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8735" windowHeight="11700"/>
  </bookViews>
  <sheets>
    <sheet name="Foglio1" sheetId="1" r:id="rId1"/>
    <sheet name="Foglio2" sheetId="2" r:id="rId2"/>
    <sheet name="Foglio3" sheetId="3" r:id="rId3"/>
  </sheets>
  <calcPr calcId="124519"/>
</workbook>
</file>

<file path=xl/calcChain.xml><?xml version="1.0" encoding="utf-8"?>
<calcChain xmlns="http://schemas.openxmlformats.org/spreadsheetml/2006/main">
  <c r="AT8" i="1"/>
  <c r="AL8"/>
  <c r="AD8"/>
  <c r="V8"/>
  <c r="N8"/>
  <c r="F8"/>
  <c r="AT7"/>
  <c r="AL7"/>
  <c r="AD7"/>
  <c r="V7"/>
  <c r="N7"/>
  <c r="F7"/>
  <c r="AT6"/>
  <c r="AL6"/>
  <c r="AD6"/>
  <c r="V6"/>
  <c r="N6"/>
  <c r="F6"/>
  <c r="AT5"/>
  <c r="AL5"/>
  <c r="AD5"/>
  <c r="V5"/>
  <c r="N5"/>
  <c r="F5"/>
  <c r="AT4"/>
  <c r="AL4"/>
  <c r="AD4"/>
  <c r="V4"/>
  <c r="N4"/>
  <c r="F4"/>
  <c r="AT3"/>
  <c r="AL3"/>
  <c r="AD3"/>
  <c r="V3"/>
  <c r="N3"/>
  <c r="F3"/>
</calcChain>
</file>

<file path=xl/sharedStrings.xml><?xml version="1.0" encoding="utf-8"?>
<sst xmlns="http://schemas.openxmlformats.org/spreadsheetml/2006/main" count="16126" uniqueCount="6101">
  <si>
    <t>&lt;4fc</t>
  </si>
  <si>
    <t>&lt;2fc</t>
  </si>
  <si>
    <t>&lt;1.5fc</t>
  </si>
  <si>
    <t>&gt;1.5fc</t>
  </si>
  <si>
    <t>&gt;2fc</t>
  </si>
  <si>
    <t>&gt;4fc</t>
  </si>
  <si>
    <t>ANTISENSO_6h - CTRL_6h</t>
  </si>
  <si>
    <t>ANTISENSO_6h - OLIGO_6h</t>
  </si>
  <si>
    <t>ANTISENSO_6h - SENSO_6h</t>
  </si>
  <si>
    <t>ANTISENSO_12h - CTRL_12h</t>
  </si>
  <si>
    <t>ANTISENSO_12h - OLIGO_12h</t>
  </si>
  <si>
    <t>ANTISENSO_12h - SENSO_12h</t>
  </si>
  <si>
    <t>Name</t>
  </si>
  <si>
    <t>Symbol</t>
  </si>
  <si>
    <t>ID</t>
  </si>
  <si>
    <t>logFC</t>
  </si>
  <si>
    <t>P.Value</t>
  </si>
  <si>
    <t>structural maintenance of chromosomes 1A</t>
  </si>
  <si>
    <t>SMC1A</t>
  </si>
  <si>
    <t>A_33_P3290909</t>
  </si>
  <si>
    <t>complement component 1, q subcomponent binding protein</t>
  </si>
  <si>
    <t>C1QBP</t>
  </si>
  <si>
    <t>A_23_P370434</t>
  </si>
  <si>
    <t>A_33_P3402217</t>
  </si>
  <si>
    <t>ATP-binding cassette, sub-family B (MDR/TAP), member 7</t>
  </si>
  <si>
    <t>ABCB7</t>
  </si>
  <si>
    <t>A_23_P171258</t>
  </si>
  <si>
    <t>integrin, beta 1 (fibronectin receptor, beta polypeptide, antigen CD29 includes MDF2, MSK12)</t>
  </si>
  <si>
    <t>ITGB1</t>
  </si>
  <si>
    <t>A_23_P104199</t>
  </si>
  <si>
    <t>isocitrate dehydrogenase 3 (NAD+) beta</t>
  </si>
  <si>
    <t>IDH3B</t>
  </si>
  <si>
    <t>A_33_P3261084</t>
  </si>
  <si>
    <t>RNA binding motif protein 25</t>
  </si>
  <si>
    <t>RBM25</t>
  </si>
  <si>
    <t>A_23_P99762</t>
  </si>
  <si>
    <t>chromosome 12 open reading frame 57</t>
  </si>
  <si>
    <t>C12orf57</t>
  </si>
  <si>
    <t>A_23_P350551</t>
  </si>
  <si>
    <t>t-complex 1</t>
  </si>
  <si>
    <t>TCP1</t>
  </si>
  <si>
    <t>A_32_P456537</t>
  </si>
  <si>
    <t>adenosine deaminase</t>
  </si>
  <si>
    <t>ADA</t>
  </si>
  <si>
    <t>A_23_P210482</t>
  </si>
  <si>
    <t>hyaluronoglucosaminidase 1</t>
  </si>
  <si>
    <t>HYAL1</t>
  </si>
  <si>
    <t>A_23_P69329</t>
  </si>
  <si>
    <t>ERGIC and golgi 2</t>
  </si>
  <si>
    <t>ERGIC2</t>
  </si>
  <si>
    <t>A_23_P139509</t>
  </si>
  <si>
    <t>proteasome (prosome, macropain) 26S subunit, ATPase, 6</t>
  </si>
  <si>
    <t>PSMC6</t>
  </si>
  <si>
    <t>A_23_P128930</t>
  </si>
  <si>
    <t>angiomotin like 2</t>
  </si>
  <si>
    <t>AMOTL2</t>
  </si>
  <si>
    <t>A_23_P166686</t>
  </si>
  <si>
    <t>sperm associated antigen 7</t>
  </si>
  <si>
    <t>SPAG7</t>
  </si>
  <si>
    <t>A_23_P218412</t>
  </si>
  <si>
    <t>ubiquitin carboxyl-terminal esterase L3 (ubiquitin thiolesterase)</t>
  </si>
  <si>
    <t>UCHL3</t>
  </si>
  <si>
    <t>A_23_P76690</t>
  </si>
  <si>
    <t>DBF4 homolog (S. cerevisiae)</t>
  </si>
  <si>
    <t>DBF4</t>
  </si>
  <si>
    <t>A_33_P3413523</t>
  </si>
  <si>
    <t>WD repeat domain 78</t>
  </si>
  <si>
    <t>WDR78</t>
  </si>
  <si>
    <t>A_33_P3379381</t>
  </si>
  <si>
    <t>suppression of tumorigenicity 13 (colon carcinoma) (Hsp70 interacting protein)</t>
  </si>
  <si>
    <t>ST13</t>
  </si>
  <si>
    <t>A_24_P127021</t>
  </si>
  <si>
    <t>pituitary tumor-transforming 1 interacting protein</t>
  </si>
  <si>
    <t>PTTG1IP</t>
  </si>
  <si>
    <t>A_24_P391260</t>
  </si>
  <si>
    <t>cerebral cavernous malformation 2</t>
  </si>
  <si>
    <t>CCM2</t>
  </si>
  <si>
    <t>A_33_P3209476</t>
  </si>
  <si>
    <t>solute carrier family 37 (glycerol-3-phosphate transporter), member 1</t>
  </si>
  <si>
    <t>SLC37A1</t>
  </si>
  <si>
    <t>A_23_P17695</t>
  </si>
  <si>
    <t>zinc finger and SCAN domain containing 29</t>
  </si>
  <si>
    <t>ZSCAN29</t>
  </si>
  <si>
    <t>A_24_P942730</t>
  </si>
  <si>
    <t>retinoid X receptor, alpha</t>
  </si>
  <si>
    <t>RXRA</t>
  </si>
  <si>
    <t>A_23_P423197</t>
  </si>
  <si>
    <t>A_23_P68949</t>
  </si>
  <si>
    <t>A_32_P156892</t>
  </si>
  <si>
    <t>amyloid beta (A4) precursor protein</t>
  </si>
  <si>
    <t>APP</t>
  </si>
  <si>
    <t>A_33_P3296479</t>
  </si>
  <si>
    <t>replication protein A1, 70kDa</t>
  </si>
  <si>
    <t>RPA1</t>
  </si>
  <si>
    <t>A_23_P107073</t>
  </si>
  <si>
    <t>calmodulin 3 (phosphorylase kinase, delta)</t>
  </si>
  <si>
    <t>CALM3</t>
  </si>
  <si>
    <t>A_24_P219785</t>
  </si>
  <si>
    <t>A_24_P306469</t>
  </si>
  <si>
    <t>myeloid leukemia factor 2</t>
  </si>
  <si>
    <t>MLF2</t>
  </si>
  <si>
    <t>A_23_P13873</t>
  </si>
  <si>
    <t>proteasome (prosome, macropain) subunit, alpha type, 4</t>
  </si>
  <si>
    <t>PSMA4</t>
  </si>
  <si>
    <t>A_24_P124992</t>
  </si>
  <si>
    <t>interleukin 18 receptor 1</t>
  </si>
  <si>
    <t>IL18R1</t>
  </si>
  <si>
    <t>A_24_P208567</t>
  </si>
  <si>
    <t>leucine rich repeat containing 49</t>
  </si>
  <si>
    <t>LRRC49</t>
  </si>
  <si>
    <t>A_33_P3344399</t>
  </si>
  <si>
    <t>serrate RNA effector molecule homolog (Arabidopsis)</t>
  </si>
  <si>
    <t>SRRT</t>
  </si>
  <si>
    <t>A_33_P3299590</t>
  </si>
  <si>
    <t>RAB13, member RAS oncogene family</t>
  </si>
  <si>
    <t>RAB13</t>
  </si>
  <si>
    <t>A_23_P46369</t>
  </si>
  <si>
    <t>casein kinase 2, alpha prime polypeptide</t>
  </si>
  <si>
    <t>CSNK2A2</t>
  </si>
  <si>
    <t>A_23_P14915</t>
  </si>
  <si>
    <t>CWC22 spliceosome-associated protein homolog (S. cerevisiae)</t>
  </si>
  <si>
    <t>CWC22</t>
  </si>
  <si>
    <t>A_23_P373799</t>
  </si>
  <si>
    <t>transmembrane protein 184B</t>
  </si>
  <si>
    <t>TMEM184B</t>
  </si>
  <si>
    <t>A_23_P17870</t>
  </si>
  <si>
    <t>small nucleolar RNA, C/D box 34</t>
  </si>
  <si>
    <t>SNORD34</t>
  </si>
  <si>
    <t>A_21_P0000219</t>
  </si>
  <si>
    <t>proteasome (prosome, macropain) 26S subunit, non-ATPase, 6</t>
  </si>
  <si>
    <t>PSMD6</t>
  </si>
  <si>
    <t>A_23_P109928</t>
  </si>
  <si>
    <t>DnaJ (Hsp40) homolog, subfamily C, member 5</t>
  </si>
  <si>
    <t>DNAJC5</t>
  </si>
  <si>
    <t>A_33_P3419733</t>
  </si>
  <si>
    <t>tetratricopeptide repeat domain 12</t>
  </si>
  <si>
    <t>TTC12</t>
  </si>
  <si>
    <t>A_23_P24535</t>
  </si>
  <si>
    <t>calmodulin-like 3</t>
  </si>
  <si>
    <t>CALML3</t>
  </si>
  <si>
    <t>A_23_P393080</t>
  </si>
  <si>
    <t>A_33_P3267865</t>
  </si>
  <si>
    <t>adiponectin receptor 1</t>
  </si>
  <si>
    <t>ADIPOR1</t>
  </si>
  <si>
    <t>A_23_P46627</t>
  </si>
  <si>
    <t>transaldolase 1</t>
  </si>
  <si>
    <t>TALDO1</t>
  </si>
  <si>
    <t>A_32_P18258</t>
  </si>
  <si>
    <t>chromosome 12 open reading frame 75</t>
  </si>
  <si>
    <t>C12orf75</t>
  </si>
  <si>
    <t>A_32_P163089</t>
  </si>
  <si>
    <t>eukaryotic translation termination factor 1</t>
  </si>
  <si>
    <t>ETF1</t>
  </si>
  <si>
    <t>A_21_P0013769</t>
  </si>
  <si>
    <t>catenin (cadherin-associated protein), alpha 1, 102kDa</t>
  </si>
  <si>
    <t>CTNNA1</t>
  </si>
  <si>
    <t>A_33_P3403418</t>
  </si>
  <si>
    <t>XLOC_005918</t>
  </si>
  <si>
    <t>A_21_P0005182</t>
  </si>
  <si>
    <t>G protein pathway suppressor 1</t>
  </si>
  <si>
    <t>GPS1</t>
  </si>
  <si>
    <t>A_23_P158662</t>
  </si>
  <si>
    <t>RAB, member of RAS oncogene family-like 2A</t>
  </si>
  <si>
    <t>RABL2A</t>
  </si>
  <si>
    <t>A_24_P911094</t>
  </si>
  <si>
    <t>SPRY domain containing 3</t>
  </si>
  <si>
    <t>SPRYD3</t>
  </si>
  <si>
    <t>A_23_P65129</t>
  </si>
  <si>
    <t>deoxyguanosine kinase</t>
  </si>
  <si>
    <t>DGUOK</t>
  </si>
  <si>
    <t>A_24_P285623</t>
  </si>
  <si>
    <t>sirtuin 5</t>
  </si>
  <si>
    <t>SIRT5</t>
  </si>
  <si>
    <t>A_33_P3271755</t>
  </si>
  <si>
    <t>trafficking protein particle complex 3</t>
  </si>
  <si>
    <t>TRAPPC3</t>
  </si>
  <si>
    <t>A_23_P200535</t>
  </si>
  <si>
    <t>chromosome 14 open reading frame 126</t>
  </si>
  <si>
    <t>C14orf126</t>
  </si>
  <si>
    <t>A_23_P37144</t>
  </si>
  <si>
    <t>nth endonuclease III-like 1 (E. coli)</t>
  </si>
  <si>
    <t>NTHL1</t>
  </si>
  <si>
    <t>A_23_P88904</t>
  </si>
  <si>
    <t>EF-hand domain family, member D1</t>
  </si>
  <si>
    <t>EFHD1</t>
  </si>
  <si>
    <t>A_33_P3418716</t>
  </si>
  <si>
    <t>tetratricopeptide repeat domain 8</t>
  </si>
  <si>
    <t>TTC8</t>
  </si>
  <si>
    <t>A_32_P169735</t>
  </si>
  <si>
    <t>A_33_P3366224</t>
  </si>
  <si>
    <t>stress-induced-phosphoprotein 1</t>
  </si>
  <si>
    <t>STIP1</t>
  </si>
  <si>
    <t>A_24_P327815</t>
  </si>
  <si>
    <t>chromosome 3 open reading frame 78</t>
  </si>
  <si>
    <t>C3orf78</t>
  </si>
  <si>
    <t>A_23_P370924</t>
  </si>
  <si>
    <t>chloride channel 2</t>
  </si>
  <si>
    <t>CLCN2</t>
  </si>
  <si>
    <t>A_21_P0000083</t>
  </si>
  <si>
    <t>spastic ataxia of Charlevoix-Saguenay (sacsin)</t>
  </si>
  <si>
    <t>SACS</t>
  </si>
  <si>
    <t>A_33_P3405500</t>
  </si>
  <si>
    <t>RAN binding protein 1 pseudogene</t>
  </si>
  <si>
    <t>LOC727803</t>
  </si>
  <si>
    <t>A_21_P0014871</t>
  </si>
  <si>
    <t>SUB1 homolog (S. cerevisiae)</t>
  </si>
  <si>
    <t>SUB1</t>
  </si>
  <si>
    <t>A_24_P320328</t>
  </si>
  <si>
    <t>A_33_P3254510</t>
  </si>
  <si>
    <t>RAN binding protein 1</t>
  </si>
  <si>
    <t>RANBP1</t>
  </si>
  <si>
    <t>A_23_P91590</t>
  </si>
  <si>
    <t>A_32_P54475</t>
  </si>
  <si>
    <t>uncharacterized LOC440292</t>
  </si>
  <si>
    <t>LOC440292</t>
  </si>
  <si>
    <t>A_24_P367329</t>
  </si>
  <si>
    <t>A_24_P213228</t>
  </si>
  <si>
    <t>heterogeneous nuclear ribonucleoprotein C (C1/C2)</t>
  </si>
  <si>
    <t>HNRNPC</t>
  </si>
  <si>
    <t>A_32_P142028</t>
  </si>
  <si>
    <t>son of sevenless homolog 2 (Drosophila)</t>
  </si>
  <si>
    <t>SOS2</t>
  </si>
  <si>
    <t>A_23_P117546</t>
  </si>
  <si>
    <t>A_24_P307384</t>
  </si>
  <si>
    <t>beaded filament structural protein 1, filensin</t>
  </si>
  <si>
    <t>BFSP1</t>
  </si>
  <si>
    <t>A_23_P109171</t>
  </si>
  <si>
    <t>general transcription factor IIF, polypeptide 1, 74kDa</t>
  </si>
  <si>
    <t>GTF2F1</t>
  </si>
  <si>
    <t>A_23_P16143</t>
  </si>
  <si>
    <t>fatty acid binding protein 6, ileal</t>
  </si>
  <si>
    <t>FABP6</t>
  </si>
  <si>
    <t>A_23_P43846</t>
  </si>
  <si>
    <t>cutC copper transporter homolog (E. coli)</t>
  </si>
  <si>
    <t>CUTC</t>
  </si>
  <si>
    <t>A_23_P98015</t>
  </si>
  <si>
    <t>A_33_P3354296</t>
  </si>
  <si>
    <t>Rho guanine nucleotide exchange factor (GEF) 1</t>
  </si>
  <si>
    <t>ARHGEF1</t>
  </si>
  <si>
    <t>A_24_P202581</t>
  </si>
  <si>
    <t>heat shock 70kDa protein 4</t>
  </si>
  <si>
    <t>HSPA4</t>
  </si>
  <si>
    <t>A_24_P377277</t>
  </si>
  <si>
    <t>A_33_P3280549</t>
  </si>
  <si>
    <t>heat shock protein 90kDa alpha (cytosolic), class B member 2, pseudogene</t>
  </si>
  <si>
    <t>HSP90AB2P</t>
  </si>
  <si>
    <t>A_33_P3324890</t>
  </si>
  <si>
    <t>TRAF3 interacting protein 2</t>
  </si>
  <si>
    <t>TRAF3IP2</t>
  </si>
  <si>
    <t>A_23_P110879</t>
  </si>
  <si>
    <t>CDC42 effector protein (Rho GTPase binding) 2</t>
  </si>
  <si>
    <t>CDC42EP2</t>
  </si>
  <si>
    <t>A_23_P1602</t>
  </si>
  <si>
    <t>uncharacterized LOC100302640</t>
  </si>
  <si>
    <t>LOC100302640</t>
  </si>
  <si>
    <t>A_21_P0000557</t>
  </si>
  <si>
    <t>selenoprotein K</t>
  </si>
  <si>
    <t>SELK</t>
  </si>
  <si>
    <t>A_23_P364517</t>
  </si>
  <si>
    <t>peptidylprolyl isomerase (cyclophilin)-like 1</t>
  </si>
  <si>
    <t>PPIL1</t>
  </si>
  <si>
    <t>A_23_P133995</t>
  </si>
  <si>
    <t>A_32_P514599</t>
  </si>
  <si>
    <t>proteasome (prosome, macropain) subunit, beta type, 5</t>
  </si>
  <si>
    <t>PSMB5</t>
  </si>
  <si>
    <t>A_23_P37191</t>
  </si>
  <si>
    <t>A_24_P375849</t>
  </si>
  <si>
    <t>proteasome (prosome, macropain) 26S subunit, ATPase, 4</t>
  </si>
  <si>
    <t>PSMC4</t>
  </si>
  <si>
    <t>A_24_P91310</t>
  </si>
  <si>
    <t>biorientation of chromosomes in cell division 1-like</t>
  </si>
  <si>
    <t>BOD1L</t>
  </si>
  <si>
    <t>A_24_P231057</t>
  </si>
  <si>
    <t>nuclear receptor subfamily 1, group D, member 1</t>
  </si>
  <si>
    <t>NR1D1</t>
  </si>
  <si>
    <t>A_24_P250227</t>
  </si>
  <si>
    <t>thromboxane A synthase 1 (platelet)</t>
  </si>
  <si>
    <t>TBXAS1</t>
  </si>
  <si>
    <t>A_19_P00318418</t>
  </si>
  <si>
    <t>septin 2</t>
  </si>
  <si>
    <t>SEPT2</t>
  </si>
  <si>
    <t>A_24_P43092</t>
  </si>
  <si>
    <t>syntaxin 8</t>
  </si>
  <si>
    <t>STX8</t>
  </si>
  <si>
    <t>A_23_P146908</t>
  </si>
  <si>
    <t>A_33_P3347055</t>
  </si>
  <si>
    <t>Rho GTPase activating protein 11A</t>
  </si>
  <si>
    <t>ARHGAP11A</t>
  </si>
  <si>
    <t>A_24_P296254</t>
  </si>
  <si>
    <t>TMEM56-RWDD3 readthrough</t>
  </si>
  <si>
    <t>TMEM56-RWDD3</t>
  </si>
  <si>
    <t>A_21_P0000145</t>
  </si>
  <si>
    <t>coiled-coil domain containing 22</t>
  </si>
  <si>
    <t>CCDC22</t>
  </si>
  <si>
    <t>A_23_P114144</t>
  </si>
  <si>
    <t>transmembrane protein 237</t>
  </si>
  <si>
    <t>TMEM237</t>
  </si>
  <si>
    <t>A_24_P941831</t>
  </si>
  <si>
    <t>cysteine-serine-rich nuclear protein 1</t>
  </si>
  <si>
    <t>CSRNP1</t>
  </si>
  <si>
    <t>A_23_P121011</t>
  </si>
  <si>
    <t>A_24_P375683</t>
  </si>
  <si>
    <t>serine/threonine/tyrosine interacting-like 1</t>
  </si>
  <si>
    <t>STYXL1</t>
  </si>
  <si>
    <t>A_23_P111635</t>
  </si>
  <si>
    <t>family with sequence similarity 117, member A</t>
  </si>
  <si>
    <t>FAM117A</t>
  </si>
  <si>
    <t>A_23_P78053</t>
  </si>
  <si>
    <t>DEAD (Asp-Glu-Ala-Asp) box polypeptide 39B</t>
  </si>
  <si>
    <t>DDX39B</t>
  </si>
  <si>
    <t>A_24_P904903</t>
  </si>
  <si>
    <t>NSFL1 (p97) cofactor (p47)</t>
  </si>
  <si>
    <t>NSFL1C</t>
  </si>
  <si>
    <t>A_24_P65864</t>
  </si>
  <si>
    <t>A_24_P247074</t>
  </si>
  <si>
    <t>HAUS augmin-like complex, subunit 1</t>
  </si>
  <si>
    <t>HAUS1</t>
  </si>
  <si>
    <t>A_23_P413796</t>
  </si>
  <si>
    <t>heat shock 70kDa protein 1A</t>
  </si>
  <si>
    <t>HSPA1A</t>
  </si>
  <si>
    <t>A_23_P111132</t>
  </si>
  <si>
    <t>ring finger protein 10</t>
  </si>
  <si>
    <t>RNF10</t>
  </si>
  <si>
    <t>A_24_P261724</t>
  </si>
  <si>
    <t>XLOC_l2_000636</t>
  </si>
  <si>
    <t>A_21_P0010740</t>
  </si>
  <si>
    <t>A_24_P50437</t>
  </si>
  <si>
    <t>nucleotide-binding oligomerization domain containing 1</t>
  </si>
  <si>
    <t>NOD1</t>
  </si>
  <si>
    <t>A_24_P129277</t>
  </si>
  <si>
    <t>ybeY metallopeptidase (putative)</t>
  </si>
  <si>
    <t>YBEY</t>
  </si>
  <si>
    <t>A_32_P18547</t>
  </si>
  <si>
    <t>A_33_P3349947</t>
  </si>
  <si>
    <t>PTPRF interacting protein, binding protein 1 (liprin beta 1)</t>
  </si>
  <si>
    <t>PPFIBP1</t>
  </si>
  <si>
    <t>A_23_P337917</t>
  </si>
  <si>
    <t>calcium/calmodulin-dependent protein kinase I</t>
  </si>
  <si>
    <t>CAMK1</t>
  </si>
  <si>
    <t>A_23_P121215</t>
  </si>
  <si>
    <t>A_33_P3406004</t>
  </si>
  <si>
    <t>COMM domain containing 4</t>
  </si>
  <si>
    <t>COMMD4</t>
  </si>
  <si>
    <t>A_24_P93371</t>
  </si>
  <si>
    <t>A_32_P148476</t>
  </si>
  <si>
    <t>chromosome 9 open reading frame 43</t>
  </si>
  <si>
    <t>C9orf43</t>
  </si>
  <si>
    <t>A_23_P320862</t>
  </si>
  <si>
    <t>transmembrane protein 191B</t>
  </si>
  <si>
    <t>TMEM191B</t>
  </si>
  <si>
    <t>A_21_P0012250</t>
  </si>
  <si>
    <t>heat shock 27kDa protein 1</t>
  </si>
  <si>
    <t>HSPB1</t>
  </si>
  <si>
    <t>A_33_P3353242</t>
  </si>
  <si>
    <t>chromosome 4 open reading frame 29</t>
  </si>
  <si>
    <t>C4orf29</t>
  </si>
  <si>
    <t>A_23_P167358</t>
  </si>
  <si>
    <t>solute carrier family 41, member 1</t>
  </si>
  <si>
    <t>SLC41A1</t>
  </si>
  <si>
    <t>A_24_P122732</t>
  </si>
  <si>
    <t>homeobox containing 1</t>
  </si>
  <si>
    <t>HMBOX1</t>
  </si>
  <si>
    <t>A_23_P134684</t>
  </si>
  <si>
    <t>lysozyme G-like 1</t>
  </si>
  <si>
    <t>LYG1</t>
  </si>
  <si>
    <t>A_23_P165707</t>
  </si>
  <si>
    <t>canopy 2 homolog (zebrafish)</t>
  </si>
  <si>
    <t>CNPY2</t>
  </si>
  <si>
    <t>A_23_P53288</t>
  </si>
  <si>
    <t>A_21_P0010575</t>
  </si>
  <si>
    <t>HIRA interacting protein 3</t>
  </si>
  <si>
    <t>HIRIP3</t>
  </si>
  <si>
    <t>A_24_P142269</t>
  </si>
  <si>
    <t>chromosome 16 open reading frame 42</t>
  </si>
  <si>
    <t>C16orf42</t>
  </si>
  <si>
    <t>A_23_P88753</t>
  </si>
  <si>
    <t>estrogen receptor binding site associated, antigen, 9</t>
  </si>
  <si>
    <t>EBAG9</t>
  </si>
  <si>
    <t>A_24_P98263</t>
  </si>
  <si>
    <t>aspartyl-tRNA synthetase</t>
  </si>
  <si>
    <t>DARS</t>
  </si>
  <si>
    <t>A_33_P3531857</t>
  </si>
  <si>
    <t>A_24_P76358</t>
  </si>
  <si>
    <t>dynein, cytoplasmic 1, light intermediate chain 2</t>
  </si>
  <si>
    <t>DYNC1LI2</t>
  </si>
  <si>
    <t>A_33_P3374758</t>
  </si>
  <si>
    <t>succinate dehydrogenase complex, subunit A, flavoprotein (Fp)</t>
  </si>
  <si>
    <t>SDHA</t>
  </si>
  <si>
    <t>A_32_P67259</t>
  </si>
  <si>
    <t>small Cajal body-specific RNA 15</t>
  </si>
  <si>
    <t>SCARNA15</t>
  </si>
  <si>
    <t>A_21_P0008664</t>
  </si>
  <si>
    <t>cytidine monophosphate (UMP-CMP) kinase 1, cytosolic</t>
  </si>
  <si>
    <t>CMPK1</t>
  </si>
  <si>
    <t>A_33_P3317988</t>
  </si>
  <si>
    <t>cytochrome c oxidase subunit IV isoform 1</t>
  </si>
  <si>
    <t>COX4I1</t>
  </si>
  <si>
    <t>A_23_P141032</t>
  </si>
  <si>
    <t>lon peptidase 1, mitochondrial</t>
  </si>
  <si>
    <t>LONP1</t>
  </si>
  <si>
    <t>A_33_P3312365</t>
  </si>
  <si>
    <t>basic transcription factor 3 pseudogene 11</t>
  </si>
  <si>
    <t>BTF3P11</t>
  </si>
  <si>
    <t>A_23_P105900</t>
  </si>
  <si>
    <t>proteasome (prosome, macropain) 26S subunit, non-ATPase, 5</t>
  </si>
  <si>
    <t>PSMD5</t>
  </si>
  <si>
    <t>A_33_P3305254</t>
  </si>
  <si>
    <t>far upstream element (FUSE) binding protein 1</t>
  </si>
  <si>
    <t>FUBP1</t>
  </si>
  <si>
    <t>A_23_P45699</t>
  </si>
  <si>
    <t>myosin, light chain 5, regulatory</t>
  </si>
  <si>
    <t>MYL5</t>
  </si>
  <si>
    <t>A_23_P258018</t>
  </si>
  <si>
    <t>procollagen-lysine, 2-oxoglutarate 5-dioxygenase 1</t>
  </si>
  <si>
    <t>PLOD1</t>
  </si>
  <si>
    <t>A_23_P137532</t>
  </si>
  <si>
    <t>uncharacterized LOC145820</t>
  </si>
  <si>
    <t>LOC145820</t>
  </si>
  <si>
    <t>A_33_P3490794</t>
  </si>
  <si>
    <t>LOC100507149</t>
  </si>
  <si>
    <t>A_21_P0014843</t>
  </si>
  <si>
    <t>natural killer-tumor recognition sequence</t>
  </si>
  <si>
    <t>NKTR</t>
  </si>
  <si>
    <t>A_24_P926760</t>
  </si>
  <si>
    <t>A_24_P7750</t>
  </si>
  <si>
    <t>differentially expressed in FDCP 8 homolog (mouse)</t>
  </si>
  <si>
    <t>DEF8</t>
  </si>
  <si>
    <t>A_24_P193582</t>
  </si>
  <si>
    <t>tryptophan rich basic protein</t>
  </si>
  <si>
    <t>WRB</t>
  </si>
  <si>
    <t>A_23_P80122</t>
  </si>
  <si>
    <t>cytidine monophosphate N-acetylneuraminic acid synthetase</t>
  </si>
  <si>
    <t>CMAS</t>
  </si>
  <si>
    <t>A_32_P73045</t>
  </si>
  <si>
    <t>SDIM1</t>
  </si>
  <si>
    <t>A_21_P0014941</t>
  </si>
  <si>
    <t>NADH dehydrogenase (ubiquinone) 1 beta subcomplex, 9, 22kDa</t>
  </si>
  <si>
    <t>NDUFB9</t>
  </si>
  <si>
    <t>A_24_P154006</t>
  </si>
  <si>
    <t>RAN binding protein 9</t>
  </si>
  <si>
    <t>RANBP9</t>
  </si>
  <si>
    <t>A_24_P226355</t>
  </si>
  <si>
    <t>vacuolar protein sorting 26 homolog A (S. pombe)</t>
  </si>
  <si>
    <t>VPS26A</t>
  </si>
  <si>
    <t>A_23_P75255</t>
  </si>
  <si>
    <t>A_33_P3252491</t>
  </si>
  <si>
    <t>mitochondrial ribosomal protein L37</t>
  </si>
  <si>
    <t>MRPL37</t>
  </si>
  <si>
    <t>A_33_P3297921</t>
  </si>
  <si>
    <t>deoxyhypusine synthase</t>
  </si>
  <si>
    <t>DHPS</t>
  </si>
  <si>
    <t>A_23_P501887</t>
  </si>
  <si>
    <t>exocyst complex component 3-like 4</t>
  </si>
  <si>
    <t>EXOC3L4</t>
  </si>
  <si>
    <t>A_33_P3360972</t>
  </si>
  <si>
    <t>A_32_P31992</t>
  </si>
  <si>
    <t>TPTE pseudogene</t>
  </si>
  <si>
    <t>psiTPTE22</t>
  </si>
  <si>
    <t>A_21_P0012240</t>
  </si>
  <si>
    <t>transmembrane phosphatase with tensin homology</t>
  </si>
  <si>
    <t>TPTE</t>
  </si>
  <si>
    <t>A_33_P3247392</t>
  </si>
  <si>
    <t>heterogeneous nuclear ribonucleoprotein L-like</t>
  </si>
  <si>
    <t>HNRPLL</t>
  </si>
  <si>
    <t>A_33_P3371910</t>
  </si>
  <si>
    <t>ZW10 interactor</t>
  </si>
  <si>
    <t>ZWINT</t>
  </si>
  <si>
    <t>A_33_P3212994</t>
  </si>
  <si>
    <t>leucine carboxyl methyltransferase 1</t>
  </si>
  <si>
    <t>LCMT1</t>
  </si>
  <si>
    <t>A_23_P112825</t>
  </si>
  <si>
    <t>stathmin 1</t>
  </si>
  <si>
    <t>STMN1</t>
  </si>
  <si>
    <t>A_19_P00316238</t>
  </si>
  <si>
    <t>FtsJ homolog 3 (E. coli)</t>
  </si>
  <si>
    <t>FTSJ3</t>
  </si>
  <si>
    <t>A_23_P55091</t>
  </si>
  <si>
    <t>U2 snRNP-associated SURP domain containing</t>
  </si>
  <si>
    <t>U2SURP</t>
  </si>
  <si>
    <t>A_24_P943106</t>
  </si>
  <si>
    <t>CTD (carboxy-terminal domain, RNA polymerase II, polypeptide A) small phosphatase 2</t>
  </si>
  <si>
    <t>CTDSP2</t>
  </si>
  <si>
    <t>A_33_P3267280</t>
  </si>
  <si>
    <t>A_24_P255314</t>
  </si>
  <si>
    <t>heat shock 70kDa protein 1B</t>
  </si>
  <si>
    <t>HSPA1B</t>
  </si>
  <si>
    <t>A_33_P3415430</t>
  </si>
  <si>
    <t>erythrocyte membrane protein band 4.1-like 1</t>
  </si>
  <si>
    <t>EPB41L1</t>
  </si>
  <si>
    <t>A_23_P154806</t>
  </si>
  <si>
    <t>BCL2-associated athanogene 3</t>
  </si>
  <si>
    <t>BAG3</t>
  </si>
  <si>
    <t>A_23_P47077</t>
  </si>
  <si>
    <t>chromobox homolog 5</t>
  </si>
  <si>
    <t>CBX5</t>
  </si>
  <si>
    <t>A_23_P2355</t>
  </si>
  <si>
    <t>reticulon 4 interacting protein 1</t>
  </si>
  <si>
    <t>RTN4IP1</t>
  </si>
  <si>
    <t>A_23_P122775</t>
  </si>
  <si>
    <t>interferon-induced protein with tetratricopeptide repeats 1</t>
  </si>
  <si>
    <t>IFIT1</t>
  </si>
  <si>
    <t>A_23_P52266</t>
  </si>
  <si>
    <t>TBP-like 1</t>
  </si>
  <si>
    <t>TBPL1</t>
  </si>
  <si>
    <t>A_33_P3380682</t>
  </si>
  <si>
    <t>enhancer of mRNA decapping 4</t>
  </si>
  <si>
    <t>EDC4</t>
  </si>
  <si>
    <t>A_33_P3294392</t>
  </si>
  <si>
    <t>centrosome and spindle pole associated protein 1</t>
  </si>
  <si>
    <t>CSPP1</t>
  </si>
  <si>
    <t>A_23_P71537</t>
  </si>
  <si>
    <t>protein kinase domain containing, cytoplasmic homolog (mouse)</t>
  </si>
  <si>
    <t>PKDCC</t>
  </si>
  <si>
    <t>A_32_P112493</t>
  </si>
  <si>
    <t>six transmembrane epithelial antigen of the prostate 1</t>
  </si>
  <si>
    <t>STEAP1</t>
  </si>
  <si>
    <t>A_24_P406334</t>
  </si>
  <si>
    <t>cofilin 1 (non-muscle)</t>
  </si>
  <si>
    <t>CFL1</t>
  </si>
  <si>
    <t>A_32_P148710</t>
  </si>
  <si>
    <t>phosphodiesterase 9A</t>
  </si>
  <si>
    <t>PDE9A</t>
  </si>
  <si>
    <t>A_23_P29096</t>
  </si>
  <si>
    <t>poly(A) binding protein, cytoplasmic 1-like</t>
  </si>
  <si>
    <t>PABPC1L</t>
  </si>
  <si>
    <t>A_24_P92183</t>
  </si>
  <si>
    <t>long intergenic non-protein coding RNA 478</t>
  </si>
  <si>
    <t>LINC00478</t>
  </si>
  <si>
    <t>A_33_P3312384</t>
  </si>
  <si>
    <t>basic, immunoglobulin-like variable motif containing</t>
  </si>
  <si>
    <t>BIVM</t>
  </si>
  <si>
    <t>A_23_P105833</t>
  </si>
  <si>
    <t>phosphatidylinositol glycan anchor biosynthesis, class L</t>
  </si>
  <si>
    <t>PIGL</t>
  </si>
  <si>
    <t>A_24_P253755</t>
  </si>
  <si>
    <t>NAD synthetase 1</t>
  </si>
  <si>
    <t>NADSYN1</t>
  </si>
  <si>
    <t>A_23_P35848</t>
  </si>
  <si>
    <t>AP2 associated kinase 1</t>
  </si>
  <si>
    <t>AAK1</t>
  </si>
  <si>
    <t>A_33_P3210585</t>
  </si>
  <si>
    <t>A_23_P25069</t>
  </si>
  <si>
    <t>A_33_P3376925</t>
  </si>
  <si>
    <t>SH3-domain binding protein 4</t>
  </si>
  <si>
    <t>SH3BP4</t>
  </si>
  <si>
    <t>A_23_P79259</t>
  </si>
  <si>
    <t>cullin 2</t>
  </si>
  <si>
    <t>CUL2</t>
  </si>
  <si>
    <t>A_24_P252794</t>
  </si>
  <si>
    <t>A_33_P3235184</t>
  </si>
  <si>
    <t>mitochondrial intermediate peptidase</t>
  </si>
  <si>
    <t>MIPEP</t>
  </si>
  <si>
    <t>A_23_P117274</t>
  </si>
  <si>
    <t>suppressor of fused homolog (Drosophila)</t>
  </si>
  <si>
    <t>SUFU</t>
  </si>
  <si>
    <t>A_23_P425304</t>
  </si>
  <si>
    <t>magnesium transporter 1</t>
  </si>
  <si>
    <t>MAGT1</t>
  </si>
  <si>
    <t>A_33_P3240912</t>
  </si>
  <si>
    <t>carboxypeptidase, vitellogenic-like</t>
  </si>
  <si>
    <t>CPVL</t>
  </si>
  <si>
    <t>A_23_P134347</t>
  </si>
  <si>
    <t>DEAD (Asp-Glu-Ala-Asp) box polypeptide 10</t>
  </si>
  <si>
    <t>DDX10</t>
  </si>
  <si>
    <t>A_23_P32938</t>
  </si>
  <si>
    <t>erythrocyte membrane protein band 4.1 like 5</t>
  </si>
  <si>
    <t>EPB41L5</t>
  </si>
  <si>
    <t>A_33_P3248325</t>
  </si>
  <si>
    <t>tubulin, beta 4B class IVb</t>
  </si>
  <si>
    <t>TUBB4B</t>
  </si>
  <si>
    <t>A_23_P312863</t>
  </si>
  <si>
    <t>SGT1, suppressor of G2 allele of SKP1 (S. cerevisiae)</t>
  </si>
  <si>
    <t>SUGT1</t>
  </si>
  <si>
    <t>A_24_P280706</t>
  </si>
  <si>
    <t>cleavage stimulation factor, 3' pre-RNA, subunit 3, 77kDa</t>
  </si>
  <si>
    <t>CSTF3</t>
  </si>
  <si>
    <t>A_24_P256552</t>
  </si>
  <si>
    <t>chromosome 4 open reading frame 47</t>
  </si>
  <si>
    <t>C4orf47</t>
  </si>
  <si>
    <t>A_33_P3247175</t>
  </si>
  <si>
    <t>A_33_P3281151</t>
  </si>
  <si>
    <t>A_23_P154338</t>
  </si>
  <si>
    <t>prolyl 4-hydroxylase, alpha polypeptide II</t>
  </si>
  <si>
    <t>P4HA2</t>
  </si>
  <si>
    <t>A_23_P30363</t>
  </si>
  <si>
    <t>uracil phosphoribosyltransferase (FUR1) homolog (S. cerevisiae)</t>
  </si>
  <si>
    <t>UPRT</t>
  </si>
  <si>
    <t>A_24_P185986</t>
  </si>
  <si>
    <t>LOC100506325</t>
  </si>
  <si>
    <t>A_21_P0014351</t>
  </si>
  <si>
    <t>XLOC_l2_001134</t>
  </si>
  <si>
    <t>A_21_P0010778</t>
  </si>
  <si>
    <t>proteolipid protein 2 (colonic epithelium-enriched)</t>
  </si>
  <si>
    <t>PLP2</t>
  </si>
  <si>
    <t>A_24_P74932</t>
  </si>
  <si>
    <t>MIRLET7B host gene (non-protein coding)</t>
  </si>
  <si>
    <t>MIRLET7BHG</t>
  </si>
  <si>
    <t>A_33_P3328360</t>
  </si>
  <si>
    <t>DEAD (Asp-Glu-Ala-Asp) box polypeptide 17</t>
  </si>
  <si>
    <t>DDX17</t>
  </si>
  <si>
    <t>A_23_P57534</t>
  </si>
  <si>
    <t>family with sequence similarity 83, member H</t>
  </si>
  <si>
    <t>FAM83H</t>
  </si>
  <si>
    <t>A_23_P421175</t>
  </si>
  <si>
    <t>A_33_P3221980</t>
  </si>
  <si>
    <t>XLOC_007868</t>
  </si>
  <si>
    <t>A_21_P0006328</t>
  </si>
  <si>
    <t>phospholipase A2 receptor 1, 180kDa</t>
  </si>
  <si>
    <t>PLA2R1</t>
  </si>
  <si>
    <t>A_23_P142830</t>
  </si>
  <si>
    <t>endoplasmic reticulum aminopeptidase 2</t>
  </si>
  <si>
    <t>ERAP2</t>
  </si>
  <si>
    <t>A_23_P30243</t>
  </si>
  <si>
    <t>lin-37 homolog (C. elegans)</t>
  </si>
  <si>
    <t>LIN37</t>
  </si>
  <si>
    <t>A_23_P165186</t>
  </si>
  <si>
    <t>family with sequence similarity 78, member A</t>
  </si>
  <si>
    <t>FAM78A</t>
  </si>
  <si>
    <t>A_23_P314250</t>
  </si>
  <si>
    <t>eukaryotic elongation factor, selenocysteine-tRNA-specific</t>
  </si>
  <si>
    <t>EEFSEC</t>
  </si>
  <si>
    <t>A_23_P144202</t>
  </si>
  <si>
    <t>NADH dehydrogenase (ubiquinone) 1 alpha subcomplex, 13</t>
  </si>
  <si>
    <t>NDUFA13</t>
  </si>
  <si>
    <t>A_23_P119627</t>
  </si>
  <si>
    <t>TAR (HIV-1) RNA binding protein 1</t>
  </si>
  <si>
    <t>TARBP1</t>
  </si>
  <si>
    <t>A_23_P52058</t>
  </si>
  <si>
    <t>inverted formin, FH2 and WH2 domain containing</t>
  </si>
  <si>
    <t>INF2</t>
  </si>
  <si>
    <t>A_23_P394836</t>
  </si>
  <si>
    <t>fibroblast growth factor binding protein 1</t>
  </si>
  <si>
    <t>FGFBP1</t>
  </si>
  <si>
    <t>A_23_P30126</t>
  </si>
  <si>
    <t>nuclear receptor interacting protein 3</t>
  </si>
  <si>
    <t>NRIP3</t>
  </si>
  <si>
    <t>A_23_P47682</t>
  </si>
  <si>
    <t>lymphocyte antigen 6 complex, locus E</t>
  </si>
  <si>
    <t>LY6E</t>
  </si>
  <si>
    <t>A_24_P317762</t>
  </si>
  <si>
    <t>uncharacterized LOC100506561</t>
  </si>
  <si>
    <t>LOC100506561</t>
  </si>
  <si>
    <t>A_21_P0014376</t>
  </si>
  <si>
    <t>HIV-1 Tat interactive protein 2, 30kDa</t>
  </si>
  <si>
    <t>HTATIP2</t>
  </si>
  <si>
    <t>A_24_P307580</t>
  </si>
  <si>
    <t>ATP synthase, H+ transporting, mitochondrial F1 complex, delta subunit</t>
  </si>
  <si>
    <t>ATP5D</t>
  </si>
  <si>
    <t>A_23_P5089</t>
  </si>
  <si>
    <t>A_23_P63789</t>
  </si>
  <si>
    <t>general transcription factor IIE, polypeptide 2, beta 34kDa</t>
  </si>
  <si>
    <t>GTF2E2</t>
  </si>
  <si>
    <t>A_23_P94118</t>
  </si>
  <si>
    <t>A_32_P113154</t>
  </si>
  <si>
    <t>F-box and WD repeat domain containing 10</t>
  </si>
  <si>
    <t>FBXW10</t>
  </si>
  <si>
    <t>A_23_P218358</t>
  </si>
  <si>
    <t>UBX domain protein 1</t>
  </si>
  <si>
    <t>UBXN1</t>
  </si>
  <si>
    <t>A_23_P98605</t>
  </si>
  <si>
    <t>A_23_P98310</t>
  </si>
  <si>
    <t>uncharacterized LOC402483</t>
  </si>
  <si>
    <t>FLJ45340</t>
  </si>
  <si>
    <t>A_32_P41375</t>
  </si>
  <si>
    <t>XLOC_l2_009442</t>
  </si>
  <si>
    <t>A_21_P0012331</t>
  </si>
  <si>
    <t>cerebral endothelial cell adhesion molecule</t>
  </si>
  <si>
    <t>CERCAM</t>
  </si>
  <si>
    <t>A_33_P3671378</t>
  </si>
  <si>
    <t>G protein-coupled receptor kinase 5</t>
  </si>
  <si>
    <t>GRK5</t>
  </si>
  <si>
    <t>A_23_P12884</t>
  </si>
  <si>
    <t>nuclear transcription factor Y, alpha</t>
  </si>
  <si>
    <t>NFYA</t>
  </si>
  <si>
    <t>A_24_P414719</t>
  </si>
  <si>
    <t>four jointed box 1 (Drosophila)</t>
  </si>
  <si>
    <t>FJX1</t>
  </si>
  <si>
    <t>A_23_P150693</t>
  </si>
  <si>
    <t>chromosome 5 open reading frame 13</t>
  </si>
  <si>
    <t>C5orf13</t>
  </si>
  <si>
    <t>A_24_P149124</t>
  </si>
  <si>
    <t>tet methylcytosine dioxygenase 1</t>
  </si>
  <si>
    <t>TET1</t>
  </si>
  <si>
    <t>A_19_P00806490</t>
  </si>
  <si>
    <t>ARP3 actin-related protein 3 homolog C (yeast)</t>
  </si>
  <si>
    <t>ACTR3C</t>
  </si>
  <si>
    <t>A_33_P3264089</t>
  </si>
  <si>
    <t>SERTA domain containing 4</t>
  </si>
  <si>
    <t>SERTAD4</t>
  </si>
  <si>
    <t>A_23_P318904</t>
  </si>
  <si>
    <t>chromosome 10 open reading frame 140</t>
  </si>
  <si>
    <t>C10orf140</t>
  </si>
  <si>
    <t>A_32_P152767</t>
  </si>
  <si>
    <t>neurofibromin 1</t>
  </si>
  <si>
    <t>NF1</t>
  </si>
  <si>
    <t>A_21_P0011345</t>
  </si>
  <si>
    <t>adaptor-related protein complex 1, sigma 1 subunit</t>
  </si>
  <si>
    <t>AP1S1</t>
  </si>
  <si>
    <t>A_23_P157404</t>
  </si>
  <si>
    <t>zinc finger and SCAN domain containing 20</t>
  </si>
  <si>
    <t>ZSCAN20</t>
  </si>
  <si>
    <t>A_33_P3407384</t>
  </si>
  <si>
    <t>methyltransferase like 5</t>
  </si>
  <si>
    <t>METTL5</t>
  </si>
  <si>
    <t>A_33_P3272461</t>
  </si>
  <si>
    <t>STEAP family member 1B</t>
  </si>
  <si>
    <t>STEAP1B</t>
  </si>
  <si>
    <t>A_21_P0000044</t>
  </si>
  <si>
    <t>zinc and ring finger 3</t>
  </si>
  <si>
    <t>ZNRF3</t>
  </si>
  <si>
    <t>A_23_P427502</t>
  </si>
  <si>
    <t>uncharacterized LOC152742</t>
  </si>
  <si>
    <t>LOC152742</t>
  </si>
  <si>
    <t>A_19_P00808586</t>
  </si>
  <si>
    <t>dedicator of cytokinesis 10</t>
  </si>
  <si>
    <t>DOCK10</t>
  </si>
  <si>
    <t>A_23_P16722</t>
  </si>
  <si>
    <t>integrator complex subunit 4</t>
  </si>
  <si>
    <t>INTS4</t>
  </si>
  <si>
    <t>A_21_P0013386</t>
  </si>
  <si>
    <t>cerebellar degeneration-related protein 2, 62kDa</t>
  </si>
  <si>
    <t>CDR2</t>
  </si>
  <si>
    <t>A_24_P339071</t>
  </si>
  <si>
    <t>eukaryotic translation initiation factor 2B, subunit 4 delta, 67kDa</t>
  </si>
  <si>
    <t>EIF2B4</t>
  </si>
  <si>
    <t>A_23_P154058</t>
  </si>
  <si>
    <t>intracisternal A particle-promoted polypeptide</t>
  </si>
  <si>
    <t>IPP</t>
  </si>
  <si>
    <t>A_23_P9662</t>
  </si>
  <si>
    <t>RNA binding protein, autoantigenic (hnRNP-associated with lethal yellow homolog (mouse))</t>
  </si>
  <si>
    <t>RALY</t>
  </si>
  <si>
    <t>A_23_P109235</t>
  </si>
  <si>
    <t>POTE ankyrin domain family, member B</t>
  </si>
  <si>
    <t>POTEB</t>
  </si>
  <si>
    <t>A_32_P16007</t>
  </si>
  <si>
    <t>Shwachman-Bodian-Diamond syndrome</t>
  </si>
  <si>
    <t>SBDS</t>
  </si>
  <si>
    <t>A_33_P3238866</t>
  </si>
  <si>
    <t>phenylalanyl-tRNA synthetase, beta subunit</t>
  </si>
  <si>
    <t>FARSB</t>
  </si>
  <si>
    <t>A_23_P165355</t>
  </si>
  <si>
    <t>EMG1 nucleolar protein homolog (S. cerevisiae)</t>
  </si>
  <si>
    <t>EMG1</t>
  </si>
  <si>
    <t>A_24_P253215</t>
  </si>
  <si>
    <t>spindlin 1</t>
  </si>
  <si>
    <t>SPIN1</t>
  </si>
  <si>
    <t>A_24_P72750</t>
  </si>
  <si>
    <t>Rab9 effector protein with kelch motifs</t>
  </si>
  <si>
    <t>RABEPK</t>
  </si>
  <si>
    <t>A_33_P3278220</t>
  </si>
  <si>
    <t>zinc finger CCCH-type, antiviral 1</t>
  </si>
  <si>
    <t>ZC3HAV1</t>
  </si>
  <si>
    <t>A_33_P3397418</t>
  </si>
  <si>
    <t>uncharacterized LOC100507150</t>
  </si>
  <si>
    <t>LOC100507150</t>
  </si>
  <si>
    <t>A_21_P0003445</t>
  </si>
  <si>
    <t>NIMA (never in mitosis gene a)-related kinase 1</t>
  </si>
  <si>
    <t>NEK1</t>
  </si>
  <si>
    <t>A_23_P124427</t>
  </si>
  <si>
    <t>uncharacterized LOC440288</t>
  </si>
  <si>
    <t>LOC440288</t>
  </si>
  <si>
    <t>A_21_P0000808</t>
  </si>
  <si>
    <t>chromosome 2 open reading frame 68</t>
  </si>
  <si>
    <t>C2orf68</t>
  </si>
  <si>
    <t>A_32_P36046</t>
  </si>
  <si>
    <t>zinc finger, CCHC domain containing 4</t>
  </si>
  <si>
    <t>ZCCHC4</t>
  </si>
  <si>
    <t>A_24_P248863</t>
  </si>
  <si>
    <t>prolyl endopeptidase</t>
  </si>
  <si>
    <t>PREP</t>
  </si>
  <si>
    <t>A_33_P3230976</t>
  </si>
  <si>
    <t>uncharacterized LOC100128239</t>
  </si>
  <si>
    <t>LOC100128239</t>
  </si>
  <si>
    <t>A_33_P3394978</t>
  </si>
  <si>
    <t>importin 7</t>
  </si>
  <si>
    <t>IPO7</t>
  </si>
  <si>
    <t>A_32_P186226</t>
  </si>
  <si>
    <t>protein kinase C substrate 80K-H</t>
  </si>
  <si>
    <t>PRKCSH</t>
  </si>
  <si>
    <t>A_24_P396197</t>
  </si>
  <si>
    <t>nucleobindin 1</t>
  </si>
  <si>
    <t>NUCB1</t>
  </si>
  <si>
    <t>A_23_P78771</t>
  </si>
  <si>
    <t>selenoprotein T</t>
  </si>
  <si>
    <t>SELT</t>
  </si>
  <si>
    <t>A_33_P3305851</t>
  </si>
  <si>
    <t>Werner helicase interacting protein 1</t>
  </si>
  <si>
    <t>WRNIP1</t>
  </si>
  <si>
    <t>A_24_P192197</t>
  </si>
  <si>
    <t>ribosomal protein S3A</t>
  </si>
  <si>
    <t>RPS3A</t>
  </si>
  <si>
    <t>A_24_P383999</t>
  </si>
  <si>
    <t>chromosome 12 open reading frame 43</t>
  </si>
  <si>
    <t>C12orf43</t>
  </si>
  <si>
    <t>A_23_P151179</t>
  </si>
  <si>
    <t>ATP synthase, H+ transporting, mitochondrial Fo complex, subunit B1</t>
  </si>
  <si>
    <t>ATP5F1</t>
  </si>
  <si>
    <t>A_23_P46275</t>
  </si>
  <si>
    <t>KIAA1217</t>
  </si>
  <si>
    <t>A_33_P3233580</t>
  </si>
  <si>
    <t>tryptophanyl tRNA synthetase 2, mitochondrial</t>
  </si>
  <si>
    <t>WARS2</t>
  </si>
  <si>
    <t>A_33_P3338417</t>
  </si>
  <si>
    <t>A_32_P135818</t>
  </si>
  <si>
    <t>chromosome 1 open reading frame 52</t>
  </si>
  <si>
    <t>C1orf52</t>
  </si>
  <si>
    <t>A_33_P3300273</t>
  </si>
  <si>
    <t>PHD finger protein 11</t>
  </si>
  <si>
    <t>PHF11</t>
  </si>
  <si>
    <t>A_23_P65174</t>
  </si>
  <si>
    <t>A_32_P92783</t>
  </si>
  <si>
    <t>A_33_P3397298</t>
  </si>
  <si>
    <t>COBW domain containing 5</t>
  </si>
  <si>
    <t>CBWD5</t>
  </si>
  <si>
    <t>A_24_P25080</t>
  </si>
  <si>
    <t>RAB37, member RAS oncogene family</t>
  </si>
  <si>
    <t>RAB37</t>
  </si>
  <si>
    <t>A_33_P3314594</t>
  </si>
  <si>
    <t>inositol-tetrakisphosphate 1-kinase</t>
  </si>
  <si>
    <t>ITPK1</t>
  </si>
  <si>
    <t>A_24_P167683</t>
  </si>
  <si>
    <t>A_33_P3308115</t>
  </si>
  <si>
    <t>UDP-N-acetyl-alpha-D-galactosamine:polypeptide N-acetylgalactosaminyltransferase 11 (GalNAc-T11)</t>
  </si>
  <si>
    <t>GALNT11</t>
  </si>
  <si>
    <t>A_23_P8416</t>
  </si>
  <si>
    <t>Ras suppressor protein 1</t>
  </si>
  <si>
    <t>RSU1</t>
  </si>
  <si>
    <t>A_23_P149813</t>
  </si>
  <si>
    <t>angiopoietin-like 2</t>
  </si>
  <si>
    <t>ANGPTL2</t>
  </si>
  <si>
    <t>A_33_P3844650</t>
  </si>
  <si>
    <t>oligonucleotide/oligosaccharide-binding fold containing 1</t>
  </si>
  <si>
    <t>OBFC1</t>
  </si>
  <si>
    <t>A_23_P46852</t>
  </si>
  <si>
    <t>ornithine decarboxylase 1</t>
  </si>
  <si>
    <t>ODC1</t>
  </si>
  <si>
    <t>A_23_P165840</t>
  </si>
  <si>
    <t>cytochrome b5 type A (microsomal)</t>
  </si>
  <si>
    <t>CYB5A</t>
  </si>
  <si>
    <t>A_33_P3311076</t>
  </si>
  <si>
    <t>general transcription factor IIA, 1, 19/37kDa</t>
  </si>
  <si>
    <t>GTF2A1</t>
  </si>
  <si>
    <t>A_23_P65609</t>
  </si>
  <si>
    <t>cancer/testis antigen family 45, member A1</t>
  </si>
  <si>
    <t>CT45A1</t>
  </si>
  <si>
    <t>A_32_P780817</t>
  </si>
  <si>
    <t>A_33_P3399492</t>
  </si>
  <si>
    <t>5', 3'-nucleotidase, cytosolic</t>
  </si>
  <si>
    <t>NT5C</t>
  </si>
  <si>
    <t>A_33_P3229256</t>
  </si>
  <si>
    <t>ring finger protein 112</t>
  </si>
  <si>
    <t>RNF112</t>
  </si>
  <si>
    <t>A_23_P107116</t>
  </si>
  <si>
    <t>surfeit 2</t>
  </si>
  <si>
    <t>SURF2</t>
  </si>
  <si>
    <t>A_23_P146479</t>
  </si>
  <si>
    <t>A_33_P3244956</t>
  </si>
  <si>
    <t>tropomyosin 1 (alpha)</t>
  </si>
  <si>
    <t>TPM1</t>
  </si>
  <si>
    <t>A_24_P44462</t>
  </si>
  <si>
    <t>LOC100507239</t>
  </si>
  <si>
    <t>A_21_P0014119</t>
  </si>
  <si>
    <t>LY6/PLAUR domain containing 6</t>
  </si>
  <si>
    <t>LYPD6</t>
  </si>
  <si>
    <t>A_24_P37253</t>
  </si>
  <si>
    <t>A_23_P88893</t>
  </si>
  <si>
    <t>S-phase kinase-associated protein 2 (p45)</t>
  </si>
  <si>
    <t>SKP2</t>
  </si>
  <si>
    <t>A_23_P156310</t>
  </si>
  <si>
    <t>fucosyltransferase 11 (alpha (1,3) fucosyltransferase)</t>
  </si>
  <si>
    <t>FUT11</t>
  </si>
  <si>
    <t>A_23_P413788</t>
  </si>
  <si>
    <t>KDEL (Lys-Asp-Glu-Leu) containing 1</t>
  </si>
  <si>
    <t>KDELC1</t>
  </si>
  <si>
    <t>A_23_P128613</t>
  </si>
  <si>
    <t>ras homolog gene family, member B</t>
  </si>
  <si>
    <t>RHOB</t>
  </si>
  <si>
    <t>A_33_P3308446</t>
  </si>
  <si>
    <t>nudix (nucleoside diphosphate linked moiety X)-type motif 7</t>
  </si>
  <si>
    <t>NUDT7</t>
  </si>
  <si>
    <t>A_23_P3602</t>
  </si>
  <si>
    <t>Y box binding protein 1</t>
  </si>
  <si>
    <t>YBX1</t>
  </si>
  <si>
    <t>A_24_P101391</t>
  </si>
  <si>
    <t>trafficking protein particle complex 2-like</t>
  </si>
  <si>
    <t>TRAPPC2L</t>
  </si>
  <si>
    <t>A_24_P327050</t>
  </si>
  <si>
    <t>WD repeat domain 26</t>
  </si>
  <si>
    <t>WDR26</t>
  </si>
  <si>
    <t>A_23_P85604</t>
  </si>
  <si>
    <t>small Cajal body-specific RNA 23</t>
  </si>
  <si>
    <t>SCARNA23</t>
  </si>
  <si>
    <t>A_33_P3737979</t>
  </si>
  <si>
    <t>docking protein 4</t>
  </si>
  <si>
    <t>DOK4</t>
  </si>
  <si>
    <t>A_24_P48069</t>
  </si>
  <si>
    <t>XLOC_l2_003293</t>
  </si>
  <si>
    <t>A_21_P0011090</t>
  </si>
  <si>
    <t>CDK5 regulatory subunit associated protein 3</t>
  </si>
  <si>
    <t>CDK5RAP3</t>
  </si>
  <si>
    <t>A_24_P292964</t>
  </si>
  <si>
    <t>A_32_P58074</t>
  </si>
  <si>
    <t>disabled homolog 2, mitogen-responsive phosphoprotein (Drosophila)</t>
  </si>
  <si>
    <t>DAB2</t>
  </si>
  <si>
    <t>A_33_P3338928</t>
  </si>
  <si>
    <t>small nuclear ribonucleoprotein 35kDa (U11/U12)</t>
  </si>
  <si>
    <t>SNRNP35</t>
  </si>
  <si>
    <t>A_23_P159101</t>
  </si>
  <si>
    <t>keratin 83</t>
  </si>
  <si>
    <t>KRT83</t>
  </si>
  <si>
    <t>A_33_P3273552</t>
  </si>
  <si>
    <t>additional sex combs like 2 (Drosophila)</t>
  </si>
  <si>
    <t>ASXL2</t>
  </si>
  <si>
    <t>A_23_P210300</t>
  </si>
  <si>
    <t>XLOC_002996</t>
  </si>
  <si>
    <t>A_21_P0003091</t>
  </si>
  <si>
    <t>KH domain containing, RNA binding, signal transduction associated 3</t>
  </si>
  <si>
    <t>KHDRBS3</t>
  </si>
  <si>
    <t>A_33_P3394727</t>
  </si>
  <si>
    <t>mitotic spindle organizing protein 2A</t>
  </si>
  <si>
    <t>MZT2A</t>
  </si>
  <si>
    <t>A_23_P165676</t>
  </si>
  <si>
    <t>calmodulin 2 (phosphorylase kinase, delta)</t>
  </si>
  <si>
    <t>CALM2</t>
  </si>
  <si>
    <t>A_33_P3212782</t>
  </si>
  <si>
    <t>nucleolar protein 10</t>
  </si>
  <si>
    <t>NOL10</t>
  </si>
  <si>
    <t>A_24_P384755</t>
  </si>
  <si>
    <t>calpain 5</t>
  </si>
  <si>
    <t>CAPN5</t>
  </si>
  <si>
    <t>A_33_P3393170</t>
  </si>
  <si>
    <t>protein phosphatase 4, catalytic subunit</t>
  </si>
  <si>
    <t>PPP4C</t>
  </si>
  <si>
    <t>A_23_P100355</t>
  </si>
  <si>
    <t>calcium channel, voltage-dependent, alpha 2/delta subunit 3</t>
  </si>
  <si>
    <t>CACNA2D3</t>
  </si>
  <si>
    <t>A_33_P3373259</t>
  </si>
  <si>
    <t>aldehyde dehydrogenase 4 family, member A1</t>
  </si>
  <si>
    <t>ALDH4A1</t>
  </si>
  <si>
    <t>A_32_P192970</t>
  </si>
  <si>
    <t>chromosome 14 open reading frame 21</t>
  </si>
  <si>
    <t>C14orf21</t>
  </si>
  <si>
    <t>A_23_P326844</t>
  </si>
  <si>
    <t>myosin, light chain 9, regulatory</t>
  </si>
  <si>
    <t>MYL9</t>
  </si>
  <si>
    <t>A_23_P210425</t>
  </si>
  <si>
    <t>tubulin, beta class I</t>
  </si>
  <si>
    <t>TUBB</t>
  </si>
  <si>
    <t>A_23_P81912</t>
  </si>
  <si>
    <t>A_33_P3246863</t>
  </si>
  <si>
    <t>Leo1, Paf1/RNA polymerase II complex component, homolog (S. cerevisiae)</t>
  </si>
  <si>
    <t>LEO1</t>
  </si>
  <si>
    <t>A_33_P3270109</t>
  </si>
  <si>
    <t>protocadherin beta 2</t>
  </si>
  <si>
    <t>PCDHB2</t>
  </si>
  <si>
    <t>A_23_P213375</t>
  </si>
  <si>
    <t>dystrobrevin binding protein 1</t>
  </si>
  <si>
    <t>DTNBP1</t>
  </si>
  <si>
    <t>A_33_P3337242</t>
  </si>
  <si>
    <t>MAX-like protein X</t>
  </si>
  <si>
    <t>MLX</t>
  </si>
  <si>
    <t>A_19_P00810045</t>
  </si>
  <si>
    <t>uncharacterized LOC254057</t>
  </si>
  <si>
    <t>LOC254057</t>
  </si>
  <si>
    <t>A_33_P3613516</t>
  </si>
  <si>
    <t>gap junction protein, beta 3, 31kDa</t>
  </si>
  <si>
    <t>GJB3</t>
  </si>
  <si>
    <t>A_24_P379233</t>
  </si>
  <si>
    <t>family with sequence similarity 175, member A</t>
  </si>
  <si>
    <t>FAM175A</t>
  </si>
  <si>
    <t>A_23_P253464</t>
  </si>
  <si>
    <t>NIF3 NGG1 interacting factor 3-like 1 (S. cerevisiae)</t>
  </si>
  <si>
    <t>NIF3L1</t>
  </si>
  <si>
    <t>A_33_P3255766</t>
  </si>
  <si>
    <t>glucuronidase, beta pseudogene 1</t>
  </si>
  <si>
    <t>GUSBP1</t>
  </si>
  <si>
    <t>A_24_P332739</t>
  </si>
  <si>
    <t>A_33_P3334047</t>
  </si>
  <si>
    <t>dolichol kinase</t>
  </si>
  <si>
    <t>DOLK</t>
  </si>
  <si>
    <t>A_23_P10870</t>
  </si>
  <si>
    <t>gamma-aminobutyric acid (GABA) A receptor, epsilon</t>
  </si>
  <si>
    <t>GABRE</t>
  </si>
  <si>
    <t>A_23_P159775</t>
  </si>
  <si>
    <t>multiple EGF-like-domains 8</t>
  </si>
  <si>
    <t>MEGF8</t>
  </si>
  <si>
    <t>A_33_P3715177</t>
  </si>
  <si>
    <t>potassium voltage-gated channel, KQT-like subfamily, member 2</t>
  </si>
  <si>
    <t>KCNQ2</t>
  </si>
  <si>
    <t>A_33_P3360758</t>
  </si>
  <si>
    <t>DnaJ (Hsp40) homolog, subfamily A, member 1</t>
  </si>
  <si>
    <t>DNAJA1</t>
  </si>
  <si>
    <t>A_24_P9671</t>
  </si>
  <si>
    <t>RAD23 homolog B (S. cerevisiae)</t>
  </si>
  <si>
    <t>RAD23B</t>
  </si>
  <si>
    <t>A_33_P3312039</t>
  </si>
  <si>
    <t>tripartite motif containing 27</t>
  </si>
  <si>
    <t>TRIM27</t>
  </si>
  <si>
    <t>A_32_P137035</t>
  </si>
  <si>
    <t>SUMO1/sentrin specific peptidase 5</t>
  </si>
  <si>
    <t>SENP5</t>
  </si>
  <si>
    <t>A_32_P32653</t>
  </si>
  <si>
    <t>SCAN domain containing 1</t>
  </si>
  <si>
    <t>SCAND1</t>
  </si>
  <si>
    <t>A_23_P6196</t>
  </si>
  <si>
    <t>general transcription factor IIIA</t>
  </si>
  <si>
    <t>GTF3A</t>
  </si>
  <si>
    <t>A_23_P25525</t>
  </si>
  <si>
    <t>KIAA1715</t>
  </si>
  <si>
    <t>A_32_P31771</t>
  </si>
  <si>
    <t>cathepsin L1 pseudogene 8</t>
  </si>
  <si>
    <t>CTSL1P8</t>
  </si>
  <si>
    <t>A_21_P0000597</t>
  </si>
  <si>
    <t>ATP-binding cassette, sub-family B (MDR/TAP), member 10</t>
  </si>
  <si>
    <t>ABCB10</t>
  </si>
  <si>
    <t>A_23_P201918</t>
  </si>
  <si>
    <t>seizure threshold 2 homolog (mouse)</t>
  </si>
  <si>
    <t>SZT2</t>
  </si>
  <si>
    <t>A_33_P3373139</t>
  </si>
  <si>
    <t>A_24_P383330</t>
  </si>
  <si>
    <t>protein disulfide isomerase family A, member 5</t>
  </si>
  <si>
    <t>PDIA5</t>
  </si>
  <si>
    <t>A_23_P167040</t>
  </si>
  <si>
    <t>opioid growth factor receptor-like 1</t>
  </si>
  <si>
    <t>OGFRL1</t>
  </si>
  <si>
    <t>A_23_P7791</t>
  </si>
  <si>
    <t>zinc finger, DHHC-type containing 17</t>
  </si>
  <si>
    <t>ZDHHC17</t>
  </si>
  <si>
    <t>A_24_P76995</t>
  </si>
  <si>
    <t>uncharacterized LOC401320</t>
  </si>
  <si>
    <t>LOC401320</t>
  </si>
  <si>
    <t>A_19_P00318189</t>
  </si>
  <si>
    <t>nucleoporin 37kDa</t>
  </si>
  <si>
    <t>NUP37</t>
  </si>
  <si>
    <t>A_23_P48099</t>
  </si>
  <si>
    <t>mitochondrial ribosomal protein L43</t>
  </si>
  <si>
    <t>MRPL43</t>
  </si>
  <si>
    <t>A_33_P3263824</t>
  </si>
  <si>
    <t>heat shock 70kDa protein 2</t>
  </si>
  <si>
    <t>HSPA2</t>
  </si>
  <si>
    <t>A_23_P88303</t>
  </si>
  <si>
    <t>arsA arsenite transporter, ATP-binding, homolog 1 (bacterial)</t>
  </si>
  <si>
    <t>ASNA1</t>
  </si>
  <si>
    <t>A_23_P27627</t>
  </si>
  <si>
    <t>chromosome 4 open reading frame 27</t>
  </si>
  <si>
    <t>C4orf27</t>
  </si>
  <si>
    <t>A_24_P49371</t>
  </si>
  <si>
    <t>G protein-coupled receptor 135</t>
  </si>
  <si>
    <t>GPR135</t>
  </si>
  <si>
    <t>A_23_P205575</t>
  </si>
  <si>
    <t>ubiquinol-cytochrome c reductase binding protein pseudogene 1</t>
  </si>
  <si>
    <t>UQCRBP1</t>
  </si>
  <si>
    <t>A_19_P00811288</t>
  </si>
  <si>
    <t>XLOC_l2_011987</t>
  </si>
  <si>
    <t>A_21_P0012899</t>
  </si>
  <si>
    <t>UBX domain protein 8</t>
  </si>
  <si>
    <t>UBXN8</t>
  </si>
  <si>
    <t>A_23_P157465</t>
  </si>
  <si>
    <t>heat shock protein 90kDa alpha (cytosolic), class B member 1</t>
  </si>
  <si>
    <t>HSP90AB1</t>
  </si>
  <si>
    <t>A_23_P145089</t>
  </si>
  <si>
    <t>synaptotagmin-like 1</t>
  </si>
  <si>
    <t>SYTL1</t>
  </si>
  <si>
    <t>A_33_P3235322</t>
  </si>
  <si>
    <t>A_23_P314222</t>
  </si>
  <si>
    <t>SET domain containing 6</t>
  </si>
  <si>
    <t>SETD6</t>
  </si>
  <si>
    <t>A_33_P3315355</t>
  </si>
  <si>
    <t>oxysterol binding protein-like 10</t>
  </si>
  <si>
    <t>OSBPL10</t>
  </si>
  <si>
    <t>A_23_P147245</t>
  </si>
  <si>
    <t>ribosomal protein S14</t>
  </si>
  <si>
    <t>RPS14</t>
  </si>
  <si>
    <t>A_23_P81492</t>
  </si>
  <si>
    <t>XLOC_011183</t>
  </si>
  <si>
    <t>A_19_P00813085</t>
  </si>
  <si>
    <t>transducin (beta)-like 1 X-linked receptor 1</t>
  </si>
  <si>
    <t>TBL1XR1</t>
  </si>
  <si>
    <t>A_33_P3348614</t>
  </si>
  <si>
    <t>cancer/testis antigen family 45, member A5</t>
  </si>
  <si>
    <t>CT45A5</t>
  </si>
  <si>
    <t>A_32_P170547</t>
  </si>
  <si>
    <t>nuclear transcription factor, X-box binding 1</t>
  </si>
  <si>
    <t>NFX1</t>
  </si>
  <si>
    <t>A_23_P94683</t>
  </si>
  <si>
    <t>transmembrane protein 17</t>
  </si>
  <si>
    <t>TMEM17</t>
  </si>
  <si>
    <t>A_32_P206949</t>
  </si>
  <si>
    <t>A_21_P0011084</t>
  </si>
  <si>
    <t>family with sequence similarity 82, member A2</t>
  </si>
  <si>
    <t>FAM82A2</t>
  </si>
  <si>
    <t>A_33_P3375234</t>
  </si>
  <si>
    <t>POTE ankyrin domain family, member F</t>
  </si>
  <si>
    <t>POTEF</t>
  </si>
  <si>
    <t>A_24_P59220</t>
  </si>
  <si>
    <t>zinc finger protein 76</t>
  </si>
  <si>
    <t>ZNF76</t>
  </si>
  <si>
    <t>A_23_P8139</t>
  </si>
  <si>
    <t>small nuclear RNA activating complex, polypeptide 1, 43kDa</t>
  </si>
  <si>
    <t>SNAPC1</t>
  </si>
  <si>
    <t>A_33_P3316223</t>
  </si>
  <si>
    <t>nuclear transport factor 2-like</t>
  </si>
  <si>
    <t>LOC128322</t>
  </si>
  <si>
    <t>A_33_P3399718</t>
  </si>
  <si>
    <t>MAS-related GPR, member F</t>
  </si>
  <si>
    <t>MRGPRF</t>
  </si>
  <si>
    <t>A_23_P432573</t>
  </si>
  <si>
    <t>POTE ankyrin domain family, member E</t>
  </si>
  <si>
    <t>POTEE</t>
  </si>
  <si>
    <t>A_24_P825874</t>
  </si>
  <si>
    <t>A_24_P169843</t>
  </si>
  <si>
    <t>A_33_P3238225</t>
  </si>
  <si>
    <t>DnaJ (Hsp40) homolog, subfamily C, member 21</t>
  </si>
  <si>
    <t>DNAJC21</t>
  </si>
  <si>
    <t>A_33_P3310533</t>
  </si>
  <si>
    <t>heat shock protein 90kDa alpha (cytosolic), class A member 1</t>
  </si>
  <si>
    <t>HSP90AA1</t>
  </si>
  <si>
    <t>A_32_P199252</t>
  </si>
  <si>
    <t>UL16 binding protein 3</t>
  </si>
  <si>
    <t>ULBP3</t>
  </si>
  <si>
    <t>A_23_P134100</t>
  </si>
  <si>
    <t>A_33_P3240295</t>
  </si>
  <si>
    <t>nuclear transport factor 2</t>
  </si>
  <si>
    <t>NUTF2</t>
  </si>
  <si>
    <t>A_23_P118038</t>
  </si>
  <si>
    <t>FK506 binding protein 2, 13kDa</t>
  </si>
  <si>
    <t>FKBP2</t>
  </si>
  <si>
    <t>A_33_P3273020</t>
  </si>
  <si>
    <t>actinin, alpha 1</t>
  </si>
  <si>
    <t>ACTN1</t>
  </si>
  <si>
    <t>A_23_P105957</t>
  </si>
  <si>
    <t>XLOC_011837</t>
  </si>
  <si>
    <t>A_21_P0009119</t>
  </si>
  <si>
    <t>septin 6</t>
  </si>
  <si>
    <t>SEPT6</t>
  </si>
  <si>
    <t>A_23_P22614</t>
  </si>
  <si>
    <t>cyclin M3</t>
  </si>
  <si>
    <t>CNNM3</t>
  </si>
  <si>
    <t>A_33_P3255274</t>
  </si>
  <si>
    <t>N-acetylglucosamine kinase</t>
  </si>
  <si>
    <t>NAGK</t>
  </si>
  <si>
    <t>A_23_P154208</t>
  </si>
  <si>
    <t>coiled-coil and C2 domain containing 2A</t>
  </si>
  <si>
    <t>CC2D2A</t>
  </si>
  <si>
    <t>A_23_P413285</t>
  </si>
  <si>
    <t>A_24_P358131</t>
  </si>
  <si>
    <t>stomatin (EPB72)-like 2</t>
  </si>
  <si>
    <t>STOML2</t>
  </si>
  <si>
    <t>A_24_P338145</t>
  </si>
  <si>
    <t>polymerase (RNA) III (DNA directed) polypeptide B</t>
  </si>
  <si>
    <t>POLR3B</t>
  </si>
  <si>
    <t>A_24_P321626</t>
  </si>
  <si>
    <t>glutaminase</t>
  </si>
  <si>
    <t>GLS</t>
  </si>
  <si>
    <t>A_23_P39766</t>
  </si>
  <si>
    <t>coiled-coil domain containing 51</t>
  </si>
  <si>
    <t>CCDC51</t>
  </si>
  <si>
    <t>A_23_P69362</t>
  </si>
  <si>
    <t>family with sequence similarity 114, member A1</t>
  </si>
  <si>
    <t>FAM114A1</t>
  </si>
  <si>
    <t>A_23_P132915</t>
  </si>
  <si>
    <t>transmembrane protein 184C</t>
  </si>
  <si>
    <t>TMEM184C</t>
  </si>
  <si>
    <t>A_23_P18739</t>
  </si>
  <si>
    <t>syntaxin binding protein 6 (amisyn)</t>
  </si>
  <si>
    <t>STXBP6</t>
  </si>
  <si>
    <t>A_24_P10214</t>
  </si>
  <si>
    <t>A_24_P647682</t>
  </si>
  <si>
    <t>XLOC_000350</t>
  </si>
  <si>
    <t>A_21_P0001365</t>
  </si>
  <si>
    <t>CDC-like kinase 3</t>
  </si>
  <si>
    <t>CLK3</t>
  </si>
  <si>
    <t>A_32_P20691</t>
  </si>
  <si>
    <t>LSM6 homolog, U6 small nuclear RNA associated (S. cerevisiae)</t>
  </si>
  <si>
    <t>LSM6</t>
  </si>
  <si>
    <t>A_23_P259451</t>
  </si>
  <si>
    <t>GRAM domain containing 4</t>
  </si>
  <si>
    <t>GRAMD4</t>
  </si>
  <si>
    <t>A_24_P23258</t>
  </si>
  <si>
    <t>ankyrin repeat and sterile alpha motif domain containing 1A</t>
  </si>
  <si>
    <t>ANKS1A</t>
  </si>
  <si>
    <t>A_33_P3315510</t>
  </si>
  <si>
    <t>XLOC_l2_009273</t>
  </si>
  <si>
    <t>A_21_P0012208</t>
  </si>
  <si>
    <t>A_33_P3351097</t>
  </si>
  <si>
    <t>RAS (RAD and GEM)-like GTP binding 2</t>
  </si>
  <si>
    <t>REM2</t>
  </si>
  <si>
    <t>A_33_P3305487</t>
  </si>
  <si>
    <t>H3 histone, family 3B (H3.3B)</t>
  </si>
  <si>
    <t>H3F3B</t>
  </si>
  <si>
    <t>A_33_P3410194</t>
  </si>
  <si>
    <t>apolipoprotein L, 4</t>
  </si>
  <si>
    <t>APOL4</t>
  </si>
  <si>
    <t>A_23_P380857</t>
  </si>
  <si>
    <t>coiled-coil domain containing 53</t>
  </si>
  <si>
    <t>CCDC53</t>
  </si>
  <si>
    <t>A_23_P53567</t>
  </si>
  <si>
    <t>caveolin 2</t>
  </si>
  <si>
    <t>CAV2</t>
  </si>
  <si>
    <t>A_24_P925040</t>
  </si>
  <si>
    <t>protein phosphatase 1, regulatory subunit 9A</t>
  </si>
  <si>
    <t>PPP1R9A</t>
  </si>
  <si>
    <t>A_33_P3286937</t>
  </si>
  <si>
    <t>resistance to inhibitors of cholinesterase 8 homolog A (C. elegans)</t>
  </si>
  <si>
    <t>RIC8A</t>
  </si>
  <si>
    <t>A_24_P115971</t>
  </si>
  <si>
    <t>ATPase, H+ transporting, lysosomal 50/57kDa, V1 subunit H</t>
  </si>
  <si>
    <t>ATP6V1H</t>
  </si>
  <si>
    <t>A_24_P363679</t>
  </si>
  <si>
    <t>twinfilin, actin-binding protein, homolog 2 (Drosophila)</t>
  </si>
  <si>
    <t>TWF2</t>
  </si>
  <si>
    <t>A_23_P121265</t>
  </si>
  <si>
    <t>ribosomal protein L9</t>
  </si>
  <si>
    <t>RPL9</t>
  </si>
  <si>
    <t>A_23_P7066</t>
  </si>
  <si>
    <t>pseudouridylate synthase 3</t>
  </si>
  <si>
    <t>PUS3</t>
  </si>
  <si>
    <t>A_23_P13073</t>
  </si>
  <si>
    <t>family with sequence similarity 190, member B</t>
  </si>
  <si>
    <t>FAM190B</t>
  </si>
  <si>
    <t>A_33_P3214314</t>
  </si>
  <si>
    <t>elongation factor RNA polymerase II-like 3</t>
  </si>
  <si>
    <t>ELL3</t>
  </si>
  <si>
    <t>A_24_P47988</t>
  </si>
  <si>
    <t>A_33_P3390086</t>
  </si>
  <si>
    <t>A_33_P3386723</t>
  </si>
  <si>
    <t>XLOC_l2_008203</t>
  </si>
  <si>
    <t>A_21_P0011950</t>
  </si>
  <si>
    <t>chromobox homolog 1</t>
  </si>
  <si>
    <t>CBX1</t>
  </si>
  <si>
    <t>A_24_P298174</t>
  </si>
  <si>
    <t>zinc finger, MYND-type containing 11</t>
  </si>
  <si>
    <t>ZMYND11</t>
  </si>
  <si>
    <t>A_23_P75083</t>
  </si>
  <si>
    <t>neuroblastoma breakpoint family, member 6</t>
  </si>
  <si>
    <t>NBPF6</t>
  </si>
  <si>
    <t>A_33_P3279158</t>
  </si>
  <si>
    <t>A_24_P163405</t>
  </si>
  <si>
    <t>signal sequence receptor, alpha</t>
  </si>
  <si>
    <t>SSR1</t>
  </si>
  <si>
    <t>A_24_P544882</t>
  </si>
  <si>
    <t>PDGFA associated protein 1</t>
  </si>
  <si>
    <t>PDAP1</t>
  </si>
  <si>
    <t>A_23_P123256</t>
  </si>
  <si>
    <t>CD19 molecule</t>
  </si>
  <si>
    <t>CD19</t>
  </si>
  <si>
    <t>A_23_P113572</t>
  </si>
  <si>
    <t>feline leukemia virus subgroup C cellular receptor family, member 2</t>
  </si>
  <si>
    <t>FLVCR2</t>
  </si>
  <si>
    <t>A_23_P140373</t>
  </si>
  <si>
    <t>F-box and leucine-rich repeat protein 8</t>
  </si>
  <si>
    <t>FBXL8</t>
  </si>
  <si>
    <t>A_33_P3284586</t>
  </si>
  <si>
    <t>fucosyltransferase 10 (alpha (1,3) fucosyltransferase)</t>
  </si>
  <si>
    <t>FUT10</t>
  </si>
  <si>
    <t>A_33_P3748714</t>
  </si>
  <si>
    <t>mitochondrial ribosomal protein S28</t>
  </si>
  <si>
    <t>MRPS28</t>
  </si>
  <si>
    <t>A_23_P169050</t>
  </si>
  <si>
    <t>core-binding factor, runt domain, alpha subunit 2; translocated to, 2</t>
  </si>
  <si>
    <t>CBFA2T2</t>
  </si>
  <si>
    <t>A_33_P3265956</t>
  </si>
  <si>
    <t>kinesin family member 1C</t>
  </si>
  <si>
    <t>KIF1C</t>
  </si>
  <si>
    <t>A_33_P3230709</t>
  </si>
  <si>
    <t>killer cell lectin-like receptor subfamily G, member 1</t>
  </si>
  <si>
    <t>KLRG1</t>
  </si>
  <si>
    <t>A_23_P64898</t>
  </si>
  <si>
    <t>leucyl/cystinyl aminopeptidase</t>
  </si>
  <si>
    <t>LNPEP</t>
  </si>
  <si>
    <t>A_23_P144677</t>
  </si>
  <si>
    <t>uncharacterized LOC100130876</t>
  </si>
  <si>
    <t>LOC100130876</t>
  </si>
  <si>
    <t>A_33_P3247678</t>
  </si>
  <si>
    <t>replication factor C (activator 1) 1, 145kDa</t>
  </si>
  <si>
    <t>RFC1</t>
  </si>
  <si>
    <t>A_23_P18465</t>
  </si>
  <si>
    <t>family with sequence similarity 35, member A</t>
  </si>
  <si>
    <t>FAM35A</t>
  </si>
  <si>
    <t>A_33_P3357149</t>
  </si>
  <si>
    <t>basic transcription factor 3</t>
  </si>
  <si>
    <t>BTF3</t>
  </si>
  <si>
    <t>A_24_P183264</t>
  </si>
  <si>
    <t>A_33_P3218951</t>
  </si>
  <si>
    <t>RNA binding motif protein, X-linked</t>
  </si>
  <si>
    <t>RBMX</t>
  </si>
  <si>
    <t>A_32_P56392</t>
  </si>
  <si>
    <t>coiled-coil domain containing 58</t>
  </si>
  <si>
    <t>CCDC58</t>
  </si>
  <si>
    <t>A_32_P215113</t>
  </si>
  <si>
    <t>DiGeorge syndrome critical region gene 11</t>
  </si>
  <si>
    <t>DGCR11</t>
  </si>
  <si>
    <t>A_33_P3411357</t>
  </si>
  <si>
    <t>signal recognition particle 19kDa</t>
  </si>
  <si>
    <t>SRP19</t>
  </si>
  <si>
    <t>A_24_P388810</t>
  </si>
  <si>
    <t>kelch repeat and BTB (POZ) domain containing 4</t>
  </si>
  <si>
    <t>KBTBD4</t>
  </si>
  <si>
    <t>A_23_P202696</t>
  </si>
  <si>
    <t>fragile X mental retardation, autosomal homolog 1</t>
  </si>
  <si>
    <t>FXR1</t>
  </si>
  <si>
    <t>A_33_P3387300</t>
  </si>
  <si>
    <t>ribosomal protein L13</t>
  </si>
  <si>
    <t>RPL13</t>
  </si>
  <si>
    <t>A_24_P142228</t>
  </si>
  <si>
    <t>ring finger protein 207</t>
  </si>
  <si>
    <t>RNF207</t>
  </si>
  <si>
    <t>A_33_P3316978</t>
  </si>
  <si>
    <t>A_33_P3335966</t>
  </si>
  <si>
    <t>calcium/calmodulin-dependent protein kinase kinase 2, beta</t>
  </si>
  <si>
    <t>CAMKK2</t>
  </si>
  <si>
    <t>A_23_P408830</t>
  </si>
  <si>
    <t>A_19_P00319050</t>
  </si>
  <si>
    <t>glycogen synthase kinase 3 beta</t>
  </si>
  <si>
    <t>GSK3B</t>
  </si>
  <si>
    <t>A_23_P251342</t>
  </si>
  <si>
    <t>tetratricopeptide repeat domain 28</t>
  </si>
  <si>
    <t>TTC28</t>
  </si>
  <si>
    <t>A_32_P100683</t>
  </si>
  <si>
    <t>DEAD (Asp-Glu-Ala-Asp) box polypeptide 59</t>
  </si>
  <si>
    <t>DDX59</t>
  </si>
  <si>
    <t>A_24_P156886</t>
  </si>
  <si>
    <t>solute carrier family 1 (glial high affinity glutamate transporter), member 3</t>
  </si>
  <si>
    <t>SLC1A3</t>
  </si>
  <si>
    <t>A_21_P0000065</t>
  </si>
  <si>
    <t>A_33_P3374170</t>
  </si>
  <si>
    <t>family with sequence similarity 185, member A</t>
  </si>
  <si>
    <t>FAM185A</t>
  </si>
  <si>
    <t>A_24_P272548</t>
  </si>
  <si>
    <t>zinc finger, NFX1-type containing 1</t>
  </si>
  <si>
    <t>ZNFX1</t>
  </si>
  <si>
    <t>A_24_P23034</t>
  </si>
  <si>
    <t>pancreatic progenitor cell differentiation and proliferation factor homolog (zebrafish)</t>
  </si>
  <si>
    <t>PPDPF</t>
  </si>
  <si>
    <t>A_23_P120364</t>
  </si>
  <si>
    <t>arylacetamide deacetylase-like 3</t>
  </si>
  <si>
    <t>AADACL3</t>
  </si>
  <si>
    <t>A_33_P3307965</t>
  </si>
  <si>
    <t>PRP40 pre-mRNA processing factor 40 homolog A (S. cerevisiae)</t>
  </si>
  <si>
    <t>PRPF40A</t>
  </si>
  <si>
    <t>A_23_P16762</t>
  </si>
  <si>
    <t>uncharacterized LOC100216546</t>
  </si>
  <si>
    <t>LOC100216546</t>
  </si>
  <si>
    <t>A_19_P00320028</t>
  </si>
  <si>
    <t>T-cell lymphoma invasion and metastasis 2</t>
  </si>
  <si>
    <t>TIAM2</t>
  </si>
  <si>
    <t>A_24_P303454</t>
  </si>
  <si>
    <t>chromosome 3 open reading frame 39</t>
  </si>
  <si>
    <t>C3orf39</t>
  </si>
  <si>
    <t>A_24_P217330</t>
  </si>
  <si>
    <t>pituitary tumor-transforming 3, pseudogene</t>
  </si>
  <si>
    <t>PTTG3P</t>
  </si>
  <si>
    <t>A_23_P60016</t>
  </si>
  <si>
    <t>A_24_P865672</t>
  </si>
  <si>
    <t>family with sequence similarity 173, member A</t>
  </si>
  <si>
    <t>FAM173A</t>
  </si>
  <si>
    <t>A_23_P54728</t>
  </si>
  <si>
    <t>ubiquitin specific peptidase 7 (herpes virus-associated)</t>
  </si>
  <si>
    <t>USP7</t>
  </si>
  <si>
    <t>A_24_P245108</t>
  </si>
  <si>
    <t>WD repeat domain 44</t>
  </si>
  <si>
    <t>WDR44</t>
  </si>
  <si>
    <t>A_33_P3239736</t>
  </si>
  <si>
    <t>mediator complex subunit 31</t>
  </si>
  <si>
    <t>MED31</t>
  </si>
  <si>
    <t>A_33_P3362526</t>
  </si>
  <si>
    <t>zinc finger protein 774</t>
  </si>
  <si>
    <t>ZNF774</t>
  </si>
  <si>
    <t>A_33_P3311740</t>
  </si>
  <si>
    <t>XLOC_006390</t>
  </si>
  <si>
    <t>A_21_P0005486</t>
  </si>
  <si>
    <t>zinc finger, FYVE domain containing 9</t>
  </si>
  <si>
    <t>ZFYVE9</t>
  </si>
  <si>
    <t>A_32_P143048</t>
  </si>
  <si>
    <t>A_19_P00319503</t>
  </si>
  <si>
    <t>La ribonucleoprotein domain family, member 7</t>
  </si>
  <si>
    <t>LARP7</t>
  </si>
  <si>
    <t>A_24_P332230</t>
  </si>
  <si>
    <t>SAP30-like</t>
  </si>
  <si>
    <t>SAP30L</t>
  </si>
  <si>
    <t>A_23_P368101</t>
  </si>
  <si>
    <t>UEV and lactate/malate dehyrogenase domains</t>
  </si>
  <si>
    <t>UEVLD</t>
  </si>
  <si>
    <t>A_24_P135193</t>
  </si>
  <si>
    <t>small nucleolar RNA, H/ACA box 18</t>
  </si>
  <si>
    <t>SNORA18</t>
  </si>
  <si>
    <t>A_21_P0000315</t>
  </si>
  <si>
    <t>ASF1 anti-silencing function 1 homolog B (S. cerevisiae)</t>
  </si>
  <si>
    <t>ASF1B</t>
  </si>
  <si>
    <t>A_23_P119254</t>
  </si>
  <si>
    <t>Rho GTPase activating protein 28</t>
  </si>
  <si>
    <t>ARHGAP28</t>
  </si>
  <si>
    <t>A_24_P579356</t>
  </si>
  <si>
    <t>nuclear paraspeckle assembly transcript 1 (non-protein coding)</t>
  </si>
  <si>
    <t>NEAT1</t>
  </si>
  <si>
    <t>A_33_P3263538</t>
  </si>
  <si>
    <t>zinc finger, DHHC-type containing 20</t>
  </si>
  <si>
    <t>ZDHHC20</t>
  </si>
  <si>
    <t>A_23_P99397</t>
  </si>
  <si>
    <t>hook homolog 1 (Drosophila)</t>
  </si>
  <si>
    <t>HOOK1</t>
  </si>
  <si>
    <t>A_33_P3409844</t>
  </si>
  <si>
    <t>TBC1 domain family, member 7</t>
  </si>
  <si>
    <t>TBC1D7</t>
  </si>
  <si>
    <t>A_33_P3311907</t>
  </si>
  <si>
    <t>catenin (cadherin-associated protein), delta 1</t>
  </si>
  <si>
    <t>CTNND1</t>
  </si>
  <si>
    <t>A_23_P251316</t>
  </si>
  <si>
    <t>BCS1-like (S. cerevisiae)</t>
  </si>
  <si>
    <t>BCS1L</t>
  </si>
  <si>
    <t>A_23_P154086</t>
  </si>
  <si>
    <t>zinc finger protein 138</t>
  </si>
  <si>
    <t>ZNF138</t>
  </si>
  <si>
    <t>A_23_P59855</t>
  </si>
  <si>
    <t>A_24_P135501</t>
  </si>
  <si>
    <t>ADAM metallopeptidase domain 21</t>
  </si>
  <si>
    <t>ADAM21</t>
  </si>
  <si>
    <t>A_23_P367420</t>
  </si>
  <si>
    <t>ArfGAP with SH3 domain, ankyrin repeat and PH domain 2</t>
  </si>
  <si>
    <t>ASAP2</t>
  </si>
  <si>
    <t>A_24_P362540</t>
  </si>
  <si>
    <t>transcriptional regulating factor 1</t>
  </si>
  <si>
    <t>TRERF1</t>
  </si>
  <si>
    <t>A_24_P217904</t>
  </si>
  <si>
    <t>complement component 4 binding protein, beta</t>
  </si>
  <si>
    <t>C4BPB</t>
  </si>
  <si>
    <t>A_23_P319598</t>
  </si>
  <si>
    <t>leucine rich transmembrane and 0-methyltransferase domain containing</t>
  </si>
  <si>
    <t>LRTOMT</t>
  </si>
  <si>
    <t>A_23_P98763</t>
  </si>
  <si>
    <t>eukaryotic translation initiation factor 1A, Y-linked</t>
  </si>
  <si>
    <t>EIF1AY</t>
  </si>
  <si>
    <t>A_23_P148629</t>
  </si>
  <si>
    <t>beta-site APP-cleaving enzyme 2</t>
  </si>
  <si>
    <t>BACE2</t>
  </si>
  <si>
    <t>A_23_P154875</t>
  </si>
  <si>
    <t>Meis homeobox 2</t>
  </si>
  <si>
    <t>MEIS2</t>
  </si>
  <si>
    <t>A_23_P88602</t>
  </si>
  <si>
    <t>cholinergic receptor, nicotinic, alpha 10</t>
  </si>
  <si>
    <t>CHRNA10</t>
  </si>
  <si>
    <t>A_23_P411188</t>
  </si>
  <si>
    <t>chromosome alignment maintaining phosphoprotein 1</t>
  </si>
  <si>
    <t>CHAMP1</t>
  </si>
  <si>
    <t>A_23_P164559</t>
  </si>
  <si>
    <t>ceramide kinase</t>
  </si>
  <si>
    <t>CERK</t>
  </si>
  <si>
    <t>A_24_P62237</t>
  </si>
  <si>
    <t>mitogen-activated protein kinase kinase 6</t>
  </si>
  <si>
    <t>MAP2K6</t>
  </si>
  <si>
    <t>A_23_P207445</t>
  </si>
  <si>
    <t>excision repair cross-complementing rodent repair deficiency, complementation group 6-like</t>
  </si>
  <si>
    <t>ERCC6L</t>
  </si>
  <si>
    <t>A_23_P96325</t>
  </si>
  <si>
    <t>chromosome 14 open reading frame 135</t>
  </si>
  <si>
    <t>C14orf135</t>
  </si>
  <si>
    <t>A_23_P163059</t>
  </si>
  <si>
    <t>Q39472</t>
  </si>
  <si>
    <t>A_19_P00321317</t>
  </si>
  <si>
    <t>SMAD family member 6</t>
  </si>
  <si>
    <t>SMAD6</t>
  </si>
  <si>
    <t>A_33_P3220470</t>
  </si>
  <si>
    <t>trinucleotide repeat containing 6C</t>
  </si>
  <si>
    <t>TNRC6C</t>
  </si>
  <si>
    <t>A_33_P3302428</t>
  </si>
  <si>
    <t>small nucleolar RNA, C/D box 91A</t>
  </si>
  <si>
    <t>SNORD91A</t>
  </si>
  <si>
    <t>A_21_P0000388</t>
  </si>
  <si>
    <t>A_33_P3413353</t>
  </si>
  <si>
    <t>dynein, light chain, Tctex-type 3</t>
  </si>
  <si>
    <t>DYNLT3</t>
  </si>
  <si>
    <t>A_24_P100368</t>
  </si>
  <si>
    <t>stress-associated endoplasmic reticulum protein 1</t>
  </si>
  <si>
    <t>SERP1</t>
  </si>
  <si>
    <t>A_23_P91919</t>
  </si>
  <si>
    <t>lysophosphatidylcholine acyltransferase 1</t>
  </si>
  <si>
    <t>LPCAT1</t>
  </si>
  <si>
    <t>A_24_P406006</t>
  </si>
  <si>
    <t>DCP1 decapping enzyme homolog A (S. cerevisiae)</t>
  </si>
  <si>
    <t>DCP1A</t>
  </si>
  <si>
    <t>A_23_P166826</t>
  </si>
  <si>
    <t>DEP domain containing 4</t>
  </si>
  <si>
    <t>DEPDC4</t>
  </si>
  <si>
    <t>A_32_P137966</t>
  </si>
  <si>
    <t>zinc finger, DHHC-type containing 11</t>
  </si>
  <si>
    <t>ZDHHC11</t>
  </si>
  <si>
    <t>A_33_P3344204</t>
  </si>
  <si>
    <t>carbamoyl-phosphate synthetase 2, aspartate transcarbamylase, and dihydroorotase</t>
  </si>
  <si>
    <t>CAD</t>
  </si>
  <si>
    <t>A_23_P40049</t>
  </si>
  <si>
    <t>breast cancer anti-estrogen resistance 1</t>
  </si>
  <si>
    <t>BCAR1</t>
  </si>
  <si>
    <t>A_33_P3395738</t>
  </si>
  <si>
    <t>ribosomal protein L32 pseudogene 3</t>
  </si>
  <si>
    <t>RPL32P3</t>
  </si>
  <si>
    <t>A_33_P3775741</t>
  </si>
  <si>
    <t>ring finger protein 2</t>
  </si>
  <si>
    <t>RNF2</t>
  </si>
  <si>
    <t>A_23_P85543</t>
  </si>
  <si>
    <t>RAD54-like 2 (S. cerevisiae)</t>
  </si>
  <si>
    <t>RAD54L2</t>
  </si>
  <si>
    <t>A_23_P18205</t>
  </si>
  <si>
    <t>lysine (K)-specific demethylase 1A</t>
  </si>
  <si>
    <t>KDM1A</t>
  </si>
  <si>
    <t>A_24_P74981</t>
  </si>
  <si>
    <t>uncharacterized LOC100505738</t>
  </si>
  <si>
    <t>LOC100505738</t>
  </si>
  <si>
    <t>A_19_P00805523</t>
  </si>
  <si>
    <t>A_21_P0011086</t>
  </si>
  <si>
    <t>LIM domain only 4</t>
  </si>
  <si>
    <t>LMO4</t>
  </si>
  <si>
    <t>A_23_P380181</t>
  </si>
  <si>
    <t>WD repeat domain 12</t>
  </si>
  <si>
    <t>WDR12</t>
  </si>
  <si>
    <t>A_23_P28625</t>
  </si>
  <si>
    <t>A_24_P349547</t>
  </si>
  <si>
    <t>chloride channel 5</t>
  </si>
  <si>
    <t>CLCN5</t>
  </si>
  <si>
    <t>A_33_P3415087</t>
  </si>
  <si>
    <t>tubulin, beta 8 class VIII</t>
  </si>
  <si>
    <t>TUBB8</t>
  </si>
  <si>
    <t>A_24_P813147</t>
  </si>
  <si>
    <t>wingless-type MMTV integration site family, member 5A</t>
  </si>
  <si>
    <t>WNT5A</t>
  </si>
  <si>
    <t>A_33_P3341499</t>
  </si>
  <si>
    <t>TROVE domain family, member 2</t>
  </si>
  <si>
    <t>TROVE2</t>
  </si>
  <si>
    <t>A_24_P222684</t>
  </si>
  <si>
    <t>eukaryotic translation initiation factor 3, subunit F</t>
  </si>
  <si>
    <t>EIF3F</t>
  </si>
  <si>
    <t>A_23_P142776</t>
  </si>
  <si>
    <t>family with sequence similarity 131, member A</t>
  </si>
  <si>
    <t>FAM131A</t>
  </si>
  <si>
    <t>A_23_P41204</t>
  </si>
  <si>
    <t>heterogeneous nuclear ribonucleoprotein K</t>
  </si>
  <si>
    <t>HNRNPK</t>
  </si>
  <si>
    <t>A_33_P3362727</t>
  </si>
  <si>
    <t>bromodomain and WD repeat domain containing 3</t>
  </si>
  <si>
    <t>BRWD3</t>
  </si>
  <si>
    <t>A_32_P489130</t>
  </si>
  <si>
    <t>protein tyrosine phosphatase, non-receptor type 9</t>
  </si>
  <si>
    <t>PTPN9</t>
  </si>
  <si>
    <t>A_23_P124486</t>
  </si>
  <si>
    <t>acetyl-CoA acetyltransferase 1</t>
  </si>
  <si>
    <t>ACAT1</t>
  </si>
  <si>
    <t>A_24_P203678</t>
  </si>
  <si>
    <t>Fc fragment of IgG binding protein</t>
  </si>
  <si>
    <t>FCGBP</t>
  </si>
  <si>
    <t>A_23_P21495</t>
  </si>
  <si>
    <t>NADH dehydrogenase, subunit 6 (complex I)</t>
  </si>
  <si>
    <t>ND6</t>
  </si>
  <si>
    <t>A_23_P317056</t>
  </si>
  <si>
    <t>psoriasis susceptibility 1 candidate 3 (non-protein coding)</t>
  </si>
  <si>
    <t>PSORS1C3</t>
  </si>
  <si>
    <t>A_33_P3297020</t>
  </si>
  <si>
    <t>A_32_P101844</t>
  </si>
  <si>
    <t>A_21_P0012715</t>
  </si>
  <si>
    <t>mirror-image polydactyly 1</t>
  </si>
  <si>
    <t>MIPOL1</t>
  </si>
  <si>
    <t>A_33_P3335228</t>
  </si>
  <si>
    <t>trafficking protein particle complex 4</t>
  </si>
  <si>
    <t>TRAPPC4</t>
  </si>
  <si>
    <t>A_23_P127613</t>
  </si>
  <si>
    <t>transformer 2 alpha homolog (Drosophila)</t>
  </si>
  <si>
    <t>TRA2A</t>
  </si>
  <si>
    <t>A_23_P31389</t>
  </si>
  <si>
    <t>uncharacterized LOC100128851</t>
  </si>
  <si>
    <t>LOC100128851</t>
  </si>
  <si>
    <t>A_33_P3411885</t>
  </si>
  <si>
    <t>Yip1 domain family, member 5</t>
  </si>
  <si>
    <t>YIPF5</t>
  </si>
  <si>
    <t>A_24_P328969</t>
  </si>
  <si>
    <t>utrophin</t>
  </si>
  <si>
    <t>UTRN</t>
  </si>
  <si>
    <t>A_32_P524014</t>
  </si>
  <si>
    <t>HRAS-like suppressor family, member 5</t>
  </si>
  <si>
    <t>HRASLS5</t>
  </si>
  <si>
    <t>A_23_P416314</t>
  </si>
  <si>
    <t>coatomer protein complex, subunit gamma 2</t>
  </si>
  <si>
    <t>COPG2</t>
  </si>
  <si>
    <t>A_23_P61280</t>
  </si>
  <si>
    <t>uncharacterized LOC100505821</t>
  </si>
  <si>
    <t>LOC100505821</t>
  </si>
  <si>
    <t>A_21_P0001545</t>
  </si>
  <si>
    <t>neuregulin 1</t>
  </si>
  <si>
    <t>NRG1</t>
  </si>
  <si>
    <t>A_33_P3284345</t>
  </si>
  <si>
    <t>lysosomal-associated membrane protein 2</t>
  </si>
  <si>
    <t>LAMP2</t>
  </si>
  <si>
    <t>A_33_P3410409</t>
  </si>
  <si>
    <t>adaptor protein, phosphotyrosine interaction, PH domain and leucine zipper containing 1</t>
  </si>
  <si>
    <t>APPL1</t>
  </si>
  <si>
    <t>A_23_P166663</t>
  </si>
  <si>
    <t>XLOC_l2_006648</t>
  </si>
  <si>
    <t>A_21_P0011768</t>
  </si>
  <si>
    <t>transmembrane protein 50A</t>
  </si>
  <si>
    <t>TMEM50A</t>
  </si>
  <si>
    <t>A_24_P113824</t>
  </si>
  <si>
    <t>hexokinase domain containing 1</t>
  </si>
  <si>
    <t>HKDC1</t>
  </si>
  <si>
    <t>A_33_P3335233</t>
  </si>
  <si>
    <t>A_24_P247454</t>
  </si>
  <si>
    <t>solute carrier family 25 (carnitine/acylcarnitine translocase), member 20</t>
  </si>
  <si>
    <t>SLC25A20</t>
  </si>
  <si>
    <t>A_23_P72025</t>
  </si>
  <si>
    <t>A_33_P3280502</t>
  </si>
  <si>
    <t>SH3-domain binding protein 5 (BTK-associated)</t>
  </si>
  <si>
    <t>SH3BP5</t>
  </si>
  <si>
    <t>A_24_P148750</t>
  </si>
  <si>
    <t>uncharacterized LOC100289388</t>
  </si>
  <si>
    <t>LOC100289388</t>
  </si>
  <si>
    <t>A_21_P0007241</t>
  </si>
  <si>
    <t>eukaryotic translation initiation factor 4A1</t>
  </si>
  <si>
    <t>EIF4A1</t>
  </si>
  <si>
    <t>A_32_P135902</t>
  </si>
  <si>
    <t>cell division cycle 16 homolog (S. cerevisiae)</t>
  </si>
  <si>
    <t>CDC16</t>
  </si>
  <si>
    <t>A_33_P3392325</t>
  </si>
  <si>
    <t>TM2 domain containing 1</t>
  </si>
  <si>
    <t>TM2D1</t>
  </si>
  <si>
    <t>A_23_P148959</t>
  </si>
  <si>
    <t>chromosome 21 open reading frame 88</t>
  </si>
  <si>
    <t>C21orf88</t>
  </si>
  <si>
    <t>A_24_P267664</t>
  </si>
  <si>
    <t>mitogen-activated protein kinase kinase 5</t>
  </si>
  <si>
    <t>MAP2K5</t>
  </si>
  <si>
    <t>A_24_P356130</t>
  </si>
  <si>
    <t>alkB, alkylation repair homolog 8 (E. coli)</t>
  </si>
  <si>
    <t>ALKBH8</t>
  </si>
  <si>
    <t>A_23_P371876</t>
  </si>
  <si>
    <t>catenin (cadherin-associated protein), alpha-like 1</t>
  </si>
  <si>
    <t>CTNNAL1</t>
  </si>
  <si>
    <t>A_33_P3260605</t>
  </si>
  <si>
    <t>XLOC_001265</t>
  </si>
  <si>
    <t>A_21_P0001246</t>
  </si>
  <si>
    <t>allograft inflammatory factor 1-like</t>
  </si>
  <si>
    <t>AIF1L</t>
  </si>
  <si>
    <t>A_33_P3260026</t>
  </si>
  <si>
    <t>coiled-coil and C2 domain containing 1A</t>
  </si>
  <si>
    <t>CC2D1A</t>
  </si>
  <si>
    <t>A_23_P55873</t>
  </si>
  <si>
    <t>hepatoma-derived growth factor-related protein 2</t>
  </si>
  <si>
    <t>HDGFRP2</t>
  </si>
  <si>
    <t>A_23_P101699</t>
  </si>
  <si>
    <t>A_33_P3340757</t>
  </si>
  <si>
    <t>small nucleolar RNA, H/ACA box 74B</t>
  </si>
  <si>
    <t>SNORA74B</t>
  </si>
  <si>
    <t>A_33_P3222367</t>
  </si>
  <si>
    <t>dihydroorotate dehydrogenase (quinone)</t>
  </si>
  <si>
    <t>DHODH</t>
  </si>
  <si>
    <t>A_23_P15202</t>
  </si>
  <si>
    <t>adenosine deaminase, RNA-specific, B1</t>
  </si>
  <si>
    <t>ADARB1</t>
  </si>
  <si>
    <t>A_33_P3399061</t>
  </si>
  <si>
    <t>MTOR associated protein, LST8 homolog (S. cerevisiae)</t>
  </si>
  <si>
    <t>MLST8</t>
  </si>
  <si>
    <t>A_33_P3256054</t>
  </si>
  <si>
    <t>anterior pharynx defective 1 homolog B (C. elegans)</t>
  </si>
  <si>
    <t>APH1B</t>
  </si>
  <si>
    <t>A_23_P205997</t>
  </si>
  <si>
    <t>long intergenic non-protein coding RNA 473</t>
  </si>
  <si>
    <t>LINC00473</t>
  </si>
  <si>
    <t>A_33_P3394272</t>
  </si>
  <si>
    <t>KIAA0368</t>
  </si>
  <si>
    <t>A_33_P3404286</t>
  </si>
  <si>
    <t>trafficking protein particle complex 6A</t>
  </si>
  <si>
    <t>TRAPPC6A</t>
  </si>
  <si>
    <t>A_24_P390928</t>
  </si>
  <si>
    <t>exocyst complex component 7</t>
  </si>
  <si>
    <t>EXOC7</t>
  </si>
  <si>
    <t>A_33_P3390027</t>
  </si>
  <si>
    <t>aldo-keto reductase family 1, member C3 (3-alpha hydroxysteroid dehydrogenase, type II)</t>
  </si>
  <si>
    <t>AKR1C3</t>
  </si>
  <si>
    <t>A_23_P138541</t>
  </si>
  <si>
    <t>A_19_P00318191</t>
  </si>
  <si>
    <t>chromosome 1 open reading frame 174</t>
  </si>
  <si>
    <t>C1orf174</t>
  </si>
  <si>
    <t>A_24_P298877</t>
  </si>
  <si>
    <t>Cdc42 guanine nucleotide exchange factor (GEF) 9</t>
  </si>
  <si>
    <t>ARHGEF9</t>
  </si>
  <si>
    <t>A_24_P254551</t>
  </si>
  <si>
    <t>XLOC_l2_007656</t>
  </si>
  <si>
    <t>A_21_P0011867</t>
  </si>
  <si>
    <t>XLOC_002075</t>
  </si>
  <si>
    <t>A_21_P0002045</t>
  </si>
  <si>
    <t>A_24_P303193</t>
  </si>
  <si>
    <t>prenylcysteine oxidase 1</t>
  </si>
  <si>
    <t>PCYOX1</t>
  </si>
  <si>
    <t>A_24_P940517</t>
  </si>
  <si>
    <t>A_33_P3389578</t>
  </si>
  <si>
    <t>butyrophilin, subfamily 3, member A2</t>
  </si>
  <si>
    <t>BTN3A2</t>
  </si>
  <si>
    <t>A_24_P252078</t>
  </si>
  <si>
    <t>leucine zipper, putative tumor suppressor 1</t>
  </si>
  <si>
    <t>LZTS1</t>
  </si>
  <si>
    <t>A_23_P20443</t>
  </si>
  <si>
    <t>death-domain associated protein</t>
  </si>
  <si>
    <t>DAXX</t>
  </si>
  <si>
    <t>A_23_P122579</t>
  </si>
  <si>
    <t>ankyrin repeat domain 42</t>
  </si>
  <si>
    <t>ANKRD42</t>
  </si>
  <si>
    <t>A_33_P3278144</t>
  </si>
  <si>
    <t>heat shock 22kDa protein 8</t>
  </si>
  <si>
    <t>HSPB8</t>
  </si>
  <si>
    <t>A_23_P162579</t>
  </si>
  <si>
    <t>FIG4 homolog, SAC1 lipid phosphatase domain containing (S. cerevisiae)</t>
  </si>
  <si>
    <t>FIG4</t>
  </si>
  <si>
    <t>A_23_P145541</t>
  </si>
  <si>
    <t>phosphoinositide-3-kinase, regulatory subunit 1 (alpha)</t>
  </si>
  <si>
    <t>PIK3R1</t>
  </si>
  <si>
    <t>A_24_P29401</t>
  </si>
  <si>
    <t>adenylosuccinate synthase like 1</t>
  </si>
  <si>
    <t>ADSSL1</t>
  </si>
  <si>
    <t>A_23_P76823</t>
  </si>
  <si>
    <t>origin recognition complex, subunit 2</t>
  </si>
  <si>
    <t>ORC2</t>
  </si>
  <si>
    <t>A_33_P3381410</t>
  </si>
  <si>
    <t>RIMS binding protein 3</t>
  </si>
  <si>
    <t>RIMBP3</t>
  </si>
  <si>
    <t>A_23_P154962</t>
  </si>
  <si>
    <t>LysM, putative peptidoglycan-binding, domain containing 4</t>
  </si>
  <si>
    <t>LYSMD4</t>
  </si>
  <si>
    <t>A_23_P117734</t>
  </si>
  <si>
    <t>chaperonin containing TCP1, subunit 8 (theta)</t>
  </si>
  <si>
    <t>CCT8</t>
  </si>
  <si>
    <t>A_23_P102876</t>
  </si>
  <si>
    <t>suppressor of G2 allele of SKP1 (S. cerevisiae) pseudogene 1</t>
  </si>
  <si>
    <t>SUGT1P1</t>
  </si>
  <si>
    <t>A_21_P0005985</t>
  </si>
  <si>
    <t>periphilin 1</t>
  </si>
  <si>
    <t>PPHLN1</t>
  </si>
  <si>
    <t>A_33_P3368610</t>
  </si>
  <si>
    <t>liver expressed antimicrobial peptide 2</t>
  </si>
  <si>
    <t>LEAP2</t>
  </si>
  <si>
    <t>A_24_P268993</t>
  </si>
  <si>
    <t>NADH dehydrogenase (ubiquinone) Fe-S protein 6, 13kDa (NADH-coenzyme Q reductase)</t>
  </si>
  <si>
    <t>NDUFS6</t>
  </si>
  <si>
    <t>A_23_P122228</t>
  </si>
  <si>
    <t>family with sequence similarity 92, member A1</t>
  </si>
  <si>
    <t>FAM92A1</t>
  </si>
  <si>
    <t>A_32_P103695</t>
  </si>
  <si>
    <t>A_33_P3253832</t>
  </si>
  <si>
    <t>RAB5B, member RAS oncogene family</t>
  </si>
  <si>
    <t>RAB5B</t>
  </si>
  <si>
    <t>A_23_P410998</t>
  </si>
  <si>
    <t>methyltransferase like 21A</t>
  </si>
  <si>
    <t>METTL21A</t>
  </si>
  <si>
    <t>A_23_P156809</t>
  </si>
  <si>
    <t>calmodulin binding transcription activator 1</t>
  </si>
  <si>
    <t>CAMTA1</t>
  </si>
  <si>
    <t>A_21_P0000131</t>
  </si>
  <si>
    <t>A_23_P130359</t>
  </si>
  <si>
    <t>A_33_P3284584</t>
  </si>
  <si>
    <t>UDP-GlcNAc:betaGal beta-1,3-N-acetylglucosaminyltransferase 1</t>
  </si>
  <si>
    <t>B3GNT1</t>
  </si>
  <si>
    <t>A_23_P86900</t>
  </si>
  <si>
    <t>serine/arginine-rich splicing factor 8</t>
  </si>
  <si>
    <t>SRSF8</t>
  </si>
  <si>
    <t>A_32_P17635</t>
  </si>
  <si>
    <t>chromosome 14 open reading frame 37</t>
  </si>
  <si>
    <t>C14orf37</t>
  </si>
  <si>
    <t>A_24_P181295</t>
  </si>
  <si>
    <t>chromosome 7 open reading frame 30</t>
  </si>
  <si>
    <t>C7orf30</t>
  </si>
  <si>
    <t>A_23_P145817</t>
  </si>
  <si>
    <t>IWS1 homolog (S. cerevisiae)</t>
  </si>
  <si>
    <t>IWS1</t>
  </si>
  <si>
    <t>A_23_P165574</t>
  </si>
  <si>
    <t>GLI family zinc finger 2</t>
  </si>
  <si>
    <t>GLI2</t>
  </si>
  <si>
    <t>A_23_P209246</t>
  </si>
  <si>
    <t>A_33_P3334121</t>
  </si>
  <si>
    <t>PNN-interacting serine/arginine-rich protein</t>
  </si>
  <si>
    <t>PNISR</t>
  </si>
  <si>
    <t>A_23_P122615</t>
  </si>
  <si>
    <t>glyoxylate reductase 1 homolog (Arabidopsis)</t>
  </si>
  <si>
    <t>GLYR1</t>
  </si>
  <si>
    <t>A_32_P743407</t>
  </si>
  <si>
    <t>BTB (POZ) domain containing 7</t>
  </si>
  <si>
    <t>BTBD7</t>
  </si>
  <si>
    <t>A_23_P88184</t>
  </si>
  <si>
    <t>serum/glucocorticoid regulated kinase 1</t>
  </si>
  <si>
    <t>SGK1</t>
  </si>
  <si>
    <t>A_23_P19673</t>
  </si>
  <si>
    <t>ankyrin repeat domain 26</t>
  </si>
  <si>
    <t>ANKRD26</t>
  </si>
  <si>
    <t>A_23_P115597</t>
  </si>
  <si>
    <t>A_33_P3260575</t>
  </si>
  <si>
    <t>hypoxia up-regulated 1</t>
  </si>
  <si>
    <t>HYOU1</t>
  </si>
  <si>
    <t>A_23_P75647</t>
  </si>
  <si>
    <t>zinc finger protein 614</t>
  </si>
  <si>
    <t>ZNF614</t>
  </si>
  <si>
    <t>A_33_P3268144</t>
  </si>
  <si>
    <t>mitochondrial ribosomal protein L46</t>
  </si>
  <si>
    <t>MRPL46</t>
  </si>
  <si>
    <t>A_32_P209989</t>
  </si>
  <si>
    <t>phosphoglycerate mutase 1 (brain)</t>
  </si>
  <si>
    <t>PGAM1</t>
  </si>
  <si>
    <t>A_33_P3268334</t>
  </si>
  <si>
    <t>pim-3 oncogene</t>
  </si>
  <si>
    <t>PIM3</t>
  </si>
  <si>
    <t>A_23_P61398</t>
  </si>
  <si>
    <t>XLOC_002652</t>
  </si>
  <si>
    <t>A_21_P0002741</t>
  </si>
  <si>
    <t>forkhead box D1</t>
  </si>
  <si>
    <t>FOXD1</t>
  </si>
  <si>
    <t>A_32_P34920</t>
  </si>
  <si>
    <t>A_33_P3301095</t>
  </si>
  <si>
    <t>transmembrane protein 208</t>
  </si>
  <si>
    <t>TMEM208</t>
  </si>
  <si>
    <t>A_33_P3335629</t>
  </si>
  <si>
    <t>motile sperm domain containing 3</t>
  </si>
  <si>
    <t>MOSPD3</t>
  </si>
  <si>
    <t>A_33_P3321946</t>
  </si>
  <si>
    <t>oxoglutarate (alpha-ketoglutarate) dehydrogenase (lipoamide)</t>
  </si>
  <si>
    <t>OGDH</t>
  </si>
  <si>
    <t>A_24_P290770</t>
  </si>
  <si>
    <t>hairy and enhancer of split 4 (Drosophila)</t>
  </si>
  <si>
    <t>HES4</t>
  </si>
  <si>
    <t>A_33_P3342628</t>
  </si>
  <si>
    <t>C17orf76 antisense RNA 1 (non-protein coding)</t>
  </si>
  <si>
    <t>C17orf76-AS1</t>
  </si>
  <si>
    <t>A_21_P0000530</t>
  </si>
  <si>
    <t>A_32_P132477</t>
  </si>
  <si>
    <t>zinc finger family member 783</t>
  </si>
  <si>
    <t>ZNF783</t>
  </si>
  <si>
    <t>A_23_P365418</t>
  </si>
  <si>
    <t>chromosome 20 open reading frame 111</t>
  </si>
  <si>
    <t>C20orf111</t>
  </si>
  <si>
    <t>A_23_P79818</t>
  </si>
  <si>
    <t>yippee-like 5 (Drosophila)</t>
  </si>
  <si>
    <t>YPEL5</t>
  </si>
  <si>
    <t>A_33_P3281408</t>
  </si>
  <si>
    <t>mannosidase, endo-alpha</t>
  </si>
  <si>
    <t>MANEA</t>
  </si>
  <si>
    <t>A_23_P255663</t>
  </si>
  <si>
    <t>ATPase, Ca++ transporting, ubiquitous</t>
  </si>
  <si>
    <t>ATP2A3</t>
  </si>
  <si>
    <t>A_23_P207632</t>
  </si>
  <si>
    <t>uncharacterized LOC145474</t>
  </si>
  <si>
    <t>LOC145474</t>
  </si>
  <si>
    <t>A_19_P00315493</t>
  </si>
  <si>
    <t>XLOC_005110</t>
  </si>
  <si>
    <t>A_21_P0004479</t>
  </si>
  <si>
    <t>chromosome 21 open reading frame 119</t>
  </si>
  <si>
    <t>C21orf119</t>
  </si>
  <si>
    <t>A_23_P29029</t>
  </si>
  <si>
    <t>SR-related CTD-associated factor 8</t>
  </si>
  <si>
    <t>SCAF8</t>
  </si>
  <si>
    <t>A_23_P111303</t>
  </si>
  <si>
    <t>transient receptor potential cation channel, subfamily C, member 6</t>
  </si>
  <si>
    <t>TRPC6</t>
  </si>
  <si>
    <t>A_33_P3337627</t>
  </si>
  <si>
    <t>protein phosphatase 1, catalytic subunit, gamma isozyme</t>
  </si>
  <si>
    <t>PPP1CC</t>
  </si>
  <si>
    <t>A_24_P386771</t>
  </si>
  <si>
    <t>TBC1 domain family, member 10A</t>
  </si>
  <si>
    <t>TBC1D10A</t>
  </si>
  <si>
    <t>A_23_P166421</t>
  </si>
  <si>
    <t>thymidylate synthetase</t>
  </si>
  <si>
    <t>TYMS</t>
  </si>
  <si>
    <t>A_23_P50096</t>
  </si>
  <si>
    <t>secernin 1</t>
  </si>
  <si>
    <t>SCRN1</t>
  </si>
  <si>
    <t>A_33_P3285893</t>
  </si>
  <si>
    <t>A kinase (PRKA) anchor protein 8-like</t>
  </si>
  <si>
    <t>AKAP8L</t>
  </si>
  <si>
    <t>A_23_P153767</t>
  </si>
  <si>
    <t>protein tyrosine phosphatase, receptor type, f polypeptide (PTPRF), interacting protein (liprin), alpha 1</t>
  </si>
  <si>
    <t>PPFIA1</t>
  </si>
  <si>
    <t>A_23_P75516</t>
  </si>
  <si>
    <t>Rho guanine nucleotide exchange factor (GEF) 4</t>
  </si>
  <si>
    <t>ARHGEF4</t>
  </si>
  <si>
    <t>A_24_P302685</t>
  </si>
  <si>
    <t>growth arrest-specific 5 (non-protein coding)</t>
  </si>
  <si>
    <t>GAS5</t>
  </si>
  <si>
    <t>A_33_P3326285</t>
  </si>
  <si>
    <t>XLOC_006336</t>
  </si>
  <si>
    <t>A_21_P0005594</t>
  </si>
  <si>
    <t>long intergenic non-protein coding RNA 472</t>
  </si>
  <si>
    <t>LINC00472</t>
  </si>
  <si>
    <t>A_19_P00321739</t>
  </si>
  <si>
    <t>transmembrane protein 147</t>
  </si>
  <si>
    <t>TMEM147</t>
  </si>
  <si>
    <t>A_23_P79043</t>
  </si>
  <si>
    <t>URB2 ribosome biogenesis 2 homolog (S. cerevisiae)</t>
  </si>
  <si>
    <t>URB2</t>
  </si>
  <si>
    <t>A_23_P74914</t>
  </si>
  <si>
    <t>INO80 complex subunit D</t>
  </si>
  <si>
    <t>INO80D</t>
  </si>
  <si>
    <t>A_33_P3330716</t>
  </si>
  <si>
    <t>cyclin-dependent kinase 20</t>
  </si>
  <si>
    <t>CDK20</t>
  </si>
  <si>
    <t>A_33_P3420442</t>
  </si>
  <si>
    <t>glutamate dehydrogenase 2</t>
  </si>
  <si>
    <t>GLUD2</t>
  </si>
  <si>
    <t>A_23_P45361</t>
  </si>
  <si>
    <t>KIAA0494</t>
  </si>
  <si>
    <t>A_24_P233917</t>
  </si>
  <si>
    <t>A_19_P00322992</t>
  </si>
  <si>
    <t>neuralized homolog (Drosophila)</t>
  </si>
  <si>
    <t>NEURL</t>
  </si>
  <si>
    <t>A_33_P3293524</t>
  </si>
  <si>
    <t>mitogen-activated protein kinase associated protein 1</t>
  </si>
  <si>
    <t>MAPKAP1</t>
  </si>
  <si>
    <t>A_23_P216894</t>
  </si>
  <si>
    <t>component of oligomeric golgi complex 6</t>
  </si>
  <si>
    <t>COG6</t>
  </si>
  <si>
    <t>A_23_P53866</t>
  </si>
  <si>
    <t>polo-like kinase 3</t>
  </si>
  <si>
    <t>PLK3</t>
  </si>
  <si>
    <t>A_23_P51646</t>
  </si>
  <si>
    <t>A_24_P256063</t>
  </si>
  <si>
    <t>A_24_P127159</t>
  </si>
  <si>
    <t>phospholipase D family, member 6</t>
  </si>
  <si>
    <t>PLD6</t>
  </si>
  <si>
    <t>A_23_P360626</t>
  </si>
  <si>
    <t>c-fos induced growth factor (vascular endothelial growth factor D)</t>
  </si>
  <si>
    <t>FIGF</t>
  </si>
  <si>
    <t>A_23_P45185</t>
  </si>
  <si>
    <t>splicing factor 3b, subunit 2, 145kDa</t>
  </si>
  <si>
    <t>SF3B2</t>
  </si>
  <si>
    <t>A_23_P64083</t>
  </si>
  <si>
    <t>keratin 18 pseudogene 55</t>
  </si>
  <si>
    <t>KRT18P55</t>
  </si>
  <si>
    <t>A_23_P373708</t>
  </si>
  <si>
    <t>ATPase family, AAA domain containing 2B</t>
  </si>
  <si>
    <t>ATAD2B</t>
  </si>
  <si>
    <t>A_32_P191004</t>
  </si>
  <si>
    <t>XLOC_004258</t>
  </si>
  <si>
    <t>A_21_P0004208</t>
  </si>
  <si>
    <t>proteasome (prosome, macropain) 26S subunit, non-ATPase, 14</t>
  </si>
  <si>
    <t>PSMD14</t>
  </si>
  <si>
    <t>A_19_P00805273</t>
  </si>
  <si>
    <t>TSC22 domain family, member 2</t>
  </si>
  <si>
    <t>TSC22D2</t>
  </si>
  <si>
    <t>A_23_P92230</t>
  </si>
  <si>
    <t>FAM200B</t>
  </si>
  <si>
    <t>A_19_P00322856</t>
  </si>
  <si>
    <t>NOP2/Sun domain family, member 4</t>
  </si>
  <si>
    <t>NSUN4</t>
  </si>
  <si>
    <t>A_33_P3242264</t>
  </si>
  <si>
    <t>hydroxysteroid dehydrogenase like 1</t>
  </si>
  <si>
    <t>HSDL1</t>
  </si>
  <si>
    <t>A_23_P206324</t>
  </si>
  <si>
    <t>FERM domain containing 6</t>
  </si>
  <si>
    <t>FRMD6</t>
  </si>
  <si>
    <t>A_24_P330303</t>
  </si>
  <si>
    <t>transmembrane protein 25</t>
  </si>
  <si>
    <t>TMEM25</t>
  </si>
  <si>
    <t>A_23_P203115</t>
  </si>
  <si>
    <t>THAP domain containing 4</t>
  </si>
  <si>
    <t>THAP4</t>
  </si>
  <si>
    <t>A_23_P84782</t>
  </si>
  <si>
    <t>zinc finger protein 2</t>
  </si>
  <si>
    <t>ZNF2</t>
  </si>
  <si>
    <t>A_23_P142969</t>
  </si>
  <si>
    <t>histone deacetylase 8</t>
  </si>
  <si>
    <t>HDAC8</t>
  </si>
  <si>
    <t>A_23_P84922</t>
  </si>
  <si>
    <t>cyclin-dependent kinase inhibitor 1B (p27, Kip1)</t>
  </si>
  <si>
    <t>CDKN1B</t>
  </si>
  <si>
    <t>A_23_P204696</t>
  </si>
  <si>
    <t>histone cluster 1, H1b</t>
  </si>
  <si>
    <t>HIST1H1B</t>
  </si>
  <si>
    <t>A_23_P250385</t>
  </si>
  <si>
    <t>ring finger protein 138 pseudogene 1</t>
  </si>
  <si>
    <t>RNF138P1</t>
  </si>
  <si>
    <t>A_33_P3413541</t>
  </si>
  <si>
    <t>A_33_P3359869</t>
  </si>
  <si>
    <t>XLOC_005473</t>
  </si>
  <si>
    <t>A_21_P0004944</t>
  </si>
  <si>
    <t>UTP23, small subunit (SSU) processome component, homolog (yeast)</t>
  </si>
  <si>
    <t>UTP23</t>
  </si>
  <si>
    <t>A_23_P157679</t>
  </si>
  <si>
    <t>A_33_P3339011</t>
  </si>
  <si>
    <t>A_33_P3276638</t>
  </si>
  <si>
    <t>XLOC_003245</t>
  </si>
  <si>
    <t>A_21_P0002876</t>
  </si>
  <si>
    <t>solute carrier family 9 (sodium/hydrogen exchanger), member 4</t>
  </si>
  <si>
    <t>SLC9A4</t>
  </si>
  <si>
    <t>A_33_P3396270</t>
  </si>
  <si>
    <t>transmembrane protein 117</t>
  </si>
  <si>
    <t>TMEM117</t>
  </si>
  <si>
    <t>A_23_P2573</t>
  </si>
  <si>
    <t>TATA box binding protein (TBP)-associated factor, RNA polymerase I, D, 41kDa</t>
  </si>
  <si>
    <t>TAF1D</t>
  </si>
  <si>
    <t>A_24_P261383</t>
  </si>
  <si>
    <t>A_33_P3350232</t>
  </si>
  <si>
    <t>zinc finger protein 3</t>
  </si>
  <si>
    <t>ZNF3</t>
  </si>
  <si>
    <t>A_23_P219084</t>
  </si>
  <si>
    <t>K(lysine) acetyltransferase 2B</t>
  </si>
  <si>
    <t>KAT2B</t>
  </si>
  <si>
    <t>A_32_P159651</t>
  </si>
  <si>
    <t>SWI5 recombination repair homolog (yeast)</t>
  </si>
  <si>
    <t>SWI5</t>
  </si>
  <si>
    <t>A_23_P392222</t>
  </si>
  <si>
    <t>claudin 1</t>
  </si>
  <si>
    <t>CLDN1</t>
  </si>
  <si>
    <t>A_23_P57784</t>
  </si>
  <si>
    <t>A_33_P3271121</t>
  </si>
  <si>
    <t>chromosome 17 open reading frame 107</t>
  </si>
  <si>
    <t>C17orf107</t>
  </si>
  <si>
    <t>A_33_P3272948</t>
  </si>
  <si>
    <t>RAB GTPase activating protein 1-like</t>
  </si>
  <si>
    <t>RABGAP1L</t>
  </si>
  <si>
    <t>A_24_P49349</t>
  </si>
  <si>
    <t>neuroblastoma RAS viral (v-ras) oncogene homolog</t>
  </si>
  <si>
    <t>NRAS</t>
  </si>
  <si>
    <t>A_33_P3317825</t>
  </si>
  <si>
    <t>XLOC_014368</t>
  </si>
  <si>
    <t>A_21_P0010335</t>
  </si>
  <si>
    <t>myoneurin</t>
  </si>
  <si>
    <t>MYNN</t>
  </si>
  <si>
    <t>A_24_P268786</t>
  </si>
  <si>
    <t>uncharacterized LOC257396</t>
  </si>
  <si>
    <t>LOC257396</t>
  </si>
  <si>
    <t>A_21_P0004503</t>
  </si>
  <si>
    <t>mitogen-activated protein kinase 8</t>
  </si>
  <si>
    <t>MAPK8</t>
  </si>
  <si>
    <t>A_33_P3250289</t>
  </si>
  <si>
    <t>leucine rich repeat containing 8 family, member A</t>
  </si>
  <si>
    <t>LRRC8A</t>
  </si>
  <si>
    <t>A_23_P250274</t>
  </si>
  <si>
    <t>cytohesin 1</t>
  </si>
  <si>
    <t>CYTH1</t>
  </si>
  <si>
    <t>A_23_P83781</t>
  </si>
  <si>
    <t>uncharacterized LOC100287628</t>
  </si>
  <si>
    <t>LOC100287628</t>
  </si>
  <si>
    <t>A_19_P00805833</t>
  </si>
  <si>
    <t>A_23_P35820</t>
  </si>
  <si>
    <t>Mab-21 domain containing 2</t>
  </si>
  <si>
    <t>MB21D2</t>
  </si>
  <si>
    <t>A_32_P117464</t>
  </si>
  <si>
    <t>A_33_P3241596</t>
  </si>
  <si>
    <t>zinc finger protein 180</t>
  </si>
  <si>
    <t>ZNF180</t>
  </si>
  <si>
    <t>A_23_P89921</t>
  </si>
  <si>
    <t>cytochrome P450, family 2, subfamily R, polypeptide 1</t>
  </si>
  <si>
    <t>CYP2R1</t>
  </si>
  <si>
    <t>A_23_P202860</t>
  </si>
  <si>
    <t>protein kinase, cAMP-dependent, regulatory, type II, beta</t>
  </si>
  <si>
    <t>PRKAR2B</t>
  </si>
  <si>
    <t>A_23_P42975</t>
  </si>
  <si>
    <t>MTERF domain containing 2</t>
  </si>
  <si>
    <t>MTERFD2</t>
  </si>
  <si>
    <t>A_33_P3316313</t>
  </si>
  <si>
    <t>zinc finger protein 672</t>
  </si>
  <si>
    <t>ZNF672</t>
  </si>
  <si>
    <t>A_33_P3391429</t>
  </si>
  <si>
    <t>queuine tRNA-ribosyltransferase domain containing 1</t>
  </si>
  <si>
    <t>QTRTD1</t>
  </si>
  <si>
    <t>A_23_P91930</t>
  </si>
  <si>
    <t>chondroitin polymerizing factor 2</t>
  </si>
  <si>
    <t>CHPF2</t>
  </si>
  <si>
    <t>A_23_P397055</t>
  </si>
  <si>
    <t>glutamate receptor, metabotropic 4</t>
  </si>
  <si>
    <t>GRM4</t>
  </si>
  <si>
    <t>A_33_P3282390</t>
  </si>
  <si>
    <t>uncharacterized LOC401149</t>
  </si>
  <si>
    <t>FLJ14186</t>
  </si>
  <si>
    <t>A_24_P691775</t>
  </si>
  <si>
    <t>XLOC_l2_014048</t>
  </si>
  <si>
    <t>A_21_P0013456</t>
  </si>
  <si>
    <t>CCR4-NOT transcription complex, subunit 6</t>
  </si>
  <si>
    <t>CNOT6</t>
  </si>
  <si>
    <t>A_24_P940125</t>
  </si>
  <si>
    <t>major histocompatibility complex, class I-related</t>
  </si>
  <si>
    <t>MR1</t>
  </si>
  <si>
    <t>A_23_P74928</t>
  </si>
  <si>
    <t>SET domain containing (lysine methyltransferase) 7</t>
  </si>
  <si>
    <t>SETD7</t>
  </si>
  <si>
    <t>A_33_P3255229</t>
  </si>
  <si>
    <t>A_33_P3222243</t>
  </si>
  <si>
    <t>BCL6 corepressor</t>
  </si>
  <si>
    <t>BCOR</t>
  </si>
  <si>
    <t>A_23_P405707</t>
  </si>
  <si>
    <t>T-box 2</t>
  </si>
  <si>
    <t>TBX2</t>
  </si>
  <si>
    <t>A_23_P164451</t>
  </si>
  <si>
    <t>A_33_P3219454</t>
  </si>
  <si>
    <t>nuclear factor of kappa light polypeptide gene enhancer in B-cells inhibitor, beta</t>
  </si>
  <si>
    <t>NFKBIB</t>
  </si>
  <si>
    <t>A_23_P330895</t>
  </si>
  <si>
    <t>muscleblind-like 2 (Drosophila)</t>
  </si>
  <si>
    <t>MBNL2</t>
  </si>
  <si>
    <t>A_33_P3391076</t>
  </si>
  <si>
    <t>A_33_P3333050</t>
  </si>
  <si>
    <t>XLOC_014097</t>
  </si>
  <si>
    <t>A_21_P0010322</t>
  </si>
  <si>
    <t>retinoic acid receptor, alpha</t>
  </si>
  <si>
    <t>RARA</t>
  </si>
  <si>
    <t>A_32_P5251</t>
  </si>
  <si>
    <t>IDI2 antisense RNA 1 (non-protein coding)</t>
  </si>
  <si>
    <t>IDI2-AS1</t>
  </si>
  <si>
    <t>A_23_P24275</t>
  </si>
  <si>
    <t>RNA binding protein with multiple splicing</t>
  </si>
  <si>
    <t>RBPMS</t>
  </si>
  <si>
    <t>A_23_P71316</t>
  </si>
  <si>
    <t>aspartic peptidase, retroviral-like 1</t>
  </si>
  <si>
    <t>ASPRV1</t>
  </si>
  <si>
    <t>A_23_P417383</t>
  </si>
  <si>
    <t>microcephalin 1</t>
  </si>
  <si>
    <t>MCPH1</t>
  </si>
  <si>
    <t>A_21_P0000087</t>
  </si>
  <si>
    <t>A_24_P186944</t>
  </si>
  <si>
    <t>tRNA methyltransferase 11 homolog (S. cerevisiae)</t>
  </si>
  <si>
    <t>TRMT11</t>
  </si>
  <si>
    <t>A_24_P89509</t>
  </si>
  <si>
    <t>zinc finger protein 441</t>
  </si>
  <si>
    <t>ZNF441</t>
  </si>
  <si>
    <t>A_33_P3397323</t>
  </si>
  <si>
    <t>exocyst complex component 4</t>
  </si>
  <si>
    <t>EXOC4</t>
  </si>
  <si>
    <t>A_24_P7946</t>
  </si>
  <si>
    <t>BRCA1/BRCA2-containing complex, subunit 3</t>
  </si>
  <si>
    <t>BRCC3</t>
  </si>
  <si>
    <t>A_33_P3385461</t>
  </si>
  <si>
    <t>serpin peptidase inhibitor, clade B (ovalbumin), member 8</t>
  </si>
  <si>
    <t>SERPINB8</t>
  </si>
  <si>
    <t>A_24_P147461</t>
  </si>
  <si>
    <t>histone cluster 2, H2aa4</t>
  </si>
  <si>
    <t>HIST2H2AA4</t>
  </si>
  <si>
    <t>A_23_P309381</t>
  </si>
  <si>
    <t>Vpr (HIV-1) binding protein</t>
  </si>
  <si>
    <t>VPRBP</t>
  </si>
  <si>
    <t>A_24_P26177</t>
  </si>
  <si>
    <t>zinc finger protein 511</t>
  </si>
  <si>
    <t>ZNF511</t>
  </si>
  <si>
    <t>A_33_P3384885</t>
  </si>
  <si>
    <t>Ras association (RalGDS/AF-6) and pleckstrin homology domains 1</t>
  </si>
  <si>
    <t>RAPH1</t>
  </si>
  <si>
    <t>A_24_P924862</t>
  </si>
  <si>
    <t>canopy 4 homolog (zebrafish)</t>
  </si>
  <si>
    <t>CNPY4</t>
  </si>
  <si>
    <t>A_23_P157038</t>
  </si>
  <si>
    <t>zinc finger protein 530</t>
  </si>
  <si>
    <t>ZNF530</t>
  </si>
  <si>
    <t>A_33_P3299421</t>
  </si>
  <si>
    <t>glucuronidase, beta pseudogene</t>
  </si>
  <si>
    <t>LOC100133050</t>
  </si>
  <si>
    <t>A_32_P39003</t>
  </si>
  <si>
    <t>piggyBac transposable element derived 4</t>
  </si>
  <si>
    <t>PGBD4</t>
  </si>
  <si>
    <t>A_23_P420334</t>
  </si>
  <si>
    <t>zinc finger protein 584</t>
  </si>
  <si>
    <t>ZNF584</t>
  </si>
  <si>
    <t>A_23_P414964</t>
  </si>
  <si>
    <t>small G protein signaling modulator 2</t>
  </si>
  <si>
    <t>SGSM2</t>
  </si>
  <si>
    <t>A_33_P3333033</t>
  </si>
  <si>
    <t>chromosome 20 open reading frame 30</t>
  </si>
  <si>
    <t>C20orf30</t>
  </si>
  <si>
    <t>A_24_P341019</t>
  </si>
  <si>
    <t>phosphatidylinositol 4-kinase type 2 alpha</t>
  </si>
  <si>
    <t>PI4K2A</t>
  </si>
  <si>
    <t>A_24_P244162</t>
  </si>
  <si>
    <t>vasohibin 1</t>
  </si>
  <si>
    <t>VASH1</t>
  </si>
  <si>
    <t>A_23_P77000</t>
  </si>
  <si>
    <t>A_33_P3298425</t>
  </si>
  <si>
    <t>XLOC_l2_007433</t>
  </si>
  <si>
    <t>A_21_P0011819</t>
  </si>
  <si>
    <t>THO complex 3</t>
  </si>
  <si>
    <t>THOC3</t>
  </si>
  <si>
    <t>A_33_P3336642</t>
  </si>
  <si>
    <t>bromodomain containing 4</t>
  </si>
  <si>
    <t>BRD4</t>
  </si>
  <si>
    <t>A_33_P3373745</t>
  </si>
  <si>
    <t>ATP synthase, H+ transporting, mitochondrial Fo complex, subunit C1 (subunit 9)</t>
  </si>
  <si>
    <t>ATP5G1</t>
  </si>
  <si>
    <t>A_23_P164228</t>
  </si>
  <si>
    <t>uncharacterized LOC731275</t>
  </si>
  <si>
    <t>LOC731275</t>
  </si>
  <si>
    <t>A_21_P0011029</t>
  </si>
  <si>
    <t>family with sequence similarity 105, member A</t>
  </si>
  <si>
    <t>FAM105A</t>
  </si>
  <si>
    <t>A_23_P133438</t>
  </si>
  <si>
    <t>procollagen C-endopeptidase enhancer 2</t>
  </si>
  <si>
    <t>PCOLCE2</t>
  </si>
  <si>
    <t>A_23_P57709</t>
  </si>
  <si>
    <t>ArfGAP with RhoGAP domain, ankyrin repeat and PH domain 2</t>
  </si>
  <si>
    <t>ARAP2</t>
  </si>
  <si>
    <t>A_32_P83784</t>
  </si>
  <si>
    <t>forkhead box D4</t>
  </si>
  <si>
    <t>FOXD4</t>
  </si>
  <si>
    <t>A_32_P119248</t>
  </si>
  <si>
    <t>headcase homolog (Drosophila)</t>
  </si>
  <si>
    <t>HECA</t>
  </si>
  <si>
    <t>A_23_P59349</t>
  </si>
  <si>
    <t>A_33_P3519223</t>
  </si>
  <si>
    <t>divergent-paired related homeobox pseudogene 4</t>
  </si>
  <si>
    <t>DPRXP4</t>
  </si>
  <si>
    <t>A_33_P3306048</t>
  </si>
  <si>
    <t>zinc finger protein 787</t>
  </si>
  <si>
    <t>ZNF787</t>
  </si>
  <si>
    <t>A_23_P78835</t>
  </si>
  <si>
    <t>zinc finger protein 841</t>
  </si>
  <si>
    <t>ZNF841</t>
  </si>
  <si>
    <t>A_23_P27404</t>
  </si>
  <si>
    <t>regulator of G-protein signaling 16</t>
  </si>
  <si>
    <t>RGS16</t>
  </si>
  <si>
    <t>A_23_P217845</t>
  </si>
  <si>
    <t>zinc finger protein 574</t>
  </si>
  <si>
    <t>ZNF574</t>
  </si>
  <si>
    <t>A_23_P89931</t>
  </si>
  <si>
    <t>poly (ADP-ribose) polymerase family, member 6</t>
  </si>
  <si>
    <t>PARP6</t>
  </si>
  <si>
    <t>A_23_P163258</t>
  </si>
  <si>
    <t>chromosome 17 open reading frame 51</t>
  </si>
  <si>
    <t>C17orf51</t>
  </si>
  <si>
    <t>A_19_P00316404</t>
  </si>
  <si>
    <t>copper chaperone for superoxide dismutase</t>
  </si>
  <si>
    <t>CCS</t>
  </si>
  <si>
    <t>A_23_P127475</t>
  </si>
  <si>
    <t>coiled-coil domain containing 88C</t>
  </si>
  <si>
    <t>CCDC88C</t>
  </si>
  <si>
    <t>A_23_P379945</t>
  </si>
  <si>
    <t>solute carrier family 19 (thiamine transporter), member 2</t>
  </si>
  <si>
    <t>SLC19A2</t>
  </si>
  <si>
    <t>A_23_P160466</t>
  </si>
  <si>
    <t>A_33_P3419594</t>
  </si>
  <si>
    <t>inositol-trisphosphate 3-kinase C</t>
  </si>
  <si>
    <t>ITPKC</t>
  </si>
  <si>
    <t>A_24_P202567</t>
  </si>
  <si>
    <t>uncharacterized LOC100506869</t>
  </si>
  <si>
    <t>LOC100506869</t>
  </si>
  <si>
    <t>A_21_P0014577</t>
  </si>
  <si>
    <t>kelch-like 18 (Drosophila)</t>
  </si>
  <si>
    <t>KLHL18</t>
  </si>
  <si>
    <t>A_24_P15043</t>
  </si>
  <si>
    <t>growth differentiation factor 1</t>
  </si>
  <si>
    <t>GDF1</t>
  </si>
  <si>
    <t>A_33_P3420816</t>
  </si>
  <si>
    <t>BH3 interacting domain death agonist</t>
  </si>
  <si>
    <t>BID</t>
  </si>
  <si>
    <t>A_33_P3227041</t>
  </si>
  <si>
    <t>alanyl-tRNA synthetase</t>
  </si>
  <si>
    <t>AARS</t>
  </si>
  <si>
    <t>A_24_P172990</t>
  </si>
  <si>
    <t>SET and MYND domain containing 3</t>
  </si>
  <si>
    <t>SMYD3</t>
  </si>
  <si>
    <t>A_32_P103291</t>
  </si>
  <si>
    <t>A_24_P186986</t>
  </si>
  <si>
    <t>chromosome 9 open reading frame 86</t>
  </si>
  <si>
    <t>C9orf86</t>
  </si>
  <si>
    <t>A_33_P3821660</t>
  </si>
  <si>
    <t>Bardet-Biedl syndrome 12</t>
  </si>
  <si>
    <t>BBS12</t>
  </si>
  <si>
    <t>A_32_P235796</t>
  </si>
  <si>
    <t>zinc finger protein 557</t>
  </si>
  <si>
    <t>ZNF557</t>
  </si>
  <si>
    <t>A_32_P177097</t>
  </si>
  <si>
    <t>Shwachman-Bodian-Diamond syndrome pseudogene 1</t>
  </si>
  <si>
    <t>SBDSP1</t>
  </si>
  <si>
    <t>A_33_P3364205</t>
  </si>
  <si>
    <t>cytochrome P450, family 26, subfamily A, polypeptide 1</t>
  </si>
  <si>
    <t>CYP26A1</t>
  </si>
  <si>
    <t>A_23_P138655</t>
  </si>
  <si>
    <t>A_23_P83923</t>
  </si>
  <si>
    <t>interleukin 13 receptor, alpha 1</t>
  </si>
  <si>
    <t>IL13RA1</t>
  </si>
  <si>
    <t>A_24_P288685</t>
  </si>
  <si>
    <t>actin related protein 2/3 complex, subunit 4, 20kDa</t>
  </si>
  <si>
    <t>ARPC4</t>
  </si>
  <si>
    <t>A_24_P20383</t>
  </si>
  <si>
    <t>zinc finger protein 407</t>
  </si>
  <si>
    <t>ZNF407</t>
  </si>
  <si>
    <t>A_23_P208013</t>
  </si>
  <si>
    <t>nuclear receptor subfamily 4, group A, member 3</t>
  </si>
  <si>
    <t>NR4A3</t>
  </si>
  <si>
    <t>A_23_P398566</t>
  </si>
  <si>
    <t>suppression of tumorigenicity 7 like</t>
  </si>
  <si>
    <t>ST7L</t>
  </si>
  <si>
    <t>A_33_P3223239</t>
  </si>
  <si>
    <t>homeobox B9</t>
  </si>
  <si>
    <t>HOXB9</t>
  </si>
  <si>
    <t>A_23_P27013</t>
  </si>
  <si>
    <t>A_19_P00804596</t>
  </si>
  <si>
    <t>transcription factor binding to IGHM enhancer 3</t>
  </si>
  <si>
    <t>TFE3</t>
  </si>
  <si>
    <t>A_23_P84952</t>
  </si>
  <si>
    <t>chromosome 6 open reading frame 228</t>
  </si>
  <si>
    <t>C6orf228</t>
  </si>
  <si>
    <t>A_19_P00326732</t>
  </si>
  <si>
    <t>A_33_P3321923</t>
  </si>
  <si>
    <t>wntless homolog (Drosophila)</t>
  </si>
  <si>
    <t>WLS</t>
  </si>
  <si>
    <t>A_33_P3280721</t>
  </si>
  <si>
    <t>mitogen-activated protein kinase 3</t>
  </si>
  <si>
    <t>MAPK3</t>
  </si>
  <si>
    <t>A_23_P37910</t>
  </si>
  <si>
    <t>small nucleolar RNA host gene 7 (non-protein coding)</t>
  </si>
  <si>
    <t>SNHG7</t>
  </si>
  <si>
    <t>A_24_P352116</t>
  </si>
  <si>
    <t>small nucleolar RNA host gene 8 (non-protein coding)</t>
  </si>
  <si>
    <t>SNHG8</t>
  </si>
  <si>
    <t>A_32_P38467</t>
  </si>
  <si>
    <t>ring finger protein 169</t>
  </si>
  <si>
    <t>RNF169</t>
  </si>
  <si>
    <t>A_23_P350172</t>
  </si>
  <si>
    <t>E2F transcription factor 2</t>
  </si>
  <si>
    <t>E2F2</t>
  </si>
  <si>
    <t>A_23_P408955</t>
  </si>
  <si>
    <t>UDP-glucose glycoprotein glucosyltransferase 2</t>
  </si>
  <si>
    <t>UGGT2</t>
  </si>
  <si>
    <t>A_23_P204980</t>
  </si>
  <si>
    <t>protein arginine methyltransferase 1</t>
  </si>
  <si>
    <t>PRMT1</t>
  </si>
  <si>
    <t>A_23_P39088</t>
  </si>
  <si>
    <t>ribosomal protein S17</t>
  </si>
  <si>
    <t>RPS17</t>
  </si>
  <si>
    <t>A_24_P418418</t>
  </si>
  <si>
    <t>chromatin licensing and DNA replication factor 1</t>
  </si>
  <si>
    <t>CDT1</t>
  </si>
  <si>
    <t>A_33_P3386262</t>
  </si>
  <si>
    <t>bone morphogenetic protein 2</t>
  </si>
  <si>
    <t>BMP2</t>
  </si>
  <si>
    <t>A_33_P3237150</t>
  </si>
  <si>
    <t>zinc finger protein 326</t>
  </si>
  <si>
    <t>ZNF326</t>
  </si>
  <si>
    <t>A_33_P3301689</t>
  </si>
  <si>
    <t>low density lipoprotein receptor-related protein 5-like</t>
  </si>
  <si>
    <t>LRP5L</t>
  </si>
  <si>
    <t>A_33_P3326545</t>
  </si>
  <si>
    <t>zinc finger protein 345</t>
  </si>
  <si>
    <t>ZNF345</t>
  </si>
  <si>
    <t>A_33_P3318596</t>
  </si>
  <si>
    <t>netrin 4</t>
  </si>
  <si>
    <t>NTN4</t>
  </si>
  <si>
    <t>A_23_P204630</t>
  </si>
  <si>
    <t>A_23_P111492</t>
  </si>
  <si>
    <t>intraflagellar transport 122 homolog (Chlamydomonas)</t>
  </si>
  <si>
    <t>IFT122</t>
  </si>
  <si>
    <t>A_23_P212447</t>
  </si>
  <si>
    <t>regulatory factor X, 1 (influences HLA class II expression)</t>
  </si>
  <si>
    <t>RFX1</t>
  </si>
  <si>
    <t>A_24_P391104</t>
  </si>
  <si>
    <t>uncharacterized LOC728323</t>
  </si>
  <si>
    <t>LOC728323</t>
  </si>
  <si>
    <t>A_32_P180971</t>
  </si>
  <si>
    <t>zinc finger and BTB domain containing 43</t>
  </si>
  <si>
    <t>ZBTB43</t>
  </si>
  <si>
    <t>A_33_P3349414</t>
  </si>
  <si>
    <t>unc-51-like kinase 1 (C. elegans)</t>
  </si>
  <si>
    <t>ULK1</t>
  </si>
  <si>
    <t>A_24_P73370</t>
  </si>
  <si>
    <t>XLOC_l2_014711</t>
  </si>
  <si>
    <t>A_21_P0013556</t>
  </si>
  <si>
    <t>zinc finger protein 284</t>
  </si>
  <si>
    <t>ZNF284</t>
  </si>
  <si>
    <t>A_33_P3221432</t>
  </si>
  <si>
    <t>surfeit 6</t>
  </si>
  <si>
    <t>SURF6</t>
  </si>
  <si>
    <t>A_24_P21447</t>
  </si>
  <si>
    <t>aquarius homolog (mouse)</t>
  </si>
  <si>
    <t>AQR</t>
  </si>
  <si>
    <t>A_24_P280378</t>
  </si>
  <si>
    <t>A_32_P840463</t>
  </si>
  <si>
    <t>coiled-coil domain containing 130</t>
  </si>
  <si>
    <t>CCDC130</t>
  </si>
  <si>
    <t>A_23_P101461</t>
  </si>
  <si>
    <t>Tax1 (human T-cell leukemia virus type I) binding protein 1</t>
  </si>
  <si>
    <t>TAX1BP1</t>
  </si>
  <si>
    <t>A_24_P95029</t>
  </si>
  <si>
    <t>zinc finger, DHHC-type containing 12</t>
  </si>
  <si>
    <t>ZDHHC12</t>
  </si>
  <si>
    <t>A_23_P158007</t>
  </si>
  <si>
    <t>A_33_P3326151</t>
  </si>
  <si>
    <t>UHRF1 binding protein 1</t>
  </si>
  <si>
    <t>UHRF1BP1</t>
  </si>
  <si>
    <t>A_33_P3313421</t>
  </si>
  <si>
    <t>inositol 1,4,5-trisphosphate receptor interacting protein</t>
  </si>
  <si>
    <t>ITPRIP</t>
  </si>
  <si>
    <t>A_23_P340333</t>
  </si>
  <si>
    <t>chromosome 16 open reading frame 55</t>
  </si>
  <si>
    <t>C16orf55</t>
  </si>
  <si>
    <t>A_32_P107493</t>
  </si>
  <si>
    <t>GATA binding protein 3</t>
  </si>
  <si>
    <t>GATA3</t>
  </si>
  <si>
    <t>A_33_P3360341</t>
  </si>
  <si>
    <t>THO complex 5</t>
  </si>
  <si>
    <t>THOC5</t>
  </si>
  <si>
    <t>A_23_P109470</t>
  </si>
  <si>
    <t>small nucleolar RNA, C/D box 60</t>
  </si>
  <si>
    <t>SNORD60</t>
  </si>
  <si>
    <t>A_21_P0000280</t>
  </si>
  <si>
    <t>myosin, heavy chain 9, non-muscle</t>
  </si>
  <si>
    <t>MYH9</t>
  </si>
  <si>
    <t>A_24_P408424</t>
  </si>
  <si>
    <t>zinc finger protein 837</t>
  </si>
  <si>
    <t>ZNF837</t>
  </si>
  <si>
    <t>A_33_P3411427</t>
  </si>
  <si>
    <t>DnaJ (Hsp40) homolog, subfamily C, member 13</t>
  </si>
  <si>
    <t>DNAJC13</t>
  </si>
  <si>
    <t>A_23_P166910</t>
  </si>
  <si>
    <t>FK506 binding protein 1A, 12kDa</t>
  </si>
  <si>
    <t>FKBP1A</t>
  </si>
  <si>
    <t>A_24_P160001</t>
  </si>
  <si>
    <t>tripartite motif containing 39</t>
  </si>
  <si>
    <t>TRIM39</t>
  </si>
  <si>
    <t>A_24_P89413</t>
  </si>
  <si>
    <t>v-rel reticuloendotheliosis viral oncogene homolog (avian)</t>
  </si>
  <si>
    <t>REL</t>
  </si>
  <si>
    <t>A_23_P56938</t>
  </si>
  <si>
    <t>AVL9 homolog (S. cerevisiase)</t>
  </si>
  <si>
    <t>AVL9</t>
  </si>
  <si>
    <t>A_24_P272967</t>
  </si>
  <si>
    <t>protein phosphatase, Mg2+/Mn2+ dependent, 1D</t>
  </si>
  <si>
    <t>PPM1D</t>
  </si>
  <si>
    <t>A_33_P3302696</t>
  </si>
  <si>
    <t>WW domain containing transcription regulator 1</t>
  </si>
  <si>
    <t>WWTR1</t>
  </si>
  <si>
    <t>A_23_P29769</t>
  </si>
  <si>
    <t>A_23_P315815</t>
  </si>
  <si>
    <t>coiled-coil domain containing 25</t>
  </si>
  <si>
    <t>CCDC25</t>
  </si>
  <si>
    <t>A_23_P71300</t>
  </si>
  <si>
    <t>6-phosphofructo-2-kinase/fructose-2,6-biphosphatase 2</t>
  </si>
  <si>
    <t>PFKFB2</t>
  </si>
  <si>
    <t>A_33_P3300635</t>
  </si>
  <si>
    <t>zinc finger protein 543</t>
  </si>
  <si>
    <t>ZNF543</t>
  </si>
  <si>
    <t>A_32_P139229</t>
  </si>
  <si>
    <t>XLOC_013282</t>
  </si>
  <si>
    <t>A_19_P00804777</t>
  </si>
  <si>
    <t>myeloid/lymphoid or mixed-lineage leukemia 3</t>
  </si>
  <si>
    <t>MLL3</t>
  </si>
  <si>
    <t>A_21_P0011931</t>
  </si>
  <si>
    <t>uncharacterized LOC100133331</t>
  </si>
  <si>
    <t>LOC100133331</t>
  </si>
  <si>
    <t>A_33_P3287883</t>
  </si>
  <si>
    <t>zinc finger protein 425</t>
  </si>
  <si>
    <t>ZNF425</t>
  </si>
  <si>
    <t>A_24_P941166</t>
  </si>
  <si>
    <t>major facilitator superfamily domain containing 9</t>
  </si>
  <si>
    <t>MFSD9</t>
  </si>
  <si>
    <t>A_33_P3272189</t>
  </si>
  <si>
    <t>Fc fragment of IgE, high affinity I, receptor for; gamma polypeptide</t>
  </si>
  <si>
    <t>FCER1G</t>
  </si>
  <si>
    <t>A_23_P160849</t>
  </si>
  <si>
    <t>A_24_P49747</t>
  </si>
  <si>
    <t>zinc finger protein 398</t>
  </si>
  <si>
    <t>ZNF398</t>
  </si>
  <si>
    <t>A_32_P151875</t>
  </si>
  <si>
    <t>protein phosphatase 6, catalytic subunit</t>
  </si>
  <si>
    <t>PPP6C</t>
  </si>
  <si>
    <t>A_23_P355385</t>
  </si>
  <si>
    <t>drebrin-like</t>
  </si>
  <si>
    <t>DBNL</t>
  </si>
  <si>
    <t>A_24_P43681</t>
  </si>
  <si>
    <t>family with sequence similarity 122C</t>
  </si>
  <si>
    <t>FAM122C</t>
  </si>
  <si>
    <t>A_21_P0000080</t>
  </si>
  <si>
    <t>RecQ protein-like 5</t>
  </si>
  <si>
    <t>RECQL5</t>
  </si>
  <si>
    <t>A_33_P3268974</t>
  </si>
  <si>
    <t>ribosomal RNA processing 15 homolog (S. cerevisiae)</t>
  </si>
  <si>
    <t>RRP15</t>
  </si>
  <si>
    <t>A_23_P23356</t>
  </si>
  <si>
    <t>ribosomal protein S29</t>
  </si>
  <si>
    <t>RPS29</t>
  </si>
  <si>
    <t>A_33_P3282840</t>
  </si>
  <si>
    <t>protein phosphatase, Mg2+/Mn2+ dependent, 1A</t>
  </si>
  <si>
    <t>PPM1A</t>
  </si>
  <si>
    <t>A_23_P409553</t>
  </si>
  <si>
    <t>roundabout, axon guidance receptor, homolog 3 (Drosophila)</t>
  </si>
  <si>
    <t>ROBO3</t>
  </si>
  <si>
    <t>A_23_P87082</t>
  </si>
  <si>
    <t>A_19_P00315459</t>
  </si>
  <si>
    <t>MORC family CW-type zinc finger 3</t>
  </si>
  <si>
    <t>MORC3</t>
  </si>
  <si>
    <t>A_23_P325501</t>
  </si>
  <si>
    <t>PMS2 postmeiotic segregation increased 2 (S. cerevisiae)</t>
  </si>
  <si>
    <t>PMS2</t>
  </si>
  <si>
    <t>A_23_P93792</t>
  </si>
  <si>
    <t>v-maf musculoaponeurotic fibrosarcoma oncogene homolog G (avian)</t>
  </si>
  <si>
    <t>MAFG</t>
  </si>
  <si>
    <t>A_23_P78209</t>
  </si>
  <si>
    <t>growth factor receptor-bound protein 10</t>
  </si>
  <si>
    <t>GRB10</t>
  </si>
  <si>
    <t>A_23_P122863</t>
  </si>
  <si>
    <t>A_32_P40375</t>
  </si>
  <si>
    <t>A_19_P00320948</t>
  </si>
  <si>
    <t>uncharacterized LOC729013</t>
  </si>
  <si>
    <t>LOC729013</t>
  </si>
  <si>
    <t>A_21_P0007122</t>
  </si>
  <si>
    <t>tet methylcytosine dioxygenase 2</t>
  </si>
  <si>
    <t>TET2</t>
  </si>
  <si>
    <t>A_33_P3238690</t>
  </si>
  <si>
    <t>zinc finger protein, X-linked</t>
  </si>
  <si>
    <t>ZFX</t>
  </si>
  <si>
    <t>A_23_P125639</t>
  </si>
  <si>
    <t>adaptor-related protein complex 3, sigma 2 subunit</t>
  </si>
  <si>
    <t>AP3S2</t>
  </si>
  <si>
    <t>A_24_P287691</t>
  </si>
  <si>
    <t>tetratricopeptide repeat domain 35</t>
  </si>
  <si>
    <t>TTC35</t>
  </si>
  <si>
    <t>A_23_P60002</t>
  </si>
  <si>
    <t>solute carrier family 10 (sodium/bile acid cotransporter family), member 7</t>
  </si>
  <si>
    <t>SLC10A7</t>
  </si>
  <si>
    <t>A_33_P3323048</t>
  </si>
  <si>
    <t>phosphorylase kinase, gamma 2 (testis)</t>
  </si>
  <si>
    <t>PHKG2</t>
  </si>
  <si>
    <t>A_24_P296457</t>
  </si>
  <si>
    <t>A_33_P3264746</t>
  </si>
  <si>
    <t>zinc finger and BTB domain containing 40</t>
  </si>
  <si>
    <t>ZBTB40</t>
  </si>
  <si>
    <t>A_23_P387523</t>
  </si>
  <si>
    <t>WD repeat domain 74</t>
  </si>
  <si>
    <t>WDR74</t>
  </si>
  <si>
    <t>A_23_P36157</t>
  </si>
  <si>
    <t>zinc finger protein 430</t>
  </si>
  <si>
    <t>ZNF430</t>
  </si>
  <si>
    <t>A_23_P56298</t>
  </si>
  <si>
    <t>chromosome 14 open reading frame 118</t>
  </si>
  <si>
    <t>C14orf118</t>
  </si>
  <si>
    <t>A_33_P3292812</t>
  </si>
  <si>
    <t>eukaryotic translation initiation factor 1A, X-linked</t>
  </si>
  <si>
    <t>EIF1AX</t>
  </si>
  <si>
    <t>A_33_P3361393</t>
  </si>
  <si>
    <t>TAF4b RNA polymerase II, TATA box binding protein (TBP)-associated factor, 105kDa</t>
  </si>
  <si>
    <t>TAF4B</t>
  </si>
  <si>
    <t>A_33_P3358626</t>
  </si>
  <si>
    <t>chromosome 19 open reading frame 44</t>
  </si>
  <si>
    <t>C19orf44</t>
  </si>
  <si>
    <t>A_23_P107801</t>
  </si>
  <si>
    <t>chromosome 1 open reading frame 135</t>
  </si>
  <si>
    <t>C1orf135</t>
  </si>
  <si>
    <t>A_23_P160537</t>
  </si>
  <si>
    <t>vascular endothelial growth factor A</t>
  </si>
  <si>
    <t>VEGFA</t>
  </si>
  <si>
    <t>A_24_P12401</t>
  </si>
  <si>
    <t>CDC42 effector protein (Rho GTPase binding) 1</t>
  </si>
  <si>
    <t>CDC42EP1</t>
  </si>
  <si>
    <t>A_33_P3407424</t>
  </si>
  <si>
    <t>phosphofructokinase, muscle</t>
  </si>
  <si>
    <t>PFKM</t>
  </si>
  <si>
    <t>A_24_P98914</t>
  </si>
  <si>
    <t>A_33_P3275255</t>
  </si>
  <si>
    <t>BMP binding endothelial regulator</t>
  </si>
  <si>
    <t>BMPER</t>
  </si>
  <si>
    <t>A_33_P3219651</t>
  </si>
  <si>
    <t>OTU domain containing 7B</t>
  </si>
  <si>
    <t>OTUD7B</t>
  </si>
  <si>
    <t>A_33_P3358307</t>
  </si>
  <si>
    <t>chromosome 16 open reading frame 52</t>
  </si>
  <si>
    <t>C16orf52</t>
  </si>
  <si>
    <t>A_21_P0000053</t>
  </si>
  <si>
    <t>transferrin receptor (p90, CD71)</t>
  </si>
  <si>
    <t>TFRC</t>
  </si>
  <si>
    <t>A_23_P212617</t>
  </si>
  <si>
    <t>zinc finger, CCHC domain containing 3</t>
  </si>
  <si>
    <t>ZCCHC3</t>
  </si>
  <si>
    <t>A_24_P399694</t>
  </si>
  <si>
    <t>uncharacterized LOC100506392</t>
  </si>
  <si>
    <t>LOC100506392</t>
  </si>
  <si>
    <t>A_19_P00321183</t>
  </si>
  <si>
    <t>replication factor C (activator 1) 5, 36.5kDa</t>
  </si>
  <si>
    <t>RFC5</t>
  </si>
  <si>
    <t>A_23_P95302</t>
  </si>
  <si>
    <t>Ly6/neurotoxin 1</t>
  </si>
  <si>
    <t>LYNX1</t>
  </si>
  <si>
    <t>A_33_P3418194</t>
  </si>
  <si>
    <t>cyclin-dependent kinase 5, regulatory subunit 1 (p35)</t>
  </si>
  <si>
    <t>CDK5R1</t>
  </si>
  <si>
    <t>A_33_P3226985</t>
  </si>
  <si>
    <t>GrpE-like 2, mitochondrial (E. coli)</t>
  </si>
  <si>
    <t>GRPEL2</t>
  </si>
  <si>
    <t>A_23_P404091</t>
  </si>
  <si>
    <t>coiled-coil domain containing 28B</t>
  </si>
  <si>
    <t>CCDC28B</t>
  </si>
  <si>
    <t>A_23_P62764</t>
  </si>
  <si>
    <t>glycyl-tRNA synthetase</t>
  </si>
  <si>
    <t>GARS</t>
  </si>
  <si>
    <t>A_24_P154948</t>
  </si>
  <si>
    <t>cardiotrophin-like cytokine factor 1</t>
  </si>
  <si>
    <t>CLCF1</t>
  </si>
  <si>
    <t>A_23_P138760</t>
  </si>
  <si>
    <t>zinc finger protein 432</t>
  </si>
  <si>
    <t>ZNF432</t>
  </si>
  <si>
    <t>A_23_P208210</t>
  </si>
  <si>
    <t>nuclear receptor 2C2-associated protein</t>
  </si>
  <si>
    <t>NR2C2AP</t>
  </si>
  <si>
    <t>A_24_P126181</t>
  </si>
  <si>
    <t>uncharacterized LOC440028</t>
  </si>
  <si>
    <t>LOC440028</t>
  </si>
  <si>
    <t>A_33_P3833256</t>
  </si>
  <si>
    <t>syntabulin (syntaxin-interacting)</t>
  </si>
  <si>
    <t>SYBU</t>
  </si>
  <si>
    <t>A_33_P3333054</t>
  </si>
  <si>
    <t>SMAD family member 2</t>
  </si>
  <si>
    <t>SMAD2</t>
  </si>
  <si>
    <t>A_32_P12580</t>
  </si>
  <si>
    <t>GH3 domain containing</t>
  </si>
  <si>
    <t>GHDC</t>
  </si>
  <si>
    <t>A_23_P207387</t>
  </si>
  <si>
    <t>A_23_P501849</t>
  </si>
  <si>
    <t>zinc finger protein 839 pseudogene</t>
  </si>
  <si>
    <t>LOC389906</t>
  </si>
  <si>
    <t>A_33_P3325229</t>
  </si>
  <si>
    <t>ribosomal RNA processing 8, methyltransferase, homolog (yeast)</t>
  </si>
  <si>
    <t>RRP8</t>
  </si>
  <si>
    <t>A_23_P356565</t>
  </si>
  <si>
    <t>ELK3, ETS-domain protein (SRF accessory protein 2)</t>
  </si>
  <si>
    <t>ELK3</t>
  </si>
  <si>
    <t>A_23_P338325</t>
  </si>
  <si>
    <t>A_32_P213637</t>
  </si>
  <si>
    <t>four and a half LIM domains 2</t>
  </si>
  <si>
    <t>FHL2</t>
  </si>
  <si>
    <t>A_33_P3362321</t>
  </si>
  <si>
    <t>chromosome X open reading frame 61</t>
  </si>
  <si>
    <t>CXorf61</t>
  </si>
  <si>
    <t>A_23_P432352</t>
  </si>
  <si>
    <t>solute carrier family 35, member F2</t>
  </si>
  <si>
    <t>SLC35F2</t>
  </si>
  <si>
    <t>A_33_P3211229</t>
  </si>
  <si>
    <t>charged multivesicular body protein 2A</t>
  </si>
  <si>
    <t>CHMP2A</t>
  </si>
  <si>
    <t>A_23_P153236</t>
  </si>
  <si>
    <t>polyhomeotic homolog 2 (Drosophila)</t>
  </si>
  <si>
    <t>PHC2</t>
  </si>
  <si>
    <t>A_23_P423864</t>
  </si>
  <si>
    <t>zinc finger protein 569</t>
  </si>
  <si>
    <t>ZNF569</t>
  </si>
  <si>
    <t>A_33_P3403773</t>
  </si>
  <si>
    <t>NADH dehydrogenase (ubiquinone) 1 alpha subcomplex, 6, 14kDa</t>
  </si>
  <si>
    <t>NDUFA6</t>
  </si>
  <si>
    <t>A_24_P23245</t>
  </si>
  <si>
    <t>XLOC_l2_002033</t>
  </si>
  <si>
    <t>A_21_P0010888</t>
  </si>
  <si>
    <t>v-maf musculoaponeurotic fibrosarcoma oncogene homolog K (avian)</t>
  </si>
  <si>
    <t>MAFK</t>
  </si>
  <si>
    <t>A_23_P373598</t>
  </si>
  <si>
    <t>uncharacterized LOC100506965</t>
  </si>
  <si>
    <t>LOC100506965</t>
  </si>
  <si>
    <t>A_19_P00800681</t>
  </si>
  <si>
    <t>acyl-CoA synthetase long-chain family member 1</t>
  </si>
  <si>
    <t>ACSL1</t>
  </si>
  <si>
    <t>A_23_P110212</t>
  </si>
  <si>
    <t>zinc finger protein 274</t>
  </si>
  <si>
    <t>ZNF274</t>
  </si>
  <si>
    <t>A_23_P153251</t>
  </si>
  <si>
    <t>zinc finger protein 263</t>
  </si>
  <si>
    <t>ZNF263</t>
  </si>
  <si>
    <t>A_23_P140978</t>
  </si>
  <si>
    <t>XLOC_002133</t>
  </si>
  <si>
    <t>A_21_P0002454</t>
  </si>
  <si>
    <t>tripartite motif containing 35</t>
  </si>
  <si>
    <t>TRIM35</t>
  </si>
  <si>
    <t>A_23_P502553</t>
  </si>
  <si>
    <t>solute carrier family 16, member 6 (monocarboxylic acid transporter 7)</t>
  </si>
  <si>
    <t>SLC16A6</t>
  </si>
  <si>
    <t>A_23_P152791</t>
  </si>
  <si>
    <t>mitochondrial amidoxime reducing component 1</t>
  </si>
  <si>
    <t>MARC1</t>
  </si>
  <si>
    <t>A_33_P3293362</t>
  </si>
  <si>
    <t>ets variant 5</t>
  </si>
  <si>
    <t>ETV5</t>
  </si>
  <si>
    <t>A_32_P30649</t>
  </si>
  <si>
    <t>immediate early response 2</t>
  </si>
  <si>
    <t>IER2</t>
  </si>
  <si>
    <t>A_32_P36235</t>
  </si>
  <si>
    <t>topoisomerase (DNA) III alpha</t>
  </si>
  <si>
    <t>TOP3A</t>
  </si>
  <si>
    <t>A_23_P15829</t>
  </si>
  <si>
    <t>cellular retinoic acid binding protein 1</t>
  </si>
  <si>
    <t>CRABP1</t>
  </si>
  <si>
    <t>A_33_P3326483</t>
  </si>
  <si>
    <t>LATS, large tumor suppressor, homolog 2 (Drosophila)</t>
  </si>
  <si>
    <t>LATS2</t>
  </si>
  <si>
    <t>A_24_P70002</t>
  </si>
  <si>
    <t>long intergenic non-protein coding RNA 338</t>
  </si>
  <si>
    <t>LINC00338</t>
  </si>
  <si>
    <t>A_19_P00810899</t>
  </si>
  <si>
    <t>insulin-like growth factor binding protein 1</t>
  </si>
  <si>
    <t>IGFBP1</t>
  </si>
  <si>
    <t>A_23_P42868</t>
  </si>
  <si>
    <t>drosha, ribonuclease type III</t>
  </si>
  <si>
    <t>DROSHA</t>
  </si>
  <si>
    <t>A_23_P133596</t>
  </si>
  <si>
    <t>dihydrouridine synthase 2-like, SMM1 homolog (S. cerevisiae)</t>
  </si>
  <si>
    <t>DUS2L</t>
  </si>
  <si>
    <t>A_23_P88848</t>
  </si>
  <si>
    <t>solute carrier family 5 (sodium/glucose cotransporter), member 12</t>
  </si>
  <si>
    <t>SLC5A12</t>
  </si>
  <si>
    <t>A_23_P323943</t>
  </si>
  <si>
    <t>UPF1 regulator of nonsense transcripts homolog (yeast)</t>
  </si>
  <si>
    <t>UPF1</t>
  </si>
  <si>
    <t>A_24_P194154</t>
  </si>
  <si>
    <t>zinc finger protein 281</t>
  </si>
  <si>
    <t>ZNF281</t>
  </si>
  <si>
    <t>A_23_P311087</t>
  </si>
  <si>
    <t>neural precursor cell expressed, developmentally down-regulated 4-like</t>
  </si>
  <si>
    <t>NEDD4L</t>
  </si>
  <si>
    <t>A_24_P782308</t>
  </si>
  <si>
    <t>SMAD family member 7</t>
  </si>
  <si>
    <t>SMAD7</t>
  </si>
  <si>
    <t>A_23_P55518</t>
  </si>
  <si>
    <t>A_23_P205713</t>
  </si>
  <si>
    <t>tubulin, alpha 1c</t>
  </si>
  <si>
    <t>TUBA1C</t>
  </si>
  <si>
    <t>A_24_P58529</t>
  </si>
  <si>
    <t>long intergenic non-protein coding RNA 339</t>
  </si>
  <si>
    <t>LINC00339</t>
  </si>
  <si>
    <t>A_21_P0010695</t>
  </si>
  <si>
    <t>dual specificity phosphatase 4</t>
  </si>
  <si>
    <t>DUSP4</t>
  </si>
  <si>
    <t>A_23_P134935</t>
  </si>
  <si>
    <t>DnaJ (Hsp40) homolog, subfamily B, member 2</t>
  </si>
  <si>
    <t>DNAJB2</t>
  </si>
  <si>
    <t>A_24_P102981</t>
  </si>
  <si>
    <t>sterol O-acyltransferase 1</t>
  </si>
  <si>
    <t>SOAT1</t>
  </si>
  <si>
    <t>A_24_P216654</t>
  </si>
  <si>
    <t>fibrosin</t>
  </si>
  <si>
    <t>FBRS</t>
  </si>
  <si>
    <t>A_33_P3329549</t>
  </si>
  <si>
    <t>zinc finger protein 527</t>
  </si>
  <si>
    <t>ZNF527</t>
  </si>
  <si>
    <t>A_23_P402000</t>
  </si>
  <si>
    <t>thioredoxin-like 4B</t>
  </si>
  <si>
    <t>TXNL4B</t>
  </si>
  <si>
    <t>A_24_P399083</t>
  </si>
  <si>
    <t>SMT3 suppressor of mif two 3 homolog 1 (S. cerevisiae)</t>
  </si>
  <si>
    <t>SUMO1</t>
  </si>
  <si>
    <t>A_24_P319354</t>
  </si>
  <si>
    <t>X-ray repair complementing defective repair in Chinese hamster cells 3</t>
  </si>
  <si>
    <t>XRCC3</t>
  </si>
  <si>
    <t>A_33_P3301524</t>
  </si>
  <si>
    <t>GINS complex subunit 3 (Psf3 homolog)</t>
  </si>
  <si>
    <t>GINS3</t>
  </si>
  <si>
    <t>A_23_P152136</t>
  </si>
  <si>
    <t>rabaptin, RAB GTPase binding effector protein 1</t>
  </si>
  <si>
    <t>RABEP1</t>
  </si>
  <si>
    <t>A_33_P3275998</t>
  </si>
  <si>
    <t>E74-like factor 3 (ets domain transcription factor, epithelial-specific )</t>
  </si>
  <si>
    <t>ELF3</t>
  </si>
  <si>
    <t>A_23_P104188</t>
  </si>
  <si>
    <t>ATG2 autophagy related 2 homolog A (S. cerevisiae)</t>
  </si>
  <si>
    <t>ATG2A</t>
  </si>
  <si>
    <t>A_33_P3257312</t>
  </si>
  <si>
    <t>ZNF805</t>
  </si>
  <si>
    <t>A_19_P00812349</t>
  </si>
  <si>
    <t>F-box protein 8</t>
  </si>
  <si>
    <t>FBXO8</t>
  </si>
  <si>
    <t>A_23_P136012</t>
  </si>
  <si>
    <t>zinc finger protein 486</t>
  </si>
  <si>
    <t>ZNF486</t>
  </si>
  <si>
    <t>A_24_P100016</t>
  </si>
  <si>
    <t>Wilms tumor 1 associated protein</t>
  </si>
  <si>
    <t>WTAP</t>
  </si>
  <si>
    <t>A_33_P3329098</t>
  </si>
  <si>
    <t>solute carrier family 25 (mitochondrial carrier; phosphate carrier), member 25</t>
  </si>
  <si>
    <t>SLC25A25</t>
  </si>
  <si>
    <t>A_24_P355267</t>
  </si>
  <si>
    <t>ISG15 ubiquitin-like modifier</t>
  </si>
  <si>
    <t>ISG15</t>
  </si>
  <si>
    <t>A_23_P819</t>
  </si>
  <si>
    <t>chromosome 9 open reading frame 85</t>
  </si>
  <si>
    <t>C9orf85</t>
  </si>
  <si>
    <t>A_33_P3409506</t>
  </si>
  <si>
    <t>Kruppel-like factor 9</t>
  </si>
  <si>
    <t>KLF9</t>
  </si>
  <si>
    <t>A_23_P415401</t>
  </si>
  <si>
    <t>zinc finger protein 566</t>
  </si>
  <si>
    <t>ZNF566</t>
  </si>
  <si>
    <t>A_23_P306956</t>
  </si>
  <si>
    <t>THAP domain containing, apoptosis associated protein 1</t>
  </si>
  <si>
    <t>THAP1</t>
  </si>
  <si>
    <t>A_23_P134814</t>
  </si>
  <si>
    <t>A_33_P3321275</t>
  </si>
  <si>
    <t>A_23_P122947</t>
  </si>
  <si>
    <t>Sp4 transcription factor</t>
  </si>
  <si>
    <t>SP4</t>
  </si>
  <si>
    <t>A_33_P3341716</t>
  </si>
  <si>
    <t>A_33_P3327208</t>
  </si>
  <si>
    <t>zinc finger protein 816</t>
  </si>
  <si>
    <t>ZNF816</t>
  </si>
  <si>
    <t>A_33_P3399019</t>
  </si>
  <si>
    <t>TAF9 RNA polymerase II, TATA box binding protein (TBP)-associated factor, 32kDa</t>
  </si>
  <si>
    <t>TAF9</t>
  </si>
  <si>
    <t>A_32_P90210</t>
  </si>
  <si>
    <t>ubinuclein 1</t>
  </si>
  <si>
    <t>UBN1</t>
  </si>
  <si>
    <t>A_23_P54900</t>
  </si>
  <si>
    <t>glutamic-oxaloacetic transaminase 1, soluble (aspartate aminotransferase 1)</t>
  </si>
  <si>
    <t>GOT1</t>
  </si>
  <si>
    <t>A_23_P63825</t>
  </si>
  <si>
    <t>jumonji C domain containing histone demethylase 1 homolog D (S. cerevisiae)</t>
  </si>
  <si>
    <t>JHDM1D</t>
  </si>
  <si>
    <t>A_23_P359897</t>
  </si>
  <si>
    <t>peroxisome proliferator-activated receptor gamma</t>
  </si>
  <si>
    <t>PPARG</t>
  </si>
  <si>
    <t>A_23_P252062</t>
  </si>
  <si>
    <t>RRN3 RNA polymerase I transcription factor homolog (S. cerevisiae)</t>
  </si>
  <si>
    <t>RRN3</t>
  </si>
  <si>
    <t>A_33_P3362770</t>
  </si>
  <si>
    <t>TATA box binding protein (TBP)-associated factor, RNA polymerase I, A, 48kDa</t>
  </si>
  <si>
    <t>TAF1A</t>
  </si>
  <si>
    <t>A_33_P3406245</t>
  </si>
  <si>
    <t>RPL36A-HNRNPH2 readthrough</t>
  </si>
  <si>
    <t>RPL36A-HNRNPH2</t>
  </si>
  <si>
    <t>A_33_P3255647</t>
  </si>
  <si>
    <t>lin-52 homolog (C. elegans)</t>
  </si>
  <si>
    <t>LIN52</t>
  </si>
  <si>
    <t>A_23_P339309</t>
  </si>
  <si>
    <t>A_21_P0011024</t>
  </si>
  <si>
    <t>seven in absentia homolog 1 (Drosophila)</t>
  </si>
  <si>
    <t>SIAH1</t>
  </si>
  <si>
    <t>A_23_P106798</t>
  </si>
  <si>
    <t>uncharacterized LOC100506881</t>
  </si>
  <si>
    <t>LOC100506881</t>
  </si>
  <si>
    <t>A_21_P0014203</t>
  </si>
  <si>
    <t>A_23_P258108</t>
  </si>
  <si>
    <t>BRF2, subunit of RNA polymerase III transcription initiation factor, BRF1-like</t>
  </si>
  <si>
    <t>BRF2</t>
  </si>
  <si>
    <t>A_23_P20480</t>
  </si>
  <si>
    <t>A_33_P3280927</t>
  </si>
  <si>
    <t>protein kinase (cAMP-dependent, catalytic) inhibitor gamma</t>
  </si>
  <si>
    <t>PKIG</t>
  </si>
  <si>
    <t>A_23_P91221</t>
  </si>
  <si>
    <t>chromosome 6 open reading frame 211</t>
  </si>
  <si>
    <t>C6orf211</t>
  </si>
  <si>
    <t>A_33_P3294836</t>
  </si>
  <si>
    <t>nudix (nucleoside diphosphate linked moiety X)-type motif 16</t>
  </si>
  <si>
    <t>NUDT16</t>
  </si>
  <si>
    <t>A_23_P310560</t>
  </si>
  <si>
    <t>zinc finger protein 10</t>
  </si>
  <si>
    <t>ZNF10</t>
  </si>
  <si>
    <t>A_23_P203829</t>
  </si>
  <si>
    <t>H1 histone family, member X</t>
  </si>
  <si>
    <t>H1FX</t>
  </si>
  <si>
    <t>A_23_P96087</t>
  </si>
  <si>
    <t>KRI1 homolog (S. cerevisiae)</t>
  </si>
  <si>
    <t>KRI1</t>
  </si>
  <si>
    <t>A_23_P101332</t>
  </si>
  <si>
    <t>uncharacterized LOC100128881</t>
  </si>
  <si>
    <t>LOC100128881</t>
  </si>
  <si>
    <t>A_33_P3294372</t>
  </si>
  <si>
    <t>A_19_P00320841</t>
  </si>
  <si>
    <t>nuclear factor of kappa light polypeptide gene enhancer in B-cells 1</t>
  </si>
  <si>
    <t>NFKB1</t>
  </si>
  <si>
    <t>A_23_P30024</t>
  </si>
  <si>
    <t>AHA1, activator of heat shock 90kDa protein ATPase homolog 1 (yeast)</t>
  </si>
  <si>
    <t>AHSA1</t>
  </si>
  <si>
    <t>A_23_P117599</t>
  </si>
  <si>
    <t>SIN3 homolog A, transcription regulator (yeast)</t>
  </si>
  <si>
    <t>SIN3A</t>
  </si>
  <si>
    <t>A_23_P367676</t>
  </si>
  <si>
    <t>zinc finger protein 48</t>
  </si>
  <si>
    <t>ZNF48</t>
  </si>
  <si>
    <t>A_23_P415643</t>
  </si>
  <si>
    <t>Sec23 homolog B (S. cerevisiae)</t>
  </si>
  <si>
    <t>SEC23B</t>
  </si>
  <si>
    <t>A_24_P690924</t>
  </si>
  <si>
    <t>solute carrier family 12 (potassium/chloride transporters), member 9</t>
  </si>
  <si>
    <t>SLC12A9</t>
  </si>
  <si>
    <t>A_33_P3229181</t>
  </si>
  <si>
    <t>A_23_P156408</t>
  </si>
  <si>
    <t>tetratricopeptide repeat, ankyrin repeat and coiled-coil containing 2</t>
  </si>
  <si>
    <t>TANC2</t>
  </si>
  <si>
    <t>A_24_P942068</t>
  </si>
  <si>
    <t>signal transducer and activator of transcription 3 (acute-phase response factor)</t>
  </si>
  <si>
    <t>STAT3</t>
  </si>
  <si>
    <t>A_24_P116805</t>
  </si>
  <si>
    <t>coiled-coil domain containing 132</t>
  </si>
  <si>
    <t>CCDC132</t>
  </si>
  <si>
    <t>A_24_P77947</t>
  </si>
  <si>
    <t>inhibitor of DNA binding 2, dominant negative helix-loop-helix protein</t>
  </si>
  <si>
    <t>ID2</t>
  </si>
  <si>
    <t>A_23_P143143</t>
  </si>
  <si>
    <t>acyl-CoA binding domain containing 3</t>
  </si>
  <si>
    <t>ACBD3</t>
  </si>
  <si>
    <t>A_24_P171182</t>
  </si>
  <si>
    <t>RNA binding motif protein 43</t>
  </si>
  <si>
    <t>RBM43</t>
  </si>
  <si>
    <t>A_32_P116660</t>
  </si>
  <si>
    <t>A_33_P3253214</t>
  </si>
  <si>
    <t>zinc finger protein 586</t>
  </si>
  <si>
    <t>ZNF586</t>
  </si>
  <si>
    <t>A_23_P107693</t>
  </si>
  <si>
    <t>tRNA methyltransferase 61 homolog B (S. cerevisiae)</t>
  </si>
  <si>
    <t>TRMT61B</t>
  </si>
  <si>
    <t>A_23_P259823</t>
  </si>
  <si>
    <t>TNF receptor-associated factor 6</t>
  </si>
  <si>
    <t>TRAF6</t>
  </si>
  <si>
    <t>A_23_P75921</t>
  </si>
  <si>
    <t>proteasome (prosome, macropain) 26S subunit, non-ATPase, 10</t>
  </si>
  <si>
    <t>PSMD10</t>
  </si>
  <si>
    <t>A_33_P3335621</t>
  </si>
  <si>
    <t>A_24_P375599</t>
  </si>
  <si>
    <t>uncharacterized LOC100499177</t>
  </si>
  <si>
    <t>LOC100499177</t>
  </si>
  <si>
    <t>A_19_P00329564</t>
  </si>
  <si>
    <t>c-abl oncogene 1, non-receptor tyrosine kinase</t>
  </si>
  <si>
    <t>ABL1</t>
  </si>
  <si>
    <t>A_23_P60180</t>
  </si>
  <si>
    <t>LOC148189</t>
  </si>
  <si>
    <t>A_19_P00322711</t>
  </si>
  <si>
    <t>DnaJ (Hsp40) homolog, subfamily C, member 10</t>
  </si>
  <si>
    <t>DNAJC10</t>
  </si>
  <si>
    <t>A_24_P225604</t>
  </si>
  <si>
    <t>A_24_P235266</t>
  </si>
  <si>
    <t>zinc finger with KRAB and SCAN domains 5</t>
  </si>
  <si>
    <t>ZKSCAN5</t>
  </si>
  <si>
    <t>A_23_P259663</t>
  </si>
  <si>
    <t>XLOC_l2_010422</t>
  </si>
  <si>
    <t>A_21_P0012555</t>
  </si>
  <si>
    <t>RAB5A, member RAS oncogene family</t>
  </si>
  <si>
    <t>RAB5A</t>
  </si>
  <si>
    <t>A_23_P212545</t>
  </si>
  <si>
    <t>gap junction protein, gamma 1, 45kDa</t>
  </si>
  <si>
    <t>GJC1</t>
  </si>
  <si>
    <t>A_33_P3373358</t>
  </si>
  <si>
    <t>polymerase (RNA) III (DNA directed) polypeptide C (62kD)</t>
  </si>
  <si>
    <t>POLR3C</t>
  </si>
  <si>
    <t>A_23_P35256</t>
  </si>
  <si>
    <t>family with sequence similarity 102, member B</t>
  </si>
  <si>
    <t>FAM102B</t>
  </si>
  <si>
    <t>A_24_P237927</t>
  </si>
  <si>
    <t>uncharacterized LOC100128242</t>
  </si>
  <si>
    <t>LOC100128242</t>
  </si>
  <si>
    <t>A_33_P3330079</t>
  </si>
  <si>
    <t>potassium large conductance calcium-activated channel, subfamily M beta member 3</t>
  </si>
  <si>
    <t>KCNMB3</t>
  </si>
  <si>
    <t>A_21_P0012333</t>
  </si>
  <si>
    <t>kinesin family member 23</t>
  </si>
  <si>
    <t>KIF23</t>
  </si>
  <si>
    <t>A_33_P3311755</t>
  </si>
  <si>
    <t>radixin</t>
  </si>
  <si>
    <t>RDX</t>
  </si>
  <si>
    <t>A_23_P203023</t>
  </si>
  <si>
    <t>chromosome 19 open reading frame 25</t>
  </si>
  <si>
    <t>C19orf25</t>
  </si>
  <si>
    <t>A_24_P373885</t>
  </si>
  <si>
    <t>La ribonucleoprotein domain family, member 6</t>
  </si>
  <si>
    <t>LARP6</t>
  </si>
  <si>
    <t>A_23_P117782</t>
  </si>
  <si>
    <t>long intergenic non-protein coding RNA 346</t>
  </si>
  <si>
    <t>LINC00346</t>
  </si>
  <si>
    <t>A_23_P368909</t>
  </si>
  <si>
    <t>chromosome 4 open reading frame 32</t>
  </si>
  <si>
    <t>C4orf32</t>
  </si>
  <si>
    <t>A_23_P58390</t>
  </si>
  <si>
    <t>zinc finger protein 7</t>
  </si>
  <si>
    <t>ZNF7</t>
  </si>
  <si>
    <t>A_23_P255805</t>
  </si>
  <si>
    <t>glutamic pyruvate transaminase (alanine aminotransferase) 2</t>
  </si>
  <si>
    <t>GPT2</t>
  </si>
  <si>
    <t>A_23_P37892</t>
  </si>
  <si>
    <t>A_33_P3219105</t>
  </si>
  <si>
    <t>golgin A7</t>
  </si>
  <si>
    <t>GOLGA7</t>
  </si>
  <si>
    <t>A_23_P71440</t>
  </si>
  <si>
    <t>A_24_P282416</t>
  </si>
  <si>
    <t>forkhead box O3</t>
  </si>
  <si>
    <t>FOXO3</t>
  </si>
  <si>
    <t>A_32_P102062</t>
  </si>
  <si>
    <t>A_33_P3424339</t>
  </si>
  <si>
    <t>A_33_P3213086</t>
  </si>
  <si>
    <t>slowmo homolog 1 (Drosophila)</t>
  </si>
  <si>
    <t>SLMO1</t>
  </si>
  <si>
    <t>A_23_P38677</t>
  </si>
  <si>
    <t>exocyst complex component 8</t>
  </si>
  <si>
    <t>EXOC8</t>
  </si>
  <si>
    <t>A_23_P430161</t>
  </si>
  <si>
    <t>coiled-coil domain containing 23</t>
  </si>
  <si>
    <t>CCDC23</t>
  </si>
  <si>
    <t>A_24_P263937</t>
  </si>
  <si>
    <t>DEAD (Asp-Glu-Ala-Asp) box polypeptide 39A</t>
  </si>
  <si>
    <t>DDX39A</t>
  </si>
  <si>
    <t>A_23_P78664</t>
  </si>
  <si>
    <t>SNHG11</t>
  </si>
  <si>
    <t>A_19_P00318014</t>
  </si>
  <si>
    <t>family with sequence similarity 60, member A</t>
  </si>
  <si>
    <t>FAM60A</t>
  </si>
  <si>
    <t>A_32_P103837</t>
  </si>
  <si>
    <t>LOC100499467</t>
  </si>
  <si>
    <t>A_19_P00319646</t>
  </si>
  <si>
    <t>UTP6, small subunit (SSU) processome component, homolog (yeast)</t>
  </si>
  <si>
    <t>UTP6</t>
  </si>
  <si>
    <t>A_23_P164237</t>
  </si>
  <si>
    <t>death inducer-obliterator 1</t>
  </si>
  <si>
    <t>DIDO1</t>
  </si>
  <si>
    <t>A_23_P395426</t>
  </si>
  <si>
    <t>A_32_P88905</t>
  </si>
  <si>
    <t>A_23_P144497</t>
  </si>
  <si>
    <t>chromosome 18 open reading frame 32</t>
  </si>
  <si>
    <t>C18orf32</t>
  </si>
  <si>
    <t>A_24_P271049</t>
  </si>
  <si>
    <t>v-ets erythroblastosis virus E26 oncogene homolog 2 (avian)</t>
  </si>
  <si>
    <t>ETS2</t>
  </si>
  <si>
    <t>A_24_P314179</t>
  </si>
  <si>
    <t>zinc finger, HIT-type containing 6</t>
  </si>
  <si>
    <t>ZNHIT6</t>
  </si>
  <si>
    <t>A_24_P113686</t>
  </si>
  <si>
    <t>ubiquitin specific peptidase 37</t>
  </si>
  <si>
    <t>USP37</t>
  </si>
  <si>
    <t>A_24_P109082</t>
  </si>
  <si>
    <t>A_19_P00316919</t>
  </si>
  <si>
    <t>Meis homeobox 1</t>
  </si>
  <si>
    <t>MEIS1</t>
  </si>
  <si>
    <t>A_24_P319736</t>
  </si>
  <si>
    <t>spermidine/spermine N1-acetyltransferase 1</t>
  </si>
  <si>
    <t>SAT1</t>
  </si>
  <si>
    <t>A_33_P3371718</t>
  </si>
  <si>
    <t>ADP-dependent glucokinase</t>
  </si>
  <si>
    <t>ADPGK</t>
  </si>
  <si>
    <t>A_23_P14716</t>
  </si>
  <si>
    <t>bromodomain and PHD finger containing, 1</t>
  </si>
  <si>
    <t>BRPF1</t>
  </si>
  <si>
    <t>A_23_P250948</t>
  </si>
  <si>
    <t>family with sequence similarity 53, member C</t>
  </si>
  <si>
    <t>FAM53C</t>
  </si>
  <si>
    <t>A_23_P167789</t>
  </si>
  <si>
    <t>crystallin, mu</t>
  </si>
  <si>
    <t>CRYM</t>
  </si>
  <si>
    <t>A_23_P77731</t>
  </si>
  <si>
    <t>LIM domain 7</t>
  </si>
  <si>
    <t>LMO7</t>
  </si>
  <si>
    <t>A_33_P3280805</t>
  </si>
  <si>
    <t>aminolevulinate, delta-, synthase 1</t>
  </si>
  <si>
    <t>ALAS1</t>
  </si>
  <si>
    <t>A_24_P191588</t>
  </si>
  <si>
    <t>TRIM39-RPP21 readthrough</t>
  </si>
  <si>
    <t>TRIM39-RPP21</t>
  </si>
  <si>
    <t>A_33_P3879920</t>
  </si>
  <si>
    <t>ring finger protein 138</t>
  </si>
  <si>
    <t>RNF138</t>
  </si>
  <si>
    <t>A_23_P89755</t>
  </si>
  <si>
    <t>chromosome 3 open reading frame 52</t>
  </si>
  <si>
    <t>C3orf52</t>
  </si>
  <si>
    <t>A_23_P58009</t>
  </si>
  <si>
    <t>A_33_P3296442</t>
  </si>
  <si>
    <t>checkpoint kinase 1</t>
  </si>
  <si>
    <t>CHEK1</t>
  </si>
  <si>
    <t>A_33_P3349536</t>
  </si>
  <si>
    <t>opioid growth factor receptor</t>
  </si>
  <si>
    <t>OGFR</t>
  </si>
  <si>
    <t>A_23_P28707</t>
  </si>
  <si>
    <t>BTG3 associated nuclear protein</t>
  </si>
  <si>
    <t>BANP</t>
  </si>
  <si>
    <t>A_23_P22263</t>
  </si>
  <si>
    <t>3'-phosphoadenosine 5'-phosphosulfate synthase 1</t>
  </si>
  <si>
    <t>PAPSS1</t>
  </si>
  <si>
    <t>A_23_P144465</t>
  </si>
  <si>
    <t>transducer of ERBB2, 2 pseudogene 1</t>
  </si>
  <si>
    <t>TOB2P1</t>
  </si>
  <si>
    <t>A_33_P3348011</t>
  </si>
  <si>
    <t>chromosome 1 open reading frame 124</t>
  </si>
  <si>
    <t>C1orf124</t>
  </si>
  <si>
    <t>A_24_P15292</t>
  </si>
  <si>
    <t>B9 protein domain 1</t>
  </si>
  <si>
    <t>B9D1</t>
  </si>
  <si>
    <t>A_23_P152678</t>
  </si>
  <si>
    <t>chromosome 6 open reading frame 35</t>
  </si>
  <si>
    <t>C6orf35</t>
  </si>
  <si>
    <t>A_33_P3441060</t>
  </si>
  <si>
    <t>interferon regulatory factor 1</t>
  </si>
  <si>
    <t>IRF1</t>
  </si>
  <si>
    <t>A_23_P41765</t>
  </si>
  <si>
    <t>chitinase domain containing 1</t>
  </si>
  <si>
    <t>CHID1</t>
  </si>
  <si>
    <t>A_24_P295806</t>
  </si>
  <si>
    <t>ephrin-A1</t>
  </si>
  <si>
    <t>EFNA1</t>
  </si>
  <si>
    <t>A_23_P113005</t>
  </si>
  <si>
    <t>asparagine synthetase pseudogene</t>
  </si>
  <si>
    <t>FLJ43315</t>
  </si>
  <si>
    <t>A_21_P0010773</t>
  </si>
  <si>
    <t>family with sequence similarity 54, member B</t>
  </si>
  <si>
    <t>FAM54B</t>
  </si>
  <si>
    <t>A_23_P97195</t>
  </si>
  <si>
    <t>chromosome 9 open reading frame 91</t>
  </si>
  <si>
    <t>C9orf91</t>
  </si>
  <si>
    <t>A_24_P915196</t>
  </si>
  <si>
    <t>cell growth regulator with EF-hand domain 1</t>
  </si>
  <si>
    <t>CGREF1</t>
  </si>
  <si>
    <t>A_21_P0000061</t>
  </si>
  <si>
    <t>zinc finger protein 217</t>
  </si>
  <si>
    <t>ZNF217</t>
  </si>
  <si>
    <t>A_23_P210608</t>
  </si>
  <si>
    <t>bone morphogenetic protein 7</t>
  </si>
  <si>
    <t>BMP7</t>
  </si>
  <si>
    <t>A_23_P68487</t>
  </si>
  <si>
    <t>A_24_P59607</t>
  </si>
  <si>
    <t>ubiquitin specific peptidase 31</t>
  </si>
  <si>
    <t>USP31</t>
  </si>
  <si>
    <t>A_23_P206612</t>
  </si>
  <si>
    <t>nuclear receptor subfamily 3, group C, member 1 (glucocorticoid receptor)</t>
  </si>
  <si>
    <t>NR3C1</t>
  </si>
  <si>
    <t>A_33_P3216297</t>
  </si>
  <si>
    <t>Morf4 family associated protein 1</t>
  </si>
  <si>
    <t>MRFAP1</t>
  </si>
  <si>
    <t>A_24_P11965</t>
  </si>
  <si>
    <t>kinesin family member 24</t>
  </si>
  <si>
    <t>KIF24</t>
  </si>
  <si>
    <t>A_33_P3406939</t>
  </si>
  <si>
    <t>B-cell CLL/lymphoma 3</t>
  </si>
  <si>
    <t>BCL3</t>
  </si>
  <si>
    <t>A_23_P4662</t>
  </si>
  <si>
    <t>uncharacterized LOC645676</t>
  </si>
  <si>
    <t>LOC645676</t>
  </si>
  <si>
    <t>A_24_P272225</t>
  </si>
  <si>
    <t>BTG family, member 2</t>
  </si>
  <si>
    <t>BTG2</t>
  </si>
  <si>
    <t>A_23_P62901</t>
  </si>
  <si>
    <t>nudix (nucleoside diphosphate linked moiety X)-type motif 2</t>
  </si>
  <si>
    <t>NUDT2</t>
  </si>
  <si>
    <t>A_23_P112478</t>
  </si>
  <si>
    <t>zinc finger protein 732</t>
  </si>
  <si>
    <t>ZNF732</t>
  </si>
  <si>
    <t>A_24_P281801</t>
  </si>
  <si>
    <t>IKAROS family zinc finger 5 (Pegasus)</t>
  </si>
  <si>
    <t>IKZF5</t>
  </si>
  <si>
    <t>A_33_P3421520</t>
  </si>
  <si>
    <t>zinc finger protein 845</t>
  </si>
  <si>
    <t>ZNF845</t>
  </si>
  <si>
    <t>A_32_P207428</t>
  </si>
  <si>
    <t>Rho guanine nucleotide exchange factor (GEF) 3</t>
  </si>
  <si>
    <t>ARHGEF3</t>
  </si>
  <si>
    <t>A_23_P143885</t>
  </si>
  <si>
    <t>RBAK-LOC389458 readthrough</t>
  </si>
  <si>
    <t>RBAK-LOC389458</t>
  </si>
  <si>
    <t>A_33_P3232038</t>
  </si>
  <si>
    <t>A_32_P8529</t>
  </si>
  <si>
    <t>collagen, type IV, alpha 5</t>
  </si>
  <si>
    <t>COL4A5</t>
  </si>
  <si>
    <t>A_23_P45365</t>
  </si>
  <si>
    <t>collagen, type XXIII, alpha 1</t>
  </si>
  <si>
    <t>COL23A1</t>
  </si>
  <si>
    <t>A_33_P3341722</t>
  </si>
  <si>
    <t>solute carrier family 6 (neurotransmitter transporter, glycine), member 9</t>
  </si>
  <si>
    <t>SLC6A9</t>
  </si>
  <si>
    <t>A_33_P3402615</t>
  </si>
  <si>
    <t>zinc finger protein 416</t>
  </si>
  <si>
    <t>ZNF416</t>
  </si>
  <si>
    <t>A_23_P55688</t>
  </si>
  <si>
    <t>cat eye syndrome chromosome region, candidate 7 (non-protein coding)</t>
  </si>
  <si>
    <t>CECR7</t>
  </si>
  <si>
    <t>A_33_P3262625</t>
  </si>
  <si>
    <t>microtubule associated monoxygenase, calponin and LIM domain containing 3</t>
  </si>
  <si>
    <t>MICAL3</t>
  </si>
  <si>
    <t>A_33_P3267814</t>
  </si>
  <si>
    <t>paraneoplastic antigen MA1</t>
  </si>
  <si>
    <t>PNMA1</t>
  </si>
  <si>
    <t>A_33_P3245539</t>
  </si>
  <si>
    <t>zinc finger protein 775</t>
  </si>
  <si>
    <t>ZNF775</t>
  </si>
  <si>
    <t>A_33_P3289426</t>
  </si>
  <si>
    <t>Fas apoptotic inhibitory molecule 3</t>
  </si>
  <si>
    <t>FAIM3</t>
  </si>
  <si>
    <t>A_23_P138125</t>
  </si>
  <si>
    <t>vaccinia related kinase 1</t>
  </si>
  <si>
    <t>VRK1</t>
  </si>
  <si>
    <t>A_23_P76761</t>
  </si>
  <si>
    <t>adenylate kinase 1</t>
  </si>
  <si>
    <t>AK1</t>
  </si>
  <si>
    <t>A_23_P217088</t>
  </si>
  <si>
    <t>zinc finger and BTB domain containing 24</t>
  </si>
  <si>
    <t>ZBTB24</t>
  </si>
  <si>
    <t>A_21_P0000040</t>
  </si>
  <si>
    <t>chromosome 10 open reading frame 28</t>
  </si>
  <si>
    <t>C10orf28</t>
  </si>
  <si>
    <t>A_33_P3228872</t>
  </si>
  <si>
    <t>inhibitor of growth family, member 1</t>
  </si>
  <si>
    <t>ING1</t>
  </si>
  <si>
    <t>A_24_P39211</t>
  </si>
  <si>
    <t>Ets2 repressor factor</t>
  </si>
  <si>
    <t>ERF</t>
  </si>
  <si>
    <t>A_23_P4679</t>
  </si>
  <si>
    <t>p53 and DNA-damage regulated 1</t>
  </si>
  <si>
    <t>PDRG1</t>
  </si>
  <si>
    <t>A_23_P166159</t>
  </si>
  <si>
    <t>XLOC_l2_007271</t>
  </si>
  <si>
    <t>A_21_P0011796</t>
  </si>
  <si>
    <t>KTI12 homolog, chromatin associated (S. cerevisiae)</t>
  </si>
  <si>
    <t>KTI12</t>
  </si>
  <si>
    <t>A_23_P103276</t>
  </si>
  <si>
    <t>YOD1 OTU deubiquinating enzyme 1 homolog (S. cerevisiae)</t>
  </si>
  <si>
    <t>YOD1</t>
  </si>
  <si>
    <t>A_32_P178945</t>
  </si>
  <si>
    <t>insulin receptor substrate 2</t>
  </si>
  <si>
    <t>IRS2</t>
  </si>
  <si>
    <t>A_24_P154037</t>
  </si>
  <si>
    <t>uncharacterized protein DKFZp761E198</t>
  </si>
  <si>
    <t>DKFZp761E198</t>
  </si>
  <si>
    <t>A_24_P9883</t>
  </si>
  <si>
    <t>tripartite motif containing 11</t>
  </si>
  <si>
    <t>TRIM11</t>
  </si>
  <si>
    <t>A_23_P115124</t>
  </si>
  <si>
    <t>tumor necrosis factor receptor superfamily, member 10b</t>
  </si>
  <si>
    <t>TNFRSF10B</t>
  </si>
  <si>
    <t>A_24_P218265</t>
  </si>
  <si>
    <t>zinc finger, DBF-type containing 2</t>
  </si>
  <si>
    <t>ZDBF2</t>
  </si>
  <si>
    <t>A_32_P68504</t>
  </si>
  <si>
    <t>XLOC_l2_014504</t>
  </si>
  <si>
    <t>A_21_P0013514</t>
  </si>
  <si>
    <t>AT rich interactive domain 5A (MRF1-like)</t>
  </si>
  <si>
    <t>ARID5A</t>
  </si>
  <si>
    <t>A_23_P143016</t>
  </si>
  <si>
    <t>zinc finger protein 548</t>
  </si>
  <si>
    <t>ZNF548</t>
  </si>
  <si>
    <t>A_33_P3239148</t>
  </si>
  <si>
    <t>zinc finger protein 155</t>
  </si>
  <si>
    <t>ZNF155</t>
  </si>
  <si>
    <t>A_24_P301629</t>
  </si>
  <si>
    <t>zinc finger and BTB domain containing 8A</t>
  </si>
  <si>
    <t>ZBTB8A</t>
  </si>
  <si>
    <t>A_33_P3475737</t>
  </si>
  <si>
    <t>CWC25 spliceosome-associated protein homolog (S. cerevisiae)</t>
  </si>
  <si>
    <t>CWC25</t>
  </si>
  <si>
    <t>A_24_P48318</t>
  </si>
  <si>
    <t>hydroxypyruvate isomerase (putative)</t>
  </si>
  <si>
    <t>HYI</t>
  </si>
  <si>
    <t>A_23_P160582</t>
  </si>
  <si>
    <t>zinc finger protein 684</t>
  </si>
  <si>
    <t>ZNF684</t>
  </si>
  <si>
    <t>A_23_P11598</t>
  </si>
  <si>
    <t>nuclear factor of kappa light polypeptide gene enhancer in B-cells inhibitor, epsilon</t>
  </si>
  <si>
    <t>NFKBIE</t>
  </si>
  <si>
    <t>A_23_P30655</t>
  </si>
  <si>
    <t>transmembrane protein 199</t>
  </si>
  <si>
    <t>TMEM199</t>
  </si>
  <si>
    <t>A_23_P27048</t>
  </si>
  <si>
    <t>A_24_P229536</t>
  </si>
  <si>
    <t>A_33_P3289860</t>
  </si>
  <si>
    <t>brain expressed X-linked 2</t>
  </si>
  <si>
    <t>BEX2</t>
  </si>
  <si>
    <t>A_33_P3245178</t>
  </si>
  <si>
    <t>CDK5 regulatory subunit associated protein 2</t>
  </si>
  <si>
    <t>CDK5RAP2</t>
  </si>
  <si>
    <t>A_23_P83110</t>
  </si>
  <si>
    <t>proteasome (prosome, macropain) 26S subunit, non-ATPase, 1</t>
  </si>
  <si>
    <t>PSMD1</t>
  </si>
  <si>
    <t>A_24_P128205</t>
  </si>
  <si>
    <t>DnaJ (Hsp40) homolog, subfamily B, member 9</t>
  </si>
  <si>
    <t>DNAJB9</t>
  </si>
  <si>
    <t>A_23_P258944</t>
  </si>
  <si>
    <t>chromosome 18 open reading frame 8</t>
  </si>
  <si>
    <t>C18orf8</t>
  </si>
  <si>
    <t>A_23_P78383</t>
  </si>
  <si>
    <t>lysophosphatidylcholine acyltransferase 2</t>
  </si>
  <si>
    <t>LPCAT2</t>
  </si>
  <si>
    <t>A_23_P141021</t>
  </si>
  <si>
    <t>establishment of cohesion 1 homolog 2 (S. cerevisiae)</t>
  </si>
  <si>
    <t>ESCO2</t>
  </si>
  <si>
    <t>A_24_P323598</t>
  </si>
  <si>
    <t>proline rich 24</t>
  </si>
  <si>
    <t>PRR24</t>
  </si>
  <si>
    <t>A_23_P386168</t>
  </si>
  <si>
    <t>Ras homolog enriched in brain like 1</t>
  </si>
  <si>
    <t>RHEBL1</t>
  </si>
  <si>
    <t>A_33_P3264895</t>
  </si>
  <si>
    <t>mitochondrial ribosomal protein L36</t>
  </si>
  <si>
    <t>MRPL36</t>
  </si>
  <si>
    <t>A_24_P371758</t>
  </si>
  <si>
    <t>megakaryoblastic leukemia (translocation) 1</t>
  </si>
  <si>
    <t>MKL1</t>
  </si>
  <si>
    <t>A_23_P348138</t>
  </si>
  <si>
    <t>XLOC_l2_009029</t>
  </si>
  <si>
    <t>A_21_P0012174</t>
  </si>
  <si>
    <t>kinesin family member 13B</t>
  </si>
  <si>
    <t>KIF13B</t>
  </si>
  <si>
    <t>A_33_P3244083</t>
  </si>
  <si>
    <t>dopey family member 1</t>
  </si>
  <si>
    <t>DOPEY1</t>
  </si>
  <si>
    <t>A_33_P3300757</t>
  </si>
  <si>
    <t>A_23_P108835</t>
  </si>
  <si>
    <t>folliculin</t>
  </si>
  <si>
    <t>FLCN</t>
  </si>
  <si>
    <t>A_23_P414308</t>
  </si>
  <si>
    <t>uncharacterized LOC148189</t>
  </si>
  <si>
    <t>A_33_P3705884</t>
  </si>
  <si>
    <t>transforming growth factor beta regulator 1</t>
  </si>
  <si>
    <t>TBRG1</t>
  </si>
  <si>
    <t>A_24_P21752</t>
  </si>
  <si>
    <t>immediate early response 3 interacting protein 1</t>
  </si>
  <si>
    <t>IER3IP1</t>
  </si>
  <si>
    <t>A_23_P4474</t>
  </si>
  <si>
    <t>fatty acyl CoA reductase 1</t>
  </si>
  <si>
    <t>FAR1</t>
  </si>
  <si>
    <t>A_24_P163920</t>
  </si>
  <si>
    <t>zinc finger protein 600</t>
  </si>
  <si>
    <t>ZNF600</t>
  </si>
  <si>
    <t>A_23_P16006</t>
  </si>
  <si>
    <t>Mdm4 p53 binding protein homolog (mouse)</t>
  </si>
  <si>
    <t>MDM4</t>
  </si>
  <si>
    <t>A_23_P103503</t>
  </si>
  <si>
    <t>uncharacterized LOC378805</t>
  </si>
  <si>
    <t>FLJ43663</t>
  </si>
  <si>
    <t>A_19_P00321886</t>
  </si>
  <si>
    <t>WD repeat domain 33</t>
  </si>
  <si>
    <t>WDR33</t>
  </si>
  <si>
    <t>A_33_P3335845</t>
  </si>
  <si>
    <t>CD81 molecule</t>
  </si>
  <si>
    <t>CD81</t>
  </si>
  <si>
    <t>A_33_P3373375</t>
  </si>
  <si>
    <t>cytochrome P450, family 2, subfamily S, polypeptide 1</t>
  </si>
  <si>
    <t>CYP2S1</t>
  </si>
  <si>
    <t>A_23_P101374</t>
  </si>
  <si>
    <t>eukaryotic translation elongation factor 1 beta 2</t>
  </si>
  <si>
    <t>EEF1B2</t>
  </si>
  <si>
    <t>A_32_P49616</t>
  </si>
  <si>
    <t>HLA complex group 18 (non-protein coding)</t>
  </si>
  <si>
    <t>HCG18</t>
  </si>
  <si>
    <t>A_19_P00317082</t>
  </si>
  <si>
    <t>zinc finger protein 200</t>
  </si>
  <si>
    <t>ZNF200</t>
  </si>
  <si>
    <t>A_23_P152356</t>
  </si>
  <si>
    <t>transmembrane protein, adipocyte asscociated 1</t>
  </si>
  <si>
    <t>TPRA1</t>
  </si>
  <si>
    <t>A_33_P3399373</t>
  </si>
  <si>
    <t>GA binding protein transcription factor, beta subunit 1</t>
  </si>
  <si>
    <t>GABPB1</t>
  </si>
  <si>
    <t>A_23_P205789</t>
  </si>
  <si>
    <t>trichorhinophalangeal syndrome I</t>
  </si>
  <si>
    <t>TRPS1</t>
  </si>
  <si>
    <t>A_33_P3361746</t>
  </si>
  <si>
    <t>exosome component 1</t>
  </si>
  <si>
    <t>EXOSC1</t>
  </si>
  <si>
    <t>A_23_P35591</t>
  </si>
  <si>
    <t>platelet-derived growth factor receptor-like</t>
  </si>
  <si>
    <t>PDGFRL</t>
  </si>
  <si>
    <t>A_23_P60146</t>
  </si>
  <si>
    <t>golgi SNAP receptor complex member 2</t>
  </si>
  <si>
    <t>GOSR2</t>
  </si>
  <si>
    <t>A_24_P108242</t>
  </si>
  <si>
    <t>A_32_P69368</t>
  </si>
  <si>
    <t>A_21_P0013805</t>
  </si>
  <si>
    <t>brain-derived neurotrophic factor</t>
  </si>
  <si>
    <t>BDNF</t>
  </si>
  <si>
    <t>A_32_P7316</t>
  </si>
  <si>
    <t>MOB family member 4, phocein</t>
  </si>
  <si>
    <t>MOB4</t>
  </si>
  <si>
    <t>A_23_P210274</t>
  </si>
  <si>
    <t>cytoplasmic polyadenylation element binding protein 4</t>
  </si>
  <si>
    <t>CPEB4</t>
  </si>
  <si>
    <t>A_23_P251937</t>
  </si>
  <si>
    <t>polycystic kidney disease 1 (autosomal dominant)</t>
  </si>
  <si>
    <t>PKD1</t>
  </si>
  <si>
    <t>A_23_P77502</t>
  </si>
  <si>
    <t>transmembrane protein 55B</t>
  </si>
  <si>
    <t>TMEM55B</t>
  </si>
  <si>
    <t>A_23_P48610</t>
  </si>
  <si>
    <t>collagen, type IV, alpha 6</t>
  </si>
  <si>
    <t>COL4A6</t>
  </si>
  <si>
    <t>A_23_P217379</t>
  </si>
  <si>
    <t>zinc finger protein 300</t>
  </si>
  <si>
    <t>ZNF300</t>
  </si>
  <si>
    <t>A_33_P3404824</t>
  </si>
  <si>
    <t>A_19_P00803960</t>
  </si>
  <si>
    <t>phosphatidylinositol glycan anchor biosynthesis, class A</t>
  </si>
  <si>
    <t>PIGA</t>
  </si>
  <si>
    <t>A_24_P288754</t>
  </si>
  <si>
    <t>methyltransferase like 21B</t>
  </si>
  <si>
    <t>METTL21B</t>
  </si>
  <si>
    <t>A_23_P320878</t>
  </si>
  <si>
    <t>XLOC_011157</t>
  </si>
  <si>
    <t>A_21_P0008807</t>
  </si>
  <si>
    <t>high mobility group box 2</t>
  </si>
  <si>
    <t>HMGB2</t>
  </si>
  <si>
    <t>A_23_P155765</t>
  </si>
  <si>
    <t>A_21_P0010951</t>
  </si>
  <si>
    <t>XLOC_014105</t>
  </si>
  <si>
    <t>A_19_P00321272</t>
  </si>
  <si>
    <t>phosphodiesterase 4B, cAMP-specific</t>
  </si>
  <si>
    <t>PDE4B</t>
  </si>
  <si>
    <t>A_23_P74278</t>
  </si>
  <si>
    <t>Sjogren syndrome/scleroderma autoantigen 1</t>
  </si>
  <si>
    <t>SSSCA1</t>
  </si>
  <si>
    <t>A_23_P98261</t>
  </si>
  <si>
    <t>A_33_P3210561</t>
  </si>
  <si>
    <t>sideroflexin 5</t>
  </si>
  <si>
    <t>SFXN5</t>
  </si>
  <si>
    <t>A_33_P3292896</t>
  </si>
  <si>
    <t>leucine rich repeat containing 37B pseudogene 1</t>
  </si>
  <si>
    <t>LRRC37BP1</t>
  </si>
  <si>
    <t>A_32_P28402</t>
  </si>
  <si>
    <t>transforming growth factor, beta receptor II (70/80kDa)</t>
  </si>
  <si>
    <t>TGFBR2</t>
  </si>
  <si>
    <t>A_23_P211957</t>
  </si>
  <si>
    <t>atlastin GTPase 2</t>
  </si>
  <si>
    <t>ATL2</t>
  </si>
  <si>
    <t>A_23_P415015</t>
  </si>
  <si>
    <t>myoferlin</t>
  </si>
  <si>
    <t>MYOF</t>
  </si>
  <si>
    <t>A_23_P354387</t>
  </si>
  <si>
    <t>Zwilch, kinetochore associated, homolog (Drosophila)</t>
  </si>
  <si>
    <t>ZWILCH</t>
  </si>
  <si>
    <t>A_33_P3433873</t>
  </si>
  <si>
    <t>pleckstrin homology domain containing, family G (with RhoGef domain) member 5</t>
  </si>
  <si>
    <t>PLEKHG5</t>
  </si>
  <si>
    <t>A_23_P149626</t>
  </si>
  <si>
    <t>cytochrome P450, family 1, subfamily B, polypeptide 1</t>
  </si>
  <si>
    <t>CYP1B1</t>
  </si>
  <si>
    <t>A_33_P3290343</t>
  </si>
  <si>
    <t>Ras association (RalGDS/AF-6) domain family member 4</t>
  </si>
  <si>
    <t>RASSF4</t>
  </si>
  <si>
    <t>A_24_P295590</t>
  </si>
  <si>
    <t>A_19_P00316405</t>
  </si>
  <si>
    <t>zinc finger protein 628</t>
  </si>
  <si>
    <t>ZNF628</t>
  </si>
  <si>
    <t>A_32_P409222</t>
  </si>
  <si>
    <t>dedicator of cytokinesis 11</t>
  </si>
  <si>
    <t>DOCK11</t>
  </si>
  <si>
    <t>A_23_P148584</t>
  </si>
  <si>
    <t>lipin 2</t>
  </si>
  <si>
    <t>LPIN2</t>
  </si>
  <si>
    <t>A_24_P301557</t>
  </si>
  <si>
    <t>SCAN domain containing 2 pseudogene</t>
  </si>
  <si>
    <t>SCAND2</t>
  </si>
  <si>
    <t>A_23_P205875</t>
  </si>
  <si>
    <t>Cas-Br-M (murine) ecotropic retroviral transforming sequence-like 1</t>
  </si>
  <si>
    <t>CBLL1</t>
  </si>
  <si>
    <t>A_23_P146004</t>
  </si>
  <si>
    <t>zinc finger protein 501</t>
  </si>
  <si>
    <t>ZNF501</t>
  </si>
  <si>
    <t>A_33_P3257856</t>
  </si>
  <si>
    <t>activity-dependent neuroprotector homeobox</t>
  </si>
  <si>
    <t>ADNP</t>
  </si>
  <si>
    <t>A_24_P134319</t>
  </si>
  <si>
    <t>heme oxygenase (decycling) 1</t>
  </si>
  <si>
    <t>HMOX1</t>
  </si>
  <si>
    <t>A_23_P120883</t>
  </si>
  <si>
    <t>coagulation factor III (thromboplastin, tissue factor)</t>
  </si>
  <si>
    <t>F3</t>
  </si>
  <si>
    <t>A_33_P3226832</t>
  </si>
  <si>
    <t>arginine/serine-rich coiled-coil 2</t>
  </si>
  <si>
    <t>RSRC2</t>
  </si>
  <si>
    <t>A_23_P53267</t>
  </si>
  <si>
    <t>frizzled family receptor 5</t>
  </si>
  <si>
    <t>FZD5</t>
  </si>
  <si>
    <t>A_23_P108437</t>
  </si>
  <si>
    <t>zinc finger protein 473</t>
  </si>
  <si>
    <t>ZNF473</t>
  </si>
  <si>
    <t>A_24_P941376</t>
  </si>
  <si>
    <t>WEE1 homolog (S. pombe)</t>
  </si>
  <si>
    <t>WEE1</t>
  </si>
  <si>
    <t>A_33_P3290567</t>
  </si>
  <si>
    <t>chromosome 11 open reading frame 68</t>
  </si>
  <si>
    <t>C11orf68</t>
  </si>
  <si>
    <t>A_23_P150238</t>
  </si>
  <si>
    <t>GABA(A) receptor-associated protein like 1</t>
  </si>
  <si>
    <t>GABARAPL1</t>
  </si>
  <si>
    <t>A_33_P3812669</t>
  </si>
  <si>
    <t>zinc finger protein 607</t>
  </si>
  <si>
    <t>ZNF607</t>
  </si>
  <si>
    <t>A_23_P27810</t>
  </si>
  <si>
    <t>glutaminyl-tRNA synthase (glutamine-hydrolyzing)-like 1</t>
  </si>
  <si>
    <t>QRSL1</t>
  </si>
  <si>
    <t>A_24_P63799</t>
  </si>
  <si>
    <t>protein inhibitor of activated STAT, 1</t>
  </si>
  <si>
    <t>PIAS1</t>
  </si>
  <si>
    <t>A_23_P163353</t>
  </si>
  <si>
    <t>SWI/SNF related, matrix associated, actin dependent regulator of chromatin, subfamily a, member 2</t>
  </si>
  <si>
    <t>SMARCA2</t>
  </si>
  <si>
    <t>A_23_P60354</t>
  </si>
  <si>
    <t>zinc finger protein 12</t>
  </si>
  <si>
    <t>ZNF12</t>
  </si>
  <si>
    <t>A_23_P31335</t>
  </si>
  <si>
    <t>family with sequence similarity 27, member A</t>
  </si>
  <si>
    <t>FAM27A</t>
  </si>
  <si>
    <t>A_24_P342096</t>
  </si>
  <si>
    <t>defective in sister chromatid cohesion 1 homolog (S. cerevisiae)</t>
  </si>
  <si>
    <t>DSCC1</t>
  </si>
  <si>
    <t>A_23_P252740</t>
  </si>
  <si>
    <t>phosphoribosyl pyrophosphate amidotransferase</t>
  </si>
  <si>
    <t>PPAT</t>
  </si>
  <si>
    <t>A_24_P123347</t>
  </si>
  <si>
    <t>TSPY-like 2</t>
  </si>
  <si>
    <t>TSPYL2</t>
  </si>
  <si>
    <t>A_23_P170608</t>
  </si>
  <si>
    <t>high mobility group 20B</t>
  </si>
  <si>
    <t>HMG20B</t>
  </si>
  <si>
    <t>A_33_P3394599</t>
  </si>
  <si>
    <t>zinc finger protein 567</t>
  </si>
  <si>
    <t>ZNF567</t>
  </si>
  <si>
    <t>A_23_P354894</t>
  </si>
  <si>
    <t>ubiquitin-conjugating enzyme E2E 3</t>
  </si>
  <si>
    <t>UBE2E3</t>
  </si>
  <si>
    <t>A_24_P148450</t>
  </si>
  <si>
    <t>torsin family 2, member A</t>
  </si>
  <si>
    <t>TOR2A</t>
  </si>
  <si>
    <t>A_33_P3275835</t>
  </si>
  <si>
    <t>zinc finger protein 643</t>
  </si>
  <si>
    <t>ZNF643</t>
  </si>
  <si>
    <t>A_23_P160200</t>
  </si>
  <si>
    <t>calcyclin binding protein</t>
  </si>
  <si>
    <t>CACYBP</t>
  </si>
  <si>
    <t>A_24_P45379</t>
  </si>
  <si>
    <t>tubulin, alpha 1a</t>
  </si>
  <si>
    <t>TUBA1A</t>
  </si>
  <si>
    <t>A_23_P139547</t>
  </si>
  <si>
    <t>interferon-induced protein 35</t>
  </si>
  <si>
    <t>IFI35</t>
  </si>
  <si>
    <t>A_23_P152782</t>
  </si>
  <si>
    <t>consortin, connexin sorting protein</t>
  </si>
  <si>
    <t>CNST</t>
  </si>
  <si>
    <t>A_33_P3424462</t>
  </si>
  <si>
    <t>proline-rich nuclear receptor coactivator 1</t>
  </si>
  <si>
    <t>PNRC1</t>
  </si>
  <si>
    <t>A_33_P3279831</t>
  </si>
  <si>
    <t>topoisomerase I binding, arginine/serine-rich, E3 ubiquitin protein ligase</t>
  </si>
  <si>
    <t>TOPORS</t>
  </si>
  <si>
    <t>A_23_P32217</t>
  </si>
  <si>
    <t>fermitin family member 2</t>
  </si>
  <si>
    <t>FERMT2</t>
  </si>
  <si>
    <t>A_33_P3344482</t>
  </si>
  <si>
    <t>fibroblast growth factor 2 (basic)</t>
  </si>
  <si>
    <t>FGF2</t>
  </si>
  <si>
    <t>A_33_P3419696</t>
  </si>
  <si>
    <t>A_24_P377269</t>
  </si>
  <si>
    <t>A_23_P133582</t>
  </si>
  <si>
    <t>zinc finger protein 182</t>
  </si>
  <si>
    <t>ZNF182</t>
  </si>
  <si>
    <t>A_32_P43465</t>
  </si>
  <si>
    <t>meningioma expressed antigen 5 (hyaluronidase)</t>
  </si>
  <si>
    <t>MGEA5</t>
  </si>
  <si>
    <t>A_24_P67898</t>
  </si>
  <si>
    <t>zinc finger protein 697</t>
  </si>
  <si>
    <t>ZNF697</t>
  </si>
  <si>
    <t>A_32_P19716</t>
  </si>
  <si>
    <t>nuclear receptor corepressor 1</t>
  </si>
  <si>
    <t>NCOR1</t>
  </si>
  <si>
    <t>A_24_P237661</t>
  </si>
  <si>
    <t>family with sequence similarity 207, member A</t>
  </si>
  <si>
    <t>FAM207A</t>
  </si>
  <si>
    <t>A_33_P3705907</t>
  </si>
  <si>
    <t>phosphoprotein enriched in astrocytes 15</t>
  </si>
  <si>
    <t>PEA15</t>
  </si>
  <si>
    <t>A_24_P410952</t>
  </si>
  <si>
    <t>transmembrane protein 79</t>
  </si>
  <si>
    <t>TMEM79</t>
  </si>
  <si>
    <t>A_23_P149259</t>
  </si>
  <si>
    <t>inositol hexakisphosphate kinase 2</t>
  </si>
  <si>
    <t>IP6K2</t>
  </si>
  <si>
    <t>A_23_P301138</t>
  </si>
  <si>
    <t>potassium channel tetramerisation domain containing 3</t>
  </si>
  <si>
    <t>KCTD3</t>
  </si>
  <si>
    <t>A_23_P160406</t>
  </si>
  <si>
    <t>Ras association (RalGDS/AF-6) domain family member 2</t>
  </si>
  <si>
    <t>RASSF2</t>
  </si>
  <si>
    <t>A_23_P166087</t>
  </si>
  <si>
    <t>A_24_P212819</t>
  </si>
  <si>
    <t>KDEL (Lys-Asp-Glu-Leu) endoplasmic reticulum protein retention receptor 3</t>
  </si>
  <si>
    <t>KDELR3</t>
  </si>
  <si>
    <t>A_23_P211504</t>
  </si>
  <si>
    <t>ZNF37BP</t>
  </si>
  <si>
    <t>A_19_P00805840</t>
  </si>
  <si>
    <t>zinc finger protein 585A</t>
  </si>
  <si>
    <t>ZNF585A</t>
  </si>
  <si>
    <t>A_23_P90220</t>
  </si>
  <si>
    <t>protein tyrosine phosphatase, receptor type, H</t>
  </si>
  <si>
    <t>PTPRH</t>
  </si>
  <si>
    <t>A_23_P101642</t>
  </si>
  <si>
    <t>zinc finger protein 26</t>
  </si>
  <si>
    <t>ZNF26</t>
  </si>
  <si>
    <t>A_24_P21831</t>
  </si>
  <si>
    <t>zinc finger and BTB domain containing 7B</t>
  </si>
  <si>
    <t>ZBTB7B</t>
  </si>
  <si>
    <t>A_23_P11729</t>
  </si>
  <si>
    <t>microtubule-associated protein 1 light chain 3 beta</t>
  </si>
  <si>
    <t>MAP1LC3B</t>
  </si>
  <si>
    <t>A_23_P77630</t>
  </si>
  <si>
    <t>A_33_P3212839</t>
  </si>
  <si>
    <t>DNA cross-link repair 1C</t>
  </si>
  <si>
    <t>DCLRE1C</t>
  </si>
  <si>
    <t>A_23_P86632</t>
  </si>
  <si>
    <t>mitogen-activated protein kinase 9</t>
  </si>
  <si>
    <t>MAPK9</t>
  </si>
  <si>
    <t>A_23_P167692</t>
  </si>
  <si>
    <t>A_32_P180265</t>
  </si>
  <si>
    <t>Q5A5F0</t>
  </si>
  <si>
    <t>A_19_P00805812</t>
  </si>
  <si>
    <t>aldo-keto reductase family 7, member A2 pseudogene 1</t>
  </si>
  <si>
    <t>AKR7A2P1</t>
  </si>
  <si>
    <t>A_23_P316812</t>
  </si>
  <si>
    <t>zinc finger, MYM-type 5</t>
  </si>
  <si>
    <t>ZMYM5</t>
  </si>
  <si>
    <t>A_24_P321634</t>
  </si>
  <si>
    <t>G protein-coupled receptor kinase 6</t>
  </si>
  <si>
    <t>GRK6</t>
  </si>
  <si>
    <t>A_33_P3264875</t>
  </si>
  <si>
    <t>glucuronidase, beta pseudogene 11</t>
  </si>
  <si>
    <t>GUSBP11</t>
  </si>
  <si>
    <t>A_24_P181998</t>
  </si>
  <si>
    <t>tyrosyl-tRNA synthetase</t>
  </si>
  <si>
    <t>YARS</t>
  </si>
  <si>
    <t>A_23_P379550</t>
  </si>
  <si>
    <t>methyltransferase like 9</t>
  </si>
  <si>
    <t>METTL9</t>
  </si>
  <si>
    <t>A_24_P202139</t>
  </si>
  <si>
    <t>A_33_P3320272</t>
  </si>
  <si>
    <t>period homolog 1 (Drosophila)</t>
  </si>
  <si>
    <t>PER1</t>
  </si>
  <si>
    <t>A_23_P89589</t>
  </si>
  <si>
    <t>integrator complex subunit 8</t>
  </si>
  <si>
    <t>INTS8</t>
  </si>
  <si>
    <t>A_23_P43079</t>
  </si>
  <si>
    <t>asparagine synthetase (glutamine-hydrolyzing)</t>
  </si>
  <si>
    <t>ASNS</t>
  </si>
  <si>
    <t>A_23_P145694</t>
  </si>
  <si>
    <t>zinc finger protein 215</t>
  </si>
  <si>
    <t>ZNF215</t>
  </si>
  <si>
    <t>A_23_P53057</t>
  </si>
  <si>
    <t>zinc finger protein 212</t>
  </si>
  <si>
    <t>ZNF212</t>
  </si>
  <si>
    <t>A_23_P415558</t>
  </si>
  <si>
    <t>mitochondrial ribosomal protein L11</t>
  </si>
  <si>
    <t>MRPL11</t>
  </si>
  <si>
    <t>A_33_P3228959</t>
  </si>
  <si>
    <t>uncharacterized LOC100506870</t>
  </si>
  <si>
    <t>LOC100506870</t>
  </si>
  <si>
    <t>A_21_P0010997</t>
  </si>
  <si>
    <t>thrombospondin, type I, domain containing 1</t>
  </si>
  <si>
    <t>THSD1</t>
  </si>
  <si>
    <t>A_23_P14184</t>
  </si>
  <si>
    <t>phospholipase C, epsilon 1</t>
  </si>
  <si>
    <t>PLCE1</t>
  </si>
  <si>
    <t>A_33_P3346669</t>
  </si>
  <si>
    <t>A_33_P3407230</t>
  </si>
  <si>
    <t>alpha 1,4-galactosyltransferase</t>
  </si>
  <si>
    <t>A4GALT</t>
  </si>
  <si>
    <t>A_33_P3294002</t>
  </si>
  <si>
    <t>Kruppel-like factor 11</t>
  </si>
  <si>
    <t>KLF11</t>
  </si>
  <si>
    <t>A_23_P44505</t>
  </si>
  <si>
    <t>aminoglycoside phosphotransferase domain containing 1</t>
  </si>
  <si>
    <t>AGPHD1</t>
  </si>
  <si>
    <t>A_33_P3257538</t>
  </si>
  <si>
    <t>platelet-derived growth factor alpha polypeptide</t>
  </si>
  <si>
    <t>PDGFA</t>
  </si>
  <si>
    <t>A_33_P3372666</t>
  </si>
  <si>
    <t>armadillo repeat containing, X-linked 3</t>
  </si>
  <si>
    <t>ARMCX3</t>
  </si>
  <si>
    <t>A_24_P23411</t>
  </si>
  <si>
    <t>chromosome 21 open reading frame 91</t>
  </si>
  <si>
    <t>C21orf91</t>
  </si>
  <si>
    <t>A_24_P125839</t>
  </si>
  <si>
    <t>tribbles homolog 1 (Drosophila)</t>
  </si>
  <si>
    <t>TRIB1</t>
  </si>
  <si>
    <t>A_24_P252497</t>
  </si>
  <si>
    <t>chromosome 2 open reading frame 49</t>
  </si>
  <si>
    <t>C2orf49</t>
  </si>
  <si>
    <t>A_23_P165698</t>
  </si>
  <si>
    <t>3-phosphoinositide dependent protein kinase-1</t>
  </si>
  <si>
    <t>PDPK1</t>
  </si>
  <si>
    <t>A_24_P222599</t>
  </si>
  <si>
    <t>ras homolog gene family, member C</t>
  </si>
  <si>
    <t>RHOC</t>
  </si>
  <si>
    <t>A_23_P406424</t>
  </si>
  <si>
    <t>TGFB-induced factor homeobox 1</t>
  </si>
  <si>
    <t>TGIF1</t>
  </si>
  <si>
    <t>A_23_P153197</t>
  </si>
  <si>
    <t>A_33_P3224705</t>
  </si>
  <si>
    <t>actin binding LIM protein family, member 3</t>
  </si>
  <si>
    <t>ABLIM3</t>
  </si>
  <si>
    <t>A_23_P256205</t>
  </si>
  <si>
    <t>tripartite motif containing 68</t>
  </si>
  <si>
    <t>TRIM68</t>
  </si>
  <si>
    <t>A_23_P2097</t>
  </si>
  <si>
    <t>G protein-coupled receptor 158</t>
  </si>
  <si>
    <t>GPR158</t>
  </si>
  <si>
    <t>A_24_P349117</t>
  </si>
  <si>
    <t>CUE domain containing 2</t>
  </si>
  <si>
    <t>CUEDC2</t>
  </si>
  <si>
    <t>A_23_P127088</t>
  </si>
  <si>
    <t>zinc finger protein 160</t>
  </si>
  <si>
    <t>ZNF160</t>
  </si>
  <si>
    <t>A_24_P241792</t>
  </si>
  <si>
    <t>A_33_P3343750</t>
  </si>
  <si>
    <t>M-phase phosphoprotein 9</t>
  </si>
  <si>
    <t>MPHOSPH9</t>
  </si>
  <si>
    <t>A_24_P398500</t>
  </si>
  <si>
    <t>mastermind-like domain containing 1</t>
  </si>
  <si>
    <t>MAMLD1</t>
  </si>
  <si>
    <t>A_23_P251075</t>
  </si>
  <si>
    <t>glucose 6 phosphatase, catalytic, 3</t>
  </si>
  <si>
    <t>G6PC3</t>
  </si>
  <si>
    <t>A_23_P55174</t>
  </si>
  <si>
    <t>uncharacterized LOC100499489</t>
  </si>
  <si>
    <t>LOC100499489</t>
  </si>
  <si>
    <t>A_21_P0000660</t>
  </si>
  <si>
    <t>erythrocyte membrane protein band 4.1 like 4B</t>
  </si>
  <si>
    <t>EPB41L4B</t>
  </si>
  <si>
    <t>A_23_P216556</t>
  </si>
  <si>
    <t>BMS1 pseudogene 4</t>
  </si>
  <si>
    <t>BMS1P4</t>
  </si>
  <si>
    <t>A_33_P3308497</t>
  </si>
  <si>
    <t>A_21_P0011533</t>
  </si>
  <si>
    <t>zinc finger protein 615</t>
  </si>
  <si>
    <t>ZNF615</t>
  </si>
  <si>
    <t>A_33_P3400424</t>
  </si>
  <si>
    <t>Wolfram syndrome 1 (wolframin)</t>
  </si>
  <si>
    <t>WFS1</t>
  </si>
  <si>
    <t>A_23_P121499</t>
  </si>
  <si>
    <t>A_33_P3331652</t>
  </si>
  <si>
    <t>zinc finger and BTB domain containing 17</t>
  </si>
  <si>
    <t>ZBTB17</t>
  </si>
  <si>
    <t>A_23_P654</t>
  </si>
  <si>
    <t>doublecortin-like kinase 1</t>
  </si>
  <si>
    <t>DCLK1</t>
  </si>
  <si>
    <t>A_23_P369994</t>
  </si>
  <si>
    <t>cortexin 1</t>
  </si>
  <si>
    <t>CTXN1</t>
  </si>
  <si>
    <t>A_33_P3320953</t>
  </si>
  <si>
    <t>Nance-Horan syndrome (congenital cataracts and dental anomalies)</t>
  </si>
  <si>
    <t>NHS</t>
  </si>
  <si>
    <t>A_32_P126375</t>
  </si>
  <si>
    <t>chromosome 3 open reading frame 19</t>
  </si>
  <si>
    <t>C3orf19</t>
  </si>
  <si>
    <t>A_33_P3294881</t>
  </si>
  <si>
    <t>protein kinase, AMP-activated, alpha 1 catalytic subunit</t>
  </si>
  <si>
    <t>PRKAA1</t>
  </si>
  <si>
    <t>A_33_P3312212</t>
  </si>
  <si>
    <t>CASK interacting protein 1</t>
  </si>
  <si>
    <t>CASKIN1</t>
  </si>
  <si>
    <t>A_24_P219378</t>
  </si>
  <si>
    <t>A_24_P67408</t>
  </si>
  <si>
    <t>family with sequence similarity 193, member A</t>
  </si>
  <si>
    <t>FAM193A</t>
  </si>
  <si>
    <t>A_23_P121506</t>
  </si>
  <si>
    <t>NAD(P)H dehydrogenase, quinone 2</t>
  </si>
  <si>
    <t>NQO2</t>
  </si>
  <si>
    <t>A_23_P58953</t>
  </si>
  <si>
    <t>ribosomal protein S6 kinase, 90kDa, polypeptide 5</t>
  </si>
  <si>
    <t>RPS6KA5</t>
  </si>
  <si>
    <t>A_23_P37375</t>
  </si>
  <si>
    <t>mex-3 homolog C (C. elegans)</t>
  </si>
  <si>
    <t>MEX3C</t>
  </si>
  <si>
    <t>A_23_P50137</t>
  </si>
  <si>
    <t>stromal antigen 3-like 4</t>
  </si>
  <si>
    <t>STAG3L4</t>
  </si>
  <si>
    <t>A_33_P3373298</t>
  </si>
  <si>
    <t>A_33_P3384694</t>
  </si>
  <si>
    <t>A kinase (PRKA) anchor protein 1</t>
  </si>
  <si>
    <t>AKAP1</t>
  </si>
  <si>
    <t>A_32_P132438</t>
  </si>
  <si>
    <t>regulatory factor X, 5 (influences HLA class II expression)</t>
  </si>
  <si>
    <t>RFX5</t>
  </si>
  <si>
    <t>A_24_P20032</t>
  </si>
  <si>
    <t>XLOC_l2_001971</t>
  </si>
  <si>
    <t>A_21_P0010876</t>
  </si>
  <si>
    <t>RAS protein activator like 2</t>
  </si>
  <si>
    <t>RASAL2</t>
  </si>
  <si>
    <t>A_23_P502747</t>
  </si>
  <si>
    <t>zinc finger protein 394</t>
  </si>
  <si>
    <t>ZNF394</t>
  </si>
  <si>
    <t>A_23_P157416</t>
  </si>
  <si>
    <t>KIAA1033</t>
  </si>
  <si>
    <t>A_23_P394545</t>
  </si>
  <si>
    <t>mitochondrial ribosomal protein L23</t>
  </si>
  <si>
    <t>MRPL23</t>
  </si>
  <si>
    <t>A_23_P105044</t>
  </si>
  <si>
    <t>long intergenic non-protein coding RNA 265</t>
  </si>
  <si>
    <t>LINC00265</t>
  </si>
  <si>
    <t>A_32_P191503</t>
  </si>
  <si>
    <t>apolipoprotein B mRNA editing enzyme, catalytic polypeptide-like 3C</t>
  </si>
  <si>
    <t>APOBEC3C</t>
  </si>
  <si>
    <t>A_23_P120931</t>
  </si>
  <si>
    <t>placenta-specific 8</t>
  </si>
  <si>
    <t>PLAC8</t>
  </si>
  <si>
    <t>A_24_P183128</t>
  </si>
  <si>
    <t>mitochondrial ribosomal protein S5</t>
  </si>
  <si>
    <t>MRPS5</t>
  </si>
  <si>
    <t>A_23_P28538</t>
  </si>
  <si>
    <t>FERM domain containing 5</t>
  </si>
  <si>
    <t>FRMD5</t>
  </si>
  <si>
    <t>A_23_P26037</t>
  </si>
  <si>
    <t>synaptojanin 1</t>
  </si>
  <si>
    <t>SYNJ1</t>
  </si>
  <si>
    <t>A_23_P324718</t>
  </si>
  <si>
    <t>A_33_P3375665</t>
  </si>
  <si>
    <t>A_23_P314191</t>
  </si>
  <si>
    <t>XLOC_l2_015213</t>
  </si>
  <si>
    <t>A_21_P0013656</t>
  </si>
  <si>
    <t>uncharacterized LOC100506718</t>
  </si>
  <si>
    <t>LOC100506718</t>
  </si>
  <si>
    <t>A_21_P0014535</t>
  </si>
  <si>
    <t>SEC31 homolog A (S. cerevisiae)</t>
  </si>
  <si>
    <t>SEC31A</t>
  </si>
  <si>
    <t>A_24_P277349</t>
  </si>
  <si>
    <t>zinc finger protein 664</t>
  </si>
  <si>
    <t>ZNF664</t>
  </si>
  <si>
    <t>A_23_P359655</t>
  </si>
  <si>
    <t>A_23_P13663</t>
  </si>
  <si>
    <t>follistatin</t>
  </si>
  <si>
    <t>FST</t>
  </si>
  <si>
    <t>A_23_P110531</t>
  </si>
  <si>
    <t>A_23_P257256</t>
  </si>
  <si>
    <t>A_19_P00315717</t>
  </si>
  <si>
    <t>A_19_P00315718</t>
  </si>
  <si>
    <t>zinc finger protein 446</t>
  </si>
  <si>
    <t>ZNF446</t>
  </si>
  <si>
    <t>A_33_P3263756</t>
  </si>
  <si>
    <t>mohawk homeobox</t>
  </si>
  <si>
    <t>MKX</t>
  </si>
  <si>
    <t>A_24_P326491</t>
  </si>
  <si>
    <t>denticleless homolog (Drosophila)</t>
  </si>
  <si>
    <t>DTL</t>
  </si>
  <si>
    <t>A_23_P10385</t>
  </si>
  <si>
    <t>syntaxin 1A (brain)</t>
  </si>
  <si>
    <t>STX1A</t>
  </si>
  <si>
    <t>A_23_P168556</t>
  </si>
  <si>
    <t>chromosome 19 open reading frame 68</t>
  </si>
  <si>
    <t>C19orf68</t>
  </si>
  <si>
    <t>A_23_P4922</t>
  </si>
  <si>
    <t>A_33_P3301219</t>
  </si>
  <si>
    <t>syntaxin binding protein 1</t>
  </si>
  <si>
    <t>STXBP1</t>
  </si>
  <si>
    <t>A_24_P201171</t>
  </si>
  <si>
    <t>interleukin-1 receptor-associated kinase 2</t>
  </si>
  <si>
    <t>IRAK2</t>
  </si>
  <si>
    <t>A_33_P3352970</t>
  </si>
  <si>
    <t>host cell factor C2</t>
  </si>
  <si>
    <t>HCFC2</t>
  </si>
  <si>
    <t>A_23_P25403</t>
  </si>
  <si>
    <t>XLOC_l2_010830</t>
  </si>
  <si>
    <t>A_21_P0012609</t>
  </si>
  <si>
    <t>OTU domain containing 1</t>
  </si>
  <si>
    <t>OTUD1</t>
  </si>
  <si>
    <t>A_32_P60459</t>
  </si>
  <si>
    <t>zinc finger protein 295</t>
  </si>
  <si>
    <t>ZNF295</t>
  </si>
  <si>
    <t>A_33_P3281066</t>
  </si>
  <si>
    <t>glutamate decarboxylase 1 (brain, 67kDa)</t>
  </si>
  <si>
    <t>GAD1</t>
  </si>
  <si>
    <t>A_33_P3365142</t>
  </si>
  <si>
    <t>FBJ murine osteosarcoma viral oncogene homolog</t>
  </si>
  <si>
    <t>FOS</t>
  </si>
  <si>
    <t>A_23_P106194</t>
  </si>
  <si>
    <t>SLIT-ROBO Rho GTPase activating protein 1</t>
  </si>
  <si>
    <t>SRGAP1</t>
  </si>
  <si>
    <t>A_23_P162449</t>
  </si>
  <si>
    <t>gypsy retrotransposon integrase 1</t>
  </si>
  <si>
    <t>GIN1</t>
  </si>
  <si>
    <t>A_33_P3382910</t>
  </si>
  <si>
    <t>polymerase (RNA) III (DNA directed) polypeptide D, 44kDa</t>
  </si>
  <si>
    <t>POLR3D</t>
  </si>
  <si>
    <t>A_23_P84565</t>
  </si>
  <si>
    <t>amphiregulin</t>
  </si>
  <si>
    <t>AREG</t>
  </si>
  <si>
    <t>A_23_P259071</t>
  </si>
  <si>
    <t>cyclin B1 interacting protein 1, E3 ubiquitin protein ligase</t>
  </si>
  <si>
    <t>CCNB1IP1</t>
  </si>
  <si>
    <t>A_23_P76882</t>
  </si>
  <si>
    <t>tumor necrosis factor (ligand) superfamily, member 10</t>
  </si>
  <si>
    <t>TNFSF10</t>
  </si>
  <si>
    <t>A_23_P121253</t>
  </si>
  <si>
    <t>zinc finger protein 805</t>
  </si>
  <si>
    <t>A_33_P3247599</t>
  </si>
  <si>
    <t>RAB26, member RAS oncogene family</t>
  </si>
  <si>
    <t>RAB26</t>
  </si>
  <si>
    <t>A_33_P3209229</t>
  </si>
  <si>
    <t>UL16 binding protein 2</t>
  </si>
  <si>
    <t>ULBP2</t>
  </si>
  <si>
    <t>A_23_P145485</t>
  </si>
  <si>
    <t>A_23_P108751</t>
  </si>
  <si>
    <t>tubulin folding cofactor C</t>
  </si>
  <si>
    <t>TBCC</t>
  </si>
  <si>
    <t>A_24_P397584</t>
  </si>
  <si>
    <t>myeloid/lymphoid or mixed-lineage leukemia (trithorax homolog, Drosophila); translocated to, 3</t>
  </si>
  <si>
    <t>MLLT3</t>
  </si>
  <si>
    <t>A_23_P216693</t>
  </si>
  <si>
    <t>spermatogenesis associated 2-like</t>
  </si>
  <si>
    <t>SPATA2L</t>
  </si>
  <si>
    <t>A_33_P3288364</t>
  </si>
  <si>
    <t>myeloma overexpressed (in a subset of t(11;14) positive multiple myelomas)</t>
  </si>
  <si>
    <t>MYEOV</t>
  </si>
  <si>
    <t>A_23_P360240</t>
  </si>
  <si>
    <t>A_24_P339869</t>
  </si>
  <si>
    <t>ADP-ribosylation factor-like 13B</t>
  </si>
  <si>
    <t>ARL13B</t>
  </si>
  <si>
    <t>A_23_P10081</t>
  </si>
  <si>
    <t>intraflagellar transport 20 homolog (Chlamydomonas)</t>
  </si>
  <si>
    <t>IFT20</t>
  </si>
  <si>
    <t>A_23_P130089</t>
  </si>
  <si>
    <t>mannose-6-phosphate receptor (cation dependent)</t>
  </si>
  <si>
    <t>M6PR</t>
  </si>
  <si>
    <t>A_23_P204252</t>
  </si>
  <si>
    <t>family with sequence similarity 157, member B</t>
  </si>
  <si>
    <t>FAM157B</t>
  </si>
  <si>
    <t>A_21_P0013914</t>
  </si>
  <si>
    <t>zinc finger protein 700</t>
  </si>
  <si>
    <t>ZNF700</t>
  </si>
  <si>
    <t>A_23_P27636</t>
  </si>
  <si>
    <t>transforming, acidic coiled-coil containing protein 2</t>
  </si>
  <si>
    <t>TACC2</t>
  </si>
  <si>
    <t>A_23_P127186</t>
  </si>
  <si>
    <t>chromosome 7 open reading frame 74</t>
  </si>
  <si>
    <t>C7orf74</t>
  </si>
  <si>
    <t>A_23_P406616</t>
  </si>
  <si>
    <t>zinc finger protein 485</t>
  </si>
  <si>
    <t>ZNF485</t>
  </si>
  <si>
    <t>A_23_P115861</t>
  </si>
  <si>
    <t>NADH dehydrogenase (ubiquinone) 1 beta subcomplex, 5, 16kDa</t>
  </si>
  <si>
    <t>NDUFB5</t>
  </si>
  <si>
    <t>A_33_P3340164</t>
  </si>
  <si>
    <t>msh homeobox 2 pseudogene 1</t>
  </si>
  <si>
    <t>MSX2P1</t>
  </si>
  <si>
    <t>A_32_P169179</t>
  </si>
  <si>
    <t>programmed cell death 2-like</t>
  </si>
  <si>
    <t>PDCD2L</t>
  </si>
  <si>
    <t>A_23_P27947</t>
  </si>
  <si>
    <t>zinc finger protein 367</t>
  </si>
  <si>
    <t>ZNF367</t>
  </si>
  <si>
    <t>A_32_P183218</t>
  </si>
  <si>
    <t>anillin, actin binding protein</t>
  </si>
  <si>
    <t>ANLN</t>
  </si>
  <si>
    <t>A_23_P356684</t>
  </si>
  <si>
    <t>exocyst complex component 3</t>
  </si>
  <si>
    <t>EXOC3</t>
  </si>
  <si>
    <t>A_23_P93046</t>
  </si>
  <si>
    <t>hyaluronan binding protein 4</t>
  </si>
  <si>
    <t>HABP4</t>
  </si>
  <si>
    <t>A_33_P3592015</t>
  </si>
  <si>
    <t>MTRNR2L9</t>
  </si>
  <si>
    <t>A_21_P0000109</t>
  </si>
  <si>
    <t>A_19_P00318013</t>
  </si>
  <si>
    <t>VGF nerve growth factor inducible</t>
  </si>
  <si>
    <t>VGF</t>
  </si>
  <si>
    <t>A_33_P3276703</t>
  </si>
  <si>
    <t>chromosome 3 open reading frame 75</t>
  </si>
  <si>
    <t>C3orf75</t>
  </si>
  <si>
    <t>A_33_P3348313</t>
  </si>
  <si>
    <t>enhancer of zeste homolog 1 (Drosophila)</t>
  </si>
  <si>
    <t>EZH1</t>
  </si>
  <si>
    <t>A_23_P428219</t>
  </si>
  <si>
    <t>cytoplasmic polyadenylation element binding protein 2</t>
  </si>
  <si>
    <t>CPEB2</t>
  </si>
  <si>
    <t>A_32_P225355</t>
  </si>
  <si>
    <t>uncharacterized LOC400099</t>
  </si>
  <si>
    <t>LOC400099</t>
  </si>
  <si>
    <t>A_32_P192594</t>
  </si>
  <si>
    <t>A_23_P65208</t>
  </si>
  <si>
    <t>aldo-keto reductase family 7, member A3 (aflatoxin aldehyde reductase)</t>
  </si>
  <si>
    <t>AKR7A3</t>
  </si>
  <si>
    <t>A_23_P103968</t>
  </si>
  <si>
    <t>spermine oxidase</t>
  </si>
  <si>
    <t>SMOX</t>
  </si>
  <si>
    <t>A_23_P102731</t>
  </si>
  <si>
    <t>zinc finger protein 670</t>
  </si>
  <si>
    <t>ZNF670</t>
  </si>
  <si>
    <t>A_23_P74981</t>
  </si>
  <si>
    <t>PHD finger protein 15</t>
  </si>
  <si>
    <t>PHF15</t>
  </si>
  <si>
    <t>A_23_P416434</t>
  </si>
  <si>
    <t>nuclear receptor subfamily 1, group D, member 2</t>
  </si>
  <si>
    <t>NR1D2</t>
  </si>
  <si>
    <t>A_24_P943472</t>
  </si>
  <si>
    <t>A_23_P145074</t>
  </si>
  <si>
    <t>eukaryotic translation initiation factor 3, subunit K</t>
  </si>
  <si>
    <t>EIF3K</t>
  </si>
  <si>
    <t>A_24_P330971</t>
  </si>
  <si>
    <t>long intergenic non-protein coding RNA 470</t>
  </si>
  <si>
    <t>LINC00470</t>
  </si>
  <si>
    <t>A_33_P3250553</t>
  </si>
  <si>
    <t>A_21_P0012236</t>
  </si>
  <si>
    <t>solute carrier family 38, member 2</t>
  </si>
  <si>
    <t>SLC38A2</t>
  </si>
  <si>
    <t>A_24_P295963</t>
  </si>
  <si>
    <t>CD109 molecule</t>
  </si>
  <si>
    <t>CD109</t>
  </si>
  <si>
    <t>A_23_P331928</t>
  </si>
  <si>
    <t>acyl-CoA dehydrogenase, short/branched chain</t>
  </si>
  <si>
    <t>ACADSB</t>
  </si>
  <si>
    <t>A_33_P3248992</t>
  </si>
  <si>
    <t>junction mediating and regulatory protein, p53 cofactor</t>
  </si>
  <si>
    <t>JMY</t>
  </si>
  <si>
    <t>A_33_P3217689</t>
  </si>
  <si>
    <t>N(alpha)-acetyltransferase 16, NatA auxiliary subunit</t>
  </si>
  <si>
    <t>NAA16</t>
  </si>
  <si>
    <t>A_33_P3361811</t>
  </si>
  <si>
    <t>A_33_P3227345</t>
  </si>
  <si>
    <t>surfactant protein A2</t>
  </si>
  <si>
    <t>SFTPA2</t>
  </si>
  <si>
    <t>A_33_P3344574</t>
  </si>
  <si>
    <t>XLOC_000302</t>
  </si>
  <si>
    <t>A_21_P0001343</t>
  </si>
  <si>
    <t>methyltransferase like 7A</t>
  </si>
  <si>
    <t>METTL7A</t>
  </si>
  <si>
    <t>A_23_P415021</t>
  </si>
  <si>
    <t>A_33_P3392192</t>
  </si>
  <si>
    <t>XLOC_012754</t>
  </si>
  <si>
    <t>A_21_P0009522</t>
  </si>
  <si>
    <t>angiomotin like 1</t>
  </si>
  <si>
    <t>AMOTL1</t>
  </si>
  <si>
    <t>A_24_P401768</t>
  </si>
  <si>
    <t>adaptor-related protein complex 1, sigma 2 subunit</t>
  </si>
  <si>
    <t>AP1S2</t>
  </si>
  <si>
    <t>A_33_P3258782</t>
  </si>
  <si>
    <t>LSM10, U7 small nuclear RNA associated</t>
  </si>
  <si>
    <t>LSM10</t>
  </si>
  <si>
    <t>A_24_P216681</t>
  </si>
  <si>
    <t>Sp2 transcription factor</t>
  </si>
  <si>
    <t>SP2</t>
  </si>
  <si>
    <t>A_23_P381449</t>
  </si>
  <si>
    <t>histone cluster 1, H3b</t>
  </si>
  <si>
    <t>HIST1H3B</t>
  </si>
  <si>
    <t>A_23_P93258</t>
  </si>
  <si>
    <t>blocked early in transport 1 homolog (S. cerevisiae)</t>
  </si>
  <si>
    <t>BET1</t>
  </si>
  <si>
    <t>A_24_P269432</t>
  </si>
  <si>
    <t>TBC1 domain family, member 23</t>
  </si>
  <si>
    <t>TBC1D23</t>
  </si>
  <si>
    <t>A_23_P212728</t>
  </si>
  <si>
    <t>fem-1 homolog b (C. elegans)</t>
  </si>
  <si>
    <t>FEM1B</t>
  </si>
  <si>
    <t>A_23_P151970</t>
  </si>
  <si>
    <t>jun B proto-oncogene</t>
  </si>
  <si>
    <t>JUNB</t>
  </si>
  <si>
    <t>A_24_P241815</t>
  </si>
  <si>
    <t>acyl-CoA synthetase medium-chain family member 3</t>
  </si>
  <si>
    <t>ACSM3</t>
  </si>
  <si>
    <t>A_23_P317756</t>
  </si>
  <si>
    <t>family with sequence similarity 114, member A2</t>
  </si>
  <si>
    <t>FAM114A2</t>
  </si>
  <si>
    <t>A_23_P41908</t>
  </si>
  <si>
    <t>serine peptidase inhibitor, Kazal type 5</t>
  </si>
  <si>
    <t>SPINK5</t>
  </si>
  <si>
    <t>A_33_P3391126</t>
  </si>
  <si>
    <t>ring finger protein 19A</t>
  </si>
  <si>
    <t>RNF19A</t>
  </si>
  <si>
    <t>A_24_P411899</t>
  </si>
  <si>
    <t>ras-related C3 botulinum toxin substrate 1 (rho family, small GTP binding protein Rac1)</t>
  </si>
  <si>
    <t>RAC1</t>
  </si>
  <si>
    <t>A_23_P215406</t>
  </si>
  <si>
    <t>chromosome 6 open reading frame 48</t>
  </si>
  <si>
    <t>C6orf48</t>
  </si>
  <si>
    <t>A_33_P3353051</t>
  </si>
  <si>
    <t>zinc finger CCCH-type containing 13</t>
  </si>
  <si>
    <t>ZC3H13</t>
  </si>
  <si>
    <t>A_33_P3281139</t>
  </si>
  <si>
    <t>A_33_P3360867</t>
  </si>
  <si>
    <t>transmembrane protein 222</t>
  </si>
  <si>
    <t>TMEM222</t>
  </si>
  <si>
    <t>A_33_P3259722</t>
  </si>
  <si>
    <t>succinate dehydrogenase complex, subunit A, flavoprotein (Fp) pseudogene</t>
  </si>
  <si>
    <t>LOC220729</t>
  </si>
  <si>
    <t>A_32_P227845</t>
  </si>
  <si>
    <t>family with sequence similarity 84, member A</t>
  </si>
  <si>
    <t>FAM84A</t>
  </si>
  <si>
    <t>A_24_P413920</t>
  </si>
  <si>
    <t>zinc finger protein 383</t>
  </si>
  <si>
    <t>ZNF383</t>
  </si>
  <si>
    <t>A_23_P319013</t>
  </si>
  <si>
    <t>A_23_P13425</t>
  </si>
  <si>
    <t>unc-5 homolog B (C. elegans)</t>
  </si>
  <si>
    <t>UNC5B</t>
  </si>
  <si>
    <t>A_23_P52336</t>
  </si>
  <si>
    <t>FAD1 flavin adenine dinucleotide synthetase homolog (S. cerevisiae)</t>
  </si>
  <si>
    <t>FLAD1</t>
  </si>
  <si>
    <t>A_23_P34527</t>
  </si>
  <si>
    <t>uncharacterized LOC439951</t>
  </si>
  <si>
    <t>LOC439951</t>
  </si>
  <si>
    <t>A_24_P203953</t>
  </si>
  <si>
    <t>A_33_P3398862</t>
  </si>
  <si>
    <t>XLOC_007348</t>
  </si>
  <si>
    <t>A_21_P0006347</t>
  </si>
  <si>
    <t>solute carrier family 30 (zinc transporter), member 6</t>
  </si>
  <si>
    <t>SLC30A6</t>
  </si>
  <si>
    <t>A_24_P342807</t>
  </si>
  <si>
    <t>A_33_P3240392</t>
  </si>
  <si>
    <t>adrenomedullin</t>
  </si>
  <si>
    <t>ADM</t>
  </si>
  <si>
    <t>A_23_P127948</t>
  </si>
  <si>
    <t>nibrin</t>
  </si>
  <si>
    <t>NBN</t>
  </si>
  <si>
    <t>A_24_P278126</t>
  </si>
  <si>
    <t>nuclear receptor subfamily 1, group H, member 3</t>
  </si>
  <si>
    <t>NR1H3</t>
  </si>
  <si>
    <t>A_33_P3237775</t>
  </si>
  <si>
    <t>v-maf musculoaponeurotic fibrosarcoma oncogene homolog F (avian)</t>
  </si>
  <si>
    <t>MAFF</t>
  </si>
  <si>
    <t>A_23_P103110</t>
  </si>
  <si>
    <t>XLOC_l2_003627</t>
  </si>
  <si>
    <t>A_21_P0011123</t>
  </si>
  <si>
    <t>A_23_P122531</t>
  </si>
  <si>
    <t>A_23_P35617</t>
  </si>
  <si>
    <t>YY1 associated factor 2</t>
  </si>
  <si>
    <t>YAF2</t>
  </si>
  <si>
    <t>A_33_P3390456</t>
  </si>
  <si>
    <t>N-ethylmaleimide-sensitive factor</t>
  </si>
  <si>
    <t>NSF</t>
  </si>
  <si>
    <t>A_33_P3284108</t>
  </si>
  <si>
    <t>ISY1 splicing factor homolog (S. cerevisiae)</t>
  </si>
  <si>
    <t>ISY1</t>
  </si>
  <si>
    <t>A_23_P124164</t>
  </si>
  <si>
    <t>zinc finger protein 283</t>
  </si>
  <si>
    <t>ZNF283</t>
  </si>
  <si>
    <t>A_23_P94911</t>
  </si>
  <si>
    <t>zinc finger and BTB domain containing 5</t>
  </si>
  <si>
    <t>ZBTB5</t>
  </si>
  <si>
    <t>A_23_P216476</t>
  </si>
  <si>
    <t>mediator complex subunit 10</t>
  </si>
  <si>
    <t>MED10</t>
  </si>
  <si>
    <t>A_23_P124024</t>
  </si>
  <si>
    <t>family with sequence similarity 104, member B</t>
  </si>
  <si>
    <t>FAM104B</t>
  </si>
  <si>
    <t>A_21_P0013993</t>
  </si>
  <si>
    <t>A_24_P178602</t>
  </si>
  <si>
    <t>serine palmitoyltransferase, small subunit A</t>
  </si>
  <si>
    <t>SPTSSA</t>
  </si>
  <si>
    <t>A_23_P311150</t>
  </si>
  <si>
    <t>Ts translation elongation factor, mitochondrial</t>
  </si>
  <si>
    <t>TSFM</t>
  </si>
  <si>
    <t>A_21_P0000090</t>
  </si>
  <si>
    <t>A_32_P176550</t>
  </si>
  <si>
    <t>A_24_P417606</t>
  </si>
  <si>
    <t>A_24_P316005</t>
  </si>
  <si>
    <t>nuclear receptor coactivator 7</t>
  </si>
  <si>
    <t>NCOA7</t>
  </si>
  <si>
    <t>A_24_P12435</t>
  </si>
  <si>
    <t>splicing factor proline/glutamine-rich</t>
  </si>
  <si>
    <t>SFPQ</t>
  </si>
  <si>
    <t>A_21_P0014601</t>
  </si>
  <si>
    <t>A_33_P3250750</t>
  </si>
  <si>
    <t>A_33_P3269049</t>
  </si>
  <si>
    <t>SEC24 family, member A (S. cerevisiae)</t>
  </si>
  <si>
    <t>SEC24A</t>
  </si>
  <si>
    <t>A_33_P3331085</t>
  </si>
  <si>
    <t>TAF8 RNA polymerase II, TATA box binding protein (TBP)-associated factor, 43kDa</t>
  </si>
  <si>
    <t>TAF8</t>
  </si>
  <si>
    <t>A_33_P3367994</t>
  </si>
  <si>
    <t>family with sequence similarity 100, member A</t>
  </si>
  <si>
    <t>FAM100A</t>
  </si>
  <si>
    <t>A_23_P402787</t>
  </si>
  <si>
    <t>C2CD2-like</t>
  </si>
  <si>
    <t>C2CD2L</t>
  </si>
  <si>
    <t>A_23_P353056</t>
  </si>
  <si>
    <t>A_32_P88349</t>
  </si>
  <si>
    <t>retinol saturase (all-trans-retinol 13,14-reductase)</t>
  </si>
  <si>
    <t>RETSAT</t>
  </si>
  <si>
    <t>A_23_P209944</t>
  </si>
  <si>
    <t>A_33_P3296852</t>
  </si>
  <si>
    <t>metallothionein 1F</t>
  </si>
  <si>
    <t>MT1F</t>
  </si>
  <si>
    <t>A_23_P15174</t>
  </si>
  <si>
    <t>zinc finger CCCH-type containing 12C</t>
  </si>
  <si>
    <t>ZC3H12C</t>
  </si>
  <si>
    <t>A_23_P388993</t>
  </si>
  <si>
    <t>runt-related transcription factor 1</t>
  </si>
  <si>
    <t>RUNX1</t>
  </si>
  <si>
    <t>A_33_P3211804</t>
  </si>
  <si>
    <t>HAUS augmin-like complex, subunit 7</t>
  </si>
  <si>
    <t>HAUS7</t>
  </si>
  <si>
    <t>A_23_P416034</t>
  </si>
  <si>
    <t>A_23_P320578</t>
  </si>
  <si>
    <t>sterile alpha motif domain containing 4A</t>
  </si>
  <si>
    <t>SAMD4A</t>
  </si>
  <si>
    <t>A_33_P3264926</t>
  </si>
  <si>
    <t>dual specificity phosphatase 5</t>
  </si>
  <si>
    <t>DUSP5</t>
  </si>
  <si>
    <t>A_23_P150018</t>
  </si>
  <si>
    <t>regulator of G-protein signaling 2, 24kDa</t>
  </si>
  <si>
    <t>RGS2</t>
  </si>
  <si>
    <t>A_23_P114947</t>
  </si>
  <si>
    <t>Sec61 alpha 1 subunit (S. cerevisiae)</t>
  </si>
  <si>
    <t>SEC61A1</t>
  </si>
  <si>
    <t>A_23_P212458</t>
  </si>
  <si>
    <t>small nucleolar RNA host gene 5 (non-protein coding)</t>
  </si>
  <si>
    <t>SNHG5</t>
  </si>
  <si>
    <t>A_19_P00322754</t>
  </si>
  <si>
    <t>XLOC_010097</t>
  </si>
  <si>
    <t>A_21_P0007712</t>
  </si>
  <si>
    <t>Rab geranylgeranyltransferase, beta subunit</t>
  </si>
  <si>
    <t>RABGGTB</t>
  </si>
  <si>
    <t>A_24_P336705</t>
  </si>
  <si>
    <t>A_23_P110699</t>
  </si>
  <si>
    <t>activating transcription factor 4 (tax-responsive enhancer element B67)</t>
  </si>
  <si>
    <t>ATF4</t>
  </si>
  <si>
    <t>A_23_P120933</t>
  </si>
  <si>
    <t>UDP-GlcNAc:betaGal beta-1,3-N-acetylglucosaminyltransferase 5</t>
  </si>
  <si>
    <t>B3GNT5</t>
  </si>
  <si>
    <t>A_23_P18372</t>
  </si>
  <si>
    <t>ring finger protein 44</t>
  </si>
  <si>
    <t>RNF44</t>
  </si>
  <si>
    <t>A_23_P213592</t>
  </si>
  <si>
    <t>family with sequence similarity 100, member B</t>
  </si>
  <si>
    <t>FAM100B</t>
  </si>
  <si>
    <t>A_24_P194714</t>
  </si>
  <si>
    <t>zinc finger protein 777</t>
  </si>
  <si>
    <t>ZNF777</t>
  </si>
  <si>
    <t>A_23_P309803</t>
  </si>
  <si>
    <t>family with sequence similarity 118, member A</t>
  </si>
  <si>
    <t>FAM118A</t>
  </si>
  <si>
    <t>A_33_P3252809</t>
  </si>
  <si>
    <t>3-hydroxyisobutyrate dehydrogenase</t>
  </si>
  <si>
    <t>HIBADH</t>
  </si>
  <si>
    <t>A_23_P335428</t>
  </si>
  <si>
    <t>abhydrolase domain containing 15</t>
  </si>
  <si>
    <t>ABHD15</t>
  </si>
  <si>
    <t>A_33_P3216913</t>
  </si>
  <si>
    <t>KIAA0040</t>
  </si>
  <si>
    <t>A_19_P00315506</t>
  </si>
  <si>
    <t>epithelial mitogen homolog (mouse)</t>
  </si>
  <si>
    <t>EPGN</t>
  </si>
  <si>
    <t>A_24_P205994</t>
  </si>
  <si>
    <t>cirrhosis, autosomal recessive 1A (cirhin)</t>
  </si>
  <si>
    <t>CIRH1A</t>
  </si>
  <si>
    <t>A_24_P25346</t>
  </si>
  <si>
    <t>male germ cell-associated kinase</t>
  </si>
  <si>
    <t>MAK</t>
  </si>
  <si>
    <t>A_24_P363278</t>
  </si>
  <si>
    <t>activating transcription factor 7 interacting protein</t>
  </si>
  <si>
    <t>ATF7IP</t>
  </si>
  <si>
    <t>A_23_P112950</t>
  </si>
  <si>
    <t>zinc finger protein 766</t>
  </si>
  <si>
    <t>ZNF766</t>
  </si>
  <si>
    <t>A_33_P3349716</t>
  </si>
  <si>
    <t>A_19_P00322702</t>
  </si>
  <si>
    <t>A_33_P3321906</t>
  </si>
  <si>
    <t>A_21_P0000192</t>
  </si>
  <si>
    <t>uncharacterized LOC388796</t>
  </si>
  <si>
    <t>LOC388796</t>
  </si>
  <si>
    <t>A_19_P00317793</t>
  </si>
  <si>
    <t>A_33_P3218797</t>
  </si>
  <si>
    <t>family with sequence similarity 24, member B</t>
  </si>
  <si>
    <t>FAM24B</t>
  </si>
  <si>
    <t>A_21_P0000707</t>
  </si>
  <si>
    <t>zinc finger protein 469</t>
  </si>
  <si>
    <t>ZNF469</t>
  </si>
  <si>
    <t>A_32_P116556</t>
  </si>
  <si>
    <t>A_33_P3417589</t>
  </si>
  <si>
    <t>TSC22 domain family, member 1</t>
  </si>
  <si>
    <t>TSC22D1</t>
  </si>
  <si>
    <t>A_33_P3296205</t>
  </si>
  <si>
    <t>YTH domain family, member 2</t>
  </si>
  <si>
    <t>YTHDF2</t>
  </si>
  <si>
    <t>A_33_P3346841</t>
  </si>
  <si>
    <t>solute carrier family 22, member 15</t>
  </si>
  <si>
    <t>SLC22A15</t>
  </si>
  <si>
    <t>A_23_P388900</t>
  </si>
  <si>
    <t>cell death-inducing DFFA-like effector c pseudogene</t>
  </si>
  <si>
    <t>CIDECP</t>
  </si>
  <si>
    <t>A_24_P484797</t>
  </si>
  <si>
    <t>A_24_P251962</t>
  </si>
  <si>
    <t>FBJ murine osteosarcoma viral oncogene homolog B</t>
  </si>
  <si>
    <t>FOSB</t>
  </si>
  <si>
    <t>A_23_P429998</t>
  </si>
  <si>
    <t>ribosomal protein S9</t>
  </si>
  <si>
    <t>RPS9</t>
  </si>
  <si>
    <t>A_33_P3303015</t>
  </si>
  <si>
    <t>XLOC_005220</t>
  </si>
  <si>
    <t>A_21_P0004868</t>
  </si>
  <si>
    <t>GLIS family zinc finger 2</t>
  </si>
  <si>
    <t>GLIS2</t>
  </si>
  <si>
    <t>A_33_P3333224</t>
  </si>
  <si>
    <t>zinc finger protein 572</t>
  </si>
  <si>
    <t>ZNF572</t>
  </si>
  <si>
    <t>A_23_P301360</t>
  </si>
  <si>
    <t>A_23_P218079</t>
  </si>
  <si>
    <t>A_33_P3464900</t>
  </si>
  <si>
    <t>LON peptidase N-terminal domain and ring finger 3</t>
  </si>
  <si>
    <t>LONRF3</t>
  </si>
  <si>
    <t>A_23_P114414</t>
  </si>
  <si>
    <t>fibrosin-like 1</t>
  </si>
  <si>
    <t>FBRSL1</t>
  </si>
  <si>
    <t>A_21_P0014039</t>
  </si>
  <si>
    <t>tripartite motif containing 41</t>
  </si>
  <si>
    <t>TRIM41</t>
  </si>
  <si>
    <t>A_33_P3354434</t>
  </si>
  <si>
    <t>zinc finger protein 136</t>
  </si>
  <si>
    <t>ZNF136</t>
  </si>
  <si>
    <t>A_23_P67312</t>
  </si>
  <si>
    <t>calmegin</t>
  </si>
  <si>
    <t>CLGN</t>
  </si>
  <si>
    <t>A_23_P18684</t>
  </si>
  <si>
    <t>TCDD-inducible poly(ADP-ribose) polymerase</t>
  </si>
  <si>
    <t>TIPARP</t>
  </si>
  <si>
    <t>A_23_P143845</t>
  </si>
  <si>
    <t>protein-L-isoaspartate (D-aspartate) O-methyltransferase</t>
  </si>
  <si>
    <t>PCMT1</t>
  </si>
  <si>
    <t>A_24_P283320</t>
  </si>
  <si>
    <t>A_24_P58187</t>
  </si>
  <si>
    <t>A_19_P00322220</t>
  </si>
  <si>
    <t>erythrocyte membrane protein band 4.1-like 2</t>
  </si>
  <si>
    <t>EPB41L2</t>
  </si>
  <si>
    <t>A_23_P134109</t>
  </si>
  <si>
    <t>YjeF N-terminal domain containing 3</t>
  </si>
  <si>
    <t>YJEFN3</t>
  </si>
  <si>
    <t>A_33_P3382944</t>
  </si>
  <si>
    <t>zinc finger protein 181</t>
  </si>
  <si>
    <t>ZNF181</t>
  </si>
  <si>
    <t>A_23_P50735</t>
  </si>
  <si>
    <t>A_33_P3348323</t>
  </si>
  <si>
    <t>XLOC_l2_001206</t>
  </si>
  <si>
    <t>A_21_P0010663</t>
  </si>
  <si>
    <t>EPB41L4A antisense RNA 1 (non-protein coding)</t>
  </si>
  <si>
    <t>EPB41L4A-AS1</t>
  </si>
  <si>
    <t>A_23_P58538</t>
  </si>
  <si>
    <t>MT-RNR2-like 7</t>
  </si>
  <si>
    <t>MTRNR2L7</t>
  </si>
  <si>
    <t>A_21_P0000107</t>
  </si>
  <si>
    <t>ribosomal L24 domain containing 1</t>
  </si>
  <si>
    <t>RSL24D1</t>
  </si>
  <si>
    <t>A_23_P65768</t>
  </si>
  <si>
    <t>KIAA0141</t>
  </si>
  <si>
    <t>A_24_P63563</t>
  </si>
  <si>
    <t>basic helix-loop-helix family, member e23</t>
  </si>
  <si>
    <t>BHLHE23</t>
  </si>
  <si>
    <t>A_24_P57898</t>
  </si>
  <si>
    <t>X-ray repair complementing defective repair in Chinese hamster cells 4</t>
  </si>
  <si>
    <t>XRCC4</t>
  </si>
  <si>
    <t>A_23_P122174</t>
  </si>
  <si>
    <t>ST6 beta-galactosamide alpha-2,6-sialyltranferase 1</t>
  </si>
  <si>
    <t>ST6GAL1</t>
  </si>
  <si>
    <t>A_24_P388528</t>
  </si>
  <si>
    <t>pantothenate kinase 3</t>
  </si>
  <si>
    <t>PANK3</t>
  </si>
  <si>
    <t>A_33_P3241646</t>
  </si>
  <si>
    <t>XLOC_005617</t>
  </si>
  <si>
    <t>A_21_P0005002</t>
  </si>
  <si>
    <t>A_24_P383523</t>
  </si>
  <si>
    <t>ribosomal protein L35</t>
  </si>
  <si>
    <t>RPL35</t>
  </si>
  <si>
    <t>A_32_P72940</t>
  </si>
  <si>
    <t>capping protein (actin filament) muscle Z-line, alpha 2</t>
  </si>
  <si>
    <t>CAPZA2</t>
  </si>
  <si>
    <t>A_33_P3322353</t>
  </si>
  <si>
    <t>MICAL-like 1</t>
  </si>
  <si>
    <t>MICALL1</t>
  </si>
  <si>
    <t>A_23_P68922</t>
  </si>
  <si>
    <t>A_33_P3416767</t>
  </si>
  <si>
    <t>zinc finger protein 844</t>
  </si>
  <si>
    <t>ZNF844</t>
  </si>
  <si>
    <t>A_33_P3247838</t>
  </si>
  <si>
    <t>PQ loop repeat containing 2</t>
  </si>
  <si>
    <t>PQLC2</t>
  </si>
  <si>
    <t>A_33_P3388491</t>
  </si>
  <si>
    <t>chromosome 8 open reading frame 31</t>
  </si>
  <si>
    <t>C8orf31</t>
  </si>
  <si>
    <t>A_33_P3431595</t>
  </si>
  <si>
    <t>ZEB1-AS1</t>
  </si>
  <si>
    <t>A_19_P00811048</t>
  </si>
  <si>
    <t>zinc finger protein 420</t>
  </si>
  <si>
    <t>ZNF420</t>
  </si>
  <si>
    <t>A_23_P380951</t>
  </si>
  <si>
    <t>heterogeneous nuclear ribonucleoprotein H2 (H')</t>
  </si>
  <si>
    <t>HNRNPH2</t>
  </si>
  <si>
    <t>A_23_P11286</t>
  </si>
  <si>
    <t>zinc finger, CCHC domain containing 8</t>
  </si>
  <si>
    <t>ZCCHC8</t>
  </si>
  <si>
    <t>A_23_P64669</t>
  </si>
  <si>
    <t>A_33_P3323914</t>
  </si>
  <si>
    <t>breakpoint cluster region pseudogene 2</t>
  </si>
  <si>
    <t>BCRP2</t>
  </si>
  <si>
    <t>A_24_P23951</t>
  </si>
  <si>
    <t>leptin receptor overlapping transcript</t>
  </si>
  <si>
    <t>LEPROT</t>
  </si>
  <si>
    <t>A_21_P0000140</t>
  </si>
  <si>
    <t>RMI2, RecQ mediated genome instability 2, homolog (S. cerevisiae)</t>
  </si>
  <si>
    <t>RMI2</t>
  </si>
  <si>
    <t>A_23_P353717</t>
  </si>
  <si>
    <t>epiregulin</t>
  </si>
  <si>
    <t>EREG</t>
  </si>
  <si>
    <t>A_23_P41344</t>
  </si>
  <si>
    <t>zinc finger protein 3 homolog (mouse)</t>
  </si>
  <si>
    <t>ZFP3</t>
  </si>
  <si>
    <t>A_33_P3309665</t>
  </si>
  <si>
    <t>zinc finger protein 264</t>
  </si>
  <si>
    <t>ZNF264</t>
  </si>
  <si>
    <t>A_33_P3221448</t>
  </si>
  <si>
    <t>A_24_P152325</t>
  </si>
  <si>
    <t>FOS-like antigen 1</t>
  </si>
  <si>
    <t>FOSL1</t>
  </si>
  <si>
    <t>A_23_P161624</t>
  </si>
  <si>
    <t>ATP-binding cassette, sub-family A (ABC1), member 3</t>
  </si>
  <si>
    <t>ABCA3</t>
  </si>
  <si>
    <t>A_23_P140876</t>
  </si>
  <si>
    <t>A_33_P3279620</t>
  </si>
  <si>
    <t>Ras association (RalGDS/AF-6) domain family member 1</t>
  </si>
  <si>
    <t>RASSF1</t>
  </si>
  <si>
    <t>A_23_P41066</t>
  </si>
  <si>
    <t>XLOC_014177</t>
  </si>
  <si>
    <t>A_19_P00318227</t>
  </si>
  <si>
    <t>A_24_P272073</t>
  </si>
  <si>
    <t>endosulfine alpha</t>
  </si>
  <si>
    <t>ENSA</t>
  </si>
  <si>
    <t>A_32_P107746</t>
  </si>
  <si>
    <t>A_23_P3552</t>
  </si>
  <si>
    <t>high mobility group AT-hook 2</t>
  </si>
  <si>
    <t>HMGA2</t>
  </si>
  <si>
    <t>A_33_P3357658</t>
  </si>
  <si>
    <t>family with sequence similarity 43, member A</t>
  </si>
  <si>
    <t>FAM43A</t>
  </si>
  <si>
    <t>A_33_P3410589</t>
  </si>
  <si>
    <t>homer homolog 1 (Drosophila)</t>
  </si>
  <si>
    <t>HOMER1</t>
  </si>
  <si>
    <t>A_33_P3372257</t>
  </si>
  <si>
    <t>replication protein A2, 32kDa</t>
  </si>
  <si>
    <t>RPA2</t>
  </si>
  <si>
    <t>A_33_P3334635</t>
  </si>
  <si>
    <t>XLOC_008099</t>
  </si>
  <si>
    <t>A_21_P0006439</t>
  </si>
  <si>
    <t>Q8WNA4</t>
  </si>
  <si>
    <t>A_19_P00801506</t>
  </si>
  <si>
    <t>quiescin Q6 sulfhydryl oxidase 1</t>
  </si>
  <si>
    <t>QSOX1</t>
  </si>
  <si>
    <t>A_23_P12463</t>
  </si>
  <si>
    <t>uncharacterized LOC153546</t>
  </si>
  <si>
    <t>LOC153546</t>
  </si>
  <si>
    <t>A_33_P3839334</t>
  </si>
  <si>
    <t>elongation factor RNA polymerase II</t>
  </si>
  <si>
    <t>ELL</t>
  </si>
  <si>
    <t>A_23_P16538</t>
  </si>
  <si>
    <t>uncharacterized LOC100506694</t>
  </si>
  <si>
    <t>LOC100506694</t>
  </si>
  <si>
    <t>A_19_P00317432</t>
  </si>
  <si>
    <t>Kruppel-like factor 5 (intestinal)</t>
  </si>
  <si>
    <t>KLF5</t>
  </si>
  <si>
    <t>A_23_P53891</t>
  </si>
  <si>
    <t>zinc finger protein 580</t>
  </si>
  <si>
    <t>ZNF580</t>
  </si>
  <si>
    <t>A_23_P164797</t>
  </si>
  <si>
    <t>solute carrier family 20 (phosphate transporter), member 1</t>
  </si>
  <si>
    <t>SLC20A1</t>
  </si>
  <si>
    <t>A_23_P165657</t>
  </si>
  <si>
    <t>A_19_P00319591</t>
  </si>
  <si>
    <t>dual specificity phosphatase 1</t>
  </si>
  <si>
    <t>DUSP1</t>
  </si>
  <si>
    <t>A_23_P110712</t>
  </si>
  <si>
    <t>A_32_P3572</t>
  </si>
  <si>
    <t>v-rel reticuloendotheliosis viral oncogene homolog B</t>
  </si>
  <si>
    <t>RELB</t>
  </si>
  <si>
    <t>A_23_P55706</t>
  </si>
  <si>
    <t>uncharacterized FLJ39534</t>
  </si>
  <si>
    <t>FLJ39534</t>
  </si>
  <si>
    <t>A_19_P00318361</t>
  </si>
  <si>
    <t>FYVE, RhoGEF and PH domain containing 4</t>
  </si>
  <si>
    <t>FGD4</t>
  </si>
  <si>
    <t>A_33_P3404588</t>
  </si>
  <si>
    <t>histone cluster 1, H2ae</t>
  </si>
  <si>
    <t>HIST1H2AE</t>
  </si>
  <si>
    <t>A_23_P59045</t>
  </si>
  <si>
    <t>zinc finger, DHHC-type containing 18</t>
  </si>
  <si>
    <t>ZDHHC18</t>
  </si>
  <si>
    <t>A_23_P51853</t>
  </si>
  <si>
    <t>chromosome 6 open reading frame 72</t>
  </si>
  <si>
    <t>C6orf72</t>
  </si>
  <si>
    <t>A_23_P31109</t>
  </si>
  <si>
    <t>A_33_P3239184</t>
  </si>
  <si>
    <t>family with sequence similarity 157, member A</t>
  </si>
  <si>
    <t>FAM157A</t>
  </si>
  <si>
    <t>A_33_P3222501</t>
  </si>
  <si>
    <t>RNA, U6atac small nuclear (U12-dependent splicing)</t>
  </si>
  <si>
    <t>RNU6ATAC</t>
  </si>
  <si>
    <t>A_21_P0000504</t>
  </si>
  <si>
    <t>cell death-inducing DFFA-like effector c</t>
  </si>
  <si>
    <t>CIDEC</t>
  </si>
  <si>
    <t>A_33_P3240767</t>
  </si>
  <si>
    <t>WD repeat domain 45</t>
  </si>
  <si>
    <t>WDR45</t>
  </si>
  <si>
    <t>A_23_P251717</t>
  </si>
  <si>
    <t>A_24_P927474</t>
  </si>
  <si>
    <t>zinc finger protein 655</t>
  </si>
  <si>
    <t>ZNF655</t>
  </si>
  <si>
    <t>A_23_P345081</t>
  </si>
  <si>
    <t>ferritin, heavy polypeptide 1</t>
  </si>
  <si>
    <t>FTH1</t>
  </si>
  <si>
    <t>A_33_P3253249</t>
  </si>
  <si>
    <t>AT rich interactive domain 5B (MRF1-like)</t>
  </si>
  <si>
    <t>ARID5B</t>
  </si>
  <si>
    <t>A_32_P18440</t>
  </si>
  <si>
    <t>chloride channel 7</t>
  </si>
  <si>
    <t>CLCN7</t>
  </si>
  <si>
    <t>A_23_P129334</t>
  </si>
  <si>
    <t>actin, beta</t>
  </si>
  <si>
    <t>ACTB</t>
  </si>
  <si>
    <t>A_23_P135769</t>
  </si>
  <si>
    <t>ankyrin repeat and LEM domain containing 2</t>
  </si>
  <si>
    <t>ANKLE2</t>
  </si>
  <si>
    <t>A_23_P10858</t>
  </si>
  <si>
    <t>MAGE-like 2</t>
  </si>
  <si>
    <t>MAGEL2</t>
  </si>
  <si>
    <t>A_23_P99996</t>
  </si>
  <si>
    <t>H1 histone family, member 0</t>
  </si>
  <si>
    <t>H1F0</t>
  </si>
  <si>
    <t>A_23_P29257</t>
  </si>
  <si>
    <t>microtubule associated monoxygenase, calponin and LIM domain containing 1</t>
  </si>
  <si>
    <t>MICAL1</t>
  </si>
  <si>
    <t>A_24_P283341</t>
  </si>
  <si>
    <t>A_21_P0013655</t>
  </si>
  <si>
    <t>A_19_P00805291</t>
  </si>
  <si>
    <t>A_33_P3413997</t>
  </si>
  <si>
    <t>KIAA2026</t>
  </si>
  <si>
    <t>A_23_P157758</t>
  </si>
  <si>
    <t>nucleoporin 43kDa</t>
  </si>
  <si>
    <t>NUP43</t>
  </si>
  <si>
    <t>A_33_P3273063</t>
  </si>
  <si>
    <t>A_24_P4816</t>
  </si>
  <si>
    <t>A_33_P3342430</t>
  </si>
  <si>
    <t>peroxiredoxin 3</t>
  </si>
  <si>
    <t>PRDX3</t>
  </si>
  <si>
    <t>A_23_P63751</t>
  </si>
  <si>
    <t>rhomboid, veinlet-like 1 (Drosophila)</t>
  </si>
  <si>
    <t>RHBDL1</t>
  </si>
  <si>
    <t>A_23_P26468</t>
  </si>
  <si>
    <t>cytochrome b-561 domain containing 1</t>
  </si>
  <si>
    <t>CYB561D1</t>
  </si>
  <si>
    <t>A_33_P3377110</t>
  </si>
  <si>
    <t>A_24_P84048</t>
  </si>
  <si>
    <t>zinc finger and BTB domain containing 48</t>
  </si>
  <si>
    <t>ZBTB48</t>
  </si>
  <si>
    <t>A_33_P3253264</t>
  </si>
  <si>
    <t>A_33_P3215134</t>
  </si>
  <si>
    <t>milk fat globule-EGF factor 8 protein</t>
  </si>
  <si>
    <t>MFGE8</t>
  </si>
  <si>
    <t>A_24_P133584</t>
  </si>
  <si>
    <t>dual specificity phosphatase 6</t>
  </si>
  <si>
    <t>DUSP6</t>
  </si>
  <si>
    <t>A_23_P139704</t>
  </si>
  <si>
    <t>A_33_P3232688</t>
  </si>
  <si>
    <t>C-type lectin domain family 2, member D</t>
  </si>
  <si>
    <t>CLEC2D</t>
  </si>
  <si>
    <t>A_32_P80068</t>
  </si>
  <si>
    <t>RFNG O-fucosylpeptide 3-beta-N-acetylglucosaminyltransferase</t>
  </si>
  <si>
    <t>RFNG</t>
  </si>
  <si>
    <t>A_23_P84629</t>
  </si>
  <si>
    <t>A_23_P137016</t>
  </si>
  <si>
    <t>XLOC_l2_008163</t>
  </si>
  <si>
    <t>A_21_P0011941</t>
  </si>
  <si>
    <t>family with sequence similarity 179, member B</t>
  </si>
  <si>
    <t>FAM179B</t>
  </si>
  <si>
    <t>A_33_P3226202</t>
  </si>
  <si>
    <t>GTP binding protein 2</t>
  </si>
  <si>
    <t>GTPBP2</t>
  </si>
  <si>
    <t>A_23_P379026</t>
  </si>
  <si>
    <t>LYR motif containing 2</t>
  </si>
  <si>
    <t>LYRM2</t>
  </si>
  <si>
    <t>A_23_P42042</t>
  </si>
  <si>
    <t>ets variant 4</t>
  </si>
  <si>
    <t>ETV4</t>
  </si>
  <si>
    <t>A_24_P416346</t>
  </si>
  <si>
    <t>XLOC_l2_005352</t>
  </si>
  <si>
    <t>A_21_P0011450</t>
  </si>
  <si>
    <t>aryl hydrocarbon receptor nuclear translocator-like</t>
  </si>
  <si>
    <t>ARNTL</t>
  </si>
  <si>
    <t>A_23_P162037</t>
  </si>
  <si>
    <t>ADP-ribosylation factor-like 5B</t>
  </si>
  <si>
    <t>ARL5B</t>
  </si>
  <si>
    <t>A_24_P943997</t>
  </si>
  <si>
    <t>serine peptidase inhibitor, Kazal type 4</t>
  </si>
  <si>
    <t>SPINK4</t>
  </si>
  <si>
    <t>A_23_P71880</t>
  </si>
  <si>
    <t>B-cell CLL/lymphoma 6</t>
  </si>
  <si>
    <t>BCL6</t>
  </si>
  <si>
    <t>A_23_P57856</t>
  </si>
  <si>
    <t>polymerase (RNA) III (DNA directed) polypeptide G (32kD)</t>
  </si>
  <si>
    <t>POLR3G</t>
  </si>
  <si>
    <t>A_23_P41942</t>
  </si>
  <si>
    <t>A_24_P83544</t>
  </si>
  <si>
    <t>pogo transposable element with ZNF domain</t>
  </si>
  <si>
    <t>POGZ</t>
  </si>
  <si>
    <t>A_23_P63219</t>
  </si>
  <si>
    <t>ZNFX1 antisense RNA 1 (non-protein coding)</t>
  </si>
  <si>
    <t>ZNFX1-AS1</t>
  </si>
  <si>
    <t>A_24_P161463</t>
  </si>
  <si>
    <t>TatD DNase domain containing 1</t>
  </si>
  <si>
    <t>TATDN1</t>
  </si>
  <si>
    <t>A_23_P254978</t>
  </si>
  <si>
    <t>RAB20, member RAS oncogene family</t>
  </si>
  <si>
    <t>RAB20</t>
  </si>
  <si>
    <t>A_24_P22050</t>
  </si>
  <si>
    <t>nucleoporin like 1</t>
  </si>
  <si>
    <t>NUPL1</t>
  </si>
  <si>
    <t>A_33_P3320538</t>
  </si>
  <si>
    <t>zinc finger protein 36, C3H type-like 1</t>
  </si>
  <si>
    <t>ZFP36L1</t>
  </si>
  <si>
    <t>A_23_P99540</t>
  </si>
  <si>
    <t>spermine synthase</t>
  </si>
  <si>
    <t>SMS</t>
  </si>
  <si>
    <t>A_21_P0013088</t>
  </si>
  <si>
    <t>KIAA1370</t>
  </si>
  <si>
    <t>A_23_P99853</t>
  </si>
  <si>
    <t>leucine rich repeat and Ig domain containing 2</t>
  </si>
  <si>
    <t>LINGO2</t>
  </si>
  <si>
    <t>A_23_P157926</t>
  </si>
  <si>
    <t>family with sequence similarity 83, member A</t>
  </si>
  <si>
    <t>FAM83A</t>
  </si>
  <si>
    <t>A_23_P216052</t>
  </si>
  <si>
    <t>actin related protein 2/3 complex, subunit 5, 16kDa</t>
  </si>
  <si>
    <t>ARPC5</t>
  </si>
  <si>
    <t>A_33_P3420235</t>
  </si>
  <si>
    <t>FYVE, RhoGEF and PH domain containing 3</t>
  </si>
  <si>
    <t>FGD3</t>
  </si>
  <si>
    <t>A_24_P153840</t>
  </si>
  <si>
    <t>minichromosome maintenance complex component 5</t>
  </si>
  <si>
    <t>MCM5</t>
  </si>
  <si>
    <t>A_23_P132277</t>
  </si>
  <si>
    <t>FAST kinase domains 2</t>
  </si>
  <si>
    <t>FASTKD2</t>
  </si>
  <si>
    <t>A_23_P345830</t>
  </si>
  <si>
    <t>zinc finger protein 184</t>
  </si>
  <si>
    <t>ZNF184</t>
  </si>
  <si>
    <t>A_23_P156620</t>
  </si>
  <si>
    <t>Q982T4</t>
  </si>
  <si>
    <t>A_19_P00801585</t>
  </si>
  <si>
    <t>zinc finger CCCH-type containing 7B</t>
  </si>
  <si>
    <t>ZC3H7B</t>
  </si>
  <si>
    <t>A_23_P218807</t>
  </si>
  <si>
    <t>sprouty homolog 4 (Drosophila)</t>
  </si>
  <si>
    <t>SPRY4</t>
  </si>
  <si>
    <t>A_24_P269062</t>
  </si>
  <si>
    <t>A_19_P00800555</t>
  </si>
  <si>
    <t>mixed lineage kinase 4</t>
  </si>
  <si>
    <t>KIAA1804</t>
  </si>
  <si>
    <t>A_33_P3267482</t>
  </si>
  <si>
    <t>NOP2/Sun domain family, member 3</t>
  </si>
  <si>
    <t>NSUN3</t>
  </si>
  <si>
    <t>A_23_P21785</t>
  </si>
  <si>
    <t>A_23_P356494</t>
  </si>
  <si>
    <t>family with sequence similarity 107, member B</t>
  </si>
  <si>
    <t>FAM107B</t>
  </si>
  <si>
    <t>A_33_P3367361</t>
  </si>
  <si>
    <t>ribosomal protein L23a pseudogene 7</t>
  </si>
  <si>
    <t>RPL23AP7</t>
  </si>
  <si>
    <t>A_33_P3386467</t>
  </si>
  <si>
    <t>debranching enzyme homolog 1 (S. cerevisiae)</t>
  </si>
  <si>
    <t>DBR1</t>
  </si>
  <si>
    <t>A_23_P69452</t>
  </si>
  <si>
    <t>AIG2-like domain 1</t>
  </si>
  <si>
    <t>A2LD1</t>
  </si>
  <si>
    <t>A_19_P00809029</t>
  </si>
  <si>
    <t>Rho family GTPase 3</t>
  </si>
  <si>
    <t>RND3</t>
  </si>
  <si>
    <t>A_23_P142849</t>
  </si>
  <si>
    <t>EDAR-associated death domain</t>
  </si>
  <si>
    <t>EDARADD</t>
  </si>
  <si>
    <t>A_23_P503233</t>
  </si>
  <si>
    <t>suppressor of cytokine signaling 6</t>
  </si>
  <si>
    <t>SOCS6</t>
  </si>
  <si>
    <t>A_23_P207981</t>
  </si>
  <si>
    <t>sprouty homolog 2 (Drosophila)</t>
  </si>
  <si>
    <t>SPRY2</t>
  </si>
  <si>
    <t>A_23_P128698</t>
  </si>
  <si>
    <t>chloride intracellular channel 4</t>
  </si>
  <si>
    <t>CLIC4</t>
  </si>
  <si>
    <t>A_23_P135499</t>
  </si>
  <si>
    <t>osteopetrosis associated transmembrane protein 1</t>
  </si>
  <si>
    <t>OSTM1</t>
  </si>
  <si>
    <t>A_32_P154830</t>
  </si>
  <si>
    <t>zinc finger protein 57</t>
  </si>
  <si>
    <t>ZNF57</t>
  </si>
  <si>
    <t>A_23_P39263</t>
  </si>
  <si>
    <t>chromosome 22 open reading frame 43</t>
  </si>
  <si>
    <t>C22orf43</t>
  </si>
  <si>
    <t>A_24_P91701</t>
  </si>
  <si>
    <t>long intergenic non-protein coding RNA 467</t>
  </si>
  <si>
    <t>LINC00467</t>
  </si>
  <si>
    <t>A_19_P00318495</t>
  </si>
  <si>
    <t>zinc finger and SCAN domain containing 21</t>
  </si>
  <si>
    <t>ZSCAN21</t>
  </si>
  <si>
    <t>A_23_P111865</t>
  </si>
  <si>
    <t>chromosome 17 open reading frame 48</t>
  </si>
  <si>
    <t>C17orf48</t>
  </si>
  <si>
    <t>A_23_P55127</t>
  </si>
  <si>
    <t>B-cell translocation gene 1, anti-proliferative</t>
  </si>
  <si>
    <t>BTG1</t>
  </si>
  <si>
    <t>A_23_P87560</t>
  </si>
  <si>
    <t>uncharacterized LOC441172</t>
  </si>
  <si>
    <t>FLJ46906</t>
  </si>
  <si>
    <t>A_19_P00320664</t>
  </si>
  <si>
    <t>zinc finger protein 350</t>
  </si>
  <si>
    <t>ZNF350</t>
  </si>
  <si>
    <t>A_23_P78458</t>
  </si>
  <si>
    <t>zinc finger protein 562</t>
  </si>
  <si>
    <t>ZNF562</t>
  </si>
  <si>
    <t>A_33_P3398091</t>
  </si>
  <si>
    <t>centriolin</t>
  </si>
  <si>
    <t>CNTRL</t>
  </si>
  <si>
    <t>A_24_P109554</t>
  </si>
  <si>
    <t>testis derived transcript (3 LIM domains)</t>
  </si>
  <si>
    <t>TES</t>
  </si>
  <si>
    <t>A_23_P111672</t>
  </si>
  <si>
    <t>NADH dehydrogenase (ubiquinone) 1 alpha subcomplex, 12</t>
  </si>
  <si>
    <t>NDUFA12</t>
  </si>
  <si>
    <t>A_23_P76557</t>
  </si>
  <si>
    <t>pleckstrin homology domain containing, family M (with RUN domain) member 1</t>
  </si>
  <si>
    <t>PLEKHM1</t>
  </si>
  <si>
    <t>A_23_P152727</t>
  </si>
  <si>
    <t>major facilitator superfamily domain containing 2A</t>
  </si>
  <si>
    <t>MFSD2A</t>
  </si>
  <si>
    <t>A_33_P3272231</t>
  </si>
  <si>
    <t>chemokine (C-X-C motif) ligand 2</t>
  </si>
  <si>
    <t>CXCL2</t>
  </si>
  <si>
    <t>A_23_P315364</t>
  </si>
  <si>
    <t>A_19_P00319095</t>
  </si>
  <si>
    <t>WAS protein homolog associated with actin, golgi membranes and microtubules</t>
  </si>
  <si>
    <t>WHAMM</t>
  </si>
  <si>
    <t>A_24_P307827</t>
  </si>
  <si>
    <t>uncharacterized LOC143153</t>
  </si>
  <si>
    <t>FLJ31958</t>
  </si>
  <si>
    <t>A_33_P3378654</t>
  </si>
  <si>
    <t>oligonucleotide/oligosaccharide-binding fold containing 2A</t>
  </si>
  <si>
    <t>OBFC2A</t>
  </si>
  <si>
    <t>A_23_P329198</t>
  </si>
  <si>
    <t>A_33_P3395396</t>
  </si>
  <si>
    <t>A_24_P229531</t>
  </si>
  <si>
    <t>gon-4-like (C. elegans)</t>
  </si>
  <si>
    <t>GON4L</t>
  </si>
  <si>
    <t>A_33_P3221119</t>
  </si>
  <si>
    <t>spindlin family, member 4</t>
  </si>
  <si>
    <t>SPIN4</t>
  </si>
  <si>
    <t>A_32_P222961</t>
  </si>
  <si>
    <t>v-abl Abelson murine leukemia viral oncogene homolog 2</t>
  </si>
  <si>
    <t>ABL2</t>
  </si>
  <si>
    <t>A_32_P139894</t>
  </si>
  <si>
    <t>ras homolog gene family, member Q</t>
  </si>
  <si>
    <t>RHOQ</t>
  </si>
  <si>
    <t>A_33_P3271323</t>
  </si>
  <si>
    <t>Sad1 and UNC84 domain containing 2</t>
  </si>
  <si>
    <t>SUN2</t>
  </si>
  <si>
    <t>A_32_P194115</t>
  </si>
  <si>
    <t>kynureninase</t>
  </si>
  <si>
    <t>KYNU</t>
  </si>
  <si>
    <t>A_33_P3312658</t>
  </si>
  <si>
    <t>ubiquinol-cytochrome c reductase, complex III subunit VII, 9.5kDa</t>
  </si>
  <si>
    <t>UQCRQ</t>
  </si>
  <si>
    <t>A_23_P213718</t>
  </si>
  <si>
    <t>A20-binding inhibitor of NF-kappaB activation 2 pseudogene</t>
  </si>
  <si>
    <t>LOC100132831</t>
  </si>
  <si>
    <t>A_32_P41496</t>
  </si>
  <si>
    <t>tau tubulin kinase 2</t>
  </si>
  <si>
    <t>TTBK2</t>
  </si>
  <si>
    <t>A_33_P3215277</t>
  </si>
  <si>
    <t>zinc finger protein 587</t>
  </si>
  <si>
    <t>ZNF587</t>
  </si>
  <si>
    <t>A_23_P388146</t>
  </si>
  <si>
    <t>uncharacterized LOC100506844</t>
  </si>
  <si>
    <t>LOC100506844</t>
  </si>
  <si>
    <t>A_21_P0000744</t>
  </si>
  <si>
    <t>par-6 partitioning defective 6 homolog beta (C. elegans)</t>
  </si>
  <si>
    <t>PARD6B</t>
  </si>
  <si>
    <t>A_32_P205637</t>
  </si>
  <si>
    <t>zinc finger protein 484</t>
  </si>
  <si>
    <t>ZNF484</t>
  </si>
  <si>
    <t>A_23_P341700</t>
  </si>
  <si>
    <t>uncharacterized LOC100287789</t>
  </si>
  <si>
    <t>LOC100287789</t>
  </si>
  <si>
    <t>A_21_P0013928</t>
  </si>
  <si>
    <t>XLOC_l2_013931</t>
  </si>
  <si>
    <t>A_21_P0013338</t>
  </si>
  <si>
    <t>A_33_P3319502</t>
  </si>
  <si>
    <t>aryl hydrocarbon receptor</t>
  </si>
  <si>
    <t>AHR</t>
  </si>
  <si>
    <t>A_23_P215566</t>
  </si>
  <si>
    <t>tRNA methyltransferase 61 homolog A (S. cerevisiae)</t>
  </si>
  <si>
    <t>TRMT61A</t>
  </si>
  <si>
    <t>A_23_P151497</t>
  </si>
  <si>
    <t>early growth response 1</t>
  </si>
  <si>
    <t>EGR1</t>
  </si>
  <si>
    <t>A_23_P214080</t>
  </si>
  <si>
    <t>CCAAT/enhancer binding protein (C/EBP), beta</t>
  </si>
  <si>
    <t>CEBPB</t>
  </si>
  <si>
    <t>A_23_P411296</t>
  </si>
  <si>
    <t>oxysterol binding protein-like 6</t>
  </si>
  <si>
    <t>OSBPL6</t>
  </si>
  <si>
    <t>A_23_P108823</t>
  </si>
  <si>
    <t>uncharacterized LOC643977</t>
  </si>
  <si>
    <t>FLJ32255</t>
  </si>
  <si>
    <t>A_24_P829183</t>
  </si>
  <si>
    <t>zinc finger protein 317</t>
  </si>
  <si>
    <t>ZNF317</t>
  </si>
  <si>
    <t>A_24_P258955</t>
  </si>
  <si>
    <t>dual specificity phosphatase 5 pseudogene</t>
  </si>
  <si>
    <t>DUSP5P</t>
  </si>
  <si>
    <t>A_24_P367602</t>
  </si>
  <si>
    <t>transmembrane protein 167B</t>
  </si>
  <si>
    <t>TMEM167B</t>
  </si>
  <si>
    <t>A_33_P3218356</t>
  </si>
  <si>
    <t>rotatin</t>
  </si>
  <si>
    <t>RTTN</t>
  </si>
  <si>
    <t>A_24_P108301</t>
  </si>
  <si>
    <t>A_24_P860703</t>
  </si>
  <si>
    <t>adaptor-related protein complex 3, beta 2 subunit</t>
  </si>
  <si>
    <t>AP3B2</t>
  </si>
  <si>
    <t>A_23_P77304</t>
  </si>
  <si>
    <t>seryl-tRNA synthetase</t>
  </si>
  <si>
    <t>SARS</t>
  </si>
  <si>
    <t>A_33_P3248654</t>
  </si>
  <si>
    <t>uncharacterized LOC100506054</t>
  </si>
  <si>
    <t>LOC100506054</t>
  </si>
  <si>
    <t>A_21_P0000799</t>
  </si>
  <si>
    <t>XLOC_000555</t>
  </si>
  <si>
    <t>A_21_P0001418</t>
  </si>
  <si>
    <t>zinc finger protein 358</t>
  </si>
  <si>
    <t>ZNF358</t>
  </si>
  <si>
    <t>A_24_P19175</t>
  </si>
  <si>
    <t>phosphodiesterase 4D, cAMP-specific</t>
  </si>
  <si>
    <t>PDE4D</t>
  </si>
  <si>
    <t>A_33_P3389653</t>
  </si>
  <si>
    <t>ubiquitin-conjugating enzyme E2 variant 1</t>
  </si>
  <si>
    <t>UBE2V1</t>
  </si>
  <si>
    <t>A_23_P501996</t>
  </si>
  <si>
    <t>HSPB (heat shock 27kDa) associated protein 1</t>
  </si>
  <si>
    <t>HSPBAP1</t>
  </si>
  <si>
    <t>A_23_P250118</t>
  </si>
  <si>
    <t>forkhead box L1</t>
  </si>
  <si>
    <t>FOXL1</t>
  </si>
  <si>
    <t>A_33_P3355503</t>
  </si>
  <si>
    <t>A_33_P3290085</t>
  </si>
  <si>
    <t>filamin binding LIM protein 1</t>
  </si>
  <si>
    <t>FBLIM1</t>
  </si>
  <si>
    <t>A_23_P23457</t>
  </si>
  <si>
    <t>small nuclear ribonucleoprotein polypeptide C</t>
  </si>
  <si>
    <t>SNRPC</t>
  </si>
  <si>
    <t>A_24_P83922</t>
  </si>
  <si>
    <t>A_33_P3225268</t>
  </si>
  <si>
    <t>XLOC_l2_013728</t>
  </si>
  <si>
    <t>A_21_P0013280</t>
  </si>
  <si>
    <t>pleckstrin homology-like domain, family A, member 1</t>
  </si>
  <si>
    <t>PHLDA1</t>
  </si>
  <si>
    <t>A_24_P915692</t>
  </si>
  <si>
    <t>sparc/osteonectin, cwcv and kazal-like domains proteoglycan (testican) 2</t>
  </si>
  <si>
    <t>SPOCK2</t>
  </si>
  <si>
    <t>A_33_P3214948</t>
  </si>
  <si>
    <t>jumonji domain containing 1C</t>
  </si>
  <si>
    <t>JMJD1C</t>
  </si>
  <si>
    <t>A_23_P427217</t>
  </si>
  <si>
    <t>uncharacterized LOC348761</t>
  </si>
  <si>
    <t>LOC348761</t>
  </si>
  <si>
    <t>A_33_P3726064</t>
  </si>
  <si>
    <t>uncharacterized LOC284454</t>
  </si>
  <si>
    <t>LOC284454</t>
  </si>
  <si>
    <t>A_33_P3461633</t>
  </si>
  <si>
    <t>cyclin L2</t>
  </si>
  <si>
    <t>CCNL2</t>
  </si>
  <si>
    <t>A_24_P376339</t>
  </si>
  <si>
    <t>serine incorporator 3</t>
  </si>
  <si>
    <t>SERINC3</t>
  </si>
  <si>
    <t>A_23_P435501</t>
  </si>
  <si>
    <t>transmembrane protein 85</t>
  </si>
  <si>
    <t>TMEM85</t>
  </si>
  <si>
    <t>A_23_P106481</t>
  </si>
  <si>
    <t>A_19_P00320792</t>
  </si>
  <si>
    <t>A_33_P3334342</t>
  </si>
  <si>
    <t>pim-1 oncogene</t>
  </si>
  <si>
    <t>PIM1</t>
  </si>
  <si>
    <t>A_23_P345118</t>
  </si>
  <si>
    <t>SH3 and PX domains 2A</t>
  </si>
  <si>
    <t>SH3PXD2A</t>
  </si>
  <si>
    <t>A_23_P35456</t>
  </si>
  <si>
    <t>chloride channel CLIC-like 1</t>
  </si>
  <si>
    <t>CLCC1</t>
  </si>
  <si>
    <t>A_33_P3412149</t>
  </si>
  <si>
    <t>cyclin T1</t>
  </si>
  <si>
    <t>CCNT1</t>
  </si>
  <si>
    <t>A_23_P98963</t>
  </si>
  <si>
    <t>A_23_P61202</t>
  </si>
  <si>
    <t>growth arrest and DNA-damage-inducible, beta</t>
  </si>
  <si>
    <t>GADD45B</t>
  </si>
  <si>
    <t>A_24_P239606</t>
  </si>
  <si>
    <t>uncharacterized LOC550112</t>
  </si>
  <si>
    <t>LOC550112</t>
  </si>
  <si>
    <t>A_33_P3254756</t>
  </si>
  <si>
    <t>transmembrane protein 198</t>
  </si>
  <si>
    <t>TMEM198</t>
  </si>
  <si>
    <t>A_24_P822704</t>
  </si>
  <si>
    <t>uncharacterized LOC100129110</t>
  </si>
  <si>
    <t>LOC100129110</t>
  </si>
  <si>
    <t>A_33_P3301221</t>
  </si>
  <si>
    <t>solute carrier family 39 (metal ion transporter), member 11</t>
  </si>
  <si>
    <t>SLC39A11</t>
  </si>
  <si>
    <t>A_24_P57528</t>
  </si>
  <si>
    <t>A_19_P00316701</t>
  </si>
  <si>
    <t>cyclin E2</t>
  </si>
  <si>
    <t>CCNE2</t>
  </si>
  <si>
    <t>A_33_P3217819</t>
  </si>
  <si>
    <t>zinc finger protein 577</t>
  </si>
  <si>
    <t>ZNF577</t>
  </si>
  <si>
    <t>A_23_P208198</t>
  </si>
  <si>
    <t>TSC22 domain family, member 3</t>
  </si>
  <si>
    <t>TSC22D3</t>
  </si>
  <si>
    <t>A_33_P3237634</t>
  </si>
  <si>
    <t>zinc finger protein 165</t>
  </si>
  <si>
    <t>ZNF165</t>
  </si>
  <si>
    <t>A_23_P93269</t>
  </si>
  <si>
    <t>sel-1 suppressor of lin-12-like (C. elegans)</t>
  </si>
  <si>
    <t>SEL1L</t>
  </si>
  <si>
    <t>A_33_P3275968</t>
  </si>
  <si>
    <t>notchless homolog 1 (Drosophila)</t>
  </si>
  <si>
    <t>NLE1</t>
  </si>
  <si>
    <t>A_33_P3361513</t>
  </si>
  <si>
    <t>A_33_P3416414</t>
  </si>
  <si>
    <t>anthrax toxin receptor 1</t>
  </si>
  <si>
    <t>ANTXR1</t>
  </si>
  <si>
    <t>A_24_P131522</t>
  </si>
  <si>
    <t>A_19_P00317984</t>
  </si>
  <si>
    <t>WD repeat domain 83</t>
  </si>
  <si>
    <t>WDR83</t>
  </si>
  <si>
    <t>A_23_P39024</t>
  </si>
  <si>
    <t>chromosome 6 open reading frame 145</t>
  </si>
  <si>
    <t>C6orf145</t>
  </si>
  <si>
    <t>A_24_P272290</t>
  </si>
  <si>
    <t>junctophilin 3</t>
  </si>
  <si>
    <t>JPH3</t>
  </si>
  <si>
    <t>A_33_P3423721</t>
  </si>
  <si>
    <t>myotubularin related protein 1</t>
  </si>
  <si>
    <t>MTMR1</t>
  </si>
  <si>
    <t>A_33_P3327097</t>
  </si>
  <si>
    <t>A_19_P00322967</t>
  </si>
  <si>
    <t>WD repeat domain 7</t>
  </si>
  <si>
    <t>WDR7</t>
  </si>
  <si>
    <t>A_23_P164528</t>
  </si>
  <si>
    <t>colorectal neoplasia differentially expressed (non-protein coding)</t>
  </si>
  <si>
    <t>CRNDE</t>
  </si>
  <si>
    <t>A_21_P0008884</t>
  </si>
  <si>
    <t>hydroxysteroid (17-beta) dehydrogenase 7</t>
  </si>
  <si>
    <t>HSD17B7</t>
  </si>
  <si>
    <t>A_33_P3276369</t>
  </si>
  <si>
    <t>A_24_P307065</t>
  </si>
  <si>
    <t>A_19_P00318409</t>
  </si>
  <si>
    <t>A_24_P135921</t>
  </si>
  <si>
    <t>A_24_P11506</t>
  </si>
  <si>
    <t>nucleotide binding protein 2</t>
  </si>
  <si>
    <t>NUBP2</t>
  </si>
  <si>
    <t>A_23_P49082</t>
  </si>
  <si>
    <t>A_24_P257416</t>
  </si>
  <si>
    <t>A_19_P00316659</t>
  </si>
  <si>
    <t>A_33_P3316800</t>
  </si>
  <si>
    <t>tripartite motif containing 21</t>
  </si>
  <si>
    <t>TRIM21</t>
  </si>
  <si>
    <t>A_23_P47691</t>
  </si>
  <si>
    <t>A_24_P42014</t>
  </si>
  <si>
    <t>cathepsin Z</t>
  </si>
  <si>
    <t>CTSZ</t>
  </si>
  <si>
    <t>A_23_P40240</t>
  </si>
  <si>
    <t>ATP-binding cassette, sub-family A (ABC1), member 5</t>
  </si>
  <si>
    <t>ABCA5</t>
  </si>
  <si>
    <t>A_23_P78018</t>
  </si>
  <si>
    <t>A_23_P52531</t>
  </si>
  <si>
    <t>A_23_P156061</t>
  </si>
  <si>
    <t>BTB and CNC homology 1, basic leucine zipper transcription factor 1</t>
  </si>
  <si>
    <t>BACH1</t>
  </si>
  <si>
    <t>A_23_P211047</t>
  </si>
  <si>
    <t>mitochondrial ribosomal protein S36</t>
  </si>
  <si>
    <t>MRPS36</t>
  </si>
  <si>
    <t>A_33_P3281196</t>
  </si>
  <si>
    <t>chromosome 15 open reading frame 38</t>
  </si>
  <si>
    <t>C15orf38</t>
  </si>
  <si>
    <t>A_24_P404033</t>
  </si>
  <si>
    <t>cystathionase (cystathionine gamma-lyase)</t>
  </si>
  <si>
    <t>CTH</t>
  </si>
  <si>
    <t>A_23_P126103</t>
  </si>
  <si>
    <t>A_33_P3399755</t>
  </si>
  <si>
    <t>XLOC_007398</t>
  </si>
  <si>
    <t>A_21_P0006017</t>
  </si>
  <si>
    <t>A_33_P3214209</t>
  </si>
  <si>
    <t>uncharacterized LOC729737</t>
  </si>
  <si>
    <t>LOC729737</t>
  </si>
  <si>
    <t>A_24_P665504</t>
  </si>
  <si>
    <t>BEN domain containing 3</t>
  </si>
  <si>
    <t>BEND3</t>
  </si>
  <si>
    <t>A_23_P359854</t>
  </si>
  <si>
    <t>tumor necrosis factor receptor superfamily, member 10d, decoy with truncated death domain</t>
  </si>
  <si>
    <t>TNFRSF10D</t>
  </si>
  <si>
    <t>A_33_P3326588</t>
  </si>
  <si>
    <t>calcium/calmodulin-dependent protein kinase II delta</t>
  </si>
  <si>
    <t>CAMK2D</t>
  </si>
  <si>
    <t>A_23_P144458</t>
  </si>
  <si>
    <t>harakiri, BCL2 interacting protein (contains only BH3 domain)</t>
  </si>
  <si>
    <t>HRK</t>
  </si>
  <si>
    <t>A_23_P25194</t>
  </si>
  <si>
    <t>A_24_P93452</t>
  </si>
  <si>
    <t>zinc finger protein 529</t>
  </si>
  <si>
    <t>ZNF529</t>
  </si>
  <si>
    <t>A_23_P433676</t>
  </si>
  <si>
    <t>jun D proto-oncogene</t>
  </si>
  <si>
    <t>JUND</t>
  </si>
  <si>
    <t>A_33_P3324909</t>
  </si>
  <si>
    <t>A_33_P3364498</t>
  </si>
  <si>
    <t>uncharacterized LOC283454</t>
  </si>
  <si>
    <t>LOC283454</t>
  </si>
  <si>
    <t>A_33_P3687198</t>
  </si>
  <si>
    <t>sperm flagellar 2</t>
  </si>
  <si>
    <t>SPEF2</t>
  </si>
  <si>
    <t>A_33_P3407400</t>
  </si>
  <si>
    <t>UBX domain protein 11</t>
  </si>
  <si>
    <t>UBXN11</t>
  </si>
  <si>
    <t>A_24_P239811</t>
  </si>
  <si>
    <t>dedicator of cytokinesis 5</t>
  </si>
  <si>
    <t>DOCK5</t>
  </si>
  <si>
    <t>A_24_P350245</t>
  </si>
  <si>
    <t>SERTA domain containing 3</t>
  </si>
  <si>
    <t>SERTAD3</t>
  </si>
  <si>
    <t>A_23_P141960</t>
  </si>
  <si>
    <t>A_33_P3332438</t>
  </si>
  <si>
    <t>complement component 1, s subcomponent</t>
  </si>
  <si>
    <t>C1S</t>
  </si>
  <si>
    <t>A_23_P2492</t>
  </si>
  <si>
    <t>A_33_P3219601</t>
  </si>
  <si>
    <t>XLOC_014103</t>
  </si>
  <si>
    <t>A_19_P00801752</t>
  </si>
  <si>
    <t>LOC100507025</t>
  </si>
  <si>
    <t>A_21_P0014172</t>
  </si>
  <si>
    <t>GATA binding protein 6</t>
  </si>
  <si>
    <t>GATA6</t>
  </si>
  <si>
    <t>A_23_P304450</t>
  </si>
  <si>
    <t>A_23_P95930</t>
  </si>
  <si>
    <t>pyrroline-5-carboxylate reductase family, member 2</t>
  </si>
  <si>
    <t>PYCR2</t>
  </si>
  <si>
    <t>A_23_P149042</t>
  </si>
  <si>
    <t>interferon, alpha-inducible protein 27-like 2</t>
  </si>
  <si>
    <t>IFI27L2</t>
  </si>
  <si>
    <t>A_23_P140146</t>
  </si>
  <si>
    <t>THUMP domain containing 2</t>
  </si>
  <si>
    <t>THUMPD2</t>
  </si>
  <si>
    <t>A_23_P131348</t>
  </si>
  <si>
    <t>colony stimulating factor 2 receptor, alpha, low-affinity (granulocyte-macrophage)</t>
  </si>
  <si>
    <t>CSF2RA</t>
  </si>
  <si>
    <t>A_23_P501985</t>
  </si>
  <si>
    <t>Fanconi anemia, complementation group A</t>
  </si>
  <si>
    <t>FANCA</t>
  </si>
  <si>
    <t>A_33_P3286422</t>
  </si>
  <si>
    <t>growth differentiation factor 15</t>
  </si>
  <si>
    <t>GDF15</t>
  </si>
  <si>
    <t>A_23_P16523</t>
  </si>
  <si>
    <t>CYP1B1-AS1</t>
  </si>
  <si>
    <t>A_19_P00807643</t>
  </si>
  <si>
    <t>interleukin 11</t>
  </si>
  <si>
    <t>IL11</t>
  </si>
  <si>
    <t>A_33_P3243887</t>
  </si>
  <si>
    <t>A_33_P3372667</t>
  </si>
  <si>
    <t>immediate early response 3</t>
  </si>
  <si>
    <t>IER3</t>
  </si>
  <si>
    <t>A_23_P42257</t>
  </si>
  <si>
    <t>zinc finger and BTB domain containing 38</t>
  </si>
  <si>
    <t>ZBTB38</t>
  </si>
  <si>
    <t>A_33_P3341474</t>
  </si>
  <si>
    <t>MIT, microtubule interacting and transport, domain containing 1</t>
  </si>
  <si>
    <t>MITD1</t>
  </si>
  <si>
    <t>A_23_P311020</t>
  </si>
  <si>
    <t>neuronal guanine nucleotide exchange factor</t>
  </si>
  <si>
    <t>NGEF</t>
  </si>
  <si>
    <t>A_23_P102364</t>
  </si>
  <si>
    <t>BCL2 binding component 3</t>
  </si>
  <si>
    <t>BBC3</t>
  </si>
  <si>
    <t>A_23_P382775</t>
  </si>
  <si>
    <t>polymerase (DNA directed) kappa</t>
  </si>
  <si>
    <t>POLK</t>
  </si>
  <si>
    <t>A_23_P386450</t>
  </si>
  <si>
    <t>A_19_P00318304</t>
  </si>
  <si>
    <t>NUAK family, SNF1-like kinase, 2</t>
  </si>
  <si>
    <t>NUAK2</t>
  </si>
  <si>
    <t>A_33_P3338166</t>
  </si>
  <si>
    <t>MID1 interacting protein 1 (gastrulation specific G12 homolog (zebrafish))</t>
  </si>
  <si>
    <t>MID1IP1</t>
  </si>
  <si>
    <t>A_33_P3217465</t>
  </si>
  <si>
    <t>small nucleolar RNA host gene 11 (non-protein coding)</t>
  </si>
  <si>
    <t>A_23_P325119</t>
  </si>
  <si>
    <t>non-metastatic cells 2, protein (NM23B) expressed in</t>
  </si>
  <si>
    <t>NME2</t>
  </si>
  <si>
    <t>A_23_P141405</t>
  </si>
  <si>
    <t>stromal antigen 3-like 2</t>
  </si>
  <si>
    <t>STAG3L2</t>
  </si>
  <si>
    <t>A_24_P374962</t>
  </si>
  <si>
    <t>A_33_P3310293</t>
  </si>
  <si>
    <t>ectonucleoside triphosphate diphosphohydrolase 7</t>
  </si>
  <si>
    <t>ENTPD7</t>
  </si>
  <si>
    <t>A_24_P112447</t>
  </si>
  <si>
    <t>hemoglobin, alpha 2</t>
  </si>
  <si>
    <t>HBA2</t>
  </si>
  <si>
    <t>A_24_P142305</t>
  </si>
  <si>
    <t>A_33_P3327961</t>
  </si>
  <si>
    <t>A_23_P92025</t>
  </si>
  <si>
    <t>apoptosis enhancing nuclease</t>
  </si>
  <si>
    <t>AEN</t>
  </si>
  <si>
    <t>A_33_P3214501</t>
  </si>
  <si>
    <t>Cbp/p300-interacting transactivator, with Glu/Asp-rich carboxy-terminal domain, 2</t>
  </si>
  <si>
    <t>CITED2</t>
  </si>
  <si>
    <t>A_23_P214969</t>
  </si>
  <si>
    <t>mitochondrial ribosomal protein S34</t>
  </si>
  <si>
    <t>MRPS34</t>
  </si>
  <si>
    <t>A_33_P3422931</t>
  </si>
  <si>
    <t>A_33_P3362521</t>
  </si>
  <si>
    <t>CDGSH iron sulfur domain 1</t>
  </si>
  <si>
    <t>CISD1</t>
  </si>
  <si>
    <t>A_23_P35467</t>
  </si>
  <si>
    <t>THAP domain containing 9</t>
  </si>
  <si>
    <t>THAP9</t>
  </si>
  <si>
    <t>A_33_P3271410</t>
  </si>
  <si>
    <t>anterior pharynx defective 1 homolog A (C. elegans)</t>
  </si>
  <si>
    <t>APH1A</t>
  </si>
  <si>
    <t>A_23_P12329</t>
  </si>
  <si>
    <t>stereocilin</t>
  </si>
  <si>
    <t>STRC</t>
  </si>
  <si>
    <t>A_33_P3357935</t>
  </si>
  <si>
    <t>small nucleolar RNA host gene 12 (non-protein coding)</t>
  </si>
  <si>
    <t>SNHG12</t>
  </si>
  <si>
    <t>A_23_P74581</t>
  </si>
  <si>
    <t>basic leucine zipper transcription factor, ATF-like 3</t>
  </si>
  <si>
    <t>BATF3</t>
  </si>
  <si>
    <t>A_23_P160720</t>
  </si>
  <si>
    <t>kinesin family member 20A</t>
  </si>
  <si>
    <t>KIF20A</t>
  </si>
  <si>
    <t>A_23_P256956</t>
  </si>
  <si>
    <t>A_24_P884376</t>
  </si>
  <si>
    <t>progestin and adipoQ receptor family member V</t>
  </si>
  <si>
    <t>PAQR5</t>
  </si>
  <si>
    <t>A_33_P3368750</t>
  </si>
  <si>
    <t>adenylate kinase 2</t>
  </si>
  <si>
    <t>AK2</t>
  </si>
  <si>
    <t>A_24_P179903</t>
  </si>
  <si>
    <t>progesterone immunomodulatory binding factor 1</t>
  </si>
  <si>
    <t>PIBF1</t>
  </si>
  <si>
    <t>A_23_P411881</t>
  </si>
  <si>
    <t>ankyrin repeat domain 18B</t>
  </si>
  <si>
    <t>ANKRD18B</t>
  </si>
  <si>
    <t>A_21_P0013675</t>
  </si>
  <si>
    <t>A_19_P00321511</t>
  </si>
  <si>
    <t>zinc finger protein 227</t>
  </si>
  <si>
    <t>ZNF227</t>
  </si>
  <si>
    <t>A_23_P371011</t>
  </si>
  <si>
    <t>tumor protein, translationally-controlled 1 pseudogene</t>
  </si>
  <si>
    <t>FKSG2</t>
  </si>
  <si>
    <t>A_23_P255827</t>
  </si>
  <si>
    <t>A_33_P3369914</t>
  </si>
  <si>
    <t>A_19_P00316419</t>
  </si>
  <si>
    <t>zinc finger protein 36, C3H type, homolog (mouse)</t>
  </si>
  <si>
    <t>ZFP36</t>
  </si>
  <si>
    <t>A_23_P39237</t>
  </si>
  <si>
    <t>A_19_P00317473</t>
  </si>
  <si>
    <t>ribosomal protein L5</t>
  </si>
  <si>
    <t>RPL5</t>
  </si>
  <si>
    <t>A_19_P00812587</t>
  </si>
  <si>
    <t>A_19_P00321546</t>
  </si>
  <si>
    <t>biliverdin reductase B (flavin reductase (NADPH))</t>
  </si>
  <si>
    <t>BLVRB</t>
  </si>
  <si>
    <t>A_33_P3360728</t>
  </si>
  <si>
    <t>dynein, light chain, LC8-type 1</t>
  </si>
  <si>
    <t>DYNLL1</t>
  </si>
  <si>
    <t>A_24_P124672</t>
  </si>
  <si>
    <t>poliovirus receptor</t>
  </si>
  <si>
    <t>PVR</t>
  </si>
  <si>
    <t>A_32_P72110</t>
  </si>
  <si>
    <t>GrpE-like 1, mitochondrial (E. coli)</t>
  </si>
  <si>
    <t>GRPEL1</t>
  </si>
  <si>
    <t>A_33_P3522525</t>
  </si>
  <si>
    <t>A_33_P3417865</t>
  </si>
  <si>
    <t>A_32_P104063</t>
  </si>
  <si>
    <t>phorbol-12-myristate-13-acetate-induced protein 1</t>
  </si>
  <si>
    <t>PMAIP1</t>
  </si>
  <si>
    <t>A_33_P3619171</t>
  </si>
  <si>
    <t>CCAAT/enhancer binding protein (C/EBP), gamma</t>
  </si>
  <si>
    <t>CEBPG</t>
  </si>
  <si>
    <t>A_33_P3253807</t>
  </si>
  <si>
    <t>AKNA domain containing 1</t>
  </si>
  <si>
    <t>AKNAD1</t>
  </si>
  <si>
    <t>A_33_P3241081</t>
  </si>
  <si>
    <t>zinc finger protein 121</t>
  </si>
  <si>
    <t>ZNF121</t>
  </si>
  <si>
    <t>A_24_P935782</t>
  </si>
  <si>
    <t>X-box binding protein 1</t>
  </si>
  <si>
    <t>XBP1</t>
  </si>
  <si>
    <t>A_23_P120845</t>
  </si>
  <si>
    <t>ankyrin repeat domain 57</t>
  </si>
  <si>
    <t>ANKRD57</t>
  </si>
  <si>
    <t>A_33_P3219785</t>
  </si>
  <si>
    <t>KIAA1462</t>
  </si>
  <si>
    <t>A_23_P301521</t>
  </si>
  <si>
    <t>zinc finger protein 331</t>
  </si>
  <si>
    <t>ZNF331</t>
  </si>
  <si>
    <t>A_33_P3381483</t>
  </si>
  <si>
    <t>A_19_P00317178</t>
  </si>
  <si>
    <t>zinc finger protein 82 homolog (mouse)</t>
  </si>
  <si>
    <t>ZFP82</t>
  </si>
  <si>
    <t>A_33_P3415560</t>
  </si>
  <si>
    <t>chromosome 15 open reading frame 63</t>
  </si>
  <si>
    <t>C15orf63</t>
  </si>
  <si>
    <t>A_23_P117683</t>
  </si>
  <si>
    <t>v-maf musculoaponeurotic fibrosarcoma oncogene homolog B (avian)</t>
  </si>
  <si>
    <t>MAFB</t>
  </si>
  <si>
    <t>A_33_P3220837</t>
  </si>
  <si>
    <t>phosphoserine aminotransferase 1</t>
  </si>
  <si>
    <t>PSAT1</t>
  </si>
  <si>
    <t>A_21_P0010626</t>
  </si>
  <si>
    <t>Kruppel-like factor 10</t>
  </si>
  <si>
    <t>KLF10</t>
  </si>
  <si>
    <t>A_23_P168828</t>
  </si>
  <si>
    <t>chromosome 11 open reading frame 63</t>
  </si>
  <si>
    <t>C11orf63</t>
  </si>
  <si>
    <t>A_23_P83751</t>
  </si>
  <si>
    <t>A_23_P361085</t>
  </si>
  <si>
    <t>GTF2I repeat domain containing 1</t>
  </si>
  <si>
    <t>GTF2IRD1</t>
  </si>
  <si>
    <t>A_23_P111621</t>
  </si>
  <si>
    <t>A_23_P12140</t>
  </si>
  <si>
    <t>neural precursor cell expressed, developmentally down-regulated 9</t>
  </si>
  <si>
    <t>NEDD9</t>
  </si>
  <si>
    <t>A_33_P3368358</t>
  </si>
  <si>
    <t>cyclin D-type binding-protein 1</t>
  </si>
  <si>
    <t>CCNDBP1</t>
  </si>
  <si>
    <t>A_33_P3392977</t>
  </si>
  <si>
    <t>solute carrier family 7 (anionic amino acid transporter light chain, xc- system), member 11</t>
  </si>
  <si>
    <t>SLC7A11</t>
  </si>
  <si>
    <t>A_33_P3242623</t>
  </si>
  <si>
    <t>eukaryotic translation initiation factor 4H</t>
  </si>
  <si>
    <t>EIF4H</t>
  </si>
  <si>
    <t>A_32_P168886</t>
  </si>
  <si>
    <t>bromodomain adjacent to zinc finger domain, 2A</t>
  </si>
  <si>
    <t>BAZ2A</t>
  </si>
  <si>
    <t>A_23_P203841</t>
  </si>
  <si>
    <t>XLOC_l2_014191</t>
  </si>
  <si>
    <t>A_21_P0013475</t>
  </si>
  <si>
    <t>KIAA1147</t>
  </si>
  <si>
    <t>A_33_P3421626</t>
  </si>
  <si>
    <t>chemokine (C-X-C motif) ligand 3</t>
  </si>
  <si>
    <t>CXCL3</t>
  </si>
  <si>
    <t>A_24_P183150</t>
  </si>
  <si>
    <t>zinc finger protein 44</t>
  </si>
  <si>
    <t>ZNF44</t>
  </si>
  <si>
    <t>A_33_P3278774</t>
  </si>
  <si>
    <t>A_19_P00320094</t>
  </si>
  <si>
    <t>protease, serine, 36</t>
  </si>
  <si>
    <t>PRSS36</t>
  </si>
  <si>
    <t>A_24_P412734</t>
  </si>
  <si>
    <t>ubiquitin-fold modifier 1</t>
  </si>
  <si>
    <t>UFM1</t>
  </si>
  <si>
    <t>A_33_P3399248</t>
  </si>
  <si>
    <t>A_19_P00321332</t>
  </si>
  <si>
    <t>transducin-like enhancer of split 1 (E(sp1) homolog, Drosophila)</t>
  </si>
  <si>
    <t>TLE1</t>
  </si>
  <si>
    <t>A_33_P3379775</t>
  </si>
  <si>
    <t>A_33_P3293446</t>
  </si>
  <si>
    <t>HUS1 checkpoint homolog (S. pombe)</t>
  </si>
  <si>
    <t>HUS1</t>
  </si>
  <si>
    <t>A_33_P3330841</t>
  </si>
  <si>
    <t>tumor protein p53 binding protein, 2</t>
  </si>
  <si>
    <t>TP53BP2</t>
  </si>
  <si>
    <t>A_23_P12526</t>
  </si>
  <si>
    <t>xanthine dehydrogenase</t>
  </si>
  <si>
    <t>XDH</t>
  </si>
  <si>
    <t>A_33_P3270863</t>
  </si>
  <si>
    <t>ubiquitin-conjugating enzyme E2L 3</t>
  </si>
  <si>
    <t>UBE2L3</t>
  </si>
  <si>
    <t>A_21_P0000566</t>
  </si>
  <si>
    <t>A_33_P3214343</t>
  </si>
  <si>
    <t>uncharacterized LOC646778</t>
  </si>
  <si>
    <t>LOC646778</t>
  </si>
  <si>
    <t>A_21_P0014815</t>
  </si>
  <si>
    <t>chromodomain helicase DNA binding protein 2</t>
  </si>
  <si>
    <t>CHD2</t>
  </si>
  <si>
    <t>A_24_P264664</t>
  </si>
  <si>
    <t>forkhead box Q1</t>
  </si>
  <si>
    <t>FOXQ1</t>
  </si>
  <si>
    <t>A_32_P164246</t>
  </si>
  <si>
    <t>A_19_P00316541</t>
  </si>
  <si>
    <t>nuclear receptor subfamily 2, group C, member 2</t>
  </si>
  <si>
    <t>NR2C2</t>
  </si>
  <si>
    <t>A_33_P3376463</t>
  </si>
  <si>
    <t>cholinergic receptor, nicotinic, alpha 7</t>
  </si>
  <si>
    <t>CHRNA7</t>
  </si>
  <si>
    <t>A_32_P35969</t>
  </si>
  <si>
    <t>family with sequence similarity 25, member A</t>
  </si>
  <si>
    <t>FAM25A</t>
  </si>
  <si>
    <t>A_32_P34138</t>
  </si>
  <si>
    <t>A_23_P930</t>
  </si>
  <si>
    <t>chromosome 8 open reading frame 4</t>
  </si>
  <si>
    <t>C8orf4</t>
  </si>
  <si>
    <t>A_23_P253350</t>
  </si>
  <si>
    <t>mitochondrial ribosomal protein S33</t>
  </si>
  <si>
    <t>MRPS33</t>
  </si>
  <si>
    <t>A_23_P157352</t>
  </si>
  <si>
    <t>chemokine (C-X-C motif) ligand 1 (melanoma growth stimulating activity, alpha)</t>
  </si>
  <si>
    <t>CXCL1</t>
  </si>
  <si>
    <t>A_33_P3330264</t>
  </si>
  <si>
    <t>interleukin 6 signal transducer (gp130, oncostatin M receptor)</t>
  </si>
  <si>
    <t>IL6ST</t>
  </si>
  <si>
    <t>A_33_P3287338</t>
  </si>
  <si>
    <t>hairy and enhancer of split 7 (Drosophila)</t>
  </si>
  <si>
    <t>HES7</t>
  </si>
  <si>
    <t>A_33_P3368695</t>
  </si>
  <si>
    <t>XLOC_l2_014518</t>
  </si>
  <si>
    <t>A_21_P0013516</t>
  </si>
  <si>
    <t>metallo-beta-lactamase domain containing 2</t>
  </si>
  <si>
    <t>MBLAC2</t>
  </si>
  <si>
    <t>A_33_P3415663</t>
  </si>
  <si>
    <t>guanine nucleotide binding protein (G protein), alpha z polypeptide</t>
  </si>
  <si>
    <t>GNAZ</t>
  </si>
  <si>
    <t>A_23_P416581</t>
  </si>
  <si>
    <t>A_19_P00319413</t>
  </si>
  <si>
    <t>A_19_P00317743</t>
  </si>
  <si>
    <t>sorting nexin 9</t>
  </si>
  <si>
    <t>SNX9</t>
  </si>
  <si>
    <t>A_24_P179044</t>
  </si>
  <si>
    <t>small nucleolar RNA host gene 1 (non-protein coding)</t>
  </si>
  <si>
    <t>SNHG1</t>
  </si>
  <si>
    <t>A_24_P785293</t>
  </si>
  <si>
    <t>activity-regulated cytoskeleton-associated protein</t>
  </si>
  <si>
    <t>ARC</t>
  </si>
  <si>
    <t>A_23_P365738</t>
  </si>
  <si>
    <t>uncharacterized LOC388152</t>
  </si>
  <si>
    <t>LOC388152</t>
  </si>
  <si>
    <t>A_33_P3228751</t>
  </si>
  <si>
    <t>interleukin 17 receptor B</t>
  </si>
  <si>
    <t>IL17RB</t>
  </si>
  <si>
    <t>A_24_P157370</t>
  </si>
  <si>
    <t>mitochondrial ribosomal protein L19</t>
  </si>
  <si>
    <t>MRPL19</t>
  </si>
  <si>
    <t>A_23_P102262</t>
  </si>
  <si>
    <t>RIO kinase 3 (yeast)</t>
  </si>
  <si>
    <t>RIOK3</t>
  </si>
  <si>
    <t>A_33_P3317850</t>
  </si>
  <si>
    <t>RecQ protein-like (DNA helicase Q1-like)</t>
  </si>
  <si>
    <t>RECQL</t>
  </si>
  <si>
    <t>A_23_P25215</t>
  </si>
  <si>
    <t>sperm flagellar 1</t>
  </si>
  <si>
    <t>SPEF1</t>
  </si>
  <si>
    <t>A_33_P3314643</t>
  </si>
  <si>
    <t>A_23_P206077</t>
  </si>
  <si>
    <t>makorin ring finger protein 1 pseudogene</t>
  </si>
  <si>
    <t>LOC441455</t>
  </si>
  <si>
    <t>A_32_P122402</t>
  </si>
  <si>
    <t>A_19_P00322666</t>
  </si>
  <si>
    <t>uncharacterized LOC90024</t>
  </si>
  <si>
    <t>FLJ20021</t>
  </si>
  <si>
    <t>A_21_P0000611</t>
  </si>
  <si>
    <t>NDUFAF2</t>
  </si>
  <si>
    <t>A_19_P00810523</t>
  </si>
  <si>
    <t>MyoD family inhibitor</t>
  </si>
  <si>
    <t>MDFI</t>
  </si>
  <si>
    <t>A_33_P3246418</t>
  </si>
  <si>
    <t>A_23_P65031</t>
  </si>
  <si>
    <t>A_33_P3340782</t>
  </si>
  <si>
    <t>transmembrane protein 41B</t>
  </si>
  <si>
    <t>TMEM41B</t>
  </si>
  <si>
    <t>A_21_P0000056</t>
  </si>
  <si>
    <t>P39188</t>
  </si>
  <si>
    <t>A_19_P00320996</t>
  </si>
  <si>
    <t>A_23_P416813</t>
  </si>
  <si>
    <t>Fas (TNF receptor superfamily, member 6)</t>
  </si>
  <si>
    <t>FAS</t>
  </si>
  <si>
    <t>A_33_P3332112</t>
  </si>
  <si>
    <t>A_19_P00807628</t>
  </si>
  <si>
    <t>very low density lipoprotein receptor</t>
  </si>
  <si>
    <t>VLDLR</t>
  </si>
  <si>
    <t>A_23_P43476</t>
  </si>
  <si>
    <t>cysteinyl-tRNA synthetase</t>
  </si>
  <si>
    <t>CARS</t>
  </si>
  <si>
    <t>A_24_P95439</t>
  </si>
  <si>
    <t>chromosome 7 open reading frame 40</t>
  </si>
  <si>
    <t>C7orf40</t>
  </si>
  <si>
    <t>A_24_P506977</t>
  </si>
  <si>
    <t>Kruppel-like factor 2 (lung)</t>
  </si>
  <si>
    <t>KLF2</t>
  </si>
  <si>
    <t>A_23_P119196</t>
  </si>
  <si>
    <t>A_21_P0011851</t>
  </si>
  <si>
    <t>XLOC_002730</t>
  </si>
  <si>
    <t>A_21_P0003244</t>
  </si>
  <si>
    <t>adducin 2 (beta)</t>
  </si>
  <si>
    <t>ADD2</t>
  </si>
  <si>
    <t>A_33_P3241786</t>
  </si>
  <si>
    <t>XLOC_l2_003856</t>
  </si>
  <si>
    <t>A_19_P00810988</t>
  </si>
  <si>
    <t>tetratricopeptide repeat domain 25</t>
  </si>
  <si>
    <t>TTC25</t>
  </si>
  <si>
    <t>A_23_P73150</t>
  </si>
  <si>
    <t>patatin-like phospholipase domain containing 2</t>
  </si>
  <si>
    <t>PNPLA2</t>
  </si>
  <si>
    <t>A_23_P10077</t>
  </si>
  <si>
    <t>uncharacterized LOC100505875</t>
  </si>
  <si>
    <t>LOC100505875</t>
  </si>
  <si>
    <t>A_19_P00800638</t>
  </si>
  <si>
    <t>A_33_P3423551</t>
  </si>
  <si>
    <t>Dmx-like 1</t>
  </si>
  <si>
    <t>DMXL1</t>
  </si>
  <si>
    <t>A_23_P250571</t>
  </si>
  <si>
    <t>A_24_P221485</t>
  </si>
  <si>
    <t>chromosome 5 open reading frame 41</t>
  </si>
  <si>
    <t>C5orf41</t>
  </si>
  <si>
    <t>A_23_P404606</t>
  </si>
  <si>
    <t>Mov10, Moloney leukemia virus 10, homolog (mouse)</t>
  </si>
  <si>
    <t>MOV10</t>
  </si>
  <si>
    <t>A_23_P161125</t>
  </si>
  <si>
    <t>ubiquitin specific peptidase 36</t>
  </si>
  <si>
    <t>USP36</t>
  </si>
  <si>
    <t>A_33_P3357247</t>
  </si>
  <si>
    <t>ER degradation enhancer, mannosidase alpha-like 3</t>
  </si>
  <si>
    <t>EDEM3</t>
  </si>
  <si>
    <t>A_24_P208045</t>
  </si>
  <si>
    <t>A_19_P00322944</t>
  </si>
  <si>
    <t>transmembrane protein 217</t>
  </si>
  <si>
    <t>TMEM217</t>
  </si>
  <si>
    <t>A_23_P334870</t>
  </si>
  <si>
    <t>tripartite motif family-like 2</t>
  </si>
  <si>
    <t>TRIML2</t>
  </si>
  <si>
    <t>A_23_P350005</t>
  </si>
  <si>
    <t>family with sequence similarity 86, member A pseudogene</t>
  </si>
  <si>
    <t>FLJ10661</t>
  </si>
  <si>
    <t>A_33_P3421200</t>
  </si>
  <si>
    <t>chromosome 5 open reading frame 63</t>
  </si>
  <si>
    <t>C5orf63</t>
  </si>
  <si>
    <t>A_21_P0012927</t>
  </si>
  <si>
    <t>A_19_P00321333</t>
  </si>
  <si>
    <t>A_32_P91250</t>
  </si>
  <si>
    <t>basic transcription factor 3-like 4</t>
  </si>
  <si>
    <t>BTF3L4</t>
  </si>
  <si>
    <t>A_33_P3365616</t>
  </si>
  <si>
    <t>thymidine kinase 1, soluble</t>
  </si>
  <si>
    <t>TK1</t>
  </si>
  <si>
    <t>A_23_P107421</t>
  </si>
  <si>
    <t>zinc finger protein 16</t>
  </si>
  <si>
    <t>ZNF16</t>
  </si>
  <si>
    <t>A_23_P168864</t>
  </si>
  <si>
    <t>Hermansky-Pudlak syndrome 1</t>
  </si>
  <si>
    <t>HPS1</t>
  </si>
  <si>
    <t>A_24_P415327</t>
  </si>
  <si>
    <t>A_33_P3402600</t>
  </si>
  <si>
    <t>zinc finger protein 597</t>
  </si>
  <si>
    <t>ZNF597</t>
  </si>
  <si>
    <t>A_24_P378402</t>
  </si>
  <si>
    <t>potassium channel, subfamily K, member 1</t>
  </si>
  <si>
    <t>KCNK1</t>
  </si>
  <si>
    <t>A_23_P126075</t>
  </si>
  <si>
    <t>WD repeat and FYVE domain containing 3</t>
  </si>
  <si>
    <t>WDFY3</t>
  </si>
  <si>
    <t>A_32_P10396</t>
  </si>
  <si>
    <t>mitochondrial ribosomal protein L24</t>
  </si>
  <si>
    <t>MRPL24</t>
  </si>
  <si>
    <t>A_23_P137848</t>
  </si>
  <si>
    <t>pleckstrin homology domain containing, family M (with RUN domain) member 2</t>
  </si>
  <si>
    <t>PLEKHM2</t>
  </si>
  <si>
    <t>A_23_P351342</t>
  </si>
  <si>
    <t>A_33_P3363305</t>
  </si>
  <si>
    <t>chromosome 19 open reading frame 48</t>
  </si>
  <si>
    <t>C19orf48</t>
  </si>
  <si>
    <t>A_33_P3288754</t>
  </si>
  <si>
    <t>ER lipid raft associated 2</t>
  </si>
  <si>
    <t>ERLIN2</t>
  </si>
  <si>
    <t>A_24_P372217</t>
  </si>
  <si>
    <t>A_21_P0000629</t>
  </si>
  <si>
    <t>A_19_P00319019</t>
  </si>
  <si>
    <t>CD3e molecule, epsilon associated protein</t>
  </si>
  <si>
    <t>CD3EAP</t>
  </si>
  <si>
    <t>A_23_P208310</t>
  </si>
  <si>
    <t>centromere protein M</t>
  </si>
  <si>
    <t>CENPM</t>
  </si>
  <si>
    <t>A_24_P399888</t>
  </si>
  <si>
    <t>clusterin associated protein 1</t>
  </si>
  <si>
    <t>CLUAP1</t>
  </si>
  <si>
    <t>A_23_P77714</t>
  </si>
  <si>
    <t>coiled-coil-helix-coiled-coil-helix domain containing 5</t>
  </si>
  <si>
    <t>CHCHD5</t>
  </si>
  <si>
    <t>A_24_P379727</t>
  </si>
  <si>
    <t>cyclin L1</t>
  </si>
  <si>
    <t>CCNL1</t>
  </si>
  <si>
    <t>A_24_P337058</t>
  </si>
  <si>
    <t>PMS1 postmeiotic segregation increased 1 (S. cerevisiae)</t>
  </si>
  <si>
    <t>PMS1</t>
  </si>
  <si>
    <t>A_33_P3250463</t>
  </si>
  <si>
    <t>stanniocalcin 2</t>
  </si>
  <si>
    <t>STC2</t>
  </si>
  <si>
    <t>A_23_P416395</t>
  </si>
  <si>
    <t>A_33_P3348744</t>
  </si>
  <si>
    <t>succinate dehydrogenase complex, subunit D, integral membrane protein pseudogene</t>
  </si>
  <si>
    <t>LOC100289186</t>
  </si>
  <si>
    <t>A_33_P3379763</t>
  </si>
  <si>
    <t>zinc finger protein 391</t>
  </si>
  <si>
    <t>ZNF391</t>
  </si>
  <si>
    <t>A_33_P3220090</t>
  </si>
  <si>
    <t>glutathione S-transferase mu 1</t>
  </si>
  <si>
    <t>GSTM1</t>
  </si>
  <si>
    <t>A_23_P115407</t>
  </si>
  <si>
    <t>Kruppel-like factor 4 (gut)</t>
  </si>
  <si>
    <t>KLF4</t>
  </si>
  <si>
    <t>A_23_P32233</t>
  </si>
  <si>
    <t>A_23_P259692</t>
  </si>
  <si>
    <t>A_33_P3419190</t>
  </si>
  <si>
    <t>zinc finger protein 84</t>
  </si>
  <si>
    <t>ZNF84</t>
  </si>
  <si>
    <t>A_23_P105276</t>
  </si>
  <si>
    <t>T-cell acute lymphocytic leukemia 2</t>
  </si>
  <si>
    <t>TAL2</t>
  </si>
  <si>
    <t>A_23_P409449</t>
  </si>
  <si>
    <t>RNA guanylyltransferase and 5'-phosphatase</t>
  </si>
  <si>
    <t>RNGTT</t>
  </si>
  <si>
    <t>A_23_P325075</t>
  </si>
  <si>
    <t>threonine synthase-like 2 (S. cerevisiae)</t>
  </si>
  <si>
    <t>THNSL2</t>
  </si>
  <si>
    <t>A_23_P259207</t>
  </si>
  <si>
    <t>perilipin 2</t>
  </si>
  <si>
    <t>PLIN2</t>
  </si>
  <si>
    <t>A_33_P3258617</t>
  </si>
  <si>
    <t>zinc finger protein 226</t>
  </si>
  <si>
    <t>ZNF226</t>
  </si>
  <si>
    <t>A_23_P395555</t>
  </si>
  <si>
    <t>nuclear protein, transcriptional regulator, 1</t>
  </si>
  <si>
    <t>NUPR1</t>
  </si>
  <si>
    <t>A_24_P270728</t>
  </si>
  <si>
    <t>A_24_P603890</t>
  </si>
  <si>
    <t>nuclear receptor subfamily 4, group A, member 1</t>
  </si>
  <si>
    <t>NR4A1</t>
  </si>
  <si>
    <t>A_33_P3319791</t>
  </si>
  <si>
    <t>A_33_P3315021</t>
  </si>
  <si>
    <t>chromosome 6 open reading frame 105</t>
  </si>
  <si>
    <t>C6orf105</t>
  </si>
  <si>
    <t>A_23_P156826</t>
  </si>
  <si>
    <t>uncharacterized LOC646329</t>
  </si>
  <si>
    <t>LOC646329</t>
  </si>
  <si>
    <t>A_19_P00317560</t>
  </si>
  <si>
    <t>zinc finger and SCAN domain containing 12</t>
  </si>
  <si>
    <t>ZSCAN12</t>
  </si>
  <si>
    <t>A_21_P0000037</t>
  </si>
  <si>
    <t>CoA synthase</t>
  </si>
  <si>
    <t>COASY</t>
  </si>
  <si>
    <t>A_23_P4144</t>
  </si>
  <si>
    <t>tripartite motif containing 32</t>
  </si>
  <si>
    <t>TRIM32</t>
  </si>
  <si>
    <t>A_23_P112311</t>
  </si>
  <si>
    <t>CDKN2A interacting protein</t>
  </si>
  <si>
    <t>CDKN2AIP</t>
  </si>
  <si>
    <t>A_23_P258002</t>
  </si>
  <si>
    <t>tumor necrosis factor receptor superfamily, member 10a</t>
  </si>
  <si>
    <t>TNFRSF10A</t>
  </si>
  <si>
    <t>A_23_P255653</t>
  </si>
  <si>
    <t>growth arrest and DNA-damage-inducible, alpha</t>
  </si>
  <si>
    <t>GADD45A</t>
  </si>
  <si>
    <t>A_23_P23221</t>
  </si>
  <si>
    <t>hydroxysteroid (17-beta) dehydrogenase 4</t>
  </si>
  <si>
    <t>HSD17B4</t>
  </si>
  <si>
    <t>A_23_P92954</t>
  </si>
  <si>
    <t>Kruppel-like factor 6</t>
  </si>
  <si>
    <t>KLF6</t>
  </si>
  <si>
    <t>A_23_P63798</t>
  </si>
  <si>
    <t>ubiquitin specific peptidase 8</t>
  </si>
  <si>
    <t>USP8</t>
  </si>
  <si>
    <t>A_23_P129058</t>
  </si>
  <si>
    <t>shroom family member 1</t>
  </si>
  <si>
    <t>SHROOM1</t>
  </si>
  <si>
    <t>A_33_P3245977</t>
  </si>
  <si>
    <t>choroideremia-like (Rab escort protein 2)</t>
  </si>
  <si>
    <t>CHML</t>
  </si>
  <si>
    <t>A_24_P712350</t>
  </si>
  <si>
    <t>nuclear factor, interleukin 3 regulated</t>
  </si>
  <si>
    <t>NFIL3</t>
  </si>
  <si>
    <t>A_23_P32253</t>
  </si>
  <si>
    <t>chromosome 5 open reading frame 28</t>
  </si>
  <si>
    <t>C5orf28</t>
  </si>
  <si>
    <t>A_23_P121875</t>
  </si>
  <si>
    <t>jun proto-oncogene</t>
  </si>
  <si>
    <t>JUN</t>
  </si>
  <si>
    <t>A_33_P3323298</t>
  </si>
  <si>
    <t>protein kinase, cAMP-dependent, regulatory, type II, alpha</t>
  </si>
  <si>
    <t>PRKAR2A</t>
  </si>
  <si>
    <t>A_23_P22214</t>
  </si>
  <si>
    <t>tribbles homolog 3 (Drosophila)</t>
  </si>
  <si>
    <t>TRIB3</t>
  </si>
  <si>
    <t>A_23_P210690</t>
  </si>
  <si>
    <t>EF-hand calcium binding domain 11</t>
  </si>
  <si>
    <t>EFCAB11</t>
  </si>
  <si>
    <t>A_23_P129014</t>
  </si>
  <si>
    <t>zinc finger protein 397</t>
  </si>
  <si>
    <t>ZNF397</t>
  </si>
  <si>
    <t>A_23_P304511</t>
  </si>
  <si>
    <t>arrestin domain containing 4</t>
  </si>
  <si>
    <t>ARRDC4</t>
  </si>
  <si>
    <t>A_23_P339818</t>
  </si>
  <si>
    <t>tumor necrosis factor, alpha-induced protein 3</t>
  </si>
  <si>
    <t>TNFAIP3</t>
  </si>
  <si>
    <t>A_24_P157926</t>
  </si>
  <si>
    <t>carbonic anhydrase XIII</t>
  </si>
  <si>
    <t>CA13</t>
  </si>
  <si>
    <t>A_23_P381714</t>
  </si>
  <si>
    <t>sestrin 2</t>
  </si>
  <si>
    <t>SESN2</t>
  </si>
  <si>
    <t>A_23_P35082</t>
  </si>
  <si>
    <t>FERM domain containing 4B</t>
  </si>
  <si>
    <t>FRMD4B</t>
  </si>
  <si>
    <t>A_33_P3446495</t>
  </si>
  <si>
    <t>A_19_P00320396</t>
  </si>
  <si>
    <t>protein phosphatase 1, regulatory subunit 15A</t>
  </si>
  <si>
    <t>PPP1R15A</t>
  </si>
  <si>
    <t>A_23_P90172</t>
  </si>
  <si>
    <t>THO complex 1</t>
  </si>
  <si>
    <t>THOC1</t>
  </si>
  <si>
    <t>A_23_P78372</t>
  </si>
  <si>
    <t>inhibin, beta A</t>
  </si>
  <si>
    <t>INHBA</t>
  </si>
  <si>
    <t>A_23_P122924</t>
  </si>
  <si>
    <t>major histocompatibility complex, class I, F</t>
  </si>
  <si>
    <t>HLA-F</t>
  </si>
  <si>
    <t>A_33_P3379939</t>
  </si>
  <si>
    <t>ChaC, cation transport regulator homolog 1 (E. coli)</t>
  </si>
  <si>
    <t>CHAC1</t>
  </si>
  <si>
    <t>A_33_P3376971</t>
  </si>
  <si>
    <t>coiled-coil domain containing 124</t>
  </si>
  <si>
    <t>CCDC124</t>
  </si>
  <si>
    <t>A_33_P3417141</t>
  </si>
  <si>
    <t>GABA(A) receptor-associated protein</t>
  </si>
  <si>
    <t>GABARAP</t>
  </si>
  <si>
    <t>A_23_P27075</t>
  </si>
  <si>
    <t>activating transcription factor 3</t>
  </si>
  <si>
    <t>ATF3</t>
  </si>
  <si>
    <t>A_23_P34915</t>
  </si>
  <si>
    <t>serine/arginine-rich splicing factor 7</t>
  </si>
  <si>
    <t>SRSF7</t>
  </si>
  <si>
    <t>A_24_P222911</t>
  </si>
  <si>
    <t>A_24_P33895</t>
  </si>
  <si>
    <t>proteasome (prosome, macropain) subunit, beta type, 2</t>
  </si>
  <si>
    <t>PSMB2</t>
  </si>
  <si>
    <t>A_23_P170058</t>
  </si>
  <si>
    <t>XLOC_l2_015127</t>
  </si>
  <si>
    <t>A_21_P0013717</t>
  </si>
  <si>
    <t>family with sequence similarity 129, member A</t>
  </si>
  <si>
    <t>FAM129A</t>
  </si>
  <si>
    <t>A_24_P233786</t>
  </si>
  <si>
    <t>actin binding LIM protein family, member 2</t>
  </si>
  <si>
    <t>ABLIM2</t>
  </si>
  <si>
    <t>A_33_P3381666</t>
  </si>
  <si>
    <t>serine peptidase inhibitor, Kazal type 1</t>
  </si>
  <si>
    <t>SPINK1</t>
  </si>
  <si>
    <t>A_23_P214079</t>
  </si>
  <si>
    <t>cytochrome c oxidase subunit VIIc</t>
  </si>
  <si>
    <t>COX7C</t>
  </si>
  <si>
    <t>A_23_P110811</t>
  </si>
  <si>
    <t>aldehyde dehydrogenase 1 family, member L2</t>
  </si>
  <si>
    <t>ALDH1L2</t>
  </si>
  <si>
    <t>A_33_P3282634</t>
  </si>
  <si>
    <t>ribosomal protein L7a</t>
  </si>
  <si>
    <t>RPL7A</t>
  </si>
  <si>
    <t>A_23_P135084</t>
  </si>
  <si>
    <t>naked cuticle homolog 2 (Drosophila)</t>
  </si>
  <si>
    <t>NKD2</t>
  </si>
  <si>
    <t>A_23_P41804</t>
  </si>
  <si>
    <t>NADH dehydrogenase (ubiquinone) 1 beta subcomplex, 11, 17.3kDa</t>
  </si>
  <si>
    <t>NDUFB11</t>
  </si>
  <si>
    <t>A_23_P22765</t>
  </si>
  <si>
    <t>proline rich Gla (G-carboxyglutamic acid) 4 (transmembrane)</t>
  </si>
  <si>
    <t>PRRG4</t>
  </si>
  <si>
    <t>A_23_P127663</t>
  </si>
  <si>
    <t>calcium homeostasis endoplasmic reticulum protein</t>
  </si>
  <si>
    <t>CHERP</t>
  </si>
  <si>
    <t>A_23_P16139</t>
  </si>
  <si>
    <t>chromosome 20 open reading frame 141</t>
  </si>
  <si>
    <t>C20orf141</t>
  </si>
  <si>
    <t>A_33_P3251462</t>
  </si>
  <si>
    <t>SCY1-like 2 (S. cerevisiae)</t>
  </si>
  <si>
    <t>SCYL2</t>
  </si>
  <si>
    <t>A_23_P204550</t>
  </si>
  <si>
    <t>mitochondrial fission factor</t>
  </si>
  <si>
    <t>MFF</t>
  </si>
  <si>
    <t>A_23_P92994</t>
  </si>
  <si>
    <t>phosphoribosyl transferase domain containing 1</t>
  </si>
  <si>
    <t>PRTFDC1</t>
  </si>
  <si>
    <t>A_33_P3380523</t>
  </si>
  <si>
    <t>A_33_P3322150</t>
  </si>
  <si>
    <t>germ cell associated 1</t>
  </si>
  <si>
    <t>GSG1</t>
  </si>
  <si>
    <t>A_33_P3405285</t>
  </si>
  <si>
    <t>uncharacterized LOC145694</t>
  </si>
  <si>
    <t>LOC145694</t>
  </si>
  <si>
    <t>A_33_P3441639</t>
  </si>
  <si>
    <t>A_33_P3233834</t>
  </si>
  <si>
    <t>tyrosine 3-monooxygenase/tryptophan 5-monooxygenase activation protein, epsilon polypeptide</t>
  </si>
  <si>
    <t>YWHAE</t>
  </si>
  <si>
    <t>A_33_P3407636</t>
  </si>
  <si>
    <t>family with sequence similarity 90, member A1</t>
  </si>
  <si>
    <t>FAM90A1</t>
  </si>
  <si>
    <t>A_23_P151059</t>
  </si>
  <si>
    <t>XLOC_003399</t>
  </si>
  <si>
    <t>A_21_P0002923</t>
  </si>
  <si>
    <t>Down syndrome critical region gene 3</t>
  </si>
  <si>
    <t>DSCR3</t>
  </si>
  <si>
    <t>A_23_P154874</t>
  </si>
  <si>
    <t>zinc finger protein 669</t>
  </si>
  <si>
    <t>ZNF669</t>
  </si>
  <si>
    <t>A_33_P3339687</t>
  </si>
  <si>
    <t>dipeptidyl-peptidase 9</t>
  </si>
  <si>
    <t>DPP9</t>
  </si>
  <si>
    <t>A_33_P3292028</t>
  </si>
  <si>
    <t>DEAH (Asp-Glu-Ala-His) box polypeptide 8</t>
  </si>
  <si>
    <t>DHX8</t>
  </si>
  <si>
    <t>A_23_P124224</t>
  </si>
  <si>
    <t>A_21_P0013292</t>
  </si>
  <si>
    <t>dyslexia susceptibility 1 candidate 1</t>
  </si>
  <si>
    <t>DYX1C1</t>
  </si>
  <si>
    <t>A_33_P3344169</t>
  </si>
  <si>
    <t>vault RNA 2-1</t>
  </si>
  <si>
    <t>VTRNA2-1</t>
  </si>
  <si>
    <t>A_21_P0000584</t>
  </si>
  <si>
    <t>A_24_P187023</t>
  </si>
  <si>
    <t>zinc finger RNA binding protein</t>
  </si>
  <si>
    <t>ZFR</t>
  </si>
  <si>
    <t>A_24_P311771</t>
  </si>
  <si>
    <t>transmembrane protein 126B</t>
  </si>
  <si>
    <t>TMEM126B</t>
  </si>
  <si>
    <t>A_23_P2129</t>
  </si>
  <si>
    <t>LOC100506906</t>
  </si>
  <si>
    <t>A_21_P0014479</t>
  </si>
  <si>
    <t>cysteine-rich protein 2</t>
  </si>
  <si>
    <t>CRIP2</t>
  </si>
  <si>
    <t>A_23_P112798</t>
  </si>
  <si>
    <t>ST8 alpha-N-acetyl-neuraminide alpha-2,8-sialyltransferase 5</t>
  </si>
  <si>
    <t>ST8SIA5</t>
  </si>
  <si>
    <t>A_23_P379789</t>
  </si>
  <si>
    <t>cytohesin 2</t>
  </si>
  <si>
    <t>CYTH2</t>
  </si>
  <si>
    <t>A_23_P119377</t>
  </si>
  <si>
    <t>uncharacterized LOC100506136</t>
  </si>
  <si>
    <t>LOC100506136</t>
  </si>
  <si>
    <t>A_19_P00319030</t>
  </si>
  <si>
    <t>small nucleolar RNA, H/ACA box 65</t>
  </si>
  <si>
    <t>SNORA65</t>
  </si>
  <si>
    <t>A_21_P0000251</t>
  </si>
  <si>
    <t>solute carrier family 44, member 1</t>
  </si>
  <si>
    <t>SLC44A1</t>
  </si>
  <si>
    <t>A_23_P216630</t>
  </si>
  <si>
    <t>haloacid dehalogenase-like hydrolase domain containing 2</t>
  </si>
  <si>
    <t>HDHD2</t>
  </si>
  <si>
    <t>A_23_P153098</t>
  </si>
  <si>
    <t>ankyrin repeat and SOCS box containing 3</t>
  </si>
  <si>
    <t>ASB3</t>
  </si>
  <si>
    <t>A_23_P56833</t>
  </si>
  <si>
    <t>ribophorin I</t>
  </si>
  <si>
    <t>RPN1</t>
  </si>
  <si>
    <t>A_24_P63262</t>
  </si>
  <si>
    <t>chromosome 18 open reading frame 21</t>
  </si>
  <si>
    <t>C18orf21</t>
  </si>
  <si>
    <t>A_21_P0000150</t>
  </si>
  <si>
    <t>microtubule associated serine/threonine kinase family member 4</t>
  </si>
  <si>
    <t>MAST4</t>
  </si>
  <si>
    <t>A_23_P110571</t>
  </si>
  <si>
    <t>metastasis associated 1 family, member 3</t>
  </si>
  <si>
    <t>MTA3</t>
  </si>
  <si>
    <t>A_23_P154522</t>
  </si>
  <si>
    <t>A_24_P284893</t>
  </si>
  <si>
    <t>chromosome 21 open reading frame 63</t>
  </si>
  <si>
    <t>C21orf63</t>
  </si>
  <si>
    <t>A_33_P3258747</t>
  </si>
  <si>
    <t>heterogeneous nuclear ribonucleoprotein A1</t>
  </si>
  <si>
    <t>HNRNPA1</t>
  </si>
  <si>
    <t>A_24_P517901</t>
  </si>
  <si>
    <t>chromosome 9 open reading frame 102</t>
  </si>
  <si>
    <t>C9orf102</t>
  </si>
  <si>
    <t>A_23_P424269</t>
  </si>
  <si>
    <t>BTB (POZ) domain containing 3</t>
  </si>
  <si>
    <t>BTBD3</t>
  </si>
  <si>
    <t>A_24_P134356</t>
  </si>
  <si>
    <t>family with sequence similarity 149, member B1</t>
  </si>
  <si>
    <t>FAM149B1</t>
  </si>
  <si>
    <t>A_33_P3422679</t>
  </si>
  <si>
    <t>isocitrate dehydrogenase 2 (NADP+), mitochondrial</t>
  </si>
  <si>
    <t>IDH2</t>
  </si>
  <si>
    <t>A_23_P129209</t>
  </si>
  <si>
    <t>solute carrier organic anion transporter family, member 5A1</t>
  </si>
  <si>
    <t>SLCO5A1</t>
  </si>
  <si>
    <t>A_23_P135669</t>
  </si>
  <si>
    <t>ubiquitin specific peptidase 3</t>
  </si>
  <si>
    <t>USP3</t>
  </si>
  <si>
    <t>A_33_P3231110</t>
  </si>
  <si>
    <t>A_24_P307306</t>
  </si>
  <si>
    <t>SET domain, bifurcated 1</t>
  </si>
  <si>
    <t>SETDB1</t>
  </si>
  <si>
    <t>A_33_P3305399</t>
  </si>
  <si>
    <t>THUMP domain containing 3</t>
  </si>
  <si>
    <t>THUMPD3</t>
  </si>
  <si>
    <t>A_23_P212213</t>
  </si>
  <si>
    <t>annexin A2</t>
  </si>
  <si>
    <t>ANXA2</t>
  </si>
  <si>
    <t>A_23_P146644</t>
  </si>
  <si>
    <t>major histocompatibility complex, class I, A</t>
  </si>
  <si>
    <t>HLA-A</t>
  </si>
  <si>
    <t>A_23_P408353</t>
  </si>
  <si>
    <t>spermatogenesis associated, serine-rich 2-like</t>
  </si>
  <si>
    <t>SPATS2L</t>
  </si>
  <si>
    <t>A_33_P3400389</t>
  </si>
  <si>
    <t>acetyl-CoA acetyltransferase 2</t>
  </si>
  <si>
    <t>ACAT2</t>
  </si>
  <si>
    <t>A_23_P31135</t>
  </si>
  <si>
    <t>ribosomal protein L28</t>
  </si>
  <si>
    <t>RPL28</t>
  </si>
  <si>
    <t>A_23_P208358</t>
  </si>
  <si>
    <t>A_33_P3276927</t>
  </si>
  <si>
    <t>A_33_P3393573</t>
  </si>
  <si>
    <t>A_33_P3362567</t>
  </si>
  <si>
    <t>A_19_P00317550</t>
  </si>
  <si>
    <t>intestinal cell (MAK-like) kinase</t>
  </si>
  <si>
    <t>ICK</t>
  </si>
  <si>
    <t>A_23_P344988</t>
  </si>
  <si>
    <t>euchromatic histone-lysine N-methyltransferase 1</t>
  </si>
  <si>
    <t>EHMT1</t>
  </si>
  <si>
    <t>A_23_P217120</t>
  </si>
  <si>
    <t>exosome component 8</t>
  </si>
  <si>
    <t>EXOSC8</t>
  </si>
  <si>
    <t>A_24_P241276</t>
  </si>
  <si>
    <t>POC5 centriolar protein homolog (Chlamydomonas)</t>
  </si>
  <si>
    <t>POC5</t>
  </si>
  <si>
    <t>A_23_P413803</t>
  </si>
  <si>
    <t>A_24_P280926</t>
  </si>
  <si>
    <t>A_21_P0007713</t>
  </si>
  <si>
    <t>discs, large homolog 1 (Drosophila)</t>
  </si>
  <si>
    <t>DLG1</t>
  </si>
  <si>
    <t>A_23_P416142</t>
  </si>
  <si>
    <t>A_33_P3305117</t>
  </si>
  <si>
    <t>A_33_P3261182</t>
  </si>
  <si>
    <t>microtubule-associated proteins 1A/1B light chain 3B-like</t>
  </si>
  <si>
    <t>LOC392288</t>
  </si>
  <si>
    <t>A_24_P58037</t>
  </si>
  <si>
    <t>protein kinase, interferon-inducible double stranded RNA dependent activator</t>
  </si>
  <si>
    <t>PRKRA</t>
  </si>
  <si>
    <t>A_23_P91019</t>
  </si>
  <si>
    <t>COX17 cytochrome c oxidase assembly homolog (S. cerevisiae)</t>
  </si>
  <si>
    <t>COX17</t>
  </si>
  <si>
    <t>A_23_P65157</t>
  </si>
  <si>
    <t>signal peptide peptidase-like 2A</t>
  </si>
  <si>
    <t>SPPL2A</t>
  </si>
  <si>
    <t>A_23_P77073</t>
  </si>
  <si>
    <t>solute carrier family 35, member F3</t>
  </si>
  <si>
    <t>SLC35F3</t>
  </si>
  <si>
    <t>A_23_P422212</t>
  </si>
  <si>
    <t>centrosomal protein 152kDa</t>
  </si>
  <si>
    <t>CEP152</t>
  </si>
  <si>
    <t>A_24_P652700</t>
  </si>
  <si>
    <t>Enah/Vasp-like</t>
  </si>
  <si>
    <t>EVL</t>
  </si>
  <si>
    <t>A_23_P140427</t>
  </si>
  <si>
    <t>mitochondrial ribosomal protein S21</t>
  </si>
  <si>
    <t>MRPS21</t>
  </si>
  <si>
    <t>A_23_P86182</t>
  </si>
  <si>
    <t>carbohydrate (N-acetylglucosamine 6-O) sulfotransferase 7</t>
  </si>
  <si>
    <t>CHST7</t>
  </si>
  <si>
    <t>A_23_P319617</t>
  </si>
  <si>
    <t>A_24_P602507</t>
  </si>
  <si>
    <t>A_23_P209625</t>
  </si>
  <si>
    <t>tumor necrosis factor receptor superfamily, member 21</t>
  </si>
  <si>
    <t>TNFRSF21</t>
  </si>
  <si>
    <t>A_23_P30666</t>
  </si>
  <si>
    <t>ral guanine nucleotide dissociation stimulator</t>
  </si>
  <si>
    <t>RALGDS</t>
  </si>
  <si>
    <t>A_23_P135184</t>
  </si>
  <si>
    <t>pyruvate dehydrogenase kinase, isozyme 4</t>
  </si>
  <si>
    <t>PDK4</t>
  </si>
  <si>
    <t>A_24_P243749</t>
  </si>
  <si>
    <t>sodium channel, nonvoltage-gated 1 alpha</t>
  </si>
  <si>
    <t>SCNN1A</t>
  </si>
  <si>
    <t>A_23_P128323</t>
  </si>
  <si>
    <t>chromosome 6 open reading frame 120</t>
  </si>
  <si>
    <t>C6orf120</t>
  </si>
  <si>
    <t>A_33_P3368675</t>
  </si>
  <si>
    <t>thioredoxin domain containing 9</t>
  </si>
  <si>
    <t>TXNDC9</t>
  </si>
  <si>
    <t>A_23_P154330</t>
  </si>
  <si>
    <t>aldehyde dehydrogenase 1 family, member B1</t>
  </si>
  <si>
    <t>ALDH1B1</t>
  </si>
  <si>
    <t>A_24_P64233</t>
  </si>
  <si>
    <t>chromosome 5 open reading frame 34</t>
  </si>
  <si>
    <t>C5orf34</t>
  </si>
  <si>
    <t>A_23_P403081</t>
  </si>
  <si>
    <t>intraflagellar transport 52 homolog (Chlamydomonas)</t>
  </si>
  <si>
    <t>IFT52</t>
  </si>
  <si>
    <t>A_33_P3368500</t>
  </si>
  <si>
    <t>A_33_P3239195</t>
  </si>
  <si>
    <t>CD97 molecule</t>
  </si>
  <si>
    <t>CD97</t>
  </si>
  <si>
    <t>A_23_P502312</t>
  </si>
  <si>
    <t>A_32_P220715</t>
  </si>
  <si>
    <t>vacuolar protein sorting 29 homolog (S. cerevisiae)</t>
  </si>
  <si>
    <t>VPS29</t>
  </si>
  <si>
    <t>A_24_P175989</t>
  </si>
  <si>
    <t>zinc finger protein 812</t>
  </si>
  <si>
    <t>ZNF812</t>
  </si>
  <si>
    <t>A_32_P33434</t>
  </si>
  <si>
    <t>zinc finger protein 24</t>
  </si>
  <si>
    <t>ZNF24</t>
  </si>
  <si>
    <t>A_24_P113221</t>
  </si>
  <si>
    <t>mitochondrial ribosomal protein L35</t>
  </si>
  <si>
    <t>MRPL35</t>
  </si>
  <si>
    <t>A_32_P16489</t>
  </si>
  <si>
    <t>prohibitin</t>
  </si>
  <si>
    <t>PHB</t>
  </si>
  <si>
    <t>A_24_P262355</t>
  </si>
  <si>
    <t>nucleoside-triphosphatase, cancer-related</t>
  </si>
  <si>
    <t>NTPCR</t>
  </si>
  <si>
    <t>A_23_P200252</t>
  </si>
  <si>
    <t>A_33_P3351615</t>
  </si>
  <si>
    <t>serine racemase</t>
  </si>
  <si>
    <t>SRR</t>
  </si>
  <si>
    <t>A_23_P141248</t>
  </si>
  <si>
    <t>chromosome 17 open reading frame 80</t>
  </si>
  <si>
    <t>C17orf80</t>
  </si>
  <si>
    <t>A_23_P207927</t>
  </si>
  <si>
    <t>TRAF family member-associated NFKB activator</t>
  </si>
  <si>
    <t>TANK</t>
  </si>
  <si>
    <t>A_23_P154306</t>
  </si>
  <si>
    <t>RNA binding motif protein 12B</t>
  </si>
  <si>
    <t>RBM12B</t>
  </si>
  <si>
    <t>A_33_P3247803</t>
  </si>
  <si>
    <t>TCF3 (E2A) fusion partner (in childhood Leukemia)</t>
  </si>
  <si>
    <t>TFPT</t>
  </si>
  <si>
    <t>A_33_P3287039</t>
  </si>
  <si>
    <t>general transcription factor IIH, polypeptide 2D</t>
  </si>
  <si>
    <t>GTF2H2D</t>
  </si>
  <si>
    <t>A_24_P274640</t>
  </si>
  <si>
    <t>A_24_P306964</t>
  </si>
  <si>
    <t>ubiquitously-expressed transcript</t>
  </si>
  <si>
    <t>UXT</t>
  </si>
  <si>
    <t>A_23_P159663</t>
  </si>
  <si>
    <t>ribosomal protein S11</t>
  </si>
  <si>
    <t>RPS11</t>
  </si>
  <si>
    <t>A_23_P101532</t>
  </si>
  <si>
    <t>A_23_P157795</t>
  </si>
  <si>
    <t>transmembrane protein 167A</t>
  </si>
  <si>
    <t>TMEM167A</t>
  </si>
  <si>
    <t>A_21_P0009685</t>
  </si>
  <si>
    <t>chromosome 12 open reading frame 26</t>
  </si>
  <si>
    <t>C12orf26</t>
  </si>
  <si>
    <t>A_23_P345928</t>
  </si>
  <si>
    <t>makorin ring finger protein 1</t>
  </si>
  <si>
    <t>MKRN1</t>
  </si>
  <si>
    <t>A_21_P0000599</t>
  </si>
  <si>
    <t>catenin, beta like 1</t>
  </si>
  <si>
    <t>CTNNBL1</t>
  </si>
  <si>
    <t>A_33_P3272361</t>
  </si>
  <si>
    <t>uncharacterized LOC254128</t>
  </si>
  <si>
    <t>LOC254128</t>
  </si>
  <si>
    <t>A_21_P0000694</t>
  </si>
  <si>
    <t>nucleoporin 62kDa C-terminal like</t>
  </si>
  <si>
    <t>NUP62CL</t>
  </si>
  <si>
    <t>A_23_P33914</t>
  </si>
  <si>
    <t>transportin 3</t>
  </si>
  <si>
    <t>TNPO3</t>
  </si>
  <si>
    <t>A_33_P3424472</t>
  </si>
  <si>
    <t>S100 calcium binding protein A4</t>
  </si>
  <si>
    <t>S100A4</t>
  </si>
  <si>
    <t>A_23_P94800</t>
  </si>
  <si>
    <t>RAD50 homolog (S. cerevisiae)</t>
  </si>
  <si>
    <t>RAD50</t>
  </si>
  <si>
    <t>A_23_P250404</t>
  </si>
  <si>
    <t>chloride channel 3</t>
  </si>
  <si>
    <t>CLCN3</t>
  </si>
  <si>
    <t>A_23_P124476</t>
  </si>
  <si>
    <t>A_33_P3321442</t>
  </si>
  <si>
    <t>DNA-damage-inducible transcript 4</t>
  </si>
  <si>
    <t>DDIT4</t>
  </si>
  <si>
    <t>A_23_P104318</t>
  </si>
  <si>
    <t>tight junction protein 1 (zona occludens 1)</t>
  </si>
  <si>
    <t>TJP1</t>
  </si>
  <si>
    <t>A_24_P193435</t>
  </si>
  <si>
    <t>choline/ethanolamine phosphotransferase 1</t>
  </si>
  <si>
    <t>CEPT1</t>
  </si>
  <si>
    <t>A_24_P233944</t>
  </si>
  <si>
    <t>poly(A) binding protein, nuclear 1</t>
  </si>
  <si>
    <t>PABPN1</t>
  </si>
  <si>
    <t>A_23_P128828</t>
  </si>
  <si>
    <t>WD repeat domain 41</t>
  </si>
  <si>
    <t>WDR41</t>
  </si>
  <si>
    <t>A_23_P259521</t>
  </si>
  <si>
    <t>A_33_P3381127</t>
  </si>
  <si>
    <t>A_23_P101237</t>
  </si>
  <si>
    <t>complement component 4 binding protein, alpha</t>
  </si>
  <si>
    <t>C4BPA</t>
  </si>
  <si>
    <t>A_23_P97541</t>
  </si>
  <si>
    <t>zinc finger and SCAN domain containing 5A</t>
  </si>
  <si>
    <t>ZSCAN5A</t>
  </si>
  <si>
    <t>A_23_P90233</t>
  </si>
  <si>
    <t>A_24_P194962</t>
  </si>
  <si>
    <t>A_33_P3305840</t>
  </si>
  <si>
    <t>Yes-associated protein 1</t>
  </si>
  <si>
    <t>YAP1</t>
  </si>
  <si>
    <t>A_23_P104762</t>
  </si>
  <si>
    <t>uncharacterized LOC729305</t>
  </si>
  <si>
    <t>LOC729305</t>
  </si>
  <si>
    <t>A_33_P3422260</t>
  </si>
  <si>
    <t>thioredoxin-like 1</t>
  </si>
  <si>
    <t>TXNL1</t>
  </si>
  <si>
    <t>A_23_P4522</t>
  </si>
  <si>
    <t>A_33_P3305467</t>
  </si>
  <si>
    <t>A_24_P164894</t>
  </si>
  <si>
    <t>X-ray repair complementing defective repair in Chinese hamster cells 2</t>
  </si>
  <si>
    <t>XRCC2</t>
  </si>
  <si>
    <t>A_33_P3241190</t>
  </si>
  <si>
    <t>uncharacterized LOC729678</t>
  </si>
  <si>
    <t>LOC729678</t>
  </si>
  <si>
    <t>A_21_P0012874</t>
  </si>
  <si>
    <t>calnexin</t>
  </si>
  <si>
    <t>CANX</t>
  </si>
  <si>
    <t>A_33_P3325131</t>
  </si>
  <si>
    <t>tripartite motif containing 66</t>
  </si>
  <si>
    <t>TRIM66</t>
  </si>
  <si>
    <t>A_33_P3390773</t>
  </si>
  <si>
    <t>A_32_P22078</t>
  </si>
  <si>
    <t>A_33_P3387831</t>
  </si>
  <si>
    <t>fermitin family member 1</t>
  </si>
  <si>
    <t>FERMT1</t>
  </si>
  <si>
    <t>A_24_P365506</t>
  </si>
  <si>
    <t>A_33_P3224250</t>
  </si>
  <si>
    <t>heat shock protein 90kDa beta (Grp94), member 3, pseudogene</t>
  </si>
  <si>
    <t>HSP90B3P</t>
  </si>
  <si>
    <t>A_33_P3401252</t>
  </si>
  <si>
    <t>survival of motor neuron 2, centromeric</t>
  </si>
  <si>
    <t>SMN2</t>
  </si>
  <si>
    <t>A_24_P126682</t>
  </si>
  <si>
    <t>high mobility group box 1</t>
  </si>
  <si>
    <t>HMGB1</t>
  </si>
  <si>
    <t>A_24_P169148</t>
  </si>
  <si>
    <t>chromosome 11 open reading frame 30</t>
  </si>
  <si>
    <t>C11orf30</t>
  </si>
  <si>
    <t>A_33_P3296592</t>
  </si>
  <si>
    <t>coiled-coil domain containing 167</t>
  </si>
  <si>
    <t>CCDC167</t>
  </si>
  <si>
    <t>A_23_P133770</t>
  </si>
  <si>
    <t>A_33_P3325011</t>
  </si>
  <si>
    <t>glioblastoma amplified sequence</t>
  </si>
  <si>
    <t>GBAS</t>
  </si>
  <si>
    <t>A_23_P82674</t>
  </si>
  <si>
    <t>heat shock protein 90kDa beta (Grp94), member 1</t>
  </si>
  <si>
    <t>HSP90B1</t>
  </si>
  <si>
    <t>A_33_P3408212</t>
  </si>
  <si>
    <t>proteasome (prosome, macropain) 26S subunit, ATPase, 5</t>
  </si>
  <si>
    <t>PSMC5</t>
  </si>
  <si>
    <t>A_23_P164035</t>
  </si>
  <si>
    <t>A_33_P3301559</t>
  </si>
  <si>
    <t>coiled-coil domain containing 47</t>
  </si>
  <si>
    <t>CCDC47</t>
  </si>
  <si>
    <t>A_24_P61864</t>
  </si>
  <si>
    <t>dipeptidyl-peptidase 8</t>
  </si>
  <si>
    <t>DPP8</t>
  </si>
  <si>
    <t>A_33_P3577671</t>
  </si>
  <si>
    <t>XLOC_005517</t>
  </si>
  <si>
    <t>A_21_P0004696</t>
  </si>
  <si>
    <t>metallophosphoesterase 1</t>
  </si>
  <si>
    <t>MPPE1</t>
  </si>
  <si>
    <t>A_23_P27285</t>
  </si>
  <si>
    <t>insulin-degrading enzyme</t>
  </si>
  <si>
    <t>IDE</t>
  </si>
  <si>
    <t>A_23_P63681</t>
  </si>
  <si>
    <t>endonuclease domain containing 1</t>
  </si>
  <si>
    <t>ENDOD1</t>
  </si>
  <si>
    <t>A_24_P189533</t>
  </si>
  <si>
    <t>solute carrier family 39 (zinc transporter), member 9</t>
  </si>
  <si>
    <t>SLC39A9</t>
  </si>
  <si>
    <t>A_23_P380326</t>
  </si>
  <si>
    <t>GATA zinc finger domain containing 2A</t>
  </si>
  <si>
    <t>GATAD2A</t>
  </si>
  <si>
    <t>A_23_P131020</t>
  </si>
  <si>
    <t>F-box protein 33</t>
  </si>
  <si>
    <t>FBXO33</t>
  </si>
  <si>
    <t>A_24_P41021</t>
  </si>
  <si>
    <t>A_23_P63896</t>
  </si>
  <si>
    <t>exosome component 7</t>
  </si>
  <si>
    <t>EXOSC7</t>
  </si>
  <si>
    <t>A_23_P58102</t>
  </si>
  <si>
    <t>A_23_P202170</t>
  </si>
  <si>
    <t>chromosome 9 open reading frame 3</t>
  </si>
  <si>
    <t>C9orf3</t>
  </si>
  <si>
    <t>A_23_P73012</t>
  </si>
  <si>
    <t>mex-3 homolog A (C. elegans)</t>
  </si>
  <si>
    <t>MEX3A</t>
  </si>
  <si>
    <t>A_32_P96036</t>
  </si>
  <si>
    <t>uncharacterized LOC643551</t>
  </si>
  <si>
    <t>LOC643551</t>
  </si>
  <si>
    <t>A_33_P3437283</t>
  </si>
  <si>
    <t>La ribonucleoprotein domain family, member 4</t>
  </si>
  <si>
    <t>LARP4</t>
  </si>
  <si>
    <t>A_21_P0000082</t>
  </si>
  <si>
    <t>non imprinted in Prader-Willi/Angelman syndrome 1</t>
  </si>
  <si>
    <t>NIPA1</t>
  </si>
  <si>
    <t>A_33_P3250840</t>
  </si>
  <si>
    <t>A_23_P112429</t>
  </si>
  <si>
    <t>ATPase, Ca++ transporting, plasma membrane 1</t>
  </si>
  <si>
    <t>ATP2B1</t>
  </si>
  <si>
    <t>A_33_P3267186</t>
  </si>
  <si>
    <t>septin 7 pseudogene 2</t>
  </si>
  <si>
    <t>SEPT7P2</t>
  </si>
  <si>
    <t>A_21_P0013303</t>
  </si>
  <si>
    <t>zinc finger protein 791</t>
  </si>
  <si>
    <t>ZNF791</t>
  </si>
  <si>
    <t>A_24_P382401</t>
  </si>
  <si>
    <t>thrombomodulin</t>
  </si>
  <si>
    <t>THBD</t>
  </si>
  <si>
    <t>A_23_P91390</t>
  </si>
  <si>
    <t>ribosomal protein L4</t>
  </si>
  <si>
    <t>RPL4</t>
  </si>
  <si>
    <t>A_23_P69431</t>
  </si>
  <si>
    <t>A_33_P3351775</t>
  </si>
  <si>
    <t>bleomycin hydrolase</t>
  </si>
  <si>
    <t>BLMH</t>
  </si>
  <si>
    <t>A_23_P310911</t>
  </si>
  <si>
    <t>coenzyme Q2 homolog, prenyltransferase (yeast)</t>
  </si>
  <si>
    <t>COQ2</t>
  </si>
  <si>
    <t>A_23_P124733</t>
  </si>
  <si>
    <t>TP53RK binding protein</t>
  </si>
  <si>
    <t>TPRKB</t>
  </si>
  <si>
    <t>A_23_P5757</t>
  </si>
  <si>
    <t>heterogeneous nuclear ribonucleoprotein H3 (2H9)</t>
  </si>
  <si>
    <t>HNRNPH3</t>
  </si>
  <si>
    <t>A_24_P338187</t>
  </si>
  <si>
    <t>chromosome 3 open reading frame 33</t>
  </si>
  <si>
    <t>C3orf33</t>
  </si>
  <si>
    <t>A_23_P301476</t>
  </si>
  <si>
    <t>chromosome 12 open reading frame 5</t>
  </si>
  <si>
    <t>C12orf5</t>
  </si>
  <si>
    <t>A_33_P3258452</t>
  </si>
  <si>
    <t>XLOC_l2_001192</t>
  </si>
  <si>
    <t>A_21_P0010660</t>
  </si>
</sst>
</file>

<file path=xl/styles.xml><?xml version="1.0" encoding="utf-8"?>
<styleSheet xmlns="http://schemas.openxmlformats.org/spreadsheetml/2006/main"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CCFF6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CC66"/>
      <name val="Calibri"/>
      <family val="2"/>
      <scheme val="minor"/>
    </font>
    <font>
      <b/>
      <sz val="12"/>
      <color rgb="FFFF993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0066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2" borderId="0" xfId="0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2" fillId="9" borderId="2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0" borderId="1" xfId="0" applyNumberFormat="1" applyFont="1" applyBorder="1" applyAlignment="1">
      <alignment horizontal="center" vertical="center"/>
    </xf>
    <xf numFmtId="11" fontId="15" fillId="0" borderId="1" xfId="0" applyNumberFormat="1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0" fillId="0" borderId="0" xfId="0" applyBorder="1"/>
    <xf numFmtId="0" fontId="0" fillId="2" borderId="0" xfId="0" applyFill="1" applyBorder="1"/>
  </cellXfs>
  <cellStyles count="1">
    <cellStyle name="Normale" xfId="0" builtinId="0"/>
  </cellStyles>
  <dxfs count="18">
    <dxf>
      <fill>
        <patternFill>
          <bgColor rgb="FFCCFFCC"/>
        </patternFill>
      </fill>
    </dxf>
    <dxf>
      <fill>
        <patternFill>
          <bgColor rgb="FFFFC000"/>
        </patternFill>
      </fill>
    </dxf>
    <dxf>
      <fill>
        <patternFill>
          <bgColor rgb="FFCCFFCC"/>
        </patternFill>
      </fill>
    </dxf>
    <dxf>
      <fill>
        <patternFill>
          <bgColor rgb="FFFFC000"/>
        </patternFill>
      </fill>
    </dxf>
    <dxf>
      <fill>
        <patternFill>
          <bgColor rgb="FF66FF66"/>
        </patternFill>
      </fill>
    </dxf>
    <dxf>
      <fill>
        <patternFill>
          <bgColor rgb="FF33CC33"/>
        </patternFill>
      </fill>
    </dxf>
    <dxf>
      <fill>
        <patternFill>
          <bgColor rgb="FF009900"/>
        </patternFill>
      </fill>
    </dxf>
    <dxf>
      <fill>
        <patternFill>
          <bgColor rgb="FF66FF66"/>
        </patternFill>
      </fill>
    </dxf>
    <dxf>
      <fill>
        <patternFill>
          <bgColor rgb="FF33CC33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99FF66"/>
        </patternFill>
      </fill>
    </dxf>
    <dxf>
      <fill>
        <patternFill>
          <bgColor rgb="FF00CC66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99FF66"/>
        </patternFill>
      </fill>
    </dxf>
    <dxf>
      <fill>
        <patternFill>
          <bgColor rgb="FF00CC66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C1:AW17082"/>
  <sheetViews>
    <sheetView tabSelected="1" zoomScale="55" zoomScaleNormal="55" workbookViewId="0">
      <pane ySplit="14" topLeftCell="A830" activePane="bottomLeft" state="frozen"/>
      <selection pane="bottomLeft" activeCell="K844" sqref="K844"/>
    </sheetView>
  </sheetViews>
  <sheetFormatPr defaultRowHeight="15"/>
  <cols>
    <col min="5" max="5" width="14.7109375" customWidth="1"/>
    <col min="6" max="6" width="14.28515625" customWidth="1"/>
    <col min="7" max="7" width="16.140625" customWidth="1"/>
    <col min="8" max="8" width="9.140625" style="35"/>
    <col min="9" max="9" width="8.5703125" style="36" customWidth="1"/>
    <col min="10" max="10" width="9.140625" style="35"/>
    <col min="11" max="11" width="20.28515625" customWidth="1"/>
    <col min="12" max="12" width="12.7109375" customWidth="1"/>
    <col min="13" max="13" width="16" customWidth="1"/>
    <col min="14" max="14" width="13.85546875" customWidth="1"/>
    <col min="15" max="15" width="18.7109375" customWidth="1"/>
    <col min="16" max="16" width="9.140625" style="35"/>
    <col min="17" max="17" width="9.140625" style="36"/>
    <col min="18" max="18" width="9.140625" style="35"/>
    <col min="19" max="19" width="20.7109375" customWidth="1"/>
    <col min="20" max="20" width="15.7109375" customWidth="1"/>
    <col min="21" max="21" width="16.42578125" customWidth="1"/>
    <col min="22" max="22" width="15.42578125" customWidth="1"/>
    <col min="23" max="23" width="18.140625" customWidth="1"/>
    <col min="24" max="24" width="12.42578125" style="35" customWidth="1"/>
    <col min="25" max="25" width="9.140625" style="36"/>
    <col min="26" max="26" width="9.140625" style="35"/>
    <col min="30" max="30" width="15.85546875" customWidth="1"/>
    <col min="31" max="31" width="16" customWidth="1"/>
    <col min="32" max="32" width="9.140625" style="35"/>
    <col min="33" max="33" width="9.140625" style="36"/>
    <col min="34" max="34" width="9.140625" style="35"/>
    <col min="38" max="38" width="15" customWidth="1"/>
    <col min="39" max="39" width="12.85546875" customWidth="1"/>
    <col min="40" max="40" width="9.140625" style="35"/>
    <col min="41" max="41" width="9.140625" style="36"/>
    <col min="42" max="42" width="9.140625" style="35"/>
    <col min="43" max="43" width="26.7109375" customWidth="1"/>
    <col min="45" max="45" width="14.85546875" customWidth="1"/>
    <col min="46" max="47" width="15.42578125" customWidth="1"/>
    <col min="48" max="48" width="13" customWidth="1"/>
    <col min="49" max="49" width="10.28515625" style="36" customWidth="1"/>
  </cols>
  <sheetData>
    <row r="1" spans="3:49">
      <c r="C1" s="1"/>
      <c r="D1" s="1"/>
      <c r="E1" s="1"/>
      <c r="F1" s="1"/>
      <c r="G1" s="1"/>
      <c r="H1" s="2"/>
      <c r="I1" s="3"/>
      <c r="J1" s="4"/>
      <c r="K1" s="1"/>
      <c r="L1" s="1"/>
      <c r="M1" s="1"/>
      <c r="N1" s="1"/>
      <c r="O1" s="1"/>
      <c r="P1" s="5"/>
      <c r="Q1" s="3"/>
      <c r="R1" s="4"/>
      <c r="S1" s="1"/>
      <c r="T1" s="1"/>
      <c r="U1" s="1"/>
      <c r="V1" s="1"/>
      <c r="W1" s="1"/>
      <c r="X1" s="5"/>
      <c r="Y1" s="3"/>
      <c r="Z1" s="4"/>
      <c r="AA1" s="1"/>
      <c r="AB1" s="1"/>
      <c r="AC1" s="5"/>
      <c r="AD1" s="5"/>
      <c r="AE1" s="5"/>
      <c r="AF1" s="2"/>
      <c r="AG1" s="3"/>
      <c r="AH1" s="2"/>
      <c r="AI1" s="1"/>
      <c r="AJ1" s="1"/>
      <c r="AK1" s="5"/>
      <c r="AL1" s="5"/>
      <c r="AM1" s="5"/>
      <c r="AN1" s="2"/>
      <c r="AO1" s="3"/>
      <c r="AP1" s="2"/>
      <c r="AQ1" s="1"/>
      <c r="AR1" s="1"/>
      <c r="AS1" s="5"/>
      <c r="AT1" s="5"/>
      <c r="AU1" s="5"/>
      <c r="AW1" s="3"/>
    </row>
    <row r="2" spans="3:49" ht="18.75">
      <c r="C2" s="1"/>
      <c r="D2" s="1"/>
      <c r="E2" s="1"/>
      <c r="F2" s="6"/>
      <c r="G2" s="7"/>
      <c r="H2" s="2"/>
      <c r="I2" s="3"/>
      <c r="J2" s="4"/>
      <c r="K2" s="1"/>
      <c r="L2" s="1"/>
      <c r="M2" s="1"/>
      <c r="N2" s="6"/>
      <c r="O2" s="7"/>
      <c r="P2" s="5"/>
      <c r="Q2" s="3"/>
      <c r="R2" s="4"/>
      <c r="S2" s="1"/>
      <c r="T2" s="1"/>
      <c r="U2" s="1"/>
      <c r="V2" s="6"/>
      <c r="W2" s="7"/>
      <c r="X2" s="5"/>
      <c r="Y2" s="3"/>
      <c r="Z2" s="4"/>
      <c r="AA2" s="1"/>
      <c r="AB2" s="1"/>
      <c r="AC2" s="1"/>
      <c r="AD2" s="6"/>
      <c r="AE2" s="8"/>
      <c r="AF2" s="2"/>
      <c r="AG2" s="3"/>
      <c r="AH2" s="2"/>
      <c r="AI2" s="1"/>
      <c r="AJ2" s="1"/>
      <c r="AK2" s="1"/>
      <c r="AL2" s="6"/>
      <c r="AM2" s="8"/>
      <c r="AN2" s="2"/>
      <c r="AO2" s="3"/>
      <c r="AP2" s="2"/>
      <c r="AQ2" s="1"/>
      <c r="AR2" s="1"/>
      <c r="AS2" s="1"/>
      <c r="AT2" s="6"/>
      <c r="AU2" s="8"/>
      <c r="AW2" s="3"/>
    </row>
    <row r="3" spans="3:49" ht="15.75">
      <c r="C3" s="1"/>
      <c r="D3" s="1"/>
      <c r="E3" s="9" t="s">
        <v>0</v>
      </c>
      <c r="F3" s="10">
        <f>COUNTIF(F11:F43897,"&lt;-2.0")</f>
        <v>6</v>
      </c>
      <c r="G3" s="7"/>
      <c r="H3" s="2"/>
      <c r="I3" s="3"/>
      <c r="J3" s="4"/>
      <c r="K3" s="1"/>
      <c r="L3" s="1"/>
      <c r="M3" s="9" t="s">
        <v>0</v>
      </c>
      <c r="N3" s="10">
        <f>COUNTIF(N11:N43737,"&lt;-2.0")</f>
        <v>6</v>
      </c>
      <c r="O3" s="7"/>
      <c r="P3" s="2"/>
      <c r="Q3" s="3"/>
      <c r="R3" s="4"/>
      <c r="S3" s="1"/>
      <c r="T3" s="1"/>
      <c r="U3" s="9" t="s">
        <v>0</v>
      </c>
      <c r="V3" s="10">
        <f>COUNTIF(V11:V43902,"&lt;-2.0")</f>
        <v>6</v>
      </c>
      <c r="W3" s="7"/>
      <c r="X3" s="2"/>
      <c r="Y3" s="3"/>
      <c r="Z3" s="4"/>
      <c r="AA3" s="1"/>
      <c r="AB3" s="1"/>
      <c r="AC3" s="9" t="s">
        <v>0</v>
      </c>
      <c r="AD3" s="10">
        <f>COUNTIF(AD11:AD43858,"&lt;-2.0")</f>
        <v>24</v>
      </c>
      <c r="AE3" s="7"/>
      <c r="AF3" s="2"/>
      <c r="AG3" s="3"/>
      <c r="AH3" s="2"/>
      <c r="AI3" s="1"/>
      <c r="AJ3" s="1"/>
      <c r="AK3" s="9" t="s">
        <v>0</v>
      </c>
      <c r="AL3" s="10">
        <f>COUNTIF(AL11:AL43749,"&lt;-2.0")</f>
        <v>26</v>
      </c>
      <c r="AM3" s="7"/>
      <c r="AN3" s="2"/>
      <c r="AO3" s="3"/>
      <c r="AP3" s="2"/>
      <c r="AQ3" s="1"/>
      <c r="AR3" s="1"/>
      <c r="AS3" s="9" t="s">
        <v>0</v>
      </c>
      <c r="AT3" s="10">
        <f>COUNTIF(AT11:AT44114,"&lt;-2.0")</f>
        <v>31</v>
      </c>
      <c r="AU3" s="7"/>
      <c r="AW3" s="3"/>
    </row>
    <row r="4" spans="3:49" ht="15.75">
      <c r="C4" s="1"/>
      <c r="D4" s="1"/>
      <c r="E4" s="9" t="s">
        <v>1</v>
      </c>
      <c r="F4" s="11">
        <f>COUNTIF(F11:F43897,"&lt;-1.0")</f>
        <v>87</v>
      </c>
      <c r="G4" s="7"/>
      <c r="H4" s="2"/>
      <c r="I4" s="3"/>
      <c r="J4" s="4"/>
      <c r="K4" s="1"/>
      <c r="L4" s="1"/>
      <c r="M4" s="9" t="s">
        <v>1</v>
      </c>
      <c r="N4" s="11">
        <f>COUNTIF(N11:N43737,"&lt;-1.0")</f>
        <v>83</v>
      </c>
      <c r="O4" s="7"/>
      <c r="P4" s="2"/>
      <c r="Q4" s="3"/>
      <c r="R4" s="4"/>
      <c r="S4" s="1"/>
      <c r="T4" s="1"/>
      <c r="U4" s="9" t="s">
        <v>1</v>
      </c>
      <c r="V4" s="11">
        <f>COUNTIF(V11:V43902,"&lt;-1.0")</f>
        <v>74</v>
      </c>
      <c r="W4" s="7"/>
      <c r="X4" s="2"/>
      <c r="Y4" s="3"/>
      <c r="Z4" s="4"/>
      <c r="AA4" s="1"/>
      <c r="AB4" s="1"/>
      <c r="AC4" s="9" t="s">
        <v>1</v>
      </c>
      <c r="AD4" s="11">
        <f>COUNTIF(AD11:AD43858,"&lt;-1.0")</f>
        <v>220</v>
      </c>
      <c r="AE4" s="7"/>
      <c r="AF4" s="2"/>
      <c r="AG4" s="3"/>
      <c r="AH4" s="2"/>
      <c r="AI4" s="1"/>
      <c r="AJ4" s="1"/>
      <c r="AK4" s="9" t="s">
        <v>1</v>
      </c>
      <c r="AL4" s="11">
        <f>COUNTIF(AL11:AL43749,"&lt;-1.0")</f>
        <v>213</v>
      </c>
      <c r="AM4" s="7"/>
      <c r="AN4" s="2"/>
      <c r="AO4" s="3"/>
      <c r="AP4" s="2"/>
      <c r="AQ4" s="1"/>
      <c r="AR4" s="1"/>
      <c r="AS4" s="9" t="s">
        <v>1</v>
      </c>
      <c r="AT4" s="11">
        <f>COUNTIF(AT11:AT44114,"&lt;-1.0")</f>
        <v>218</v>
      </c>
      <c r="AU4" s="7"/>
      <c r="AW4" s="3"/>
    </row>
    <row r="5" spans="3:49" ht="15.75">
      <c r="C5" s="1"/>
      <c r="D5" s="1"/>
      <c r="E5" s="12" t="s">
        <v>2</v>
      </c>
      <c r="F5" s="13">
        <f>COUNTIF(F11:F43897,"&lt;-0.584962501")</f>
        <v>412</v>
      </c>
      <c r="G5" s="7"/>
      <c r="H5" s="2"/>
      <c r="I5" s="3"/>
      <c r="J5" s="4"/>
      <c r="K5" s="1"/>
      <c r="L5" s="1"/>
      <c r="M5" s="12" t="s">
        <v>2</v>
      </c>
      <c r="N5" s="13">
        <f>COUNTIF(N11:N43737,"&lt;-0.584962501")</f>
        <v>327</v>
      </c>
      <c r="O5" s="7"/>
      <c r="P5" s="2"/>
      <c r="Q5" s="3"/>
      <c r="R5" s="4"/>
      <c r="S5" s="1"/>
      <c r="T5" s="1"/>
      <c r="U5" s="12" t="s">
        <v>2</v>
      </c>
      <c r="V5" s="13">
        <f>COUNTIF(V11:V43902,"&lt;-0.584962501")</f>
        <v>380</v>
      </c>
      <c r="W5" s="7"/>
      <c r="X5" s="2"/>
      <c r="Y5" s="3"/>
      <c r="Z5" s="4"/>
      <c r="AA5" s="1"/>
      <c r="AB5" s="1"/>
      <c r="AC5" s="12" t="s">
        <v>2</v>
      </c>
      <c r="AD5" s="13">
        <f>COUNTIF(AD11:AD43858,"&lt;-0.584962501")</f>
        <v>624</v>
      </c>
      <c r="AE5" s="7"/>
      <c r="AF5" s="2"/>
      <c r="AG5" s="3"/>
      <c r="AH5" s="2"/>
      <c r="AI5" s="1"/>
      <c r="AJ5" s="1"/>
      <c r="AK5" s="12" t="s">
        <v>2</v>
      </c>
      <c r="AL5" s="13">
        <f>COUNTIF(AL11:AL43749,"&lt;-0.584962501")</f>
        <v>597</v>
      </c>
      <c r="AM5" s="7"/>
      <c r="AN5" s="2"/>
      <c r="AO5" s="3"/>
      <c r="AP5" s="2"/>
      <c r="AQ5" s="1"/>
      <c r="AR5" s="1"/>
      <c r="AS5" s="12" t="s">
        <v>2</v>
      </c>
      <c r="AT5" s="13">
        <f>COUNTIF(AT11:AT44114,"&lt;-0.584962501")</f>
        <v>609</v>
      </c>
      <c r="AU5" s="7"/>
      <c r="AW5" s="3"/>
    </row>
    <row r="6" spans="3:49" ht="15.75">
      <c r="C6" s="1"/>
      <c r="D6" s="1"/>
      <c r="E6" s="14" t="s">
        <v>3</v>
      </c>
      <c r="F6" s="15">
        <f>COUNTIF(F11:F43897,"&gt;0.584962501")</f>
        <v>554</v>
      </c>
      <c r="G6" s="9"/>
      <c r="H6" s="2"/>
      <c r="I6" s="3"/>
      <c r="J6" s="4"/>
      <c r="K6" s="1"/>
      <c r="L6" s="1"/>
      <c r="M6" s="14" t="s">
        <v>3</v>
      </c>
      <c r="N6" s="15">
        <f>COUNTIF(N11:N43737,"&gt;0.584962501")</f>
        <v>480</v>
      </c>
      <c r="O6" s="9"/>
      <c r="P6" s="2"/>
      <c r="Q6" s="3"/>
      <c r="R6" s="4"/>
      <c r="S6" s="1"/>
      <c r="T6" s="1"/>
      <c r="U6" s="14" t="s">
        <v>3</v>
      </c>
      <c r="V6" s="15">
        <f>COUNTIF(V11:V43902,"&gt;0.584962501")</f>
        <v>590</v>
      </c>
      <c r="W6" s="9"/>
      <c r="X6" s="2"/>
      <c r="Y6" s="3"/>
      <c r="Z6" s="4"/>
      <c r="AA6" s="1"/>
      <c r="AB6" s="1"/>
      <c r="AC6" s="14" t="s">
        <v>3</v>
      </c>
      <c r="AD6" s="15">
        <f>COUNTIF(AD11:AD43858,"&gt;0.584962501")</f>
        <v>304</v>
      </c>
      <c r="AE6" s="9"/>
      <c r="AF6" s="2"/>
      <c r="AG6" s="3"/>
      <c r="AH6" s="2"/>
      <c r="AI6" s="1"/>
      <c r="AJ6" s="1"/>
      <c r="AK6" s="14" t="s">
        <v>3</v>
      </c>
      <c r="AL6" s="15">
        <f>COUNTIF(AL11:AL43749,"&gt;0.584962501")</f>
        <v>221</v>
      </c>
      <c r="AM6" s="9" t="s">
        <v>1</v>
      </c>
      <c r="AN6" s="2"/>
      <c r="AO6" s="3"/>
      <c r="AP6" s="2"/>
      <c r="AQ6" s="1"/>
      <c r="AR6" s="1"/>
      <c r="AS6" s="14" t="s">
        <v>3</v>
      </c>
      <c r="AT6" s="15">
        <f>COUNTIF(AT11:AT44114,"&gt;0.584962501")</f>
        <v>576</v>
      </c>
      <c r="AU6" s="9"/>
      <c r="AW6" s="3"/>
    </row>
    <row r="7" spans="3:49" ht="15.75">
      <c r="C7" s="1"/>
      <c r="D7" s="1"/>
      <c r="E7" s="16" t="s">
        <v>4</v>
      </c>
      <c r="F7" s="17">
        <f>COUNTIF(F11:F43897,"&gt;1.0")</f>
        <v>112</v>
      </c>
      <c r="G7" s="16"/>
      <c r="H7" s="2"/>
      <c r="I7" s="3"/>
      <c r="J7" s="4"/>
      <c r="K7" s="1"/>
      <c r="L7" s="1"/>
      <c r="M7" s="16" t="s">
        <v>4</v>
      </c>
      <c r="N7" s="17">
        <f>COUNTIF(N11:N43737,"&gt;1.0")</f>
        <v>76</v>
      </c>
      <c r="O7" s="16"/>
      <c r="P7" s="2"/>
      <c r="Q7" s="3"/>
      <c r="R7" s="4"/>
      <c r="S7" s="1"/>
      <c r="T7" s="1"/>
      <c r="U7" s="16" t="s">
        <v>4</v>
      </c>
      <c r="V7" s="17">
        <f>COUNTIF(V11:V43902,"&gt;1.0")</f>
        <v>131</v>
      </c>
      <c r="W7" s="16"/>
      <c r="X7" s="2"/>
      <c r="Y7" s="3"/>
      <c r="Z7" s="4"/>
      <c r="AA7" s="1"/>
      <c r="AB7" s="1"/>
      <c r="AC7" s="16" t="s">
        <v>4</v>
      </c>
      <c r="AD7" s="17">
        <f>COUNTIF(AD11:AD43858,"&gt;1.0")</f>
        <v>30</v>
      </c>
      <c r="AE7" s="16"/>
      <c r="AF7" s="2"/>
      <c r="AG7" s="3"/>
      <c r="AH7" s="2"/>
      <c r="AI7" s="1"/>
      <c r="AJ7" s="1"/>
      <c r="AK7" s="16" t="s">
        <v>4</v>
      </c>
      <c r="AL7" s="17">
        <f>COUNTIF(AL11:AL43749,"&gt;1.0")</f>
        <v>24</v>
      </c>
      <c r="AM7" s="16" t="s">
        <v>4</v>
      </c>
      <c r="AN7" s="2"/>
      <c r="AO7" s="3"/>
      <c r="AP7" s="2"/>
      <c r="AQ7" s="1"/>
      <c r="AR7" s="1"/>
      <c r="AS7" s="16" t="s">
        <v>4</v>
      </c>
      <c r="AT7" s="17">
        <f>COUNTIF(AT11:AT44114,"&gt;1.0")</f>
        <v>140</v>
      </c>
      <c r="AU7" s="16"/>
      <c r="AW7" s="3"/>
    </row>
    <row r="8" spans="3:49" ht="15.75">
      <c r="C8" s="1"/>
      <c r="D8" s="1"/>
      <c r="E8" s="18" t="s">
        <v>5</v>
      </c>
      <c r="F8" s="19">
        <f>COUNTIF(F11:F43897,"&gt;2.0")</f>
        <v>8</v>
      </c>
      <c r="G8" s="20"/>
      <c r="H8" s="2"/>
      <c r="I8" s="3"/>
      <c r="J8" s="4"/>
      <c r="K8" s="1"/>
      <c r="L8" s="1"/>
      <c r="M8" s="18" t="s">
        <v>5</v>
      </c>
      <c r="N8" s="19">
        <f>COUNTIF(N11:N43737,"&gt;2.0")</f>
        <v>5</v>
      </c>
      <c r="O8" s="20"/>
      <c r="P8" s="2"/>
      <c r="Q8" s="3"/>
      <c r="R8" s="4"/>
      <c r="S8" s="1"/>
      <c r="T8" s="1"/>
      <c r="U8" s="18" t="s">
        <v>5</v>
      </c>
      <c r="V8" s="19">
        <f>COUNTIF(V11:V43902,"&gt;2.0")</f>
        <v>5</v>
      </c>
      <c r="W8" s="20"/>
      <c r="X8" s="2"/>
      <c r="Y8" s="3"/>
      <c r="Z8" s="4"/>
      <c r="AA8" s="1"/>
      <c r="AB8" s="1"/>
      <c r="AC8" s="18" t="s">
        <v>5</v>
      </c>
      <c r="AD8" s="19">
        <f>COUNTIF(AD11:AD43858,"&gt;2.0")</f>
        <v>2</v>
      </c>
      <c r="AE8" s="20"/>
      <c r="AF8" s="2"/>
      <c r="AG8" s="3"/>
      <c r="AH8" s="2"/>
      <c r="AI8" s="1"/>
      <c r="AJ8" s="1"/>
      <c r="AK8" s="18" t="s">
        <v>5</v>
      </c>
      <c r="AL8" s="19">
        <f>COUNTIF(AL11:AL43749,"&gt;2.0")</f>
        <v>1</v>
      </c>
      <c r="AM8" s="20"/>
      <c r="AN8" s="2"/>
      <c r="AO8" s="3"/>
      <c r="AP8" s="2"/>
      <c r="AQ8" s="1"/>
      <c r="AR8" s="1"/>
      <c r="AS8" s="18" t="s">
        <v>5</v>
      </c>
      <c r="AT8" s="19">
        <f>COUNTIF(AT11:AT44114,"&gt;2.0")</f>
        <v>15</v>
      </c>
      <c r="AU8" s="20"/>
      <c r="AW8" s="3"/>
    </row>
    <row r="9" spans="3:49" ht="27" thickBot="1">
      <c r="C9" s="1"/>
      <c r="D9" s="1"/>
      <c r="E9" s="21"/>
      <c r="F9" s="22" t="s">
        <v>6</v>
      </c>
      <c r="G9" s="23"/>
      <c r="H9" s="2"/>
      <c r="I9" s="3"/>
      <c r="J9" s="4"/>
      <c r="K9" s="1"/>
      <c r="L9" s="1"/>
      <c r="M9" s="21"/>
      <c r="N9" s="22" t="s">
        <v>7</v>
      </c>
      <c r="O9" s="23"/>
      <c r="P9" s="2"/>
      <c r="Q9" s="3"/>
      <c r="R9" s="4"/>
      <c r="S9" s="1"/>
      <c r="T9" s="1"/>
      <c r="U9" s="21"/>
      <c r="V9" s="22" t="s">
        <v>8</v>
      </c>
      <c r="W9" s="23"/>
      <c r="X9" s="2"/>
      <c r="Y9" s="3"/>
      <c r="Z9" s="4"/>
      <c r="AA9" s="1"/>
      <c r="AB9" s="1"/>
      <c r="AC9" s="21"/>
      <c r="AD9" s="22" t="s">
        <v>9</v>
      </c>
      <c r="AE9" s="23"/>
      <c r="AF9" s="2"/>
      <c r="AG9" s="3"/>
      <c r="AH9" s="2"/>
      <c r="AI9" s="1"/>
      <c r="AJ9" s="1"/>
      <c r="AK9" s="21"/>
      <c r="AL9" s="22" t="s">
        <v>10</v>
      </c>
      <c r="AM9" s="23"/>
      <c r="AN9" s="2"/>
      <c r="AO9" s="3"/>
      <c r="AP9" s="2"/>
      <c r="AQ9" s="1"/>
      <c r="AR9" s="1"/>
      <c r="AS9" s="21"/>
      <c r="AT9" s="22" t="s">
        <v>11</v>
      </c>
      <c r="AU9" s="23"/>
      <c r="AW9" s="3"/>
    </row>
    <row r="10" spans="3:49">
      <c r="C10" s="24" t="s">
        <v>12</v>
      </c>
      <c r="D10" s="24" t="s">
        <v>13</v>
      </c>
      <c r="E10" s="24" t="s">
        <v>14</v>
      </c>
      <c r="F10" s="25" t="s">
        <v>15</v>
      </c>
      <c r="G10" s="26" t="s">
        <v>16</v>
      </c>
      <c r="H10" s="27"/>
      <c r="I10" s="28"/>
      <c r="J10" s="29"/>
      <c r="K10" s="30" t="s">
        <v>12</v>
      </c>
      <c r="L10" s="24" t="s">
        <v>13</v>
      </c>
      <c r="M10" s="24" t="s">
        <v>14</v>
      </c>
      <c r="N10" s="25" t="s">
        <v>15</v>
      </c>
      <c r="O10" s="26" t="s">
        <v>16</v>
      </c>
      <c r="P10" s="27"/>
      <c r="Q10" s="28"/>
      <c r="R10" s="29"/>
      <c r="S10" s="30" t="s">
        <v>12</v>
      </c>
      <c r="T10" s="24" t="s">
        <v>13</v>
      </c>
      <c r="U10" s="24" t="s">
        <v>14</v>
      </c>
      <c r="V10" s="25" t="s">
        <v>15</v>
      </c>
      <c r="W10" s="26" t="s">
        <v>16</v>
      </c>
      <c r="X10" s="27"/>
      <c r="Y10" s="28"/>
      <c r="Z10" s="29"/>
      <c r="AA10" s="30" t="s">
        <v>12</v>
      </c>
      <c r="AB10" s="24" t="s">
        <v>13</v>
      </c>
      <c r="AC10" s="24" t="s">
        <v>14</v>
      </c>
      <c r="AD10" s="25" t="s">
        <v>15</v>
      </c>
      <c r="AE10" s="26" t="s">
        <v>16</v>
      </c>
      <c r="AF10" s="27"/>
      <c r="AG10" s="28"/>
      <c r="AH10" s="27"/>
      <c r="AI10" s="30" t="s">
        <v>12</v>
      </c>
      <c r="AJ10" s="24" t="s">
        <v>13</v>
      </c>
      <c r="AK10" s="24" t="s">
        <v>14</v>
      </c>
      <c r="AL10" s="25" t="s">
        <v>15</v>
      </c>
      <c r="AM10" s="26" t="s">
        <v>16</v>
      </c>
      <c r="AN10" s="27"/>
      <c r="AO10" s="28"/>
      <c r="AP10" s="27"/>
      <c r="AQ10" s="30" t="s">
        <v>12</v>
      </c>
      <c r="AR10" s="24" t="s">
        <v>13</v>
      </c>
      <c r="AS10" s="24" t="s">
        <v>14</v>
      </c>
      <c r="AT10" s="25" t="s">
        <v>15</v>
      </c>
      <c r="AU10" s="26" t="s">
        <v>16</v>
      </c>
      <c r="AW10" s="28"/>
    </row>
    <row r="11" spans="3:49">
      <c r="C11" s="31" t="s">
        <v>17</v>
      </c>
      <c r="D11" s="31" t="s">
        <v>18</v>
      </c>
      <c r="E11" s="31" t="s">
        <v>19</v>
      </c>
      <c r="F11" s="32">
        <v>-2.5198351425804999</v>
      </c>
      <c r="G11" s="33">
        <v>5.0873232928707296E-9</v>
      </c>
      <c r="H11" s="2"/>
      <c r="I11" s="3"/>
      <c r="J11" s="4"/>
      <c r="K11" s="34" t="s">
        <v>17</v>
      </c>
      <c r="L11" s="31" t="s">
        <v>18</v>
      </c>
      <c r="M11" s="31" t="s">
        <v>19</v>
      </c>
      <c r="N11" s="32">
        <v>-2.6802461793807399</v>
      </c>
      <c r="O11" s="33">
        <v>2.2996919472222999E-9</v>
      </c>
      <c r="P11" s="2"/>
      <c r="Q11" s="3"/>
      <c r="R11" s="4"/>
      <c r="S11" s="34" t="s">
        <v>17</v>
      </c>
      <c r="T11" s="31" t="s">
        <v>18</v>
      </c>
      <c r="U11" s="31" t="s">
        <v>19</v>
      </c>
      <c r="V11" s="32">
        <v>-3.4649099553327001</v>
      </c>
      <c r="W11" s="33">
        <v>7.9422606691896103E-11</v>
      </c>
      <c r="X11" s="2"/>
      <c r="Y11" s="3"/>
      <c r="Z11" s="4"/>
      <c r="AA11" s="34" t="s">
        <v>20</v>
      </c>
      <c r="AB11" s="31" t="s">
        <v>21</v>
      </c>
      <c r="AC11" s="31" t="s">
        <v>22</v>
      </c>
      <c r="AD11" s="32">
        <v>-3.7237205938657501</v>
      </c>
      <c r="AE11" s="33">
        <v>5.8770413443791903E-12</v>
      </c>
      <c r="AF11" s="2"/>
      <c r="AG11" s="3"/>
      <c r="AH11" s="2"/>
      <c r="AI11" s="34" t="s">
        <v>20</v>
      </c>
      <c r="AJ11" s="31" t="s">
        <v>21</v>
      </c>
      <c r="AK11" s="31" t="s">
        <v>22</v>
      </c>
      <c r="AL11" s="32">
        <v>-3.6895529080260498</v>
      </c>
      <c r="AM11" s="33">
        <v>6.6522646600930902E-12</v>
      </c>
      <c r="AN11" s="2"/>
      <c r="AO11" s="3"/>
      <c r="AP11" s="2"/>
      <c r="AQ11" s="34"/>
      <c r="AR11" s="31"/>
      <c r="AS11" s="31" t="s">
        <v>23</v>
      </c>
      <c r="AT11" s="32">
        <v>-3.71663585323767</v>
      </c>
      <c r="AU11" s="33">
        <v>2.12961963847649E-10</v>
      </c>
      <c r="AW11" s="3"/>
    </row>
    <row r="12" spans="3:49">
      <c r="C12" s="31" t="s">
        <v>24</v>
      </c>
      <c r="D12" s="31" t="s">
        <v>25</v>
      </c>
      <c r="E12" s="31" t="s">
        <v>26</v>
      </c>
      <c r="F12" s="32">
        <v>-2.3861661723243301</v>
      </c>
      <c r="G12" s="33">
        <v>3.4952480725992602E-9</v>
      </c>
      <c r="H12" s="2"/>
      <c r="I12" s="3"/>
      <c r="J12" s="4"/>
      <c r="K12" s="34" t="s">
        <v>24</v>
      </c>
      <c r="L12" s="31" t="s">
        <v>25</v>
      </c>
      <c r="M12" s="31" t="s">
        <v>26</v>
      </c>
      <c r="N12" s="32">
        <v>-2.4296840765732801</v>
      </c>
      <c r="O12" s="33">
        <v>2.76943258965715E-9</v>
      </c>
      <c r="P12" s="2"/>
      <c r="Q12" s="3"/>
      <c r="R12" s="4"/>
      <c r="S12" s="34" t="s">
        <v>27</v>
      </c>
      <c r="T12" s="31" t="s">
        <v>28</v>
      </c>
      <c r="U12" s="31" t="s">
        <v>29</v>
      </c>
      <c r="V12" s="32">
        <v>-2.8484835444042602</v>
      </c>
      <c r="W12" s="33">
        <v>3.1836947949649999E-10</v>
      </c>
      <c r="X12" s="2"/>
      <c r="Y12" s="3"/>
      <c r="Z12" s="4"/>
      <c r="AA12" s="34"/>
      <c r="AB12" s="31"/>
      <c r="AC12" s="31" t="s">
        <v>23</v>
      </c>
      <c r="AD12" s="32">
        <v>-3.4431071760729699</v>
      </c>
      <c r="AE12" s="33">
        <v>5.8124594084458598E-10</v>
      </c>
      <c r="AF12" s="2"/>
      <c r="AG12" s="3"/>
      <c r="AH12" s="2"/>
      <c r="AI12" s="34"/>
      <c r="AJ12" s="31"/>
      <c r="AK12" s="31" t="s">
        <v>23</v>
      </c>
      <c r="AL12" s="32">
        <v>-3.39662627354407</v>
      </c>
      <c r="AM12" s="33">
        <v>6.9427112878859295E-10</v>
      </c>
      <c r="AN12" s="2"/>
      <c r="AO12" s="3"/>
      <c r="AP12" s="2"/>
      <c r="AQ12" s="34" t="s">
        <v>20</v>
      </c>
      <c r="AR12" s="31" t="s">
        <v>21</v>
      </c>
      <c r="AS12" s="31" t="s">
        <v>22</v>
      </c>
      <c r="AT12" s="32">
        <v>-3.4344213707623501</v>
      </c>
      <c r="AU12" s="33">
        <v>1.7388993276701299E-11</v>
      </c>
      <c r="AW12" s="3"/>
    </row>
    <row r="13" spans="3:49">
      <c r="C13" s="31" t="s">
        <v>30</v>
      </c>
      <c r="D13" s="31" t="s">
        <v>31</v>
      </c>
      <c r="E13" s="31" t="s">
        <v>32</v>
      </c>
      <c r="F13" s="32">
        <v>-2.31920678908214</v>
      </c>
      <c r="G13" s="33">
        <v>3.5437954169137201E-8</v>
      </c>
      <c r="H13" s="2"/>
      <c r="I13" s="3"/>
      <c r="J13" s="4"/>
      <c r="K13" s="34" t="s">
        <v>20</v>
      </c>
      <c r="L13" s="31" t="s">
        <v>21</v>
      </c>
      <c r="M13" s="31" t="s">
        <v>22</v>
      </c>
      <c r="N13" s="32">
        <v>-2.3966020913047901</v>
      </c>
      <c r="O13" s="33">
        <v>1.9958315749646498E-9</v>
      </c>
      <c r="P13" s="2"/>
      <c r="Q13" s="3"/>
      <c r="R13" s="4"/>
      <c r="S13" s="34"/>
      <c r="T13" s="31"/>
      <c r="U13" s="31" t="s">
        <v>23</v>
      </c>
      <c r="V13" s="32">
        <v>-2.5428788743012598</v>
      </c>
      <c r="W13" s="33">
        <v>2.8358480196582201E-8</v>
      </c>
      <c r="X13" s="2"/>
      <c r="Y13" s="3"/>
      <c r="Z13" s="4"/>
      <c r="AA13" s="34" t="s">
        <v>33</v>
      </c>
      <c r="AB13" s="31" t="s">
        <v>34</v>
      </c>
      <c r="AC13" s="31" t="s">
        <v>35</v>
      </c>
      <c r="AD13" s="32">
        <v>-3.1844904410175698</v>
      </c>
      <c r="AE13" s="33">
        <v>2.98919112960274E-13</v>
      </c>
      <c r="AF13" s="2"/>
      <c r="AG13" s="3"/>
      <c r="AH13" s="2"/>
      <c r="AI13" s="34" t="s">
        <v>33</v>
      </c>
      <c r="AJ13" s="31" t="s">
        <v>34</v>
      </c>
      <c r="AK13" s="31" t="s">
        <v>35</v>
      </c>
      <c r="AL13" s="32">
        <v>-3.1971958942014198</v>
      </c>
      <c r="AM13" s="33">
        <v>2.8318419716087598E-13</v>
      </c>
      <c r="AN13" s="2"/>
      <c r="AO13" s="3"/>
      <c r="AP13" s="2"/>
      <c r="AQ13" s="34" t="s">
        <v>27</v>
      </c>
      <c r="AR13" s="31" t="s">
        <v>28</v>
      </c>
      <c r="AS13" s="31" t="s">
        <v>29</v>
      </c>
      <c r="AT13" s="32">
        <v>-3.3203444279176999</v>
      </c>
      <c r="AU13" s="33">
        <v>4.1861992437714303E-11</v>
      </c>
      <c r="AW13" s="3"/>
    </row>
    <row r="14" spans="3:49">
      <c r="C14" s="31" t="s">
        <v>33</v>
      </c>
      <c r="D14" s="31" t="s">
        <v>34</v>
      </c>
      <c r="E14" s="31" t="s">
        <v>35</v>
      </c>
      <c r="F14" s="32">
        <v>-2.2941025257450902</v>
      </c>
      <c r="G14" s="33">
        <v>2.4851501685258499E-11</v>
      </c>
      <c r="H14" s="2"/>
      <c r="I14" s="3"/>
      <c r="J14" s="4"/>
      <c r="K14" s="34"/>
      <c r="L14" s="31"/>
      <c r="M14" s="31" t="s">
        <v>23</v>
      </c>
      <c r="N14" s="32">
        <v>-2.2362567773299502</v>
      </c>
      <c r="O14" s="33">
        <v>1.3882807752965099E-7</v>
      </c>
      <c r="P14" s="2"/>
      <c r="Q14" s="3"/>
      <c r="R14" s="4"/>
      <c r="S14" s="34" t="s">
        <v>24</v>
      </c>
      <c r="T14" s="31" t="s">
        <v>25</v>
      </c>
      <c r="U14" s="31" t="s">
        <v>26</v>
      </c>
      <c r="V14" s="32">
        <v>-2.3337428529750301</v>
      </c>
      <c r="W14" s="33">
        <v>4.6492145624771499E-9</v>
      </c>
      <c r="X14" s="2"/>
      <c r="Y14" s="3"/>
      <c r="Z14" s="4"/>
      <c r="AA14" s="34" t="s">
        <v>24</v>
      </c>
      <c r="AB14" s="31" t="s">
        <v>25</v>
      </c>
      <c r="AC14" s="31" t="s">
        <v>26</v>
      </c>
      <c r="AD14" s="32">
        <v>-3.0289083108075801</v>
      </c>
      <c r="AE14" s="33">
        <v>1.55494589267674E-10</v>
      </c>
      <c r="AF14" s="2"/>
      <c r="AG14" s="3"/>
      <c r="AH14" s="2"/>
      <c r="AI14" s="34" t="s">
        <v>24</v>
      </c>
      <c r="AJ14" s="31" t="s">
        <v>25</v>
      </c>
      <c r="AK14" s="31" t="s">
        <v>26</v>
      </c>
      <c r="AL14" s="32">
        <v>-3.1422371273335301</v>
      </c>
      <c r="AM14" s="33">
        <v>9.5632228102095404E-11</v>
      </c>
      <c r="AN14" s="2"/>
      <c r="AO14" s="3"/>
      <c r="AP14" s="2"/>
      <c r="AQ14" s="34" t="s">
        <v>33</v>
      </c>
      <c r="AR14" s="31" t="s">
        <v>34</v>
      </c>
      <c r="AS14" s="31" t="s">
        <v>35</v>
      </c>
      <c r="AT14" s="32">
        <v>-3.14116869010057</v>
      </c>
      <c r="AU14" s="33">
        <v>3.6000929481783998E-13</v>
      </c>
      <c r="AW14" s="3"/>
    </row>
    <row r="15" spans="3:49">
      <c r="C15" s="31" t="s">
        <v>20</v>
      </c>
      <c r="D15" s="31" t="s">
        <v>21</v>
      </c>
      <c r="E15" s="31" t="s">
        <v>22</v>
      </c>
      <c r="F15" s="32">
        <v>-2.2890621449978501</v>
      </c>
      <c r="G15" s="33">
        <v>3.60827657781246E-9</v>
      </c>
      <c r="H15" s="2"/>
      <c r="I15" s="3"/>
      <c r="J15" s="4"/>
      <c r="K15" s="34" t="s">
        <v>30</v>
      </c>
      <c r="L15" s="31" t="s">
        <v>31</v>
      </c>
      <c r="M15" s="31" t="s">
        <v>32</v>
      </c>
      <c r="N15" s="32">
        <v>-2.1023705904126402</v>
      </c>
      <c r="O15" s="33">
        <v>1.19172151067869E-7</v>
      </c>
      <c r="P15" s="2"/>
      <c r="Q15" s="3"/>
      <c r="R15" s="4"/>
      <c r="S15" s="34" t="s">
        <v>33</v>
      </c>
      <c r="T15" s="31" t="s">
        <v>34</v>
      </c>
      <c r="U15" s="31" t="s">
        <v>35</v>
      </c>
      <c r="V15" s="32">
        <v>-2.21087046932315</v>
      </c>
      <c r="W15" s="33">
        <v>4.068464822434E-11</v>
      </c>
      <c r="X15" s="2"/>
      <c r="Y15" s="3"/>
      <c r="Z15" s="4"/>
      <c r="AA15" s="34" t="s">
        <v>36</v>
      </c>
      <c r="AB15" s="31" t="s">
        <v>37</v>
      </c>
      <c r="AC15" s="31" t="s">
        <v>38</v>
      </c>
      <c r="AD15" s="32">
        <v>-3.0249151388338502</v>
      </c>
      <c r="AE15" s="33">
        <v>8.5953026028129698E-10</v>
      </c>
      <c r="AF15" s="2"/>
      <c r="AG15" s="3"/>
      <c r="AH15" s="2"/>
      <c r="AI15" s="34" t="s">
        <v>36</v>
      </c>
      <c r="AJ15" s="31" t="s">
        <v>37</v>
      </c>
      <c r="AK15" s="31" t="s">
        <v>38</v>
      </c>
      <c r="AL15" s="32">
        <v>-3.0977594382745002</v>
      </c>
      <c r="AM15" s="33">
        <v>6.2997373963393604E-10</v>
      </c>
      <c r="AN15" s="2"/>
      <c r="AO15" s="3"/>
      <c r="AP15" s="2"/>
      <c r="AQ15" s="34" t="s">
        <v>39</v>
      </c>
      <c r="AR15" s="31" t="s">
        <v>40</v>
      </c>
      <c r="AS15" s="31" t="s">
        <v>41</v>
      </c>
      <c r="AT15" s="32">
        <v>-3.04016274927515</v>
      </c>
      <c r="AU15" s="33">
        <v>1.8298360263873299E-10</v>
      </c>
      <c r="AW15" s="3"/>
    </row>
    <row r="16" spans="3:49">
      <c r="C16" s="31" t="s">
        <v>39</v>
      </c>
      <c r="D16" s="31" t="s">
        <v>40</v>
      </c>
      <c r="E16" s="31" t="s">
        <v>41</v>
      </c>
      <c r="F16" s="32">
        <v>-2.1131816958810998</v>
      </c>
      <c r="G16" s="33">
        <v>2.0127596016378401E-8</v>
      </c>
      <c r="H16" s="2"/>
      <c r="I16" s="3"/>
      <c r="J16" s="4"/>
      <c r="K16" s="34" t="s">
        <v>33</v>
      </c>
      <c r="L16" s="31" t="s">
        <v>34</v>
      </c>
      <c r="M16" s="31" t="s">
        <v>35</v>
      </c>
      <c r="N16" s="32">
        <v>-2.09073604834159</v>
      </c>
      <c r="O16" s="33">
        <v>8.54995903864921E-11</v>
      </c>
      <c r="P16" s="2"/>
      <c r="Q16" s="3"/>
      <c r="R16" s="4"/>
      <c r="S16" s="34" t="s">
        <v>20</v>
      </c>
      <c r="T16" s="31" t="s">
        <v>21</v>
      </c>
      <c r="U16" s="31" t="s">
        <v>22</v>
      </c>
      <c r="V16" s="32">
        <v>-2.1029235675431002</v>
      </c>
      <c r="W16" s="33">
        <v>1.06653766143829E-8</v>
      </c>
      <c r="X16" s="2"/>
      <c r="Y16" s="3"/>
      <c r="Z16" s="4"/>
      <c r="AA16" s="34" t="s">
        <v>39</v>
      </c>
      <c r="AB16" s="31" t="s">
        <v>40</v>
      </c>
      <c r="AC16" s="31" t="s">
        <v>41</v>
      </c>
      <c r="AD16" s="32">
        <v>-2.9569416309288998</v>
      </c>
      <c r="AE16" s="33">
        <v>2.6381104563022001E-10</v>
      </c>
      <c r="AF16" s="2"/>
      <c r="AG16" s="3"/>
      <c r="AH16" s="2"/>
      <c r="AI16" s="34" t="s">
        <v>42</v>
      </c>
      <c r="AJ16" s="31" t="s">
        <v>43</v>
      </c>
      <c r="AK16" s="31" t="s">
        <v>44</v>
      </c>
      <c r="AL16" s="32">
        <v>-2.8484221461975499</v>
      </c>
      <c r="AM16" s="33">
        <v>4.8955130955358397E-12</v>
      </c>
      <c r="AN16" s="2"/>
      <c r="AO16" s="3"/>
      <c r="AP16" s="2"/>
      <c r="AQ16" s="34" t="s">
        <v>36</v>
      </c>
      <c r="AR16" s="31" t="s">
        <v>37</v>
      </c>
      <c r="AS16" s="31" t="s">
        <v>38</v>
      </c>
      <c r="AT16" s="32">
        <v>-2.9692973363541002</v>
      </c>
      <c r="AU16" s="33">
        <v>1.09456729746335E-9</v>
      </c>
      <c r="AW16" s="3"/>
    </row>
    <row r="17" spans="3:49">
      <c r="C17" s="31" t="s">
        <v>45</v>
      </c>
      <c r="D17" s="31" t="s">
        <v>46</v>
      </c>
      <c r="E17" s="31" t="s">
        <v>47</v>
      </c>
      <c r="F17" s="32">
        <v>-1.97145027585352</v>
      </c>
      <c r="G17" s="33">
        <v>1.39648049832451E-9</v>
      </c>
      <c r="H17" s="2"/>
      <c r="I17" s="3"/>
      <c r="J17" s="4"/>
      <c r="K17" s="34" t="s">
        <v>39</v>
      </c>
      <c r="L17" s="31" t="s">
        <v>40</v>
      </c>
      <c r="M17" s="31" t="s">
        <v>41</v>
      </c>
      <c r="N17" s="32">
        <v>-1.8665920583289499</v>
      </c>
      <c r="O17" s="33">
        <v>9.4179453556505597E-8</v>
      </c>
      <c r="P17" s="2"/>
      <c r="Q17" s="3"/>
      <c r="R17" s="4"/>
      <c r="S17" s="34" t="s">
        <v>39</v>
      </c>
      <c r="T17" s="31" t="s">
        <v>40</v>
      </c>
      <c r="U17" s="31" t="s">
        <v>41</v>
      </c>
      <c r="V17" s="32">
        <v>-1.9925966872609</v>
      </c>
      <c r="W17" s="33">
        <v>4.1995783162408001E-8</v>
      </c>
      <c r="X17" s="2"/>
      <c r="Y17" s="3"/>
      <c r="Z17" s="4"/>
      <c r="AA17" s="34" t="s">
        <v>42</v>
      </c>
      <c r="AB17" s="31" t="s">
        <v>43</v>
      </c>
      <c r="AC17" s="31" t="s">
        <v>44</v>
      </c>
      <c r="AD17" s="32">
        <v>-2.8286918525528</v>
      </c>
      <c r="AE17" s="33">
        <v>5.3753552015691001E-12</v>
      </c>
      <c r="AF17" s="2"/>
      <c r="AG17" s="3"/>
      <c r="AH17" s="2"/>
      <c r="AI17" s="34" t="s">
        <v>17</v>
      </c>
      <c r="AJ17" s="31" t="s">
        <v>18</v>
      </c>
      <c r="AK17" s="31" t="s">
        <v>19</v>
      </c>
      <c r="AL17" s="32">
        <v>-2.80690746525155</v>
      </c>
      <c r="AM17" s="33">
        <v>1.2642380250408501E-9</v>
      </c>
      <c r="AN17" s="2"/>
      <c r="AO17" s="3"/>
      <c r="AP17" s="2"/>
      <c r="AQ17" s="34" t="s">
        <v>17</v>
      </c>
      <c r="AR17" s="31" t="s">
        <v>18</v>
      </c>
      <c r="AS17" s="31" t="s">
        <v>19</v>
      </c>
      <c r="AT17" s="32">
        <v>-2.9329021213974502</v>
      </c>
      <c r="AU17" s="33">
        <v>7.1349637166109895E-10</v>
      </c>
      <c r="AW17" s="3"/>
    </row>
    <row r="18" spans="3:49">
      <c r="C18" s="31"/>
      <c r="D18" s="31"/>
      <c r="E18" s="31" t="s">
        <v>23</v>
      </c>
      <c r="F18" s="32">
        <v>-1.9528089978400101</v>
      </c>
      <c r="G18" s="33">
        <v>7.0410533508286803E-7</v>
      </c>
      <c r="H18" s="2"/>
      <c r="I18" s="3"/>
      <c r="J18" s="4"/>
      <c r="K18" s="34" t="s">
        <v>48</v>
      </c>
      <c r="L18" s="31" t="s">
        <v>49</v>
      </c>
      <c r="M18" s="31" t="s">
        <v>50</v>
      </c>
      <c r="N18" s="32">
        <v>-1.8611860256972499</v>
      </c>
      <c r="O18" s="33">
        <v>2.3670262347479597E-10</v>
      </c>
      <c r="P18" s="2"/>
      <c r="Q18" s="3"/>
      <c r="R18" s="4"/>
      <c r="S18" s="34" t="s">
        <v>30</v>
      </c>
      <c r="T18" s="31" t="s">
        <v>31</v>
      </c>
      <c r="U18" s="31" t="s">
        <v>32</v>
      </c>
      <c r="V18" s="32">
        <v>-1.99256005860259</v>
      </c>
      <c r="W18" s="33">
        <v>2.2863872892945101E-7</v>
      </c>
      <c r="X18" s="2"/>
      <c r="Y18" s="3"/>
      <c r="Z18" s="4"/>
      <c r="AA18" s="34" t="s">
        <v>51</v>
      </c>
      <c r="AB18" s="31" t="s">
        <v>52</v>
      </c>
      <c r="AC18" s="31" t="s">
        <v>53</v>
      </c>
      <c r="AD18" s="32">
        <v>-2.7573551770183</v>
      </c>
      <c r="AE18" s="33">
        <v>2.1025442828028699E-10</v>
      </c>
      <c r="AF18" s="2"/>
      <c r="AG18" s="3"/>
      <c r="AH18" s="2"/>
      <c r="AI18" s="34" t="s">
        <v>54</v>
      </c>
      <c r="AJ18" s="31" t="s">
        <v>55</v>
      </c>
      <c r="AK18" s="31" t="s">
        <v>56</v>
      </c>
      <c r="AL18" s="32">
        <v>-2.7302695202188501</v>
      </c>
      <c r="AM18" s="33">
        <v>1.0115378100078301E-9</v>
      </c>
      <c r="AN18" s="2"/>
      <c r="AO18" s="3"/>
      <c r="AP18" s="2"/>
      <c r="AQ18" s="34" t="s">
        <v>54</v>
      </c>
      <c r="AR18" s="31" t="s">
        <v>55</v>
      </c>
      <c r="AS18" s="31" t="s">
        <v>56</v>
      </c>
      <c r="AT18" s="32">
        <v>-2.8860665020287</v>
      </c>
      <c r="AU18" s="33">
        <v>4.8998662010278E-10</v>
      </c>
      <c r="AW18" s="3"/>
    </row>
    <row r="19" spans="3:49">
      <c r="C19" s="31" t="s">
        <v>57</v>
      </c>
      <c r="D19" s="31" t="s">
        <v>58</v>
      </c>
      <c r="E19" s="31" t="s">
        <v>59</v>
      </c>
      <c r="F19" s="32">
        <v>-1.9429020878874901</v>
      </c>
      <c r="G19" s="33">
        <v>8.8617279905134605E-9</v>
      </c>
      <c r="H19" s="2"/>
      <c r="I19" s="3"/>
      <c r="J19" s="4"/>
      <c r="K19" s="34" t="s">
        <v>57</v>
      </c>
      <c r="L19" s="31" t="s">
        <v>58</v>
      </c>
      <c r="M19" s="31" t="s">
        <v>59</v>
      </c>
      <c r="N19" s="32">
        <v>-1.8603554783313401</v>
      </c>
      <c r="O19" s="33">
        <v>1.5366833153204902E-8</v>
      </c>
      <c r="P19" s="2"/>
      <c r="Q19" s="3"/>
      <c r="R19" s="4"/>
      <c r="S19" s="34" t="s">
        <v>45</v>
      </c>
      <c r="T19" s="31" t="s">
        <v>46</v>
      </c>
      <c r="U19" s="31" t="s">
        <v>47</v>
      </c>
      <c r="V19" s="32">
        <v>-1.8282034739063699</v>
      </c>
      <c r="W19" s="33">
        <v>3.7009310420994601E-9</v>
      </c>
      <c r="X19" s="2"/>
      <c r="Y19" s="3"/>
      <c r="Z19" s="4"/>
      <c r="AA19" s="34" t="s">
        <v>54</v>
      </c>
      <c r="AB19" s="31" t="s">
        <v>55</v>
      </c>
      <c r="AC19" s="31" t="s">
        <v>56</v>
      </c>
      <c r="AD19" s="32">
        <v>-2.7426243452882999</v>
      </c>
      <c r="AE19" s="33">
        <v>9.5377049748080993E-10</v>
      </c>
      <c r="AF19" s="2"/>
      <c r="AG19" s="3"/>
      <c r="AH19" s="2"/>
      <c r="AI19" s="34" t="s">
        <v>60</v>
      </c>
      <c r="AJ19" s="31" t="s">
        <v>61</v>
      </c>
      <c r="AK19" s="31" t="s">
        <v>62</v>
      </c>
      <c r="AL19" s="32">
        <v>-2.7109858645035998</v>
      </c>
      <c r="AM19" s="33">
        <v>2.4044524714951201E-8</v>
      </c>
      <c r="AN19" s="2"/>
      <c r="AO19" s="3"/>
      <c r="AP19" s="2"/>
      <c r="AQ19" s="34" t="s">
        <v>24</v>
      </c>
      <c r="AR19" s="31" t="s">
        <v>25</v>
      </c>
      <c r="AS19" s="31" t="s">
        <v>26</v>
      </c>
      <c r="AT19" s="32">
        <v>-2.7670817640313801</v>
      </c>
      <c r="AU19" s="33">
        <v>5.1083256911297096E-10</v>
      </c>
      <c r="AW19" s="3"/>
    </row>
    <row r="20" spans="3:49">
      <c r="C20" s="31" t="s">
        <v>48</v>
      </c>
      <c r="D20" s="31" t="s">
        <v>49</v>
      </c>
      <c r="E20" s="31" t="s">
        <v>50</v>
      </c>
      <c r="F20" s="32">
        <v>-1.7920416435313</v>
      </c>
      <c r="G20" s="33">
        <v>3.8940783188914698E-10</v>
      </c>
      <c r="H20" s="2"/>
      <c r="I20" s="3"/>
      <c r="J20" s="4"/>
      <c r="K20" s="34" t="s">
        <v>60</v>
      </c>
      <c r="L20" s="31" t="s">
        <v>61</v>
      </c>
      <c r="M20" s="31" t="s">
        <v>62</v>
      </c>
      <c r="N20" s="32">
        <v>-1.85461410860684</v>
      </c>
      <c r="O20" s="33">
        <v>2.3037965805050499E-6</v>
      </c>
      <c r="P20" s="2"/>
      <c r="Q20" s="3"/>
      <c r="R20" s="4"/>
      <c r="S20" s="34" t="s">
        <v>51</v>
      </c>
      <c r="T20" s="31" t="s">
        <v>52</v>
      </c>
      <c r="U20" s="31" t="s">
        <v>53</v>
      </c>
      <c r="V20" s="32">
        <v>-1.8242826889575501</v>
      </c>
      <c r="W20" s="33">
        <v>4.2598008480978902E-8</v>
      </c>
      <c r="X20" s="2"/>
      <c r="Y20" s="3"/>
      <c r="Z20" s="4"/>
      <c r="AA20" s="34" t="s">
        <v>30</v>
      </c>
      <c r="AB20" s="31" t="s">
        <v>31</v>
      </c>
      <c r="AC20" s="31" t="s">
        <v>32</v>
      </c>
      <c r="AD20" s="32">
        <v>-2.66268666619272</v>
      </c>
      <c r="AE20" s="33">
        <v>6.1882649420335697E-9</v>
      </c>
      <c r="AF20" s="2"/>
      <c r="AG20" s="3"/>
      <c r="AH20" s="2"/>
      <c r="AI20" s="34" t="s">
        <v>63</v>
      </c>
      <c r="AJ20" s="31" t="s">
        <v>64</v>
      </c>
      <c r="AK20" s="31" t="s">
        <v>65</v>
      </c>
      <c r="AL20" s="32">
        <v>-2.7065397595976899</v>
      </c>
      <c r="AM20" s="33">
        <v>1.1458981300375399E-10</v>
      </c>
      <c r="AN20" s="2"/>
      <c r="AO20" s="3"/>
      <c r="AP20" s="2"/>
      <c r="AQ20" s="34" t="s">
        <v>51</v>
      </c>
      <c r="AR20" s="31" t="s">
        <v>52</v>
      </c>
      <c r="AS20" s="31" t="s">
        <v>53</v>
      </c>
      <c r="AT20" s="32">
        <v>-2.7623205518493998</v>
      </c>
      <c r="AU20" s="33">
        <v>2.05325142943453E-10</v>
      </c>
      <c r="AW20" s="3"/>
    </row>
    <row r="21" spans="3:49">
      <c r="C21" s="31" t="s">
        <v>51</v>
      </c>
      <c r="D21" s="31" t="s">
        <v>52</v>
      </c>
      <c r="E21" s="31" t="s">
        <v>53</v>
      </c>
      <c r="F21" s="32">
        <v>-1.75480643685254</v>
      </c>
      <c r="G21" s="33">
        <v>6.8929795166121299E-8</v>
      </c>
      <c r="H21" s="2"/>
      <c r="I21" s="3"/>
      <c r="J21" s="4"/>
      <c r="K21" s="34" t="s">
        <v>51</v>
      </c>
      <c r="L21" s="31" t="s">
        <v>52</v>
      </c>
      <c r="M21" s="31" t="s">
        <v>53</v>
      </c>
      <c r="N21" s="32">
        <v>-1.8280016026499899</v>
      </c>
      <c r="O21" s="33">
        <v>4.1531821859520599E-8</v>
      </c>
      <c r="P21" s="2"/>
      <c r="Q21" s="3"/>
      <c r="R21" s="4"/>
      <c r="S21" s="34" t="s">
        <v>48</v>
      </c>
      <c r="T21" s="31" t="s">
        <v>49</v>
      </c>
      <c r="U21" s="31" t="s">
        <v>50</v>
      </c>
      <c r="V21" s="32">
        <v>-1.7626905314221399</v>
      </c>
      <c r="W21" s="33">
        <v>4.8356753608828999E-10</v>
      </c>
      <c r="X21" s="2"/>
      <c r="Y21" s="3"/>
      <c r="Z21" s="4"/>
      <c r="AA21" s="34" t="s">
        <v>60</v>
      </c>
      <c r="AB21" s="31" t="s">
        <v>61</v>
      </c>
      <c r="AC21" s="31" t="s">
        <v>62</v>
      </c>
      <c r="AD21" s="32">
        <v>-2.6506398665530502</v>
      </c>
      <c r="AE21" s="33">
        <v>3.18778913536022E-8</v>
      </c>
      <c r="AF21" s="2"/>
      <c r="AG21" s="3"/>
      <c r="AH21" s="2"/>
      <c r="AI21" s="34" t="s">
        <v>30</v>
      </c>
      <c r="AJ21" s="31" t="s">
        <v>31</v>
      </c>
      <c r="AK21" s="31" t="s">
        <v>32</v>
      </c>
      <c r="AL21" s="32">
        <v>-2.6791773799957102</v>
      </c>
      <c r="AM21" s="33">
        <v>5.7185368611573903E-9</v>
      </c>
      <c r="AN21" s="2"/>
      <c r="AO21" s="3"/>
      <c r="AP21" s="2"/>
      <c r="AQ21" s="34" t="s">
        <v>42</v>
      </c>
      <c r="AR21" s="31" t="s">
        <v>43</v>
      </c>
      <c r="AS21" s="31" t="s">
        <v>44</v>
      </c>
      <c r="AT21" s="32">
        <v>-2.60241327932955</v>
      </c>
      <c r="AU21" s="33">
        <v>1.6452931984545402E-11</v>
      </c>
      <c r="AW21" s="3"/>
    </row>
    <row r="22" spans="3:49">
      <c r="C22" s="31" t="s">
        <v>66</v>
      </c>
      <c r="D22" s="31" t="s">
        <v>67</v>
      </c>
      <c r="E22" s="31" t="s">
        <v>68</v>
      </c>
      <c r="F22" s="32">
        <v>-1.7117377948785899</v>
      </c>
      <c r="G22" s="33">
        <v>2.5910803899464799E-8</v>
      </c>
      <c r="H22" s="2"/>
      <c r="I22" s="3"/>
      <c r="J22" s="4"/>
      <c r="K22" s="34" t="s">
        <v>45</v>
      </c>
      <c r="L22" s="31" t="s">
        <v>46</v>
      </c>
      <c r="M22" s="31" t="s">
        <v>47</v>
      </c>
      <c r="N22" s="32">
        <v>-1.8143488115513</v>
      </c>
      <c r="O22" s="33">
        <v>4.0809110241801098E-9</v>
      </c>
      <c r="P22" s="2"/>
      <c r="Q22" s="3"/>
      <c r="R22" s="4"/>
      <c r="S22" s="34" t="s">
        <v>57</v>
      </c>
      <c r="T22" s="31" t="s">
        <v>58</v>
      </c>
      <c r="U22" s="31" t="s">
        <v>59</v>
      </c>
      <c r="V22" s="32">
        <v>-1.6968589298012799</v>
      </c>
      <c r="W22" s="33">
        <v>4.8649489540683598E-8</v>
      </c>
      <c r="X22" s="2"/>
      <c r="Y22" s="3"/>
      <c r="Z22" s="4"/>
      <c r="AA22" s="34" t="s">
        <v>63</v>
      </c>
      <c r="AB22" s="31" t="s">
        <v>64</v>
      </c>
      <c r="AC22" s="31" t="s">
        <v>65</v>
      </c>
      <c r="AD22" s="32">
        <v>-2.5811099329560498</v>
      </c>
      <c r="AE22" s="33">
        <v>2.14488679640273E-10</v>
      </c>
      <c r="AF22" s="2"/>
      <c r="AG22" s="3"/>
      <c r="AH22" s="2"/>
      <c r="AI22" s="34" t="s">
        <v>51</v>
      </c>
      <c r="AJ22" s="31" t="s">
        <v>52</v>
      </c>
      <c r="AK22" s="31" t="s">
        <v>53</v>
      </c>
      <c r="AL22" s="32">
        <v>-2.6571774507613499</v>
      </c>
      <c r="AM22" s="33">
        <v>3.4220092579080199E-10</v>
      </c>
      <c r="AN22" s="2"/>
      <c r="AO22" s="3"/>
      <c r="AP22" s="2"/>
      <c r="AQ22" s="34" t="s">
        <v>30</v>
      </c>
      <c r="AR22" s="31" t="s">
        <v>31</v>
      </c>
      <c r="AS22" s="31" t="s">
        <v>32</v>
      </c>
      <c r="AT22" s="32">
        <v>-2.5860355004889799</v>
      </c>
      <c r="AU22" s="33">
        <v>8.9810165732344701E-9</v>
      </c>
      <c r="AW22" s="3"/>
    </row>
    <row r="23" spans="3:49">
      <c r="C23" s="31" t="s">
        <v>69</v>
      </c>
      <c r="D23" s="31" t="s">
        <v>70</v>
      </c>
      <c r="E23" s="31" t="s">
        <v>71</v>
      </c>
      <c r="F23" s="32">
        <v>-1.6861151096429501</v>
      </c>
      <c r="G23" s="33">
        <v>5.5190300526513001E-9</v>
      </c>
      <c r="H23" s="2"/>
      <c r="I23" s="3"/>
      <c r="J23" s="4"/>
      <c r="K23" s="34" t="s">
        <v>36</v>
      </c>
      <c r="L23" s="31" t="s">
        <v>37</v>
      </c>
      <c r="M23" s="31" t="s">
        <v>38</v>
      </c>
      <c r="N23" s="32">
        <v>-1.6717848783297899</v>
      </c>
      <c r="O23" s="33">
        <v>1.3500242684846099E-6</v>
      </c>
      <c r="P23" s="2"/>
      <c r="Q23" s="3"/>
      <c r="R23" s="4"/>
      <c r="S23" s="34" t="s">
        <v>66</v>
      </c>
      <c r="T23" s="31" t="s">
        <v>67</v>
      </c>
      <c r="U23" s="31" t="s">
        <v>68</v>
      </c>
      <c r="V23" s="32">
        <v>-1.68091033558018</v>
      </c>
      <c r="W23" s="33">
        <v>3.2530054624788897E-8</v>
      </c>
      <c r="X23" s="2"/>
      <c r="Y23" s="3"/>
      <c r="Z23" s="4"/>
      <c r="AA23" s="34" t="s">
        <v>45</v>
      </c>
      <c r="AB23" s="31" t="s">
        <v>46</v>
      </c>
      <c r="AC23" s="31" t="s">
        <v>47</v>
      </c>
      <c r="AD23" s="32">
        <v>-2.55272877817622</v>
      </c>
      <c r="AE23" s="33">
        <v>4.6592178666488101E-11</v>
      </c>
      <c r="AF23" s="2"/>
      <c r="AG23" s="3"/>
      <c r="AH23" s="2"/>
      <c r="AI23" s="34" t="s">
        <v>45</v>
      </c>
      <c r="AJ23" s="31" t="s">
        <v>46</v>
      </c>
      <c r="AK23" s="31" t="s">
        <v>47</v>
      </c>
      <c r="AL23" s="32">
        <v>-2.65538075995675</v>
      </c>
      <c r="AM23" s="33">
        <v>2.7547002663851002E-11</v>
      </c>
      <c r="AN23" s="2"/>
      <c r="AO23" s="3"/>
      <c r="AP23" s="2"/>
      <c r="AQ23" s="34" t="s">
        <v>63</v>
      </c>
      <c r="AR23" s="31" t="s">
        <v>64</v>
      </c>
      <c r="AS23" s="31" t="s">
        <v>65</v>
      </c>
      <c r="AT23" s="32">
        <v>-2.51405730036825</v>
      </c>
      <c r="AU23" s="33">
        <v>3.0333015582527401E-10</v>
      </c>
      <c r="AW23" s="3"/>
    </row>
    <row r="24" spans="3:49">
      <c r="C24" s="31" t="s">
        <v>72</v>
      </c>
      <c r="D24" s="31" t="s">
        <v>73</v>
      </c>
      <c r="E24" s="31" t="s">
        <v>74</v>
      </c>
      <c r="F24" s="32">
        <v>-1.6212352438109501</v>
      </c>
      <c r="G24" s="33">
        <v>5.0574228387050905E-7</v>
      </c>
      <c r="H24" s="2"/>
      <c r="I24" s="3"/>
      <c r="J24" s="4"/>
      <c r="K24" s="34" t="s">
        <v>69</v>
      </c>
      <c r="L24" s="31" t="s">
        <v>70</v>
      </c>
      <c r="M24" s="31" t="s">
        <v>71</v>
      </c>
      <c r="N24" s="32">
        <v>-1.6590659281253499</v>
      </c>
      <c r="O24" s="33">
        <v>6.7863259872262196E-9</v>
      </c>
      <c r="P24" s="2"/>
      <c r="Q24" s="3"/>
      <c r="R24" s="4"/>
      <c r="S24" s="34" t="s">
        <v>69</v>
      </c>
      <c r="T24" s="31" t="s">
        <v>70</v>
      </c>
      <c r="U24" s="31" t="s">
        <v>71</v>
      </c>
      <c r="V24" s="32">
        <v>-1.6550302551436999</v>
      </c>
      <c r="W24" s="33">
        <v>7.0005913878758596E-9</v>
      </c>
      <c r="X24" s="2"/>
      <c r="Y24" s="3"/>
      <c r="Z24" s="4"/>
      <c r="AA24" s="34" t="s">
        <v>17</v>
      </c>
      <c r="AB24" s="31" t="s">
        <v>18</v>
      </c>
      <c r="AC24" s="31" t="s">
        <v>19</v>
      </c>
      <c r="AD24" s="32">
        <v>-2.4710410720651002</v>
      </c>
      <c r="AE24" s="33">
        <v>6.5329321011908402E-9</v>
      </c>
      <c r="AF24" s="2"/>
      <c r="AG24" s="3"/>
      <c r="AH24" s="2"/>
      <c r="AI24" s="34" t="s">
        <v>39</v>
      </c>
      <c r="AJ24" s="31" t="s">
        <v>40</v>
      </c>
      <c r="AK24" s="31" t="s">
        <v>41</v>
      </c>
      <c r="AL24" s="32">
        <v>-2.5912228832477502</v>
      </c>
      <c r="AM24" s="33">
        <v>1.4820719626945099E-9</v>
      </c>
      <c r="AN24" s="2"/>
      <c r="AO24" s="3"/>
      <c r="AP24" s="2"/>
      <c r="AQ24" s="34" t="s">
        <v>75</v>
      </c>
      <c r="AR24" s="31" t="s">
        <v>76</v>
      </c>
      <c r="AS24" s="31" t="s">
        <v>77</v>
      </c>
      <c r="AT24" s="32">
        <v>-2.4738003764958401</v>
      </c>
      <c r="AU24" s="33">
        <v>1.5556210831206201E-10</v>
      </c>
      <c r="AW24" s="3"/>
    </row>
    <row r="25" spans="3:49">
      <c r="C25" s="31" t="s">
        <v>78</v>
      </c>
      <c r="D25" s="31" t="s">
        <v>79</v>
      </c>
      <c r="E25" s="31" t="s">
        <v>80</v>
      </c>
      <c r="F25" s="32">
        <v>-1.6211237833219201</v>
      </c>
      <c r="G25" s="33">
        <v>2.3181939657841299E-7</v>
      </c>
      <c r="H25" s="2"/>
      <c r="I25" s="3"/>
      <c r="J25" s="4"/>
      <c r="K25" s="34" t="s">
        <v>72</v>
      </c>
      <c r="L25" s="31" t="s">
        <v>73</v>
      </c>
      <c r="M25" s="31" t="s">
        <v>74</v>
      </c>
      <c r="N25" s="32">
        <v>-1.6215537786790499</v>
      </c>
      <c r="O25" s="33">
        <v>5.0456587198962001E-7</v>
      </c>
      <c r="P25" s="2"/>
      <c r="Q25" s="3"/>
      <c r="R25" s="4"/>
      <c r="S25" s="34" t="s">
        <v>81</v>
      </c>
      <c r="T25" s="31" t="s">
        <v>82</v>
      </c>
      <c r="U25" s="31" t="s">
        <v>83</v>
      </c>
      <c r="V25" s="32">
        <v>-1.63078760430698</v>
      </c>
      <c r="W25" s="33">
        <v>6.4902060879658605E-8</v>
      </c>
      <c r="X25" s="2"/>
      <c r="Y25" s="3"/>
      <c r="Z25" s="4"/>
      <c r="AA25" s="34" t="s">
        <v>57</v>
      </c>
      <c r="AB25" s="31" t="s">
        <v>58</v>
      </c>
      <c r="AC25" s="31" t="s">
        <v>59</v>
      </c>
      <c r="AD25" s="32">
        <v>-2.4586254001629002</v>
      </c>
      <c r="AE25" s="33">
        <v>4.21848443182155E-10</v>
      </c>
      <c r="AF25" s="2"/>
      <c r="AG25" s="3"/>
      <c r="AH25" s="2"/>
      <c r="AI25" s="34" t="s">
        <v>57</v>
      </c>
      <c r="AJ25" s="31" t="s">
        <v>58</v>
      </c>
      <c r="AK25" s="31" t="s">
        <v>59</v>
      </c>
      <c r="AL25" s="32">
        <v>-2.4678835882554502</v>
      </c>
      <c r="AM25" s="33">
        <v>4.0155200617623999E-10</v>
      </c>
      <c r="AN25" s="2"/>
      <c r="AO25" s="3"/>
      <c r="AP25" s="2"/>
      <c r="AQ25" s="34" t="s">
        <v>45</v>
      </c>
      <c r="AR25" s="31" t="s">
        <v>46</v>
      </c>
      <c r="AS25" s="31" t="s">
        <v>47</v>
      </c>
      <c r="AT25" s="32">
        <v>-2.4564312107784301</v>
      </c>
      <c r="AU25" s="33">
        <v>7.7674333451558997E-11</v>
      </c>
      <c r="AW25" s="3"/>
    </row>
    <row r="26" spans="3:49">
      <c r="C26" s="31" t="s">
        <v>81</v>
      </c>
      <c r="D26" s="31" t="s">
        <v>82</v>
      </c>
      <c r="E26" s="31" t="s">
        <v>83</v>
      </c>
      <c r="F26" s="32">
        <v>-1.5632280409522601</v>
      </c>
      <c r="G26" s="33">
        <v>1.09218426656859E-7</v>
      </c>
      <c r="H26" s="2"/>
      <c r="I26" s="3"/>
      <c r="J26" s="4"/>
      <c r="K26" s="34" t="s">
        <v>66</v>
      </c>
      <c r="L26" s="31" t="s">
        <v>67</v>
      </c>
      <c r="M26" s="31" t="s">
        <v>68</v>
      </c>
      <c r="N26" s="32">
        <v>-1.5376844276526</v>
      </c>
      <c r="O26" s="33">
        <v>9.8018280244483998E-8</v>
      </c>
      <c r="P26" s="2"/>
      <c r="Q26" s="3"/>
      <c r="R26" s="4"/>
      <c r="S26" s="34" t="s">
        <v>36</v>
      </c>
      <c r="T26" s="31" t="s">
        <v>37</v>
      </c>
      <c r="U26" s="31" t="s">
        <v>38</v>
      </c>
      <c r="V26" s="32">
        <v>-1.5902353063223</v>
      </c>
      <c r="W26" s="33">
        <v>2.3946013282647101E-6</v>
      </c>
      <c r="X26" s="2"/>
      <c r="Y26" s="3"/>
      <c r="Z26" s="4"/>
      <c r="AA26" s="34" t="s">
        <v>75</v>
      </c>
      <c r="AB26" s="31" t="s">
        <v>76</v>
      </c>
      <c r="AC26" s="31" t="s">
        <v>77</v>
      </c>
      <c r="AD26" s="32">
        <v>-2.37940157923375</v>
      </c>
      <c r="AE26" s="33">
        <v>2.5986892423382E-10</v>
      </c>
      <c r="AF26" s="2"/>
      <c r="AG26" s="3"/>
      <c r="AH26" s="2"/>
      <c r="AI26" s="34" t="s">
        <v>84</v>
      </c>
      <c r="AJ26" s="31" t="s">
        <v>85</v>
      </c>
      <c r="AK26" s="31" t="s">
        <v>86</v>
      </c>
      <c r="AL26" s="32">
        <v>-2.4352101403437998</v>
      </c>
      <c r="AM26" s="33">
        <v>7.7951493914203699E-11</v>
      </c>
      <c r="AN26" s="2"/>
      <c r="AO26" s="3"/>
      <c r="AP26" s="2"/>
      <c r="AQ26" s="34" t="s">
        <v>60</v>
      </c>
      <c r="AR26" s="31" t="s">
        <v>61</v>
      </c>
      <c r="AS26" s="31" t="s">
        <v>62</v>
      </c>
      <c r="AT26" s="32">
        <v>-2.3980395948641502</v>
      </c>
      <c r="AU26" s="33">
        <v>1.10081945375768E-7</v>
      </c>
      <c r="AW26" s="3"/>
    </row>
    <row r="27" spans="3:49">
      <c r="C27" s="31" t="s">
        <v>69</v>
      </c>
      <c r="D27" s="31" t="s">
        <v>70</v>
      </c>
      <c r="E27" s="31" t="s">
        <v>87</v>
      </c>
      <c r="F27" s="32">
        <v>-1.5390800890331899</v>
      </c>
      <c r="G27" s="33">
        <v>5.8352097974092303E-8</v>
      </c>
      <c r="H27" s="2"/>
      <c r="I27" s="3"/>
      <c r="J27" s="4"/>
      <c r="K27" s="34" t="s">
        <v>69</v>
      </c>
      <c r="L27" s="31" t="s">
        <v>70</v>
      </c>
      <c r="M27" s="31" t="s">
        <v>87</v>
      </c>
      <c r="N27" s="32">
        <v>-1.51917179019624</v>
      </c>
      <c r="O27" s="33">
        <v>6.85428669718311E-8</v>
      </c>
      <c r="P27" s="2"/>
      <c r="Q27" s="3"/>
      <c r="R27" s="4"/>
      <c r="S27" s="34" t="s">
        <v>69</v>
      </c>
      <c r="T27" s="31" t="s">
        <v>70</v>
      </c>
      <c r="U27" s="31" t="s">
        <v>88</v>
      </c>
      <c r="V27" s="32">
        <v>-1.5493639044491001</v>
      </c>
      <c r="W27" s="33">
        <v>1.6075780157494501E-7</v>
      </c>
      <c r="X27" s="2"/>
      <c r="Y27" s="3"/>
      <c r="Z27" s="4"/>
      <c r="AA27" s="34" t="s">
        <v>48</v>
      </c>
      <c r="AB27" s="31" t="s">
        <v>49</v>
      </c>
      <c r="AC27" s="31" t="s">
        <v>50</v>
      </c>
      <c r="AD27" s="32">
        <v>-2.3258826837129498</v>
      </c>
      <c r="AE27" s="33">
        <v>1.22239798689872E-11</v>
      </c>
      <c r="AF27" s="2"/>
      <c r="AG27" s="3"/>
      <c r="AH27" s="2"/>
      <c r="AI27" s="34" t="s">
        <v>75</v>
      </c>
      <c r="AJ27" s="31" t="s">
        <v>76</v>
      </c>
      <c r="AK27" s="31" t="s">
        <v>77</v>
      </c>
      <c r="AL27" s="32">
        <v>-2.3578540854005898</v>
      </c>
      <c r="AM27" s="33">
        <v>2.9291625188091199E-10</v>
      </c>
      <c r="AN27" s="2"/>
      <c r="AO27" s="3"/>
      <c r="AP27" s="2"/>
      <c r="AQ27" s="34" t="s">
        <v>84</v>
      </c>
      <c r="AR27" s="31" t="s">
        <v>85</v>
      </c>
      <c r="AS27" s="31" t="s">
        <v>86</v>
      </c>
      <c r="AT27" s="32">
        <v>-2.30598996239075</v>
      </c>
      <c r="AU27" s="33">
        <v>1.6045422809838001E-10</v>
      </c>
      <c r="AW27" s="3"/>
    </row>
    <row r="28" spans="3:49">
      <c r="C28" s="31" t="s">
        <v>89</v>
      </c>
      <c r="D28" s="31" t="s">
        <v>90</v>
      </c>
      <c r="E28" s="31" t="s">
        <v>91</v>
      </c>
      <c r="F28" s="32">
        <v>-1.4919248896300299</v>
      </c>
      <c r="G28" s="33">
        <v>3.40461754022075E-6</v>
      </c>
      <c r="H28" s="2"/>
      <c r="I28" s="3"/>
      <c r="J28" s="4"/>
      <c r="K28" s="34" t="s">
        <v>89</v>
      </c>
      <c r="L28" s="31" t="s">
        <v>90</v>
      </c>
      <c r="M28" s="31" t="s">
        <v>91</v>
      </c>
      <c r="N28" s="32">
        <v>-1.4942879996696301</v>
      </c>
      <c r="O28" s="33">
        <v>3.3445995327457301E-6</v>
      </c>
      <c r="P28" s="2"/>
      <c r="Q28" s="3"/>
      <c r="R28" s="4"/>
      <c r="S28" s="34" t="s">
        <v>69</v>
      </c>
      <c r="T28" s="31" t="s">
        <v>70</v>
      </c>
      <c r="U28" s="31" t="s">
        <v>87</v>
      </c>
      <c r="V28" s="32">
        <v>-1.5408425354148001</v>
      </c>
      <c r="W28" s="33">
        <v>5.7531055205592898E-8</v>
      </c>
      <c r="X28" s="2"/>
      <c r="Y28" s="3"/>
      <c r="Z28" s="4"/>
      <c r="AA28" s="34" t="s">
        <v>92</v>
      </c>
      <c r="AB28" s="31" t="s">
        <v>93</v>
      </c>
      <c r="AC28" s="31" t="s">
        <v>94</v>
      </c>
      <c r="AD28" s="32">
        <v>-2.2638868992352501</v>
      </c>
      <c r="AE28" s="33">
        <v>8.8454197972197804E-9</v>
      </c>
      <c r="AF28" s="2"/>
      <c r="AG28" s="3"/>
      <c r="AH28" s="2"/>
      <c r="AI28" s="34" t="s">
        <v>69</v>
      </c>
      <c r="AJ28" s="31" t="s">
        <v>70</v>
      </c>
      <c r="AK28" s="31" t="s">
        <v>71</v>
      </c>
      <c r="AL28" s="32">
        <v>-2.3217199632504002</v>
      </c>
      <c r="AM28" s="33">
        <v>8.4840145066141401E-11</v>
      </c>
      <c r="AN28" s="2"/>
      <c r="AO28" s="3"/>
      <c r="AP28" s="2"/>
      <c r="AQ28" s="34" t="s">
        <v>95</v>
      </c>
      <c r="AR28" s="31" t="s">
        <v>96</v>
      </c>
      <c r="AS28" s="31" t="s">
        <v>97</v>
      </c>
      <c r="AT28" s="32">
        <v>-2.1919133635678398</v>
      </c>
      <c r="AU28" s="33">
        <v>9.8457763893752894E-9</v>
      </c>
      <c r="AW28" s="3"/>
    </row>
    <row r="29" spans="3:49">
      <c r="C29" s="31" t="s">
        <v>42</v>
      </c>
      <c r="D29" s="31" t="s">
        <v>43</v>
      </c>
      <c r="E29" s="31" t="s">
        <v>44</v>
      </c>
      <c r="F29" s="32">
        <v>-1.48206507827386</v>
      </c>
      <c r="G29" s="33">
        <v>2.52696140400286E-8</v>
      </c>
      <c r="H29" s="2"/>
      <c r="I29" s="3"/>
      <c r="J29" s="4"/>
      <c r="K29" s="34" t="s">
        <v>69</v>
      </c>
      <c r="L29" s="31" t="s">
        <v>70</v>
      </c>
      <c r="M29" s="31" t="s">
        <v>88</v>
      </c>
      <c r="N29" s="32">
        <v>-1.46268112059795</v>
      </c>
      <c r="O29" s="33">
        <v>3.2201876295788503E-7</v>
      </c>
      <c r="P29" s="2"/>
      <c r="Q29" s="3"/>
      <c r="R29" s="4"/>
      <c r="S29" s="34"/>
      <c r="T29" s="31"/>
      <c r="U29" s="31" t="s">
        <v>98</v>
      </c>
      <c r="V29" s="32">
        <v>-1.5200575767322499</v>
      </c>
      <c r="W29" s="33">
        <v>4.9074156768894002E-6</v>
      </c>
      <c r="X29" s="2"/>
      <c r="Y29" s="3"/>
      <c r="Z29" s="4"/>
      <c r="AA29" s="34" t="s">
        <v>69</v>
      </c>
      <c r="AB29" s="31" t="s">
        <v>70</v>
      </c>
      <c r="AC29" s="31" t="s">
        <v>71</v>
      </c>
      <c r="AD29" s="32">
        <v>-2.2362146712693498</v>
      </c>
      <c r="AE29" s="33">
        <v>1.3944956010062701E-10</v>
      </c>
      <c r="AF29" s="2"/>
      <c r="AG29" s="3"/>
      <c r="AH29" s="2"/>
      <c r="AI29" s="34" t="s">
        <v>48</v>
      </c>
      <c r="AJ29" s="31" t="s">
        <v>49</v>
      </c>
      <c r="AK29" s="31" t="s">
        <v>50</v>
      </c>
      <c r="AL29" s="32">
        <v>-2.2377254877942501</v>
      </c>
      <c r="AM29" s="33">
        <v>2.0503902922094299E-11</v>
      </c>
      <c r="AN29" s="2"/>
      <c r="AO29" s="3"/>
      <c r="AP29" s="2"/>
      <c r="AQ29" s="34" t="s">
        <v>99</v>
      </c>
      <c r="AR29" s="31" t="s">
        <v>100</v>
      </c>
      <c r="AS29" s="31" t="s">
        <v>101</v>
      </c>
      <c r="AT29" s="32">
        <v>-2.1891886091905501</v>
      </c>
      <c r="AU29" s="33">
        <v>4.9655164135557299E-11</v>
      </c>
      <c r="AW29" s="3"/>
    </row>
    <row r="30" spans="3:49">
      <c r="C30" s="31" t="s">
        <v>69</v>
      </c>
      <c r="D30" s="31" t="s">
        <v>70</v>
      </c>
      <c r="E30" s="31" t="s">
        <v>88</v>
      </c>
      <c r="F30" s="32">
        <v>-1.4675898806484</v>
      </c>
      <c r="G30" s="33">
        <v>3.093467433767E-7</v>
      </c>
      <c r="H30" s="2"/>
      <c r="I30" s="3"/>
      <c r="J30" s="4"/>
      <c r="K30" s="34" t="s">
        <v>102</v>
      </c>
      <c r="L30" s="31" t="s">
        <v>103</v>
      </c>
      <c r="M30" s="31" t="s">
        <v>104</v>
      </c>
      <c r="N30" s="32">
        <v>-1.41321968577319</v>
      </c>
      <c r="O30" s="33">
        <v>1.69236288351012E-7</v>
      </c>
      <c r="P30" s="2"/>
      <c r="Q30" s="3"/>
      <c r="R30" s="4"/>
      <c r="S30" s="34" t="s">
        <v>72</v>
      </c>
      <c r="T30" s="31" t="s">
        <v>73</v>
      </c>
      <c r="U30" s="31" t="s">
        <v>74</v>
      </c>
      <c r="V30" s="32">
        <v>-1.5033936891946</v>
      </c>
      <c r="W30" s="33">
        <v>1.2249536161216901E-6</v>
      </c>
      <c r="X30" s="2"/>
      <c r="Y30" s="3"/>
      <c r="Z30" s="4"/>
      <c r="AA30" s="34" t="s">
        <v>84</v>
      </c>
      <c r="AB30" s="31" t="s">
        <v>85</v>
      </c>
      <c r="AC30" s="31" t="s">
        <v>86</v>
      </c>
      <c r="AD30" s="32">
        <v>-2.1802934822534499</v>
      </c>
      <c r="AE30" s="33">
        <v>3.3579096186525901E-10</v>
      </c>
      <c r="AF30" s="2"/>
      <c r="AG30" s="3"/>
      <c r="AH30" s="2"/>
      <c r="AI30" s="34" t="s">
        <v>105</v>
      </c>
      <c r="AJ30" s="31" t="s">
        <v>106</v>
      </c>
      <c r="AK30" s="31" t="s">
        <v>107</v>
      </c>
      <c r="AL30" s="32">
        <v>-2.1582297663264902</v>
      </c>
      <c r="AM30" s="33">
        <v>8.33412729337355E-10</v>
      </c>
      <c r="AN30" s="2"/>
      <c r="AO30" s="3"/>
      <c r="AP30" s="2"/>
      <c r="AQ30" s="34" t="s">
        <v>92</v>
      </c>
      <c r="AR30" s="31" t="s">
        <v>93</v>
      </c>
      <c r="AS30" s="31" t="s">
        <v>94</v>
      </c>
      <c r="AT30" s="32">
        <v>-2.1865318472871502</v>
      </c>
      <c r="AU30" s="33">
        <v>1.37500143983961E-8</v>
      </c>
      <c r="AW30" s="3"/>
    </row>
    <row r="31" spans="3:49">
      <c r="C31" s="31" t="s">
        <v>108</v>
      </c>
      <c r="D31" s="31" t="s">
        <v>109</v>
      </c>
      <c r="E31" s="31" t="s">
        <v>110</v>
      </c>
      <c r="F31" s="32">
        <v>-1.44978172503943</v>
      </c>
      <c r="G31" s="33">
        <v>2.61717312603903E-9</v>
      </c>
      <c r="H31" s="2"/>
      <c r="I31" s="3"/>
      <c r="J31" s="4"/>
      <c r="K31" s="34"/>
      <c r="L31" s="31"/>
      <c r="M31" s="31" t="s">
        <v>98</v>
      </c>
      <c r="N31" s="32">
        <v>-1.40254863273015</v>
      </c>
      <c r="O31" s="33">
        <v>1.18108146639372E-5</v>
      </c>
      <c r="P31" s="2"/>
      <c r="Q31" s="3"/>
      <c r="R31" s="4"/>
      <c r="S31" s="34" t="s">
        <v>111</v>
      </c>
      <c r="T31" s="31" t="s">
        <v>112</v>
      </c>
      <c r="U31" s="31" t="s">
        <v>113</v>
      </c>
      <c r="V31" s="32">
        <v>-1.48527459939541</v>
      </c>
      <c r="W31" s="33">
        <v>1.30137805956671E-5</v>
      </c>
      <c r="X31" s="2"/>
      <c r="Y31" s="3"/>
      <c r="Z31" s="4"/>
      <c r="AA31" s="34" t="s">
        <v>81</v>
      </c>
      <c r="AB31" s="31" t="s">
        <v>82</v>
      </c>
      <c r="AC31" s="31" t="s">
        <v>83</v>
      </c>
      <c r="AD31" s="32">
        <v>-2.0984403407913299</v>
      </c>
      <c r="AE31" s="33">
        <v>2.6755294713407701E-9</v>
      </c>
      <c r="AF31" s="2"/>
      <c r="AG31" s="3"/>
      <c r="AH31" s="2"/>
      <c r="AI31" s="34" t="s">
        <v>81</v>
      </c>
      <c r="AJ31" s="31" t="s">
        <v>82</v>
      </c>
      <c r="AK31" s="31" t="s">
        <v>83</v>
      </c>
      <c r="AL31" s="32">
        <v>-2.1381629739149899</v>
      </c>
      <c r="AM31" s="33">
        <v>2.10002816666593E-9</v>
      </c>
      <c r="AN31" s="2"/>
      <c r="AO31" s="3"/>
      <c r="AP31" s="2"/>
      <c r="AQ31" s="34" t="s">
        <v>48</v>
      </c>
      <c r="AR31" s="31" t="s">
        <v>49</v>
      </c>
      <c r="AS31" s="31" t="s">
        <v>50</v>
      </c>
      <c r="AT31" s="32">
        <v>-2.1756061208148001</v>
      </c>
      <c r="AU31" s="33">
        <v>2.9863124757871997E-11</v>
      </c>
      <c r="AW31" s="3"/>
    </row>
    <row r="32" spans="3:49">
      <c r="C32" s="31"/>
      <c r="D32" s="31"/>
      <c r="E32" s="31" t="s">
        <v>98</v>
      </c>
      <c r="F32" s="32">
        <v>-1.4414798826986499</v>
      </c>
      <c r="G32" s="33">
        <v>8.7885584580582292E-6</v>
      </c>
      <c r="H32" s="2"/>
      <c r="I32" s="3"/>
      <c r="J32" s="4"/>
      <c r="K32" s="34" t="s">
        <v>114</v>
      </c>
      <c r="L32" s="31" t="s">
        <v>115</v>
      </c>
      <c r="M32" s="31" t="s">
        <v>116</v>
      </c>
      <c r="N32" s="32">
        <v>-1.3836210785439</v>
      </c>
      <c r="O32" s="33">
        <v>5.3734015551998803E-8</v>
      </c>
      <c r="P32" s="2"/>
      <c r="Q32" s="3"/>
      <c r="R32" s="4"/>
      <c r="S32" s="34" t="s">
        <v>89</v>
      </c>
      <c r="T32" s="31" t="s">
        <v>90</v>
      </c>
      <c r="U32" s="31" t="s">
        <v>91</v>
      </c>
      <c r="V32" s="32">
        <v>-1.4501645251328801</v>
      </c>
      <c r="W32" s="33">
        <v>4.6757156414929497E-6</v>
      </c>
      <c r="X32" s="2"/>
      <c r="Y32" s="3"/>
      <c r="Z32" s="4"/>
      <c r="AA32" s="34" t="s">
        <v>105</v>
      </c>
      <c r="AB32" s="31" t="s">
        <v>106</v>
      </c>
      <c r="AC32" s="31" t="s">
        <v>107</v>
      </c>
      <c r="AD32" s="32">
        <v>-2.0654229942306799</v>
      </c>
      <c r="AE32" s="33">
        <v>1.47638988122649E-9</v>
      </c>
      <c r="AF32" s="2"/>
      <c r="AG32" s="3"/>
      <c r="AH32" s="2"/>
      <c r="AI32" s="34" t="s">
        <v>92</v>
      </c>
      <c r="AJ32" s="31" t="s">
        <v>93</v>
      </c>
      <c r="AK32" s="31" t="s">
        <v>94</v>
      </c>
      <c r="AL32" s="32">
        <v>-2.10934850143025</v>
      </c>
      <c r="AM32" s="33">
        <v>2.16350117710403E-8</v>
      </c>
      <c r="AN32" s="2"/>
      <c r="AO32" s="3"/>
      <c r="AP32" s="2"/>
      <c r="AQ32" s="34" t="s">
        <v>117</v>
      </c>
      <c r="AR32" s="31" t="s">
        <v>118</v>
      </c>
      <c r="AS32" s="31" t="s">
        <v>119</v>
      </c>
      <c r="AT32" s="32">
        <v>-2.16169510598808</v>
      </c>
      <c r="AU32" s="33">
        <v>1.6293874991590101E-10</v>
      </c>
      <c r="AW32" s="3"/>
    </row>
    <row r="33" spans="3:49">
      <c r="C33" s="31" t="s">
        <v>102</v>
      </c>
      <c r="D33" s="31" t="s">
        <v>103</v>
      </c>
      <c r="E33" s="31" t="s">
        <v>104</v>
      </c>
      <c r="F33" s="32">
        <v>-1.42344806809014</v>
      </c>
      <c r="G33" s="33">
        <v>1.5503733330486201E-7</v>
      </c>
      <c r="H33" s="2"/>
      <c r="I33" s="3"/>
      <c r="J33" s="4"/>
      <c r="K33" s="34" t="s">
        <v>63</v>
      </c>
      <c r="L33" s="31" t="s">
        <v>64</v>
      </c>
      <c r="M33" s="31" t="s">
        <v>65</v>
      </c>
      <c r="N33" s="32">
        <v>-1.36607359910795</v>
      </c>
      <c r="O33" s="33">
        <v>6.50490393615413E-7</v>
      </c>
      <c r="P33" s="2"/>
      <c r="Q33" s="3"/>
      <c r="R33" s="4"/>
      <c r="S33" s="34" t="s">
        <v>120</v>
      </c>
      <c r="T33" s="31" t="s">
        <v>121</v>
      </c>
      <c r="U33" s="31" t="s">
        <v>122</v>
      </c>
      <c r="V33" s="32">
        <v>-1.4390046332384101</v>
      </c>
      <c r="W33" s="33">
        <v>3.3450537026204E-7</v>
      </c>
      <c r="X33" s="2"/>
      <c r="Y33" s="3"/>
      <c r="Z33" s="4"/>
      <c r="AA33" s="34" t="s">
        <v>123</v>
      </c>
      <c r="AB33" s="31" t="s">
        <v>124</v>
      </c>
      <c r="AC33" s="31" t="s">
        <v>125</v>
      </c>
      <c r="AD33" s="32">
        <v>-2.0487507215734002</v>
      </c>
      <c r="AE33" s="33">
        <v>2.1008770691342201E-9</v>
      </c>
      <c r="AF33" s="2"/>
      <c r="AG33" s="3"/>
      <c r="AH33" s="2"/>
      <c r="AI33" s="34" t="s">
        <v>126</v>
      </c>
      <c r="AJ33" s="31" t="s">
        <v>127</v>
      </c>
      <c r="AK33" s="31" t="s">
        <v>128</v>
      </c>
      <c r="AL33" s="32">
        <v>-2.0778329923997401</v>
      </c>
      <c r="AM33" s="33">
        <v>1.69716839429412E-10</v>
      </c>
      <c r="AN33" s="2"/>
      <c r="AO33" s="3"/>
      <c r="AP33" s="2"/>
      <c r="AQ33" s="34" t="s">
        <v>57</v>
      </c>
      <c r="AR33" s="31" t="s">
        <v>58</v>
      </c>
      <c r="AS33" s="31" t="s">
        <v>59</v>
      </c>
      <c r="AT33" s="32">
        <v>-2.14309944369715</v>
      </c>
      <c r="AU33" s="33">
        <v>2.5209924997545201E-9</v>
      </c>
      <c r="AW33" s="3"/>
    </row>
    <row r="34" spans="3:49">
      <c r="C34" s="31" t="s">
        <v>60</v>
      </c>
      <c r="D34" s="31" t="s">
        <v>61</v>
      </c>
      <c r="E34" s="31" t="s">
        <v>62</v>
      </c>
      <c r="F34" s="32">
        <v>-1.3996873392716001</v>
      </c>
      <c r="G34" s="33">
        <v>4.7431862927576102E-5</v>
      </c>
      <c r="H34" s="2"/>
      <c r="I34" s="3"/>
      <c r="J34" s="4"/>
      <c r="K34" s="34" t="s">
        <v>95</v>
      </c>
      <c r="L34" s="31" t="s">
        <v>96</v>
      </c>
      <c r="M34" s="31" t="s">
        <v>97</v>
      </c>
      <c r="N34" s="32">
        <v>-1.36046281910904</v>
      </c>
      <c r="O34" s="33">
        <v>3.1144698265364802E-6</v>
      </c>
      <c r="P34" s="2"/>
      <c r="Q34" s="3"/>
      <c r="R34" s="4"/>
      <c r="S34" s="34" t="s">
        <v>95</v>
      </c>
      <c r="T34" s="31" t="s">
        <v>96</v>
      </c>
      <c r="U34" s="31" t="s">
        <v>97</v>
      </c>
      <c r="V34" s="32">
        <v>-1.43820231521205</v>
      </c>
      <c r="W34" s="33">
        <v>1.6548887717023901E-6</v>
      </c>
      <c r="X34" s="2"/>
      <c r="Y34" s="3"/>
      <c r="Z34" s="4"/>
      <c r="AA34" s="34" t="s">
        <v>126</v>
      </c>
      <c r="AB34" s="31" t="s">
        <v>127</v>
      </c>
      <c r="AC34" s="31" t="s">
        <v>128</v>
      </c>
      <c r="AD34" s="32">
        <v>-2.0169860725240398</v>
      </c>
      <c r="AE34" s="33">
        <v>2.51149430864127E-10</v>
      </c>
      <c r="AF34" s="2"/>
      <c r="AG34" s="3"/>
      <c r="AH34" s="2"/>
      <c r="AI34" s="34" t="s">
        <v>99</v>
      </c>
      <c r="AJ34" s="31" t="s">
        <v>100</v>
      </c>
      <c r="AK34" s="31" t="s">
        <v>101</v>
      </c>
      <c r="AL34" s="32">
        <v>-2.0621689158441501</v>
      </c>
      <c r="AM34" s="33">
        <v>1.09790926520744E-10</v>
      </c>
      <c r="AN34" s="2"/>
      <c r="AO34" s="3"/>
      <c r="AP34" s="2"/>
      <c r="AQ34" s="34" t="s">
        <v>69</v>
      </c>
      <c r="AR34" s="31" t="s">
        <v>70</v>
      </c>
      <c r="AS34" s="31" t="s">
        <v>71</v>
      </c>
      <c r="AT34" s="32">
        <v>-2.1112845489305498</v>
      </c>
      <c r="AU34" s="33">
        <v>2.9762133610085198E-10</v>
      </c>
      <c r="AW34" s="3"/>
    </row>
    <row r="35" spans="3:49">
      <c r="C35" s="31" t="s">
        <v>129</v>
      </c>
      <c r="D35" s="31" t="s">
        <v>130</v>
      </c>
      <c r="E35" s="31" t="s">
        <v>131</v>
      </c>
      <c r="F35" s="32">
        <v>-1.39155499681534</v>
      </c>
      <c r="G35" s="33">
        <v>3.6785927694360098E-8</v>
      </c>
      <c r="H35" s="2"/>
      <c r="I35" s="3"/>
      <c r="J35" s="4"/>
      <c r="K35" s="34" t="s">
        <v>108</v>
      </c>
      <c r="L35" s="31" t="s">
        <v>109</v>
      </c>
      <c r="M35" s="31" t="s">
        <v>110</v>
      </c>
      <c r="N35" s="32">
        <v>-1.35760771271995</v>
      </c>
      <c r="O35" s="33">
        <v>6.0846337774228003E-9</v>
      </c>
      <c r="P35" s="2"/>
      <c r="Q35" s="3"/>
      <c r="R35" s="4"/>
      <c r="S35" s="34" t="s">
        <v>132</v>
      </c>
      <c r="T35" s="31" t="s">
        <v>133</v>
      </c>
      <c r="U35" s="31" t="s">
        <v>134</v>
      </c>
      <c r="V35" s="32">
        <v>-1.3887034154789499</v>
      </c>
      <c r="W35" s="33">
        <v>2.1518632801031301E-5</v>
      </c>
      <c r="X35" s="2"/>
      <c r="Y35" s="3"/>
      <c r="Z35" s="4"/>
      <c r="AA35" s="34" t="s">
        <v>99</v>
      </c>
      <c r="AB35" s="31" t="s">
        <v>100</v>
      </c>
      <c r="AC35" s="31" t="s">
        <v>101</v>
      </c>
      <c r="AD35" s="32">
        <v>-1.9695221156986999</v>
      </c>
      <c r="AE35" s="33">
        <v>2.01559379147012E-10</v>
      </c>
      <c r="AF35" s="2"/>
      <c r="AG35" s="3"/>
      <c r="AH35" s="2"/>
      <c r="AI35" s="34" t="s">
        <v>69</v>
      </c>
      <c r="AJ35" s="31" t="s">
        <v>70</v>
      </c>
      <c r="AK35" s="31" t="s">
        <v>87</v>
      </c>
      <c r="AL35" s="32">
        <v>-2.0545160377768998</v>
      </c>
      <c r="AM35" s="33">
        <v>1.48848235393419E-9</v>
      </c>
      <c r="AN35" s="2"/>
      <c r="AO35" s="3"/>
      <c r="AP35" s="2"/>
      <c r="AQ35" s="34" t="s">
        <v>126</v>
      </c>
      <c r="AR35" s="31" t="s">
        <v>127</v>
      </c>
      <c r="AS35" s="31" t="s">
        <v>128</v>
      </c>
      <c r="AT35" s="32">
        <v>-2.0947675303005999</v>
      </c>
      <c r="AU35" s="33">
        <v>1.5246130804805401E-10</v>
      </c>
      <c r="AW35" s="3"/>
    </row>
    <row r="36" spans="3:49">
      <c r="C36" s="31" t="s">
        <v>114</v>
      </c>
      <c r="D36" s="31" t="s">
        <v>115</v>
      </c>
      <c r="E36" s="31" t="s">
        <v>116</v>
      </c>
      <c r="F36" s="32">
        <v>-1.382070128389</v>
      </c>
      <c r="G36" s="33">
        <v>5.4486277214957402E-8</v>
      </c>
      <c r="H36" s="2"/>
      <c r="I36" s="3"/>
      <c r="J36" s="4"/>
      <c r="K36" s="34" t="s">
        <v>135</v>
      </c>
      <c r="L36" s="31" t="s">
        <v>136</v>
      </c>
      <c r="M36" s="31" t="s">
        <v>137</v>
      </c>
      <c r="N36" s="32">
        <v>-1.34832507950908</v>
      </c>
      <c r="O36" s="33">
        <v>4.42546335240163E-9</v>
      </c>
      <c r="P36" s="2"/>
      <c r="Q36" s="3"/>
      <c r="R36" s="4"/>
      <c r="S36" s="34" t="s">
        <v>138</v>
      </c>
      <c r="T36" s="31" t="s">
        <v>139</v>
      </c>
      <c r="U36" s="31" t="s">
        <v>140</v>
      </c>
      <c r="V36" s="32">
        <v>-1.3750441001835501</v>
      </c>
      <c r="W36" s="33">
        <v>1.08314847007615E-9</v>
      </c>
      <c r="X36" s="2"/>
      <c r="Y36" s="3"/>
      <c r="Z36" s="4"/>
      <c r="AA36" s="34" t="s">
        <v>117</v>
      </c>
      <c r="AB36" s="31" t="s">
        <v>118</v>
      </c>
      <c r="AC36" s="31" t="s">
        <v>119</v>
      </c>
      <c r="AD36" s="32">
        <v>-1.9613803612032701</v>
      </c>
      <c r="AE36" s="33">
        <v>5.8513801254285198E-10</v>
      </c>
      <c r="AF36" s="2"/>
      <c r="AG36" s="3"/>
      <c r="AH36" s="2"/>
      <c r="AI36" s="34" t="s">
        <v>123</v>
      </c>
      <c r="AJ36" s="31" t="s">
        <v>124</v>
      </c>
      <c r="AK36" s="31" t="s">
        <v>125</v>
      </c>
      <c r="AL36" s="32">
        <v>-2.0355969431098999</v>
      </c>
      <c r="AM36" s="33">
        <v>2.2832744913249701E-9</v>
      </c>
      <c r="AN36" s="2"/>
      <c r="AO36" s="3"/>
      <c r="AP36" s="2"/>
      <c r="AQ36" s="34" t="s">
        <v>123</v>
      </c>
      <c r="AR36" s="31" t="s">
        <v>124</v>
      </c>
      <c r="AS36" s="31" t="s">
        <v>125</v>
      </c>
      <c r="AT36" s="32">
        <v>-2.0927239558345998</v>
      </c>
      <c r="AU36" s="33">
        <v>1.59579533320067E-9</v>
      </c>
      <c r="AW36" s="3"/>
    </row>
    <row r="37" spans="3:49">
      <c r="C37" s="31"/>
      <c r="D37" s="31"/>
      <c r="E37" s="31" t="s">
        <v>141</v>
      </c>
      <c r="F37" s="32">
        <v>-1.36208414086667</v>
      </c>
      <c r="G37" s="33">
        <v>2.0293033781613701E-7</v>
      </c>
      <c r="H37" s="2"/>
      <c r="I37" s="3"/>
      <c r="J37" s="4"/>
      <c r="K37" s="34" t="s">
        <v>129</v>
      </c>
      <c r="L37" s="31" t="s">
        <v>130</v>
      </c>
      <c r="M37" s="31" t="s">
        <v>131</v>
      </c>
      <c r="N37" s="32">
        <v>-1.34189034563585</v>
      </c>
      <c r="O37" s="33">
        <v>5.77880404451186E-8</v>
      </c>
      <c r="P37" s="2"/>
      <c r="Q37" s="3"/>
      <c r="R37" s="4"/>
      <c r="S37" s="34" t="s">
        <v>63</v>
      </c>
      <c r="T37" s="31" t="s">
        <v>64</v>
      </c>
      <c r="U37" s="31" t="s">
        <v>65</v>
      </c>
      <c r="V37" s="32">
        <v>-1.3740462240909499</v>
      </c>
      <c r="W37" s="33">
        <v>6.0735347606359598E-7</v>
      </c>
      <c r="X37" s="2"/>
      <c r="Y37" s="3"/>
      <c r="Z37" s="4"/>
      <c r="AA37" s="34" t="s">
        <v>142</v>
      </c>
      <c r="AB37" s="31" t="s">
        <v>143</v>
      </c>
      <c r="AC37" s="31" t="s">
        <v>144</v>
      </c>
      <c r="AD37" s="32">
        <v>-1.9534492115290001</v>
      </c>
      <c r="AE37" s="33">
        <v>2.1738718560615401E-10</v>
      </c>
      <c r="AF37" s="2"/>
      <c r="AG37" s="3"/>
      <c r="AH37" s="2"/>
      <c r="AI37" s="34" t="s">
        <v>117</v>
      </c>
      <c r="AJ37" s="31" t="s">
        <v>118</v>
      </c>
      <c r="AK37" s="31" t="s">
        <v>119</v>
      </c>
      <c r="AL37" s="32">
        <v>-1.9760828756578299</v>
      </c>
      <c r="AM37" s="33">
        <v>5.3065356172468001E-10</v>
      </c>
      <c r="AN37" s="2"/>
      <c r="AO37" s="3"/>
      <c r="AP37" s="2"/>
      <c r="AQ37" s="34" t="s">
        <v>145</v>
      </c>
      <c r="AR37" s="31" t="s">
        <v>146</v>
      </c>
      <c r="AS37" s="31" t="s">
        <v>147</v>
      </c>
      <c r="AT37" s="32">
        <v>-2.0863249947888498</v>
      </c>
      <c r="AU37" s="33">
        <v>4.0872799940880297E-8</v>
      </c>
      <c r="AW37" s="3"/>
    </row>
    <row r="38" spans="3:49">
      <c r="C38" s="31" t="s">
        <v>36</v>
      </c>
      <c r="D38" s="31" t="s">
        <v>37</v>
      </c>
      <c r="E38" s="31" t="s">
        <v>38</v>
      </c>
      <c r="F38" s="32">
        <v>-1.3518509420337499</v>
      </c>
      <c r="G38" s="33">
        <v>1.43250855398935E-5</v>
      </c>
      <c r="H38" s="2"/>
      <c r="I38" s="3"/>
      <c r="J38" s="4"/>
      <c r="K38" s="34" t="s">
        <v>42</v>
      </c>
      <c r="L38" s="31" t="s">
        <v>43</v>
      </c>
      <c r="M38" s="31" t="s">
        <v>44</v>
      </c>
      <c r="N38" s="32">
        <v>-1.33837876639635</v>
      </c>
      <c r="O38" s="33">
        <v>8.9668152275807204E-8</v>
      </c>
      <c r="P38" s="2"/>
      <c r="Q38" s="3"/>
      <c r="R38" s="4"/>
      <c r="S38" s="34" t="s">
        <v>148</v>
      </c>
      <c r="T38" s="31" t="s">
        <v>149</v>
      </c>
      <c r="U38" s="31" t="s">
        <v>150</v>
      </c>
      <c r="V38" s="32">
        <v>-1.3610036763340501</v>
      </c>
      <c r="W38" s="33">
        <v>3.90596654473628E-7</v>
      </c>
      <c r="X38" s="2"/>
      <c r="Y38" s="3"/>
      <c r="Z38" s="4"/>
      <c r="AA38" s="34" t="s">
        <v>151</v>
      </c>
      <c r="AB38" s="31" t="s">
        <v>152</v>
      </c>
      <c r="AC38" s="31" t="s">
        <v>153</v>
      </c>
      <c r="AD38" s="32">
        <v>-1.8998927072364</v>
      </c>
      <c r="AE38" s="33">
        <v>5.4480500349384601E-9</v>
      </c>
      <c r="AF38" s="2"/>
      <c r="AG38" s="3"/>
      <c r="AH38" s="2"/>
      <c r="AI38" s="34" t="s">
        <v>154</v>
      </c>
      <c r="AJ38" s="31" t="s">
        <v>155</v>
      </c>
      <c r="AK38" s="31" t="s">
        <v>156</v>
      </c>
      <c r="AL38" s="32">
        <v>-1.9574006722986601</v>
      </c>
      <c r="AM38" s="33">
        <v>1.3774857440213901E-9</v>
      </c>
      <c r="AN38" s="2"/>
      <c r="AO38" s="3"/>
      <c r="AP38" s="2"/>
      <c r="AQ38" s="34" t="s">
        <v>81</v>
      </c>
      <c r="AR38" s="31" t="s">
        <v>82</v>
      </c>
      <c r="AS38" s="31" t="s">
        <v>83</v>
      </c>
      <c r="AT38" s="32">
        <v>-2.0830907778960901</v>
      </c>
      <c r="AU38" s="33">
        <v>2.9411547568023899E-9</v>
      </c>
      <c r="AW38" s="3"/>
    </row>
    <row r="39" spans="3:49">
      <c r="C39" s="31" t="s">
        <v>95</v>
      </c>
      <c r="D39" s="31" t="s">
        <v>96</v>
      </c>
      <c r="E39" s="31" t="s">
        <v>97</v>
      </c>
      <c r="F39" s="32">
        <v>-1.3494011756535</v>
      </c>
      <c r="G39" s="33">
        <v>3.4140751090930998E-6</v>
      </c>
      <c r="H39" s="2"/>
      <c r="I39" s="3"/>
      <c r="J39" s="4"/>
      <c r="K39" s="34" t="s">
        <v>138</v>
      </c>
      <c r="L39" s="31" t="s">
        <v>139</v>
      </c>
      <c r="M39" s="31" t="s">
        <v>140</v>
      </c>
      <c r="N39" s="32">
        <v>-1.33255628172481</v>
      </c>
      <c r="O39" s="33">
        <v>1.62829974868135E-9</v>
      </c>
      <c r="P39" s="2"/>
      <c r="Q39" s="3"/>
      <c r="R39" s="4"/>
      <c r="S39" s="34" t="s">
        <v>135</v>
      </c>
      <c r="T39" s="31" t="s">
        <v>136</v>
      </c>
      <c r="U39" s="31" t="s">
        <v>137</v>
      </c>
      <c r="V39" s="32">
        <v>-1.3490384865217799</v>
      </c>
      <c r="W39" s="33">
        <v>4.3955313962945498E-9</v>
      </c>
      <c r="X39" s="2"/>
      <c r="Y39" s="3"/>
      <c r="Z39" s="4"/>
      <c r="AA39" s="34"/>
      <c r="AB39" s="31" t="s">
        <v>157</v>
      </c>
      <c r="AC39" s="31" t="s">
        <v>158</v>
      </c>
      <c r="AD39" s="32">
        <v>-1.86812566644543</v>
      </c>
      <c r="AE39" s="33">
        <v>2.1878654225379498E-8</v>
      </c>
      <c r="AF39" s="2"/>
      <c r="AG39" s="3"/>
      <c r="AH39" s="2"/>
      <c r="AI39" s="34" t="s">
        <v>89</v>
      </c>
      <c r="AJ39" s="31" t="s">
        <v>90</v>
      </c>
      <c r="AK39" s="31" t="s">
        <v>91</v>
      </c>
      <c r="AL39" s="32">
        <v>-1.9495917241253</v>
      </c>
      <c r="AM39" s="33">
        <v>1.4750334714350801E-7</v>
      </c>
      <c r="AN39" s="2"/>
      <c r="AO39" s="3"/>
      <c r="AP39" s="2"/>
      <c r="AQ39" s="34" t="s">
        <v>159</v>
      </c>
      <c r="AR39" s="31" t="s">
        <v>160</v>
      </c>
      <c r="AS39" s="31" t="s">
        <v>161</v>
      </c>
      <c r="AT39" s="32">
        <v>-2.0766203465358499</v>
      </c>
      <c r="AU39" s="33">
        <v>3.65986761507516E-9</v>
      </c>
      <c r="AW39" s="3"/>
    </row>
    <row r="40" spans="3:49">
      <c r="C40" s="31" t="s">
        <v>162</v>
      </c>
      <c r="D40" s="31" t="s">
        <v>163</v>
      </c>
      <c r="E40" s="31" t="s">
        <v>164</v>
      </c>
      <c r="F40" s="32">
        <v>-1.34737787264064</v>
      </c>
      <c r="G40" s="33">
        <v>1.28625526365526E-8</v>
      </c>
      <c r="H40" s="2"/>
      <c r="I40" s="3"/>
      <c r="J40" s="4"/>
      <c r="K40" s="34" t="s">
        <v>78</v>
      </c>
      <c r="L40" s="31" t="s">
        <v>79</v>
      </c>
      <c r="M40" s="31" t="s">
        <v>80</v>
      </c>
      <c r="N40" s="32">
        <v>-1.3142582418758699</v>
      </c>
      <c r="O40" s="33">
        <v>2.7050016218380999E-6</v>
      </c>
      <c r="P40" s="2"/>
      <c r="Q40" s="3"/>
      <c r="R40" s="4"/>
      <c r="S40" s="34" t="s">
        <v>60</v>
      </c>
      <c r="T40" s="31" t="s">
        <v>61</v>
      </c>
      <c r="U40" s="31" t="s">
        <v>62</v>
      </c>
      <c r="V40" s="32">
        <v>-1.3326661174833001</v>
      </c>
      <c r="W40" s="33">
        <v>7.7177899210191804E-5</v>
      </c>
      <c r="X40" s="2"/>
      <c r="Y40" s="3"/>
      <c r="Z40" s="4"/>
      <c r="AA40" s="34" t="s">
        <v>95</v>
      </c>
      <c r="AB40" s="31" t="s">
        <v>96</v>
      </c>
      <c r="AC40" s="31" t="s">
        <v>97</v>
      </c>
      <c r="AD40" s="32">
        <v>-1.8620743662180901</v>
      </c>
      <c r="AE40" s="33">
        <v>7.5908295896184395E-8</v>
      </c>
      <c r="AF40" s="2"/>
      <c r="AG40" s="3"/>
      <c r="AH40" s="2"/>
      <c r="AI40" s="34" t="s">
        <v>151</v>
      </c>
      <c r="AJ40" s="31" t="s">
        <v>152</v>
      </c>
      <c r="AK40" s="31" t="s">
        <v>153</v>
      </c>
      <c r="AL40" s="32">
        <v>-1.9345427359178999</v>
      </c>
      <c r="AM40" s="33">
        <v>4.3216087854130297E-9</v>
      </c>
      <c r="AN40" s="2"/>
      <c r="AO40" s="3"/>
      <c r="AP40" s="2"/>
      <c r="AQ40" s="34" t="s">
        <v>142</v>
      </c>
      <c r="AR40" s="31" t="s">
        <v>143</v>
      </c>
      <c r="AS40" s="31" t="s">
        <v>144</v>
      </c>
      <c r="AT40" s="32">
        <v>-2.026517435258</v>
      </c>
      <c r="AU40" s="33">
        <v>1.3386151298190101E-10</v>
      </c>
      <c r="AW40" s="3"/>
    </row>
    <row r="41" spans="3:49">
      <c r="C41" s="31" t="s">
        <v>63</v>
      </c>
      <c r="D41" s="31" t="s">
        <v>64</v>
      </c>
      <c r="E41" s="31" t="s">
        <v>65</v>
      </c>
      <c r="F41" s="32">
        <v>-1.3399396743234</v>
      </c>
      <c r="G41" s="33">
        <v>8.1618642334479397E-7</v>
      </c>
      <c r="H41" s="2"/>
      <c r="I41" s="3"/>
      <c r="J41" s="4"/>
      <c r="K41" s="34" t="s">
        <v>120</v>
      </c>
      <c r="L41" s="31" t="s">
        <v>121</v>
      </c>
      <c r="M41" s="31" t="s">
        <v>122</v>
      </c>
      <c r="N41" s="32">
        <v>-1.2929612160619</v>
      </c>
      <c r="O41" s="33">
        <v>1.18100086301159E-6</v>
      </c>
      <c r="P41" s="2"/>
      <c r="Q41" s="3"/>
      <c r="R41" s="4"/>
      <c r="S41" s="34" t="s">
        <v>78</v>
      </c>
      <c r="T41" s="31" t="s">
        <v>79</v>
      </c>
      <c r="U41" s="31" t="s">
        <v>80</v>
      </c>
      <c r="V41" s="32">
        <v>-1.3266280498943499</v>
      </c>
      <c r="W41" s="33">
        <v>2.4324430978093401E-6</v>
      </c>
      <c r="X41" s="2"/>
      <c r="Y41" s="3"/>
      <c r="Z41" s="4"/>
      <c r="AA41" s="34" t="s">
        <v>69</v>
      </c>
      <c r="AB41" s="31" t="s">
        <v>70</v>
      </c>
      <c r="AC41" s="31" t="s">
        <v>87</v>
      </c>
      <c r="AD41" s="32">
        <v>-1.8620061667793999</v>
      </c>
      <c r="AE41" s="33">
        <v>5.2914113463918701E-9</v>
      </c>
      <c r="AF41" s="2"/>
      <c r="AG41" s="3"/>
      <c r="AH41" s="2"/>
      <c r="AI41" s="34" t="s">
        <v>142</v>
      </c>
      <c r="AJ41" s="31" t="s">
        <v>143</v>
      </c>
      <c r="AK41" s="31" t="s">
        <v>144</v>
      </c>
      <c r="AL41" s="32">
        <v>-1.89767263444235</v>
      </c>
      <c r="AM41" s="33">
        <v>3.1830447578286002E-10</v>
      </c>
      <c r="AN41" s="2"/>
      <c r="AO41" s="3"/>
      <c r="AP41" s="2"/>
      <c r="AQ41" s="34" t="s">
        <v>165</v>
      </c>
      <c r="AR41" s="31" t="s">
        <v>166</v>
      </c>
      <c r="AS41" s="31" t="s">
        <v>167</v>
      </c>
      <c r="AT41" s="32">
        <v>-2.0221860465267998</v>
      </c>
      <c r="AU41" s="33">
        <v>1.16288965364598E-8</v>
      </c>
      <c r="AW41" s="3"/>
    </row>
    <row r="42" spans="3:49">
      <c r="C42" s="31" t="s">
        <v>135</v>
      </c>
      <c r="D42" s="31" t="s">
        <v>136</v>
      </c>
      <c r="E42" s="31" t="s">
        <v>137</v>
      </c>
      <c r="F42" s="32">
        <v>-1.3194642903620299</v>
      </c>
      <c r="G42" s="33">
        <v>5.8388277061590097E-9</v>
      </c>
      <c r="H42" s="2"/>
      <c r="I42" s="3"/>
      <c r="J42" s="4"/>
      <c r="K42" s="34" t="s">
        <v>81</v>
      </c>
      <c r="L42" s="31" t="s">
        <v>82</v>
      </c>
      <c r="M42" s="31" t="s">
        <v>83</v>
      </c>
      <c r="N42" s="32">
        <v>-1.2861088021118099</v>
      </c>
      <c r="O42" s="33">
        <v>1.123200048268E-6</v>
      </c>
      <c r="P42" s="2"/>
      <c r="Q42" s="3"/>
      <c r="R42" s="4"/>
      <c r="S42" s="34" t="s">
        <v>108</v>
      </c>
      <c r="T42" s="31" t="s">
        <v>109</v>
      </c>
      <c r="U42" s="31" t="s">
        <v>110</v>
      </c>
      <c r="V42" s="32">
        <v>-1.3038335266280101</v>
      </c>
      <c r="W42" s="33">
        <v>1.0183441962729499E-8</v>
      </c>
      <c r="X42" s="2"/>
      <c r="Y42" s="3"/>
      <c r="Z42" s="4"/>
      <c r="AA42" s="34" t="s">
        <v>145</v>
      </c>
      <c r="AB42" s="31" t="s">
        <v>146</v>
      </c>
      <c r="AC42" s="31" t="s">
        <v>147</v>
      </c>
      <c r="AD42" s="32">
        <v>-1.8563991762507499</v>
      </c>
      <c r="AE42" s="33">
        <v>1.71847907607984E-7</v>
      </c>
      <c r="AF42" s="2"/>
      <c r="AG42" s="3"/>
      <c r="AH42" s="2"/>
      <c r="AI42" s="34" t="s">
        <v>111</v>
      </c>
      <c r="AJ42" s="31" t="s">
        <v>112</v>
      </c>
      <c r="AK42" s="31" t="s">
        <v>113</v>
      </c>
      <c r="AL42" s="32">
        <v>-1.89632001892616</v>
      </c>
      <c r="AM42" s="33">
        <v>8.3897315195039505E-7</v>
      </c>
      <c r="AN42" s="2"/>
      <c r="AO42" s="3"/>
      <c r="AP42" s="2"/>
      <c r="AQ42" s="34" t="s">
        <v>168</v>
      </c>
      <c r="AR42" s="31" t="s">
        <v>169</v>
      </c>
      <c r="AS42" s="31" t="s">
        <v>170</v>
      </c>
      <c r="AT42" s="32">
        <v>-1.9455697841429</v>
      </c>
      <c r="AU42" s="33">
        <v>4.9098158724402998E-9</v>
      </c>
      <c r="AW42" s="3"/>
    </row>
    <row r="43" spans="3:49">
      <c r="C43" s="31" t="s">
        <v>111</v>
      </c>
      <c r="D43" s="31" t="s">
        <v>112</v>
      </c>
      <c r="E43" s="31" t="s">
        <v>113</v>
      </c>
      <c r="F43" s="32">
        <v>-1.3123016685919999</v>
      </c>
      <c r="G43" s="33">
        <v>4.7050173154157101E-5</v>
      </c>
      <c r="H43" s="2"/>
      <c r="I43" s="3"/>
      <c r="J43" s="4"/>
      <c r="K43" s="34" t="s">
        <v>162</v>
      </c>
      <c r="L43" s="31" t="s">
        <v>163</v>
      </c>
      <c r="M43" s="31" t="s">
        <v>164</v>
      </c>
      <c r="N43" s="32">
        <v>-1.2770406518500299</v>
      </c>
      <c r="O43" s="33">
        <v>2.5282673922297701E-8</v>
      </c>
      <c r="P43" s="2"/>
      <c r="Q43" s="3"/>
      <c r="R43" s="4"/>
      <c r="S43" s="34" t="s">
        <v>75</v>
      </c>
      <c r="T43" s="31" t="s">
        <v>76</v>
      </c>
      <c r="U43" s="31" t="s">
        <v>77</v>
      </c>
      <c r="V43" s="32">
        <v>-1.26523300998022</v>
      </c>
      <c r="W43" s="33">
        <v>7.3068258793686099E-7</v>
      </c>
      <c r="X43" s="2"/>
      <c r="Y43" s="3"/>
      <c r="Z43" s="4"/>
      <c r="AA43" s="34" t="s">
        <v>154</v>
      </c>
      <c r="AB43" s="31" t="s">
        <v>155</v>
      </c>
      <c r="AC43" s="31" t="s">
        <v>156</v>
      </c>
      <c r="AD43" s="32">
        <v>-1.84073636039606</v>
      </c>
      <c r="AE43" s="33">
        <v>3.04975657247062E-9</v>
      </c>
      <c r="AF43" s="2"/>
      <c r="AG43" s="3"/>
      <c r="AH43" s="2"/>
      <c r="AI43" s="34" t="s">
        <v>159</v>
      </c>
      <c r="AJ43" s="31" t="s">
        <v>160</v>
      </c>
      <c r="AK43" s="31" t="s">
        <v>161</v>
      </c>
      <c r="AL43" s="32">
        <v>-1.89615165604285</v>
      </c>
      <c r="AM43" s="33">
        <v>1.1686362737391E-8</v>
      </c>
      <c r="AN43" s="2"/>
      <c r="AO43" s="3"/>
      <c r="AP43" s="2"/>
      <c r="AQ43" s="34" t="s">
        <v>69</v>
      </c>
      <c r="AR43" s="31" t="s">
        <v>70</v>
      </c>
      <c r="AS43" s="31" t="s">
        <v>87</v>
      </c>
      <c r="AT43" s="32">
        <v>-1.8365996357000001</v>
      </c>
      <c r="AU43" s="33">
        <v>6.3079133771182204E-9</v>
      </c>
      <c r="AW43" s="3"/>
    </row>
    <row r="44" spans="3:49">
      <c r="C44" s="31" t="s">
        <v>171</v>
      </c>
      <c r="D44" s="31" t="s">
        <v>172</v>
      </c>
      <c r="E44" s="31" t="s">
        <v>173</v>
      </c>
      <c r="F44" s="32">
        <v>-1.30065085219106</v>
      </c>
      <c r="G44" s="33">
        <v>6.3986923766144298E-6</v>
      </c>
      <c r="H44" s="2"/>
      <c r="I44" s="3"/>
      <c r="J44" s="4"/>
      <c r="K44" s="34" t="s">
        <v>174</v>
      </c>
      <c r="L44" s="31" t="s">
        <v>175</v>
      </c>
      <c r="M44" s="31" t="s">
        <v>176</v>
      </c>
      <c r="N44" s="32">
        <v>-1.2422112133895</v>
      </c>
      <c r="O44" s="33">
        <v>1.33392766987661E-6</v>
      </c>
      <c r="P44" s="2"/>
      <c r="Q44" s="3"/>
      <c r="R44" s="4"/>
      <c r="S44" s="34" t="s">
        <v>42</v>
      </c>
      <c r="T44" s="31" t="s">
        <v>43</v>
      </c>
      <c r="U44" s="31" t="s">
        <v>44</v>
      </c>
      <c r="V44" s="32">
        <v>-1.26282196190955</v>
      </c>
      <c r="W44" s="33">
        <v>1.82260152578154E-7</v>
      </c>
      <c r="X44" s="2"/>
      <c r="Y44" s="3"/>
      <c r="Z44" s="4"/>
      <c r="AA44" s="34" t="s">
        <v>177</v>
      </c>
      <c r="AB44" s="31" t="s">
        <v>178</v>
      </c>
      <c r="AC44" s="31" t="s">
        <v>179</v>
      </c>
      <c r="AD44" s="32">
        <v>-1.83066070806326</v>
      </c>
      <c r="AE44" s="33">
        <v>1.4200963166612001E-9</v>
      </c>
      <c r="AF44" s="2"/>
      <c r="AG44" s="3"/>
      <c r="AH44" s="2"/>
      <c r="AI44" s="34" t="s">
        <v>95</v>
      </c>
      <c r="AJ44" s="31" t="s">
        <v>96</v>
      </c>
      <c r="AK44" s="31" t="s">
        <v>97</v>
      </c>
      <c r="AL44" s="32">
        <v>-1.8895310058008401</v>
      </c>
      <c r="AM44" s="33">
        <v>6.3360784269054396E-8</v>
      </c>
      <c r="AN44" s="2"/>
      <c r="AO44" s="3"/>
      <c r="AP44" s="2"/>
      <c r="AQ44" s="34" t="s">
        <v>180</v>
      </c>
      <c r="AR44" s="31" t="s">
        <v>181</v>
      </c>
      <c r="AS44" s="31" t="s">
        <v>182</v>
      </c>
      <c r="AT44" s="32">
        <v>-1.8329912147204901</v>
      </c>
      <c r="AU44" s="33">
        <v>4.4094214754548301E-9</v>
      </c>
      <c r="AW44" s="3"/>
    </row>
    <row r="45" spans="3:49">
      <c r="C45" s="31" t="s">
        <v>183</v>
      </c>
      <c r="D45" s="31" t="s">
        <v>184</v>
      </c>
      <c r="E45" s="31" t="s">
        <v>185</v>
      </c>
      <c r="F45" s="32">
        <v>-1.2981634081190301</v>
      </c>
      <c r="G45" s="33">
        <v>1.1320620563354999E-6</v>
      </c>
      <c r="H45" s="2"/>
      <c r="I45" s="3"/>
      <c r="J45" s="4"/>
      <c r="K45" s="34" t="s">
        <v>186</v>
      </c>
      <c r="L45" s="31" t="s">
        <v>187</v>
      </c>
      <c r="M45" s="31" t="s">
        <v>188</v>
      </c>
      <c r="N45" s="32">
        <v>-1.2376346230241</v>
      </c>
      <c r="O45" s="33">
        <v>2.17751171093935E-6</v>
      </c>
      <c r="P45" s="2"/>
      <c r="Q45" s="3"/>
      <c r="R45" s="4"/>
      <c r="S45" s="34" t="s">
        <v>154</v>
      </c>
      <c r="T45" s="31" t="s">
        <v>155</v>
      </c>
      <c r="U45" s="31" t="s">
        <v>156</v>
      </c>
      <c r="V45" s="32">
        <v>-1.2544088544407701</v>
      </c>
      <c r="W45" s="33">
        <v>3.6273928705137301E-7</v>
      </c>
      <c r="X45" s="2"/>
      <c r="Y45" s="3"/>
      <c r="Z45" s="4"/>
      <c r="AA45" s="34" t="s">
        <v>159</v>
      </c>
      <c r="AB45" s="31" t="s">
        <v>160</v>
      </c>
      <c r="AC45" s="31" t="s">
        <v>161</v>
      </c>
      <c r="AD45" s="32">
        <v>-1.8083327276813499</v>
      </c>
      <c r="AE45" s="33">
        <v>2.12693649708931E-8</v>
      </c>
      <c r="AF45" s="2"/>
      <c r="AG45" s="3"/>
      <c r="AH45" s="2"/>
      <c r="AI45" s="34" t="s">
        <v>168</v>
      </c>
      <c r="AJ45" s="31" t="s">
        <v>169</v>
      </c>
      <c r="AK45" s="31" t="s">
        <v>170</v>
      </c>
      <c r="AL45" s="32">
        <v>-1.811825642117</v>
      </c>
      <c r="AM45" s="33">
        <v>1.2169375061107801E-8</v>
      </c>
      <c r="AN45" s="2"/>
      <c r="AO45" s="3"/>
      <c r="AP45" s="2"/>
      <c r="AQ45" s="34" t="s">
        <v>151</v>
      </c>
      <c r="AR45" s="31" t="s">
        <v>152</v>
      </c>
      <c r="AS45" s="31" t="s">
        <v>153</v>
      </c>
      <c r="AT45" s="32">
        <v>-1.8267544595541501</v>
      </c>
      <c r="AU45" s="33">
        <v>8.9908265967151006E-9</v>
      </c>
      <c r="AW45" s="3"/>
    </row>
    <row r="46" spans="3:49">
      <c r="C46" s="31" t="s">
        <v>120</v>
      </c>
      <c r="D46" s="31" t="s">
        <v>121</v>
      </c>
      <c r="E46" s="31" t="s">
        <v>122</v>
      </c>
      <c r="F46" s="32">
        <v>-1.27387402388235</v>
      </c>
      <c r="G46" s="33">
        <v>1.4027737066776999E-6</v>
      </c>
      <c r="H46" s="2"/>
      <c r="I46" s="3"/>
      <c r="J46" s="4"/>
      <c r="K46" s="34"/>
      <c r="L46" s="31"/>
      <c r="M46" s="31" t="s">
        <v>189</v>
      </c>
      <c r="N46" s="32">
        <v>-1.21626461381054</v>
      </c>
      <c r="O46" s="33">
        <v>1.3267660042130901E-6</v>
      </c>
      <c r="P46" s="2"/>
      <c r="Q46" s="3"/>
      <c r="R46" s="4"/>
      <c r="S46" s="34" t="s">
        <v>129</v>
      </c>
      <c r="T46" s="31" t="s">
        <v>130</v>
      </c>
      <c r="U46" s="31" t="s">
        <v>131</v>
      </c>
      <c r="V46" s="32">
        <v>-1.2427029126428499</v>
      </c>
      <c r="W46" s="33">
        <v>1.4837067328699801E-7</v>
      </c>
      <c r="X46" s="2"/>
      <c r="Y46" s="3"/>
      <c r="Z46" s="4"/>
      <c r="AA46" s="34" t="s">
        <v>114</v>
      </c>
      <c r="AB46" s="31" t="s">
        <v>115</v>
      </c>
      <c r="AC46" s="31" t="s">
        <v>116</v>
      </c>
      <c r="AD46" s="32">
        <v>-1.8002894914278</v>
      </c>
      <c r="AE46" s="33">
        <v>1.90298571743915E-9</v>
      </c>
      <c r="AF46" s="2"/>
      <c r="AG46" s="3"/>
      <c r="AH46" s="2"/>
      <c r="AI46" s="34" t="s">
        <v>69</v>
      </c>
      <c r="AJ46" s="31" t="s">
        <v>70</v>
      </c>
      <c r="AK46" s="31" t="s">
        <v>88</v>
      </c>
      <c r="AL46" s="32">
        <v>-1.8098952111219999</v>
      </c>
      <c r="AM46" s="33">
        <v>2.3531053421499798E-8</v>
      </c>
      <c r="AN46" s="2"/>
      <c r="AO46" s="3"/>
      <c r="AP46" s="2"/>
      <c r="AQ46" s="34" t="s">
        <v>190</v>
      </c>
      <c r="AR46" s="31" t="s">
        <v>191</v>
      </c>
      <c r="AS46" s="31" t="s">
        <v>192</v>
      </c>
      <c r="AT46" s="32">
        <v>-1.81686428427526</v>
      </c>
      <c r="AU46" s="33">
        <v>6.3457245070521606E-8</v>
      </c>
      <c r="AW46" s="3"/>
    </row>
    <row r="47" spans="3:49">
      <c r="C47" s="31" t="s">
        <v>154</v>
      </c>
      <c r="D47" s="31" t="s">
        <v>155</v>
      </c>
      <c r="E47" s="31" t="s">
        <v>156</v>
      </c>
      <c r="F47" s="32">
        <v>-1.2281022539645201</v>
      </c>
      <c r="G47" s="33">
        <v>4.6690792291854399E-7</v>
      </c>
      <c r="H47" s="2"/>
      <c r="I47" s="3"/>
      <c r="J47" s="4"/>
      <c r="K47" s="34" t="s">
        <v>111</v>
      </c>
      <c r="L47" s="31" t="s">
        <v>112</v>
      </c>
      <c r="M47" s="31" t="s">
        <v>113</v>
      </c>
      <c r="N47" s="32">
        <v>-1.21130602303159</v>
      </c>
      <c r="O47" s="33">
        <v>1.03461910809243E-4</v>
      </c>
      <c r="P47" s="2"/>
      <c r="Q47" s="3"/>
      <c r="R47" s="4"/>
      <c r="S47" s="34" t="s">
        <v>126</v>
      </c>
      <c r="T47" s="31" t="s">
        <v>127</v>
      </c>
      <c r="U47" s="31" t="s">
        <v>128</v>
      </c>
      <c r="V47" s="32">
        <v>-1.23069755825073</v>
      </c>
      <c r="W47" s="33">
        <v>1.36355145421946E-7</v>
      </c>
      <c r="X47" s="2"/>
      <c r="Y47" s="3"/>
      <c r="Z47" s="4"/>
      <c r="AA47" s="34" t="s">
        <v>89</v>
      </c>
      <c r="AB47" s="31" t="s">
        <v>90</v>
      </c>
      <c r="AC47" s="31" t="s">
        <v>91</v>
      </c>
      <c r="AD47" s="32">
        <v>-1.77511751884049</v>
      </c>
      <c r="AE47" s="33">
        <v>4.5571042913733699E-7</v>
      </c>
      <c r="AF47" s="2"/>
      <c r="AG47" s="3"/>
      <c r="AH47" s="2"/>
      <c r="AI47" s="34"/>
      <c r="AJ47" s="31" t="s">
        <v>157</v>
      </c>
      <c r="AK47" s="31" t="s">
        <v>158</v>
      </c>
      <c r="AL47" s="32">
        <v>-1.79522506778514</v>
      </c>
      <c r="AM47" s="33">
        <v>3.6019134235282601E-8</v>
      </c>
      <c r="AN47" s="2"/>
      <c r="AO47" s="3"/>
      <c r="AP47" s="2"/>
      <c r="AQ47" s="34" t="s">
        <v>89</v>
      </c>
      <c r="AR47" s="31" t="s">
        <v>90</v>
      </c>
      <c r="AS47" s="31" t="s">
        <v>91</v>
      </c>
      <c r="AT47" s="32">
        <v>-1.7761935626014</v>
      </c>
      <c r="AU47" s="33">
        <v>4.52440334899146E-7</v>
      </c>
      <c r="AW47" s="3"/>
    </row>
    <row r="48" spans="3:49">
      <c r="C48" s="31" t="s">
        <v>138</v>
      </c>
      <c r="D48" s="31" t="s">
        <v>139</v>
      </c>
      <c r="E48" s="31" t="s">
        <v>140</v>
      </c>
      <c r="F48" s="32">
        <v>-1.22168259059879</v>
      </c>
      <c r="G48" s="33">
        <v>4.98910567490121E-9</v>
      </c>
      <c r="H48" s="2"/>
      <c r="I48" s="3"/>
      <c r="J48" s="4"/>
      <c r="K48" s="34" t="s">
        <v>193</v>
      </c>
      <c r="L48" s="31" t="s">
        <v>194</v>
      </c>
      <c r="M48" s="31" t="s">
        <v>195</v>
      </c>
      <c r="N48" s="32">
        <v>-1.20591944369555</v>
      </c>
      <c r="O48" s="33">
        <v>1.76390522323219E-5</v>
      </c>
      <c r="P48" s="2"/>
      <c r="Q48" s="3"/>
      <c r="R48" s="4"/>
      <c r="S48" s="34" t="s">
        <v>196</v>
      </c>
      <c r="T48" s="31" t="s">
        <v>197</v>
      </c>
      <c r="U48" s="31" t="s">
        <v>198</v>
      </c>
      <c r="V48" s="32">
        <v>-1.2114655795590401</v>
      </c>
      <c r="W48" s="33">
        <v>5.2786974773744301E-6</v>
      </c>
      <c r="X48" s="2"/>
      <c r="Y48" s="3"/>
      <c r="Z48" s="4"/>
      <c r="AA48" s="34" t="s">
        <v>199</v>
      </c>
      <c r="AB48" s="31" t="s">
        <v>200</v>
      </c>
      <c r="AC48" s="31" t="s">
        <v>201</v>
      </c>
      <c r="AD48" s="32">
        <v>-1.77240139031503</v>
      </c>
      <c r="AE48" s="33">
        <v>1.10705495443046E-10</v>
      </c>
      <c r="AF48" s="2"/>
      <c r="AG48" s="3"/>
      <c r="AH48" s="2"/>
      <c r="AI48" s="34" t="s">
        <v>199</v>
      </c>
      <c r="AJ48" s="31" t="s">
        <v>200</v>
      </c>
      <c r="AK48" s="31" t="s">
        <v>201</v>
      </c>
      <c r="AL48" s="32">
        <v>-1.7723605963601801</v>
      </c>
      <c r="AM48" s="33">
        <v>1.10739241427856E-10</v>
      </c>
      <c r="AN48" s="2"/>
      <c r="AO48" s="3"/>
      <c r="AP48" s="2"/>
      <c r="AQ48" s="34" t="s">
        <v>202</v>
      </c>
      <c r="AR48" s="31" t="s">
        <v>203</v>
      </c>
      <c r="AS48" s="31" t="s">
        <v>204</v>
      </c>
      <c r="AT48" s="32">
        <v>-1.7750637129438001</v>
      </c>
      <c r="AU48" s="33">
        <v>6.4651123005599306E-5</v>
      </c>
      <c r="AW48" s="3"/>
    </row>
    <row r="49" spans="3:49">
      <c r="C49" s="31" t="s">
        <v>174</v>
      </c>
      <c r="D49" s="31" t="s">
        <v>175</v>
      </c>
      <c r="E49" s="31" t="s">
        <v>176</v>
      </c>
      <c r="F49" s="32">
        <v>-1.2140379857382999</v>
      </c>
      <c r="G49" s="33">
        <v>1.73727567992013E-6</v>
      </c>
      <c r="H49" s="2"/>
      <c r="I49" s="3"/>
      <c r="J49" s="4"/>
      <c r="K49" s="34" t="s">
        <v>154</v>
      </c>
      <c r="L49" s="31" t="s">
        <v>155</v>
      </c>
      <c r="M49" s="31" t="s">
        <v>156</v>
      </c>
      <c r="N49" s="32">
        <v>-1.2053504410632201</v>
      </c>
      <c r="O49" s="33">
        <v>5.8267426550735704E-7</v>
      </c>
      <c r="P49" s="2"/>
      <c r="Q49" s="3"/>
      <c r="R49" s="4"/>
      <c r="S49" s="34" t="s">
        <v>54</v>
      </c>
      <c r="T49" s="31" t="s">
        <v>55</v>
      </c>
      <c r="U49" s="31" t="s">
        <v>56</v>
      </c>
      <c r="V49" s="32">
        <v>-1.2093708856972001</v>
      </c>
      <c r="W49" s="33">
        <v>1.79678136010439E-5</v>
      </c>
      <c r="X49" s="2"/>
      <c r="Y49" s="3"/>
      <c r="Z49" s="4"/>
      <c r="AA49" s="34" t="s">
        <v>180</v>
      </c>
      <c r="AB49" s="31" t="s">
        <v>181</v>
      </c>
      <c r="AC49" s="31" t="s">
        <v>182</v>
      </c>
      <c r="AD49" s="32">
        <v>-1.75673661069609</v>
      </c>
      <c r="AE49" s="33">
        <v>7.5927481968559193E-9</v>
      </c>
      <c r="AF49" s="2"/>
      <c r="AG49" s="3"/>
      <c r="AH49" s="2"/>
      <c r="AI49" s="34" t="s">
        <v>177</v>
      </c>
      <c r="AJ49" s="31" t="s">
        <v>178</v>
      </c>
      <c r="AK49" s="31" t="s">
        <v>179</v>
      </c>
      <c r="AL49" s="32">
        <v>-1.7694717881822399</v>
      </c>
      <c r="AM49" s="33">
        <v>2.2057534398656098E-9</v>
      </c>
      <c r="AN49" s="2"/>
      <c r="AO49" s="3"/>
      <c r="AP49" s="2"/>
      <c r="AQ49" s="34" t="s">
        <v>199</v>
      </c>
      <c r="AR49" s="31" t="s">
        <v>200</v>
      </c>
      <c r="AS49" s="31" t="s">
        <v>201</v>
      </c>
      <c r="AT49" s="32">
        <v>-1.77163535747713</v>
      </c>
      <c r="AU49" s="33">
        <v>1.11341020137348E-10</v>
      </c>
      <c r="AW49" s="3"/>
    </row>
    <row r="50" spans="3:49">
      <c r="C50" s="31" t="s">
        <v>126</v>
      </c>
      <c r="D50" s="31" t="s">
        <v>127</v>
      </c>
      <c r="E50" s="31" t="s">
        <v>128</v>
      </c>
      <c r="F50" s="32">
        <v>-1.21160192495375</v>
      </c>
      <c r="G50" s="33">
        <v>1.6493793890112699E-7</v>
      </c>
      <c r="H50" s="2"/>
      <c r="I50" s="3"/>
      <c r="J50" s="4"/>
      <c r="K50" s="34" t="s">
        <v>205</v>
      </c>
      <c r="L50" s="31" t="s">
        <v>206</v>
      </c>
      <c r="M50" s="31" t="s">
        <v>207</v>
      </c>
      <c r="N50" s="32">
        <v>-1.1981556355392999</v>
      </c>
      <c r="O50" s="33">
        <v>1.5111842468761E-4</v>
      </c>
      <c r="P50" s="2"/>
      <c r="Q50" s="3"/>
      <c r="R50" s="4"/>
      <c r="S50" s="34"/>
      <c r="T50" s="31"/>
      <c r="U50" s="31" t="s">
        <v>208</v>
      </c>
      <c r="V50" s="32">
        <v>-1.1924851224475901</v>
      </c>
      <c r="W50" s="33">
        <v>4.8308911721688903E-7</v>
      </c>
      <c r="X50" s="2"/>
      <c r="Y50" s="3"/>
      <c r="Z50" s="4"/>
      <c r="AA50" s="34" t="s">
        <v>190</v>
      </c>
      <c r="AB50" s="31" t="s">
        <v>191</v>
      </c>
      <c r="AC50" s="31" t="s">
        <v>192</v>
      </c>
      <c r="AD50" s="32">
        <v>-1.7554408002058599</v>
      </c>
      <c r="AE50" s="33">
        <v>9.6928366268978499E-8</v>
      </c>
      <c r="AF50" s="2"/>
      <c r="AG50" s="3"/>
      <c r="AH50" s="2"/>
      <c r="AI50" s="34" t="s">
        <v>114</v>
      </c>
      <c r="AJ50" s="31" t="s">
        <v>115</v>
      </c>
      <c r="AK50" s="31" t="s">
        <v>116</v>
      </c>
      <c r="AL50" s="32">
        <v>-1.76834157618905</v>
      </c>
      <c r="AM50" s="33">
        <v>2.3986842416643098E-9</v>
      </c>
      <c r="AN50" s="2"/>
      <c r="AO50" s="3"/>
      <c r="AP50" s="2"/>
      <c r="AQ50" s="34" t="s">
        <v>154</v>
      </c>
      <c r="AR50" s="31" t="s">
        <v>155</v>
      </c>
      <c r="AS50" s="31" t="s">
        <v>156</v>
      </c>
      <c r="AT50" s="32">
        <v>-1.7616139298217499</v>
      </c>
      <c r="AU50" s="33">
        <v>5.3616759167559102E-9</v>
      </c>
      <c r="AW50" s="3"/>
    </row>
    <row r="51" spans="3:49">
      <c r="C51" s="31" t="s">
        <v>209</v>
      </c>
      <c r="D51" s="31" t="s">
        <v>210</v>
      </c>
      <c r="E51" s="31" t="s">
        <v>211</v>
      </c>
      <c r="F51" s="32">
        <v>-1.2064859644102499</v>
      </c>
      <c r="G51" s="33">
        <v>4.63664213641816E-5</v>
      </c>
      <c r="H51" s="2"/>
      <c r="I51" s="3"/>
      <c r="J51" s="4"/>
      <c r="K51" s="34" t="s">
        <v>92</v>
      </c>
      <c r="L51" s="31" t="s">
        <v>93</v>
      </c>
      <c r="M51" s="31" t="s">
        <v>94</v>
      </c>
      <c r="N51" s="32">
        <v>-1.1946340197972001</v>
      </c>
      <c r="O51" s="33">
        <v>1.6741147227008699E-5</v>
      </c>
      <c r="P51" s="2"/>
      <c r="Q51" s="3"/>
      <c r="R51" s="4"/>
      <c r="S51" s="34"/>
      <c r="T51" s="31"/>
      <c r="U51" s="31" t="s">
        <v>212</v>
      </c>
      <c r="V51" s="32">
        <v>-1.1800151952153299</v>
      </c>
      <c r="W51" s="33">
        <v>6.3917686246678203E-6</v>
      </c>
      <c r="X51" s="2"/>
      <c r="Y51" s="3"/>
      <c r="Z51" s="4"/>
      <c r="AA51" s="34" t="s">
        <v>168</v>
      </c>
      <c r="AB51" s="31" t="s">
        <v>169</v>
      </c>
      <c r="AC51" s="31" t="s">
        <v>170</v>
      </c>
      <c r="AD51" s="32">
        <v>-1.7542698899857501</v>
      </c>
      <c r="AE51" s="33">
        <v>1.8300036297602799E-8</v>
      </c>
      <c r="AF51" s="2"/>
      <c r="AG51" s="3"/>
      <c r="AH51" s="2"/>
      <c r="AI51" s="34" t="s">
        <v>165</v>
      </c>
      <c r="AJ51" s="31" t="s">
        <v>166</v>
      </c>
      <c r="AK51" s="31" t="s">
        <v>167</v>
      </c>
      <c r="AL51" s="32">
        <v>-1.76731418804225</v>
      </c>
      <c r="AM51" s="33">
        <v>6.2880616003556006E-8</v>
      </c>
      <c r="AN51" s="2"/>
      <c r="AO51" s="3"/>
      <c r="AP51" s="2"/>
      <c r="AQ51" s="34"/>
      <c r="AR51" s="31"/>
      <c r="AS51" s="31" t="s">
        <v>208</v>
      </c>
      <c r="AT51" s="32">
        <v>-1.7428750230630301</v>
      </c>
      <c r="AU51" s="33">
        <v>4.3750954548913796E-9</v>
      </c>
      <c r="AW51" s="3"/>
    </row>
    <row r="52" spans="3:49">
      <c r="C52" s="31" t="s">
        <v>213</v>
      </c>
      <c r="D52" s="31" t="s">
        <v>214</v>
      </c>
      <c r="E52" s="31" t="s">
        <v>215</v>
      </c>
      <c r="F52" s="32">
        <v>-1.2058737779205</v>
      </c>
      <c r="G52" s="33">
        <v>1.14633082504395E-6</v>
      </c>
      <c r="H52" s="2"/>
      <c r="I52" s="3"/>
      <c r="J52" s="4"/>
      <c r="K52" s="34"/>
      <c r="L52" s="31"/>
      <c r="M52" s="31" t="s">
        <v>216</v>
      </c>
      <c r="N52" s="32">
        <v>-1.1822997926460499</v>
      </c>
      <c r="O52" s="33">
        <v>1.84052775651455E-6</v>
      </c>
      <c r="P52" s="2"/>
      <c r="Q52" s="3"/>
      <c r="R52" s="4"/>
      <c r="S52" s="34" t="s">
        <v>114</v>
      </c>
      <c r="T52" s="31" t="s">
        <v>115</v>
      </c>
      <c r="U52" s="31" t="s">
        <v>116</v>
      </c>
      <c r="V52" s="32">
        <v>-1.17260428873125</v>
      </c>
      <c r="W52" s="33">
        <v>4.0239243619993402E-7</v>
      </c>
      <c r="X52" s="2"/>
      <c r="Y52" s="3"/>
      <c r="Z52" s="4"/>
      <c r="AA52" s="34" t="s">
        <v>165</v>
      </c>
      <c r="AB52" s="31" t="s">
        <v>166</v>
      </c>
      <c r="AC52" s="31" t="s">
        <v>167</v>
      </c>
      <c r="AD52" s="32">
        <v>-1.7310789301345499</v>
      </c>
      <c r="AE52" s="33">
        <v>8.1192057608870098E-8</v>
      </c>
      <c r="AF52" s="2"/>
      <c r="AG52" s="3"/>
      <c r="AH52" s="2"/>
      <c r="AI52" s="34" t="s">
        <v>217</v>
      </c>
      <c r="AJ52" s="31" t="s">
        <v>218</v>
      </c>
      <c r="AK52" s="31" t="s">
        <v>219</v>
      </c>
      <c r="AL52" s="32">
        <v>-1.7428312175598499</v>
      </c>
      <c r="AM52" s="33">
        <v>5.7711562912818202E-7</v>
      </c>
      <c r="AN52" s="2"/>
      <c r="AO52" s="3"/>
      <c r="AP52" s="2"/>
      <c r="AQ52" s="34" t="s">
        <v>220</v>
      </c>
      <c r="AR52" s="31" t="s">
        <v>221</v>
      </c>
      <c r="AS52" s="31" t="s">
        <v>222</v>
      </c>
      <c r="AT52" s="32">
        <v>-1.7411636671601101</v>
      </c>
      <c r="AU52" s="33">
        <v>1.8754074829408102E-8</v>
      </c>
      <c r="AW52" s="3"/>
    </row>
    <row r="53" spans="3:49">
      <c r="C53" s="31"/>
      <c r="D53" s="31"/>
      <c r="E53" s="31" t="s">
        <v>208</v>
      </c>
      <c r="F53" s="32">
        <v>-1.2000750691109401</v>
      </c>
      <c r="G53" s="33">
        <v>4.48022922382738E-7</v>
      </c>
      <c r="H53" s="2"/>
      <c r="I53" s="3"/>
      <c r="J53" s="4"/>
      <c r="K53" s="34"/>
      <c r="L53" s="31"/>
      <c r="M53" s="31" t="s">
        <v>223</v>
      </c>
      <c r="N53" s="32">
        <v>-1.1675541884785501</v>
      </c>
      <c r="O53" s="33">
        <v>5.5885480987268904E-6</v>
      </c>
      <c r="P53" s="2"/>
      <c r="Q53" s="3"/>
      <c r="R53" s="4"/>
      <c r="S53" s="34" t="s">
        <v>224</v>
      </c>
      <c r="T53" s="31" t="s">
        <v>225</v>
      </c>
      <c r="U53" s="31" t="s">
        <v>226</v>
      </c>
      <c r="V53" s="32">
        <v>-1.17151234181029</v>
      </c>
      <c r="W53" s="33">
        <v>3.3606554061001999E-7</v>
      </c>
      <c r="X53" s="2"/>
      <c r="Y53" s="3"/>
      <c r="Z53" s="4"/>
      <c r="AA53" s="34" t="s">
        <v>217</v>
      </c>
      <c r="AB53" s="31" t="s">
        <v>218</v>
      </c>
      <c r="AC53" s="31" t="s">
        <v>219</v>
      </c>
      <c r="AD53" s="32">
        <v>-1.7189291007991001</v>
      </c>
      <c r="AE53" s="33">
        <v>6.7918153949022905E-7</v>
      </c>
      <c r="AF53" s="2"/>
      <c r="AG53" s="3"/>
      <c r="AH53" s="2"/>
      <c r="AI53" s="34" t="s">
        <v>227</v>
      </c>
      <c r="AJ53" s="31" t="s">
        <v>228</v>
      </c>
      <c r="AK53" s="31" t="s">
        <v>229</v>
      </c>
      <c r="AL53" s="32">
        <v>-1.7354006741314001</v>
      </c>
      <c r="AM53" s="33">
        <v>4.8308541159462802E-8</v>
      </c>
      <c r="AN53" s="2"/>
      <c r="AO53" s="3"/>
      <c r="AP53" s="2"/>
      <c r="AQ53" s="34" t="s">
        <v>148</v>
      </c>
      <c r="AR53" s="31" t="s">
        <v>149</v>
      </c>
      <c r="AS53" s="31" t="s">
        <v>150</v>
      </c>
      <c r="AT53" s="32">
        <v>-1.7191906698711501</v>
      </c>
      <c r="AU53" s="33">
        <v>2.22434407119625E-8</v>
      </c>
      <c r="AW53" s="3"/>
    </row>
    <row r="54" spans="3:49">
      <c r="C54" s="31" t="s">
        <v>230</v>
      </c>
      <c r="D54" s="31" t="s">
        <v>231</v>
      </c>
      <c r="E54" s="31" t="s">
        <v>232</v>
      </c>
      <c r="F54" s="32">
        <v>-1.1852147581096399</v>
      </c>
      <c r="G54" s="33">
        <v>2.5403342532922599E-6</v>
      </c>
      <c r="H54" s="2"/>
      <c r="I54" s="3"/>
      <c r="J54" s="4"/>
      <c r="K54" s="34" t="s">
        <v>233</v>
      </c>
      <c r="L54" s="31" t="s">
        <v>234</v>
      </c>
      <c r="M54" s="31" t="s">
        <v>235</v>
      </c>
      <c r="N54" s="32">
        <v>-1.1643526688533501</v>
      </c>
      <c r="O54" s="33">
        <v>7.5957073045843301E-6</v>
      </c>
      <c r="P54" s="2"/>
      <c r="Q54" s="3"/>
      <c r="R54" s="4"/>
      <c r="S54" s="34" t="s">
        <v>92</v>
      </c>
      <c r="T54" s="31" t="s">
        <v>93</v>
      </c>
      <c r="U54" s="31" t="s">
        <v>94</v>
      </c>
      <c r="V54" s="32">
        <v>-1.1684363490336001</v>
      </c>
      <c r="W54" s="33">
        <v>2.11387835364416E-5</v>
      </c>
      <c r="X54" s="2"/>
      <c r="Y54" s="3"/>
      <c r="Z54" s="4"/>
      <c r="AA54" s="34" t="s">
        <v>174</v>
      </c>
      <c r="AB54" s="31" t="s">
        <v>175</v>
      </c>
      <c r="AC54" s="31" t="s">
        <v>176</v>
      </c>
      <c r="AD54" s="32">
        <v>-1.7151123423061501</v>
      </c>
      <c r="AE54" s="33">
        <v>2.70542929981029E-8</v>
      </c>
      <c r="AF54" s="2"/>
      <c r="AG54" s="3"/>
      <c r="AH54" s="2"/>
      <c r="AI54" s="34"/>
      <c r="AJ54" s="31"/>
      <c r="AK54" s="31" t="s">
        <v>236</v>
      </c>
      <c r="AL54" s="32">
        <v>-1.7328636056700999</v>
      </c>
      <c r="AM54" s="33">
        <v>3.7805866407303302E-8</v>
      </c>
      <c r="AN54" s="2"/>
      <c r="AO54" s="3"/>
      <c r="AP54" s="2"/>
      <c r="AQ54" s="34" t="s">
        <v>237</v>
      </c>
      <c r="AR54" s="31" t="s">
        <v>238</v>
      </c>
      <c r="AS54" s="31" t="s">
        <v>239</v>
      </c>
      <c r="AT54" s="32">
        <v>-1.7115134031745001</v>
      </c>
      <c r="AU54" s="33">
        <v>2.7326039986993998E-9</v>
      </c>
      <c r="AW54" s="3"/>
    </row>
    <row r="55" spans="3:49">
      <c r="C55" s="31" t="s">
        <v>92</v>
      </c>
      <c r="D55" s="31" t="s">
        <v>93</v>
      </c>
      <c r="E55" s="31" t="s">
        <v>94</v>
      </c>
      <c r="F55" s="32">
        <v>-1.1839072104692501</v>
      </c>
      <c r="G55" s="33">
        <v>1.8412688923906599E-5</v>
      </c>
      <c r="H55" s="2"/>
      <c r="I55" s="3"/>
      <c r="J55" s="4"/>
      <c r="K55" s="34" t="s">
        <v>209</v>
      </c>
      <c r="L55" s="31" t="s">
        <v>210</v>
      </c>
      <c r="M55" s="31" t="s">
        <v>211</v>
      </c>
      <c r="N55" s="32">
        <v>-1.1630231755646001</v>
      </c>
      <c r="O55" s="33">
        <v>6.6838960450258698E-5</v>
      </c>
      <c r="P55" s="2"/>
      <c r="Q55" s="3"/>
      <c r="R55" s="4"/>
      <c r="S55" s="34" t="s">
        <v>240</v>
      </c>
      <c r="T55" s="31" t="s">
        <v>241</v>
      </c>
      <c r="U55" s="31" t="s">
        <v>242</v>
      </c>
      <c r="V55" s="32">
        <v>-1.1586574740642499</v>
      </c>
      <c r="W55" s="33">
        <v>1.05351646559874E-7</v>
      </c>
      <c r="X55" s="2"/>
      <c r="Y55" s="3"/>
      <c r="Z55" s="4"/>
      <c r="AA55" s="34"/>
      <c r="AB55" s="31"/>
      <c r="AC55" s="31" t="s">
        <v>243</v>
      </c>
      <c r="AD55" s="32">
        <v>-1.70316969660475</v>
      </c>
      <c r="AE55" s="33">
        <v>7.1023408451333302E-6</v>
      </c>
      <c r="AF55" s="2"/>
      <c r="AG55" s="3"/>
      <c r="AH55" s="2"/>
      <c r="AI55" s="34" t="s">
        <v>180</v>
      </c>
      <c r="AJ55" s="31" t="s">
        <v>181</v>
      </c>
      <c r="AK55" s="31" t="s">
        <v>182</v>
      </c>
      <c r="AL55" s="32">
        <v>-1.72868482771279</v>
      </c>
      <c r="AM55" s="33">
        <v>9.3198550185802105E-9</v>
      </c>
      <c r="AN55" s="2"/>
      <c r="AO55" s="3"/>
      <c r="AP55" s="2"/>
      <c r="AQ55" s="34" t="s">
        <v>132</v>
      </c>
      <c r="AR55" s="31" t="s">
        <v>133</v>
      </c>
      <c r="AS55" s="31" t="s">
        <v>134</v>
      </c>
      <c r="AT55" s="32">
        <v>-1.71142046796112</v>
      </c>
      <c r="AU55" s="33">
        <v>2.18679146980956E-6</v>
      </c>
      <c r="AW55" s="3"/>
    </row>
    <row r="56" spans="3:49">
      <c r="C56" s="31" t="s">
        <v>244</v>
      </c>
      <c r="D56" s="31" t="s">
        <v>245</v>
      </c>
      <c r="E56" s="31" t="s">
        <v>246</v>
      </c>
      <c r="F56" s="32">
        <v>-1.18153534429369</v>
      </c>
      <c r="G56" s="33">
        <v>8.1143826042848502E-6</v>
      </c>
      <c r="H56" s="2"/>
      <c r="I56" s="3"/>
      <c r="J56" s="4"/>
      <c r="K56" s="34" t="s">
        <v>224</v>
      </c>
      <c r="L56" s="31" t="s">
        <v>225</v>
      </c>
      <c r="M56" s="31" t="s">
        <v>226</v>
      </c>
      <c r="N56" s="32">
        <v>-1.1467223318219999</v>
      </c>
      <c r="O56" s="33">
        <v>4.3376232535517802E-7</v>
      </c>
      <c r="P56" s="2"/>
      <c r="Q56" s="3"/>
      <c r="R56" s="4"/>
      <c r="S56" s="34" t="s">
        <v>202</v>
      </c>
      <c r="T56" s="31" t="s">
        <v>203</v>
      </c>
      <c r="U56" s="31" t="s">
        <v>204</v>
      </c>
      <c r="V56" s="32">
        <v>-1.15256610148385</v>
      </c>
      <c r="W56" s="33">
        <v>2.63397820436744E-3</v>
      </c>
      <c r="X56" s="2"/>
      <c r="Y56" s="3"/>
      <c r="Z56" s="4"/>
      <c r="AA56" s="34" t="s">
        <v>129</v>
      </c>
      <c r="AB56" s="31" t="s">
        <v>130</v>
      </c>
      <c r="AC56" s="31" t="s">
        <v>131</v>
      </c>
      <c r="AD56" s="32">
        <v>-1.6981909095712</v>
      </c>
      <c r="AE56" s="33">
        <v>2.9381261781133301E-9</v>
      </c>
      <c r="AF56" s="2"/>
      <c r="AG56" s="3"/>
      <c r="AH56" s="2"/>
      <c r="AI56" s="34" t="s">
        <v>190</v>
      </c>
      <c r="AJ56" s="31" t="s">
        <v>191</v>
      </c>
      <c r="AK56" s="31" t="s">
        <v>192</v>
      </c>
      <c r="AL56" s="32">
        <v>-1.7228593157627099</v>
      </c>
      <c r="AM56" s="33">
        <v>1.21920644797451E-7</v>
      </c>
      <c r="AN56" s="2"/>
      <c r="AO56" s="3"/>
      <c r="AP56" s="2"/>
      <c r="AQ56" s="34" t="s">
        <v>217</v>
      </c>
      <c r="AR56" s="31" t="s">
        <v>218</v>
      </c>
      <c r="AS56" s="31" t="s">
        <v>219</v>
      </c>
      <c r="AT56" s="32">
        <v>-1.7097597910522</v>
      </c>
      <c r="AU56" s="33">
        <v>7.2327080014423497E-7</v>
      </c>
      <c r="AW56" s="3"/>
    </row>
    <row r="57" spans="3:49">
      <c r="C57" s="31" t="s">
        <v>123</v>
      </c>
      <c r="D57" s="31" t="s">
        <v>124</v>
      </c>
      <c r="E57" s="31" t="s">
        <v>125</v>
      </c>
      <c r="F57" s="32">
        <v>-1.17056984436325</v>
      </c>
      <c r="G57" s="33">
        <v>2.0313849901003299E-6</v>
      </c>
      <c r="H57" s="2"/>
      <c r="I57" s="3"/>
      <c r="J57" s="4"/>
      <c r="K57" s="34"/>
      <c r="L57" s="31"/>
      <c r="M57" s="31" t="s">
        <v>141</v>
      </c>
      <c r="N57" s="32">
        <v>-1.1432378419784699</v>
      </c>
      <c r="O57" s="33">
        <v>1.60566882136639E-6</v>
      </c>
      <c r="P57" s="2"/>
      <c r="Q57" s="3"/>
      <c r="R57" s="4"/>
      <c r="S57" s="34" t="s">
        <v>209</v>
      </c>
      <c r="T57" s="31" t="s">
        <v>210</v>
      </c>
      <c r="U57" s="31" t="s">
        <v>211</v>
      </c>
      <c r="V57" s="32">
        <v>-1.1525357433164001</v>
      </c>
      <c r="W57" s="33">
        <v>7.3071651108153402E-5</v>
      </c>
      <c r="X57" s="2"/>
      <c r="Y57" s="3"/>
      <c r="Z57" s="4"/>
      <c r="AA57" s="34" t="s">
        <v>69</v>
      </c>
      <c r="AB57" s="31" t="s">
        <v>70</v>
      </c>
      <c r="AC57" s="31" t="s">
        <v>88</v>
      </c>
      <c r="AD57" s="32">
        <v>-1.68660138876475</v>
      </c>
      <c r="AE57" s="33">
        <v>5.6733058824659903E-8</v>
      </c>
      <c r="AF57" s="2"/>
      <c r="AG57" s="3"/>
      <c r="AH57" s="2"/>
      <c r="AI57" s="34" t="s">
        <v>247</v>
      </c>
      <c r="AJ57" s="31" t="s">
        <v>248</v>
      </c>
      <c r="AK57" s="31" t="s">
        <v>249</v>
      </c>
      <c r="AL57" s="32">
        <v>-1.70559145380266</v>
      </c>
      <c r="AM57" s="33">
        <v>3.50714510002272E-7</v>
      </c>
      <c r="AN57" s="2"/>
      <c r="AO57" s="3"/>
      <c r="AP57" s="2"/>
      <c r="AQ57" s="34" t="s">
        <v>250</v>
      </c>
      <c r="AR57" s="31" t="s">
        <v>251</v>
      </c>
      <c r="AS57" s="31" t="s">
        <v>252</v>
      </c>
      <c r="AT57" s="32">
        <v>-1.7060124136669499</v>
      </c>
      <c r="AU57" s="33">
        <v>2.9591018052831501E-7</v>
      </c>
      <c r="AW57" s="3"/>
    </row>
    <row r="58" spans="3:49">
      <c r="C58" s="31" t="s">
        <v>253</v>
      </c>
      <c r="D58" s="31" t="s">
        <v>254</v>
      </c>
      <c r="E58" s="31" t="s">
        <v>255</v>
      </c>
      <c r="F58" s="32">
        <v>-1.1691199343885399</v>
      </c>
      <c r="G58" s="33">
        <v>2.07491857165179E-7</v>
      </c>
      <c r="H58" s="2"/>
      <c r="I58" s="3"/>
      <c r="J58" s="4"/>
      <c r="K58" s="34" t="s">
        <v>213</v>
      </c>
      <c r="L58" s="31" t="s">
        <v>214</v>
      </c>
      <c r="M58" s="31" t="s">
        <v>215</v>
      </c>
      <c r="N58" s="32">
        <v>-1.1356817856850401</v>
      </c>
      <c r="O58" s="33">
        <v>2.2839722461681801E-6</v>
      </c>
      <c r="P58" s="2"/>
      <c r="Q58" s="3"/>
      <c r="R58" s="4"/>
      <c r="S58" s="34" t="s">
        <v>162</v>
      </c>
      <c r="T58" s="31" t="s">
        <v>163</v>
      </c>
      <c r="U58" s="31" t="s">
        <v>164</v>
      </c>
      <c r="V58" s="32">
        <v>-1.1519593334737599</v>
      </c>
      <c r="W58" s="33">
        <v>9.0938397752893998E-8</v>
      </c>
      <c r="X58" s="2"/>
      <c r="Y58" s="3"/>
      <c r="Z58" s="4"/>
      <c r="AA58" s="34" t="s">
        <v>220</v>
      </c>
      <c r="AB58" s="31" t="s">
        <v>221</v>
      </c>
      <c r="AC58" s="31" t="s">
        <v>222</v>
      </c>
      <c r="AD58" s="32">
        <v>-1.64519427596162</v>
      </c>
      <c r="AE58" s="33">
        <v>3.81672590506567E-8</v>
      </c>
      <c r="AF58" s="2"/>
      <c r="AG58" s="3"/>
      <c r="AH58" s="2"/>
      <c r="AI58" s="34" t="s">
        <v>256</v>
      </c>
      <c r="AJ58" s="31" t="s">
        <v>257</v>
      </c>
      <c r="AK58" s="31" t="s">
        <v>258</v>
      </c>
      <c r="AL58" s="32">
        <v>-1.7023365033836999</v>
      </c>
      <c r="AM58" s="33">
        <v>2.6697659153450701E-9</v>
      </c>
      <c r="AN58" s="2"/>
      <c r="AO58" s="3"/>
      <c r="AP58" s="2"/>
      <c r="AQ58" s="34" t="s">
        <v>129</v>
      </c>
      <c r="AR58" s="31" t="s">
        <v>130</v>
      </c>
      <c r="AS58" s="31" t="s">
        <v>131</v>
      </c>
      <c r="AT58" s="32">
        <v>-1.6941248762886001</v>
      </c>
      <c r="AU58" s="33">
        <v>3.0302917565695499E-9</v>
      </c>
      <c r="AW58" s="3"/>
    </row>
    <row r="59" spans="3:49">
      <c r="C59" s="31" t="s">
        <v>237</v>
      </c>
      <c r="D59" s="31" t="s">
        <v>238</v>
      </c>
      <c r="E59" s="31" t="s">
        <v>239</v>
      </c>
      <c r="F59" s="32">
        <v>-1.1584867112238</v>
      </c>
      <c r="G59" s="33">
        <v>3.5520249635158602E-7</v>
      </c>
      <c r="H59" s="2"/>
      <c r="I59" s="3"/>
      <c r="J59" s="4"/>
      <c r="K59" s="34" t="s">
        <v>148</v>
      </c>
      <c r="L59" s="31" t="s">
        <v>149</v>
      </c>
      <c r="M59" s="31" t="s">
        <v>150</v>
      </c>
      <c r="N59" s="32">
        <v>-1.1338152253635001</v>
      </c>
      <c r="O59" s="33">
        <v>3.25061685924324E-6</v>
      </c>
      <c r="P59" s="2"/>
      <c r="Q59" s="3"/>
      <c r="R59" s="4"/>
      <c r="S59" s="34" t="s">
        <v>123</v>
      </c>
      <c r="T59" s="31" t="s">
        <v>124</v>
      </c>
      <c r="U59" s="31" t="s">
        <v>125</v>
      </c>
      <c r="V59" s="32">
        <v>-1.146661980397</v>
      </c>
      <c r="W59" s="33">
        <v>2.5689782231838301E-6</v>
      </c>
      <c r="X59" s="2"/>
      <c r="Y59" s="3"/>
      <c r="Z59" s="4"/>
      <c r="AA59" s="34" t="s">
        <v>259</v>
      </c>
      <c r="AB59" s="31" t="s">
        <v>260</v>
      </c>
      <c r="AC59" s="31" t="s">
        <v>261</v>
      </c>
      <c r="AD59" s="32">
        <v>-1.63602892931849</v>
      </c>
      <c r="AE59" s="33">
        <v>2.9828714465266199E-7</v>
      </c>
      <c r="AF59" s="2"/>
      <c r="AG59" s="3"/>
      <c r="AH59" s="2"/>
      <c r="AI59" s="34" t="s">
        <v>237</v>
      </c>
      <c r="AJ59" s="31" t="s">
        <v>238</v>
      </c>
      <c r="AK59" s="31" t="s">
        <v>239</v>
      </c>
      <c r="AL59" s="32">
        <v>-1.67802009961341</v>
      </c>
      <c r="AM59" s="33">
        <v>3.5246832000562698E-9</v>
      </c>
      <c r="AN59" s="2"/>
      <c r="AO59" s="3"/>
      <c r="AP59" s="2"/>
      <c r="AQ59" s="34" t="s">
        <v>256</v>
      </c>
      <c r="AR59" s="31" t="s">
        <v>257</v>
      </c>
      <c r="AS59" s="31" t="s">
        <v>258</v>
      </c>
      <c r="AT59" s="32">
        <v>-1.6927717881193001</v>
      </c>
      <c r="AU59" s="33">
        <v>2.8709555551134899E-9</v>
      </c>
      <c r="AW59" s="3"/>
    </row>
    <row r="60" spans="3:49">
      <c r="C60" s="31"/>
      <c r="D60" s="31"/>
      <c r="E60" s="31" t="s">
        <v>262</v>
      </c>
      <c r="F60" s="32">
        <v>-1.1538235325909501</v>
      </c>
      <c r="G60" s="33">
        <v>1.21369725157485E-5</v>
      </c>
      <c r="H60" s="2"/>
      <c r="I60" s="3"/>
      <c r="J60" s="4"/>
      <c r="K60" s="34" t="s">
        <v>263</v>
      </c>
      <c r="L60" s="31" t="s">
        <v>264</v>
      </c>
      <c r="M60" s="31" t="s">
        <v>265</v>
      </c>
      <c r="N60" s="32">
        <v>-1.1328421008428999</v>
      </c>
      <c r="O60" s="33">
        <v>4.6146990294472798E-6</v>
      </c>
      <c r="P60" s="2"/>
      <c r="Q60" s="3"/>
      <c r="R60" s="4"/>
      <c r="S60" s="34"/>
      <c r="T60" s="31"/>
      <c r="U60" s="31" t="s">
        <v>266</v>
      </c>
      <c r="V60" s="32">
        <v>-1.1337570712323</v>
      </c>
      <c r="W60" s="33">
        <v>1.3432120551734699E-6</v>
      </c>
      <c r="X60" s="2"/>
      <c r="Y60" s="3"/>
      <c r="Z60" s="4"/>
      <c r="AA60" s="34" t="s">
        <v>267</v>
      </c>
      <c r="AB60" s="31" t="s">
        <v>268</v>
      </c>
      <c r="AC60" s="31" t="s">
        <v>269</v>
      </c>
      <c r="AD60" s="32">
        <v>-1.6296441526804499</v>
      </c>
      <c r="AE60" s="33">
        <v>4.2633478255492899E-8</v>
      </c>
      <c r="AF60" s="2"/>
      <c r="AG60" s="3"/>
      <c r="AH60" s="2"/>
      <c r="AI60" s="34" t="s">
        <v>270</v>
      </c>
      <c r="AJ60" s="31" t="s">
        <v>271</v>
      </c>
      <c r="AK60" s="31" t="s">
        <v>272</v>
      </c>
      <c r="AL60" s="32">
        <v>-1.6726728336512</v>
      </c>
      <c r="AM60" s="33">
        <v>3.49027568617862E-7</v>
      </c>
      <c r="AN60" s="2"/>
      <c r="AO60" s="3"/>
      <c r="AP60" s="2"/>
      <c r="AQ60" s="34" t="s">
        <v>273</v>
      </c>
      <c r="AR60" s="31" t="s">
        <v>274</v>
      </c>
      <c r="AS60" s="31" t="s">
        <v>275</v>
      </c>
      <c r="AT60" s="32">
        <v>-1.6858730502094901</v>
      </c>
      <c r="AU60" s="33">
        <v>1.0464700092117E-8</v>
      </c>
      <c r="AW60" s="3"/>
    </row>
    <row r="61" spans="3:49">
      <c r="C61" s="31" t="s">
        <v>276</v>
      </c>
      <c r="D61" s="31" t="s">
        <v>277</v>
      </c>
      <c r="E61" s="31" t="s">
        <v>278</v>
      </c>
      <c r="F61" s="32">
        <v>-1.1503563316090899</v>
      </c>
      <c r="G61" s="33">
        <v>3.3966198145958801E-7</v>
      </c>
      <c r="H61" s="2"/>
      <c r="I61" s="3"/>
      <c r="J61" s="4"/>
      <c r="K61" s="34" t="s">
        <v>279</v>
      </c>
      <c r="L61" s="31" t="s">
        <v>280</v>
      </c>
      <c r="M61" s="31" t="s">
        <v>281</v>
      </c>
      <c r="N61" s="32">
        <v>-1.1295972943485799</v>
      </c>
      <c r="O61" s="33">
        <v>1.93320653441864E-8</v>
      </c>
      <c r="P61" s="2"/>
      <c r="Q61" s="3"/>
      <c r="R61" s="4"/>
      <c r="S61" s="34" t="s">
        <v>99</v>
      </c>
      <c r="T61" s="31" t="s">
        <v>100</v>
      </c>
      <c r="U61" s="31" t="s">
        <v>101</v>
      </c>
      <c r="V61" s="32">
        <v>-1.13166795535495</v>
      </c>
      <c r="W61" s="33">
        <v>2.3077804425250201E-7</v>
      </c>
      <c r="X61" s="2"/>
      <c r="Y61" s="3"/>
      <c r="Z61" s="4"/>
      <c r="AA61" s="34" t="s">
        <v>186</v>
      </c>
      <c r="AB61" s="31" t="s">
        <v>187</v>
      </c>
      <c r="AC61" s="31" t="s">
        <v>188</v>
      </c>
      <c r="AD61" s="32">
        <v>-1.62810498964578</v>
      </c>
      <c r="AE61" s="33">
        <v>8.3837530146715201E-8</v>
      </c>
      <c r="AF61" s="2"/>
      <c r="AG61" s="3"/>
      <c r="AH61" s="2"/>
      <c r="AI61" s="34" t="s">
        <v>220</v>
      </c>
      <c r="AJ61" s="31" t="s">
        <v>221</v>
      </c>
      <c r="AK61" s="31" t="s">
        <v>222</v>
      </c>
      <c r="AL61" s="32">
        <v>-1.67154733807347</v>
      </c>
      <c r="AM61" s="33">
        <v>3.1298598226202E-8</v>
      </c>
      <c r="AN61" s="2"/>
      <c r="AO61" s="3"/>
      <c r="AP61" s="2"/>
      <c r="AQ61" s="34" t="s">
        <v>267</v>
      </c>
      <c r="AR61" s="31" t="s">
        <v>268</v>
      </c>
      <c r="AS61" s="31" t="s">
        <v>269</v>
      </c>
      <c r="AT61" s="32">
        <v>-1.6701324310016401</v>
      </c>
      <c r="AU61" s="33">
        <v>3.1390687253880797E-8</v>
      </c>
      <c r="AW61" s="3"/>
    </row>
    <row r="62" spans="3:49">
      <c r="C62" s="31" t="s">
        <v>282</v>
      </c>
      <c r="D62" s="31" t="s">
        <v>283</v>
      </c>
      <c r="E62" s="31" t="s">
        <v>284</v>
      </c>
      <c r="F62" s="32">
        <v>-1.1387539438722001</v>
      </c>
      <c r="G62" s="33">
        <v>6.2054497045490999E-9</v>
      </c>
      <c r="H62" s="2"/>
      <c r="I62" s="3"/>
      <c r="J62" s="4"/>
      <c r="K62" s="34" t="s">
        <v>54</v>
      </c>
      <c r="L62" s="31" t="s">
        <v>55</v>
      </c>
      <c r="M62" s="31" t="s">
        <v>56</v>
      </c>
      <c r="N62" s="32">
        <v>-1.1257436386170501</v>
      </c>
      <c r="O62" s="33">
        <v>3.7748377445244098E-5</v>
      </c>
      <c r="P62" s="2"/>
      <c r="Q62" s="3"/>
      <c r="R62" s="4"/>
      <c r="S62" s="34"/>
      <c r="T62" s="31"/>
      <c r="U62" s="31" t="s">
        <v>285</v>
      </c>
      <c r="V62" s="32">
        <v>-1.1213073284294499</v>
      </c>
      <c r="W62" s="33">
        <v>9.1228536253865902E-4</v>
      </c>
      <c r="X62" s="2"/>
      <c r="Y62" s="3"/>
      <c r="Z62" s="4"/>
      <c r="AA62" s="34" t="s">
        <v>286</v>
      </c>
      <c r="AB62" s="31" t="s">
        <v>287</v>
      </c>
      <c r="AC62" s="31" t="s">
        <v>288</v>
      </c>
      <c r="AD62" s="32">
        <v>-1.6251978255326101</v>
      </c>
      <c r="AE62" s="33">
        <v>2.3419397963451601E-8</v>
      </c>
      <c r="AF62" s="2"/>
      <c r="AG62" s="3"/>
      <c r="AH62" s="2"/>
      <c r="AI62" s="34" t="s">
        <v>145</v>
      </c>
      <c r="AJ62" s="31" t="s">
        <v>146</v>
      </c>
      <c r="AK62" s="31" t="s">
        <v>147</v>
      </c>
      <c r="AL62" s="32">
        <v>-1.66463618793359</v>
      </c>
      <c r="AM62" s="33">
        <v>6.3361974875662903E-7</v>
      </c>
      <c r="AN62" s="2"/>
      <c r="AO62" s="3"/>
      <c r="AP62" s="2"/>
      <c r="AQ62" s="34"/>
      <c r="AR62" s="31" t="s">
        <v>157</v>
      </c>
      <c r="AS62" s="31" t="s">
        <v>158</v>
      </c>
      <c r="AT62" s="32">
        <v>-1.65970192338988</v>
      </c>
      <c r="AU62" s="33">
        <v>9.5166442054195797E-8</v>
      </c>
      <c r="AW62" s="3"/>
    </row>
    <row r="63" spans="3:49">
      <c r="C63" s="31" t="s">
        <v>196</v>
      </c>
      <c r="D63" s="31" t="s">
        <v>197</v>
      </c>
      <c r="E63" s="31" t="s">
        <v>198</v>
      </c>
      <c r="F63" s="32">
        <v>-1.1358425786107</v>
      </c>
      <c r="G63" s="33">
        <v>1.0673089013662E-5</v>
      </c>
      <c r="H63" s="2"/>
      <c r="I63" s="3"/>
      <c r="J63" s="4"/>
      <c r="K63" s="34"/>
      <c r="L63" s="31"/>
      <c r="M63" s="31" t="s">
        <v>236</v>
      </c>
      <c r="N63" s="32">
        <v>-1.1254007247294</v>
      </c>
      <c r="O63" s="33">
        <v>6.1809009919563301E-6</v>
      </c>
      <c r="P63" s="2"/>
      <c r="Q63" s="3"/>
      <c r="R63" s="4"/>
      <c r="S63" s="34" t="s">
        <v>289</v>
      </c>
      <c r="T63" s="31" t="s">
        <v>290</v>
      </c>
      <c r="U63" s="31" t="s">
        <v>291</v>
      </c>
      <c r="V63" s="32">
        <v>-1.1167568129635801</v>
      </c>
      <c r="W63" s="33">
        <v>1.6802843721655698E-5</v>
      </c>
      <c r="X63" s="2"/>
      <c r="Y63" s="3"/>
      <c r="Z63" s="4"/>
      <c r="AA63" s="34" t="s">
        <v>256</v>
      </c>
      <c r="AB63" s="31" t="s">
        <v>257</v>
      </c>
      <c r="AC63" s="31" t="s">
        <v>258</v>
      </c>
      <c r="AD63" s="32">
        <v>-1.5946539141436</v>
      </c>
      <c r="AE63" s="33">
        <v>6.1785433722133202E-9</v>
      </c>
      <c r="AF63" s="2"/>
      <c r="AG63" s="3"/>
      <c r="AH63" s="2"/>
      <c r="AI63" s="34" t="s">
        <v>174</v>
      </c>
      <c r="AJ63" s="31" t="s">
        <v>175</v>
      </c>
      <c r="AK63" s="31" t="s">
        <v>176</v>
      </c>
      <c r="AL63" s="32">
        <v>-1.6621393124337001</v>
      </c>
      <c r="AM63" s="33">
        <v>4.0038183261757599E-8</v>
      </c>
      <c r="AN63" s="2"/>
      <c r="AO63" s="3"/>
      <c r="AP63" s="2"/>
      <c r="AQ63" s="34"/>
      <c r="AR63" s="31"/>
      <c r="AS63" s="31" t="s">
        <v>243</v>
      </c>
      <c r="AT63" s="32">
        <v>-1.6568303634343999</v>
      </c>
      <c r="AU63" s="33">
        <v>9.5896091304242698E-6</v>
      </c>
      <c r="AW63" s="3"/>
    </row>
    <row r="64" spans="3:49">
      <c r="C64" s="31" t="s">
        <v>292</v>
      </c>
      <c r="D64" s="31" t="s">
        <v>293</v>
      </c>
      <c r="E64" s="31" t="s">
        <v>294</v>
      </c>
      <c r="F64" s="32">
        <v>-1.1309939778702001</v>
      </c>
      <c r="G64" s="33">
        <v>4.82810221585079E-6</v>
      </c>
      <c r="H64" s="2"/>
      <c r="I64" s="3"/>
      <c r="J64" s="4"/>
      <c r="K64" s="34" t="s">
        <v>230</v>
      </c>
      <c r="L64" s="31" t="s">
        <v>231</v>
      </c>
      <c r="M64" s="31" t="s">
        <v>232</v>
      </c>
      <c r="N64" s="32">
        <v>-1.12452109675215</v>
      </c>
      <c r="O64" s="33">
        <v>4.5847955160107098E-6</v>
      </c>
      <c r="P64" s="2"/>
      <c r="Q64" s="3"/>
      <c r="R64" s="4"/>
      <c r="S64" s="34" t="s">
        <v>295</v>
      </c>
      <c r="T64" s="31" t="s">
        <v>296</v>
      </c>
      <c r="U64" s="31" t="s">
        <v>297</v>
      </c>
      <c r="V64" s="32">
        <v>-1.1164005924571601</v>
      </c>
      <c r="W64" s="33">
        <v>2.2897779418937399E-5</v>
      </c>
      <c r="X64" s="2"/>
      <c r="Y64" s="3"/>
      <c r="Z64" s="4"/>
      <c r="AA64" s="34"/>
      <c r="AB64" s="31"/>
      <c r="AC64" s="31" t="s">
        <v>236</v>
      </c>
      <c r="AD64" s="32">
        <v>-1.589850564752</v>
      </c>
      <c r="AE64" s="33">
        <v>1.09607324513571E-7</v>
      </c>
      <c r="AF64" s="2"/>
      <c r="AG64" s="3"/>
      <c r="AH64" s="2"/>
      <c r="AI64" s="34" t="s">
        <v>129</v>
      </c>
      <c r="AJ64" s="31" t="s">
        <v>130</v>
      </c>
      <c r="AK64" s="31" t="s">
        <v>131</v>
      </c>
      <c r="AL64" s="32">
        <v>-1.64948322001505</v>
      </c>
      <c r="AM64" s="33">
        <v>4.2718156922540699E-9</v>
      </c>
      <c r="AN64" s="2"/>
      <c r="AO64" s="3"/>
      <c r="AP64" s="2"/>
      <c r="AQ64" s="34" t="s">
        <v>298</v>
      </c>
      <c r="AR64" s="31" t="s">
        <v>299</v>
      </c>
      <c r="AS64" s="31" t="s">
        <v>300</v>
      </c>
      <c r="AT64" s="32">
        <v>-1.6384473904937</v>
      </c>
      <c r="AU64" s="33">
        <v>2.1767869937705001E-9</v>
      </c>
      <c r="AW64" s="3"/>
    </row>
    <row r="65" spans="3:49">
      <c r="C65" s="31" t="s">
        <v>233</v>
      </c>
      <c r="D65" s="31" t="s">
        <v>234</v>
      </c>
      <c r="E65" s="31" t="s">
        <v>235</v>
      </c>
      <c r="F65" s="32">
        <v>-1.1265301591881001</v>
      </c>
      <c r="G65" s="33">
        <v>1.08665599509599E-5</v>
      </c>
      <c r="H65" s="2"/>
      <c r="I65" s="3"/>
      <c r="J65" s="4"/>
      <c r="K65" s="34"/>
      <c r="L65" s="31"/>
      <c r="M65" s="31" t="s">
        <v>301</v>
      </c>
      <c r="N65" s="32">
        <v>-1.119265969697</v>
      </c>
      <c r="O65" s="33">
        <v>9.3744798149314305E-4</v>
      </c>
      <c r="P65" s="2"/>
      <c r="Q65" s="3"/>
      <c r="R65" s="4"/>
      <c r="S65" s="34" t="s">
        <v>84</v>
      </c>
      <c r="T65" s="31" t="s">
        <v>85</v>
      </c>
      <c r="U65" s="31" t="s">
        <v>86</v>
      </c>
      <c r="V65" s="32">
        <v>-1.1094608335014999</v>
      </c>
      <c r="W65" s="33">
        <v>1.52906487436349E-6</v>
      </c>
      <c r="X65" s="2"/>
      <c r="Y65" s="3"/>
      <c r="Z65" s="4"/>
      <c r="AA65" s="34" t="s">
        <v>302</v>
      </c>
      <c r="AB65" s="31" t="s">
        <v>303</v>
      </c>
      <c r="AC65" s="31" t="s">
        <v>304</v>
      </c>
      <c r="AD65" s="32">
        <v>-1.5703455576971801</v>
      </c>
      <c r="AE65" s="33">
        <v>5.4098968066443004E-7</v>
      </c>
      <c r="AF65" s="2"/>
      <c r="AG65" s="3"/>
      <c r="AH65" s="2"/>
      <c r="AI65" s="34" t="s">
        <v>267</v>
      </c>
      <c r="AJ65" s="31" t="s">
        <v>268</v>
      </c>
      <c r="AK65" s="31" t="s">
        <v>269</v>
      </c>
      <c r="AL65" s="32">
        <v>-1.6230172183981</v>
      </c>
      <c r="AM65" s="33">
        <v>4.4850104635206698E-8</v>
      </c>
      <c r="AN65" s="2"/>
      <c r="AO65" s="3"/>
      <c r="AP65" s="2"/>
      <c r="AQ65" s="34" t="s">
        <v>69</v>
      </c>
      <c r="AR65" s="31" t="s">
        <v>70</v>
      </c>
      <c r="AS65" s="31" t="s">
        <v>88</v>
      </c>
      <c r="AT65" s="32">
        <v>-1.63713663043605</v>
      </c>
      <c r="AU65" s="33">
        <v>8.1932124352153096E-8</v>
      </c>
      <c r="AW65" s="3"/>
    </row>
    <row r="66" spans="3:49">
      <c r="C66" s="31"/>
      <c r="D66" s="31"/>
      <c r="E66" s="31" t="s">
        <v>189</v>
      </c>
      <c r="F66" s="32">
        <v>-1.1258955864532001</v>
      </c>
      <c r="G66" s="33">
        <v>3.2020280962043698E-6</v>
      </c>
      <c r="H66" s="2"/>
      <c r="I66" s="3"/>
      <c r="J66" s="4"/>
      <c r="K66" s="34" t="s">
        <v>276</v>
      </c>
      <c r="L66" s="31" t="s">
        <v>277</v>
      </c>
      <c r="M66" s="31" t="s">
        <v>278</v>
      </c>
      <c r="N66" s="32">
        <v>-1.11898965525762</v>
      </c>
      <c r="O66" s="33">
        <v>4.7221934883220399E-7</v>
      </c>
      <c r="P66" s="2"/>
      <c r="Q66" s="3"/>
      <c r="R66" s="4"/>
      <c r="S66" s="34" t="s">
        <v>174</v>
      </c>
      <c r="T66" s="31" t="s">
        <v>175</v>
      </c>
      <c r="U66" s="31" t="s">
        <v>176</v>
      </c>
      <c r="V66" s="32">
        <v>-1.1036551395802501</v>
      </c>
      <c r="W66" s="33">
        <v>5.0917130738882701E-6</v>
      </c>
      <c r="X66" s="2"/>
      <c r="Y66" s="3"/>
      <c r="Z66" s="4"/>
      <c r="AA66" s="34" t="s">
        <v>135</v>
      </c>
      <c r="AB66" s="31" t="s">
        <v>136</v>
      </c>
      <c r="AC66" s="31" t="s">
        <v>137</v>
      </c>
      <c r="AD66" s="32">
        <v>-1.5699106898950299</v>
      </c>
      <c r="AE66" s="33">
        <v>6.1611115314443498E-10</v>
      </c>
      <c r="AF66" s="2"/>
      <c r="AG66" s="3"/>
      <c r="AH66" s="2"/>
      <c r="AI66" s="34" t="s">
        <v>305</v>
      </c>
      <c r="AJ66" s="31" t="s">
        <v>306</v>
      </c>
      <c r="AK66" s="31" t="s">
        <v>307</v>
      </c>
      <c r="AL66" s="32">
        <v>-1.6220982200085201</v>
      </c>
      <c r="AM66" s="33">
        <v>1.7028765065047598E-8</v>
      </c>
      <c r="AN66" s="2"/>
      <c r="AO66" s="3"/>
      <c r="AP66" s="2"/>
      <c r="AQ66" s="34"/>
      <c r="AR66" s="31"/>
      <c r="AS66" s="31" t="s">
        <v>236</v>
      </c>
      <c r="AT66" s="32">
        <v>-1.62625360101915</v>
      </c>
      <c r="AU66" s="33">
        <v>8.3016062582090405E-8</v>
      </c>
      <c r="AW66" s="3"/>
    </row>
    <row r="67" spans="3:49">
      <c r="C67" s="31" t="s">
        <v>99</v>
      </c>
      <c r="D67" s="31" t="s">
        <v>100</v>
      </c>
      <c r="E67" s="31" t="s">
        <v>101</v>
      </c>
      <c r="F67" s="32">
        <v>-1.1252347170518</v>
      </c>
      <c r="G67" s="33">
        <v>2.4719619601396102E-7</v>
      </c>
      <c r="H67" s="2"/>
      <c r="I67" s="3"/>
      <c r="J67" s="4"/>
      <c r="K67" s="34" t="s">
        <v>308</v>
      </c>
      <c r="L67" s="31" t="s">
        <v>309</v>
      </c>
      <c r="M67" s="31" t="s">
        <v>310</v>
      </c>
      <c r="N67" s="32">
        <v>-1.1175464403592601</v>
      </c>
      <c r="O67" s="33">
        <v>1.3094824325006301E-6</v>
      </c>
      <c r="P67" s="2"/>
      <c r="Q67" s="3"/>
      <c r="R67" s="4"/>
      <c r="S67" s="34"/>
      <c r="T67" s="31"/>
      <c r="U67" s="31" t="s">
        <v>236</v>
      </c>
      <c r="V67" s="32">
        <v>-1.1035293463908</v>
      </c>
      <c r="W67" s="33">
        <v>7.6642369298502507E-6</v>
      </c>
      <c r="X67" s="2"/>
      <c r="Y67" s="3"/>
      <c r="Z67" s="4"/>
      <c r="AA67" s="34" t="s">
        <v>311</v>
      </c>
      <c r="AB67" s="31" t="s">
        <v>312</v>
      </c>
      <c r="AC67" s="31" t="s">
        <v>313</v>
      </c>
      <c r="AD67" s="32">
        <v>-1.5692577984045699</v>
      </c>
      <c r="AE67" s="33">
        <v>1.61469603990063E-7</v>
      </c>
      <c r="AF67" s="2"/>
      <c r="AG67" s="3"/>
      <c r="AH67" s="2"/>
      <c r="AI67" s="34" t="s">
        <v>224</v>
      </c>
      <c r="AJ67" s="31" t="s">
        <v>225</v>
      </c>
      <c r="AK67" s="31" t="s">
        <v>226</v>
      </c>
      <c r="AL67" s="32">
        <v>-1.61857045102143</v>
      </c>
      <c r="AM67" s="33">
        <v>6.0878663150455204E-9</v>
      </c>
      <c r="AN67" s="2"/>
      <c r="AO67" s="3"/>
      <c r="AP67" s="2"/>
      <c r="AQ67" s="34" t="s">
        <v>174</v>
      </c>
      <c r="AR67" s="31" t="s">
        <v>175</v>
      </c>
      <c r="AS67" s="31" t="s">
        <v>176</v>
      </c>
      <c r="AT67" s="32">
        <v>-1.62043893827745</v>
      </c>
      <c r="AU67" s="33">
        <v>5.4900877637350702E-8</v>
      </c>
      <c r="AW67" s="3"/>
    </row>
    <row r="68" spans="3:49">
      <c r="C68" s="31"/>
      <c r="D68" s="31"/>
      <c r="E68" s="31" t="s">
        <v>314</v>
      </c>
      <c r="F68" s="32">
        <v>-1.12186804799819</v>
      </c>
      <c r="G68" s="33">
        <v>2.9200145274562499E-5</v>
      </c>
      <c r="H68" s="2"/>
      <c r="I68" s="3"/>
      <c r="J68" s="4"/>
      <c r="K68" s="34" t="s">
        <v>315</v>
      </c>
      <c r="L68" s="31" t="s">
        <v>316</v>
      </c>
      <c r="M68" s="31" t="s">
        <v>317</v>
      </c>
      <c r="N68" s="32">
        <v>-1.1095097995607399</v>
      </c>
      <c r="O68" s="33">
        <v>6.22525197033411E-6</v>
      </c>
      <c r="P68" s="2"/>
      <c r="Q68" s="3"/>
      <c r="R68" s="4"/>
      <c r="S68" s="34" t="s">
        <v>318</v>
      </c>
      <c r="T68" s="31" t="s">
        <v>319</v>
      </c>
      <c r="U68" s="31" t="s">
        <v>320</v>
      </c>
      <c r="V68" s="32">
        <v>-1.0913916556626999</v>
      </c>
      <c r="W68" s="33">
        <v>6.5264133445126805E-7</v>
      </c>
      <c r="X68" s="2"/>
      <c r="Y68" s="3"/>
      <c r="Z68" s="4"/>
      <c r="AA68" s="34" t="s">
        <v>102</v>
      </c>
      <c r="AB68" s="31" t="s">
        <v>103</v>
      </c>
      <c r="AC68" s="31" t="s">
        <v>104</v>
      </c>
      <c r="AD68" s="32">
        <v>-1.5658770581120001</v>
      </c>
      <c r="AE68" s="33">
        <v>4.80021958333578E-8</v>
      </c>
      <c r="AF68" s="2"/>
      <c r="AG68" s="3"/>
      <c r="AH68" s="2"/>
      <c r="AI68" s="34" t="s">
        <v>273</v>
      </c>
      <c r="AJ68" s="31" t="s">
        <v>274</v>
      </c>
      <c r="AK68" s="31" t="s">
        <v>275</v>
      </c>
      <c r="AL68" s="32">
        <v>-1.61718458368282</v>
      </c>
      <c r="AM68" s="33">
        <v>1.77139044905685E-8</v>
      </c>
      <c r="AN68" s="2"/>
      <c r="AO68" s="3"/>
      <c r="AP68" s="2"/>
      <c r="AQ68" s="34" t="s">
        <v>209</v>
      </c>
      <c r="AR68" s="31" t="s">
        <v>210</v>
      </c>
      <c r="AS68" s="31" t="s">
        <v>211</v>
      </c>
      <c r="AT68" s="32">
        <v>-1.61431992262725</v>
      </c>
      <c r="AU68" s="33">
        <v>2.0085327112333801E-6</v>
      </c>
      <c r="AW68" s="3"/>
    </row>
    <row r="69" spans="3:49">
      <c r="C69" s="31" t="s">
        <v>193</v>
      </c>
      <c r="D69" s="31" t="s">
        <v>194</v>
      </c>
      <c r="E69" s="31" t="s">
        <v>195</v>
      </c>
      <c r="F69" s="32">
        <v>-1.1197857519948</v>
      </c>
      <c r="G69" s="33">
        <v>3.8017083041488798E-5</v>
      </c>
      <c r="H69" s="2"/>
      <c r="I69" s="3"/>
      <c r="J69" s="4"/>
      <c r="K69" s="34" t="s">
        <v>318</v>
      </c>
      <c r="L69" s="31" t="s">
        <v>319</v>
      </c>
      <c r="M69" s="31" t="s">
        <v>320</v>
      </c>
      <c r="N69" s="32">
        <v>-1.0974266537605</v>
      </c>
      <c r="O69" s="33">
        <v>6.1156071724079295E-7</v>
      </c>
      <c r="P69" s="2"/>
      <c r="Q69" s="3"/>
      <c r="R69" s="4"/>
      <c r="S69" s="34" t="s">
        <v>279</v>
      </c>
      <c r="T69" s="31" t="s">
        <v>280</v>
      </c>
      <c r="U69" s="31" t="s">
        <v>281</v>
      </c>
      <c r="V69" s="32">
        <v>-1.08649574456756</v>
      </c>
      <c r="W69" s="33">
        <v>3.1498649571010202E-8</v>
      </c>
      <c r="X69" s="2"/>
      <c r="Y69" s="3"/>
      <c r="Z69" s="4"/>
      <c r="AA69" s="34" t="s">
        <v>308</v>
      </c>
      <c r="AB69" s="31" t="s">
        <v>309</v>
      </c>
      <c r="AC69" s="31" t="s">
        <v>310</v>
      </c>
      <c r="AD69" s="32">
        <v>-1.5624186608510899</v>
      </c>
      <c r="AE69" s="33">
        <v>2.26633288485954E-8</v>
      </c>
      <c r="AF69" s="2"/>
      <c r="AG69" s="3"/>
      <c r="AH69" s="2"/>
      <c r="AI69" s="34" t="s">
        <v>102</v>
      </c>
      <c r="AJ69" s="31" t="s">
        <v>103</v>
      </c>
      <c r="AK69" s="31" t="s">
        <v>104</v>
      </c>
      <c r="AL69" s="32">
        <v>-1.6162943506565499</v>
      </c>
      <c r="AM69" s="33">
        <v>3.2343334108899897E-8</v>
      </c>
      <c r="AN69" s="2"/>
      <c r="AO69" s="3"/>
      <c r="AP69" s="2"/>
      <c r="AQ69" s="34" t="s">
        <v>321</v>
      </c>
      <c r="AR69" s="31" t="s">
        <v>322</v>
      </c>
      <c r="AS69" s="31" t="s">
        <v>323</v>
      </c>
      <c r="AT69" s="32">
        <v>-1.6140504097888999</v>
      </c>
      <c r="AU69" s="33">
        <v>3.5593146213602097E-11</v>
      </c>
      <c r="AW69" s="3"/>
    </row>
    <row r="70" spans="3:49">
      <c r="C70" s="31" t="s">
        <v>279</v>
      </c>
      <c r="D70" s="31" t="s">
        <v>280</v>
      </c>
      <c r="E70" s="31" t="s">
        <v>281</v>
      </c>
      <c r="F70" s="32">
        <v>-1.11386051175945</v>
      </c>
      <c r="G70" s="33">
        <v>2.3062612336886501E-8</v>
      </c>
      <c r="H70" s="2"/>
      <c r="I70" s="3"/>
      <c r="J70" s="4"/>
      <c r="K70" s="34" t="s">
        <v>99</v>
      </c>
      <c r="L70" s="31" t="s">
        <v>100</v>
      </c>
      <c r="M70" s="31" t="s">
        <v>101</v>
      </c>
      <c r="N70" s="32">
        <v>-1.09711678585665</v>
      </c>
      <c r="O70" s="33">
        <v>3.3496638616306401E-7</v>
      </c>
      <c r="P70" s="2"/>
      <c r="Q70" s="3"/>
      <c r="R70" s="4"/>
      <c r="S70" s="34"/>
      <c r="T70" s="31"/>
      <c r="U70" s="31" t="s">
        <v>189</v>
      </c>
      <c r="V70" s="32">
        <v>-1.0823371847054</v>
      </c>
      <c r="W70" s="33">
        <v>4.9762279148655297E-6</v>
      </c>
      <c r="X70" s="2"/>
      <c r="Y70" s="3"/>
      <c r="Z70" s="4"/>
      <c r="AA70" s="34" t="s">
        <v>209</v>
      </c>
      <c r="AB70" s="31" t="s">
        <v>210</v>
      </c>
      <c r="AC70" s="31" t="s">
        <v>211</v>
      </c>
      <c r="AD70" s="32">
        <v>-1.5608498275774001</v>
      </c>
      <c r="AE70" s="33">
        <v>2.9443888599824499E-6</v>
      </c>
      <c r="AF70" s="2"/>
      <c r="AG70" s="3"/>
      <c r="AH70" s="2"/>
      <c r="AI70" s="34"/>
      <c r="AJ70" s="31" t="s">
        <v>324</v>
      </c>
      <c r="AK70" s="31" t="s">
        <v>325</v>
      </c>
      <c r="AL70" s="32">
        <v>-1.6085358010478401</v>
      </c>
      <c r="AM70" s="33">
        <v>4.4999969589108297E-8</v>
      </c>
      <c r="AN70" s="2"/>
      <c r="AO70" s="3"/>
      <c r="AP70" s="2"/>
      <c r="AQ70" s="34" t="s">
        <v>224</v>
      </c>
      <c r="AR70" s="31" t="s">
        <v>225</v>
      </c>
      <c r="AS70" s="31" t="s">
        <v>226</v>
      </c>
      <c r="AT70" s="32">
        <v>-1.6067689869547901</v>
      </c>
      <c r="AU70" s="33">
        <v>6.6844713447259702E-9</v>
      </c>
      <c r="AW70" s="3"/>
    </row>
    <row r="71" spans="3:49">
      <c r="C71" s="31" t="s">
        <v>263</v>
      </c>
      <c r="D71" s="31" t="s">
        <v>264</v>
      </c>
      <c r="E71" s="31" t="s">
        <v>265</v>
      </c>
      <c r="F71" s="32">
        <v>-1.1125526572096001</v>
      </c>
      <c r="G71" s="33">
        <v>5.63779983181066E-6</v>
      </c>
      <c r="H71" s="2"/>
      <c r="I71" s="3"/>
      <c r="J71" s="4"/>
      <c r="K71" s="34" t="s">
        <v>75</v>
      </c>
      <c r="L71" s="31" t="s">
        <v>76</v>
      </c>
      <c r="M71" s="31" t="s">
        <v>77</v>
      </c>
      <c r="N71" s="32">
        <v>-1.0962564051235699</v>
      </c>
      <c r="O71" s="33">
        <v>3.78793261283681E-6</v>
      </c>
      <c r="P71" s="2"/>
      <c r="Q71" s="3"/>
      <c r="R71" s="4"/>
      <c r="S71" s="34" t="s">
        <v>276</v>
      </c>
      <c r="T71" s="31" t="s">
        <v>277</v>
      </c>
      <c r="U71" s="31" t="s">
        <v>278</v>
      </c>
      <c r="V71" s="32">
        <v>-1.0738518055605899</v>
      </c>
      <c r="W71" s="33">
        <v>7.6772492184889002E-7</v>
      </c>
      <c r="X71" s="2"/>
      <c r="Y71" s="3"/>
      <c r="Z71" s="4"/>
      <c r="AA71" s="34"/>
      <c r="AB71" s="31"/>
      <c r="AC71" s="31" t="s">
        <v>326</v>
      </c>
      <c r="AD71" s="32">
        <v>-1.5577237065143399</v>
      </c>
      <c r="AE71" s="33">
        <v>7.3348702060417301E-7</v>
      </c>
      <c r="AF71" s="2"/>
      <c r="AG71" s="3"/>
      <c r="AH71" s="2"/>
      <c r="AI71" s="34" t="s">
        <v>259</v>
      </c>
      <c r="AJ71" s="31" t="s">
        <v>260</v>
      </c>
      <c r="AK71" s="31" t="s">
        <v>261</v>
      </c>
      <c r="AL71" s="32">
        <v>-1.5889815878205999</v>
      </c>
      <c r="AM71" s="33">
        <v>4.2274667782493498E-7</v>
      </c>
      <c r="AN71" s="2"/>
      <c r="AO71" s="3"/>
      <c r="AP71" s="2"/>
      <c r="AQ71" s="34" t="s">
        <v>114</v>
      </c>
      <c r="AR71" s="31" t="s">
        <v>115</v>
      </c>
      <c r="AS71" s="31" t="s">
        <v>116</v>
      </c>
      <c r="AT71" s="32">
        <v>-1.6010792023589999</v>
      </c>
      <c r="AU71" s="33">
        <v>8.5778590301604697E-9</v>
      </c>
      <c r="AW71" s="3"/>
    </row>
    <row r="72" spans="3:49">
      <c r="C72" s="31" t="s">
        <v>289</v>
      </c>
      <c r="D72" s="31" t="s">
        <v>290</v>
      </c>
      <c r="E72" s="31" t="s">
        <v>291</v>
      </c>
      <c r="F72" s="32">
        <v>-1.10369589312168</v>
      </c>
      <c r="G72" s="33">
        <v>1.90216611500042E-5</v>
      </c>
      <c r="H72" s="2"/>
      <c r="I72" s="3"/>
      <c r="J72" s="4"/>
      <c r="K72" s="34"/>
      <c r="L72" s="31"/>
      <c r="M72" s="31" t="s">
        <v>266</v>
      </c>
      <c r="N72" s="32">
        <v>-1.08822818795715</v>
      </c>
      <c r="O72" s="33">
        <v>2.1501572026845002E-6</v>
      </c>
      <c r="P72" s="2"/>
      <c r="Q72" s="3"/>
      <c r="R72" s="4"/>
      <c r="S72" s="34" t="s">
        <v>213</v>
      </c>
      <c r="T72" s="31" t="s">
        <v>214</v>
      </c>
      <c r="U72" s="31" t="s">
        <v>215</v>
      </c>
      <c r="V72" s="32">
        <v>-1.0679975394885</v>
      </c>
      <c r="W72" s="33">
        <v>4.5601867168556698E-6</v>
      </c>
      <c r="X72" s="2"/>
      <c r="Y72" s="3"/>
      <c r="Z72" s="4"/>
      <c r="AA72" s="34" t="s">
        <v>321</v>
      </c>
      <c r="AB72" s="31" t="s">
        <v>322</v>
      </c>
      <c r="AC72" s="31" t="s">
        <v>323</v>
      </c>
      <c r="AD72" s="32">
        <v>-1.5552712847368</v>
      </c>
      <c r="AE72" s="33">
        <v>5.8323269721291095E-11</v>
      </c>
      <c r="AF72" s="2"/>
      <c r="AG72" s="3"/>
      <c r="AH72" s="2"/>
      <c r="AI72" s="34" t="s">
        <v>72</v>
      </c>
      <c r="AJ72" s="31" t="s">
        <v>73</v>
      </c>
      <c r="AK72" s="31" t="s">
        <v>74</v>
      </c>
      <c r="AL72" s="32">
        <v>-1.5831694685179001</v>
      </c>
      <c r="AM72" s="33">
        <v>6.6961907233182299E-7</v>
      </c>
      <c r="AN72" s="2"/>
      <c r="AO72" s="3"/>
      <c r="AP72" s="2"/>
      <c r="AQ72" s="34" t="s">
        <v>327</v>
      </c>
      <c r="AR72" s="31" t="s">
        <v>328</v>
      </c>
      <c r="AS72" s="31" t="s">
        <v>329</v>
      </c>
      <c r="AT72" s="32">
        <v>-1.57583872161502</v>
      </c>
      <c r="AU72" s="33">
        <v>1.1443846278483501E-8</v>
      </c>
      <c r="AW72" s="3"/>
    </row>
    <row r="73" spans="3:49">
      <c r="C73" s="31" t="s">
        <v>54</v>
      </c>
      <c r="D73" s="31" t="s">
        <v>55</v>
      </c>
      <c r="E73" s="31" t="s">
        <v>56</v>
      </c>
      <c r="F73" s="32">
        <v>-1.1032945757725501</v>
      </c>
      <c r="G73" s="33">
        <v>4.6285446804695098E-5</v>
      </c>
      <c r="H73" s="2"/>
      <c r="I73" s="3"/>
      <c r="J73" s="4"/>
      <c r="K73" s="34" t="s">
        <v>330</v>
      </c>
      <c r="L73" s="31" t="s">
        <v>331</v>
      </c>
      <c r="M73" s="31" t="s">
        <v>332</v>
      </c>
      <c r="N73" s="32">
        <v>-1.08160108987855</v>
      </c>
      <c r="O73" s="33">
        <v>1.5801218340469499E-8</v>
      </c>
      <c r="P73" s="2"/>
      <c r="Q73" s="3"/>
      <c r="R73" s="4"/>
      <c r="S73" s="34" t="s">
        <v>186</v>
      </c>
      <c r="T73" s="31" t="s">
        <v>187</v>
      </c>
      <c r="U73" s="31" t="s">
        <v>188</v>
      </c>
      <c r="V73" s="32">
        <v>-1.06484312182259</v>
      </c>
      <c r="W73" s="33">
        <v>1.15192781657315E-5</v>
      </c>
      <c r="X73" s="2"/>
      <c r="Y73" s="3"/>
      <c r="Z73" s="4"/>
      <c r="AA73" s="34" t="s">
        <v>120</v>
      </c>
      <c r="AB73" s="31" t="s">
        <v>121</v>
      </c>
      <c r="AC73" s="31" t="s">
        <v>122</v>
      </c>
      <c r="AD73" s="32">
        <v>-1.5383786500010701</v>
      </c>
      <c r="AE73" s="33">
        <v>1.49396690280287E-7</v>
      </c>
      <c r="AF73" s="2"/>
      <c r="AG73" s="3"/>
      <c r="AH73" s="2"/>
      <c r="AI73" s="34" t="s">
        <v>120</v>
      </c>
      <c r="AJ73" s="31" t="s">
        <v>121</v>
      </c>
      <c r="AK73" s="31" t="s">
        <v>122</v>
      </c>
      <c r="AL73" s="32">
        <v>-1.5644780219951799</v>
      </c>
      <c r="AM73" s="33">
        <v>1.2168662749600499E-7</v>
      </c>
      <c r="AN73" s="2"/>
      <c r="AO73" s="3"/>
      <c r="AP73" s="2"/>
      <c r="AQ73" s="34" t="s">
        <v>39</v>
      </c>
      <c r="AR73" s="31" t="s">
        <v>40</v>
      </c>
      <c r="AS73" s="31" t="s">
        <v>333</v>
      </c>
      <c r="AT73" s="32">
        <v>-1.56864464485605</v>
      </c>
      <c r="AU73" s="33">
        <v>1.38127309262491E-7</v>
      </c>
      <c r="AW73" s="3"/>
    </row>
    <row r="74" spans="3:49">
      <c r="C74" s="31" t="s">
        <v>180</v>
      </c>
      <c r="D74" s="31" t="s">
        <v>181</v>
      </c>
      <c r="E74" s="31" t="s">
        <v>182</v>
      </c>
      <c r="F74" s="32">
        <v>-1.0984360147865999</v>
      </c>
      <c r="G74" s="33">
        <v>2.2734893902461801E-6</v>
      </c>
      <c r="H74" s="2"/>
      <c r="I74" s="3"/>
      <c r="J74" s="4"/>
      <c r="K74" s="34"/>
      <c r="L74" s="31"/>
      <c r="M74" s="31" t="s">
        <v>262</v>
      </c>
      <c r="N74" s="32">
        <v>-1.0739436814562999</v>
      </c>
      <c r="O74" s="33">
        <v>2.5861870725631999E-5</v>
      </c>
      <c r="P74" s="2"/>
      <c r="Q74" s="3"/>
      <c r="R74" s="4"/>
      <c r="S74" s="34" t="s">
        <v>263</v>
      </c>
      <c r="T74" s="31" t="s">
        <v>264</v>
      </c>
      <c r="U74" s="31" t="s">
        <v>265</v>
      </c>
      <c r="V74" s="32">
        <v>-1.0565459338593</v>
      </c>
      <c r="W74" s="33">
        <v>9.9125669732717706E-6</v>
      </c>
      <c r="X74" s="2"/>
      <c r="Y74" s="3"/>
      <c r="Z74" s="4"/>
      <c r="AA74" s="34" t="s">
        <v>247</v>
      </c>
      <c r="AB74" s="31" t="s">
        <v>248</v>
      </c>
      <c r="AC74" s="31" t="s">
        <v>249</v>
      </c>
      <c r="AD74" s="32">
        <v>-1.53466047029026</v>
      </c>
      <c r="AE74" s="33">
        <v>1.2163306314726299E-6</v>
      </c>
      <c r="AF74" s="2"/>
      <c r="AG74" s="3"/>
      <c r="AH74" s="2"/>
      <c r="AI74" s="34" t="s">
        <v>334</v>
      </c>
      <c r="AJ74" s="31" t="s">
        <v>335</v>
      </c>
      <c r="AK74" s="31" t="s">
        <v>336</v>
      </c>
      <c r="AL74" s="32">
        <v>-1.5577941494904199</v>
      </c>
      <c r="AM74" s="33">
        <v>4.8153693772626301E-7</v>
      </c>
      <c r="AN74" s="2"/>
      <c r="AO74" s="3"/>
      <c r="AP74" s="2"/>
      <c r="AQ74" s="34" t="s">
        <v>337</v>
      </c>
      <c r="AR74" s="31" t="s">
        <v>338</v>
      </c>
      <c r="AS74" s="31" t="s">
        <v>339</v>
      </c>
      <c r="AT74" s="32">
        <v>-1.5411032130017399</v>
      </c>
      <c r="AU74" s="33">
        <v>2.1827408880794901E-7</v>
      </c>
      <c r="AW74" s="3"/>
    </row>
    <row r="75" spans="3:49">
      <c r="C75" s="31" t="s">
        <v>224</v>
      </c>
      <c r="D75" s="31" t="s">
        <v>225</v>
      </c>
      <c r="E75" s="31" t="s">
        <v>226</v>
      </c>
      <c r="F75" s="32">
        <v>-1.09720134973965</v>
      </c>
      <c r="G75" s="33">
        <v>7.3099054385144702E-7</v>
      </c>
      <c r="H75" s="2"/>
      <c r="I75" s="3"/>
      <c r="J75" s="4"/>
      <c r="K75" s="34" t="s">
        <v>282</v>
      </c>
      <c r="L75" s="31" t="s">
        <v>283</v>
      </c>
      <c r="M75" s="31" t="s">
        <v>284</v>
      </c>
      <c r="N75" s="32">
        <v>-1.0671693688338</v>
      </c>
      <c r="O75" s="33">
        <v>1.4166943562833599E-8</v>
      </c>
      <c r="P75" s="2"/>
      <c r="Q75" s="3"/>
      <c r="R75" s="4"/>
      <c r="S75" s="34" t="s">
        <v>330</v>
      </c>
      <c r="T75" s="31" t="s">
        <v>331</v>
      </c>
      <c r="U75" s="31" t="s">
        <v>340</v>
      </c>
      <c r="V75" s="32">
        <v>-1.0564914197508499</v>
      </c>
      <c r="W75" s="33">
        <v>4.9012073841720597E-8</v>
      </c>
      <c r="X75" s="2"/>
      <c r="Y75" s="3"/>
      <c r="Z75" s="4"/>
      <c r="AA75" s="34" t="s">
        <v>227</v>
      </c>
      <c r="AB75" s="31" t="s">
        <v>228</v>
      </c>
      <c r="AC75" s="31" t="s">
        <v>229</v>
      </c>
      <c r="AD75" s="32">
        <v>-1.5311612712881499</v>
      </c>
      <c r="AE75" s="33">
        <v>2.23976016778136E-7</v>
      </c>
      <c r="AF75" s="2"/>
      <c r="AG75" s="3"/>
      <c r="AH75" s="2"/>
      <c r="AI75" s="34" t="s">
        <v>315</v>
      </c>
      <c r="AJ75" s="31" t="s">
        <v>316</v>
      </c>
      <c r="AK75" s="31" t="s">
        <v>317</v>
      </c>
      <c r="AL75" s="32">
        <v>-1.5530601523662999</v>
      </c>
      <c r="AM75" s="33">
        <v>1.23625693344031E-7</v>
      </c>
      <c r="AN75" s="2"/>
      <c r="AO75" s="3"/>
      <c r="AP75" s="2"/>
      <c r="AQ75" s="34" t="s">
        <v>240</v>
      </c>
      <c r="AR75" s="31" t="s">
        <v>241</v>
      </c>
      <c r="AS75" s="31" t="s">
        <v>242</v>
      </c>
      <c r="AT75" s="32">
        <v>-1.53924721767485</v>
      </c>
      <c r="AU75" s="33">
        <v>2.9459045791873299E-9</v>
      </c>
      <c r="AW75" s="3"/>
    </row>
    <row r="76" spans="3:49">
      <c r="C76" s="31" t="s">
        <v>318</v>
      </c>
      <c r="D76" s="31" t="s">
        <v>319</v>
      </c>
      <c r="E76" s="31" t="s">
        <v>320</v>
      </c>
      <c r="F76" s="32">
        <v>-1.0967583087868999</v>
      </c>
      <c r="G76" s="33">
        <v>6.1597209521510699E-7</v>
      </c>
      <c r="H76" s="2"/>
      <c r="I76" s="3"/>
      <c r="J76" s="4"/>
      <c r="K76" s="34" t="s">
        <v>341</v>
      </c>
      <c r="L76" s="31" t="s">
        <v>342</v>
      </c>
      <c r="M76" s="31" t="s">
        <v>343</v>
      </c>
      <c r="N76" s="32">
        <v>-1.0636011731689901</v>
      </c>
      <c r="O76" s="33">
        <v>1.9569686526095199E-8</v>
      </c>
      <c r="P76" s="2"/>
      <c r="Q76" s="3"/>
      <c r="R76" s="4"/>
      <c r="S76" s="34" t="s">
        <v>256</v>
      </c>
      <c r="T76" s="31" t="s">
        <v>257</v>
      </c>
      <c r="U76" s="31" t="s">
        <v>258</v>
      </c>
      <c r="V76" s="32">
        <v>-1.05251631213816</v>
      </c>
      <c r="W76" s="33">
        <v>1.0124825196084001E-6</v>
      </c>
      <c r="X76" s="2"/>
      <c r="Y76" s="3"/>
      <c r="Z76" s="4"/>
      <c r="AA76" s="34" t="s">
        <v>202</v>
      </c>
      <c r="AB76" s="31" t="s">
        <v>203</v>
      </c>
      <c r="AC76" s="31" t="s">
        <v>204</v>
      </c>
      <c r="AD76" s="32">
        <v>-1.5283646852415</v>
      </c>
      <c r="AE76" s="33">
        <v>2.6620609218305899E-4</v>
      </c>
      <c r="AF76" s="2"/>
      <c r="AG76" s="3"/>
      <c r="AH76" s="2"/>
      <c r="AI76" s="34" t="s">
        <v>240</v>
      </c>
      <c r="AJ76" s="31" t="s">
        <v>241</v>
      </c>
      <c r="AK76" s="31" t="s">
        <v>242</v>
      </c>
      <c r="AL76" s="32">
        <v>-1.5409492035197001</v>
      </c>
      <c r="AM76" s="33">
        <v>2.9042466388577898E-9</v>
      </c>
      <c r="AN76" s="2"/>
      <c r="AO76" s="3"/>
      <c r="AP76" s="2"/>
      <c r="AQ76" s="34"/>
      <c r="AR76" s="31"/>
      <c r="AS76" s="31" t="s">
        <v>344</v>
      </c>
      <c r="AT76" s="32">
        <v>-1.5247254573721001</v>
      </c>
      <c r="AU76" s="33">
        <v>5.6787168525652499E-9</v>
      </c>
      <c r="AW76" s="3"/>
    </row>
    <row r="77" spans="3:49">
      <c r="C77" s="31" t="s">
        <v>345</v>
      </c>
      <c r="D77" s="31" t="s">
        <v>346</v>
      </c>
      <c r="E77" s="31" t="s">
        <v>347</v>
      </c>
      <c r="F77" s="32">
        <v>-1.0867915735079099</v>
      </c>
      <c r="G77" s="33">
        <v>9.1966039988252994E-8</v>
      </c>
      <c r="H77" s="2"/>
      <c r="I77" s="3"/>
      <c r="J77" s="4"/>
      <c r="K77" s="34" t="s">
        <v>295</v>
      </c>
      <c r="L77" s="31" t="s">
        <v>296</v>
      </c>
      <c r="M77" s="31" t="s">
        <v>297</v>
      </c>
      <c r="N77" s="32">
        <v>-1.06063643049556</v>
      </c>
      <c r="O77" s="33">
        <v>3.8803931187025099E-5</v>
      </c>
      <c r="P77" s="2"/>
      <c r="Q77" s="3"/>
      <c r="R77" s="4"/>
      <c r="S77" s="34"/>
      <c r="T77" s="31"/>
      <c r="U77" s="31" t="s">
        <v>344</v>
      </c>
      <c r="V77" s="32">
        <v>-1.0519430161271</v>
      </c>
      <c r="W77" s="33">
        <v>5.5711268157018401E-7</v>
      </c>
      <c r="X77" s="2"/>
      <c r="Y77" s="3"/>
      <c r="Z77" s="4"/>
      <c r="AA77" s="34" t="s">
        <v>315</v>
      </c>
      <c r="AB77" s="31" t="s">
        <v>316</v>
      </c>
      <c r="AC77" s="31" t="s">
        <v>317</v>
      </c>
      <c r="AD77" s="32">
        <v>-1.5268225234683499</v>
      </c>
      <c r="AE77" s="33">
        <v>1.5216589358031701E-7</v>
      </c>
      <c r="AF77" s="2"/>
      <c r="AG77" s="3"/>
      <c r="AH77" s="2"/>
      <c r="AI77" s="34" t="s">
        <v>311</v>
      </c>
      <c r="AJ77" s="31" t="s">
        <v>312</v>
      </c>
      <c r="AK77" s="31" t="s">
        <v>313</v>
      </c>
      <c r="AL77" s="32">
        <v>-1.5266289240117199</v>
      </c>
      <c r="AM77" s="33">
        <v>2.2539843969825899E-7</v>
      </c>
      <c r="AN77" s="2"/>
      <c r="AO77" s="3"/>
      <c r="AP77" s="2"/>
      <c r="AQ77" s="34" t="s">
        <v>247</v>
      </c>
      <c r="AR77" s="31" t="s">
        <v>248</v>
      </c>
      <c r="AS77" s="31" t="s">
        <v>249</v>
      </c>
      <c r="AT77" s="32">
        <v>-1.5116583735528899</v>
      </c>
      <c r="AU77" s="33">
        <v>1.4483605620651801E-6</v>
      </c>
      <c r="AW77" s="3"/>
    </row>
    <row r="78" spans="3:49">
      <c r="C78" s="31" t="s">
        <v>330</v>
      </c>
      <c r="D78" s="31" t="s">
        <v>331</v>
      </c>
      <c r="E78" s="31" t="s">
        <v>332</v>
      </c>
      <c r="F78" s="32">
        <v>-1.0843821071919499</v>
      </c>
      <c r="G78" s="33">
        <v>1.52969217558077E-8</v>
      </c>
      <c r="H78" s="2"/>
      <c r="I78" s="3"/>
      <c r="J78" s="4"/>
      <c r="K78" s="34" t="s">
        <v>348</v>
      </c>
      <c r="L78" s="31" t="s">
        <v>349</v>
      </c>
      <c r="M78" s="31" t="s">
        <v>350</v>
      </c>
      <c r="N78" s="32">
        <v>-1.0526449852661</v>
      </c>
      <c r="O78" s="33">
        <v>1.0478863036162101E-5</v>
      </c>
      <c r="P78" s="2"/>
      <c r="Q78" s="3"/>
      <c r="R78" s="4"/>
      <c r="S78" s="34" t="s">
        <v>315</v>
      </c>
      <c r="T78" s="31" t="s">
        <v>316</v>
      </c>
      <c r="U78" s="31" t="s">
        <v>317</v>
      </c>
      <c r="V78" s="32">
        <v>-1.03847625856805</v>
      </c>
      <c r="W78" s="33">
        <v>1.27628830772E-5</v>
      </c>
      <c r="X78" s="2"/>
      <c r="Y78" s="3"/>
      <c r="Z78" s="4"/>
      <c r="AA78" s="34" t="s">
        <v>240</v>
      </c>
      <c r="AB78" s="31" t="s">
        <v>241</v>
      </c>
      <c r="AC78" s="31" t="s">
        <v>242</v>
      </c>
      <c r="AD78" s="32">
        <v>-1.5158632393345</v>
      </c>
      <c r="AE78" s="33">
        <v>3.58757871974913E-9</v>
      </c>
      <c r="AF78" s="2"/>
      <c r="AG78" s="3"/>
      <c r="AH78" s="2"/>
      <c r="AI78" s="34" t="s">
        <v>321</v>
      </c>
      <c r="AJ78" s="31" t="s">
        <v>322</v>
      </c>
      <c r="AK78" s="31" t="s">
        <v>323</v>
      </c>
      <c r="AL78" s="32">
        <v>-1.5145713049064999</v>
      </c>
      <c r="AM78" s="33">
        <v>8.2942862976636495E-11</v>
      </c>
      <c r="AN78" s="2"/>
      <c r="AO78" s="3"/>
      <c r="AP78" s="2"/>
      <c r="AQ78" s="34" t="s">
        <v>351</v>
      </c>
      <c r="AR78" s="31" t="s">
        <v>352</v>
      </c>
      <c r="AS78" s="31" t="s">
        <v>353</v>
      </c>
      <c r="AT78" s="32">
        <v>-1.5101092326118799</v>
      </c>
      <c r="AU78" s="33">
        <v>1.4437947970838201E-8</v>
      </c>
      <c r="AW78" s="3"/>
    </row>
    <row r="79" spans="3:49">
      <c r="C79" s="31" t="s">
        <v>354</v>
      </c>
      <c r="D79" s="31" t="s">
        <v>355</v>
      </c>
      <c r="E79" s="31" t="s">
        <v>356</v>
      </c>
      <c r="F79" s="32">
        <v>-1.0803002065035401</v>
      </c>
      <c r="G79" s="33">
        <v>2.5966513468243501E-5</v>
      </c>
      <c r="H79" s="2"/>
      <c r="I79" s="3"/>
      <c r="J79" s="4"/>
      <c r="K79" s="34" t="s">
        <v>171</v>
      </c>
      <c r="L79" s="31" t="s">
        <v>172</v>
      </c>
      <c r="M79" s="31" t="s">
        <v>173</v>
      </c>
      <c r="N79" s="32">
        <v>-1.0484100127790901</v>
      </c>
      <c r="O79" s="33">
        <v>6.1177745783487701E-5</v>
      </c>
      <c r="P79" s="2"/>
      <c r="Q79" s="3"/>
      <c r="R79" s="4"/>
      <c r="S79" s="34" t="s">
        <v>308</v>
      </c>
      <c r="T79" s="31" t="s">
        <v>309</v>
      </c>
      <c r="U79" s="31" t="s">
        <v>310</v>
      </c>
      <c r="V79" s="32">
        <v>-1.0278783920663599</v>
      </c>
      <c r="W79" s="33">
        <v>3.3986538122495202E-6</v>
      </c>
      <c r="X79" s="2"/>
      <c r="Y79" s="3"/>
      <c r="Z79" s="4"/>
      <c r="AA79" s="34" t="s">
        <v>357</v>
      </c>
      <c r="AB79" s="31" t="s">
        <v>358</v>
      </c>
      <c r="AC79" s="31" t="s">
        <v>359</v>
      </c>
      <c r="AD79" s="32">
        <v>-1.5153208008349</v>
      </c>
      <c r="AE79" s="33">
        <v>1.59599257553688E-10</v>
      </c>
      <c r="AF79" s="2"/>
      <c r="AG79" s="3"/>
      <c r="AH79" s="2"/>
      <c r="AI79" s="34" t="s">
        <v>360</v>
      </c>
      <c r="AJ79" s="31" t="s">
        <v>361</v>
      </c>
      <c r="AK79" s="31" t="s">
        <v>362</v>
      </c>
      <c r="AL79" s="32">
        <v>-1.5017271484069299</v>
      </c>
      <c r="AM79" s="33">
        <v>5.9041835198984302E-8</v>
      </c>
      <c r="AN79" s="2"/>
      <c r="AO79" s="3"/>
      <c r="AP79" s="2"/>
      <c r="AQ79" s="34" t="s">
        <v>270</v>
      </c>
      <c r="AR79" s="31" t="s">
        <v>271</v>
      </c>
      <c r="AS79" s="31" t="s">
        <v>272</v>
      </c>
      <c r="AT79" s="32">
        <v>-1.508032844605</v>
      </c>
      <c r="AU79" s="33">
        <v>1.18309977756077E-6</v>
      </c>
      <c r="AW79" s="3"/>
    </row>
    <row r="80" spans="3:49">
      <c r="C80" s="31"/>
      <c r="D80" s="31"/>
      <c r="E80" s="31" t="s">
        <v>301</v>
      </c>
      <c r="F80" s="32">
        <v>-1.07991155795279</v>
      </c>
      <c r="G80" s="33">
        <v>1.2470383942909901E-3</v>
      </c>
      <c r="H80" s="2"/>
      <c r="I80" s="3"/>
      <c r="J80" s="4"/>
      <c r="K80" s="34" t="s">
        <v>126</v>
      </c>
      <c r="L80" s="31" t="s">
        <v>127</v>
      </c>
      <c r="M80" s="31" t="s">
        <v>128</v>
      </c>
      <c r="N80" s="32">
        <v>-1.04047937729113</v>
      </c>
      <c r="O80" s="33">
        <v>1.01075029617747E-6</v>
      </c>
      <c r="P80" s="2"/>
      <c r="Q80" s="3"/>
      <c r="R80" s="4"/>
      <c r="S80" s="34"/>
      <c r="T80" s="31"/>
      <c r="U80" s="31" t="s">
        <v>223</v>
      </c>
      <c r="V80" s="32">
        <v>-1.0276381832874</v>
      </c>
      <c r="W80" s="33">
        <v>2.2043870102088801E-5</v>
      </c>
      <c r="X80" s="2"/>
      <c r="Y80" s="3"/>
      <c r="Z80" s="4"/>
      <c r="AA80" s="34" t="s">
        <v>279</v>
      </c>
      <c r="AB80" s="31" t="s">
        <v>280</v>
      </c>
      <c r="AC80" s="31" t="s">
        <v>281</v>
      </c>
      <c r="AD80" s="32">
        <v>-1.5018549146589</v>
      </c>
      <c r="AE80" s="33">
        <v>4.9497104538622304E-10</v>
      </c>
      <c r="AF80" s="2"/>
      <c r="AG80" s="3"/>
      <c r="AH80" s="2"/>
      <c r="AI80" s="34" t="s">
        <v>135</v>
      </c>
      <c r="AJ80" s="31" t="s">
        <v>136</v>
      </c>
      <c r="AK80" s="31" t="s">
        <v>137</v>
      </c>
      <c r="AL80" s="32">
        <v>-1.4935435394277801</v>
      </c>
      <c r="AM80" s="33">
        <v>1.18051874870407E-9</v>
      </c>
      <c r="AN80" s="2"/>
      <c r="AO80" s="3"/>
      <c r="AP80" s="2"/>
      <c r="AQ80" s="34"/>
      <c r="AR80" s="31" t="s">
        <v>324</v>
      </c>
      <c r="AS80" s="31" t="s">
        <v>325</v>
      </c>
      <c r="AT80" s="32">
        <v>-1.5059046026020999</v>
      </c>
      <c r="AU80" s="33">
        <v>1.01573116505749E-7</v>
      </c>
      <c r="AW80" s="3"/>
    </row>
    <row r="81" spans="3:49">
      <c r="C81" s="31"/>
      <c r="D81" s="31"/>
      <c r="E81" s="31" t="s">
        <v>266</v>
      </c>
      <c r="F81" s="32">
        <v>-1.0789296853827</v>
      </c>
      <c r="G81" s="33">
        <v>2.3707712627554199E-6</v>
      </c>
      <c r="H81" s="2"/>
      <c r="I81" s="3"/>
      <c r="J81" s="4"/>
      <c r="K81" s="34"/>
      <c r="L81" s="31"/>
      <c r="M81" s="31" t="s">
        <v>208</v>
      </c>
      <c r="N81" s="32">
        <v>-1.0391832854979599</v>
      </c>
      <c r="O81" s="33">
        <v>2.3909470156611501E-6</v>
      </c>
      <c r="P81" s="2"/>
      <c r="Q81" s="3"/>
      <c r="R81" s="4"/>
      <c r="S81" s="34" t="s">
        <v>363</v>
      </c>
      <c r="T81" s="31" t="s">
        <v>364</v>
      </c>
      <c r="U81" s="31" t="s">
        <v>365</v>
      </c>
      <c r="V81" s="32">
        <v>-1.01540877181303</v>
      </c>
      <c r="W81" s="33">
        <v>4.61865134569787E-6</v>
      </c>
      <c r="X81" s="2"/>
      <c r="Y81" s="3"/>
      <c r="Z81" s="4"/>
      <c r="AA81" s="34" t="s">
        <v>366</v>
      </c>
      <c r="AB81" s="31" t="s">
        <v>367</v>
      </c>
      <c r="AC81" s="31" t="s">
        <v>368</v>
      </c>
      <c r="AD81" s="32">
        <v>-1.4968165274937499</v>
      </c>
      <c r="AE81" s="33">
        <v>1.1199884519769E-8</v>
      </c>
      <c r="AF81" s="2"/>
      <c r="AG81" s="3"/>
      <c r="AH81" s="2"/>
      <c r="AI81" s="34"/>
      <c r="AJ81" s="31" t="s">
        <v>324</v>
      </c>
      <c r="AK81" s="31" t="s">
        <v>369</v>
      </c>
      <c r="AL81" s="32">
        <v>-1.4924459785478901</v>
      </c>
      <c r="AM81" s="33">
        <v>1.58604130528526E-8</v>
      </c>
      <c r="AN81" s="2"/>
      <c r="AO81" s="3"/>
      <c r="AP81" s="2"/>
      <c r="AQ81" s="34" t="s">
        <v>105</v>
      </c>
      <c r="AR81" s="31" t="s">
        <v>106</v>
      </c>
      <c r="AS81" s="31" t="s">
        <v>107</v>
      </c>
      <c r="AT81" s="32">
        <v>-1.50113568161095</v>
      </c>
      <c r="AU81" s="33">
        <v>8.4112644092115997E-8</v>
      </c>
      <c r="AW81" s="3"/>
    </row>
    <row r="82" spans="3:49">
      <c r="C82" s="31" t="s">
        <v>186</v>
      </c>
      <c r="D82" s="31" t="s">
        <v>187</v>
      </c>
      <c r="E82" s="31" t="s">
        <v>188</v>
      </c>
      <c r="F82" s="32">
        <v>-1.0750896860716901</v>
      </c>
      <c r="G82" s="33">
        <v>1.03909339803198E-5</v>
      </c>
      <c r="H82" s="2"/>
      <c r="I82" s="3"/>
      <c r="J82" s="4"/>
      <c r="K82" s="34" t="s">
        <v>289</v>
      </c>
      <c r="L82" s="31" t="s">
        <v>290</v>
      </c>
      <c r="M82" s="31" t="s">
        <v>291</v>
      </c>
      <c r="N82" s="32">
        <v>-1.0389092262444699</v>
      </c>
      <c r="O82" s="33">
        <v>3.5600372404927599E-5</v>
      </c>
      <c r="P82" s="2"/>
      <c r="Q82" s="3"/>
      <c r="R82" s="4"/>
      <c r="S82" s="34" t="s">
        <v>199</v>
      </c>
      <c r="T82" s="31" t="s">
        <v>200</v>
      </c>
      <c r="U82" s="31" t="s">
        <v>201</v>
      </c>
      <c r="V82" s="32">
        <v>-1.00478079218508</v>
      </c>
      <c r="W82" s="33">
        <v>1.56869295243462E-7</v>
      </c>
      <c r="X82" s="2"/>
      <c r="Y82" s="3"/>
      <c r="Z82" s="4"/>
      <c r="AA82" s="34" t="s">
        <v>237</v>
      </c>
      <c r="AB82" s="31" t="s">
        <v>238</v>
      </c>
      <c r="AC82" s="31" t="s">
        <v>239</v>
      </c>
      <c r="AD82" s="32">
        <v>-1.4938728894510001</v>
      </c>
      <c r="AE82" s="33">
        <v>1.55166070448985E-8</v>
      </c>
      <c r="AF82" s="2"/>
      <c r="AG82" s="3"/>
      <c r="AH82" s="2"/>
      <c r="AI82" s="34" t="s">
        <v>39</v>
      </c>
      <c r="AJ82" s="31" t="s">
        <v>40</v>
      </c>
      <c r="AK82" s="31" t="s">
        <v>333</v>
      </c>
      <c r="AL82" s="32">
        <v>-1.4849124352227501</v>
      </c>
      <c r="AM82" s="33">
        <v>2.68377081755672E-7</v>
      </c>
      <c r="AN82" s="2"/>
      <c r="AO82" s="3"/>
      <c r="AP82" s="2"/>
      <c r="AQ82" s="34" t="s">
        <v>357</v>
      </c>
      <c r="AR82" s="31" t="s">
        <v>358</v>
      </c>
      <c r="AS82" s="31" t="s">
        <v>359</v>
      </c>
      <c r="AT82" s="32">
        <v>-1.4952700552819</v>
      </c>
      <c r="AU82" s="33">
        <v>1.90284803569338E-10</v>
      </c>
      <c r="AW82" s="3"/>
    </row>
    <row r="83" spans="3:49">
      <c r="C83" s="31" t="s">
        <v>370</v>
      </c>
      <c r="D83" s="31" t="s">
        <v>371</v>
      </c>
      <c r="E83" s="31" t="s">
        <v>372</v>
      </c>
      <c r="F83" s="32">
        <v>-1.06931373633313</v>
      </c>
      <c r="G83" s="33">
        <v>8.1309456453862104E-6</v>
      </c>
      <c r="H83" s="2"/>
      <c r="I83" s="3"/>
      <c r="J83" s="4"/>
      <c r="K83" s="34" t="s">
        <v>330</v>
      </c>
      <c r="L83" s="31" t="s">
        <v>331</v>
      </c>
      <c r="M83" s="31" t="s">
        <v>340</v>
      </c>
      <c r="N83" s="32">
        <v>-1.0384002288623</v>
      </c>
      <c r="O83" s="33">
        <v>6.0711794019864605E-8</v>
      </c>
      <c r="P83" s="2"/>
      <c r="Q83" s="3"/>
      <c r="R83" s="4"/>
      <c r="S83" s="34" t="s">
        <v>370</v>
      </c>
      <c r="T83" s="31" t="s">
        <v>371</v>
      </c>
      <c r="U83" s="31" t="s">
        <v>372</v>
      </c>
      <c r="V83" s="32">
        <v>-1.00336088814699</v>
      </c>
      <c r="W83" s="33">
        <v>1.6112507748729801E-5</v>
      </c>
      <c r="X83" s="2"/>
      <c r="Y83" s="3"/>
      <c r="Z83" s="4"/>
      <c r="AA83" s="34" t="s">
        <v>305</v>
      </c>
      <c r="AB83" s="31" t="s">
        <v>306</v>
      </c>
      <c r="AC83" s="31" t="s">
        <v>307</v>
      </c>
      <c r="AD83" s="32">
        <v>-1.4875519586660999</v>
      </c>
      <c r="AE83" s="33">
        <v>5.0329337385112303E-8</v>
      </c>
      <c r="AF83" s="2"/>
      <c r="AG83" s="3"/>
      <c r="AH83" s="2"/>
      <c r="AI83" s="34" t="s">
        <v>279</v>
      </c>
      <c r="AJ83" s="31" t="s">
        <v>280</v>
      </c>
      <c r="AK83" s="31" t="s">
        <v>281</v>
      </c>
      <c r="AL83" s="32">
        <v>-1.4848931179512399</v>
      </c>
      <c r="AM83" s="33">
        <v>5.7432930857273103E-10</v>
      </c>
      <c r="AN83" s="2"/>
      <c r="AO83" s="3"/>
      <c r="AP83" s="2"/>
      <c r="AQ83" s="34" t="s">
        <v>120</v>
      </c>
      <c r="AR83" s="31" t="s">
        <v>121</v>
      </c>
      <c r="AS83" s="31" t="s">
        <v>122</v>
      </c>
      <c r="AT83" s="32">
        <v>-1.4784559491654701</v>
      </c>
      <c r="AU83" s="33">
        <v>2.41730312570348E-7</v>
      </c>
      <c r="AW83" s="3"/>
    </row>
    <row r="84" spans="3:49">
      <c r="C84" s="31"/>
      <c r="D84" s="31"/>
      <c r="E84" s="31" t="s">
        <v>236</v>
      </c>
      <c r="F84" s="32">
        <v>-1.0589659708241499</v>
      </c>
      <c r="G84" s="33">
        <v>1.19726511228645E-5</v>
      </c>
      <c r="H84" s="2"/>
      <c r="I84" s="3"/>
      <c r="J84" s="4"/>
      <c r="K84" s="34" t="s">
        <v>183</v>
      </c>
      <c r="L84" s="31" t="s">
        <v>184</v>
      </c>
      <c r="M84" s="31" t="s">
        <v>185</v>
      </c>
      <c r="N84" s="32">
        <v>-1.0379108828087</v>
      </c>
      <c r="O84" s="33">
        <v>1.3745427836631701E-5</v>
      </c>
      <c r="P84" s="2"/>
      <c r="Q84" s="3"/>
      <c r="R84" s="4"/>
      <c r="S84" s="34" t="s">
        <v>193</v>
      </c>
      <c r="T84" s="31" t="s">
        <v>194</v>
      </c>
      <c r="U84" s="31" t="s">
        <v>195</v>
      </c>
      <c r="V84" s="32">
        <v>-1.0029288170927499</v>
      </c>
      <c r="W84" s="33">
        <v>1.12847321512816E-4</v>
      </c>
      <c r="X84" s="2"/>
      <c r="Y84" s="3"/>
      <c r="Z84" s="4"/>
      <c r="AA84" s="34" t="s">
        <v>224</v>
      </c>
      <c r="AB84" s="31" t="s">
        <v>225</v>
      </c>
      <c r="AC84" s="31" t="s">
        <v>226</v>
      </c>
      <c r="AD84" s="32">
        <v>-1.4830730211508101</v>
      </c>
      <c r="AE84" s="33">
        <v>1.84688490028958E-8</v>
      </c>
      <c r="AF84" s="2"/>
      <c r="AG84" s="3"/>
      <c r="AH84" s="2"/>
      <c r="AI84" s="34"/>
      <c r="AJ84" s="31"/>
      <c r="AK84" s="31" t="s">
        <v>243</v>
      </c>
      <c r="AL84" s="32">
        <v>-1.4836181157631001</v>
      </c>
      <c r="AM84" s="33">
        <v>3.0761522585004301E-5</v>
      </c>
      <c r="AN84" s="2"/>
      <c r="AO84" s="3"/>
      <c r="AP84" s="2"/>
      <c r="AQ84" s="34" t="s">
        <v>311</v>
      </c>
      <c r="AR84" s="31" t="s">
        <v>312</v>
      </c>
      <c r="AS84" s="31" t="s">
        <v>313</v>
      </c>
      <c r="AT84" s="32">
        <v>-1.47678673088887</v>
      </c>
      <c r="AU84" s="33">
        <v>3.3589659714727799E-7</v>
      </c>
      <c r="AW84" s="3"/>
    </row>
    <row r="85" spans="3:49">
      <c r="C85" s="31" t="s">
        <v>311</v>
      </c>
      <c r="D85" s="31" t="s">
        <v>312</v>
      </c>
      <c r="E85" s="31" t="s">
        <v>313</v>
      </c>
      <c r="F85" s="32">
        <v>-1.05369835141865</v>
      </c>
      <c r="G85" s="33">
        <v>1.5418655246465099E-5</v>
      </c>
      <c r="H85" s="2"/>
      <c r="I85" s="3"/>
      <c r="J85" s="4"/>
      <c r="K85" s="34" t="s">
        <v>286</v>
      </c>
      <c r="L85" s="31" t="s">
        <v>287</v>
      </c>
      <c r="M85" s="31" t="s">
        <v>288</v>
      </c>
      <c r="N85" s="32">
        <v>-1.0283991743096299</v>
      </c>
      <c r="O85" s="33">
        <v>5.3978244587943304E-6</v>
      </c>
      <c r="P85" s="2"/>
      <c r="Q85" s="3"/>
      <c r="R85" s="4"/>
      <c r="S85" s="34" t="s">
        <v>282</v>
      </c>
      <c r="T85" s="31" t="s">
        <v>283</v>
      </c>
      <c r="U85" s="31" t="s">
        <v>284</v>
      </c>
      <c r="V85" s="32">
        <v>-0.99818993389175104</v>
      </c>
      <c r="W85" s="33">
        <v>3.2819410349883902E-8</v>
      </c>
      <c r="X85" s="2"/>
      <c r="Y85" s="3"/>
      <c r="Z85" s="4"/>
      <c r="AA85" s="34" t="s">
        <v>373</v>
      </c>
      <c r="AB85" s="31" t="s">
        <v>374</v>
      </c>
      <c r="AC85" s="31" t="s">
        <v>375</v>
      </c>
      <c r="AD85" s="32">
        <v>-1.4821387743482499</v>
      </c>
      <c r="AE85" s="33">
        <v>3.34803734776501E-8</v>
      </c>
      <c r="AF85" s="2"/>
      <c r="AG85" s="3"/>
      <c r="AH85" s="2"/>
      <c r="AI85" s="34" t="s">
        <v>376</v>
      </c>
      <c r="AJ85" s="31" t="s">
        <v>377</v>
      </c>
      <c r="AK85" s="31" t="s">
        <v>378</v>
      </c>
      <c r="AL85" s="32">
        <v>-1.4793140967774501</v>
      </c>
      <c r="AM85" s="33">
        <v>7.6525389287971095E-9</v>
      </c>
      <c r="AN85" s="2"/>
      <c r="AO85" s="3"/>
      <c r="AP85" s="2"/>
      <c r="AQ85" s="34" t="s">
        <v>286</v>
      </c>
      <c r="AR85" s="31" t="s">
        <v>287</v>
      </c>
      <c r="AS85" s="31" t="s">
        <v>288</v>
      </c>
      <c r="AT85" s="32">
        <v>-1.4767368774167</v>
      </c>
      <c r="AU85" s="33">
        <v>7.7130513173330004E-8</v>
      </c>
      <c r="AW85" s="3"/>
    </row>
    <row r="86" spans="3:49">
      <c r="C86" s="31" t="s">
        <v>308</v>
      </c>
      <c r="D86" s="31" t="s">
        <v>309</v>
      </c>
      <c r="E86" s="31" t="s">
        <v>310</v>
      </c>
      <c r="F86" s="32">
        <v>-1.0531725789258799</v>
      </c>
      <c r="G86" s="33">
        <v>2.5832175297188299E-6</v>
      </c>
      <c r="H86" s="2"/>
      <c r="I86" s="3"/>
      <c r="J86" s="4"/>
      <c r="K86" s="34"/>
      <c r="L86" s="31"/>
      <c r="M86" s="31" t="s">
        <v>326</v>
      </c>
      <c r="N86" s="32">
        <v>-1.02376629220884</v>
      </c>
      <c r="O86" s="33">
        <v>7.0152792251154602E-5</v>
      </c>
      <c r="P86" s="2"/>
      <c r="Q86" s="3"/>
      <c r="R86" s="4"/>
      <c r="S86" s="34" t="s">
        <v>190</v>
      </c>
      <c r="T86" s="31" t="s">
        <v>191</v>
      </c>
      <c r="U86" s="31" t="s">
        <v>192</v>
      </c>
      <c r="V86" s="32">
        <v>-0.99380044638134102</v>
      </c>
      <c r="W86" s="33">
        <v>5.8023110702669203E-5</v>
      </c>
      <c r="X86" s="2"/>
      <c r="Y86" s="3"/>
      <c r="Z86" s="4"/>
      <c r="AA86" s="34"/>
      <c r="AB86" s="31"/>
      <c r="AC86" s="31" t="s">
        <v>216</v>
      </c>
      <c r="AD86" s="32">
        <v>-1.4784501808731001</v>
      </c>
      <c r="AE86" s="33">
        <v>1.3026388618044501E-7</v>
      </c>
      <c r="AF86" s="2"/>
      <c r="AG86" s="3"/>
      <c r="AH86" s="2"/>
      <c r="AI86" s="34" t="s">
        <v>348</v>
      </c>
      <c r="AJ86" s="31" t="s">
        <v>349</v>
      </c>
      <c r="AK86" s="31" t="s">
        <v>350</v>
      </c>
      <c r="AL86" s="32">
        <v>-1.46130805161877</v>
      </c>
      <c r="AM86" s="33">
        <v>2.4415368334603302E-7</v>
      </c>
      <c r="AN86" s="2"/>
      <c r="AO86" s="3"/>
      <c r="AP86" s="2"/>
      <c r="AQ86" s="34" t="s">
        <v>276</v>
      </c>
      <c r="AR86" s="31" t="s">
        <v>277</v>
      </c>
      <c r="AS86" s="31" t="s">
        <v>278</v>
      </c>
      <c r="AT86" s="32">
        <v>-1.4683756405950601</v>
      </c>
      <c r="AU86" s="33">
        <v>1.6828905467934201E-8</v>
      </c>
      <c r="AW86" s="3"/>
    </row>
    <row r="87" spans="3:49">
      <c r="C87" s="31" t="s">
        <v>190</v>
      </c>
      <c r="D87" s="31" t="s">
        <v>191</v>
      </c>
      <c r="E87" s="31" t="s">
        <v>192</v>
      </c>
      <c r="F87" s="32">
        <v>-1.0523384994892899</v>
      </c>
      <c r="G87" s="33">
        <v>3.2550519695733203E-5</v>
      </c>
      <c r="H87" s="2"/>
      <c r="I87" s="3"/>
      <c r="J87" s="4"/>
      <c r="K87" s="34" t="s">
        <v>379</v>
      </c>
      <c r="L87" s="31" t="s">
        <v>380</v>
      </c>
      <c r="M87" s="31" t="s">
        <v>381</v>
      </c>
      <c r="N87" s="32">
        <v>-1.01762728313774</v>
      </c>
      <c r="O87" s="33">
        <v>6.6490177064880198E-7</v>
      </c>
      <c r="P87" s="2"/>
      <c r="Q87" s="3"/>
      <c r="R87" s="4"/>
      <c r="S87" s="34" t="s">
        <v>330</v>
      </c>
      <c r="T87" s="31" t="s">
        <v>331</v>
      </c>
      <c r="U87" s="31" t="s">
        <v>332</v>
      </c>
      <c r="V87" s="32">
        <v>-0.98873092097145199</v>
      </c>
      <c r="W87" s="33">
        <v>4.8645699208593501E-8</v>
      </c>
      <c r="X87" s="2"/>
      <c r="Y87" s="3"/>
      <c r="Z87" s="4"/>
      <c r="AA87" s="34"/>
      <c r="AB87" s="31"/>
      <c r="AC87" s="31" t="s">
        <v>382</v>
      </c>
      <c r="AD87" s="32">
        <v>-1.4753865844458001</v>
      </c>
      <c r="AE87" s="33">
        <v>1.3018868717811E-6</v>
      </c>
      <c r="AF87" s="2"/>
      <c r="AG87" s="3"/>
      <c r="AH87" s="2"/>
      <c r="AI87" s="34" t="s">
        <v>383</v>
      </c>
      <c r="AJ87" s="31" t="s">
        <v>384</v>
      </c>
      <c r="AK87" s="31" t="s">
        <v>385</v>
      </c>
      <c r="AL87" s="32">
        <v>-1.4583016876611901</v>
      </c>
      <c r="AM87" s="33">
        <v>6.1005992921062104E-6</v>
      </c>
      <c r="AN87" s="2"/>
      <c r="AO87" s="3"/>
      <c r="AP87" s="2"/>
      <c r="AQ87" s="34" t="s">
        <v>386</v>
      </c>
      <c r="AR87" s="31" t="s">
        <v>387</v>
      </c>
      <c r="AS87" s="31" t="s">
        <v>388</v>
      </c>
      <c r="AT87" s="32">
        <v>-1.4662898554864501</v>
      </c>
      <c r="AU87" s="33">
        <v>4.34996115958436E-7</v>
      </c>
      <c r="AW87" s="3"/>
    </row>
    <row r="88" spans="3:49">
      <c r="C88" s="31" t="s">
        <v>389</v>
      </c>
      <c r="D88" s="31" t="s">
        <v>390</v>
      </c>
      <c r="E88" s="31" t="s">
        <v>391</v>
      </c>
      <c r="F88" s="32">
        <v>-1.05183377667708</v>
      </c>
      <c r="G88" s="33">
        <v>3.1860094257284198E-6</v>
      </c>
      <c r="H88" s="2"/>
      <c r="I88" s="3"/>
      <c r="J88" s="4"/>
      <c r="K88" s="34" t="s">
        <v>123</v>
      </c>
      <c r="L88" s="31" t="s">
        <v>124</v>
      </c>
      <c r="M88" s="31" t="s">
        <v>125</v>
      </c>
      <c r="N88" s="32">
        <v>-1.0158016536281</v>
      </c>
      <c r="O88" s="33">
        <v>9.8367801377559301E-6</v>
      </c>
      <c r="P88" s="2"/>
      <c r="Q88" s="3"/>
      <c r="R88" s="4"/>
      <c r="S88" s="34" t="s">
        <v>321</v>
      </c>
      <c r="T88" s="31" t="s">
        <v>322</v>
      </c>
      <c r="U88" s="31" t="s">
        <v>323</v>
      </c>
      <c r="V88" s="32">
        <v>-0.98749742309924904</v>
      </c>
      <c r="W88" s="33">
        <v>2.12200878949016E-8</v>
      </c>
      <c r="X88" s="2"/>
      <c r="Y88" s="3"/>
      <c r="Z88" s="4"/>
      <c r="AA88" s="34" t="s">
        <v>337</v>
      </c>
      <c r="AB88" s="31" t="s">
        <v>338</v>
      </c>
      <c r="AC88" s="31" t="s">
        <v>339</v>
      </c>
      <c r="AD88" s="32">
        <v>-1.47494980650638</v>
      </c>
      <c r="AE88" s="33">
        <v>3.6969643612904899E-7</v>
      </c>
      <c r="AF88" s="2"/>
      <c r="AG88" s="3"/>
      <c r="AH88" s="2"/>
      <c r="AI88" s="34" t="s">
        <v>373</v>
      </c>
      <c r="AJ88" s="31" t="s">
        <v>374</v>
      </c>
      <c r="AK88" s="31" t="s">
        <v>375</v>
      </c>
      <c r="AL88" s="32">
        <v>-1.4451705755168001</v>
      </c>
      <c r="AM88" s="33">
        <v>4.5864831067918301E-8</v>
      </c>
      <c r="AN88" s="2"/>
      <c r="AO88" s="3"/>
      <c r="AP88" s="2"/>
      <c r="AQ88" s="34" t="s">
        <v>295</v>
      </c>
      <c r="AR88" s="31" t="s">
        <v>296</v>
      </c>
      <c r="AS88" s="31" t="s">
        <v>297</v>
      </c>
      <c r="AT88" s="32">
        <v>-1.4649955269663399</v>
      </c>
      <c r="AU88" s="33">
        <v>1.13722717350525E-6</v>
      </c>
      <c r="AW88" s="3"/>
    </row>
    <row r="89" spans="3:49">
      <c r="C89" s="31" t="s">
        <v>341</v>
      </c>
      <c r="D89" s="31" t="s">
        <v>342</v>
      </c>
      <c r="E89" s="31" t="s">
        <v>343</v>
      </c>
      <c r="F89" s="32">
        <v>-1.0444181931310501</v>
      </c>
      <c r="G89" s="33">
        <v>2.4600451458486699E-8</v>
      </c>
      <c r="H89" s="2"/>
      <c r="I89" s="3"/>
      <c r="J89" s="4"/>
      <c r="K89" s="34" t="s">
        <v>392</v>
      </c>
      <c r="L89" s="31" t="s">
        <v>393</v>
      </c>
      <c r="M89" s="31" t="s">
        <v>394</v>
      </c>
      <c r="N89" s="32">
        <v>-1.01150481283577</v>
      </c>
      <c r="O89" s="33">
        <v>1.26333523416861E-5</v>
      </c>
      <c r="P89" s="2"/>
      <c r="Q89" s="3"/>
      <c r="R89" s="4"/>
      <c r="S89" s="34" t="s">
        <v>341</v>
      </c>
      <c r="T89" s="31" t="s">
        <v>342</v>
      </c>
      <c r="U89" s="31" t="s">
        <v>343</v>
      </c>
      <c r="V89" s="32">
        <v>-0.98450584719494405</v>
      </c>
      <c r="W89" s="33">
        <v>5.1416590779002899E-8</v>
      </c>
      <c r="X89" s="2"/>
      <c r="Y89" s="3"/>
      <c r="Z89" s="4"/>
      <c r="AA89" s="34" t="s">
        <v>72</v>
      </c>
      <c r="AB89" s="31" t="s">
        <v>73</v>
      </c>
      <c r="AC89" s="31" t="s">
        <v>74</v>
      </c>
      <c r="AD89" s="32">
        <v>-1.47450822302215</v>
      </c>
      <c r="AE89" s="33">
        <v>1.5326399201148599E-6</v>
      </c>
      <c r="AF89" s="2"/>
      <c r="AG89" s="3"/>
      <c r="AH89" s="2"/>
      <c r="AI89" s="34" t="s">
        <v>357</v>
      </c>
      <c r="AJ89" s="31" t="s">
        <v>358</v>
      </c>
      <c r="AK89" s="31" t="s">
        <v>359</v>
      </c>
      <c r="AL89" s="32">
        <v>-1.44068781073895</v>
      </c>
      <c r="AM89" s="33">
        <v>3.1053715244679701E-10</v>
      </c>
      <c r="AN89" s="2"/>
      <c r="AO89" s="3"/>
      <c r="AP89" s="2"/>
      <c r="AQ89" s="34" t="s">
        <v>111</v>
      </c>
      <c r="AR89" s="31" t="s">
        <v>112</v>
      </c>
      <c r="AS89" s="31" t="s">
        <v>113</v>
      </c>
      <c r="AT89" s="32">
        <v>-1.45408256357176</v>
      </c>
      <c r="AU89" s="33">
        <v>1.6309923350311801E-5</v>
      </c>
      <c r="AW89" s="3"/>
    </row>
    <row r="90" spans="3:49">
      <c r="C90" s="31" t="s">
        <v>148</v>
      </c>
      <c r="D90" s="31" t="s">
        <v>149</v>
      </c>
      <c r="E90" s="31" t="s">
        <v>150</v>
      </c>
      <c r="F90" s="32">
        <v>-1.0292204034446499</v>
      </c>
      <c r="G90" s="33">
        <v>9.4657813557679797E-6</v>
      </c>
      <c r="H90" s="2"/>
      <c r="I90" s="3"/>
      <c r="J90" s="4"/>
      <c r="K90" s="34" t="s">
        <v>395</v>
      </c>
      <c r="L90" s="31" t="s">
        <v>396</v>
      </c>
      <c r="M90" s="31" t="s">
        <v>397</v>
      </c>
      <c r="N90" s="32">
        <v>-1.00892868429809</v>
      </c>
      <c r="O90" s="33">
        <v>8.5840495584976995E-6</v>
      </c>
      <c r="P90" s="2"/>
      <c r="Q90" s="3"/>
      <c r="R90" s="4"/>
      <c r="S90" s="34" t="s">
        <v>348</v>
      </c>
      <c r="T90" s="31" t="s">
        <v>349</v>
      </c>
      <c r="U90" s="31" t="s">
        <v>350</v>
      </c>
      <c r="V90" s="32">
        <v>-0.98262440245649396</v>
      </c>
      <c r="W90" s="33">
        <v>2.1764553734583201E-5</v>
      </c>
      <c r="X90" s="2"/>
      <c r="Y90" s="3"/>
      <c r="Z90" s="4"/>
      <c r="AA90" s="34" t="s">
        <v>39</v>
      </c>
      <c r="AB90" s="31" t="s">
        <v>40</v>
      </c>
      <c r="AC90" s="31" t="s">
        <v>333</v>
      </c>
      <c r="AD90" s="32">
        <v>-1.4666040736378501</v>
      </c>
      <c r="AE90" s="33">
        <v>3.1148158163689201E-7</v>
      </c>
      <c r="AF90" s="2"/>
      <c r="AG90" s="3"/>
      <c r="AH90" s="2"/>
      <c r="AI90" s="34" t="s">
        <v>308</v>
      </c>
      <c r="AJ90" s="31" t="s">
        <v>309</v>
      </c>
      <c r="AK90" s="31" t="s">
        <v>310</v>
      </c>
      <c r="AL90" s="32">
        <v>-1.43026563253873</v>
      </c>
      <c r="AM90" s="33">
        <v>6.8153208648986296E-8</v>
      </c>
      <c r="AN90" s="2"/>
      <c r="AO90" s="3"/>
      <c r="AP90" s="2"/>
      <c r="AQ90" s="34" t="s">
        <v>398</v>
      </c>
      <c r="AR90" s="31" t="s">
        <v>399</v>
      </c>
      <c r="AS90" s="31" t="s">
        <v>400</v>
      </c>
      <c r="AT90" s="32">
        <v>-1.4531832728956</v>
      </c>
      <c r="AU90" s="33">
        <v>1.2692982923166701E-6</v>
      </c>
      <c r="AW90" s="3"/>
    </row>
    <row r="91" spans="3:49">
      <c r="C91" s="31" t="s">
        <v>205</v>
      </c>
      <c r="D91" s="31" t="s">
        <v>206</v>
      </c>
      <c r="E91" s="31" t="s">
        <v>207</v>
      </c>
      <c r="F91" s="32">
        <v>-1.0276340767081</v>
      </c>
      <c r="G91" s="33">
        <v>5.9428647686015702E-4</v>
      </c>
      <c r="H91" s="2"/>
      <c r="I91" s="3"/>
      <c r="J91" s="4"/>
      <c r="K91" s="34" t="s">
        <v>401</v>
      </c>
      <c r="L91" s="31" t="s">
        <v>402</v>
      </c>
      <c r="M91" s="31" t="s">
        <v>403</v>
      </c>
      <c r="N91" s="32">
        <v>-1.00851526033029</v>
      </c>
      <c r="O91" s="33">
        <v>7.1709943455060196E-8</v>
      </c>
      <c r="P91" s="2"/>
      <c r="Q91" s="3"/>
      <c r="R91" s="4"/>
      <c r="S91" s="34" t="s">
        <v>259</v>
      </c>
      <c r="T91" s="31" t="s">
        <v>260</v>
      </c>
      <c r="U91" s="31" t="s">
        <v>261</v>
      </c>
      <c r="V91" s="32">
        <v>-0.98041421255999595</v>
      </c>
      <c r="W91" s="33">
        <v>8.2488797329689103E-5</v>
      </c>
      <c r="X91" s="2"/>
      <c r="Y91" s="3"/>
      <c r="Z91" s="4"/>
      <c r="AA91" s="34" t="s">
        <v>404</v>
      </c>
      <c r="AB91" s="31" t="s">
        <v>405</v>
      </c>
      <c r="AC91" s="31" t="s">
        <v>406</v>
      </c>
      <c r="AD91" s="32">
        <v>-1.4587838686091901</v>
      </c>
      <c r="AE91" s="33">
        <v>1.14639511262242E-7</v>
      </c>
      <c r="AF91" s="2"/>
      <c r="AG91" s="3"/>
      <c r="AH91" s="2"/>
      <c r="AI91" s="34" t="s">
        <v>186</v>
      </c>
      <c r="AJ91" s="31" t="s">
        <v>187</v>
      </c>
      <c r="AK91" s="31" t="s">
        <v>188</v>
      </c>
      <c r="AL91" s="32">
        <v>-1.42710348928817</v>
      </c>
      <c r="AM91" s="33">
        <v>4.1362481990647299E-7</v>
      </c>
      <c r="AN91" s="2"/>
      <c r="AO91" s="3"/>
      <c r="AP91" s="2"/>
      <c r="AQ91" s="34" t="s">
        <v>407</v>
      </c>
      <c r="AR91" s="31" t="s">
        <v>408</v>
      </c>
      <c r="AS91" s="31" t="s">
        <v>409</v>
      </c>
      <c r="AT91" s="32">
        <v>-1.4484402437282999</v>
      </c>
      <c r="AU91" s="33">
        <v>5.9355538872348703E-7</v>
      </c>
      <c r="AW91" s="3"/>
    </row>
    <row r="92" spans="3:49">
      <c r="C92" s="31"/>
      <c r="D92" s="31"/>
      <c r="E92" s="31" t="s">
        <v>216</v>
      </c>
      <c r="F92" s="32">
        <v>-1.0246393656983499</v>
      </c>
      <c r="G92" s="33">
        <v>9.0872741955978095E-6</v>
      </c>
      <c r="H92" s="2"/>
      <c r="I92" s="3"/>
      <c r="J92" s="4"/>
      <c r="K92" s="34"/>
      <c r="L92" s="31"/>
      <c r="M92" s="31" t="s">
        <v>344</v>
      </c>
      <c r="N92" s="32">
        <v>-1.0064932530299899</v>
      </c>
      <c r="O92" s="33">
        <v>9.3609100688447901E-7</v>
      </c>
      <c r="P92" s="2"/>
      <c r="Q92" s="3"/>
      <c r="R92" s="4"/>
      <c r="S92" s="34" t="s">
        <v>376</v>
      </c>
      <c r="T92" s="31" t="s">
        <v>377</v>
      </c>
      <c r="U92" s="31" t="s">
        <v>378</v>
      </c>
      <c r="V92" s="32">
        <v>-0.97628298985255102</v>
      </c>
      <c r="W92" s="33">
        <v>1.2316884450131799E-6</v>
      </c>
      <c r="X92" s="2"/>
      <c r="Y92" s="3"/>
      <c r="Z92" s="4"/>
      <c r="AA92" s="34" t="s">
        <v>410</v>
      </c>
      <c r="AB92" s="31" t="s">
        <v>411</v>
      </c>
      <c r="AC92" s="31" t="s">
        <v>412</v>
      </c>
      <c r="AD92" s="32">
        <v>-1.4582099609768</v>
      </c>
      <c r="AE92" s="33">
        <v>2.8260025700686898E-10</v>
      </c>
      <c r="AF92" s="2"/>
      <c r="AG92" s="3"/>
      <c r="AH92" s="2"/>
      <c r="AI92" s="34" t="s">
        <v>413</v>
      </c>
      <c r="AJ92" s="31" t="s">
        <v>414</v>
      </c>
      <c r="AK92" s="31" t="s">
        <v>415</v>
      </c>
      <c r="AL92" s="32">
        <v>-1.41962864549606</v>
      </c>
      <c r="AM92" s="33">
        <v>2.9223280361514601E-5</v>
      </c>
      <c r="AN92" s="2"/>
      <c r="AO92" s="3"/>
      <c r="AP92" s="2"/>
      <c r="AQ92" s="34" t="s">
        <v>308</v>
      </c>
      <c r="AR92" s="31" t="s">
        <v>309</v>
      </c>
      <c r="AS92" s="31" t="s">
        <v>310</v>
      </c>
      <c r="AT92" s="32">
        <v>-1.44622795785348</v>
      </c>
      <c r="AU92" s="33">
        <v>5.9415693233438097E-8</v>
      </c>
      <c r="AW92" s="3"/>
    </row>
    <row r="93" spans="3:49">
      <c r="C93" s="31" t="s">
        <v>379</v>
      </c>
      <c r="D93" s="31" t="s">
        <v>380</v>
      </c>
      <c r="E93" s="31" t="s">
        <v>381</v>
      </c>
      <c r="F93" s="32">
        <v>-1.0190686364629999</v>
      </c>
      <c r="G93" s="33">
        <v>6.5391018331122996E-7</v>
      </c>
      <c r="H93" s="2"/>
      <c r="I93" s="3"/>
      <c r="J93" s="4"/>
      <c r="K93" s="34" t="s">
        <v>259</v>
      </c>
      <c r="L93" s="31" t="s">
        <v>260</v>
      </c>
      <c r="M93" s="31" t="s">
        <v>261</v>
      </c>
      <c r="N93" s="32">
        <v>-1.0014030312708</v>
      </c>
      <c r="O93" s="33">
        <v>6.7015804603562306E-5</v>
      </c>
      <c r="P93" s="2"/>
      <c r="Q93" s="3"/>
      <c r="R93" s="4"/>
      <c r="S93" s="34" t="s">
        <v>395</v>
      </c>
      <c r="T93" s="31" t="s">
        <v>396</v>
      </c>
      <c r="U93" s="31" t="s">
        <v>397</v>
      </c>
      <c r="V93" s="32">
        <v>-0.97234623457859803</v>
      </c>
      <c r="W93" s="33">
        <v>1.2783359644734E-5</v>
      </c>
      <c r="X93" s="2"/>
      <c r="Y93" s="3"/>
      <c r="Z93" s="4"/>
      <c r="AA93" s="34" t="s">
        <v>250</v>
      </c>
      <c r="AB93" s="31" t="s">
        <v>251</v>
      </c>
      <c r="AC93" s="31" t="s">
        <v>252</v>
      </c>
      <c r="AD93" s="32">
        <v>-1.44360288155905</v>
      </c>
      <c r="AE93" s="33">
        <v>2.0937235916444901E-6</v>
      </c>
      <c r="AF93" s="2"/>
      <c r="AG93" s="3"/>
      <c r="AH93" s="2"/>
      <c r="AI93" s="34" t="s">
        <v>351</v>
      </c>
      <c r="AJ93" s="31" t="s">
        <v>352</v>
      </c>
      <c r="AK93" s="31" t="s">
        <v>353</v>
      </c>
      <c r="AL93" s="32">
        <v>-1.41521549426438</v>
      </c>
      <c r="AM93" s="33">
        <v>3.2646493662502302E-8</v>
      </c>
      <c r="AN93" s="2"/>
      <c r="AO93" s="3"/>
      <c r="AP93" s="2"/>
      <c r="AQ93" s="34" t="s">
        <v>416</v>
      </c>
      <c r="AR93" s="31" t="s">
        <v>417</v>
      </c>
      <c r="AS93" s="31" t="s">
        <v>418</v>
      </c>
      <c r="AT93" s="32">
        <v>-1.44102381429343</v>
      </c>
      <c r="AU93" s="33">
        <v>3.4873649276784701E-9</v>
      </c>
      <c r="AW93" s="3"/>
    </row>
    <row r="94" spans="3:49">
      <c r="C94" s="31" t="s">
        <v>330</v>
      </c>
      <c r="D94" s="31" t="s">
        <v>331</v>
      </c>
      <c r="E94" s="31" t="s">
        <v>340</v>
      </c>
      <c r="F94" s="32">
        <v>-1.01349599397215</v>
      </c>
      <c r="G94" s="33">
        <v>8.1916325920559303E-8</v>
      </c>
      <c r="H94" s="2"/>
      <c r="I94" s="3"/>
      <c r="J94" s="4"/>
      <c r="K94" s="34"/>
      <c r="L94" s="31"/>
      <c r="M94" s="31" t="s">
        <v>285</v>
      </c>
      <c r="N94" s="32">
        <v>-0.98819530792035004</v>
      </c>
      <c r="O94" s="33">
        <v>2.41345778746905E-3</v>
      </c>
      <c r="P94" s="2"/>
      <c r="Q94" s="3"/>
      <c r="R94" s="4"/>
      <c r="S94" s="34"/>
      <c r="T94" s="31" t="s">
        <v>419</v>
      </c>
      <c r="U94" s="31" t="s">
        <v>420</v>
      </c>
      <c r="V94" s="32">
        <v>-0.97181233170689196</v>
      </c>
      <c r="W94" s="33">
        <v>1.51848143720117E-4</v>
      </c>
      <c r="X94" s="2"/>
      <c r="Y94" s="3"/>
      <c r="Z94" s="4"/>
      <c r="AA94" s="34" t="s">
        <v>421</v>
      </c>
      <c r="AB94" s="31" t="s">
        <v>422</v>
      </c>
      <c r="AC94" s="31" t="s">
        <v>423</v>
      </c>
      <c r="AD94" s="32">
        <v>-1.43498815199874</v>
      </c>
      <c r="AE94" s="33">
        <v>8.5519318387819E-8</v>
      </c>
      <c r="AF94" s="2"/>
      <c r="AG94" s="3"/>
      <c r="AH94" s="2"/>
      <c r="AI94" s="34" t="s">
        <v>404</v>
      </c>
      <c r="AJ94" s="31" t="s">
        <v>405</v>
      </c>
      <c r="AK94" s="31" t="s">
        <v>406</v>
      </c>
      <c r="AL94" s="32">
        <v>-1.4105145568836801</v>
      </c>
      <c r="AM94" s="33">
        <v>1.72739492993439E-7</v>
      </c>
      <c r="AN94" s="2"/>
      <c r="AO94" s="3"/>
      <c r="AP94" s="2"/>
      <c r="AQ94" s="34" t="s">
        <v>259</v>
      </c>
      <c r="AR94" s="31" t="s">
        <v>260</v>
      </c>
      <c r="AS94" s="31" t="s">
        <v>261</v>
      </c>
      <c r="AT94" s="32">
        <v>-1.4387583405166999</v>
      </c>
      <c r="AU94" s="33">
        <v>1.3556138756965099E-6</v>
      </c>
      <c r="AW94" s="3"/>
    </row>
    <row r="95" spans="3:49">
      <c r="C95" s="31" t="s">
        <v>240</v>
      </c>
      <c r="D95" s="31" t="s">
        <v>241</v>
      </c>
      <c r="E95" s="31" t="s">
        <v>242</v>
      </c>
      <c r="F95" s="32">
        <v>-1.00852237777785</v>
      </c>
      <c r="G95" s="33">
        <v>5.6053716748018997E-7</v>
      </c>
      <c r="H95" s="2"/>
      <c r="I95" s="3"/>
      <c r="J95" s="4"/>
      <c r="K95" s="34"/>
      <c r="L95" s="31"/>
      <c r="M95" s="31" t="s">
        <v>424</v>
      </c>
      <c r="N95" s="32">
        <v>-0.98794292866634903</v>
      </c>
      <c r="O95" s="33">
        <v>7.5679818973625996E-6</v>
      </c>
      <c r="P95" s="2"/>
      <c r="Q95" s="3"/>
      <c r="R95" s="4"/>
      <c r="S95" s="34" t="s">
        <v>159</v>
      </c>
      <c r="T95" s="31" t="s">
        <v>160</v>
      </c>
      <c r="U95" s="31" t="s">
        <v>161</v>
      </c>
      <c r="V95" s="32">
        <v>-0.96297336144509904</v>
      </c>
      <c r="W95" s="33">
        <v>3.1367188725455497E-5</v>
      </c>
      <c r="X95" s="2"/>
      <c r="Y95" s="3"/>
      <c r="Z95" s="4"/>
      <c r="AA95" s="34" t="s">
        <v>282</v>
      </c>
      <c r="AB95" s="31" t="s">
        <v>283</v>
      </c>
      <c r="AC95" s="31" t="s">
        <v>284</v>
      </c>
      <c r="AD95" s="32">
        <v>-1.43233034506255</v>
      </c>
      <c r="AE95" s="33">
        <v>3.1646096782006702E-10</v>
      </c>
      <c r="AF95" s="2"/>
      <c r="AG95" s="3"/>
      <c r="AH95" s="2"/>
      <c r="AI95" s="34" t="s">
        <v>425</v>
      </c>
      <c r="AJ95" s="31" t="s">
        <v>426</v>
      </c>
      <c r="AK95" s="31" t="s">
        <v>427</v>
      </c>
      <c r="AL95" s="32">
        <v>-1.409690684651</v>
      </c>
      <c r="AM95" s="33">
        <v>4.7665365744243002E-9</v>
      </c>
      <c r="AN95" s="2"/>
      <c r="AO95" s="3"/>
      <c r="AP95" s="2"/>
      <c r="AQ95" s="34" t="s">
        <v>428</v>
      </c>
      <c r="AR95" s="31" t="s">
        <v>429</v>
      </c>
      <c r="AS95" s="31" t="s">
        <v>430</v>
      </c>
      <c r="AT95" s="32">
        <v>-1.4337405787289501</v>
      </c>
      <c r="AU95" s="33">
        <v>5.9340778534549597E-5</v>
      </c>
      <c r="AW95" s="3"/>
    </row>
    <row r="96" spans="3:49">
      <c r="C96" s="31" t="s">
        <v>431</v>
      </c>
      <c r="D96" s="31" t="s">
        <v>432</v>
      </c>
      <c r="E96" s="31" t="s">
        <v>433</v>
      </c>
      <c r="F96" s="32">
        <v>-1.00378415047668</v>
      </c>
      <c r="G96" s="33">
        <v>6.2511630103940596E-8</v>
      </c>
      <c r="H96" s="2"/>
      <c r="I96" s="3"/>
      <c r="J96" s="4"/>
      <c r="K96" s="34" t="s">
        <v>190</v>
      </c>
      <c r="L96" s="31" t="s">
        <v>191</v>
      </c>
      <c r="M96" s="31" t="s">
        <v>192</v>
      </c>
      <c r="N96" s="32">
        <v>-0.98691863870483898</v>
      </c>
      <c r="O96" s="33">
        <v>6.2166813572550001E-5</v>
      </c>
      <c r="P96" s="2"/>
      <c r="Q96" s="3"/>
      <c r="R96" s="4"/>
      <c r="S96" s="34"/>
      <c r="T96" s="31"/>
      <c r="U96" s="31" t="s">
        <v>216</v>
      </c>
      <c r="V96" s="32">
        <v>-0.96114191294069495</v>
      </c>
      <c r="W96" s="33">
        <v>1.8011211246950099E-5</v>
      </c>
      <c r="X96" s="2"/>
      <c r="Y96" s="3"/>
      <c r="Z96" s="4"/>
      <c r="AA96" s="34"/>
      <c r="AB96" s="31"/>
      <c r="AC96" s="31" t="s">
        <v>344</v>
      </c>
      <c r="AD96" s="32">
        <v>-1.42911098919725</v>
      </c>
      <c r="AE96" s="33">
        <v>1.29494939721685E-8</v>
      </c>
      <c r="AF96" s="2"/>
      <c r="AG96" s="3"/>
      <c r="AH96" s="2"/>
      <c r="AI96" s="34" t="s">
        <v>302</v>
      </c>
      <c r="AJ96" s="31" t="s">
        <v>303</v>
      </c>
      <c r="AK96" s="31" t="s">
        <v>304</v>
      </c>
      <c r="AL96" s="32">
        <v>-1.39977222538949</v>
      </c>
      <c r="AM96" s="33">
        <v>2.0603826595468098E-6</v>
      </c>
      <c r="AN96" s="2"/>
      <c r="AO96" s="3"/>
      <c r="AP96" s="2"/>
      <c r="AQ96" s="34" t="s">
        <v>135</v>
      </c>
      <c r="AR96" s="31" t="s">
        <v>136</v>
      </c>
      <c r="AS96" s="31" t="s">
        <v>137</v>
      </c>
      <c r="AT96" s="32">
        <v>-1.4306866012978801</v>
      </c>
      <c r="AU96" s="33">
        <v>2.06176883537031E-9</v>
      </c>
      <c r="AW96" s="3"/>
    </row>
    <row r="97" spans="3:49">
      <c r="C97" s="31" t="s">
        <v>259</v>
      </c>
      <c r="D97" s="31" t="s">
        <v>260</v>
      </c>
      <c r="E97" s="31" t="s">
        <v>261</v>
      </c>
      <c r="F97" s="32">
        <v>-1.0035939623218</v>
      </c>
      <c r="G97" s="33">
        <v>6.5585433640929496E-5</v>
      </c>
      <c r="H97" s="2"/>
      <c r="I97" s="3"/>
      <c r="J97" s="4"/>
      <c r="K97" s="34" t="s">
        <v>334</v>
      </c>
      <c r="L97" s="31" t="s">
        <v>335</v>
      </c>
      <c r="M97" s="31" t="s">
        <v>336</v>
      </c>
      <c r="N97" s="32">
        <v>-0.98171779453906305</v>
      </c>
      <c r="O97" s="33">
        <v>7.4662757117329901E-5</v>
      </c>
      <c r="P97" s="2"/>
      <c r="Q97" s="3"/>
      <c r="R97" s="4"/>
      <c r="S97" s="34" t="s">
        <v>151</v>
      </c>
      <c r="T97" s="31" t="s">
        <v>152</v>
      </c>
      <c r="U97" s="31" t="s">
        <v>153</v>
      </c>
      <c r="V97" s="32">
        <v>-0.959800617455699</v>
      </c>
      <c r="W97" s="33">
        <v>1.7762631890541899E-5</v>
      </c>
      <c r="X97" s="2"/>
      <c r="Y97" s="3"/>
      <c r="Z97" s="4"/>
      <c r="AA97" s="34" t="s">
        <v>428</v>
      </c>
      <c r="AB97" s="31" t="s">
        <v>429</v>
      </c>
      <c r="AC97" s="31" t="s">
        <v>430</v>
      </c>
      <c r="AD97" s="32">
        <v>-1.4200805850811</v>
      </c>
      <c r="AE97" s="33">
        <v>6.5244430072883299E-5</v>
      </c>
      <c r="AF97" s="2"/>
      <c r="AG97" s="3"/>
      <c r="AH97" s="2"/>
      <c r="AI97" s="34" t="s">
        <v>398</v>
      </c>
      <c r="AJ97" s="31" t="s">
        <v>399</v>
      </c>
      <c r="AK97" s="31" t="s">
        <v>400</v>
      </c>
      <c r="AL97" s="32">
        <v>-1.3978867218183</v>
      </c>
      <c r="AM97" s="33">
        <v>1.9831423538279598E-6</v>
      </c>
      <c r="AN97" s="2"/>
      <c r="AO97" s="3"/>
      <c r="AP97" s="2"/>
      <c r="AQ97" s="34" t="s">
        <v>305</v>
      </c>
      <c r="AR97" s="31" t="s">
        <v>306</v>
      </c>
      <c r="AS97" s="31" t="s">
        <v>307</v>
      </c>
      <c r="AT97" s="32">
        <v>-1.4226907747264399</v>
      </c>
      <c r="AU97" s="33">
        <v>8.7295696508603102E-8</v>
      </c>
      <c r="AW97" s="3"/>
    </row>
    <row r="98" spans="3:49">
      <c r="C98" s="31" t="s">
        <v>302</v>
      </c>
      <c r="D98" s="31" t="s">
        <v>303</v>
      </c>
      <c r="E98" s="31" t="s">
        <v>304</v>
      </c>
      <c r="F98" s="32">
        <v>-0.99596588024206101</v>
      </c>
      <c r="G98" s="33">
        <v>7.7220757138786003E-5</v>
      </c>
      <c r="H98" s="2"/>
      <c r="I98" s="3"/>
      <c r="J98" s="4"/>
      <c r="K98" s="34" t="s">
        <v>376</v>
      </c>
      <c r="L98" s="31" t="s">
        <v>377</v>
      </c>
      <c r="M98" s="31" t="s">
        <v>378</v>
      </c>
      <c r="N98" s="32">
        <v>-0.97978849125544798</v>
      </c>
      <c r="O98" s="33">
        <v>1.1815626225927901E-6</v>
      </c>
      <c r="P98" s="2"/>
      <c r="Q98" s="3"/>
      <c r="R98" s="4"/>
      <c r="S98" s="34" t="s">
        <v>180</v>
      </c>
      <c r="T98" s="31" t="s">
        <v>181</v>
      </c>
      <c r="U98" s="31" t="s">
        <v>182</v>
      </c>
      <c r="V98" s="32">
        <v>-0.95367777398415599</v>
      </c>
      <c r="W98" s="33">
        <v>1.0884576885332901E-5</v>
      </c>
      <c r="X98" s="2"/>
      <c r="Y98" s="3"/>
      <c r="Z98" s="4"/>
      <c r="AA98" s="34" t="s">
        <v>376</v>
      </c>
      <c r="AB98" s="31" t="s">
        <v>377</v>
      </c>
      <c r="AC98" s="31" t="s">
        <v>378</v>
      </c>
      <c r="AD98" s="32">
        <v>-1.4131503853151499</v>
      </c>
      <c r="AE98" s="33">
        <v>1.36833993706585E-8</v>
      </c>
      <c r="AF98" s="2"/>
      <c r="AG98" s="3"/>
      <c r="AH98" s="2"/>
      <c r="AI98" s="34" t="s">
        <v>282</v>
      </c>
      <c r="AJ98" s="31" t="s">
        <v>283</v>
      </c>
      <c r="AK98" s="31" t="s">
        <v>284</v>
      </c>
      <c r="AL98" s="32">
        <v>-1.3969334495537</v>
      </c>
      <c r="AM98" s="33">
        <v>4.3954320839310399E-10</v>
      </c>
      <c r="AN98" s="2"/>
      <c r="AO98" s="3"/>
      <c r="AP98" s="2"/>
      <c r="AQ98" s="34"/>
      <c r="AR98" s="31" t="s">
        <v>324</v>
      </c>
      <c r="AS98" s="31" t="s">
        <v>369</v>
      </c>
      <c r="AT98" s="32">
        <v>-1.4226036555722299</v>
      </c>
      <c r="AU98" s="33">
        <v>2.8975930326587699E-8</v>
      </c>
      <c r="AW98" s="3"/>
    </row>
    <row r="99" spans="3:49">
      <c r="C99" s="31" t="s">
        <v>401</v>
      </c>
      <c r="D99" s="31" t="s">
        <v>402</v>
      </c>
      <c r="E99" s="31" t="s">
        <v>403</v>
      </c>
      <c r="F99" s="32">
        <v>-0.98853432600014401</v>
      </c>
      <c r="G99" s="33">
        <v>9.1740391238861599E-8</v>
      </c>
      <c r="H99" s="2"/>
      <c r="I99" s="3"/>
      <c r="J99" s="4"/>
      <c r="K99" s="34" t="s">
        <v>370</v>
      </c>
      <c r="L99" s="31" t="s">
        <v>371</v>
      </c>
      <c r="M99" s="31" t="s">
        <v>372</v>
      </c>
      <c r="N99" s="32">
        <v>-0.97936627865019299</v>
      </c>
      <c r="O99" s="33">
        <v>2.07908658066467E-5</v>
      </c>
      <c r="P99" s="2"/>
      <c r="Q99" s="3"/>
      <c r="R99" s="4"/>
      <c r="S99" s="34" t="s">
        <v>142</v>
      </c>
      <c r="T99" s="31" t="s">
        <v>143</v>
      </c>
      <c r="U99" s="31" t="s">
        <v>144</v>
      </c>
      <c r="V99" s="32">
        <v>-0.95112128621274294</v>
      </c>
      <c r="W99" s="33">
        <v>1.73687695394995E-6</v>
      </c>
      <c r="X99" s="2"/>
      <c r="Y99" s="3"/>
      <c r="Z99" s="4"/>
      <c r="AA99" s="34" t="s">
        <v>354</v>
      </c>
      <c r="AB99" s="31" t="s">
        <v>355</v>
      </c>
      <c r="AC99" s="31" t="s">
        <v>356</v>
      </c>
      <c r="AD99" s="32">
        <v>-1.4098032101597799</v>
      </c>
      <c r="AE99" s="33">
        <v>1.3947534648578499E-6</v>
      </c>
      <c r="AF99" s="2"/>
      <c r="AG99" s="3"/>
      <c r="AH99" s="2"/>
      <c r="AI99" s="34" t="s">
        <v>337</v>
      </c>
      <c r="AJ99" s="31" t="s">
        <v>338</v>
      </c>
      <c r="AK99" s="31" t="s">
        <v>339</v>
      </c>
      <c r="AL99" s="32">
        <v>-1.39275273448516</v>
      </c>
      <c r="AM99" s="33">
        <v>7.2917250651168905E-7</v>
      </c>
      <c r="AN99" s="2"/>
      <c r="AO99" s="3"/>
      <c r="AP99" s="2"/>
      <c r="AQ99" s="34" t="s">
        <v>263</v>
      </c>
      <c r="AR99" s="31" t="s">
        <v>264</v>
      </c>
      <c r="AS99" s="31" t="s">
        <v>265</v>
      </c>
      <c r="AT99" s="32">
        <v>-1.4176151064305</v>
      </c>
      <c r="AU99" s="33">
        <v>3.4544424096284901E-7</v>
      </c>
      <c r="AW99" s="3"/>
    </row>
    <row r="100" spans="3:49">
      <c r="C100" s="31" t="s">
        <v>159</v>
      </c>
      <c r="D100" s="31" t="s">
        <v>160</v>
      </c>
      <c r="E100" s="31" t="s">
        <v>161</v>
      </c>
      <c r="F100" s="32">
        <v>-0.98760133048069698</v>
      </c>
      <c r="G100" s="33">
        <v>2.4161773760304901E-5</v>
      </c>
      <c r="H100" s="2"/>
      <c r="I100" s="3"/>
      <c r="J100" s="4"/>
      <c r="K100" s="34" t="s">
        <v>196</v>
      </c>
      <c r="L100" s="31" t="s">
        <v>197</v>
      </c>
      <c r="M100" s="31" t="s">
        <v>198</v>
      </c>
      <c r="N100" s="32">
        <v>-0.97826736880954701</v>
      </c>
      <c r="O100" s="33">
        <v>5.0503256952524702E-5</v>
      </c>
      <c r="P100" s="2"/>
      <c r="Q100" s="3"/>
      <c r="R100" s="4"/>
      <c r="S100" s="34"/>
      <c r="T100" s="31" t="s">
        <v>434</v>
      </c>
      <c r="U100" s="31" t="s">
        <v>435</v>
      </c>
      <c r="V100" s="32">
        <v>-0.94971985436328199</v>
      </c>
      <c r="W100" s="33">
        <v>2.0049854416199001E-4</v>
      </c>
      <c r="X100" s="2"/>
      <c r="Y100" s="3"/>
      <c r="Z100" s="4"/>
      <c r="AA100" s="34" t="s">
        <v>111</v>
      </c>
      <c r="AB100" s="31" t="s">
        <v>112</v>
      </c>
      <c r="AC100" s="31" t="s">
        <v>113</v>
      </c>
      <c r="AD100" s="32">
        <v>-1.4044147338923101</v>
      </c>
      <c r="AE100" s="33">
        <v>2.3492657337315E-5</v>
      </c>
      <c r="AF100" s="2"/>
      <c r="AG100" s="3"/>
      <c r="AH100" s="2"/>
      <c r="AI100" s="34"/>
      <c r="AJ100" s="31"/>
      <c r="AK100" s="31" t="s">
        <v>208</v>
      </c>
      <c r="AL100" s="32">
        <v>-1.3860031323731199</v>
      </c>
      <c r="AM100" s="33">
        <v>7.8294707484851198E-8</v>
      </c>
      <c r="AN100" s="2"/>
      <c r="AO100" s="3"/>
      <c r="AP100" s="2"/>
      <c r="AQ100" s="34" t="s">
        <v>436</v>
      </c>
      <c r="AR100" s="31" t="s">
        <v>437</v>
      </c>
      <c r="AS100" s="31" t="s">
        <v>438</v>
      </c>
      <c r="AT100" s="32">
        <v>-1.41653241443525</v>
      </c>
      <c r="AU100" s="33">
        <v>1.6919679342332699E-8</v>
      </c>
      <c r="AW100" s="3"/>
    </row>
    <row r="101" spans="3:49">
      <c r="C101" s="31" t="s">
        <v>404</v>
      </c>
      <c r="D101" s="31" t="s">
        <v>405</v>
      </c>
      <c r="E101" s="31" t="s">
        <v>406</v>
      </c>
      <c r="F101" s="32">
        <v>-0.98512296045318404</v>
      </c>
      <c r="G101" s="33">
        <v>1.0742413346763801E-5</v>
      </c>
      <c r="H101" s="2"/>
      <c r="I101" s="3"/>
      <c r="J101" s="4"/>
      <c r="K101" s="34" t="s">
        <v>240</v>
      </c>
      <c r="L101" s="31" t="s">
        <v>241</v>
      </c>
      <c r="M101" s="31" t="s">
        <v>242</v>
      </c>
      <c r="N101" s="32">
        <v>-0.97381951296734703</v>
      </c>
      <c r="O101" s="33">
        <v>8.4625310522410595E-7</v>
      </c>
      <c r="P101" s="2"/>
      <c r="Q101" s="3"/>
      <c r="R101" s="4"/>
      <c r="S101" s="34" t="s">
        <v>354</v>
      </c>
      <c r="T101" s="31" t="s">
        <v>355</v>
      </c>
      <c r="U101" s="31" t="s">
        <v>356</v>
      </c>
      <c r="V101" s="32">
        <v>-0.94475927769021795</v>
      </c>
      <c r="W101" s="33">
        <v>9.9342896520493597E-5</v>
      </c>
      <c r="X101" s="2"/>
      <c r="Y101" s="3"/>
      <c r="Z101" s="4"/>
      <c r="AA101" s="34" t="s">
        <v>395</v>
      </c>
      <c r="AB101" s="31" t="s">
        <v>396</v>
      </c>
      <c r="AC101" s="31" t="s">
        <v>397</v>
      </c>
      <c r="AD101" s="32">
        <v>-1.3913787581543999</v>
      </c>
      <c r="AE101" s="33">
        <v>2.1173964591232899E-7</v>
      </c>
      <c r="AF101" s="2"/>
      <c r="AG101" s="3"/>
      <c r="AH101" s="2"/>
      <c r="AI101" s="34" t="s">
        <v>286</v>
      </c>
      <c r="AJ101" s="31" t="s">
        <v>287</v>
      </c>
      <c r="AK101" s="31" t="s">
        <v>288</v>
      </c>
      <c r="AL101" s="32">
        <v>-1.3838880574451</v>
      </c>
      <c r="AM101" s="33">
        <v>1.7067653547346899E-7</v>
      </c>
      <c r="AN101" s="2"/>
      <c r="AO101" s="3"/>
      <c r="AP101" s="2"/>
      <c r="AQ101" s="34" t="s">
        <v>376</v>
      </c>
      <c r="AR101" s="31" t="s">
        <v>377</v>
      </c>
      <c r="AS101" s="31" t="s">
        <v>378</v>
      </c>
      <c r="AT101" s="32">
        <v>-1.4161564081126501</v>
      </c>
      <c r="AU101" s="33">
        <v>1.33203394170673E-8</v>
      </c>
      <c r="AW101" s="3"/>
    </row>
    <row r="102" spans="3:49">
      <c r="C102" s="31" t="s">
        <v>84</v>
      </c>
      <c r="D102" s="31" t="s">
        <v>85</v>
      </c>
      <c r="E102" s="31" t="s">
        <v>86</v>
      </c>
      <c r="F102" s="32">
        <v>-0.98168924915504996</v>
      </c>
      <c r="G102" s="33">
        <v>6.0708717975384197E-6</v>
      </c>
      <c r="H102" s="2"/>
      <c r="I102" s="3"/>
      <c r="J102" s="4"/>
      <c r="K102" s="34" t="s">
        <v>311</v>
      </c>
      <c r="L102" s="31" t="s">
        <v>312</v>
      </c>
      <c r="M102" s="31" t="s">
        <v>313</v>
      </c>
      <c r="N102" s="32">
        <v>-0.96834570312174695</v>
      </c>
      <c r="O102" s="33">
        <v>3.7119227262557001E-5</v>
      </c>
      <c r="P102" s="2"/>
      <c r="Q102" s="3"/>
      <c r="R102" s="4"/>
      <c r="S102" s="34" t="s">
        <v>439</v>
      </c>
      <c r="T102" s="31" t="s">
        <v>440</v>
      </c>
      <c r="U102" s="31" t="s">
        <v>441</v>
      </c>
      <c r="V102" s="32">
        <v>-0.93571169059715598</v>
      </c>
      <c r="W102" s="33">
        <v>2.6193728112627599E-5</v>
      </c>
      <c r="X102" s="2"/>
      <c r="Y102" s="3"/>
      <c r="Z102" s="4"/>
      <c r="AA102" s="34" t="s">
        <v>351</v>
      </c>
      <c r="AB102" s="31" t="s">
        <v>352</v>
      </c>
      <c r="AC102" s="31" t="s">
        <v>353</v>
      </c>
      <c r="AD102" s="32">
        <v>-1.39064939144473</v>
      </c>
      <c r="AE102" s="33">
        <v>4.0617018005523401E-8</v>
      </c>
      <c r="AF102" s="2"/>
      <c r="AG102" s="3"/>
      <c r="AH102" s="2"/>
      <c r="AI102" s="34"/>
      <c r="AJ102" s="31"/>
      <c r="AK102" s="31" t="s">
        <v>344</v>
      </c>
      <c r="AL102" s="32">
        <v>-1.3710861455545</v>
      </c>
      <c r="AM102" s="33">
        <v>2.1846213961090001E-8</v>
      </c>
      <c r="AN102" s="2"/>
      <c r="AO102" s="3"/>
      <c r="AP102" s="2"/>
      <c r="AQ102" s="34" t="s">
        <v>442</v>
      </c>
      <c r="AR102" s="31" t="s">
        <v>443</v>
      </c>
      <c r="AS102" s="31" t="s">
        <v>444</v>
      </c>
      <c r="AT102" s="32">
        <v>-1.41520019292885</v>
      </c>
      <c r="AU102" s="33">
        <v>1.03716306733242E-7</v>
      </c>
      <c r="AW102" s="3"/>
    </row>
    <row r="103" spans="3:49">
      <c r="C103" s="31" t="s">
        <v>439</v>
      </c>
      <c r="D103" s="31" t="s">
        <v>440</v>
      </c>
      <c r="E103" s="31" t="s">
        <v>441</v>
      </c>
      <c r="F103" s="32">
        <v>-0.97599347661816804</v>
      </c>
      <c r="G103" s="33">
        <v>1.68508235158738E-5</v>
      </c>
      <c r="H103" s="2"/>
      <c r="I103" s="3"/>
      <c r="J103" s="4"/>
      <c r="K103" s="34" t="s">
        <v>302</v>
      </c>
      <c r="L103" s="31" t="s">
        <v>303</v>
      </c>
      <c r="M103" s="31" t="s">
        <v>304</v>
      </c>
      <c r="N103" s="32">
        <v>-0.96305208640475803</v>
      </c>
      <c r="O103" s="33">
        <v>1.06947359573064E-4</v>
      </c>
      <c r="P103" s="2"/>
      <c r="Q103" s="3"/>
      <c r="R103" s="4"/>
      <c r="S103" s="34" t="s">
        <v>171</v>
      </c>
      <c r="T103" s="31" t="s">
        <v>172</v>
      </c>
      <c r="U103" s="31" t="s">
        <v>173</v>
      </c>
      <c r="V103" s="32">
        <v>-0.93307064787081095</v>
      </c>
      <c r="W103" s="33">
        <v>1.8700949801174401E-4</v>
      </c>
      <c r="X103" s="2"/>
      <c r="Y103" s="3"/>
      <c r="Z103" s="4"/>
      <c r="AA103" s="34" t="s">
        <v>263</v>
      </c>
      <c r="AB103" s="31" t="s">
        <v>264</v>
      </c>
      <c r="AC103" s="31" t="s">
        <v>265</v>
      </c>
      <c r="AD103" s="32">
        <v>-1.3902767701111001</v>
      </c>
      <c r="AE103" s="33">
        <v>4.3576015255786702E-7</v>
      </c>
      <c r="AF103" s="2"/>
      <c r="AG103" s="3"/>
      <c r="AH103" s="2"/>
      <c r="AI103" s="34"/>
      <c r="AJ103" s="31"/>
      <c r="AK103" s="31" t="s">
        <v>382</v>
      </c>
      <c r="AL103" s="32">
        <v>-1.36744652495345</v>
      </c>
      <c r="AM103" s="33">
        <v>3.10026316171207E-6</v>
      </c>
      <c r="AN103" s="2"/>
      <c r="AO103" s="3"/>
      <c r="AP103" s="2"/>
      <c r="AQ103" s="34" t="s">
        <v>395</v>
      </c>
      <c r="AR103" s="31" t="s">
        <v>396</v>
      </c>
      <c r="AS103" s="31" t="s">
        <v>397</v>
      </c>
      <c r="AT103" s="32">
        <v>-1.4127507147606999</v>
      </c>
      <c r="AU103" s="33">
        <v>1.7605258649237999E-7</v>
      </c>
      <c r="AW103" s="3"/>
    </row>
    <row r="104" spans="3:49">
      <c r="C104" s="31" t="s">
        <v>386</v>
      </c>
      <c r="D104" s="31" t="s">
        <v>387</v>
      </c>
      <c r="E104" s="31" t="s">
        <v>388</v>
      </c>
      <c r="F104" s="32">
        <v>-0.97599127972150501</v>
      </c>
      <c r="G104" s="33">
        <v>3.9723880351978103E-5</v>
      </c>
      <c r="H104" s="2"/>
      <c r="I104" s="3"/>
      <c r="J104" s="4"/>
      <c r="K104" s="34"/>
      <c r="L104" s="31"/>
      <c r="M104" s="31" t="s">
        <v>445</v>
      </c>
      <c r="N104" s="32">
        <v>-0.96279053911659995</v>
      </c>
      <c r="O104" s="33">
        <v>7.4027652278571999E-4</v>
      </c>
      <c r="P104" s="2"/>
      <c r="Q104" s="3"/>
      <c r="R104" s="4"/>
      <c r="S104" s="34" t="s">
        <v>165</v>
      </c>
      <c r="T104" s="31" t="s">
        <v>166</v>
      </c>
      <c r="U104" s="31" t="s">
        <v>167</v>
      </c>
      <c r="V104" s="32">
        <v>-0.92677982218905097</v>
      </c>
      <c r="W104" s="33">
        <v>8.7196623177016402E-5</v>
      </c>
      <c r="X104" s="2"/>
      <c r="Y104" s="3"/>
      <c r="Z104" s="4"/>
      <c r="AA104" s="34"/>
      <c r="AB104" s="31" t="s">
        <v>324</v>
      </c>
      <c r="AC104" s="31" t="s">
        <v>325</v>
      </c>
      <c r="AD104" s="32">
        <v>-1.38965085972488</v>
      </c>
      <c r="AE104" s="33">
        <v>2.6947605320393999E-7</v>
      </c>
      <c r="AF104" s="2"/>
      <c r="AG104" s="3"/>
      <c r="AH104" s="2"/>
      <c r="AI104" s="34" t="s">
        <v>292</v>
      </c>
      <c r="AJ104" s="31" t="s">
        <v>293</v>
      </c>
      <c r="AK104" s="31" t="s">
        <v>294</v>
      </c>
      <c r="AL104" s="32">
        <v>-1.3639300425741101</v>
      </c>
      <c r="AM104" s="33">
        <v>5.62778615226362E-7</v>
      </c>
      <c r="AN104" s="2"/>
      <c r="AO104" s="3"/>
      <c r="AP104" s="2"/>
      <c r="AQ104" s="34" t="s">
        <v>446</v>
      </c>
      <c r="AR104" s="31" t="s">
        <v>447</v>
      </c>
      <c r="AS104" s="31" t="s">
        <v>448</v>
      </c>
      <c r="AT104" s="32">
        <v>-1.4097950709018401</v>
      </c>
      <c r="AU104" s="33">
        <v>3.9673685665808097E-6</v>
      </c>
      <c r="AW104" s="3"/>
    </row>
    <row r="105" spans="3:49">
      <c r="C105" s="31" t="s">
        <v>105</v>
      </c>
      <c r="D105" s="31" t="s">
        <v>106</v>
      </c>
      <c r="E105" s="31" t="s">
        <v>107</v>
      </c>
      <c r="F105" s="32">
        <v>-0.96940371539965298</v>
      </c>
      <c r="G105" s="33">
        <v>1.32365400388567E-5</v>
      </c>
      <c r="H105" s="2"/>
      <c r="I105" s="3"/>
      <c r="J105" s="4"/>
      <c r="K105" s="34" t="s">
        <v>321</v>
      </c>
      <c r="L105" s="31" t="s">
        <v>322</v>
      </c>
      <c r="M105" s="31" t="s">
        <v>323</v>
      </c>
      <c r="N105" s="32">
        <v>-0.94986844436344997</v>
      </c>
      <c r="O105" s="33">
        <v>3.4528803090888201E-8</v>
      </c>
      <c r="P105" s="2"/>
      <c r="Q105" s="3"/>
      <c r="R105" s="4"/>
      <c r="S105" s="34" t="s">
        <v>449</v>
      </c>
      <c r="T105" s="31" t="s">
        <v>450</v>
      </c>
      <c r="U105" s="31" t="s">
        <v>451</v>
      </c>
      <c r="V105" s="32">
        <v>-0.92113996652479602</v>
      </c>
      <c r="W105" s="33">
        <v>6.8403906995624597E-7</v>
      </c>
      <c r="X105" s="2"/>
      <c r="Y105" s="3"/>
      <c r="Z105" s="4"/>
      <c r="AA105" s="34" t="s">
        <v>292</v>
      </c>
      <c r="AB105" s="31" t="s">
        <v>293</v>
      </c>
      <c r="AC105" s="31" t="s">
        <v>294</v>
      </c>
      <c r="AD105" s="32">
        <v>-1.3877069545126099</v>
      </c>
      <c r="AE105" s="33">
        <v>4.5854026319209498E-7</v>
      </c>
      <c r="AF105" s="2"/>
      <c r="AG105" s="3"/>
      <c r="AH105" s="2"/>
      <c r="AI105" s="34" t="s">
        <v>452</v>
      </c>
      <c r="AJ105" s="31" t="s">
        <v>453</v>
      </c>
      <c r="AK105" s="31" t="s">
        <v>454</v>
      </c>
      <c r="AL105" s="32">
        <v>-1.35245617429153</v>
      </c>
      <c r="AM105" s="33">
        <v>3.6077479579166599E-6</v>
      </c>
      <c r="AN105" s="2"/>
      <c r="AO105" s="3"/>
      <c r="AP105" s="2"/>
      <c r="AQ105" s="34" t="s">
        <v>138</v>
      </c>
      <c r="AR105" s="31" t="s">
        <v>139</v>
      </c>
      <c r="AS105" s="31" t="s">
        <v>140</v>
      </c>
      <c r="AT105" s="32">
        <v>-1.4097520990655501</v>
      </c>
      <c r="AU105" s="33">
        <v>7.8271693396109802E-10</v>
      </c>
      <c r="AW105" s="3"/>
    </row>
    <row r="106" spans="3:49">
      <c r="C106" s="31" t="s">
        <v>348</v>
      </c>
      <c r="D106" s="31" t="s">
        <v>349</v>
      </c>
      <c r="E106" s="31" t="s">
        <v>350</v>
      </c>
      <c r="F106" s="32">
        <v>-0.96239260859112896</v>
      </c>
      <c r="G106" s="33">
        <v>2.7020439279437799E-5</v>
      </c>
      <c r="H106" s="2"/>
      <c r="I106" s="3"/>
      <c r="J106" s="4"/>
      <c r="K106" s="34" t="s">
        <v>180</v>
      </c>
      <c r="L106" s="31" t="s">
        <v>181</v>
      </c>
      <c r="M106" s="31" t="s">
        <v>182</v>
      </c>
      <c r="N106" s="32">
        <v>-0.94643618560705001</v>
      </c>
      <c r="O106" s="33">
        <v>1.18139210058175E-5</v>
      </c>
      <c r="P106" s="2"/>
      <c r="Q106" s="3"/>
      <c r="R106" s="4"/>
      <c r="S106" s="34"/>
      <c r="T106" s="31"/>
      <c r="U106" s="31" t="s">
        <v>455</v>
      </c>
      <c r="V106" s="32">
        <v>-0.92034283829825003</v>
      </c>
      <c r="W106" s="33">
        <v>6.4244240382237607E-8</v>
      </c>
      <c r="X106" s="2"/>
      <c r="Y106" s="3"/>
      <c r="Z106" s="4"/>
      <c r="AA106" s="34" t="s">
        <v>276</v>
      </c>
      <c r="AB106" s="31" t="s">
        <v>277</v>
      </c>
      <c r="AC106" s="31" t="s">
        <v>278</v>
      </c>
      <c r="AD106" s="32">
        <v>-1.3797684338819101</v>
      </c>
      <c r="AE106" s="33">
        <v>3.6745217469349998E-8</v>
      </c>
      <c r="AF106" s="2"/>
      <c r="AG106" s="3"/>
      <c r="AH106" s="2"/>
      <c r="AI106" s="34" t="s">
        <v>366</v>
      </c>
      <c r="AJ106" s="31" t="s">
        <v>367</v>
      </c>
      <c r="AK106" s="31" t="s">
        <v>368</v>
      </c>
      <c r="AL106" s="32">
        <v>-1.3472674969441001</v>
      </c>
      <c r="AM106" s="33">
        <v>4.2057574529261703E-8</v>
      </c>
      <c r="AN106" s="2"/>
      <c r="AO106" s="3"/>
      <c r="AP106" s="2"/>
      <c r="AQ106" s="34"/>
      <c r="AR106" s="31"/>
      <c r="AS106" s="31" t="s">
        <v>98</v>
      </c>
      <c r="AT106" s="32">
        <v>-1.4095284630427001</v>
      </c>
      <c r="AU106" s="33">
        <v>1.1197452144227599E-5</v>
      </c>
      <c r="AW106" s="3"/>
    </row>
    <row r="107" spans="3:49">
      <c r="C107" s="31" t="s">
        <v>75</v>
      </c>
      <c r="D107" s="31" t="s">
        <v>76</v>
      </c>
      <c r="E107" s="31" t="s">
        <v>77</v>
      </c>
      <c r="F107" s="32">
        <v>-0.95410162321427405</v>
      </c>
      <c r="G107" s="33">
        <v>1.71800785146193E-5</v>
      </c>
      <c r="H107" s="2"/>
      <c r="I107" s="3"/>
      <c r="J107" s="4"/>
      <c r="K107" s="34" t="s">
        <v>237</v>
      </c>
      <c r="L107" s="31" t="s">
        <v>238</v>
      </c>
      <c r="M107" s="31" t="s">
        <v>239</v>
      </c>
      <c r="N107" s="32">
        <v>-0.94614192058543301</v>
      </c>
      <c r="O107" s="33">
        <v>3.7146835670685601E-6</v>
      </c>
      <c r="P107" s="2"/>
      <c r="Q107" s="3"/>
      <c r="R107" s="4"/>
      <c r="S107" s="34" t="s">
        <v>456</v>
      </c>
      <c r="T107" s="31" t="s">
        <v>457</v>
      </c>
      <c r="U107" s="31" t="s">
        <v>458</v>
      </c>
      <c r="V107" s="32">
        <v>-0.919811411004964</v>
      </c>
      <c r="W107" s="33">
        <v>2.3949162623915701E-4</v>
      </c>
      <c r="X107" s="2"/>
      <c r="Y107" s="3"/>
      <c r="Z107" s="4"/>
      <c r="AA107" s="34" t="s">
        <v>148</v>
      </c>
      <c r="AB107" s="31" t="s">
        <v>149</v>
      </c>
      <c r="AC107" s="31" t="s">
        <v>150</v>
      </c>
      <c r="AD107" s="32">
        <v>-1.3791612880588</v>
      </c>
      <c r="AE107" s="33">
        <v>3.33399289676322E-7</v>
      </c>
      <c r="AF107" s="2"/>
      <c r="AG107" s="3"/>
      <c r="AH107" s="2"/>
      <c r="AI107" s="34" t="s">
        <v>183</v>
      </c>
      <c r="AJ107" s="31" t="s">
        <v>184</v>
      </c>
      <c r="AK107" s="31" t="s">
        <v>185</v>
      </c>
      <c r="AL107" s="32">
        <v>-1.3359589797837701</v>
      </c>
      <c r="AM107" s="33">
        <v>8.1000619323615003E-7</v>
      </c>
      <c r="AN107" s="2"/>
      <c r="AO107" s="3"/>
      <c r="AP107" s="2"/>
      <c r="AQ107" s="34" t="s">
        <v>348</v>
      </c>
      <c r="AR107" s="31" t="s">
        <v>349</v>
      </c>
      <c r="AS107" s="31" t="s">
        <v>350</v>
      </c>
      <c r="AT107" s="32">
        <v>-1.4089120890667299</v>
      </c>
      <c r="AU107" s="33">
        <v>3.7830095225765499E-7</v>
      </c>
      <c r="AW107" s="3"/>
    </row>
    <row r="108" spans="3:49">
      <c r="C108" s="31" t="s">
        <v>449</v>
      </c>
      <c r="D108" s="31" t="s">
        <v>450</v>
      </c>
      <c r="E108" s="31" t="s">
        <v>451</v>
      </c>
      <c r="F108" s="32">
        <v>-0.94859821267045097</v>
      </c>
      <c r="G108" s="33">
        <v>4.8343496555336799E-7</v>
      </c>
      <c r="H108" s="2"/>
      <c r="I108" s="3"/>
      <c r="J108" s="4"/>
      <c r="K108" s="34" t="s">
        <v>292</v>
      </c>
      <c r="L108" s="31" t="s">
        <v>293</v>
      </c>
      <c r="M108" s="31" t="s">
        <v>294</v>
      </c>
      <c r="N108" s="32">
        <v>-0.94119988403139798</v>
      </c>
      <c r="O108" s="33">
        <v>3.4321363895423897E-5</v>
      </c>
      <c r="P108" s="2"/>
      <c r="Q108" s="3"/>
      <c r="R108" s="4"/>
      <c r="S108" s="34" t="s">
        <v>459</v>
      </c>
      <c r="T108" s="31" t="s">
        <v>460</v>
      </c>
      <c r="U108" s="31" t="s">
        <v>461</v>
      </c>
      <c r="V108" s="32">
        <v>-0.91654991165356803</v>
      </c>
      <c r="W108" s="33">
        <v>2.6424444269645001E-5</v>
      </c>
      <c r="X108" s="2"/>
      <c r="Y108" s="3"/>
      <c r="Z108" s="4"/>
      <c r="AA108" s="34" t="s">
        <v>462</v>
      </c>
      <c r="AB108" s="31" t="s">
        <v>463</v>
      </c>
      <c r="AC108" s="31" t="s">
        <v>464</v>
      </c>
      <c r="AD108" s="32">
        <v>-1.37733253012011</v>
      </c>
      <c r="AE108" s="33">
        <v>1.86042634300511E-7</v>
      </c>
      <c r="AF108" s="2"/>
      <c r="AG108" s="3"/>
      <c r="AH108" s="2"/>
      <c r="AI108" s="34" t="s">
        <v>202</v>
      </c>
      <c r="AJ108" s="31" t="s">
        <v>203</v>
      </c>
      <c r="AK108" s="31" t="s">
        <v>204</v>
      </c>
      <c r="AL108" s="32">
        <v>-1.3210065395521999</v>
      </c>
      <c r="AM108" s="33">
        <v>9.2746198595403801E-4</v>
      </c>
      <c r="AN108" s="2"/>
      <c r="AO108" s="3"/>
      <c r="AP108" s="2"/>
      <c r="AQ108" s="34" t="s">
        <v>465</v>
      </c>
      <c r="AR108" s="31" t="s">
        <v>466</v>
      </c>
      <c r="AS108" s="31" t="s">
        <v>467</v>
      </c>
      <c r="AT108" s="32">
        <v>-1.4069478198241501</v>
      </c>
      <c r="AU108" s="33">
        <v>1.22274706722742E-7</v>
      </c>
      <c r="AW108" s="3"/>
    </row>
    <row r="109" spans="3:49">
      <c r="C109" s="31" t="s">
        <v>395</v>
      </c>
      <c r="D109" s="31" t="s">
        <v>396</v>
      </c>
      <c r="E109" s="31" t="s">
        <v>397</v>
      </c>
      <c r="F109" s="32">
        <v>-0.94800772933419697</v>
      </c>
      <c r="G109" s="33">
        <v>1.67389028802547E-5</v>
      </c>
      <c r="H109" s="2"/>
      <c r="I109" s="3"/>
      <c r="J109" s="4"/>
      <c r="K109" s="34"/>
      <c r="L109" s="31"/>
      <c r="M109" s="31" t="s">
        <v>314</v>
      </c>
      <c r="N109" s="32">
        <v>-0.93999963840544598</v>
      </c>
      <c r="O109" s="33">
        <v>1.66034692171197E-4</v>
      </c>
      <c r="P109" s="2"/>
      <c r="Q109" s="3"/>
      <c r="R109" s="4"/>
      <c r="S109" s="34" t="s">
        <v>334</v>
      </c>
      <c r="T109" s="31" t="s">
        <v>335</v>
      </c>
      <c r="U109" s="31" t="s">
        <v>336</v>
      </c>
      <c r="V109" s="32">
        <v>-0.914062581552614</v>
      </c>
      <c r="W109" s="33">
        <v>1.48209203612126E-4</v>
      </c>
      <c r="X109" s="2"/>
      <c r="Y109" s="3"/>
      <c r="Z109" s="4"/>
      <c r="AA109" s="34"/>
      <c r="AB109" s="31"/>
      <c r="AC109" s="31" t="s">
        <v>285</v>
      </c>
      <c r="AD109" s="32">
        <v>-1.3737354749569</v>
      </c>
      <c r="AE109" s="33">
        <v>1.54368800937483E-4</v>
      </c>
      <c r="AF109" s="2"/>
      <c r="AG109" s="3"/>
      <c r="AH109" s="2"/>
      <c r="AI109" s="34" t="s">
        <v>386</v>
      </c>
      <c r="AJ109" s="31" t="s">
        <v>387</v>
      </c>
      <c r="AK109" s="31" t="s">
        <v>388</v>
      </c>
      <c r="AL109" s="32">
        <v>-1.3199761128344001</v>
      </c>
      <c r="AM109" s="33">
        <v>1.49030191981662E-6</v>
      </c>
      <c r="AN109" s="2"/>
      <c r="AO109" s="3"/>
      <c r="AP109" s="2"/>
      <c r="AQ109" s="34" t="s">
        <v>186</v>
      </c>
      <c r="AR109" s="31" t="s">
        <v>187</v>
      </c>
      <c r="AS109" s="31" t="s">
        <v>188</v>
      </c>
      <c r="AT109" s="32">
        <v>-1.40379593449995</v>
      </c>
      <c r="AU109" s="33">
        <v>5.0302003726806903E-7</v>
      </c>
      <c r="AW109" s="3"/>
    </row>
    <row r="110" spans="3:49">
      <c r="C110" s="31"/>
      <c r="D110" s="31"/>
      <c r="E110" s="31" t="s">
        <v>424</v>
      </c>
      <c r="F110" s="32">
        <v>-0.94675068876024304</v>
      </c>
      <c r="G110" s="33">
        <v>1.1999776899473E-5</v>
      </c>
      <c r="H110" s="2"/>
      <c r="I110" s="3"/>
      <c r="J110" s="4"/>
      <c r="K110" s="34" t="s">
        <v>142</v>
      </c>
      <c r="L110" s="31" t="s">
        <v>143</v>
      </c>
      <c r="M110" s="31" t="s">
        <v>144</v>
      </c>
      <c r="N110" s="32">
        <v>-0.93930651060449599</v>
      </c>
      <c r="O110" s="33">
        <v>2.0040798387714102E-6</v>
      </c>
      <c r="P110" s="2"/>
      <c r="Q110" s="3"/>
      <c r="R110" s="4"/>
      <c r="S110" s="34" t="s">
        <v>145</v>
      </c>
      <c r="T110" s="31" t="s">
        <v>146</v>
      </c>
      <c r="U110" s="31" t="s">
        <v>147</v>
      </c>
      <c r="V110" s="32">
        <v>-0.91127137998635599</v>
      </c>
      <c r="W110" s="33">
        <v>3.44824583791732E-4</v>
      </c>
      <c r="X110" s="2"/>
      <c r="Y110" s="3"/>
      <c r="Z110" s="4"/>
      <c r="AA110" s="34"/>
      <c r="AB110" s="31"/>
      <c r="AC110" s="31" t="s">
        <v>98</v>
      </c>
      <c r="AD110" s="32">
        <v>-1.37288731619525</v>
      </c>
      <c r="AE110" s="33">
        <v>1.48396645023504E-5</v>
      </c>
      <c r="AF110" s="2"/>
      <c r="AG110" s="3"/>
      <c r="AH110" s="2"/>
      <c r="AI110" s="34" t="s">
        <v>327</v>
      </c>
      <c r="AJ110" s="31" t="s">
        <v>328</v>
      </c>
      <c r="AK110" s="31" t="s">
        <v>329</v>
      </c>
      <c r="AL110" s="32">
        <v>-1.31941953957455</v>
      </c>
      <c r="AM110" s="33">
        <v>1.0494697192924501E-7</v>
      </c>
      <c r="AN110" s="2"/>
      <c r="AO110" s="3"/>
      <c r="AP110" s="2"/>
      <c r="AQ110" s="34" t="s">
        <v>468</v>
      </c>
      <c r="AR110" s="31" t="s">
        <v>469</v>
      </c>
      <c r="AS110" s="31" t="s">
        <v>470</v>
      </c>
      <c r="AT110" s="32">
        <v>-1.40374992330295</v>
      </c>
      <c r="AU110" s="33">
        <v>2.1294471089145499E-8</v>
      </c>
      <c r="AW110" s="3"/>
    </row>
    <row r="111" spans="3:49">
      <c r="C111" s="31" t="s">
        <v>471</v>
      </c>
      <c r="D111" s="31" t="s">
        <v>472</v>
      </c>
      <c r="E111" s="31" t="s">
        <v>473</v>
      </c>
      <c r="F111" s="32">
        <v>-0.94018262267769304</v>
      </c>
      <c r="G111" s="33">
        <v>4.5750055950216899E-5</v>
      </c>
      <c r="H111" s="2"/>
      <c r="I111" s="3"/>
      <c r="J111" s="4"/>
      <c r="K111" s="34" t="s">
        <v>439</v>
      </c>
      <c r="L111" s="31" t="s">
        <v>440</v>
      </c>
      <c r="M111" s="31" t="s">
        <v>441</v>
      </c>
      <c r="N111" s="32">
        <v>-0.93888280724225104</v>
      </c>
      <c r="O111" s="33">
        <v>2.5290806531511401E-5</v>
      </c>
      <c r="P111" s="2"/>
      <c r="Q111" s="3"/>
      <c r="R111" s="4"/>
      <c r="S111" s="34" t="s">
        <v>474</v>
      </c>
      <c r="T111" s="31" t="s">
        <v>475</v>
      </c>
      <c r="U111" s="31" t="s">
        <v>476</v>
      </c>
      <c r="V111" s="32">
        <v>-0.90760900501764896</v>
      </c>
      <c r="W111" s="33">
        <v>7.16066581019783E-5</v>
      </c>
      <c r="X111" s="2"/>
      <c r="Y111" s="3"/>
      <c r="Z111" s="4"/>
      <c r="AA111" s="34" t="s">
        <v>477</v>
      </c>
      <c r="AB111" s="31" t="s">
        <v>478</v>
      </c>
      <c r="AC111" s="31" t="s">
        <v>479</v>
      </c>
      <c r="AD111" s="32">
        <v>-1.37182859596224</v>
      </c>
      <c r="AE111" s="33">
        <v>1.9397713137472599E-7</v>
      </c>
      <c r="AF111" s="2"/>
      <c r="AG111" s="3"/>
      <c r="AH111" s="2"/>
      <c r="AI111" s="34" t="s">
        <v>138</v>
      </c>
      <c r="AJ111" s="31" t="s">
        <v>139</v>
      </c>
      <c r="AK111" s="31" t="s">
        <v>140</v>
      </c>
      <c r="AL111" s="32">
        <v>-1.3191875331709499</v>
      </c>
      <c r="AM111" s="33">
        <v>1.8555213181280099E-9</v>
      </c>
      <c r="AN111" s="2"/>
      <c r="AO111" s="3"/>
      <c r="AP111" s="2"/>
      <c r="AQ111" s="34" t="s">
        <v>480</v>
      </c>
      <c r="AR111" s="31" t="s">
        <v>481</v>
      </c>
      <c r="AS111" s="31" t="s">
        <v>482</v>
      </c>
      <c r="AT111" s="32">
        <v>-1.39510479151045</v>
      </c>
      <c r="AU111" s="33">
        <v>2.54029771688479E-8</v>
      </c>
      <c r="AW111" s="3"/>
    </row>
    <row r="112" spans="3:49">
      <c r="C112" s="31" t="s">
        <v>247</v>
      </c>
      <c r="D112" s="31" t="s">
        <v>248</v>
      </c>
      <c r="E112" s="31" t="s">
        <v>249</v>
      </c>
      <c r="F112" s="32">
        <v>-0.93971607969684701</v>
      </c>
      <c r="G112" s="33">
        <v>2.0773182420344199E-4</v>
      </c>
      <c r="H112" s="2"/>
      <c r="I112" s="3"/>
      <c r="J112" s="4"/>
      <c r="K112" s="34"/>
      <c r="L112" s="31"/>
      <c r="M112" s="31" t="s">
        <v>483</v>
      </c>
      <c r="N112" s="32">
        <v>-0.93527003257210095</v>
      </c>
      <c r="O112" s="33">
        <v>5.3769058189720301E-4</v>
      </c>
      <c r="P112" s="2"/>
      <c r="Q112" s="3"/>
      <c r="R112" s="4"/>
      <c r="S112" s="34" t="s">
        <v>484</v>
      </c>
      <c r="T112" s="31" t="s">
        <v>485</v>
      </c>
      <c r="U112" s="31" t="s">
        <v>486</v>
      </c>
      <c r="V112" s="32">
        <v>-0.90681813265329803</v>
      </c>
      <c r="W112" s="33">
        <v>1.24113087123767E-6</v>
      </c>
      <c r="X112" s="2"/>
      <c r="Y112" s="3"/>
      <c r="Z112" s="4"/>
      <c r="AA112" s="34" t="s">
        <v>465</v>
      </c>
      <c r="AB112" s="31" t="s">
        <v>466</v>
      </c>
      <c r="AC112" s="31" t="s">
        <v>467</v>
      </c>
      <c r="AD112" s="32">
        <v>-1.3691755996841</v>
      </c>
      <c r="AE112" s="33">
        <v>1.7032349725780701E-7</v>
      </c>
      <c r="AF112" s="2"/>
      <c r="AG112" s="3"/>
      <c r="AH112" s="2"/>
      <c r="AI112" s="34" t="s">
        <v>487</v>
      </c>
      <c r="AJ112" s="31" t="s">
        <v>488</v>
      </c>
      <c r="AK112" s="31" t="s">
        <v>489</v>
      </c>
      <c r="AL112" s="32">
        <v>-1.3173461854707</v>
      </c>
      <c r="AM112" s="33">
        <v>5.1244901004331797E-8</v>
      </c>
      <c r="AN112" s="2"/>
      <c r="AO112" s="3"/>
      <c r="AP112" s="2"/>
      <c r="AQ112" s="34" t="s">
        <v>490</v>
      </c>
      <c r="AR112" s="31" t="s">
        <v>491</v>
      </c>
      <c r="AS112" s="31" t="s">
        <v>492</v>
      </c>
      <c r="AT112" s="32">
        <v>-1.37231144588707</v>
      </c>
      <c r="AU112" s="33">
        <v>8.1765990870172295E-8</v>
      </c>
      <c r="AW112" s="3"/>
    </row>
    <row r="113" spans="3:49">
      <c r="C113" s="31" t="s">
        <v>286</v>
      </c>
      <c r="D113" s="31" t="s">
        <v>287</v>
      </c>
      <c r="E113" s="31" t="s">
        <v>288</v>
      </c>
      <c r="F113" s="32">
        <v>-0.93933836094189105</v>
      </c>
      <c r="G113" s="33">
        <v>1.44272251975392E-5</v>
      </c>
      <c r="H113" s="2"/>
      <c r="I113" s="3"/>
      <c r="J113" s="4"/>
      <c r="K113" s="34" t="s">
        <v>202</v>
      </c>
      <c r="L113" s="31" t="s">
        <v>203</v>
      </c>
      <c r="M113" s="31" t="s">
        <v>204</v>
      </c>
      <c r="N113" s="32">
        <v>-0.93327306211409899</v>
      </c>
      <c r="O113" s="33">
        <v>1.04185782014602E-2</v>
      </c>
      <c r="P113" s="2"/>
      <c r="Q113" s="3"/>
      <c r="R113" s="4"/>
      <c r="S113" s="34" t="s">
        <v>493</v>
      </c>
      <c r="T113" s="31" t="s">
        <v>494</v>
      </c>
      <c r="U113" s="31" t="s">
        <v>495</v>
      </c>
      <c r="V113" s="32">
        <v>-0.90625844660704902</v>
      </c>
      <c r="W113" s="33">
        <v>3.3260332953108203E-5</v>
      </c>
      <c r="X113" s="2"/>
      <c r="Y113" s="3"/>
      <c r="Z113" s="4"/>
      <c r="AA113" s="34" t="s">
        <v>273</v>
      </c>
      <c r="AB113" s="31" t="s">
        <v>274</v>
      </c>
      <c r="AC113" s="31" t="s">
        <v>275</v>
      </c>
      <c r="AD113" s="32">
        <v>-1.3652185558855201</v>
      </c>
      <c r="AE113" s="33">
        <v>1.4475335000577401E-7</v>
      </c>
      <c r="AF113" s="2"/>
      <c r="AG113" s="3"/>
      <c r="AH113" s="2"/>
      <c r="AI113" s="34"/>
      <c r="AJ113" s="31"/>
      <c r="AK113" s="31" t="s">
        <v>326</v>
      </c>
      <c r="AL113" s="32">
        <v>-1.31351177708245</v>
      </c>
      <c r="AM113" s="33">
        <v>5.1447459508464503E-6</v>
      </c>
      <c r="AN113" s="2"/>
      <c r="AO113" s="3"/>
      <c r="AP113" s="2"/>
      <c r="AQ113" s="34" t="s">
        <v>315</v>
      </c>
      <c r="AR113" s="31" t="s">
        <v>316</v>
      </c>
      <c r="AS113" s="31" t="s">
        <v>317</v>
      </c>
      <c r="AT113" s="32">
        <v>-1.3661650610577001</v>
      </c>
      <c r="AU113" s="33">
        <v>5.7747865303905705E-7</v>
      </c>
      <c r="AW113" s="3"/>
    </row>
    <row r="114" spans="3:49">
      <c r="C114" s="31" t="s">
        <v>496</v>
      </c>
      <c r="D114" s="31" t="s">
        <v>497</v>
      </c>
      <c r="E114" s="31" t="s">
        <v>498</v>
      </c>
      <c r="F114" s="32">
        <v>-0.93772373969774803</v>
      </c>
      <c r="G114" s="33">
        <v>4.1941320691134298E-7</v>
      </c>
      <c r="H114" s="2"/>
      <c r="I114" s="3"/>
      <c r="J114" s="4"/>
      <c r="K114" s="34"/>
      <c r="L114" s="31"/>
      <c r="M114" s="31" t="s">
        <v>382</v>
      </c>
      <c r="N114" s="32">
        <v>-0.929769822907202</v>
      </c>
      <c r="O114" s="33">
        <v>1.6811763986161201E-4</v>
      </c>
      <c r="P114" s="2"/>
      <c r="Q114" s="3"/>
      <c r="R114" s="4"/>
      <c r="S114" s="34" t="s">
        <v>499</v>
      </c>
      <c r="T114" s="31" t="s">
        <v>500</v>
      </c>
      <c r="U114" s="31" t="s">
        <v>501</v>
      </c>
      <c r="V114" s="32">
        <v>-0.90142569818514695</v>
      </c>
      <c r="W114" s="33">
        <v>6.4088112312769694E-5</v>
      </c>
      <c r="X114" s="2"/>
      <c r="Y114" s="3"/>
      <c r="Z114" s="4"/>
      <c r="AA114" s="34" t="s">
        <v>502</v>
      </c>
      <c r="AB114" s="31" t="s">
        <v>503</v>
      </c>
      <c r="AC114" s="31" t="s">
        <v>504</v>
      </c>
      <c r="AD114" s="32">
        <v>-1.35718833867405</v>
      </c>
      <c r="AE114" s="33">
        <v>1.65422746125429E-6</v>
      </c>
      <c r="AF114" s="2"/>
      <c r="AG114" s="3"/>
      <c r="AH114" s="2"/>
      <c r="AI114" s="34" t="s">
        <v>209</v>
      </c>
      <c r="AJ114" s="31" t="s">
        <v>210</v>
      </c>
      <c r="AK114" s="31" t="s">
        <v>211</v>
      </c>
      <c r="AL114" s="32">
        <v>-1.3130993270338001</v>
      </c>
      <c r="AM114" s="33">
        <v>1.9401360631509301E-5</v>
      </c>
      <c r="AN114" s="2"/>
      <c r="AO114" s="3"/>
      <c r="AP114" s="2"/>
      <c r="AQ114" s="34" t="s">
        <v>505</v>
      </c>
      <c r="AR114" s="31" t="s">
        <v>506</v>
      </c>
      <c r="AS114" s="31" t="s">
        <v>507</v>
      </c>
      <c r="AT114" s="32">
        <v>-1.3644628637189</v>
      </c>
      <c r="AU114" s="33">
        <v>1.6486054140288601E-8</v>
      </c>
      <c r="AW114" s="3"/>
    </row>
    <row r="115" spans="3:49">
      <c r="C115" s="31" t="s">
        <v>315</v>
      </c>
      <c r="D115" s="31" t="s">
        <v>316</v>
      </c>
      <c r="E115" s="31" t="s">
        <v>317</v>
      </c>
      <c r="F115" s="32">
        <v>-0.93482120852274697</v>
      </c>
      <c r="G115" s="33">
        <v>3.8246216954678201E-5</v>
      </c>
      <c r="H115" s="2"/>
      <c r="I115" s="3"/>
      <c r="J115" s="4"/>
      <c r="K115" s="34" t="s">
        <v>159</v>
      </c>
      <c r="L115" s="31" t="s">
        <v>160</v>
      </c>
      <c r="M115" s="31" t="s">
        <v>161</v>
      </c>
      <c r="N115" s="32">
        <v>-0.92829035363689405</v>
      </c>
      <c r="O115" s="33">
        <v>4.5556307663764903E-5</v>
      </c>
      <c r="P115" s="2"/>
      <c r="Q115" s="3"/>
      <c r="R115" s="4"/>
      <c r="S115" s="34" t="s">
        <v>401</v>
      </c>
      <c r="T115" s="31" t="s">
        <v>402</v>
      </c>
      <c r="U115" s="31" t="s">
        <v>403</v>
      </c>
      <c r="V115" s="32">
        <v>-0.89959983248789799</v>
      </c>
      <c r="W115" s="33">
        <v>2.88353556039971E-7</v>
      </c>
      <c r="X115" s="2"/>
      <c r="Y115" s="3"/>
      <c r="Z115" s="4"/>
      <c r="AA115" s="34" t="s">
        <v>508</v>
      </c>
      <c r="AB115" s="31" t="s">
        <v>509</v>
      </c>
      <c r="AC115" s="31" t="s">
        <v>510</v>
      </c>
      <c r="AD115" s="32">
        <v>-1.3549592581568299</v>
      </c>
      <c r="AE115" s="33">
        <v>1.70972046288127E-7</v>
      </c>
      <c r="AF115" s="2"/>
      <c r="AG115" s="3"/>
      <c r="AH115" s="2"/>
      <c r="AI115" s="34" t="s">
        <v>250</v>
      </c>
      <c r="AJ115" s="31" t="s">
        <v>251</v>
      </c>
      <c r="AK115" s="31" t="s">
        <v>252</v>
      </c>
      <c r="AL115" s="32">
        <v>-1.3110559120192999</v>
      </c>
      <c r="AM115" s="33">
        <v>6.1634384720159902E-6</v>
      </c>
      <c r="AN115" s="2"/>
      <c r="AO115" s="3"/>
      <c r="AP115" s="2"/>
      <c r="AQ115" s="34" t="s">
        <v>508</v>
      </c>
      <c r="AR115" s="31" t="s">
        <v>509</v>
      </c>
      <c r="AS115" s="31" t="s">
        <v>510</v>
      </c>
      <c r="AT115" s="32">
        <v>-1.3597780818257501</v>
      </c>
      <c r="AU115" s="33">
        <v>1.6375792461198799E-7</v>
      </c>
      <c r="AW115" s="3"/>
    </row>
    <row r="116" spans="3:49">
      <c r="C116" s="31" t="s">
        <v>511</v>
      </c>
      <c r="D116" s="31" t="s">
        <v>512</v>
      </c>
      <c r="E116" s="31" t="s">
        <v>513</v>
      </c>
      <c r="F116" s="32">
        <v>-0.93228782001409605</v>
      </c>
      <c r="G116" s="33">
        <v>5.5942736430908305E-4</v>
      </c>
      <c r="H116" s="2"/>
      <c r="I116" s="3"/>
      <c r="J116" s="4"/>
      <c r="K116" s="34" t="s">
        <v>354</v>
      </c>
      <c r="L116" s="31" t="s">
        <v>355</v>
      </c>
      <c r="M116" s="31" t="s">
        <v>356</v>
      </c>
      <c r="N116" s="32">
        <v>-0.92578011087434797</v>
      </c>
      <c r="O116" s="33">
        <v>1.20664082827982E-4</v>
      </c>
      <c r="P116" s="2"/>
      <c r="Q116" s="3"/>
      <c r="R116" s="4"/>
      <c r="S116" s="34" t="s">
        <v>514</v>
      </c>
      <c r="T116" s="31" t="s">
        <v>515</v>
      </c>
      <c r="U116" s="31" t="s">
        <v>516</v>
      </c>
      <c r="V116" s="32">
        <v>-0.89848690379204899</v>
      </c>
      <c r="W116" s="33">
        <v>1.89418657109082E-4</v>
      </c>
      <c r="X116" s="2"/>
      <c r="Y116" s="3"/>
      <c r="Z116" s="4"/>
      <c r="AA116" s="34" t="s">
        <v>327</v>
      </c>
      <c r="AB116" s="31" t="s">
        <v>328</v>
      </c>
      <c r="AC116" s="31" t="s">
        <v>329</v>
      </c>
      <c r="AD116" s="32">
        <v>-1.3465969359588601</v>
      </c>
      <c r="AE116" s="33">
        <v>8.1701202327238794E-8</v>
      </c>
      <c r="AF116" s="2"/>
      <c r="AG116" s="3"/>
      <c r="AH116" s="2"/>
      <c r="AI116" s="34" t="s">
        <v>410</v>
      </c>
      <c r="AJ116" s="31" t="s">
        <v>411</v>
      </c>
      <c r="AK116" s="31" t="s">
        <v>412</v>
      </c>
      <c r="AL116" s="32">
        <v>-1.3092987693653999</v>
      </c>
      <c r="AM116" s="33">
        <v>1.15672295275258E-9</v>
      </c>
      <c r="AN116" s="2"/>
      <c r="AO116" s="3"/>
      <c r="AP116" s="2"/>
      <c r="AQ116" s="34" t="s">
        <v>517</v>
      </c>
      <c r="AR116" s="31" t="s">
        <v>518</v>
      </c>
      <c r="AS116" s="31" t="s">
        <v>519</v>
      </c>
      <c r="AT116" s="32">
        <v>-1.3557157371860999</v>
      </c>
      <c r="AU116" s="33">
        <v>6.0254506217283901E-9</v>
      </c>
      <c r="AW116" s="3"/>
    </row>
    <row r="117" spans="3:49">
      <c r="C117" s="31"/>
      <c r="D117" s="31"/>
      <c r="E117" s="31" t="s">
        <v>326</v>
      </c>
      <c r="F117" s="32">
        <v>-0.92865636984244804</v>
      </c>
      <c r="G117" s="33">
        <v>1.78236231695409E-4</v>
      </c>
      <c r="H117" s="2"/>
      <c r="I117" s="3"/>
      <c r="J117" s="4"/>
      <c r="K117" s="34" t="s">
        <v>84</v>
      </c>
      <c r="L117" s="31" t="s">
        <v>85</v>
      </c>
      <c r="M117" s="31" t="s">
        <v>86</v>
      </c>
      <c r="N117" s="32">
        <v>-0.92507606226254602</v>
      </c>
      <c r="O117" s="33">
        <v>1.15834616748587E-5</v>
      </c>
      <c r="P117" s="2"/>
      <c r="Q117" s="3"/>
      <c r="R117" s="4"/>
      <c r="S117" s="34" t="s">
        <v>379</v>
      </c>
      <c r="T117" s="31" t="s">
        <v>380</v>
      </c>
      <c r="U117" s="31" t="s">
        <v>381</v>
      </c>
      <c r="V117" s="32">
        <v>-0.8961812422255</v>
      </c>
      <c r="W117" s="33">
        <v>2.8825356334198898E-6</v>
      </c>
      <c r="X117" s="2"/>
      <c r="Y117" s="3"/>
      <c r="Z117" s="4"/>
      <c r="AA117" s="34" t="s">
        <v>383</v>
      </c>
      <c r="AB117" s="31" t="s">
        <v>384</v>
      </c>
      <c r="AC117" s="31" t="s">
        <v>385</v>
      </c>
      <c r="AD117" s="32">
        <v>-1.3374332688939401</v>
      </c>
      <c r="AE117" s="33">
        <v>1.554603919092E-5</v>
      </c>
      <c r="AF117" s="2"/>
      <c r="AG117" s="3"/>
      <c r="AH117" s="2"/>
      <c r="AI117" s="34" t="s">
        <v>295</v>
      </c>
      <c r="AJ117" s="31" t="s">
        <v>296</v>
      </c>
      <c r="AK117" s="31" t="s">
        <v>297</v>
      </c>
      <c r="AL117" s="32">
        <v>-1.30864687687123</v>
      </c>
      <c r="AM117" s="33">
        <v>4.1136674432641496E-6</v>
      </c>
      <c r="AN117" s="2"/>
      <c r="AO117" s="3"/>
      <c r="AP117" s="2"/>
      <c r="AQ117" s="34" t="s">
        <v>373</v>
      </c>
      <c r="AR117" s="31" t="s">
        <v>374</v>
      </c>
      <c r="AS117" s="31" t="s">
        <v>375</v>
      </c>
      <c r="AT117" s="32">
        <v>-1.3540519992804501</v>
      </c>
      <c r="AU117" s="33">
        <v>1.0248190793082301E-7</v>
      </c>
      <c r="AW117" s="3"/>
    </row>
    <row r="118" spans="3:49">
      <c r="C118" s="31" t="s">
        <v>520</v>
      </c>
      <c r="D118" s="31" t="s">
        <v>521</v>
      </c>
      <c r="E118" s="31" t="s">
        <v>522</v>
      </c>
      <c r="F118" s="32">
        <v>-0.92520037977511105</v>
      </c>
      <c r="G118" s="33">
        <v>1.0451494546564699E-5</v>
      </c>
      <c r="H118" s="2"/>
      <c r="I118" s="3"/>
      <c r="J118" s="4"/>
      <c r="K118" s="34" t="s">
        <v>431</v>
      </c>
      <c r="L118" s="31" t="s">
        <v>432</v>
      </c>
      <c r="M118" s="31" t="s">
        <v>433</v>
      </c>
      <c r="N118" s="32">
        <v>-0.92457197361302201</v>
      </c>
      <c r="O118" s="33">
        <v>1.7117135284236E-7</v>
      </c>
      <c r="P118" s="2"/>
      <c r="Q118" s="3"/>
      <c r="R118" s="4"/>
      <c r="S118" s="34" t="s">
        <v>523</v>
      </c>
      <c r="T118" s="31" t="s">
        <v>524</v>
      </c>
      <c r="U118" s="31" t="s">
        <v>525</v>
      </c>
      <c r="V118" s="32">
        <v>-0.89385001158927602</v>
      </c>
      <c r="W118" s="33">
        <v>4.0546530840778703E-6</v>
      </c>
      <c r="X118" s="2"/>
      <c r="Y118" s="3"/>
      <c r="Z118" s="4"/>
      <c r="AA118" s="34" t="s">
        <v>505</v>
      </c>
      <c r="AB118" s="31" t="s">
        <v>506</v>
      </c>
      <c r="AC118" s="31" t="s">
        <v>507</v>
      </c>
      <c r="AD118" s="32">
        <v>-1.3334691901469</v>
      </c>
      <c r="AE118" s="33">
        <v>2.20192753974607E-8</v>
      </c>
      <c r="AF118" s="2"/>
      <c r="AG118" s="3"/>
      <c r="AH118" s="2"/>
      <c r="AI118" s="34" t="s">
        <v>526</v>
      </c>
      <c r="AJ118" s="31" t="s">
        <v>527</v>
      </c>
      <c r="AK118" s="31" t="s">
        <v>528</v>
      </c>
      <c r="AL118" s="32">
        <v>-1.2969707015654099</v>
      </c>
      <c r="AM118" s="33">
        <v>1.21742290463663E-6</v>
      </c>
      <c r="AN118" s="2"/>
      <c r="AO118" s="3"/>
      <c r="AP118" s="2"/>
      <c r="AQ118" s="34" t="s">
        <v>529</v>
      </c>
      <c r="AR118" s="31" t="s">
        <v>530</v>
      </c>
      <c r="AS118" s="31" t="s">
        <v>531</v>
      </c>
      <c r="AT118" s="32">
        <v>-1.35401134270228</v>
      </c>
      <c r="AU118" s="33">
        <v>5.99928445614859E-9</v>
      </c>
      <c r="AW118" s="3"/>
    </row>
    <row r="119" spans="3:49">
      <c r="C119" s="31" t="s">
        <v>532</v>
      </c>
      <c r="D119" s="31" t="s">
        <v>533</v>
      </c>
      <c r="E119" s="31" t="s">
        <v>534</v>
      </c>
      <c r="F119" s="32">
        <v>-0.925164608618951</v>
      </c>
      <c r="G119" s="33">
        <v>9.9911860690942802E-6</v>
      </c>
      <c r="H119" s="2"/>
      <c r="I119" s="3"/>
      <c r="J119" s="4"/>
      <c r="K119" s="34" t="s">
        <v>535</v>
      </c>
      <c r="L119" s="31" t="s">
        <v>536</v>
      </c>
      <c r="M119" s="31" t="s">
        <v>537</v>
      </c>
      <c r="N119" s="32">
        <v>-0.91171620078845605</v>
      </c>
      <c r="O119" s="33">
        <v>2.2393979400947601E-5</v>
      </c>
      <c r="P119" s="2"/>
      <c r="Q119" s="3"/>
      <c r="R119" s="4"/>
      <c r="S119" s="34" t="s">
        <v>233</v>
      </c>
      <c r="T119" s="31" t="s">
        <v>234</v>
      </c>
      <c r="U119" s="31" t="s">
        <v>235</v>
      </c>
      <c r="V119" s="32">
        <v>-0.88912248369314795</v>
      </c>
      <c r="W119" s="33">
        <v>1.20526485869887E-4</v>
      </c>
      <c r="X119" s="2"/>
      <c r="Y119" s="3"/>
      <c r="Z119" s="4"/>
      <c r="AA119" s="34"/>
      <c r="AB119" s="31" t="s">
        <v>324</v>
      </c>
      <c r="AC119" s="31" t="s">
        <v>369</v>
      </c>
      <c r="AD119" s="32">
        <v>-1.3247415794164801</v>
      </c>
      <c r="AE119" s="33">
        <v>7.0279257729890497E-8</v>
      </c>
      <c r="AF119" s="2"/>
      <c r="AG119" s="3"/>
      <c r="AH119" s="2"/>
      <c r="AI119" s="34" t="s">
        <v>538</v>
      </c>
      <c r="AJ119" s="31" t="s">
        <v>539</v>
      </c>
      <c r="AK119" s="31" t="s">
        <v>540</v>
      </c>
      <c r="AL119" s="32">
        <v>-1.28480816888795</v>
      </c>
      <c r="AM119" s="33">
        <v>1.5089864190144399E-7</v>
      </c>
      <c r="AN119" s="2"/>
      <c r="AO119" s="3"/>
      <c r="AP119" s="2"/>
      <c r="AQ119" s="34" t="s">
        <v>421</v>
      </c>
      <c r="AR119" s="31" t="s">
        <v>422</v>
      </c>
      <c r="AS119" s="31" t="s">
        <v>423</v>
      </c>
      <c r="AT119" s="32">
        <v>-1.35055633770535</v>
      </c>
      <c r="AU119" s="33">
        <v>1.79358107927777E-7</v>
      </c>
      <c r="AW119" s="3"/>
    </row>
    <row r="120" spans="3:49">
      <c r="C120" s="31" t="s">
        <v>484</v>
      </c>
      <c r="D120" s="31" t="s">
        <v>485</v>
      </c>
      <c r="E120" s="31" t="s">
        <v>486</v>
      </c>
      <c r="F120" s="32">
        <v>-0.92292523100659796</v>
      </c>
      <c r="G120" s="33">
        <v>1.0115864469967301E-6</v>
      </c>
      <c r="H120" s="2"/>
      <c r="I120" s="3"/>
      <c r="J120" s="4"/>
      <c r="K120" s="34" t="s">
        <v>177</v>
      </c>
      <c r="L120" s="31" t="s">
        <v>178</v>
      </c>
      <c r="M120" s="31" t="s">
        <v>179</v>
      </c>
      <c r="N120" s="32">
        <v>-0.90442206482466503</v>
      </c>
      <c r="O120" s="33">
        <v>7.3629325165114098E-6</v>
      </c>
      <c r="P120" s="2"/>
      <c r="Q120" s="3"/>
      <c r="R120" s="4"/>
      <c r="S120" s="34"/>
      <c r="T120" s="31"/>
      <c r="U120" s="31" t="s">
        <v>541</v>
      </c>
      <c r="V120" s="32">
        <v>-0.88687736068796896</v>
      </c>
      <c r="W120" s="33">
        <v>1.3536465210121999E-4</v>
      </c>
      <c r="X120" s="2"/>
      <c r="Y120" s="3"/>
      <c r="Z120" s="4"/>
      <c r="AA120" s="34"/>
      <c r="AB120" s="31"/>
      <c r="AC120" s="31" t="s">
        <v>189</v>
      </c>
      <c r="AD120" s="32">
        <v>-1.3242680873767001</v>
      </c>
      <c r="AE120" s="33">
        <v>4.8972509983614597E-7</v>
      </c>
      <c r="AF120" s="2"/>
      <c r="AG120" s="3"/>
      <c r="AH120" s="2"/>
      <c r="AI120" s="34" t="s">
        <v>298</v>
      </c>
      <c r="AJ120" s="31" t="s">
        <v>299</v>
      </c>
      <c r="AK120" s="31" t="s">
        <v>300</v>
      </c>
      <c r="AL120" s="32">
        <v>-1.28435580408922</v>
      </c>
      <c r="AM120" s="33">
        <v>4.7842046218426703E-8</v>
      </c>
      <c r="AN120" s="2"/>
      <c r="AO120" s="3"/>
      <c r="AP120" s="2"/>
      <c r="AQ120" s="34" t="s">
        <v>477</v>
      </c>
      <c r="AR120" s="31" t="s">
        <v>478</v>
      </c>
      <c r="AS120" s="31" t="s">
        <v>479</v>
      </c>
      <c r="AT120" s="32">
        <v>-1.3395225466174501</v>
      </c>
      <c r="AU120" s="33">
        <v>2.58634276818005E-7</v>
      </c>
      <c r="AW120" s="3"/>
    </row>
    <row r="121" spans="3:49">
      <c r="C121" s="31" t="s">
        <v>295</v>
      </c>
      <c r="D121" s="31" t="s">
        <v>296</v>
      </c>
      <c r="E121" s="31" t="s">
        <v>297</v>
      </c>
      <c r="F121" s="32">
        <v>-0.92039847940309705</v>
      </c>
      <c r="G121" s="33">
        <v>1.5513119110578899E-4</v>
      </c>
      <c r="H121" s="2"/>
      <c r="I121" s="3"/>
      <c r="J121" s="4"/>
      <c r="K121" s="34" t="s">
        <v>517</v>
      </c>
      <c r="L121" s="31" t="s">
        <v>518</v>
      </c>
      <c r="M121" s="31" t="s">
        <v>519</v>
      </c>
      <c r="N121" s="32">
        <v>-0.893881299971095</v>
      </c>
      <c r="O121" s="33">
        <v>1.00164222542206E-6</v>
      </c>
      <c r="P121" s="2"/>
      <c r="Q121" s="3"/>
      <c r="R121" s="4"/>
      <c r="S121" s="34" t="s">
        <v>508</v>
      </c>
      <c r="T121" s="31" t="s">
        <v>509</v>
      </c>
      <c r="U121" s="31" t="s">
        <v>510</v>
      </c>
      <c r="V121" s="32">
        <v>-0.885023440027078</v>
      </c>
      <c r="W121" s="33">
        <v>2.1671965773813599E-5</v>
      </c>
      <c r="X121" s="2"/>
      <c r="Y121" s="3"/>
      <c r="Z121" s="4"/>
      <c r="AA121" s="34" t="s">
        <v>348</v>
      </c>
      <c r="AB121" s="31" t="s">
        <v>349</v>
      </c>
      <c r="AC121" s="31" t="s">
        <v>350</v>
      </c>
      <c r="AD121" s="32">
        <v>-1.3220610903302701</v>
      </c>
      <c r="AE121" s="33">
        <v>8.0292063749812205E-7</v>
      </c>
      <c r="AF121" s="2"/>
      <c r="AG121" s="3"/>
      <c r="AH121" s="2"/>
      <c r="AI121" s="34" t="s">
        <v>505</v>
      </c>
      <c r="AJ121" s="31" t="s">
        <v>506</v>
      </c>
      <c r="AK121" s="31" t="s">
        <v>507</v>
      </c>
      <c r="AL121" s="32">
        <v>-1.2834555714967499</v>
      </c>
      <c r="AM121" s="33">
        <v>3.5542434185416797E-8</v>
      </c>
      <c r="AN121" s="2"/>
      <c r="AO121" s="3"/>
      <c r="AP121" s="2"/>
      <c r="AQ121" s="34" t="s">
        <v>502</v>
      </c>
      <c r="AR121" s="31" t="s">
        <v>503</v>
      </c>
      <c r="AS121" s="31" t="s">
        <v>504</v>
      </c>
      <c r="AT121" s="32">
        <v>-1.3353943430772801</v>
      </c>
      <c r="AU121" s="33">
        <v>1.99134527072126E-6</v>
      </c>
      <c r="AW121" s="3"/>
    </row>
    <row r="122" spans="3:49">
      <c r="C122" s="31" t="s">
        <v>474</v>
      </c>
      <c r="D122" s="31" t="s">
        <v>475</v>
      </c>
      <c r="E122" s="31" t="s">
        <v>476</v>
      </c>
      <c r="F122" s="32">
        <v>-0.90702618277805103</v>
      </c>
      <c r="G122" s="33">
        <v>7.2060092502852395E-5</v>
      </c>
      <c r="H122" s="2"/>
      <c r="I122" s="3"/>
      <c r="J122" s="4"/>
      <c r="K122" s="34" t="s">
        <v>244</v>
      </c>
      <c r="L122" s="31" t="s">
        <v>245</v>
      </c>
      <c r="M122" s="31" t="s">
        <v>246</v>
      </c>
      <c r="N122" s="32">
        <v>-0.893087850735647</v>
      </c>
      <c r="O122" s="33">
        <v>1.4059963661278599E-4</v>
      </c>
      <c r="P122" s="2"/>
      <c r="Q122" s="3"/>
      <c r="R122" s="4"/>
      <c r="S122" s="34" t="s">
        <v>407</v>
      </c>
      <c r="T122" s="31" t="s">
        <v>408</v>
      </c>
      <c r="U122" s="31" t="s">
        <v>409</v>
      </c>
      <c r="V122" s="32">
        <v>-0.88109713612579899</v>
      </c>
      <c r="W122" s="33">
        <v>1.2457326218493799E-4</v>
      </c>
      <c r="X122" s="2"/>
      <c r="Y122" s="3"/>
      <c r="Z122" s="4"/>
      <c r="AA122" s="34" t="s">
        <v>436</v>
      </c>
      <c r="AB122" s="31" t="s">
        <v>437</v>
      </c>
      <c r="AC122" s="31" t="s">
        <v>438</v>
      </c>
      <c r="AD122" s="32">
        <v>-1.3170212929312499</v>
      </c>
      <c r="AE122" s="33">
        <v>4.2155819929639401E-8</v>
      </c>
      <c r="AF122" s="2"/>
      <c r="AG122" s="3"/>
      <c r="AH122" s="2"/>
      <c r="AI122" s="34" t="s">
        <v>468</v>
      </c>
      <c r="AJ122" s="31" t="s">
        <v>469</v>
      </c>
      <c r="AK122" s="31" t="s">
        <v>470</v>
      </c>
      <c r="AL122" s="32">
        <v>-1.28152561426145</v>
      </c>
      <c r="AM122" s="33">
        <v>6.6297496061096103E-8</v>
      </c>
      <c r="AN122" s="2"/>
      <c r="AO122" s="3"/>
      <c r="AP122" s="2"/>
      <c r="AQ122" s="34" t="s">
        <v>462</v>
      </c>
      <c r="AR122" s="31" t="s">
        <v>463</v>
      </c>
      <c r="AS122" s="31" t="s">
        <v>464</v>
      </c>
      <c r="AT122" s="32">
        <v>-1.3343201732341501</v>
      </c>
      <c r="AU122" s="33">
        <v>2.7284593410360201E-7</v>
      </c>
      <c r="AW122" s="3"/>
    </row>
    <row r="123" spans="3:49">
      <c r="C123" s="31"/>
      <c r="D123" s="31"/>
      <c r="E123" s="31" t="s">
        <v>542</v>
      </c>
      <c r="F123" s="32">
        <v>-0.90671958519999896</v>
      </c>
      <c r="G123" s="33">
        <v>1.5170455079005301E-5</v>
      </c>
      <c r="H123" s="2"/>
      <c r="I123" s="3"/>
      <c r="J123" s="4"/>
      <c r="K123" s="34" t="s">
        <v>410</v>
      </c>
      <c r="L123" s="31" t="s">
        <v>411</v>
      </c>
      <c r="M123" s="31" t="s">
        <v>412</v>
      </c>
      <c r="N123" s="32">
        <v>-0.88837367509210297</v>
      </c>
      <c r="O123" s="33">
        <v>1.54977665664619E-7</v>
      </c>
      <c r="P123" s="2"/>
      <c r="Q123" s="3"/>
      <c r="R123" s="4"/>
      <c r="S123" s="34"/>
      <c r="T123" s="31"/>
      <c r="U123" s="31" t="s">
        <v>243</v>
      </c>
      <c r="V123" s="32">
        <v>-0.87843337669104704</v>
      </c>
      <c r="W123" s="33">
        <v>3.00838920361795E-3</v>
      </c>
      <c r="X123" s="2"/>
      <c r="Y123" s="3"/>
      <c r="Z123" s="4"/>
      <c r="AA123" s="34" t="s">
        <v>468</v>
      </c>
      <c r="AB123" s="31" t="s">
        <v>469</v>
      </c>
      <c r="AC123" s="31" t="s">
        <v>470</v>
      </c>
      <c r="AD123" s="32">
        <v>-1.3131407156854999</v>
      </c>
      <c r="AE123" s="33">
        <v>4.9024878314636302E-8</v>
      </c>
      <c r="AF123" s="2"/>
      <c r="AG123" s="3"/>
      <c r="AH123" s="2"/>
      <c r="AI123" s="34" t="s">
        <v>543</v>
      </c>
      <c r="AJ123" s="31" t="s">
        <v>544</v>
      </c>
      <c r="AK123" s="31" t="s">
        <v>545</v>
      </c>
      <c r="AL123" s="32">
        <v>-1.27831614868989</v>
      </c>
      <c r="AM123" s="33">
        <v>1.1790328764527699E-7</v>
      </c>
      <c r="AN123" s="2"/>
      <c r="AO123" s="3"/>
      <c r="AP123" s="2"/>
      <c r="AQ123" s="34" t="s">
        <v>334</v>
      </c>
      <c r="AR123" s="31" t="s">
        <v>335</v>
      </c>
      <c r="AS123" s="31" t="s">
        <v>336</v>
      </c>
      <c r="AT123" s="32">
        <v>-1.3266229532042599</v>
      </c>
      <c r="AU123" s="33">
        <v>3.0932704170996499E-6</v>
      </c>
      <c r="AW123" s="3"/>
    </row>
    <row r="124" spans="3:49">
      <c r="C124" s="31" t="s">
        <v>334</v>
      </c>
      <c r="D124" s="31" t="s">
        <v>335</v>
      </c>
      <c r="E124" s="31" t="s">
        <v>336</v>
      </c>
      <c r="F124" s="32">
        <v>-0.90619032926141796</v>
      </c>
      <c r="G124" s="33">
        <v>1.60722207366753E-4</v>
      </c>
      <c r="H124" s="2"/>
      <c r="I124" s="3"/>
      <c r="J124" s="4"/>
      <c r="K124" s="34" t="s">
        <v>546</v>
      </c>
      <c r="L124" s="31" t="s">
        <v>547</v>
      </c>
      <c r="M124" s="31" t="s">
        <v>548</v>
      </c>
      <c r="N124" s="32">
        <v>-0.88273227118631703</v>
      </c>
      <c r="O124" s="33">
        <v>1.2236765711614501E-3</v>
      </c>
      <c r="P124" s="2"/>
      <c r="Q124" s="3"/>
      <c r="R124" s="4"/>
      <c r="S124" s="34"/>
      <c r="T124" s="31"/>
      <c r="U124" s="31" t="s">
        <v>549</v>
      </c>
      <c r="V124" s="32">
        <v>-0.87378883119225204</v>
      </c>
      <c r="W124" s="33">
        <v>1.4287330114812701E-4</v>
      </c>
      <c r="X124" s="2"/>
      <c r="Y124" s="3"/>
      <c r="Z124" s="4"/>
      <c r="AA124" s="34" t="s">
        <v>386</v>
      </c>
      <c r="AB124" s="31" t="s">
        <v>387</v>
      </c>
      <c r="AC124" s="31" t="s">
        <v>388</v>
      </c>
      <c r="AD124" s="32">
        <v>-1.3119049869892501</v>
      </c>
      <c r="AE124" s="33">
        <v>1.5993279921419699E-6</v>
      </c>
      <c r="AF124" s="2"/>
      <c r="AG124" s="3"/>
      <c r="AH124" s="2"/>
      <c r="AI124" s="34"/>
      <c r="AJ124" s="31"/>
      <c r="AK124" s="31" t="s">
        <v>216</v>
      </c>
      <c r="AL124" s="32">
        <v>-1.27571060870265</v>
      </c>
      <c r="AM124" s="33">
        <v>7.6207275029844805E-7</v>
      </c>
      <c r="AN124" s="2"/>
      <c r="AO124" s="3"/>
      <c r="AP124" s="2"/>
      <c r="AQ124" s="34"/>
      <c r="AR124" s="31"/>
      <c r="AS124" s="31" t="s">
        <v>285</v>
      </c>
      <c r="AT124" s="32">
        <v>-1.31840697623295</v>
      </c>
      <c r="AU124" s="33">
        <v>2.25776533015828E-4</v>
      </c>
      <c r="AW124" s="3"/>
    </row>
    <row r="125" spans="3:49">
      <c r="C125" s="31" t="s">
        <v>392</v>
      </c>
      <c r="D125" s="31" t="s">
        <v>393</v>
      </c>
      <c r="E125" s="31" t="s">
        <v>394</v>
      </c>
      <c r="F125" s="32">
        <v>-0.90061674574942596</v>
      </c>
      <c r="G125" s="33">
        <v>4.2331528978102503E-5</v>
      </c>
      <c r="H125" s="2"/>
      <c r="I125" s="3"/>
      <c r="J125" s="4"/>
      <c r="K125" s="34" t="s">
        <v>256</v>
      </c>
      <c r="L125" s="31" t="s">
        <v>257</v>
      </c>
      <c r="M125" s="31" t="s">
        <v>258</v>
      </c>
      <c r="N125" s="32">
        <v>-0.88202962753904801</v>
      </c>
      <c r="O125" s="33">
        <v>7.4582850922324597E-6</v>
      </c>
      <c r="P125" s="2"/>
      <c r="Q125" s="3"/>
      <c r="R125" s="4"/>
      <c r="S125" s="34" t="s">
        <v>270</v>
      </c>
      <c r="T125" s="31" t="s">
        <v>271</v>
      </c>
      <c r="U125" s="31" t="s">
        <v>272</v>
      </c>
      <c r="V125" s="32">
        <v>-0.87123294949997099</v>
      </c>
      <c r="W125" s="33">
        <v>3.4338415971099E-4</v>
      </c>
      <c r="X125" s="2"/>
      <c r="Y125" s="3"/>
      <c r="Z125" s="4"/>
      <c r="AA125" s="34" t="s">
        <v>550</v>
      </c>
      <c r="AB125" s="31" t="s">
        <v>551</v>
      </c>
      <c r="AC125" s="31" t="s">
        <v>552</v>
      </c>
      <c r="AD125" s="32">
        <v>-1.3082115139122801</v>
      </c>
      <c r="AE125" s="33">
        <v>2.8342832494766099E-7</v>
      </c>
      <c r="AF125" s="2"/>
      <c r="AG125" s="3"/>
      <c r="AH125" s="2"/>
      <c r="AI125" s="34" t="s">
        <v>148</v>
      </c>
      <c r="AJ125" s="31" t="s">
        <v>149</v>
      </c>
      <c r="AK125" s="31" t="s">
        <v>150</v>
      </c>
      <c r="AL125" s="32">
        <v>-1.27373338689205</v>
      </c>
      <c r="AM125" s="33">
        <v>8.5458106043193805E-7</v>
      </c>
      <c r="AN125" s="2"/>
      <c r="AO125" s="3"/>
      <c r="AP125" s="2"/>
      <c r="AQ125" s="34" t="s">
        <v>410</v>
      </c>
      <c r="AR125" s="31" t="s">
        <v>411</v>
      </c>
      <c r="AS125" s="31" t="s">
        <v>412</v>
      </c>
      <c r="AT125" s="32">
        <v>-1.3110196376604</v>
      </c>
      <c r="AU125" s="33">
        <v>1.13713008125044E-9</v>
      </c>
      <c r="AW125" s="3"/>
    </row>
    <row r="126" spans="3:49">
      <c r="C126" s="31" t="s">
        <v>535</v>
      </c>
      <c r="D126" s="31" t="s">
        <v>536</v>
      </c>
      <c r="E126" s="31" t="s">
        <v>537</v>
      </c>
      <c r="F126" s="32">
        <v>-0.89987260934295998</v>
      </c>
      <c r="G126" s="33">
        <v>2.5657058810263702E-5</v>
      </c>
      <c r="H126" s="2"/>
      <c r="I126" s="3"/>
      <c r="J126" s="4"/>
      <c r="K126" s="34" t="s">
        <v>496</v>
      </c>
      <c r="L126" s="31" t="s">
        <v>497</v>
      </c>
      <c r="M126" s="31" t="s">
        <v>498</v>
      </c>
      <c r="N126" s="32">
        <v>-0.88023750544634705</v>
      </c>
      <c r="O126" s="33">
        <v>8.8475439820400497E-7</v>
      </c>
      <c r="P126" s="2"/>
      <c r="Q126" s="3"/>
      <c r="R126" s="4"/>
      <c r="S126" s="34" t="s">
        <v>553</v>
      </c>
      <c r="T126" s="31" t="s">
        <v>554</v>
      </c>
      <c r="U126" s="31" t="s">
        <v>555</v>
      </c>
      <c r="V126" s="32">
        <v>-0.86998557673478405</v>
      </c>
      <c r="W126" s="33">
        <v>2.8622649935531198E-4</v>
      </c>
      <c r="X126" s="2"/>
      <c r="Y126" s="3"/>
      <c r="Z126" s="4"/>
      <c r="AA126" s="34"/>
      <c r="AB126" s="31"/>
      <c r="AC126" s="31" t="s">
        <v>208</v>
      </c>
      <c r="AD126" s="32">
        <v>-1.3067715586392901</v>
      </c>
      <c r="AE126" s="33">
        <v>1.6089865192752701E-7</v>
      </c>
      <c r="AF126" s="2"/>
      <c r="AG126" s="3"/>
      <c r="AH126" s="2"/>
      <c r="AI126" s="34" t="s">
        <v>416</v>
      </c>
      <c r="AJ126" s="31" t="s">
        <v>417</v>
      </c>
      <c r="AK126" s="31" t="s">
        <v>418</v>
      </c>
      <c r="AL126" s="32">
        <v>-1.2737261052578399</v>
      </c>
      <c r="AM126" s="33">
        <v>1.6809001102224101E-8</v>
      </c>
      <c r="AN126" s="2"/>
      <c r="AO126" s="3"/>
      <c r="AP126" s="2"/>
      <c r="AQ126" s="34" t="s">
        <v>213</v>
      </c>
      <c r="AR126" s="31" t="s">
        <v>214</v>
      </c>
      <c r="AS126" s="31" t="s">
        <v>215</v>
      </c>
      <c r="AT126" s="32">
        <v>-1.30723860668376</v>
      </c>
      <c r="AU126" s="33">
        <v>4.43990026582801E-7</v>
      </c>
      <c r="AW126" s="3"/>
    </row>
    <row r="127" spans="3:49">
      <c r="C127" s="31" t="s">
        <v>227</v>
      </c>
      <c r="D127" s="31" t="s">
        <v>228</v>
      </c>
      <c r="E127" s="31" t="s">
        <v>229</v>
      </c>
      <c r="F127" s="32">
        <v>-0.89155641909704597</v>
      </c>
      <c r="G127" s="33">
        <v>8.6563587917589698E-5</v>
      </c>
      <c r="H127" s="2"/>
      <c r="I127" s="3"/>
      <c r="J127" s="4"/>
      <c r="K127" s="34" t="s">
        <v>556</v>
      </c>
      <c r="L127" s="31" t="s">
        <v>557</v>
      </c>
      <c r="M127" s="31" t="s">
        <v>558</v>
      </c>
      <c r="N127" s="32">
        <v>-0.87618482321494395</v>
      </c>
      <c r="O127" s="33">
        <v>1.5112934226388599E-7</v>
      </c>
      <c r="P127" s="2"/>
      <c r="Q127" s="3"/>
      <c r="R127" s="4"/>
      <c r="S127" s="34" t="s">
        <v>404</v>
      </c>
      <c r="T127" s="31" t="s">
        <v>405</v>
      </c>
      <c r="U127" s="31" t="s">
        <v>406</v>
      </c>
      <c r="V127" s="32">
        <v>-0.86020172822963503</v>
      </c>
      <c r="W127" s="33">
        <v>4.4248683336300902E-5</v>
      </c>
      <c r="X127" s="2"/>
      <c r="Y127" s="3"/>
      <c r="Z127" s="4"/>
      <c r="AA127" s="34" t="s">
        <v>334</v>
      </c>
      <c r="AB127" s="31" t="s">
        <v>335</v>
      </c>
      <c r="AC127" s="31" t="s">
        <v>336</v>
      </c>
      <c r="AD127" s="32">
        <v>-1.3026246418872001</v>
      </c>
      <c r="AE127" s="33">
        <v>3.7972221646064199E-6</v>
      </c>
      <c r="AF127" s="2"/>
      <c r="AG127" s="3"/>
      <c r="AH127" s="2"/>
      <c r="AI127" s="34" t="s">
        <v>330</v>
      </c>
      <c r="AJ127" s="31" t="s">
        <v>331</v>
      </c>
      <c r="AK127" s="31" t="s">
        <v>332</v>
      </c>
      <c r="AL127" s="32">
        <v>-1.2728442573901</v>
      </c>
      <c r="AM127" s="33">
        <v>1.9690852675777502E-9</v>
      </c>
      <c r="AN127" s="2"/>
      <c r="AO127" s="3"/>
      <c r="AP127" s="2"/>
      <c r="AQ127" s="34" t="s">
        <v>449</v>
      </c>
      <c r="AR127" s="31" t="s">
        <v>450</v>
      </c>
      <c r="AS127" s="31" t="s">
        <v>451</v>
      </c>
      <c r="AT127" s="32">
        <v>-1.3043699007409699</v>
      </c>
      <c r="AU127" s="33">
        <v>9.5440328093821206E-9</v>
      </c>
      <c r="AW127" s="3"/>
    </row>
    <row r="128" spans="3:49">
      <c r="C128" s="31" t="s">
        <v>363</v>
      </c>
      <c r="D128" s="31" t="s">
        <v>364</v>
      </c>
      <c r="E128" s="31" t="s">
        <v>365</v>
      </c>
      <c r="F128" s="32">
        <v>-0.890657572386095</v>
      </c>
      <c r="G128" s="33">
        <v>1.9083617570954401E-5</v>
      </c>
      <c r="H128" s="2"/>
      <c r="I128" s="3"/>
      <c r="J128" s="4"/>
      <c r="K128" s="34" t="s">
        <v>559</v>
      </c>
      <c r="L128" s="31" t="s">
        <v>560</v>
      </c>
      <c r="M128" s="31" t="s">
        <v>561</v>
      </c>
      <c r="N128" s="32">
        <v>-0.87422193794347802</v>
      </c>
      <c r="O128" s="33">
        <v>5.8453751463712099E-6</v>
      </c>
      <c r="P128" s="2"/>
      <c r="Q128" s="3"/>
      <c r="R128" s="4"/>
      <c r="S128" s="34" t="s">
        <v>562</v>
      </c>
      <c r="T128" s="31" t="s">
        <v>563</v>
      </c>
      <c r="U128" s="31" t="s">
        <v>564</v>
      </c>
      <c r="V128" s="32">
        <v>-0.85890641626200204</v>
      </c>
      <c r="W128" s="33">
        <v>3.4934458398165298E-6</v>
      </c>
      <c r="X128" s="2"/>
      <c r="Y128" s="3"/>
      <c r="Z128" s="4"/>
      <c r="AA128" s="34" t="s">
        <v>295</v>
      </c>
      <c r="AB128" s="31" t="s">
        <v>296</v>
      </c>
      <c r="AC128" s="31" t="s">
        <v>297</v>
      </c>
      <c r="AD128" s="32">
        <v>-1.30057495731613</v>
      </c>
      <c r="AE128" s="33">
        <v>4.4074839107340803E-6</v>
      </c>
      <c r="AF128" s="2"/>
      <c r="AG128" s="3"/>
      <c r="AH128" s="2"/>
      <c r="AI128" s="34" t="s">
        <v>465</v>
      </c>
      <c r="AJ128" s="31" t="s">
        <v>466</v>
      </c>
      <c r="AK128" s="31" t="s">
        <v>467</v>
      </c>
      <c r="AL128" s="32">
        <v>-1.2714522244225499</v>
      </c>
      <c r="AM128" s="33">
        <v>4.1497652726202999E-7</v>
      </c>
      <c r="AN128" s="2"/>
      <c r="AO128" s="3"/>
      <c r="AP128" s="2"/>
      <c r="AQ128" s="34" t="s">
        <v>366</v>
      </c>
      <c r="AR128" s="31" t="s">
        <v>367</v>
      </c>
      <c r="AS128" s="31" t="s">
        <v>368</v>
      </c>
      <c r="AT128" s="32">
        <v>-1.3043483423085001</v>
      </c>
      <c r="AU128" s="33">
        <v>6.2845723473056102E-8</v>
      </c>
      <c r="AW128" s="3"/>
    </row>
    <row r="129" spans="3:49">
      <c r="C129" s="31" t="s">
        <v>142</v>
      </c>
      <c r="D129" s="31" t="s">
        <v>143</v>
      </c>
      <c r="E129" s="31" t="s">
        <v>144</v>
      </c>
      <c r="F129" s="32">
        <v>-0.88475934847379301</v>
      </c>
      <c r="G129" s="33">
        <v>3.9408837767578999E-6</v>
      </c>
      <c r="H129" s="2"/>
      <c r="I129" s="3"/>
      <c r="J129" s="4"/>
      <c r="K129" s="34" t="s">
        <v>449</v>
      </c>
      <c r="L129" s="31" t="s">
        <v>450</v>
      </c>
      <c r="M129" s="31" t="s">
        <v>451</v>
      </c>
      <c r="N129" s="32">
        <v>-0.87214098864749401</v>
      </c>
      <c r="O129" s="33">
        <v>1.2944683680518701E-6</v>
      </c>
      <c r="P129" s="2"/>
      <c r="Q129" s="3"/>
      <c r="R129" s="4"/>
      <c r="S129" s="34" t="s">
        <v>247</v>
      </c>
      <c r="T129" s="31" t="s">
        <v>248</v>
      </c>
      <c r="U129" s="31" t="s">
        <v>249</v>
      </c>
      <c r="V129" s="32">
        <v>-0.85704208796509795</v>
      </c>
      <c r="W129" s="33">
        <v>4.7143406590158E-4</v>
      </c>
      <c r="X129" s="2"/>
      <c r="Y129" s="3"/>
      <c r="Z129" s="4"/>
      <c r="AA129" s="34" t="s">
        <v>565</v>
      </c>
      <c r="AB129" s="31" t="s">
        <v>566</v>
      </c>
      <c r="AC129" s="31" t="s">
        <v>567</v>
      </c>
      <c r="AD129" s="32">
        <v>-1.29589004816389</v>
      </c>
      <c r="AE129" s="33">
        <v>1.36477475377179E-6</v>
      </c>
      <c r="AF129" s="2"/>
      <c r="AG129" s="3"/>
      <c r="AH129" s="2"/>
      <c r="AI129" s="34"/>
      <c r="AJ129" s="31"/>
      <c r="AK129" s="31" t="s">
        <v>98</v>
      </c>
      <c r="AL129" s="32">
        <v>-1.2628161363235</v>
      </c>
      <c r="AM129" s="33">
        <v>3.5453009131844397E-5</v>
      </c>
      <c r="AN129" s="2"/>
      <c r="AO129" s="3"/>
      <c r="AP129" s="2"/>
      <c r="AQ129" s="34" t="s">
        <v>543</v>
      </c>
      <c r="AR129" s="31" t="s">
        <v>544</v>
      </c>
      <c r="AS129" s="31" t="s">
        <v>545</v>
      </c>
      <c r="AT129" s="32">
        <v>-1.3011789791844699</v>
      </c>
      <c r="AU129" s="33">
        <v>9.4887702985321796E-8</v>
      </c>
      <c r="AW129" s="3"/>
    </row>
    <row r="130" spans="3:49">
      <c r="C130" s="31" t="s">
        <v>568</v>
      </c>
      <c r="D130" s="31" t="s">
        <v>569</v>
      </c>
      <c r="E130" s="31" t="s">
        <v>570</v>
      </c>
      <c r="F130" s="32">
        <v>-0.88349366935755203</v>
      </c>
      <c r="G130" s="33">
        <v>7.3444052368969896E-7</v>
      </c>
      <c r="H130" s="2"/>
      <c r="I130" s="3"/>
      <c r="J130" s="4"/>
      <c r="K130" s="34" t="s">
        <v>404</v>
      </c>
      <c r="L130" s="31" t="s">
        <v>405</v>
      </c>
      <c r="M130" s="31" t="s">
        <v>406</v>
      </c>
      <c r="N130" s="32">
        <v>-0.861397534030241</v>
      </c>
      <c r="O130" s="33">
        <v>4.36324345402183E-5</v>
      </c>
      <c r="P130" s="2"/>
      <c r="Q130" s="3"/>
      <c r="R130" s="4"/>
      <c r="S130" s="34" t="s">
        <v>571</v>
      </c>
      <c r="T130" s="31" t="s">
        <v>572</v>
      </c>
      <c r="U130" s="31" t="s">
        <v>573</v>
      </c>
      <c r="V130" s="32">
        <v>-0.85606539504300405</v>
      </c>
      <c r="W130" s="33">
        <v>1.55714818015933E-7</v>
      </c>
      <c r="X130" s="2"/>
      <c r="Y130" s="3"/>
      <c r="Z130" s="4"/>
      <c r="AA130" s="34"/>
      <c r="AB130" s="31" t="s">
        <v>434</v>
      </c>
      <c r="AC130" s="31" t="s">
        <v>435</v>
      </c>
      <c r="AD130" s="32">
        <v>-1.2859441303688499</v>
      </c>
      <c r="AE130" s="33">
        <v>9.5389491248161105E-6</v>
      </c>
      <c r="AF130" s="2"/>
      <c r="AG130" s="3"/>
      <c r="AH130" s="2"/>
      <c r="AI130" s="34" t="s">
        <v>574</v>
      </c>
      <c r="AJ130" s="31" t="s">
        <v>575</v>
      </c>
      <c r="AK130" s="31" t="s">
        <v>576</v>
      </c>
      <c r="AL130" s="32">
        <v>-1.2595674394220699</v>
      </c>
      <c r="AM130" s="33">
        <v>2.8824412500543501E-7</v>
      </c>
      <c r="AN130" s="2"/>
      <c r="AO130" s="3"/>
      <c r="AP130" s="2"/>
      <c r="AQ130" s="34" t="s">
        <v>227</v>
      </c>
      <c r="AR130" s="31" t="s">
        <v>228</v>
      </c>
      <c r="AS130" s="31" t="s">
        <v>229</v>
      </c>
      <c r="AT130" s="32">
        <v>-1.2939298860416499</v>
      </c>
      <c r="AU130" s="33">
        <v>1.6309114441434401E-6</v>
      </c>
      <c r="AW130" s="3"/>
    </row>
    <row r="131" spans="3:49">
      <c r="C131" s="31" t="s">
        <v>199</v>
      </c>
      <c r="D131" s="31" t="s">
        <v>200</v>
      </c>
      <c r="E131" s="31" t="s">
        <v>201</v>
      </c>
      <c r="F131" s="32">
        <v>-0.88203406449858301</v>
      </c>
      <c r="G131" s="33">
        <v>7.4491856525235098E-7</v>
      </c>
      <c r="H131" s="2"/>
      <c r="I131" s="3"/>
      <c r="J131" s="4"/>
      <c r="K131" s="34" t="s">
        <v>151</v>
      </c>
      <c r="L131" s="31" t="s">
        <v>152</v>
      </c>
      <c r="M131" s="31" t="s">
        <v>153</v>
      </c>
      <c r="N131" s="32">
        <v>-0.85738295085594496</v>
      </c>
      <c r="O131" s="33">
        <v>5.6522253680817399E-5</v>
      </c>
      <c r="P131" s="2"/>
      <c r="Q131" s="3"/>
      <c r="R131" s="4"/>
      <c r="S131" s="34" t="s">
        <v>205</v>
      </c>
      <c r="T131" s="31" t="s">
        <v>206</v>
      </c>
      <c r="U131" s="31" t="s">
        <v>207</v>
      </c>
      <c r="V131" s="32">
        <v>-0.85481171256939303</v>
      </c>
      <c r="W131" s="33">
        <v>2.52060563774246E-3</v>
      </c>
      <c r="X131" s="2"/>
      <c r="Y131" s="3"/>
      <c r="Z131" s="4"/>
      <c r="AA131" s="34" t="s">
        <v>577</v>
      </c>
      <c r="AB131" s="31" t="s">
        <v>578</v>
      </c>
      <c r="AC131" s="31" t="s">
        <v>579</v>
      </c>
      <c r="AD131" s="32">
        <v>-1.28327791933097</v>
      </c>
      <c r="AE131" s="33">
        <v>2.2840769565776198E-6</v>
      </c>
      <c r="AF131" s="2"/>
      <c r="AG131" s="3"/>
      <c r="AH131" s="2"/>
      <c r="AI131" s="34" t="s">
        <v>407</v>
      </c>
      <c r="AJ131" s="31" t="s">
        <v>408</v>
      </c>
      <c r="AK131" s="31" t="s">
        <v>409</v>
      </c>
      <c r="AL131" s="32">
        <v>-1.2555044997400999</v>
      </c>
      <c r="AM131" s="33">
        <v>3.0926864793927902E-6</v>
      </c>
      <c r="AN131" s="2"/>
      <c r="AO131" s="3"/>
      <c r="AP131" s="2"/>
      <c r="AQ131" s="34" t="s">
        <v>407</v>
      </c>
      <c r="AR131" s="31" t="s">
        <v>408</v>
      </c>
      <c r="AS131" s="31" t="s">
        <v>580</v>
      </c>
      <c r="AT131" s="32">
        <v>-1.2939114536911001</v>
      </c>
      <c r="AU131" s="33">
        <v>2.79625952017783E-8</v>
      </c>
      <c r="AW131" s="3"/>
    </row>
    <row r="132" spans="3:49">
      <c r="C132" s="31" t="s">
        <v>410</v>
      </c>
      <c r="D132" s="31" t="s">
        <v>411</v>
      </c>
      <c r="E132" s="31" t="s">
        <v>412</v>
      </c>
      <c r="F132" s="32">
        <v>-0.87992652919885495</v>
      </c>
      <c r="G132" s="33">
        <v>1.7405006444687801E-7</v>
      </c>
      <c r="H132" s="2"/>
      <c r="I132" s="3"/>
      <c r="J132" s="4"/>
      <c r="K132" s="34" t="s">
        <v>568</v>
      </c>
      <c r="L132" s="31" t="s">
        <v>569</v>
      </c>
      <c r="M132" s="31" t="s">
        <v>570</v>
      </c>
      <c r="N132" s="32">
        <v>-0.85384208460224698</v>
      </c>
      <c r="O132" s="33">
        <v>1.09443668209773E-6</v>
      </c>
      <c r="P132" s="2"/>
      <c r="Q132" s="3"/>
      <c r="R132" s="4"/>
      <c r="S132" s="34" t="s">
        <v>183</v>
      </c>
      <c r="T132" s="31" t="s">
        <v>184</v>
      </c>
      <c r="U132" s="31" t="s">
        <v>581</v>
      </c>
      <c r="V132" s="32">
        <v>-0.85078830227751501</v>
      </c>
      <c r="W132" s="33">
        <v>2.0093661460633401E-3</v>
      </c>
      <c r="X132" s="2"/>
      <c r="Y132" s="3"/>
      <c r="Z132" s="4"/>
      <c r="AA132" s="34" t="s">
        <v>517</v>
      </c>
      <c r="AB132" s="31" t="s">
        <v>518</v>
      </c>
      <c r="AC132" s="31" t="s">
        <v>519</v>
      </c>
      <c r="AD132" s="32">
        <v>-1.27343472386705</v>
      </c>
      <c r="AE132" s="33">
        <v>1.3363250188626199E-8</v>
      </c>
      <c r="AF132" s="2"/>
      <c r="AG132" s="3"/>
      <c r="AH132" s="2"/>
      <c r="AI132" s="34" t="s">
        <v>276</v>
      </c>
      <c r="AJ132" s="31" t="s">
        <v>277</v>
      </c>
      <c r="AK132" s="31" t="s">
        <v>278</v>
      </c>
      <c r="AL132" s="32">
        <v>-1.2540464214151801</v>
      </c>
      <c r="AM132" s="33">
        <v>1.1958643560966E-7</v>
      </c>
      <c r="AN132" s="2"/>
      <c r="AO132" s="3"/>
      <c r="AP132" s="2"/>
      <c r="AQ132" s="34" t="s">
        <v>354</v>
      </c>
      <c r="AR132" s="31" t="s">
        <v>355</v>
      </c>
      <c r="AS132" s="31" t="s">
        <v>356</v>
      </c>
      <c r="AT132" s="32">
        <v>-1.2937717760752701</v>
      </c>
      <c r="AU132" s="33">
        <v>3.7056800447359001E-6</v>
      </c>
      <c r="AW132" s="3"/>
    </row>
    <row r="133" spans="3:49">
      <c r="C133" s="31" t="s">
        <v>480</v>
      </c>
      <c r="D133" s="31" t="s">
        <v>481</v>
      </c>
      <c r="E133" s="31" t="s">
        <v>482</v>
      </c>
      <c r="F133" s="32">
        <v>-0.87968900632834002</v>
      </c>
      <c r="G133" s="33">
        <v>6.0281792490836298E-6</v>
      </c>
      <c r="H133" s="2"/>
      <c r="I133" s="3"/>
      <c r="J133" s="4"/>
      <c r="K133" s="34" t="s">
        <v>459</v>
      </c>
      <c r="L133" s="31" t="s">
        <v>460</v>
      </c>
      <c r="M133" s="31" t="s">
        <v>461</v>
      </c>
      <c r="N133" s="32">
        <v>-0.84695159929738995</v>
      </c>
      <c r="O133" s="33">
        <v>5.8896672417558198E-5</v>
      </c>
      <c r="P133" s="2"/>
      <c r="Q133" s="3"/>
      <c r="R133" s="4"/>
      <c r="S133" s="34" t="s">
        <v>421</v>
      </c>
      <c r="T133" s="31" t="s">
        <v>422</v>
      </c>
      <c r="U133" s="31" t="s">
        <v>423</v>
      </c>
      <c r="V133" s="32">
        <v>-0.85070912093165096</v>
      </c>
      <c r="W133" s="33">
        <v>3.2866388405708902E-5</v>
      </c>
      <c r="X133" s="2"/>
      <c r="Y133" s="3"/>
      <c r="Z133" s="4"/>
      <c r="AA133" s="34"/>
      <c r="AB133" s="31"/>
      <c r="AC133" s="31" t="s">
        <v>424</v>
      </c>
      <c r="AD133" s="32">
        <v>-1.26376107876226</v>
      </c>
      <c r="AE133" s="33">
        <v>4.53926689398701E-7</v>
      </c>
      <c r="AF133" s="2"/>
      <c r="AG133" s="3"/>
      <c r="AH133" s="2"/>
      <c r="AI133" s="34" t="s">
        <v>439</v>
      </c>
      <c r="AJ133" s="31" t="s">
        <v>440</v>
      </c>
      <c r="AK133" s="31" t="s">
        <v>441</v>
      </c>
      <c r="AL133" s="32">
        <v>-1.25377841400404</v>
      </c>
      <c r="AM133" s="33">
        <v>1.03710818514731E-6</v>
      </c>
      <c r="AN133" s="2"/>
      <c r="AO133" s="3"/>
      <c r="AP133" s="2"/>
      <c r="AQ133" s="34" t="s">
        <v>78</v>
      </c>
      <c r="AR133" s="31" t="s">
        <v>79</v>
      </c>
      <c r="AS133" s="31" t="s">
        <v>80</v>
      </c>
      <c r="AT133" s="32">
        <v>-1.2816002949368599</v>
      </c>
      <c r="AU133" s="33">
        <v>3.5916205957044302E-6</v>
      </c>
      <c r="AW133" s="3"/>
    </row>
    <row r="134" spans="3:49">
      <c r="C134" s="31" t="s">
        <v>582</v>
      </c>
      <c r="D134" s="31" t="s">
        <v>583</v>
      </c>
      <c r="E134" s="31" t="s">
        <v>584</v>
      </c>
      <c r="F134" s="32">
        <v>-0.87546555443974805</v>
      </c>
      <c r="G134" s="33">
        <v>1.0046742246706099E-6</v>
      </c>
      <c r="H134" s="2"/>
      <c r="I134" s="3"/>
      <c r="J134" s="4"/>
      <c r="K134" s="34"/>
      <c r="L134" s="31"/>
      <c r="M134" s="31" t="s">
        <v>243</v>
      </c>
      <c r="N134" s="32">
        <v>-0.84573007106869402</v>
      </c>
      <c r="O134" s="33">
        <v>3.9172258638333997E-3</v>
      </c>
      <c r="P134" s="2"/>
      <c r="Q134" s="3"/>
      <c r="R134" s="4"/>
      <c r="S134" s="34" t="s">
        <v>337</v>
      </c>
      <c r="T134" s="31" t="s">
        <v>338</v>
      </c>
      <c r="U134" s="31" t="s">
        <v>339</v>
      </c>
      <c r="V134" s="32">
        <v>-0.847373087490638</v>
      </c>
      <c r="W134" s="33">
        <v>1.46696915794511E-4</v>
      </c>
      <c r="X134" s="2"/>
      <c r="Y134" s="3"/>
      <c r="Z134" s="4"/>
      <c r="AA134" s="34" t="s">
        <v>398</v>
      </c>
      <c r="AB134" s="31" t="s">
        <v>399</v>
      </c>
      <c r="AC134" s="31" t="s">
        <v>400</v>
      </c>
      <c r="AD134" s="32">
        <v>-1.2632604716010001</v>
      </c>
      <c r="AE134" s="33">
        <v>6.17729487905117E-6</v>
      </c>
      <c r="AF134" s="2"/>
      <c r="AG134" s="3"/>
      <c r="AH134" s="2"/>
      <c r="AI134" s="34" t="s">
        <v>577</v>
      </c>
      <c r="AJ134" s="31" t="s">
        <v>578</v>
      </c>
      <c r="AK134" s="31" t="s">
        <v>579</v>
      </c>
      <c r="AL134" s="32">
        <v>-1.24763370912954</v>
      </c>
      <c r="AM134" s="33">
        <v>3.1420435837146501E-6</v>
      </c>
      <c r="AN134" s="2"/>
      <c r="AO134" s="3"/>
      <c r="AP134" s="2"/>
      <c r="AQ134" s="34" t="s">
        <v>585</v>
      </c>
      <c r="AR134" s="31" t="s">
        <v>586</v>
      </c>
      <c r="AS134" s="31" t="s">
        <v>587</v>
      </c>
      <c r="AT134" s="32">
        <v>-1.27800859945295</v>
      </c>
      <c r="AU134" s="33">
        <v>1.8348862544146801E-7</v>
      </c>
      <c r="AW134" s="3"/>
    </row>
    <row r="135" spans="3:49">
      <c r="C135" s="31"/>
      <c r="D135" s="31" t="s">
        <v>588</v>
      </c>
      <c r="E135" s="31" t="s">
        <v>589</v>
      </c>
      <c r="F135" s="32">
        <v>-0.875418797880398</v>
      </c>
      <c r="G135" s="33">
        <v>4.4792630894525099E-7</v>
      </c>
      <c r="H135" s="2"/>
      <c r="I135" s="3"/>
      <c r="J135" s="4"/>
      <c r="K135" s="34"/>
      <c r="L135" s="31" t="s">
        <v>590</v>
      </c>
      <c r="M135" s="31" t="s">
        <v>591</v>
      </c>
      <c r="N135" s="32">
        <v>-0.844226606396139</v>
      </c>
      <c r="O135" s="33">
        <v>1.24420003209144E-4</v>
      </c>
      <c r="P135" s="2"/>
      <c r="Q135" s="3"/>
      <c r="R135" s="4"/>
      <c r="S135" s="34" t="s">
        <v>480</v>
      </c>
      <c r="T135" s="31" t="s">
        <v>481</v>
      </c>
      <c r="U135" s="31" t="s">
        <v>482</v>
      </c>
      <c r="V135" s="32">
        <v>-0.84666032644160805</v>
      </c>
      <c r="W135" s="33">
        <v>9.1582705974001401E-6</v>
      </c>
      <c r="X135" s="2"/>
      <c r="Y135" s="3"/>
      <c r="Z135" s="4"/>
      <c r="AA135" s="34" t="s">
        <v>138</v>
      </c>
      <c r="AB135" s="31" t="s">
        <v>139</v>
      </c>
      <c r="AC135" s="31" t="s">
        <v>140</v>
      </c>
      <c r="AD135" s="32">
        <v>-1.2591050059306499</v>
      </c>
      <c r="AE135" s="33">
        <v>3.38669261887675E-9</v>
      </c>
      <c r="AF135" s="2"/>
      <c r="AG135" s="3"/>
      <c r="AH135" s="2"/>
      <c r="AI135" s="34" t="s">
        <v>66</v>
      </c>
      <c r="AJ135" s="31" t="s">
        <v>67</v>
      </c>
      <c r="AK135" s="31" t="s">
        <v>68</v>
      </c>
      <c r="AL135" s="32">
        <v>-1.2472757977481099</v>
      </c>
      <c r="AM135" s="33">
        <v>1.1952287319312199E-6</v>
      </c>
      <c r="AN135" s="2"/>
      <c r="AO135" s="3"/>
      <c r="AP135" s="2"/>
      <c r="AQ135" s="34" t="s">
        <v>592</v>
      </c>
      <c r="AR135" s="31" t="s">
        <v>593</v>
      </c>
      <c r="AS135" s="31" t="s">
        <v>594</v>
      </c>
      <c r="AT135" s="32">
        <v>-1.2777673737997499</v>
      </c>
      <c r="AU135" s="33">
        <v>2.5217523284102399E-8</v>
      </c>
      <c r="AW135" s="3"/>
    </row>
    <row r="136" spans="3:49">
      <c r="C136" s="31" t="s">
        <v>376</v>
      </c>
      <c r="D136" s="31" t="s">
        <v>377</v>
      </c>
      <c r="E136" s="31" t="s">
        <v>378</v>
      </c>
      <c r="F136" s="32">
        <v>-0.87201770046900196</v>
      </c>
      <c r="G136" s="33">
        <v>4.4457785238506701E-6</v>
      </c>
      <c r="H136" s="2"/>
      <c r="I136" s="3"/>
      <c r="J136" s="4"/>
      <c r="K136" s="34" t="s">
        <v>247</v>
      </c>
      <c r="L136" s="31" t="s">
        <v>248</v>
      </c>
      <c r="M136" s="31" t="s">
        <v>249</v>
      </c>
      <c r="N136" s="32">
        <v>-0.84416970124999402</v>
      </c>
      <c r="O136" s="33">
        <v>5.3668625791177199E-4</v>
      </c>
      <c r="P136" s="2"/>
      <c r="Q136" s="3"/>
      <c r="R136" s="4"/>
      <c r="S136" s="34" t="s">
        <v>595</v>
      </c>
      <c r="T136" s="31" t="s">
        <v>596</v>
      </c>
      <c r="U136" s="31" t="s">
        <v>597</v>
      </c>
      <c r="V136" s="32">
        <v>-0.84248739240475601</v>
      </c>
      <c r="W136" s="33">
        <v>6.4199689647244097E-6</v>
      </c>
      <c r="X136" s="2"/>
      <c r="Y136" s="3"/>
      <c r="Z136" s="4"/>
      <c r="AA136" s="34" t="s">
        <v>162</v>
      </c>
      <c r="AB136" s="31" t="s">
        <v>163</v>
      </c>
      <c r="AC136" s="31" t="s">
        <v>164</v>
      </c>
      <c r="AD136" s="32">
        <v>-1.25334277498432</v>
      </c>
      <c r="AE136" s="33">
        <v>3.19661699758477E-8</v>
      </c>
      <c r="AF136" s="2"/>
      <c r="AG136" s="3"/>
      <c r="AH136" s="2"/>
      <c r="AI136" s="34" t="s">
        <v>550</v>
      </c>
      <c r="AJ136" s="31" t="s">
        <v>551</v>
      </c>
      <c r="AK136" s="31" t="s">
        <v>552</v>
      </c>
      <c r="AL136" s="32">
        <v>-1.2450587958859001</v>
      </c>
      <c r="AM136" s="33">
        <v>5.1148626045649001E-7</v>
      </c>
      <c r="AN136" s="2"/>
      <c r="AO136" s="3"/>
      <c r="AP136" s="2"/>
      <c r="AQ136" s="34" t="s">
        <v>598</v>
      </c>
      <c r="AR136" s="31" t="s">
        <v>599</v>
      </c>
      <c r="AS136" s="31" t="s">
        <v>600</v>
      </c>
      <c r="AT136" s="32">
        <v>-1.27669047817068</v>
      </c>
      <c r="AU136" s="33">
        <v>3.2932165321055897E-8</v>
      </c>
      <c r="AW136" s="3"/>
    </row>
    <row r="137" spans="3:49">
      <c r="C137" s="31" t="s">
        <v>183</v>
      </c>
      <c r="D137" s="31" t="s">
        <v>184</v>
      </c>
      <c r="E137" s="31" t="s">
        <v>581</v>
      </c>
      <c r="F137" s="32">
        <v>-0.87037207274071304</v>
      </c>
      <c r="G137" s="33">
        <v>1.6932062457425E-3</v>
      </c>
      <c r="H137" s="2"/>
      <c r="I137" s="3"/>
      <c r="J137" s="4"/>
      <c r="K137" s="34" t="s">
        <v>165</v>
      </c>
      <c r="L137" s="31" t="s">
        <v>166</v>
      </c>
      <c r="M137" s="31" t="s">
        <v>167</v>
      </c>
      <c r="N137" s="32">
        <v>-0.84313352455019897</v>
      </c>
      <c r="O137" s="33">
        <v>2.13012446581089E-4</v>
      </c>
      <c r="P137" s="2"/>
      <c r="Q137" s="3"/>
      <c r="R137" s="4"/>
      <c r="S137" s="34" t="s">
        <v>311</v>
      </c>
      <c r="T137" s="31" t="s">
        <v>312</v>
      </c>
      <c r="U137" s="31" t="s">
        <v>313</v>
      </c>
      <c r="V137" s="32">
        <v>-0.84148321815239902</v>
      </c>
      <c r="W137" s="33">
        <v>1.4697107486118E-4</v>
      </c>
      <c r="X137" s="2"/>
      <c r="Y137" s="3"/>
      <c r="Z137" s="4"/>
      <c r="AA137" s="34" t="s">
        <v>442</v>
      </c>
      <c r="AB137" s="31" t="s">
        <v>443</v>
      </c>
      <c r="AC137" s="31" t="s">
        <v>444</v>
      </c>
      <c r="AD137" s="32">
        <v>-1.2519606172410001</v>
      </c>
      <c r="AE137" s="33">
        <v>4.5556779833596302E-7</v>
      </c>
      <c r="AF137" s="2"/>
      <c r="AG137" s="3"/>
      <c r="AH137" s="2"/>
      <c r="AI137" s="34" t="s">
        <v>421</v>
      </c>
      <c r="AJ137" s="31" t="s">
        <v>422</v>
      </c>
      <c r="AK137" s="31" t="s">
        <v>423</v>
      </c>
      <c r="AL137" s="32">
        <v>-1.24349157590724</v>
      </c>
      <c r="AM137" s="33">
        <v>4.8320282071486505E-7</v>
      </c>
      <c r="AN137" s="2"/>
      <c r="AO137" s="3"/>
      <c r="AP137" s="2"/>
      <c r="AQ137" s="34" t="s">
        <v>601</v>
      </c>
      <c r="AR137" s="31" t="s">
        <v>602</v>
      </c>
      <c r="AS137" s="31" t="s">
        <v>603</v>
      </c>
      <c r="AT137" s="32">
        <v>-1.2744154848659</v>
      </c>
      <c r="AU137" s="33">
        <v>3.6650540970355499E-8</v>
      </c>
      <c r="AW137" s="3"/>
    </row>
    <row r="138" spans="3:49">
      <c r="C138" s="31" t="s">
        <v>562</v>
      </c>
      <c r="D138" s="31" t="s">
        <v>563</v>
      </c>
      <c r="E138" s="31" t="s">
        <v>564</v>
      </c>
      <c r="F138" s="32">
        <v>-0.86597653316489698</v>
      </c>
      <c r="G138" s="33">
        <v>3.1858831789130198E-6</v>
      </c>
      <c r="H138" s="2"/>
      <c r="I138" s="3"/>
      <c r="J138" s="4"/>
      <c r="K138" s="34" t="s">
        <v>199</v>
      </c>
      <c r="L138" s="31" t="s">
        <v>200</v>
      </c>
      <c r="M138" s="31" t="s">
        <v>201</v>
      </c>
      <c r="N138" s="32">
        <v>-0.84214157544812795</v>
      </c>
      <c r="O138" s="33">
        <v>1.2777333348915601E-6</v>
      </c>
      <c r="P138" s="2"/>
      <c r="Q138" s="3"/>
      <c r="R138" s="4"/>
      <c r="S138" s="34" t="s">
        <v>392</v>
      </c>
      <c r="T138" s="31" t="s">
        <v>393</v>
      </c>
      <c r="U138" s="31" t="s">
        <v>394</v>
      </c>
      <c r="V138" s="32">
        <v>-0.83781647895037603</v>
      </c>
      <c r="W138" s="33">
        <v>8.67034891201874E-5</v>
      </c>
      <c r="X138" s="2"/>
      <c r="Y138" s="3"/>
      <c r="Z138" s="4"/>
      <c r="AA138" s="34" t="s">
        <v>270</v>
      </c>
      <c r="AB138" s="31" t="s">
        <v>271</v>
      </c>
      <c r="AC138" s="31" t="s">
        <v>272</v>
      </c>
      <c r="AD138" s="32">
        <v>-1.25002024883126</v>
      </c>
      <c r="AE138" s="33">
        <v>9.7168170084366003E-6</v>
      </c>
      <c r="AF138" s="2"/>
      <c r="AG138" s="3"/>
      <c r="AH138" s="2"/>
      <c r="AI138" s="34" t="s">
        <v>162</v>
      </c>
      <c r="AJ138" s="31" t="s">
        <v>163</v>
      </c>
      <c r="AK138" s="31" t="s">
        <v>164</v>
      </c>
      <c r="AL138" s="32">
        <v>-1.24229849239889</v>
      </c>
      <c r="AM138" s="33">
        <v>3.5702560045728501E-8</v>
      </c>
      <c r="AN138" s="2"/>
      <c r="AO138" s="3"/>
      <c r="AP138" s="2"/>
      <c r="AQ138" s="34" t="s">
        <v>183</v>
      </c>
      <c r="AR138" s="31" t="s">
        <v>184</v>
      </c>
      <c r="AS138" s="31" t="s">
        <v>581</v>
      </c>
      <c r="AT138" s="32">
        <v>-1.2712954428724099</v>
      </c>
      <c r="AU138" s="33">
        <v>6.0483303764048403E-5</v>
      </c>
      <c r="AW138" s="3"/>
    </row>
    <row r="139" spans="3:49">
      <c r="C139" s="31" t="s">
        <v>499</v>
      </c>
      <c r="D139" s="31" t="s">
        <v>500</v>
      </c>
      <c r="E139" s="31" t="s">
        <v>501</v>
      </c>
      <c r="F139" s="32">
        <v>-0.86265915224149703</v>
      </c>
      <c r="G139" s="33">
        <v>9.8460609975312599E-5</v>
      </c>
      <c r="H139" s="2"/>
      <c r="I139" s="3"/>
      <c r="J139" s="4"/>
      <c r="K139" s="34" t="s">
        <v>562</v>
      </c>
      <c r="L139" s="31" t="s">
        <v>563</v>
      </c>
      <c r="M139" s="31" t="s">
        <v>564</v>
      </c>
      <c r="N139" s="32">
        <v>-0.840128909220896</v>
      </c>
      <c r="O139" s="33">
        <v>4.4726484347542298E-6</v>
      </c>
      <c r="P139" s="2"/>
      <c r="Q139" s="3"/>
      <c r="R139" s="4"/>
      <c r="S139" s="34" t="s">
        <v>431</v>
      </c>
      <c r="T139" s="31" t="s">
        <v>432</v>
      </c>
      <c r="U139" s="31" t="s">
        <v>433</v>
      </c>
      <c r="V139" s="32">
        <v>-0.83610727053157996</v>
      </c>
      <c r="W139" s="33">
        <v>5.7121937585599499E-7</v>
      </c>
      <c r="X139" s="2"/>
      <c r="Y139" s="3"/>
      <c r="Z139" s="4"/>
      <c r="AA139" s="34" t="s">
        <v>213</v>
      </c>
      <c r="AB139" s="31" t="s">
        <v>214</v>
      </c>
      <c r="AC139" s="31" t="s">
        <v>215</v>
      </c>
      <c r="AD139" s="32">
        <v>-1.24774325166531</v>
      </c>
      <c r="AE139" s="33">
        <v>7.6969383214481403E-7</v>
      </c>
      <c r="AF139" s="2"/>
      <c r="AG139" s="3"/>
      <c r="AH139" s="2"/>
      <c r="AI139" s="34" t="s">
        <v>477</v>
      </c>
      <c r="AJ139" s="31" t="s">
        <v>478</v>
      </c>
      <c r="AK139" s="31" t="s">
        <v>479</v>
      </c>
      <c r="AL139" s="32">
        <v>-1.24107290790943</v>
      </c>
      <c r="AM139" s="33">
        <v>6.4210565381627298E-7</v>
      </c>
      <c r="AN139" s="2"/>
      <c r="AO139" s="3"/>
      <c r="AP139" s="2"/>
      <c r="AQ139" s="34" t="s">
        <v>404</v>
      </c>
      <c r="AR139" s="31" t="s">
        <v>405</v>
      </c>
      <c r="AS139" s="31" t="s">
        <v>406</v>
      </c>
      <c r="AT139" s="32">
        <v>-1.2660853486843799</v>
      </c>
      <c r="AU139" s="33">
        <v>6.2929530361799202E-7</v>
      </c>
      <c r="AW139" s="3"/>
    </row>
    <row r="140" spans="3:49">
      <c r="C140" s="31"/>
      <c r="D140" s="31"/>
      <c r="E140" s="31" t="s">
        <v>604</v>
      </c>
      <c r="F140" s="32">
        <v>-0.86244942848020201</v>
      </c>
      <c r="G140" s="33">
        <v>1.73170589459426E-5</v>
      </c>
      <c r="H140" s="2"/>
      <c r="I140" s="3"/>
      <c r="J140" s="4"/>
      <c r="K140" s="34" t="s">
        <v>484</v>
      </c>
      <c r="L140" s="31" t="s">
        <v>485</v>
      </c>
      <c r="M140" s="31" t="s">
        <v>486</v>
      </c>
      <c r="N140" s="32">
        <v>-0.83942378853714505</v>
      </c>
      <c r="O140" s="33">
        <v>3.0012950349957702E-6</v>
      </c>
      <c r="P140" s="2"/>
      <c r="Q140" s="3"/>
      <c r="R140" s="4"/>
      <c r="S140" s="34" t="s">
        <v>286</v>
      </c>
      <c r="T140" s="31" t="s">
        <v>287</v>
      </c>
      <c r="U140" s="31" t="s">
        <v>288</v>
      </c>
      <c r="V140" s="32">
        <v>-0.834082318071242</v>
      </c>
      <c r="W140" s="33">
        <v>4.9322490656466397E-5</v>
      </c>
      <c r="X140" s="2"/>
      <c r="Y140" s="3"/>
      <c r="Z140" s="4"/>
      <c r="AA140" s="34" t="s">
        <v>452</v>
      </c>
      <c r="AB140" s="31" t="s">
        <v>453</v>
      </c>
      <c r="AC140" s="31" t="s">
        <v>454</v>
      </c>
      <c r="AD140" s="32">
        <v>-1.2417989120386399</v>
      </c>
      <c r="AE140" s="33">
        <v>9.2483822755299703E-6</v>
      </c>
      <c r="AF140" s="2"/>
      <c r="AG140" s="3"/>
      <c r="AH140" s="2"/>
      <c r="AI140" s="34" t="s">
        <v>263</v>
      </c>
      <c r="AJ140" s="31" t="s">
        <v>264</v>
      </c>
      <c r="AK140" s="31" t="s">
        <v>265</v>
      </c>
      <c r="AL140" s="32">
        <v>-1.2372779886348</v>
      </c>
      <c r="AM140" s="33">
        <v>1.70329192899086E-6</v>
      </c>
      <c r="AN140" s="2"/>
      <c r="AO140" s="3"/>
      <c r="AP140" s="2"/>
      <c r="AQ140" s="34" t="s">
        <v>425</v>
      </c>
      <c r="AR140" s="31" t="s">
        <v>426</v>
      </c>
      <c r="AS140" s="31" t="s">
        <v>427</v>
      </c>
      <c r="AT140" s="32">
        <v>-1.2617851145568499</v>
      </c>
      <c r="AU140" s="33">
        <v>1.9497080293773901E-8</v>
      </c>
      <c r="AW140" s="3"/>
    </row>
    <row r="141" spans="3:49">
      <c r="C141" s="31"/>
      <c r="D141" s="31" t="s">
        <v>605</v>
      </c>
      <c r="E141" s="31" t="s">
        <v>606</v>
      </c>
      <c r="F141" s="32">
        <v>-0.85291878818563105</v>
      </c>
      <c r="G141" s="33">
        <v>2.6153695499587601E-5</v>
      </c>
      <c r="H141" s="2"/>
      <c r="I141" s="3"/>
      <c r="J141" s="4"/>
      <c r="K141" s="34" t="s">
        <v>442</v>
      </c>
      <c r="L141" s="31" t="s">
        <v>443</v>
      </c>
      <c r="M141" s="31" t="s">
        <v>444</v>
      </c>
      <c r="N141" s="32">
        <v>-0.83841163050714396</v>
      </c>
      <c r="O141" s="33">
        <v>3.8848806276045398E-5</v>
      </c>
      <c r="P141" s="2"/>
      <c r="Q141" s="3"/>
      <c r="R141" s="4"/>
      <c r="S141" s="34" t="s">
        <v>607</v>
      </c>
      <c r="T141" s="31" t="s">
        <v>608</v>
      </c>
      <c r="U141" s="31" t="s">
        <v>609</v>
      </c>
      <c r="V141" s="32">
        <v>-0.83373264176107098</v>
      </c>
      <c r="W141" s="33">
        <v>5.0890729002587099E-5</v>
      </c>
      <c r="X141" s="2"/>
      <c r="Y141" s="3"/>
      <c r="Z141" s="4"/>
      <c r="AA141" s="34" t="s">
        <v>379</v>
      </c>
      <c r="AB141" s="31" t="s">
        <v>380</v>
      </c>
      <c r="AC141" s="31" t="s">
        <v>381</v>
      </c>
      <c r="AD141" s="32">
        <v>-1.2408652532049</v>
      </c>
      <c r="AE141" s="33">
        <v>6.0468511219554695E-8</v>
      </c>
      <c r="AF141" s="2"/>
      <c r="AG141" s="3"/>
      <c r="AH141" s="2"/>
      <c r="AI141" s="34" t="s">
        <v>436</v>
      </c>
      <c r="AJ141" s="31" t="s">
        <v>437</v>
      </c>
      <c r="AK141" s="31" t="s">
        <v>438</v>
      </c>
      <c r="AL141" s="32">
        <v>-1.2329207542081</v>
      </c>
      <c r="AM141" s="33">
        <v>9.5305141139478494E-8</v>
      </c>
      <c r="AN141" s="2"/>
      <c r="AO141" s="3"/>
      <c r="AP141" s="2"/>
      <c r="AQ141" s="34"/>
      <c r="AR141" s="31"/>
      <c r="AS141" s="31" t="s">
        <v>326</v>
      </c>
      <c r="AT141" s="32">
        <v>-1.2615488145726499</v>
      </c>
      <c r="AU141" s="33">
        <v>8.0164100516399403E-6</v>
      </c>
      <c r="AW141" s="3"/>
    </row>
    <row r="142" spans="3:49">
      <c r="C142" s="31" t="s">
        <v>610</v>
      </c>
      <c r="D142" s="31" t="s">
        <v>611</v>
      </c>
      <c r="E142" s="31" t="s">
        <v>612</v>
      </c>
      <c r="F142" s="32">
        <v>-0.85200543578723298</v>
      </c>
      <c r="G142" s="33">
        <v>5.1572082807404803E-6</v>
      </c>
      <c r="H142" s="2"/>
      <c r="I142" s="3"/>
      <c r="J142" s="4"/>
      <c r="K142" s="34" t="s">
        <v>499</v>
      </c>
      <c r="L142" s="31" t="s">
        <v>500</v>
      </c>
      <c r="M142" s="31" t="s">
        <v>501</v>
      </c>
      <c r="N142" s="32">
        <v>-0.83484150989119899</v>
      </c>
      <c r="O142" s="33">
        <v>1.34652420983722E-4</v>
      </c>
      <c r="P142" s="2"/>
      <c r="Q142" s="3"/>
      <c r="R142" s="4"/>
      <c r="S142" s="34" t="s">
        <v>230</v>
      </c>
      <c r="T142" s="31" t="s">
        <v>231</v>
      </c>
      <c r="U142" s="31" t="s">
        <v>232</v>
      </c>
      <c r="V142" s="32">
        <v>-0.83347138299986301</v>
      </c>
      <c r="W142" s="33">
        <v>1.03439276141378E-4</v>
      </c>
      <c r="X142" s="2"/>
      <c r="Y142" s="3"/>
      <c r="Z142" s="4"/>
      <c r="AA142" s="34"/>
      <c r="AB142" s="31"/>
      <c r="AC142" s="31" t="s">
        <v>266</v>
      </c>
      <c r="AD142" s="32">
        <v>-1.24070059312494</v>
      </c>
      <c r="AE142" s="33">
        <v>4.67028647745348E-7</v>
      </c>
      <c r="AF142" s="2"/>
      <c r="AG142" s="3"/>
      <c r="AH142" s="2"/>
      <c r="AI142" s="34" t="s">
        <v>613</v>
      </c>
      <c r="AJ142" s="31" t="s">
        <v>614</v>
      </c>
      <c r="AK142" s="31" t="s">
        <v>615</v>
      </c>
      <c r="AL142" s="32">
        <v>-1.2329001276382701</v>
      </c>
      <c r="AM142" s="33">
        <v>1.8463940909853801E-6</v>
      </c>
      <c r="AN142" s="2"/>
      <c r="AO142" s="3"/>
      <c r="AP142" s="2"/>
      <c r="AQ142" s="34"/>
      <c r="AR142" s="31"/>
      <c r="AS142" s="31" t="s">
        <v>266</v>
      </c>
      <c r="AT142" s="32">
        <v>-1.2607789111113501</v>
      </c>
      <c r="AU142" s="33">
        <v>3.8579717194884698E-7</v>
      </c>
      <c r="AW142" s="3"/>
    </row>
    <row r="143" spans="3:49">
      <c r="C143" s="31" t="s">
        <v>321</v>
      </c>
      <c r="D143" s="31" t="s">
        <v>322</v>
      </c>
      <c r="E143" s="31" t="s">
        <v>323</v>
      </c>
      <c r="F143" s="32">
        <v>-0.85129943414935205</v>
      </c>
      <c r="G143" s="33">
        <v>1.3353243497938099E-7</v>
      </c>
      <c r="H143" s="2"/>
      <c r="I143" s="3"/>
      <c r="J143" s="4"/>
      <c r="K143" s="34"/>
      <c r="L143" s="31"/>
      <c r="M143" s="31" t="s">
        <v>549</v>
      </c>
      <c r="N143" s="32">
        <v>-0.83443161221300099</v>
      </c>
      <c r="O143" s="33">
        <v>2.19154302802022E-4</v>
      </c>
      <c r="P143" s="2"/>
      <c r="Q143" s="3"/>
      <c r="R143" s="4"/>
      <c r="S143" s="34" t="s">
        <v>616</v>
      </c>
      <c r="T143" s="31" t="s">
        <v>617</v>
      </c>
      <c r="U143" s="31" t="s">
        <v>618</v>
      </c>
      <c r="V143" s="32">
        <v>-0.82991970888272204</v>
      </c>
      <c r="W143" s="33">
        <v>4.6553737070733E-5</v>
      </c>
      <c r="X143" s="2"/>
      <c r="Y143" s="3"/>
      <c r="Z143" s="4"/>
      <c r="AA143" s="34" t="s">
        <v>407</v>
      </c>
      <c r="AB143" s="31" t="s">
        <v>408</v>
      </c>
      <c r="AC143" s="31" t="s">
        <v>409</v>
      </c>
      <c r="AD143" s="32">
        <v>-1.2404484667709099</v>
      </c>
      <c r="AE143" s="33">
        <v>3.5420394569500501E-6</v>
      </c>
      <c r="AF143" s="2"/>
      <c r="AG143" s="3"/>
      <c r="AH143" s="2"/>
      <c r="AI143" s="34" t="s">
        <v>395</v>
      </c>
      <c r="AJ143" s="31" t="s">
        <v>396</v>
      </c>
      <c r="AK143" s="31" t="s">
        <v>397</v>
      </c>
      <c r="AL143" s="32">
        <v>-1.2323036658780999</v>
      </c>
      <c r="AM143" s="33">
        <v>8.9697490809431096E-7</v>
      </c>
      <c r="AN143" s="2"/>
      <c r="AO143" s="3"/>
      <c r="AP143" s="2"/>
      <c r="AQ143" s="34"/>
      <c r="AR143" s="31"/>
      <c r="AS143" s="31" t="s">
        <v>382</v>
      </c>
      <c r="AT143" s="32">
        <v>-1.2589812757509999</v>
      </c>
      <c r="AU143" s="33">
        <v>7.7541603510418003E-6</v>
      </c>
      <c r="AW143" s="3"/>
    </row>
    <row r="144" spans="3:49">
      <c r="C144" s="31"/>
      <c r="D144" s="31"/>
      <c r="E144" s="31" t="s">
        <v>382</v>
      </c>
      <c r="F144" s="32">
        <v>-0.85129752632889899</v>
      </c>
      <c r="G144" s="33">
        <v>3.734354175974E-4</v>
      </c>
      <c r="H144" s="2"/>
      <c r="I144" s="3"/>
      <c r="J144" s="4"/>
      <c r="K144" s="34" t="s">
        <v>345</v>
      </c>
      <c r="L144" s="31" t="s">
        <v>346</v>
      </c>
      <c r="M144" s="31" t="s">
        <v>347</v>
      </c>
      <c r="N144" s="32">
        <v>-0.83391530379026302</v>
      </c>
      <c r="O144" s="33">
        <v>2.13247796303016E-6</v>
      </c>
      <c r="P144" s="2"/>
      <c r="Q144" s="3"/>
      <c r="R144" s="4"/>
      <c r="S144" s="34" t="s">
        <v>619</v>
      </c>
      <c r="T144" s="31" t="s">
        <v>620</v>
      </c>
      <c r="U144" s="31" t="s">
        <v>621</v>
      </c>
      <c r="V144" s="32">
        <v>-0.82943095846844495</v>
      </c>
      <c r="W144" s="33">
        <v>4.4952443646755402E-4</v>
      </c>
      <c r="X144" s="2"/>
      <c r="Y144" s="3"/>
      <c r="Z144" s="4"/>
      <c r="AA144" s="34" t="s">
        <v>622</v>
      </c>
      <c r="AB144" s="31" t="s">
        <v>623</v>
      </c>
      <c r="AC144" s="31" t="s">
        <v>624</v>
      </c>
      <c r="AD144" s="32">
        <v>-1.2371073974393001</v>
      </c>
      <c r="AE144" s="33">
        <v>1.8385725484002999E-8</v>
      </c>
      <c r="AF144" s="2"/>
      <c r="AG144" s="3"/>
      <c r="AH144" s="2"/>
      <c r="AI144" s="34" t="s">
        <v>183</v>
      </c>
      <c r="AJ144" s="31" t="s">
        <v>184</v>
      </c>
      <c r="AK144" s="31" t="s">
        <v>581</v>
      </c>
      <c r="AL144" s="32">
        <v>-1.23011340376815</v>
      </c>
      <c r="AM144" s="33">
        <v>8.3607430346820301E-5</v>
      </c>
      <c r="AN144" s="2"/>
      <c r="AO144" s="3"/>
      <c r="AP144" s="2"/>
      <c r="AQ144" s="34" t="s">
        <v>625</v>
      </c>
      <c r="AR144" s="31" t="s">
        <v>626</v>
      </c>
      <c r="AS144" s="31" t="s">
        <v>627</v>
      </c>
      <c r="AT144" s="32">
        <v>-1.2580425042658101</v>
      </c>
      <c r="AU144" s="33">
        <v>1.4894938833662399E-6</v>
      </c>
      <c r="AW144" s="3"/>
    </row>
    <row r="145" spans="3:49">
      <c r="C145" s="31"/>
      <c r="D145" s="31"/>
      <c r="E145" s="31" t="s">
        <v>344</v>
      </c>
      <c r="F145" s="32">
        <v>-0.84974873142789997</v>
      </c>
      <c r="G145" s="33">
        <v>6.3865921673204699E-6</v>
      </c>
      <c r="H145" s="2"/>
      <c r="I145" s="3"/>
      <c r="J145" s="4"/>
      <c r="K145" s="34"/>
      <c r="L145" s="31"/>
      <c r="M145" s="31" t="s">
        <v>455</v>
      </c>
      <c r="N145" s="32">
        <v>-0.82473613273889901</v>
      </c>
      <c r="O145" s="33">
        <v>2.45122282774851E-7</v>
      </c>
      <c r="P145" s="2"/>
      <c r="Q145" s="3"/>
      <c r="R145" s="4"/>
      <c r="S145" s="34" t="s">
        <v>628</v>
      </c>
      <c r="T145" s="31" t="s">
        <v>629</v>
      </c>
      <c r="U145" s="31" t="s">
        <v>630</v>
      </c>
      <c r="V145" s="32">
        <v>-0.82892426886784398</v>
      </c>
      <c r="W145" s="33">
        <v>2.32462241557018E-5</v>
      </c>
      <c r="X145" s="2"/>
      <c r="Y145" s="3"/>
      <c r="Z145" s="4"/>
      <c r="AA145" s="34" t="s">
        <v>425</v>
      </c>
      <c r="AB145" s="31" t="s">
        <v>426</v>
      </c>
      <c r="AC145" s="31" t="s">
        <v>427</v>
      </c>
      <c r="AD145" s="32">
        <v>-1.2362119529204501</v>
      </c>
      <c r="AE145" s="33">
        <v>2.52192367535794E-8</v>
      </c>
      <c r="AF145" s="2"/>
      <c r="AG145" s="3"/>
      <c r="AH145" s="2"/>
      <c r="AI145" s="34" t="s">
        <v>213</v>
      </c>
      <c r="AJ145" s="31" t="s">
        <v>214</v>
      </c>
      <c r="AK145" s="31" t="s">
        <v>215</v>
      </c>
      <c r="AL145" s="32">
        <v>-1.22824658337091</v>
      </c>
      <c r="AM145" s="33">
        <v>9.2547541947104895E-7</v>
      </c>
      <c r="AN145" s="2"/>
      <c r="AO145" s="3"/>
      <c r="AP145" s="2"/>
      <c r="AQ145" s="34" t="s">
        <v>330</v>
      </c>
      <c r="AR145" s="31" t="s">
        <v>331</v>
      </c>
      <c r="AS145" s="31" t="s">
        <v>340</v>
      </c>
      <c r="AT145" s="32">
        <v>-1.2560460797388</v>
      </c>
      <c r="AU145" s="33">
        <v>5.5257411709876297E-9</v>
      </c>
      <c r="AW145" s="3"/>
    </row>
    <row r="146" spans="3:49">
      <c r="C146" s="31" t="s">
        <v>151</v>
      </c>
      <c r="D146" s="31" t="s">
        <v>152</v>
      </c>
      <c r="E146" s="31" t="s">
        <v>153</v>
      </c>
      <c r="F146" s="32">
        <v>-0.84828546329669896</v>
      </c>
      <c r="G146" s="33">
        <v>6.2838864975979999E-5</v>
      </c>
      <c r="H146" s="2"/>
      <c r="I146" s="3"/>
      <c r="J146" s="4"/>
      <c r="K146" s="34" t="s">
        <v>631</v>
      </c>
      <c r="L146" s="31" t="s">
        <v>632</v>
      </c>
      <c r="M146" s="31" t="s">
        <v>633</v>
      </c>
      <c r="N146" s="32">
        <v>-0.82397753154211995</v>
      </c>
      <c r="O146" s="33">
        <v>2.6470241839827999E-7</v>
      </c>
      <c r="P146" s="2"/>
      <c r="Q146" s="3"/>
      <c r="R146" s="4"/>
      <c r="S146" s="34" t="s">
        <v>520</v>
      </c>
      <c r="T146" s="31" t="s">
        <v>521</v>
      </c>
      <c r="U146" s="31" t="s">
        <v>522</v>
      </c>
      <c r="V146" s="32">
        <v>-0.82528677769537795</v>
      </c>
      <c r="W146" s="33">
        <v>3.4724465989639299E-5</v>
      </c>
      <c r="X146" s="2"/>
      <c r="Y146" s="3"/>
      <c r="Z146" s="4"/>
      <c r="AA146" s="34" t="s">
        <v>538</v>
      </c>
      <c r="AB146" s="31" t="s">
        <v>539</v>
      </c>
      <c r="AC146" s="31" t="s">
        <v>540</v>
      </c>
      <c r="AD146" s="32">
        <v>-1.2259952992085501</v>
      </c>
      <c r="AE146" s="33">
        <v>2.6600393933231799E-7</v>
      </c>
      <c r="AF146" s="2"/>
      <c r="AG146" s="3"/>
      <c r="AH146" s="2"/>
      <c r="AI146" s="34" t="s">
        <v>634</v>
      </c>
      <c r="AJ146" s="31" t="s">
        <v>635</v>
      </c>
      <c r="AK146" s="31" t="s">
        <v>636</v>
      </c>
      <c r="AL146" s="32">
        <v>-1.2271721780480001</v>
      </c>
      <c r="AM146" s="33">
        <v>1.7107384623719899E-7</v>
      </c>
      <c r="AN146" s="2"/>
      <c r="AO146" s="3"/>
      <c r="AP146" s="2"/>
      <c r="AQ146" s="34" t="s">
        <v>413</v>
      </c>
      <c r="AR146" s="31" t="s">
        <v>414</v>
      </c>
      <c r="AS146" s="31" t="s">
        <v>415</v>
      </c>
      <c r="AT146" s="32">
        <v>-1.25341594820696</v>
      </c>
      <c r="AU146" s="33">
        <v>1.01169866375774E-4</v>
      </c>
      <c r="AW146" s="3"/>
    </row>
    <row r="147" spans="3:49">
      <c r="C147" s="31" t="s">
        <v>637</v>
      </c>
      <c r="D147" s="31" t="s">
        <v>638</v>
      </c>
      <c r="E147" s="31" t="s">
        <v>639</v>
      </c>
      <c r="F147" s="32">
        <v>-0.84565231852714895</v>
      </c>
      <c r="G147" s="33">
        <v>3.3186379791845001E-4</v>
      </c>
      <c r="H147" s="2"/>
      <c r="I147" s="3"/>
      <c r="J147" s="4"/>
      <c r="K147" s="34" t="s">
        <v>640</v>
      </c>
      <c r="L147" s="31" t="s">
        <v>641</v>
      </c>
      <c r="M147" s="31" t="s">
        <v>642</v>
      </c>
      <c r="N147" s="32">
        <v>-0.82043743921790202</v>
      </c>
      <c r="O147" s="33">
        <v>2.0302405062774599E-5</v>
      </c>
      <c r="P147" s="2"/>
      <c r="Q147" s="3"/>
      <c r="R147" s="4"/>
      <c r="S147" s="34" t="s">
        <v>183</v>
      </c>
      <c r="T147" s="31" t="s">
        <v>184</v>
      </c>
      <c r="U147" s="31" t="s">
        <v>185</v>
      </c>
      <c r="V147" s="32">
        <v>-0.82500712134183396</v>
      </c>
      <c r="W147" s="33">
        <v>1.3873710137334499E-4</v>
      </c>
      <c r="X147" s="2"/>
      <c r="Y147" s="3"/>
      <c r="Z147" s="4"/>
      <c r="AA147" s="34" t="s">
        <v>330</v>
      </c>
      <c r="AB147" s="31" t="s">
        <v>331</v>
      </c>
      <c r="AC147" s="31" t="s">
        <v>332</v>
      </c>
      <c r="AD147" s="32">
        <v>-1.2201760991055499</v>
      </c>
      <c r="AE147" s="33">
        <v>3.3968791759027201E-9</v>
      </c>
      <c r="AF147" s="2"/>
      <c r="AG147" s="3"/>
      <c r="AH147" s="2"/>
      <c r="AI147" s="34" t="s">
        <v>622</v>
      </c>
      <c r="AJ147" s="31" t="s">
        <v>623</v>
      </c>
      <c r="AK147" s="31" t="s">
        <v>624</v>
      </c>
      <c r="AL147" s="32">
        <v>-1.224392092048</v>
      </c>
      <c r="AM147" s="33">
        <v>2.0939770031371699E-8</v>
      </c>
      <c r="AN147" s="2"/>
      <c r="AO147" s="3"/>
      <c r="AP147" s="2"/>
      <c r="AQ147" s="34" t="s">
        <v>330</v>
      </c>
      <c r="AR147" s="31" t="s">
        <v>331</v>
      </c>
      <c r="AS147" s="31" t="s">
        <v>332</v>
      </c>
      <c r="AT147" s="32">
        <v>-1.2425784514682501</v>
      </c>
      <c r="AU147" s="33">
        <v>2.6871330362135198E-9</v>
      </c>
      <c r="AW147" s="3"/>
    </row>
    <row r="148" spans="3:49">
      <c r="C148" s="31" t="s">
        <v>514</v>
      </c>
      <c r="D148" s="31" t="s">
        <v>515</v>
      </c>
      <c r="E148" s="31" t="s">
        <v>516</v>
      </c>
      <c r="F148" s="32">
        <v>-0.84226870252389796</v>
      </c>
      <c r="G148" s="33">
        <v>3.39809939680942E-4</v>
      </c>
      <c r="H148" s="2"/>
      <c r="I148" s="3"/>
      <c r="J148" s="4"/>
      <c r="K148" s="34" t="s">
        <v>493</v>
      </c>
      <c r="L148" s="31" t="s">
        <v>494</v>
      </c>
      <c r="M148" s="31" t="s">
        <v>495</v>
      </c>
      <c r="N148" s="32">
        <v>-0.81367899812844902</v>
      </c>
      <c r="O148" s="33">
        <v>9.7185410549038896E-5</v>
      </c>
      <c r="P148" s="2"/>
      <c r="Q148" s="3"/>
      <c r="R148" s="4"/>
      <c r="S148" s="34" t="s">
        <v>442</v>
      </c>
      <c r="T148" s="31" t="s">
        <v>443</v>
      </c>
      <c r="U148" s="31" t="s">
        <v>444</v>
      </c>
      <c r="V148" s="32">
        <v>-0.82410676110604397</v>
      </c>
      <c r="W148" s="33">
        <v>4.62351947535654E-5</v>
      </c>
      <c r="X148" s="2"/>
      <c r="Y148" s="3"/>
      <c r="Z148" s="4"/>
      <c r="AA148" s="34" t="s">
        <v>625</v>
      </c>
      <c r="AB148" s="31" t="s">
        <v>626</v>
      </c>
      <c r="AC148" s="31" t="s">
        <v>627</v>
      </c>
      <c r="AD148" s="32">
        <v>-1.2160024366339399</v>
      </c>
      <c r="AE148" s="33">
        <v>2.1987087929226598E-6</v>
      </c>
      <c r="AF148" s="2"/>
      <c r="AG148" s="3"/>
      <c r="AH148" s="2"/>
      <c r="AI148" s="34" t="s">
        <v>643</v>
      </c>
      <c r="AJ148" s="31" t="s">
        <v>644</v>
      </c>
      <c r="AK148" s="31" t="s">
        <v>645</v>
      </c>
      <c r="AL148" s="32">
        <v>-1.21831650649015</v>
      </c>
      <c r="AM148" s="33">
        <v>7.9124935291945395E-8</v>
      </c>
      <c r="AN148" s="2"/>
      <c r="AO148" s="3"/>
      <c r="AP148" s="2"/>
      <c r="AQ148" s="34" t="s">
        <v>341</v>
      </c>
      <c r="AR148" s="31" t="s">
        <v>342</v>
      </c>
      <c r="AS148" s="31" t="s">
        <v>343</v>
      </c>
      <c r="AT148" s="32">
        <v>-1.2409612778451</v>
      </c>
      <c r="AU148" s="33">
        <v>2.7390309361159501E-9</v>
      </c>
      <c r="AW148" s="3"/>
    </row>
    <row r="149" spans="3:49">
      <c r="C149" s="31" t="s">
        <v>556</v>
      </c>
      <c r="D149" s="31" t="s">
        <v>557</v>
      </c>
      <c r="E149" s="31" t="s">
        <v>558</v>
      </c>
      <c r="F149" s="32">
        <v>-0.84109862311273897</v>
      </c>
      <c r="G149" s="33">
        <v>2.4787968426742401E-7</v>
      </c>
      <c r="H149" s="2"/>
      <c r="I149" s="3"/>
      <c r="J149" s="4"/>
      <c r="K149" s="34" t="s">
        <v>227</v>
      </c>
      <c r="L149" s="31" t="s">
        <v>228</v>
      </c>
      <c r="M149" s="31" t="s">
        <v>229</v>
      </c>
      <c r="N149" s="32">
        <v>-0.81240002507044196</v>
      </c>
      <c r="O149" s="33">
        <v>2.0844285594413399E-4</v>
      </c>
      <c r="P149" s="2"/>
      <c r="Q149" s="3"/>
      <c r="R149" s="4"/>
      <c r="S149" s="34" t="s">
        <v>646</v>
      </c>
      <c r="T149" s="31" t="s">
        <v>647</v>
      </c>
      <c r="U149" s="31" t="s">
        <v>648</v>
      </c>
      <c r="V149" s="32">
        <v>-0.81918032465044999</v>
      </c>
      <c r="W149" s="33">
        <v>2.7533510993140399E-5</v>
      </c>
      <c r="X149" s="2"/>
      <c r="Y149" s="3"/>
      <c r="Z149" s="4"/>
      <c r="AA149" s="34" t="s">
        <v>360</v>
      </c>
      <c r="AB149" s="31" t="s">
        <v>361</v>
      </c>
      <c r="AC149" s="31" t="s">
        <v>362</v>
      </c>
      <c r="AD149" s="32">
        <v>-1.2154093733676801</v>
      </c>
      <c r="AE149" s="33">
        <v>7.5909278697216496E-7</v>
      </c>
      <c r="AF149" s="2"/>
      <c r="AG149" s="3"/>
      <c r="AH149" s="2"/>
      <c r="AI149" s="34" t="s">
        <v>465</v>
      </c>
      <c r="AJ149" s="31" t="s">
        <v>466</v>
      </c>
      <c r="AK149" s="31" t="s">
        <v>649</v>
      </c>
      <c r="AL149" s="32">
        <v>-1.21671039418325</v>
      </c>
      <c r="AM149" s="33">
        <v>2.8389879507351099E-8</v>
      </c>
      <c r="AN149" s="2"/>
      <c r="AO149" s="3"/>
      <c r="AP149" s="2"/>
      <c r="AQ149" s="34" t="s">
        <v>550</v>
      </c>
      <c r="AR149" s="31" t="s">
        <v>551</v>
      </c>
      <c r="AS149" s="31" t="s">
        <v>552</v>
      </c>
      <c r="AT149" s="32">
        <v>-1.24029034124596</v>
      </c>
      <c r="AU149" s="33">
        <v>5.3526904410676197E-7</v>
      </c>
      <c r="AW149" s="3"/>
    </row>
    <row r="150" spans="3:49">
      <c r="C150" s="31" t="s">
        <v>650</v>
      </c>
      <c r="D150" s="31" t="s">
        <v>651</v>
      </c>
      <c r="E150" s="31" t="s">
        <v>652</v>
      </c>
      <c r="F150" s="32">
        <v>-0.83531358841780301</v>
      </c>
      <c r="G150" s="33">
        <v>1.4658819800004101E-3</v>
      </c>
      <c r="H150" s="2"/>
      <c r="I150" s="3"/>
      <c r="J150" s="4"/>
      <c r="K150" s="34"/>
      <c r="L150" s="31"/>
      <c r="M150" s="31" t="s">
        <v>653</v>
      </c>
      <c r="N150" s="32">
        <v>-0.81045359864674205</v>
      </c>
      <c r="O150" s="33">
        <v>1.12527533640069E-2</v>
      </c>
      <c r="P150" s="2"/>
      <c r="Q150" s="3"/>
      <c r="R150" s="4"/>
      <c r="S150" s="34" t="s">
        <v>345</v>
      </c>
      <c r="T150" s="31" t="s">
        <v>346</v>
      </c>
      <c r="U150" s="31" t="s">
        <v>347</v>
      </c>
      <c r="V150" s="32">
        <v>-0.81653699168302296</v>
      </c>
      <c r="W150" s="33">
        <v>2.7088488896146901E-6</v>
      </c>
      <c r="X150" s="2"/>
      <c r="Y150" s="3"/>
      <c r="Z150" s="4"/>
      <c r="AA150" s="34" t="s">
        <v>330</v>
      </c>
      <c r="AB150" s="31" t="s">
        <v>331</v>
      </c>
      <c r="AC150" s="31" t="s">
        <v>340</v>
      </c>
      <c r="AD150" s="32">
        <v>-1.2106393327753</v>
      </c>
      <c r="AE150" s="33">
        <v>8.8399669046204004E-9</v>
      </c>
      <c r="AF150" s="2"/>
      <c r="AG150" s="3"/>
      <c r="AH150" s="2"/>
      <c r="AI150" s="34" t="s">
        <v>379</v>
      </c>
      <c r="AJ150" s="31" t="s">
        <v>380</v>
      </c>
      <c r="AK150" s="31" t="s">
        <v>381</v>
      </c>
      <c r="AL150" s="32">
        <v>-1.2147006635811</v>
      </c>
      <c r="AM150" s="33">
        <v>7.8665562290024105E-8</v>
      </c>
      <c r="AN150" s="2"/>
      <c r="AO150" s="3"/>
      <c r="AP150" s="2"/>
      <c r="AQ150" s="34" t="s">
        <v>487</v>
      </c>
      <c r="AR150" s="31" t="s">
        <v>488</v>
      </c>
      <c r="AS150" s="31" t="s">
        <v>489</v>
      </c>
      <c r="AT150" s="32">
        <v>-1.2397802331211001</v>
      </c>
      <c r="AU150" s="33">
        <v>1.08279022859762E-7</v>
      </c>
      <c r="AW150" s="3"/>
    </row>
    <row r="151" spans="3:49">
      <c r="C151" s="31" t="s">
        <v>654</v>
      </c>
      <c r="D151" s="31" t="s">
        <v>655</v>
      </c>
      <c r="E151" s="31" t="s">
        <v>656</v>
      </c>
      <c r="F151" s="32">
        <v>-0.83430035370416999</v>
      </c>
      <c r="G151" s="33">
        <v>1.4240237437248201E-4</v>
      </c>
      <c r="H151" s="2"/>
      <c r="I151" s="3"/>
      <c r="J151" s="4"/>
      <c r="K151" s="34" t="s">
        <v>514</v>
      </c>
      <c r="L151" s="31" t="s">
        <v>515</v>
      </c>
      <c r="M151" s="31" t="s">
        <v>516</v>
      </c>
      <c r="N151" s="32">
        <v>-0.80993335705565395</v>
      </c>
      <c r="O151" s="33">
        <v>4.7817500473476202E-4</v>
      </c>
      <c r="P151" s="2"/>
      <c r="Q151" s="3"/>
      <c r="R151" s="4"/>
      <c r="S151" s="34" t="s">
        <v>657</v>
      </c>
      <c r="T151" s="31" t="s">
        <v>658</v>
      </c>
      <c r="U151" s="31" t="s">
        <v>659</v>
      </c>
      <c r="V151" s="32">
        <v>-0.81633319587784603</v>
      </c>
      <c r="W151" s="33">
        <v>3.0428169418477202E-6</v>
      </c>
      <c r="X151" s="2"/>
      <c r="Y151" s="3"/>
      <c r="Z151" s="4"/>
      <c r="AA151" s="34" t="s">
        <v>574</v>
      </c>
      <c r="AB151" s="31" t="s">
        <v>575</v>
      </c>
      <c r="AC151" s="31" t="s">
        <v>660</v>
      </c>
      <c r="AD151" s="32">
        <v>-1.2086825465226501</v>
      </c>
      <c r="AE151" s="33">
        <v>3.28049580102397E-5</v>
      </c>
      <c r="AF151" s="2"/>
      <c r="AG151" s="3"/>
      <c r="AH151" s="2"/>
      <c r="AI151" s="34"/>
      <c r="AJ151" s="31" t="s">
        <v>434</v>
      </c>
      <c r="AK151" s="31" t="s">
        <v>435</v>
      </c>
      <c r="AL151" s="32">
        <v>-1.2106666219439901</v>
      </c>
      <c r="AM151" s="33">
        <v>1.8168559073179901E-5</v>
      </c>
      <c r="AN151" s="2"/>
      <c r="AO151" s="3"/>
      <c r="AP151" s="2"/>
      <c r="AQ151" s="34" t="s">
        <v>628</v>
      </c>
      <c r="AR151" s="31" t="s">
        <v>629</v>
      </c>
      <c r="AS151" s="31" t="s">
        <v>630</v>
      </c>
      <c r="AT151" s="32">
        <v>-1.2370014917887999</v>
      </c>
      <c r="AU151" s="33">
        <v>2.5269765760463399E-7</v>
      </c>
      <c r="AW151" s="3"/>
    </row>
    <row r="152" spans="3:49">
      <c r="C152" s="31"/>
      <c r="D152" s="31"/>
      <c r="E152" s="31" t="s">
        <v>455</v>
      </c>
      <c r="F152" s="32">
        <v>-0.83228995900365299</v>
      </c>
      <c r="G152" s="33">
        <v>2.1959359021741101E-7</v>
      </c>
      <c r="H152" s="2"/>
      <c r="I152" s="3"/>
      <c r="J152" s="4"/>
      <c r="K152" s="34" t="s">
        <v>571</v>
      </c>
      <c r="L152" s="31" t="s">
        <v>572</v>
      </c>
      <c r="M152" s="31" t="s">
        <v>573</v>
      </c>
      <c r="N152" s="32">
        <v>-0.80970471636254804</v>
      </c>
      <c r="O152" s="33">
        <v>3.05046321662286E-7</v>
      </c>
      <c r="P152" s="2"/>
      <c r="Q152" s="3"/>
      <c r="R152" s="4"/>
      <c r="S152" s="34" t="s">
        <v>661</v>
      </c>
      <c r="T152" s="31" t="s">
        <v>662</v>
      </c>
      <c r="U152" s="31" t="s">
        <v>663</v>
      </c>
      <c r="V152" s="32">
        <v>-0.81058345968517098</v>
      </c>
      <c r="W152" s="33">
        <v>3.9184155450385497E-4</v>
      </c>
      <c r="X152" s="2"/>
      <c r="Y152" s="3"/>
      <c r="Z152" s="4"/>
      <c r="AA152" s="34"/>
      <c r="AB152" s="31" t="s">
        <v>664</v>
      </c>
      <c r="AC152" s="31" t="s">
        <v>665</v>
      </c>
      <c r="AD152" s="32">
        <v>-1.20604336352377</v>
      </c>
      <c r="AE152" s="33">
        <v>2.3789135804906199E-5</v>
      </c>
      <c r="AF152" s="2"/>
      <c r="AG152" s="3"/>
      <c r="AH152" s="2"/>
      <c r="AI152" s="34" t="s">
        <v>592</v>
      </c>
      <c r="AJ152" s="31" t="s">
        <v>593</v>
      </c>
      <c r="AK152" s="31" t="s">
        <v>594</v>
      </c>
      <c r="AL152" s="32">
        <v>-1.1981029011354001</v>
      </c>
      <c r="AM152" s="33">
        <v>5.6268603483000403E-8</v>
      </c>
      <c r="AN152" s="2"/>
      <c r="AO152" s="3"/>
      <c r="AP152" s="2"/>
      <c r="AQ152" s="34" t="s">
        <v>177</v>
      </c>
      <c r="AR152" s="31" t="s">
        <v>178</v>
      </c>
      <c r="AS152" s="31" t="s">
        <v>179</v>
      </c>
      <c r="AT152" s="32">
        <v>-1.23493203812408</v>
      </c>
      <c r="AU152" s="33">
        <v>2.0138687249800999E-7</v>
      </c>
      <c r="AW152" s="3"/>
    </row>
    <row r="153" spans="3:49">
      <c r="C153" s="31" t="s">
        <v>666</v>
      </c>
      <c r="D153" s="31" t="s">
        <v>667</v>
      </c>
      <c r="E153" s="31" t="s">
        <v>668</v>
      </c>
      <c r="F153" s="32">
        <v>-0.82844052892438003</v>
      </c>
      <c r="G153" s="33">
        <v>2.3074019220565401E-4</v>
      </c>
      <c r="H153" s="2"/>
      <c r="I153" s="3"/>
      <c r="J153" s="4"/>
      <c r="K153" s="34" t="s">
        <v>657</v>
      </c>
      <c r="L153" s="31" t="s">
        <v>658</v>
      </c>
      <c r="M153" s="31" t="s">
        <v>659</v>
      </c>
      <c r="N153" s="32">
        <v>-0.80595810935919898</v>
      </c>
      <c r="O153" s="33">
        <v>3.5137043136249398E-6</v>
      </c>
      <c r="P153" s="2"/>
      <c r="Q153" s="3"/>
      <c r="R153" s="4"/>
      <c r="S153" s="34" t="s">
        <v>574</v>
      </c>
      <c r="T153" s="31" t="s">
        <v>575</v>
      </c>
      <c r="U153" s="31" t="s">
        <v>576</v>
      </c>
      <c r="V153" s="32">
        <v>-0.80771494925776599</v>
      </c>
      <c r="W153" s="33">
        <v>4.0886665636133399E-5</v>
      </c>
      <c r="X153" s="2"/>
      <c r="Y153" s="3"/>
      <c r="Z153" s="4"/>
      <c r="AA153" s="34" t="s">
        <v>341</v>
      </c>
      <c r="AB153" s="31" t="s">
        <v>342</v>
      </c>
      <c r="AC153" s="31" t="s">
        <v>343</v>
      </c>
      <c r="AD153" s="32">
        <v>-1.1961589809063</v>
      </c>
      <c r="AE153" s="33">
        <v>4.39561362206198E-9</v>
      </c>
      <c r="AF153" s="2"/>
      <c r="AG153" s="3"/>
      <c r="AH153" s="2"/>
      <c r="AI153" s="34" t="s">
        <v>330</v>
      </c>
      <c r="AJ153" s="31" t="s">
        <v>331</v>
      </c>
      <c r="AK153" s="31" t="s">
        <v>340</v>
      </c>
      <c r="AL153" s="32">
        <v>-1.1953528287356501</v>
      </c>
      <c r="AM153" s="33">
        <v>1.03896757599916E-8</v>
      </c>
      <c r="AN153" s="2"/>
      <c r="AO153" s="3"/>
      <c r="AP153" s="2"/>
      <c r="AQ153" s="34" t="s">
        <v>669</v>
      </c>
      <c r="AR153" s="31" t="s">
        <v>670</v>
      </c>
      <c r="AS153" s="31" t="s">
        <v>671</v>
      </c>
      <c r="AT153" s="32">
        <v>-1.22858844674455</v>
      </c>
      <c r="AU153" s="33">
        <v>9.8178692253345003E-8</v>
      </c>
      <c r="AW153" s="3"/>
    </row>
    <row r="154" spans="3:49">
      <c r="C154" s="31" t="s">
        <v>421</v>
      </c>
      <c r="D154" s="31" t="s">
        <v>422</v>
      </c>
      <c r="E154" s="31" t="s">
        <v>423</v>
      </c>
      <c r="F154" s="32">
        <v>-0.82740057575854897</v>
      </c>
      <c r="G154" s="33">
        <v>4.3600996635794999E-5</v>
      </c>
      <c r="H154" s="2"/>
      <c r="I154" s="3"/>
      <c r="J154" s="4"/>
      <c r="K154" s="34" t="s">
        <v>646</v>
      </c>
      <c r="L154" s="31" t="s">
        <v>647</v>
      </c>
      <c r="M154" s="31" t="s">
        <v>648</v>
      </c>
      <c r="N154" s="32">
        <v>-0.80321978957769802</v>
      </c>
      <c r="O154" s="33">
        <v>3.3708794615845599E-5</v>
      </c>
      <c r="P154" s="2"/>
      <c r="Q154" s="3"/>
      <c r="R154" s="4"/>
      <c r="S154" s="34" t="s">
        <v>267</v>
      </c>
      <c r="T154" s="31" t="s">
        <v>268</v>
      </c>
      <c r="U154" s="31" t="s">
        <v>269</v>
      </c>
      <c r="V154" s="32">
        <v>-0.80740748708559495</v>
      </c>
      <c r="W154" s="33">
        <v>1.11463529943712E-4</v>
      </c>
      <c r="X154" s="2"/>
      <c r="Y154" s="3"/>
      <c r="Z154" s="4"/>
      <c r="AA154" s="34" t="s">
        <v>487</v>
      </c>
      <c r="AB154" s="31" t="s">
        <v>488</v>
      </c>
      <c r="AC154" s="31" t="s">
        <v>489</v>
      </c>
      <c r="AD154" s="32">
        <v>-1.1955413664858501</v>
      </c>
      <c r="AE154" s="33">
        <v>1.6864264498878001E-7</v>
      </c>
      <c r="AF154" s="2"/>
      <c r="AG154" s="3"/>
      <c r="AH154" s="2"/>
      <c r="AI154" s="34" t="s">
        <v>449</v>
      </c>
      <c r="AJ154" s="31" t="s">
        <v>450</v>
      </c>
      <c r="AK154" s="31" t="s">
        <v>451</v>
      </c>
      <c r="AL154" s="32">
        <v>-1.1951830863014199</v>
      </c>
      <c r="AM154" s="33">
        <v>2.8761580611375399E-8</v>
      </c>
      <c r="AN154" s="2"/>
      <c r="AO154" s="3"/>
      <c r="AP154" s="2"/>
      <c r="AQ154" s="34" t="s">
        <v>465</v>
      </c>
      <c r="AR154" s="31" t="s">
        <v>466</v>
      </c>
      <c r="AS154" s="31" t="s">
        <v>649</v>
      </c>
      <c r="AT154" s="32">
        <v>-1.2256381108441401</v>
      </c>
      <c r="AU154" s="33">
        <v>2.5904567251799701E-8</v>
      </c>
      <c r="AW154" s="3"/>
    </row>
    <row r="155" spans="3:49">
      <c r="C155" s="31" t="s">
        <v>672</v>
      </c>
      <c r="D155" s="31" t="s">
        <v>673</v>
      </c>
      <c r="E155" s="31" t="s">
        <v>674</v>
      </c>
      <c r="F155" s="32">
        <v>-0.82140182172175402</v>
      </c>
      <c r="G155" s="33">
        <v>1.61066798545578E-5</v>
      </c>
      <c r="H155" s="2"/>
      <c r="I155" s="3"/>
      <c r="J155" s="4"/>
      <c r="K155" s="34" t="s">
        <v>650</v>
      </c>
      <c r="L155" s="31" t="s">
        <v>651</v>
      </c>
      <c r="M155" s="31" t="s">
        <v>652</v>
      </c>
      <c r="N155" s="32">
        <v>-0.79897402908904702</v>
      </c>
      <c r="O155" s="33">
        <v>2.0531506462362101E-3</v>
      </c>
      <c r="P155" s="2"/>
      <c r="Q155" s="3"/>
      <c r="R155" s="4"/>
      <c r="S155" s="34" t="s">
        <v>237</v>
      </c>
      <c r="T155" s="31" t="s">
        <v>238</v>
      </c>
      <c r="U155" s="31" t="s">
        <v>239</v>
      </c>
      <c r="V155" s="32">
        <v>-0.80566778118155902</v>
      </c>
      <c r="W155" s="33">
        <v>2.1220061432577301E-5</v>
      </c>
      <c r="X155" s="2"/>
      <c r="Y155" s="3"/>
      <c r="Z155" s="4"/>
      <c r="AA155" s="34" t="s">
        <v>439</v>
      </c>
      <c r="AB155" s="31" t="s">
        <v>440</v>
      </c>
      <c r="AC155" s="31" t="s">
        <v>441</v>
      </c>
      <c r="AD155" s="32">
        <v>-1.1944624983484899</v>
      </c>
      <c r="AE155" s="33">
        <v>1.81518777434765E-6</v>
      </c>
      <c r="AF155" s="2"/>
      <c r="AG155" s="3"/>
      <c r="AH155" s="2"/>
      <c r="AI155" s="34" t="s">
        <v>78</v>
      </c>
      <c r="AJ155" s="31" t="s">
        <v>79</v>
      </c>
      <c r="AK155" s="31" t="s">
        <v>80</v>
      </c>
      <c r="AL155" s="32">
        <v>-1.1926619098296001</v>
      </c>
      <c r="AM155" s="33">
        <v>7.9568624994755298E-6</v>
      </c>
      <c r="AN155" s="2"/>
      <c r="AO155" s="3"/>
      <c r="AP155" s="2"/>
      <c r="AQ155" s="34" t="s">
        <v>675</v>
      </c>
      <c r="AR155" s="31" t="s">
        <v>676</v>
      </c>
      <c r="AS155" s="31" t="s">
        <v>677</v>
      </c>
      <c r="AT155" s="32">
        <v>-1.2255103075066001</v>
      </c>
      <c r="AU155" s="33">
        <v>3.0754102222627798E-9</v>
      </c>
      <c r="AW155" s="3"/>
    </row>
    <row r="156" spans="3:49">
      <c r="C156" s="31" t="s">
        <v>678</v>
      </c>
      <c r="D156" s="31" t="s">
        <v>679</v>
      </c>
      <c r="E156" s="31" t="s">
        <v>680</v>
      </c>
      <c r="F156" s="32">
        <v>-0.82137700365025001</v>
      </c>
      <c r="G156" s="33">
        <v>4.3659380609556699E-5</v>
      </c>
      <c r="H156" s="2"/>
      <c r="I156" s="3"/>
      <c r="J156" s="4"/>
      <c r="K156" s="34" t="s">
        <v>425</v>
      </c>
      <c r="L156" s="31" t="s">
        <v>426</v>
      </c>
      <c r="M156" s="31" t="s">
        <v>427</v>
      </c>
      <c r="N156" s="32">
        <v>-0.79731273651909795</v>
      </c>
      <c r="O156" s="33">
        <v>4.6646746924328903E-6</v>
      </c>
      <c r="P156" s="2"/>
      <c r="Q156" s="3"/>
      <c r="R156" s="4"/>
      <c r="S156" s="34" t="s">
        <v>681</v>
      </c>
      <c r="T156" s="31" t="s">
        <v>682</v>
      </c>
      <c r="U156" s="31" t="s">
        <v>683</v>
      </c>
      <c r="V156" s="32">
        <v>-0.80473387790180795</v>
      </c>
      <c r="W156" s="33">
        <v>3.38714381891274E-5</v>
      </c>
      <c r="X156" s="2"/>
      <c r="Y156" s="3"/>
      <c r="Z156" s="4"/>
      <c r="AA156" s="34" t="s">
        <v>592</v>
      </c>
      <c r="AB156" s="31" t="s">
        <v>593</v>
      </c>
      <c r="AC156" s="31" t="s">
        <v>594</v>
      </c>
      <c r="AD156" s="32">
        <v>-1.1903635883096</v>
      </c>
      <c r="AE156" s="33">
        <v>6.0968791001525802E-8</v>
      </c>
      <c r="AF156" s="2"/>
      <c r="AG156" s="3"/>
      <c r="AH156" s="2"/>
      <c r="AI156" s="34" t="s">
        <v>601</v>
      </c>
      <c r="AJ156" s="31" t="s">
        <v>602</v>
      </c>
      <c r="AK156" s="31" t="s">
        <v>603</v>
      </c>
      <c r="AL156" s="32">
        <v>-1.19184682005295</v>
      </c>
      <c r="AM156" s="33">
        <v>8.4042243719158594E-8</v>
      </c>
      <c r="AN156" s="2"/>
      <c r="AO156" s="3"/>
      <c r="AP156" s="2"/>
      <c r="AQ156" s="34" t="s">
        <v>538</v>
      </c>
      <c r="AR156" s="31" t="s">
        <v>539</v>
      </c>
      <c r="AS156" s="31" t="s">
        <v>540</v>
      </c>
      <c r="AT156" s="32">
        <v>-1.2143264839962999</v>
      </c>
      <c r="AU156" s="33">
        <v>2.9838744045210002E-7</v>
      </c>
      <c r="AW156" s="3"/>
    </row>
    <row r="157" spans="3:49">
      <c r="C157" s="31"/>
      <c r="D157" s="31"/>
      <c r="E157" s="31" t="s">
        <v>483</v>
      </c>
      <c r="F157" s="32">
        <v>-0.82060007914399902</v>
      </c>
      <c r="G157" s="33">
        <v>1.5506056284714899E-3</v>
      </c>
      <c r="H157" s="2"/>
      <c r="I157" s="3"/>
      <c r="J157" s="4"/>
      <c r="K157" s="34" t="s">
        <v>480</v>
      </c>
      <c r="L157" s="31" t="s">
        <v>481</v>
      </c>
      <c r="M157" s="31" t="s">
        <v>482</v>
      </c>
      <c r="N157" s="32">
        <v>-0.79162092846910104</v>
      </c>
      <c r="O157" s="33">
        <v>1.8778264200035298E-5</v>
      </c>
      <c r="P157" s="2"/>
      <c r="Q157" s="3"/>
      <c r="R157" s="4"/>
      <c r="S157" s="34" t="s">
        <v>684</v>
      </c>
      <c r="T157" s="31" t="s">
        <v>685</v>
      </c>
      <c r="U157" s="31" t="s">
        <v>686</v>
      </c>
      <c r="V157" s="32">
        <v>-0.80222813137428095</v>
      </c>
      <c r="W157" s="33">
        <v>2.6429796814525799E-5</v>
      </c>
      <c r="X157" s="2"/>
      <c r="Y157" s="3"/>
      <c r="Z157" s="4"/>
      <c r="AA157" s="34" t="s">
        <v>598</v>
      </c>
      <c r="AB157" s="31" t="s">
        <v>599</v>
      </c>
      <c r="AC157" s="31" t="s">
        <v>600</v>
      </c>
      <c r="AD157" s="32">
        <v>-1.1741925101647199</v>
      </c>
      <c r="AE157" s="33">
        <v>9.2883144136687895E-8</v>
      </c>
      <c r="AF157" s="2"/>
      <c r="AG157" s="3"/>
      <c r="AH157" s="2"/>
      <c r="AI157" s="34" t="s">
        <v>517</v>
      </c>
      <c r="AJ157" s="31" t="s">
        <v>518</v>
      </c>
      <c r="AK157" s="31" t="s">
        <v>519</v>
      </c>
      <c r="AL157" s="32">
        <v>-1.18910939839565</v>
      </c>
      <c r="AM157" s="33">
        <v>3.1641491894558298E-8</v>
      </c>
      <c r="AN157" s="2"/>
      <c r="AO157" s="3"/>
      <c r="AP157" s="2"/>
      <c r="AQ157" s="34" t="s">
        <v>279</v>
      </c>
      <c r="AR157" s="31" t="s">
        <v>280</v>
      </c>
      <c r="AS157" s="31" t="s">
        <v>281</v>
      </c>
      <c r="AT157" s="32">
        <v>-1.1937159124011401</v>
      </c>
      <c r="AU157" s="33">
        <v>9.6137816567768492E-9</v>
      </c>
      <c r="AW157" s="3"/>
    </row>
    <row r="158" spans="3:49">
      <c r="C158" s="31" t="s">
        <v>687</v>
      </c>
      <c r="D158" s="31" t="s">
        <v>688</v>
      </c>
      <c r="E158" s="31" t="s">
        <v>689</v>
      </c>
      <c r="F158" s="32">
        <v>-0.819701024745497</v>
      </c>
      <c r="G158" s="33">
        <v>7.8328492215820606E-5</v>
      </c>
      <c r="H158" s="2"/>
      <c r="I158" s="3"/>
      <c r="J158" s="4"/>
      <c r="K158" s="34" t="s">
        <v>690</v>
      </c>
      <c r="L158" s="31" t="s">
        <v>691</v>
      </c>
      <c r="M158" s="31" t="s">
        <v>692</v>
      </c>
      <c r="N158" s="32">
        <v>-0.79150948433624602</v>
      </c>
      <c r="O158" s="33">
        <v>1.2126778750732101E-6</v>
      </c>
      <c r="P158" s="2"/>
      <c r="Q158" s="3"/>
      <c r="R158" s="4"/>
      <c r="S158" s="34" t="s">
        <v>360</v>
      </c>
      <c r="T158" s="31" t="s">
        <v>361</v>
      </c>
      <c r="U158" s="31" t="s">
        <v>362</v>
      </c>
      <c r="V158" s="32">
        <v>-0.794259455568605</v>
      </c>
      <c r="W158" s="33">
        <v>7.6340791380171604E-5</v>
      </c>
      <c r="X158" s="2"/>
      <c r="Y158" s="3"/>
      <c r="Z158" s="4"/>
      <c r="AA158" s="34" t="s">
        <v>416</v>
      </c>
      <c r="AB158" s="31" t="s">
        <v>417</v>
      </c>
      <c r="AC158" s="31" t="s">
        <v>418</v>
      </c>
      <c r="AD158" s="32">
        <v>-1.1720068071171199</v>
      </c>
      <c r="AE158" s="33">
        <v>4.7659917926372103E-8</v>
      </c>
      <c r="AF158" s="2"/>
      <c r="AG158" s="3"/>
      <c r="AH158" s="2"/>
      <c r="AI158" s="34" t="s">
        <v>693</v>
      </c>
      <c r="AJ158" s="31" t="s">
        <v>694</v>
      </c>
      <c r="AK158" s="31" t="s">
        <v>695</v>
      </c>
      <c r="AL158" s="32">
        <v>-1.1845989607909899</v>
      </c>
      <c r="AM158" s="33">
        <v>7.5775826449980702E-7</v>
      </c>
      <c r="AN158" s="2"/>
      <c r="AO158" s="3"/>
      <c r="AP158" s="2"/>
      <c r="AQ158" s="34" t="s">
        <v>646</v>
      </c>
      <c r="AR158" s="31" t="s">
        <v>647</v>
      </c>
      <c r="AS158" s="31" t="s">
        <v>648</v>
      </c>
      <c r="AT158" s="32">
        <v>-1.1884683946189001</v>
      </c>
      <c r="AU158" s="33">
        <v>4.3053346491859601E-7</v>
      </c>
      <c r="AW158" s="3"/>
    </row>
    <row r="159" spans="3:49">
      <c r="C159" s="31" t="s">
        <v>696</v>
      </c>
      <c r="D159" s="31" t="s">
        <v>697</v>
      </c>
      <c r="E159" s="31" t="s">
        <v>698</v>
      </c>
      <c r="F159" s="32">
        <v>-0.81749829045185296</v>
      </c>
      <c r="G159" s="33">
        <v>2.1455737735906E-3</v>
      </c>
      <c r="H159" s="2"/>
      <c r="I159" s="3"/>
      <c r="J159" s="4"/>
      <c r="K159" s="34" t="s">
        <v>267</v>
      </c>
      <c r="L159" s="31" t="s">
        <v>268</v>
      </c>
      <c r="M159" s="31" t="s">
        <v>269</v>
      </c>
      <c r="N159" s="32">
        <v>-0.785668393517991</v>
      </c>
      <c r="O159" s="33">
        <v>1.4442473812237901E-4</v>
      </c>
      <c r="P159" s="2"/>
      <c r="Q159" s="3"/>
      <c r="R159" s="4"/>
      <c r="S159" s="34" t="s">
        <v>699</v>
      </c>
      <c r="T159" s="31" t="s">
        <v>700</v>
      </c>
      <c r="U159" s="31" t="s">
        <v>701</v>
      </c>
      <c r="V159" s="32">
        <v>-0.79174404068517001</v>
      </c>
      <c r="W159" s="33">
        <v>5.5152744345098501E-5</v>
      </c>
      <c r="X159" s="2"/>
      <c r="Y159" s="3"/>
      <c r="Z159" s="4"/>
      <c r="AA159" s="34" t="s">
        <v>465</v>
      </c>
      <c r="AB159" s="31" t="s">
        <v>466</v>
      </c>
      <c r="AC159" s="31" t="s">
        <v>649</v>
      </c>
      <c r="AD159" s="32">
        <v>-1.1718377521867001</v>
      </c>
      <c r="AE159" s="33">
        <v>4.5372674613669501E-8</v>
      </c>
      <c r="AF159" s="2"/>
      <c r="AG159" s="3"/>
      <c r="AH159" s="2"/>
      <c r="AI159" s="34"/>
      <c r="AJ159" s="31" t="s">
        <v>664</v>
      </c>
      <c r="AK159" s="31" t="s">
        <v>665</v>
      </c>
      <c r="AL159" s="32">
        <v>-1.18280099629846</v>
      </c>
      <c r="AM159" s="33">
        <v>2.9101240589203899E-5</v>
      </c>
      <c r="AN159" s="2"/>
      <c r="AO159" s="3"/>
      <c r="AP159" s="2"/>
      <c r="AQ159" s="34"/>
      <c r="AR159" s="31"/>
      <c r="AS159" s="31" t="s">
        <v>216</v>
      </c>
      <c r="AT159" s="32">
        <v>-1.18783749297</v>
      </c>
      <c r="AU159" s="33">
        <v>1.7445435913217701E-6</v>
      </c>
      <c r="AW159" s="3"/>
    </row>
    <row r="160" spans="3:49">
      <c r="C160" s="31" t="s">
        <v>452</v>
      </c>
      <c r="D160" s="31" t="s">
        <v>453</v>
      </c>
      <c r="E160" s="31" t="s">
        <v>454</v>
      </c>
      <c r="F160" s="32">
        <v>-0.813580027833121</v>
      </c>
      <c r="G160" s="33">
        <v>5.6406802955323305E-4</v>
      </c>
      <c r="H160" s="2"/>
      <c r="I160" s="3"/>
      <c r="J160" s="4"/>
      <c r="K160" s="34" t="s">
        <v>702</v>
      </c>
      <c r="L160" s="31" t="s">
        <v>703</v>
      </c>
      <c r="M160" s="31" t="s">
        <v>704</v>
      </c>
      <c r="N160" s="32">
        <v>-0.77587721582523606</v>
      </c>
      <c r="O160" s="33">
        <v>7.0095474012034599E-7</v>
      </c>
      <c r="P160" s="2"/>
      <c r="Q160" s="3"/>
      <c r="R160" s="4"/>
      <c r="S160" s="34" t="s">
        <v>705</v>
      </c>
      <c r="T160" s="31" t="s">
        <v>706</v>
      </c>
      <c r="U160" s="31" t="s">
        <v>707</v>
      </c>
      <c r="V160" s="32">
        <v>-0.79067681475755003</v>
      </c>
      <c r="W160" s="33">
        <v>1.21870068788753E-4</v>
      </c>
      <c r="X160" s="2"/>
      <c r="Y160" s="3"/>
      <c r="Z160" s="4"/>
      <c r="AA160" s="34" t="s">
        <v>708</v>
      </c>
      <c r="AB160" s="31" t="s">
        <v>709</v>
      </c>
      <c r="AC160" s="31" t="s">
        <v>710</v>
      </c>
      <c r="AD160" s="32">
        <v>-1.17083796183943</v>
      </c>
      <c r="AE160" s="33">
        <v>4.1105476254499102E-5</v>
      </c>
      <c r="AF160" s="2"/>
      <c r="AG160" s="3"/>
      <c r="AH160" s="2"/>
      <c r="AI160" s="34" t="s">
        <v>529</v>
      </c>
      <c r="AJ160" s="31" t="s">
        <v>530</v>
      </c>
      <c r="AK160" s="31" t="s">
        <v>531</v>
      </c>
      <c r="AL160" s="32">
        <v>-1.1789283505441099</v>
      </c>
      <c r="AM160" s="33">
        <v>3.4533514428573903E-8</v>
      </c>
      <c r="AN160" s="2"/>
      <c r="AO160" s="3"/>
      <c r="AP160" s="2"/>
      <c r="AQ160" s="34" t="s">
        <v>613</v>
      </c>
      <c r="AR160" s="31" t="s">
        <v>614</v>
      </c>
      <c r="AS160" s="31" t="s">
        <v>615</v>
      </c>
      <c r="AT160" s="32">
        <v>-1.18320853203923</v>
      </c>
      <c r="AU160" s="33">
        <v>2.9476051887257498E-6</v>
      </c>
      <c r="AW160" s="3"/>
    </row>
    <row r="161" spans="3:49">
      <c r="C161" s="31" t="s">
        <v>442</v>
      </c>
      <c r="D161" s="31" t="s">
        <v>443</v>
      </c>
      <c r="E161" s="31" t="s">
        <v>444</v>
      </c>
      <c r="F161" s="32">
        <v>-0.81121380061464499</v>
      </c>
      <c r="G161" s="33">
        <v>5.41544331143056E-5</v>
      </c>
      <c r="H161" s="2"/>
      <c r="I161" s="3"/>
      <c r="J161" s="4"/>
      <c r="K161" s="34" t="s">
        <v>711</v>
      </c>
      <c r="L161" s="31" t="s">
        <v>712</v>
      </c>
      <c r="M161" s="31" t="s">
        <v>713</v>
      </c>
      <c r="N161" s="32">
        <v>-0.77521202616921903</v>
      </c>
      <c r="O161" s="33">
        <v>1.2881652328331701E-4</v>
      </c>
      <c r="P161" s="2"/>
      <c r="Q161" s="3"/>
      <c r="R161" s="4"/>
      <c r="S161" s="34" t="s">
        <v>714</v>
      </c>
      <c r="T161" s="31" t="s">
        <v>715</v>
      </c>
      <c r="U161" s="31" t="s">
        <v>716</v>
      </c>
      <c r="V161" s="32">
        <v>-0.789675410352077</v>
      </c>
      <c r="W161" s="33">
        <v>1.20361300628582E-6</v>
      </c>
      <c r="X161" s="2"/>
      <c r="Y161" s="3"/>
      <c r="Z161" s="4"/>
      <c r="AA161" s="34" t="s">
        <v>413</v>
      </c>
      <c r="AB161" s="31" t="s">
        <v>414</v>
      </c>
      <c r="AC161" s="31" t="s">
        <v>415</v>
      </c>
      <c r="AD161" s="32">
        <v>-1.17027213260477</v>
      </c>
      <c r="AE161" s="33">
        <v>1.93252357220776E-4</v>
      </c>
      <c r="AF161" s="2"/>
      <c r="AG161" s="3"/>
      <c r="AH161" s="2"/>
      <c r="AI161" s="34" t="s">
        <v>598</v>
      </c>
      <c r="AJ161" s="31" t="s">
        <v>599</v>
      </c>
      <c r="AK161" s="31" t="s">
        <v>600</v>
      </c>
      <c r="AL161" s="32">
        <v>-1.17789721982137</v>
      </c>
      <c r="AM161" s="33">
        <v>8.9357457105408394E-8</v>
      </c>
      <c r="AN161" s="2"/>
      <c r="AO161" s="3"/>
      <c r="AP161" s="2"/>
      <c r="AQ161" s="34" t="s">
        <v>565</v>
      </c>
      <c r="AR161" s="31" t="s">
        <v>566</v>
      </c>
      <c r="AS161" s="31" t="s">
        <v>567</v>
      </c>
      <c r="AT161" s="32">
        <v>-1.17336800079887</v>
      </c>
      <c r="AU161" s="33">
        <v>4.2163707554366301E-6</v>
      </c>
      <c r="AW161" s="3"/>
    </row>
    <row r="162" spans="3:49">
      <c r="C162" s="31" t="s">
        <v>717</v>
      </c>
      <c r="D162" s="31" t="s">
        <v>718</v>
      </c>
      <c r="E162" s="31" t="s">
        <v>719</v>
      </c>
      <c r="F162" s="32">
        <v>-0.80999567620036905</v>
      </c>
      <c r="G162" s="33">
        <v>4.6558063114184901E-4</v>
      </c>
      <c r="H162" s="2"/>
      <c r="I162" s="3"/>
      <c r="J162" s="4"/>
      <c r="K162" s="34" t="s">
        <v>270</v>
      </c>
      <c r="L162" s="31" t="s">
        <v>271</v>
      </c>
      <c r="M162" s="31" t="s">
        <v>272</v>
      </c>
      <c r="N162" s="32">
        <v>-0.77493405910497204</v>
      </c>
      <c r="O162" s="33">
        <v>9.2627474678850196E-4</v>
      </c>
      <c r="P162" s="2"/>
      <c r="Q162" s="3"/>
      <c r="R162" s="4"/>
      <c r="S162" s="34" t="s">
        <v>410</v>
      </c>
      <c r="T162" s="31" t="s">
        <v>411</v>
      </c>
      <c r="U162" s="31" t="s">
        <v>412</v>
      </c>
      <c r="V162" s="32">
        <v>-0.78881334788995305</v>
      </c>
      <c r="W162" s="33">
        <v>6.4359929813945599E-7</v>
      </c>
      <c r="X162" s="2"/>
      <c r="Y162" s="3"/>
      <c r="Z162" s="4"/>
      <c r="AA162" s="34" t="s">
        <v>720</v>
      </c>
      <c r="AB162" s="31" t="s">
        <v>721</v>
      </c>
      <c r="AC162" s="31" t="s">
        <v>722</v>
      </c>
      <c r="AD162" s="32">
        <v>-1.1684207689756001</v>
      </c>
      <c r="AE162" s="33">
        <v>6.6243621096110602E-9</v>
      </c>
      <c r="AF162" s="2"/>
      <c r="AG162" s="3"/>
      <c r="AH162" s="2"/>
      <c r="AI162" s="34" t="s">
        <v>341</v>
      </c>
      <c r="AJ162" s="31" t="s">
        <v>342</v>
      </c>
      <c r="AK162" s="31" t="s">
        <v>343</v>
      </c>
      <c r="AL162" s="32">
        <v>-1.1679221424432999</v>
      </c>
      <c r="AM162" s="33">
        <v>5.9690118078869397E-9</v>
      </c>
      <c r="AN162" s="2"/>
      <c r="AO162" s="3"/>
      <c r="AP162" s="2"/>
      <c r="AQ162" s="34" t="s">
        <v>723</v>
      </c>
      <c r="AR162" s="31" t="s">
        <v>724</v>
      </c>
      <c r="AS162" s="31" t="s">
        <v>725</v>
      </c>
      <c r="AT162" s="32">
        <v>-1.172063535568</v>
      </c>
      <c r="AU162" s="33">
        <v>1.6324010750454598E-5</v>
      </c>
      <c r="AW162" s="3"/>
    </row>
    <row r="163" spans="3:49">
      <c r="C163" s="31" t="s">
        <v>657</v>
      </c>
      <c r="D163" s="31" t="s">
        <v>658</v>
      </c>
      <c r="E163" s="31" t="s">
        <v>659</v>
      </c>
      <c r="F163" s="32">
        <v>-0.80665213974629602</v>
      </c>
      <c r="G163" s="33">
        <v>3.4799200943517899E-6</v>
      </c>
      <c r="H163" s="2"/>
      <c r="I163" s="3"/>
      <c r="J163" s="4"/>
      <c r="K163" s="34" t="s">
        <v>337</v>
      </c>
      <c r="L163" s="31" t="s">
        <v>338</v>
      </c>
      <c r="M163" s="31" t="s">
        <v>339</v>
      </c>
      <c r="N163" s="32">
        <v>-0.76936313344889096</v>
      </c>
      <c r="O163" s="33">
        <v>3.53732108105483E-4</v>
      </c>
      <c r="P163" s="2"/>
      <c r="Q163" s="3"/>
      <c r="R163" s="4"/>
      <c r="S163" s="34" t="s">
        <v>726</v>
      </c>
      <c r="T163" s="31" t="s">
        <v>727</v>
      </c>
      <c r="U163" s="31" t="s">
        <v>728</v>
      </c>
      <c r="V163" s="32">
        <v>-0.788586596930132</v>
      </c>
      <c r="W163" s="33">
        <v>4.56126305204168E-6</v>
      </c>
      <c r="X163" s="2"/>
      <c r="Y163" s="3"/>
      <c r="Z163" s="4"/>
      <c r="AA163" s="34" t="s">
        <v>543</v>
      </c>
      <c r="AB163" s="31" t="s">
        <v>544</v>
      </c>
      <c r="AC163" s="31" t="s">
        <v>545</v>
      </c>
      <c r="AD163" s="32">
        <v>-1.1681351854069799</v>
      </c>
      <c r="AE163" s="33">
        <v>3.5069026693051099E-7</v>
      </c>
      <c r="AF163" s="2"/>
      <c r="AG163" s="3"/>
      <c r="AH163" s="2"/>
      <c r="AI163" s="34" t="s">
        <v>446</v>
      </c>
      <c r="AJ163" s="31" t="s">
        <v>447</v>
      </c>
      <c r="AK163" s="31" t="s">
        <v>448</v>
      </c>
      <c r="AL163" s="32">
        <v>-1.1657014115452</v>
      </c>
      <c r="AM163" s="33">
        <v>3.0597351161681797E-5</v>
      </c>
      <c r="AN163" s="2"/>
      <c r="AO163" s="3"/>
      <c r="AP163" s="2"/>
      <c r="AQ163" s="34" t="s">
        <v>729</v>
      </c>
      <c r="AR163" s="31" t="s">
        <v>730</v>
      </c>
      <c r="AS163" s="31" t="s">
        <v>731</v>
      </c>
      <c r="AT163" s="32">
        <v>-1.1688682028644</v>
      </c>
      <c r="AU163" s="33">
        <v>1.34236021080468E-6</v>
      </c>
      <c r="AW163" s="3"/>
    </row>
    <row r="164" spans="3:49">
      <c r="C164" s="31"/>
      <c r="D164" s="31"/>
      <c r="E164" s="31" t="s">
        <v>653</v>
      </c>
      <c r="F164" s="32">
        <v>-0.80214258286694595</v>
      </c>
      <c r="G164" s="33">
        <v>1.19361665716747E-2</v>
      </c>
      <c r="H164" s="2"/>
      <c r="I164" s="3"/>
      <c r="J164" s="4"/>
      <c r="K164" s="34" t="s">
        <v>389</v>
      </c>
      <c r="L164" s="31" t="s">
        <v>390</v>
      </c>
      <c r="M164" s="31" t="s">
        <v>391</v>
      </c>
      <c r="N164" s="32">
        <v>-0.76443171834470003</v>
      </c>
      <c r="O164" s="33">
        <v>9.13470210291547E-5</v>
      </c>
      <c r="P164" s="2"/>
      <c r="Q164" s="3"/>
      <c r="R164" s="4"/>
      <c r="S164" s="34" t="s">
        <v>732</v>
      </c>
      <c r="T164" s="31" t="s">
        <v>733</v>
      </c>
      <c r="U164" s="31" t="s">
        <v>734</v>
      </c>
      <c r="V164" s="32">
        <v>-0.78588506854376305</v>
      </c>
      <c r="W164" s="33">
        <v>7.5308501970634595E-4</v>
      </c>
      <c r="X164" s="2"/>
      <c r="Y164" s="3"/>
      <c r="Z164" s="4"/>
      <c r="AA164" s="34" t="s">
        <v>298</v>
      </c>
      <c r="AB164" s="31" t="s">
        <v>299</v>
      </c>
      <c r="AC164" s="31" t="s">
        <v>300</v>
      </c>
      <c r="AD164" s="32">
        <v>-1.16521565696343</v>
      </c>
      <c r="AE164" s="33">
        <v>1.58310249196393E-7</v>
      </c>
      <c r="AF164" s="2"/>
      <c r="AG164" s="3"/>
      <c r="AH164" s="2"/>
      <c r="AI164" s="34" t="s">
        <v>585</v>
      </c>
      <c r="AJ164" s="31" t="s">
        <v>586</v>
      </c>
      <c r="AK164" s="31" t="s">
        <v>587</v>
      </c>
      <c r="AL164" s="32">
        <v>-1.1643549730253</v>
      </c>
      <c r="AM164" s="33">
        <v>5.5979216829913603E-7</v>
      </c>
      <c r="AN164" s="2"/>
      <c r="AO164" s="3"/>
      <c r="AP164" s="2"/>
      <c r="AQ164" s="34" t="s">
        <v>282</v>
      </c>
      <c r="AR164" s="31" t="s">
        <v>283</v>
      </c>
      <c r="AS164" s="31" t="s">
        <v>284</v>
      </c>
      <c r="AT164" s="32">
        <v>-1.1644865933895501</v>
      </c>
      <c r="AU164" s="33">
        <v>4.6617264608219902E-9</v>
      </c>
      <c r="AW164" s="3"/>
    </row>
    <row r="165" spans="3:49">
      <c r="C165" s="31" t="s">
        <v>517</v>
      </c>
      <c r="D165" s="31" t="s">
        <v>518</v>
      </c>
      <c r="E165" s="31" t="s">
        <v>519</v>
      </c>
      <c r="F165" s="32">
        <v>-0.80194715837729902</v>
      </c>
      <c r="G165" s="33">
        <v>3.4682717916029199E-6</v>
      </c>
      <c r="H165" s="2"/>
      <c r="I165" s="3"/>
      <c r="J165" s="4"/>
      <c r="K165" s="34" t="s">
        <v>705</v>
      </c>
      <c r="L165" s="31" t="s">
        <v>706</v>
      </c>
      <c r="M165" s="31" t="s">
        <v>707</v>
      </c>
      <c r="N165" s="32">
        <v>-0.76362419563135098</v>
      </c>
      <c r="O165" s="33">
        <v>1.6914019424713701E-4</v>
      </c>
      <c r="P165" s="2"/>
      <c r="Q165" s="3"/>
      <c r="R165" s="4"/>
      <c r="S165" s="34" t="s">
        <v>386</v>
      </c>
      <c r="T165" s="31" t="s">
        <v>387</v>
      </c>
      <c r="U165" s="31" t="s">
        <v>388</v>
      </c>
      <c r="V165" s="32">
        <v>-0.78547309711694702</v>
      </c>
      <c r="W165" s="33">
        <v>3.1534997274208299E-4</v>
      </c>
      <c r="X165" s="2"/>
      <c r="Y165" s="3"/>
      <c r="Z165" s="4"/>
      <c r="AA165" s="34" t="s">
        <v>529</v>
      </c>
      <c r="AB165" s="31" t="s">
        <v>530</v>
      </c>
      <c r="AC165" s="31" t="s">
        <v>531</v>
      </c>
      <c r="AD165" s="32">
        <v>-1.1637931515167099</v>
      </c>
      <c r="AE165" s="33">
        <v>4.0571003264163402E-8</v>
      </c>
      <c r="AF165" s="2"/>
      <c r="AG165" s="3"/>
      <c r="AH165" s="2"/>
      <c r="AI165" s="34"/>
      <c r="AJ165" s="31"/>
      <c r="AK165" s="31" t="s">
        <v>285</v>
      </c>
      <c r="AL165" s="32">
        <v>-1.1525363148007499</v>
      </c>
      <c r="AM165" s="33">
        <v>7.2831753534012501E-4</v>
      </c>
      <c r="AN165" s="2"/>
      <c r="AO165" s="3"/>
      <c r="AP165" s="2"/>
      <c r="AQ165" s="34" t="s">
        <v>735</v>
      </c>
      <c r="AR165" s="31" t="s">
        <v>736</v>
      </c>
      <c r="AS165" s="31" t="s">
        <v>737</v>
      </c>
      <c r="AT165" s="32">
        <v>-1.1638794481765</v>
      </c>
      <c r="AU165" s="33">
        <v>1.1377732588194899E-4</v>
      </c>
      <c r="AW165" s="3"/>
    </row>
    <row r="166" spans="3:49">
      <c r="C166" s="31" t="s">
        <v>267</v>
      </c>
      <c r="D166" s="31" t="s">
        <v>268</v>
      </c>
      <c r="E166" s="31" t="s">
        <v>269</v>
      </c>
      <c r="F166" s="32">
        <v>-0.80035114464464696</v>
      </c>
      <c r="G166" s="33">
        <v>1.2120524308432899E-4</v>
      </c>
      <c r="H166" s="2"/>
      <c r="I166" s="3"/>
      <c r="J166" s="4"/>
      <c r="K166" s="34" t="s">
        <v>183</v>
      </c>
      <c r="L166" s="31" t="s">
        <v>184</v>
      </c>
      <c r="M166" s="31" t="s">
        <v>581</v>
      </c>
      <c r="N166" s="32">
        <v>-0.76228647841389696</v>
      </c>
      <c r="O166" s="33">
        <v>4.3764453436146E-3</v>
      </c>
      <c r="P166" s="2"/>
      <c r="Q166" s="3"/>
      <c r="R166" s="4"/>
      <c r="S166" s="34"/>
      <c r="T166" s="31"/>
      <c r="U166" s="31" t="s">
        <v>326</v>
      </c>
      <c r="V166" s="32">
        <v>-0.78425767313894201</v>
      </c>
      <c r="W166" s="33">
        <v>7.8354045571220495E-4</v>
      </c>
      <c r="X166" s="2"/>
      <c r="Y166" s="3"/>
      <c r="Z166" s="4"/>
      <c r="AA166" s="34" t="s">
        <v>738</v>
      </c>
      <c r="AB166" s="31" t="s">
        <v>739</v>
      </c>
      <c r="AC166" s="31" t="s">
        <v>740</v>
      </c>
      <c r="AD166" s="32">
        <v>-1.1607624592402499</v>
      </c>
      <c r="AE166" s="33">
        <v>6.4268417283111601E-7</v>
      </c>
      <c r="AF166" s="2"/>
      <c r="AG166" s="3"/>
      <c r="AH166" s="2"/>
      <c r="AI166" s="34" t="s">
        <v>490</v>
      </c>
      <c r="AJ166" s="31" t="s">
        <v>491</v>
      </c>
      <c r="AK166" s="31" t="s">
        <v>492</v>
      </c>
      <c r="AL166" s="32">
        <v>-1.1484202878502701</v>
      </c>
      <c r="AM166" s="33">
        <v>6.9879303869520402E-7</v>
      </c>
      <c r="AN166" s="2"/>
      <c r="AO166" s="3"/>
      <c r="AP166" s="2"/>
      <c r="AQ166" s="34" t="s">
        <v>720</v>
      </c>
      <c r="AR166" s="31" t="s">
        <v>721</v>
      </c>
      <c r="AS166" s="31" t="s">
        <v>722</v>
      </c>
      <c r="AT166" s="32">
        <v>-1.1617408003986001</v>
      </c>
      <c r="AU166" s="33">
        <v>7.1273258149588901E-9</v>
      </c>
      <c r="AW166" s="3"/>
    </row>
    <row r="167" spans="3:49">
      <c r="C167" s="31" t="s">
        <v>165</v>
      </c>
      <c r="D167" s="31" t="s">
        <v>166</v>
      </c>
      <c r="E167" s="31" t="s">
        <v>167</v>
      </c>
      <c r="F167" s="32">
        <v>-0.79870167698800298</v>
      </c>
      <c r="G167" s="33">
        <v>3.4673435448984098E-4</v>
      </c>
      <c r="H167" s="2"/>
      <c r="I167" s="3"/>
      <c r="J167" s="4"/>
      <c r="K167" s="34" t="s">
        <v>741</v>
      </c>
      <c r="L167" s="31" t="s">
        <v>742</v>
      </c>
      <c r="M167" s="31" t="s">
        <v>743</v>
      </c>
      <c r="N167" s="32">
        <v>-0.76123514180234697</v>
      </c>
      <c r="O167" s="33">
        <v>1.4905989267637901E-5</v>
      </c>
      <c r="P167" s="2"/>
      <c r="Q167" s="3"/>
      <c r="R167" s="4"/>
      <c r="S167" s="34" t="s">
        <v>425</v>
      </c>
      <c r="T167" s="31" t="s">
        <v>426</v>
      </c>
      <c r="U167" s="31" t="s">
        <v>427</v>
      </c>
      <c r="V167" s="32">
        <v>-0.78287563774804503</v>
      </c>
      <c r="W167" s="33">
        <v>5.7110508219331098E-6</v>
      </c>
      <c r="X167" s="2"/>
      <c r="Y167" s="3"/>
      <c r="Z167" s="4"/>
      <c r="AA167" s="34" t="s">
        <v>744</v>
      </c>
      <c r="AB167" s="31" t="s">
        <v>745</v>
      </c>
      <c r="AC167" s="31" t="s">
        <v>746</v>
      </c>
      <c r="AD167" s="32">
        <v>-1.15818083374795</v>
      </c>
      <c r="AE167" s="33">
        <v>1.61617240033377E-7</v>
      </c>
      <c r="AF167" s="2"/>
      <c r="AG167" s="3"/>
      <c r="AH167" s="2"/>
      <c r="AI167" s="34" t="s">
        <v>354</v>
      </c>
      <c r="AJ167" s="31" t="s">
        <v>355</v>
      </c>
      <c r="AK167" s="31" t="s">
        <v>356</v>
      </c>
      <c r="AL167" s="32">
        <v>-1.14808565413363</v>
      </c>
      <c r="AM167" s="33">
        <v>1.36921848229849E-5</v>
      </c>
      <c r="AN167" s="2"/>
      <c r="AO167" s="3"/>
      <c r="AP167" s="2"/>
      <c r="AQ167" s="34" t="s">
        <v>574</v>
      </c>
      <c r="AR167" s="31" t="s">
        <v>575</v>
      </c>
      <c r="AS167" s="31" t="s">
        <v>660</v>
      </c>
      <c r="AT167" s="32">
        <v>-1.1572295797626999</v>
      </c>
      <c r="AU167" s="33">
        <v>5.0976596255814899E-5</v>
      </c>
      <c r="AW167" s="3"/>
    </row>
    <row r="168" spans="3:49">
      <c r="C168" s="31" t="s">
        <v>747</v>
      </c>
      <c r="D168" s="31" t="s">
        <v>748</v>
      </c>
      <c r="E168" s="31" t="s">
        <v>749</v>
      </c>
      <c r="F168" s="32">
        <v>-0.79734167908354803</v>
      </c>
      <c r="G168" s="33">
        <v>2.0371555298504601E-3</v>
      </c>
      <c r="H168" s="2"/>
      <c r="I168" s="3"/>
      <c r="J168" s="4"/>
      <c r="K168" s="34" t="s">
        <v>750</v>
      </c>
      <c r="L168" s="31" t="s">
        <v>751</v>
      </c>
      <c r="M168" s="31" t="s">
        <v>752</v>
      </c>
      <c r="N168" s="32">
        <v>-0.75757857043389998</v>
      </c>
      <c r="O168" s="33">
        <v>4.7512844553223602E-5</v>
      </c>
      <c r="P168" s="2"/>
      <c r="Q168" s="3"/>
      <c r="R168" s="4"/>
      <c r="S168" s="34"/>
      <c r="T168" s="31" t="s">
        <v>157</v>
      </c>
      <c r="U168" s="31" t="s">
        <v>158</v>
      </c>
      <c r="V168" s="32">
        <v>-0.78102897452263598</v>
      </c>
      <c r="W168" s="33">
        <v>3.2643856177395398E-4</v>
      </c>
      <c r="X168" s="2"/>
      <c r="Y168" s="3"/>
      <c r="Z168" s="4"/>
      <c r="AA168" s="34" t="s">
        <v>446</v>
      </c>
      <c r="AB168" s="31" t="s">
        <v>447</v>
      </c>
      <c r="AC168" s="31" t="s">
        <v>448</v>
      </c>
      <c r="AD168" s="32">
        <v>-1.15676922535905</v>
      </c>
      <c r="AE168" s="33">
        <v>3.3110576598163401E-5</v>
      </c>
      <c r="AF168" s="2"/>
      <c r="AG168" s="3"/>
      <c r="AH168" s="2"/>
      <c r="AI168" s="34" t="s">
        <v>462</v>
      </c>
      <c r="AJ168" s="31" t="s">
        <v>463</v>
      </c>
      <c r="AK168" s="31" t="s">
        <v>464</v>
      </c>
      <c r="AL168" s="32">
        <v>-1.14771674038736</v>
      </c>
      <c r="AM168" s="33">
        <v>1.60651794305276E-6</v>
      </c>
      <c r="AN168" s="2"/>
      <c r="AO168" s="3"/>
      <c r="AP168" s="2"/>
      <c r="AQ168" s="34" t="s">
        <v>708</v>
      </c>
      <c r="AR168" s="31" t="s">
        <v>709</v>
      </c>
      <c r="AS168" s="31" t="s">
        <v>710</v>
      </c>
      <c r="AT168" s="32">
        <v>-1.1570024222450701</v>
      </c>
      <c r="AU168" s="33">
        <v>4.6348646663405303E-5</v>
      </c>
      <c r="AW168" s="3"/>
    </row>
    <row r="169" spans="3:49">
      <c r="C169" s="31" t="s">
        <v>753</v>
      </c>
      <c r="D169" s="31" t="s">
        <v>754</v>
      </c>
      <c r="E169" s="31" t="s">
        <v>755</v>
      </c>
      <c r="F169" s="32">
        <v>-0.79373503991012795</v>
      </c>
      <c r="G169" s="33">
        <v>9.8867550088668004E-5</v>
      </c>
      <c r="H169" s="2"/>
      <c r="I169" s="3"/>
      <c r="J169" s="4"/>
      <c r="K169" s="34" t="s">
        <v>756</v>
      </c>
      <c r="L169" s="31" t="s">
        <v>757</v>
      </c>
      <c r="M169" s="31" t="s">
        <v>758</v>
      </c>
      <c r="N169" s="32">
        <v>-0.757429361882763</v>
      </c>
      <c r="O169" s="33">
        <v>2.4455424488029201E-4</v>
      </c>
      <c r="P169" s="2"/>
      <c r="Q169" s="3"/>
      <c r="R169" s="4"/>
      <c r="S169" s="34" t="s">
        <v>750</v>
      </c>
      <c r="T169" s="31" t="s">
        <v>751</v>
      </c>
      <c r="U169" s="31" t="s">
        <v>752</v>
      </c>
      <c r="V169" s="32">
        <v>-0.78043342607364996</v>
      </c>
      <c r="W169" s="33">
        <v>3.5156648524201098E-5</v>
      </c>
      <c r="X169" s="2"/>
      <c r="Y169" s="3"/>
      <c r="Z169" s="4"/>
      <c r="AA169" s="34" t="s">
        <v>392</v>
      </c>
      <c r="AB169" s="31" t="s">
        <v>393</v>
      </c>
      <c r="AC169" s="31" t="s">
        <v>394</v>
      </c>
      <c r="AD169" s="32">
        <v>-1.1501410500343801</v>
      </c>
      <c r="AE169" s="33">
        <v>3.0780707917768099E-6</v>
      </c>
      <c r="AF169" s="2"/>
      <c r="AG169" s="3"/>
      <c r="AH169" s="2"/>
      <c r="AI169" s="34" t="s">
        <v>759</v>
      </c>
      <c r="AJ169" s="31" t="s">
        <v>760</v>
      </c>
      <c r="AK169" s="31" t="s">
        <v>761</v>
      </c>
      <c r="AL169" s="32">
        <v>-1.1423360514609699</v>
      </c>
      <c r="AM169" s="33">
        <v>6.3376201296483898E-8</v>
      </c>
      <c r="AN169" s="2"/>
      <c r="AO169" s="3"/>
      <c r="AP169" s="2"/>
      <c r="AQ169" s="34" t="s">
        <v>643</v>
      </c>
      <c r="AR169" s="31" t="s">
        <v>644</v>
      </c>
      <c r="AS169" s="31" t="s">
        <v>645</v>
      </c>
      <c r="AT169" s="32">
        <v>-1.15624386490389</v>
      </c>
      <c r="AU169" s="33">
        <v>1.50096048653629E-7</v>
      </c>
      <c r="AW169" s="3"/>
    </row>
    <row r="170" spans="3:49">
      <c r="C170" s="31" t="s">
        <v>256</v>
      </c>
      <c r="D170" s="31" t="s">
        <v>257</v>
      </c>
      <c r="E170" s="31" t="s">
        <v>258</v>
      </c>
      <c r="F170" s="32">
        <v>-0.79336371958100405</v>
      </c>
      <c r="G170" s="33">
        <v>2.3119299290863499E-5</v>
      </c>
      <c r="H170" s="2"/>
      <c r="I170" s="3"/>
      <c r="J170" s="4"/>
      <c r="K170" s="34" t="s">
        <v>582</v>
      </c>
      <c r="L170" s="31" t="s">
        <v>583</v>
      </c>
      <c r="M170" s="31" t="s">
        <v>584</v>
      </c>
      <c r="N170" s="32">
        <v>-0.75553739320439595</v>
      </c>
      <c r="O170" s="33">
        <v>5.3597904262554199E-6</v>
      </c>
      <c r="P170" s="2"/>
      <c r="Q170" s="3"/>
      <c r="R170" s="4"/>
      <c r="S170" s="34" t="s">
        <v>762</v>
      </c>
      <c r="T170" s="31" t="s">
        <v>763</v>
      </c>
      <c r="U170" s="31" t="s">
        <v>764</v>
      </c>
      <c r="V170" s="32">
        <v>-0.77938889663040301</v>
      </c>
      <c r="W170" s="33">
        <v>5.5950930515913497E-4</v>
      </c>
      <c r="X170" s="2"/>
      <c r="Y170" s="3"/>
      <c r="Z170" s="4"/>
      <c r="AA170" s="34" t="s">
        <v>546</v>
      </c>
      <c r="AB170" s="31" t="s">
        <v>547</v>
      </c>
      <c r="AC170" s="31" t="s">
        <v>548</v>
      </c>
      <c r="AD170" s="32">
        <v>-1.14853089334309</v>
      </c>
      <c r="AE170" s="33">
        <v>1.2374025374195801E-4</v>
      </c>
      <c r="AF170" s="2"/>
      <c r="AG170" s="3"/>
      <c r="AH170" s="2"/>
      <c r="AI170" s="34" t="s">
        <v>765</v>
      </c>
      <c r="AJ170" s="31" t="s">
        <v>766</v>
      </c>
      <c r="AK170" s="31" t="s">
        <v>767</v>
      </c>
      <c r="AL170" s="32">
        <v>-1.14024579717047</v>
      </c>
      <c r="AM170" s="33">
        <v>1.9094143649057602E-6</v>
      </c>
      <c r="AN170" s="2"/>
      <c r="AO170" s="3"/>
      <c r="AP170" s="2"/>
      <c r="AQ170" s="34" t="s">
        <v>744</v>
      </c>
      <c r="AR170" s="31" t="s">
        <v>745</v>
      </c>
      <c r="AS170" s="31" t="s">
        <v>746</v>
      </c>
      <c r="AT170" s="32">
        <v>-1.1497072614612001</v>
      </c>
      <c r="AU170" s="33">
        <v>1.76687870367556E-7</v>
      </c>
      <c r="AW170" s="3"/>
    </row>
    <row r="171" spans="3:49">
      <c r="C171" s="31" t="s">
        <v>768</v>
      </c>
      <c r="D171" s="31" t="s">
        <v>769</v>
      </c>
      <c r="E171" s="31" t="s">
        <v>770</v>
      </c>
      <c r="F171" s="32">
        <v>-0.79104949997278395</v>
      </c>
      <c r="G171" s="33">
        <v>7.12221356306423E-5</v>
      </c>
      <c r="H171" s="2"/>
      <c r="I171" s="3"/>
      <c r="J171" s="4"/>
      <c r="K171" s="34" t="s">
        <v>383</v>
      </c>
      <c r="L171" s="31" t="s">
        <v>384</v>
      </c>
      <c r="M171" s="31" t="s">
        <v>385</v>
      </c>
      <c r="N171" s="32">
        <v>-0.75239687469264804</v>
      </c>
      <c r="O171" s="33">
        <v>2.7189176563577498E-3</v>
      </c>
      <c r="P171" s="2"/>
      <c r="Q171" s="3"/>
      <c r="R171" s="4"/>
      <c r="S171" s="34" t="s">
        <v>771</v>
      </c>
      <c r="T171" s="31" t="s">
        <v>772</v>
      </c>
      <c r="U171" s="31" t="s">
        <v>773</v>
      </c>
      <c r="V171" s="32">
        <v>-0.77901964901881504</v>
      </c>
      <c r="W171" s="33">
        <v>6.6323727685970899E-4</v>
      </c>
      <c r="X171" s="2"/>
      <c r="Y171" s="3"/>
      <c r="Z171" s="4"/>
      <c r="AA171" s="34" t="s">
        <v>183</v>
      </c>
      <c r="AB171" s="31" t="s">
        <v>184</v>
      </c>
      <c r="AC171" s="31" t="s">
        <v>185</v>
      </c>
      <c r="AD171" s="32">
        <v>-1.1475439364954101</v>
      </c>
      <c r="AE171" s="33">
        <v>4.6024130401290997E-6</v>
      </c>
      <c r="AF171" s="2"/>
      <c r="AG171" s="3"/>
      <c r="AH171" s="2"/>
      <c r="AI171" s="34" t="s">
        <v>774</v>
      </c>
      <c r="AJ171" s="31" t="s">
        <v>775</v>
      </c>
      <c r="AK171" s="31" t="s">
        <v>776</v>
      </c>
      <c r="AL171" s="32">
        <v>-1.1364267322672501</v>
      </c>
      <c r="AM171" s="33">
        <v>3.1093365021406102E-5</v>
      </c>
      <c r="AN171" s="2"/>
      <c r="AO171" s="3"/>
      <c r="AP171" s="2"/>
      <c r="AQ171" s="34" t="s">
        <v>777</v>
      </c>
      <c r="AR171" s="31" t="s">
        <v>778</v>
      </c>
      <c r="AS171" s="31" t="s">
        <v>779</v>
      </c>
      <c r="AT171" s="32">
        <v>-1.1391141175596899</v>
      </c>
      <c r="AU171" s="33">
        <v>2.0549618836810401E-5</v>
      </c>
      <c r="AW171" s="3"/>
    </row>
    <row r="172" spans="3:49">
      <c r="C172" s="31" t="s">
        <v>780</v>
      </c>
      <c r="D172" s="31" t="s">
        <v>781</v>
      </c>
      <c r="E172" s="31" t="s">
        <v>782</v>
      </c>
      <c r="F172" s="32">
        <v>-0.79077930715871503</v>
      </c>
      <c r="G172" s="33">
        <v>1.6623615034860699E-4</v>
      </c>
      <c r="H172" s="2"/>
      <c r="I172" s="3"/>
      <c r="J172" s="4"/>
      <c r="K172" s="34" t="s">
        <v>783</v>
      </c>
      <c r="L172" s="31" t="s">
        <v>784</v>
      </c>
      <c r="M172" s="31" t="s">
        <v>785</v>
      </c>
      <c r="N172" s="32">
        <v>-0.75229451442247097</v>
      </c>
      <c r="O172" s="33">
        <v>4.7646285261416799E-4</v>
      </c>
      <c r="P172" s="2"/>
      <c r="Q172" s="3"/>
      <c r="R172" s="4"/>
      <c r="S172" s="34" t="s">
        <v>786</v>
      </c>
      <c r="T172" s="31" t="s">
        <v>787</v>
      </c>
      <c r="U172" s="31" t="s">
        <v>788</v>
      </c>
      <c r="V172" s="32">
        <v>-0.77771155490483901</v>
      </c>
      <c r="W172" s="33">
        <v>8.4438922900491893E-6</v>
      </c>
      <c r="X172" s="2"/>
      <c r="Y172" s="3"/>
      <c r="Z172" s="4"/>
      <c r="AA172" s="34" t="s">
        <v>526</v>
      </c>
      <c r="AB172" s="31" t="s">
        <v>527</v>
      </c>
      <c r="AC172" s="31" t="s">
        <v>528</v>
      </c>
      <c r="AD172" s="32">
        <v>-1.1419808537982199</v>
      </c>
      <c r="AE172" s="33">
        <v>5.1544508279035199E-6</v>
      </c>
      <c r="AF172" s="2"/>
      <c r="AG172" s="3"/>
      <c r="AH172" s="2"/>
      <c r="AI172" s="34" t="s">
        <v>789</v>
      </c>
      <c r="AJ172" s="31" t="s">
        <v>790</v>
      </c>
      <c r="AK172" s="31" t="s">
        <v>791</v>
      </c>
      <c r="AL172" s="32">
        <v>-1.133039315177</v>
      </c>
      <c r="AM172" s="33">
        <v>2.6054013481542802E-6</v>
      </c>
      <c r="AN172" s="2"/>
      <c r="AO172" s="3"/>
      <c r="AP172" s="2"/>
      <c r="AQ172" s="34" t="s">
        <v>792</v>
      </c>
      <c r="AR172" s="31" t="s">
        <v>793</v>
      </c>
      <c r="AS172" s="31" t="s">
        <v>794</v>
      </c>
      <c r="AT172" s="32">
        <v>-1.1365071517212799</v>
      </c>
      <c r="AU172" s="33">
        <v>1.0370957371517999E-7</v>
      </c>
      <c r="AW172" s="3"/>
    </row>
    <row r="173" spans="3:49">
      <c r="C173" s="31" t="s">
        <v>571</v>
      </c>
      <c r="D173" s="31" t="s">
        <v>572</v>
      </c>
      <c r="E173" s="31" t="s">
        <v>573</v>
      </c>
      <c r="F173" s="32">
        <v>-0.78981699113214898</v>
      </c>
      <c r="G173" s="33">
        <v>4.1062978288390701E-7</v>
      </c>
      <c r="H173" s="2"/>
      <c r="I173" s="3"/>
      <c r="J173" s="4"/>
      <c r="K173" s="34"/>
      <c r="L173" s="31"/>
      <c r="M173" s="31" t="s">
        <v>604</v>
      </c>
      <c r="N173" s="32">
        <v>-0.75223876243139298</v>
      </c>
      <c r="O173" s="33">
        <v>6.9913465560901306E-5</v>
      </c>
      <c r="P173" s="2"/>
      <c r="Q173" s="3"/>
      <c r="R173" s="4"/>
      <c r="S173" s="34" t="s">
        <v>795</v>
      </c>
      <c r="T173" s="31" t="s">
        <v>796</v>
      </c>
      <c r="U173" s="31" t="s">
        <v>797</v>
      </c>
      <c r="V173" s="32">
        <v>-0.77219957589904298</v>
      </c>
      <c r="W173" s="33">
        <v>1.5621692980893699E-4</v>
      </c>
      <c r="X173" s="2"/>
      <c r="Y173" s="3"/>
      <c r="Z173" s="4"/>
      <c r="AA173" s="34" t="s">
        <v>768</v>
      </c>
      <c r="AB173" s="31" t="s">
        <v>769</v>
      </c>
      <c r="AC173" s="31" t="s">
        <v>770</v>
      </c>
      <c r="AD173" s="32">
        <v>-1.1395002018870199</v>
      </c>
      <c r="AE173" s="33">
        <v>1.4127471092518499E-6</v>
      </c>
      <c r="AF173" s="2"/>
      <c r="AG173" s="3"/>
      <c r="AH173" s="2"/>
      <c r="AI173" s="34" t="s">
        <v>798</v>
      </c>
      <c r="AJ173" s="31" t="s">
        <v>798</v>
      </c>
      <c r="AK173" s="31" t="s">
        <v>799</v>
      </c>
      <c r="AL173" s="32">
        <v>-1.1303648891934499</v>
      </c>
      <c r="AM173" s="33">
        <v>3.9771496037892501E-6</v>
      </c>
      <c r="AN173" s="2"/>
      <c r="AO173" s="3"/>
      <c r="AP173" s="2"/>
      <c r="AQ173" s="34" t="s">
        <v>800</v>
      </c>
      <c r="AR173" s="31" t="s">
        <v>801</v>
      </c>
      <c r="AS173" s="31" t="s">
        <v>802</v>
      </c>
      <c r="AT173" s="32">
        <v>-1.1335485284145199</v>
      </c>
      <c r="AU173" s="33">
        <v>7.4361469247101104E-8</v>
      </c>
      <c r="AW173" s="3"/>
    </row>
    <row r="174" spans="3:49">
      <c r="C174" s="31" t="s">
        <v>337</v>
      </c>
      <c r="D174" s="31" t="s">
        <v>338</v>
      </c>
      <c r="E174" s="31" t="s">
        <v>339</v>
      </c>
      <c r="F174" s="32">
        <v>-0.78947935665669899</v>
      </c>
      <c r="G174" s="33">
        <v>2.8113941493346299E-4</v>
      </c>
      <c r="H174" s="2"/>
      <c r="I174" s="3"/>
      <c r="J174" s="4"/>
      <c r="K174" s="34" t="s">
        <v>789</v>
      </c>
      <c r="L174" s="31" t="s">
        <v>790</v>
      </c>
      <c r="M174" s="31" t="s">
        <v>803</v>
      </c>
      <c r="N174" s="32">
        <v>-0.75060791286700002</v>
      </c>
      <c r="O174" s="33">
        <v>1.9173184272126099E-4</v>
      </c>
      <c r="P174" s="2"/>
      <c r="Q174" s="3"/>
      <c r="R174" s="4"/>
      <c r="S174" s="34" t="s">
        <v>327</v>
      </c>
      <c r="T174" s="31" t="s">
        <v>328</v>
      </c>
      <c r="U174" s="31" t="s">
        <v>329</v>
      </c>
      <c r="V174" s="32">
        <v>-0.76982285287531405</v>
      </c>
      <c r="W174" s="33">
        <v>4.57825625589095E-5</v>
      </c>
      <c r="X174" s="2"/>
      <c r="Y174" s="3"/>
      <c r="Z174" s="4"/>
      <c r="AA174" s="34" t="s">
        <v>244</v>
      </c>
      <c r="AB174" s="31" t="s">
        <v>245</v>
      </c>
      <c r="AC174" s="31" t="s">
        <v>246</v>
      </c>
      <c r="AD174" s="32">
        <v>-1.1352282986822</v>
      </c>
      <c r="AE174" s="33">
        <v>1.24962355837965E-5</v>
      </c>
      <c r="AF174" s="2"/>
      <c r="AG174" s="3"/>
      <c r="AH174" s="2"/>
      <c r="AI174" s="34"/>
      <c r="AJ174" s="31"/>
      <c r="AK174" s="31" t="s">
        <v>266</v>
      </c>
      <c r="AL174" s="32">
        <v>-1.12800510278215</v>
      </c>
      <c r="AM174" s="33">
        <v>1.4244684245076901E-6</v>
      </c>
      <c r="AN174" s="2"/>
      <c r="AO174" s="3"/>
      <c r="AP174" s="2"/>
      <c r="AQ174" s="34" t="s">
        <v>804</v>
      </c>
      <c r="AR174" s="31" t="s">
        <v>805</v>
      </c>
      <c r="AS174" s="31" t="s">
        <v>806</v>
      </c>
      <c r="AT174" s="32">
        <v>-1.1314702300011199</v>
      </c>
      <c r="AU174" s="33">
        <v>1.0856705854213099E-8</v>
      </c>
      <c r="AW174" s="3"/>
    </row>
    <row r="175" spans="3:49">
      <c r="C175" s="31" t="s">
        <v>807</v>
      </c>
      <c r="D175" s="31" t="s">
        <v>808</v>
      </c>
      <c r="E175" s="31" t="s">
        <v>809</v>
      </c>
      <c r="F175" s="32">
        <v>-0.78646313405560497</v>
      </c>
      <c r="G175" s="33">
        <v>7.16690938616413E-5</v>
      </c>
      <c r="H175" s="2"/>
      <c r="I175" s="3"/>
      <c r="J175" s="4"/>
      <c r="K175" s="34" t="s">
        <v>795</v>
      </c>
      <c r="L175" s="31" t="s">
        <v>796</v>
      </c>
      <c r="M175" s="31" t="s">
        <v>797</v>
      </c>
      <c r="N175" s="32">
        <v>-0.74916846603244602</v>
      </c>
      <c r="O175" s="33">
        <v>2.0685812559198701E-4</v>
      </c>
      <c r="P175" s="2"/>
      <c r="Q175" s="3"/>
      <c r="R175" s="4"/>
      <c r="S175" s="34"/>
      <c r="T175" s="31" t="s">
        <v>590</v>
      </c>
      <c r="U175" s="31" t="s">
        <v>591</v>
      </c>
      <c r="V175" s="32">
        <v>-0.76877770562015602</v>
      </c>
      <c r="W175" s="33">
        <v>2.9515494732142801E-4</v>
      </c>
      <c r="X175" s="2"/>
      <c r="Y175" s="3"/>
      <c r="Z175" s="4"/>
      <c r="AA175" s="34" t="s">
        <v>190</v>
      </c>
      <c r="AB175" s="31" t="s">
        <v>191</v>
      </c>
      <c r="AC175" s="31" t="s">
        <v>810</v>
      </c>
      <c r="AD175" s="32">
        <v>-1.1260597666598999</v>
      </c>
      <c r="AE175" s="33">
        <v>1.4249214974002201E-5</v>
      </c>
      <c r="AF175" s="2"/>
      <c r="AG175" s="3"/>
      <c r="AH175" s="2"/>
      <c r="AI175" s="34" t="s">
        <v>646</v>
      </c>
      <c r="AJ175" s="31" t="s">
        <v>647</v>
      </c>
      <c r="AK175" s="31" t="s">
        <v>648</v>
      </c>
      <c r="AL175" s="32">
        <v>-1.12626773502375</v>
      </c>
      <c r="AM175" s="33">
        <v>8.1222785638016095E-7</v>
      </c>
      <c r="AN175" s="2"/>
      <c r="AO175" s="3"/>
      <c r="AP175" s="2"/>
      <c r="AQ175" s="34" t="s">
        <v>292</v>
      </c>
      <c r="AR175" s="31" t="s">
        <v>293</v>
      </c>
      <c r="AS175" s="31" t="s">
        <v>294</v>
      </c>
      <c r="AT175" s="32">
        <v>-1.13018012934561</v>
      </c>
      <c r="AU175" s="33">
        <v>4.8668354611780102E-6</v>
      </c>
      <c r="AW175" s="3"/>
    </row>
    <row r="176" spans="3:49">
      <c r="C176" s="31"/>
      <c r="D176" s="31"/>
      <c r="E176" s="31" t="s">
        <v>811</v>
      </c>
      <c r="F176" s="32">
        <v>-0.78531360896044899</v>
      </c>
      <c r="G176" s="33">
        <v>1.13000246360175E-4</v>
      </c>
      <c r="H176" s="2"/>
      <c r="I176" s="3"/>
      <c r="J176" s="4"/>
      <c r="K176" s="34" t="s">
        <v>812</v>
      </c>
      <c r="L176" s="31" t="s">
        <v>813</v>
      </c>
      <c r="M176" s="31" t="s">
        <v>814</v>
      </c>
      <c r="N176" s="32">
        <v>-0.74896993914119403</v>
      </c>
      <c r="O176" s="33">
        <v>5.17875595897637E-4</v>
      </c>
      <c r="P176" s="2"/>
      <c r="Q176" s="3"/>
      <c r="R176" s="4"/>
      <c r="S176" s="34" t="s">
        <v>815</v>
      </c>
      <c r="T176" s="31" t="s">
        <v>816</v>
      </c>
      <c r="U176" s="31" t="s">
        <v>817</v>
      </c>
      <c r="V176" s="32">
        <v>-0.76728256651087101</v>
      </c>
      <c r="W176" s="33">
        <v>1.3149659933120401E-5</v>
      </c>
      <c r="X176" s="2"/>
      <c r="Y176" s="3"/>
      <c r="Z176" s="4"/>
      <c r="AA176" s="34" t="s">
        <v>574</v>
      </c>
      <c r="AB176" s="31" t="s">
        <v>575</v>
      </c>
      <c r="AC176" s="31" t="s">
        <v>576</v>
      </c>
      <c r="AD176" s="32">
        <v>-1.1247811374462</v>
      </c>
      <c r="AE176" s="33">
        <v>1.09828977598219E-6</v>
      </c>
      <c r="AF176" s="2"/>
      <c r="AG176" s="3"/>
      <c r="AH176" s="2"/>
      <c r="AI176" s="34" t="s">
        <v>370</v>
      </c>
      <c r="AJ176" s="31" t="s">
        <v>371</v>
      </c>
      <c r="AK176" s="31" t="s">
        <v>372</v>
      </c>
      <c r="AL176" s="32">
        <v>-1.1228929467369899</v>
      </c>
      <c r="AM176" s="33">
        <v>4.7485160712698104E-6</v>
      </c>
      <c r="AN176" s="2"/>
      <c r="AO176" s="3"/>
      <c r="AP176" s="2"/>
      <c r="AQ176" s="34" t="s">
        <v>452</v>
      </c>
      <c r="AR176" s="31" t="s">
        <v>453</v>
      </c>
      <c r="AS176" s="31" t="s">
        <v>454</v>
      </c>
      <c r="AT176" s="32">
        <v>-1.12906264557187</v>
      </c>
      <c r="AU176" s="33">
        <v>2.53866427888086E-5</v>
      </c>
      <c r="AW176" s="3"/>
    </row>
    <row r="177" spans="3:49">
      <c r="C177" s="31" t="s">
        <v>818</v>
      </c>
      <c r="D177" s="31" t="s">
        <v>819</v>
      </c>
      <c r="E177" s="31" t="s">
        <v>820</v>
      </c>
      <c r="F177" s="32">
        <v>-0.78496477832505795</v>
      </c>
      <c r="G177" s="33">
        <v>4.8042680209229198E-5</v>
      </c>
      <c r="H177" s="2"/>
      <c r="I177" s="3"/>
      <c r="J177" s="4"/>
      <c r="K177" s="34" t="s">
        <v>637</v>
      </c>
      <c r="L177" s="31" t="s">
        <v>638</v>
      </c>
      <c r="M177" s="31" t="s">
        <v>639</v>
      </c>
      <c r="N177" s="32">
        <v>-0.74797787091659795</v>
      </c>
      <c r="O177" s="33">
        <v>9.3947384981338602E-4</v>
      </c>
      <c r="P177" s="2"/>
      <c r="Q177" s="3"/>
      <c r="R177" s="4"/>
      <c r="S177" s="34"/>
      <c r="T177" s="31"/>
      <c r="U177" s="31" t="s">
        <v>821</v>
      </c>
      <c r="V177" s="32">
        <v>-0.76457063745585396</v>
      </c>
      <c r="W177" s="33">
        <v>1.9488114770970099E-5</v>
      </c>
      <c r="X177" s="2"/>
      <c r="Y177" s="3"/>
      <c r="Z177" s="4"/>
      <c r="AA177" s="34" t="s">
        <v>774</v>
      </c>
      <c r="AB177" s="31" t="s">
        <v>775</v>
      </c>
      <c r="AC177" s="31" t="s">
        <v>776</v>
      </c>
      <c r="AD177" s="32">
        <v>-1.1227393847931999</v>
      </c>
      <c r="AE177" s="33">
        <v>3.5202262340748801E-5</v>
      </c>
      <c r="AF177" s="2"/>
      <c r="AG177" s="3"/>
      <c r="AH177" s="2"/>
      <c r="AI177" s="34" t="s">
        <v>675</v>
      </c>
      <c r="AJ177" s="31" t="s">
        <v>676</v>
      </c>
      <c r="AK177" s="31" t="s">
        <v>677</v>
      </c>
      <c r="AL177" s="32">
        <v>-1.1196050504292001</v>
      </c>
      <c r="AM177" s="33">
        <v>9.7768215203645694E-9</v>
      </c>
      <c r="AN177" s="2"/>
      <c r="AO177" s="3"/>
      <c r="AP177" s="2"/>
      <c r="AQ177" s="34" t="s">
        <v>822</v>
      </c>
      <c r="AR177" s="31" t="s">
        <v>823</v>
      </c>
      <c r="AS177" s="31" t="s">
        <v>824</v>
      </c>
      <c r="AT177" s="32">
        <v>-1.1278401265750899</v>
      </c>
      <c r="AU177" s="33">
        <v>5.8062118309274796E-7</v>
      </c>
      <c r="AW177" s="3"/>
    </row>
    <row r="178" spans="3:49">
      <c r="C178" s="31" t="s">
        <v>825</v>
      </c>
      <c r="D178" s="31" t="s">
        <v>826</v>
      </c>
      <c r="E178" s="31" t="s">
        <v>827</v>
      </c>
      <c r="F178" s="32">
        <v>-0.78012545659336596</v>
      </c>
      <c r="G178" s="33">
        <v>5.1543392996277E-6</v>
      </c>
      <c r="H178" s="2"/>
      <c r="I178" s="3"/>
      <c r="J178" s="4"/>
      <c r="K178" s="34"/>
      <c r="L178" s="31"/>
      <c r="M178" s="31" t="s">
        <v>542</v>
      </c>
      <c r="N178" s="32">
        <v>-0.74486923318614895</v>
      </c>
      <c r="O178" s="33">
        <v>1.10774224033018E-4</v>
      </c>
      <c r="P178" s="2"/>
      <c r="Q178" s="3"/>
      <c r="R178" s="4"/>
      <c r="S178" s="34" t="s">
        <v>828</v>
      </c>
      <c r="T178" s="31" t="s">
        <v>829</v>
      </c>
      <c r="U178" s="31" t="s">
        <v>830</v>
      </c>
      <c r="V178" s="32">
        <v>-0.76394888999523403</v>
      </c>
      <c r="W178" s="33">
        <v>3.59510550229972E-4</v>
      </c>
      <c r="X178" s="2"/>
      <c r="Y178" s="3"/>
      <c r="Z178" s="4"/>
      <c r="AA178" s="34" t="s">
        <v>585</v>
      </c>
      <c r="AB178" s="31" t="s">
        <v>586</v>
      </c>
      <c r="AC178" s="31" t="s">
        <v>587</v>
      </c>
      <c r="AD178" s="32">
        <v>-1.1183538089521501</v>
      </c>
      <c r="AE178" s="33">
        <v>8.9911129229161204E-7</v>
      </c>
      <c r="AF178" s="2"/>
      <c r="AG178" s="3"/>
      <c r="AH178" s="2"/>
      <c r="AI178" s="34" t="s">
        <v>831</v>
      </c>
      <c r="AJ178" s="31" t="s">
        <v>832</v>
      </c>
      <c r="AK178" s="31" t="s">
        <v>833</v>
      </c>
      <c r="AL178" s="32">
        <v>-1.11897549977155</v>
      </c>
      <c r="AM178" s="33">
        <v>9.0544311655006902E-9</v>
      </c>
      <c r="AN178" s="2"/>
      <c r="AO178" s="3"/>
      <c r="AP178" s="2"/>
      <c r="AQ178" s="34" t="s">
        <v>834</v>
      </c>
      <c r="AR178" s="31" t="s">
        <v>835</v>
      </c>
      <c r="AS178" s="31" t="s">
        <v>836</v>
      </c>
      <c r="AT178" s="32">
        <v>-1.11599852860365</v>
      </c>
      <c r="AU178" s="33">
        <v>6.1483186883303605E-7</v>
      </c>
      <c r="AW178" s="3"/>
    </row>
    <row r="179" spans="3:49">
      <c r="C179" s="31" t="s">
        <v>690</v>
      </c>
      <c r="D179" s="31" t="s">
        <v>691</v>
      </c>
      <c r="E179" s="31" t="s">
        <v>692</v>
      </c>
      <c r="F179" s="32">
        <v>-0.77897160242198205</v>
      </c>
      <c r="G179" s="33">
        <v>1.45851576448981E-6</v>
      </c>
      <c r="H179" s="2"/>
      <c r="I179" s="3"/>
      <c r="J179" s="4"/>
      <c r="K179" s="34" t="s">
        <v>837</v>
      </c>
      <c r="L179" s="31" t="s">
        <v>838</v>
      </c>
      <c r="M179" s="31" t="s">
        <v>839</v>
      </c>
      <c r="N179" s="32">
        <v>-0.74367555825934395</v>
      </c>
      <c r="O179" s="33">
        <v>1.56086839727632E-5</v>
      </c>
      <c r="P179" s="2"/>
      <c r="Q179" s="3"/>
      <c r="R179" s="4"/>
      <c r="S179" s="34"/>
      <c r="T179" s="31"/>
      <c r="U179" s="31" t="s">
        <v>262</v>
      </c>
      <c r="V179" s="32">
        <v>-0.76373155656245095</v>
      </c>
      <c r="W179" s="33">
        <v>6.3995278758943502E-4</v>
      </c>
      <c r="X179" s="2"/>
      <c r="Y179" s="3"/>
      <c r="Z179" s="4"/>
      <c r="AA179" s="34" t="s">
        <v>511</v>
      </c>
      <c r="AB179" s="31" t="s">
        <v>512</v>
      </c>
      <c r="AC179" s="31" t="s">
        <v>513</v>
      </c>
      <c r="AD179" s="32">
        <v>-1.1179520353761001</v>
      </c>
      <c r="AE179" s="33">
        <v>1.08186946777803E-4</v>
      </c>
      <c r="AF179" s="2"/>
      <c r="AG179" s="3"/>
      <c r="AH179" s="2"/>
      <c r="AI179" s="34" t="s">
        <v>840</v>
      </c>
      <c r="AJ179" s="31" t="s">
        <v>841</v>
      </c>
      <c r="AK179" s="31" t="s">
        <v>842</v>
      </c>
      <c r="AL179" s="32">
        <v>-1.1186321710770399</v>
      </c>
      <c r="AM179" s="33">
        <v>2.25307407302699E-5</v>
      </c>
      <c r="AN179" s="2"/>
      <c r="AO179" s="3"/>
      <c r="AP179" s="2"/>
      <c r="AQ179" s="34" t="s">
        <v>693</v>
      </c>
      <c r="AR179" s="31" t="s">
        <v>694</v>
      </c>
      <c r="AS179" s="31" t="s">
        <v>695</v>
      </c>
      <c r="AT179" s="32">
        <v>-1.1137338784108499</v>
      </c>
      <c r="AU179" s="33">
        <v>1.55220175102951E-6</v>
      </c>
      <c r="AW179" s="3"/>
    </row>
    <row r="180" spans="3:49">
      <c r="C180" s="31"/>
      <c r="D180" s="31"/>
      <c r="E180" s="31" t="s">
        <v>541</v>
      </c>
      <c r="F180" s="32">
        <v>-0.77779925476031797</v>
      </c>
      <c r="G180" s="33">
        <v>4.4447216366404798E-4</v>
      </c>
      <c r="H180" s="2"/>
      <c r="I180" s="3"/>
      <c r="J180" s="4"/>
      <c r="K180" s="34" t="s">
        <v>550</v>
      </c>
      <c r="L180" s="31" t="s">
        <v>551</v>
      </c>
      <c r="M180" s="31" t="s">
        <v>552</v>
      </c>
      <c r="N180" s="32">
        <v>-0.74290913014121895</v>
      </c>
      <c r="O180" s="33">
        <v>1.3275809601221201E-4</v>
      </c>
      <c r="P180" s="2"/>
      <c r="Q180" s="3"/>
      <c r="R180" s="4"/>
      <c r="S180" s="34" t="s">
        <v>843</v>
      </c>
      <c r="T180" s="31" t="s">
        <v>844</v>
      </c>
      <c r="U180" s="31" t="s">
        <v>845</v>
      </c>
      <c r="V180" s="32">
        <v>-0.76293834049720199</v>
      </c>
      <c r="W180" s="33">
        <v>1.62470316543781E-6</v>
      </c>
      <c r="X180" s="2"/>
      <c r="Y180" s="3"/>
      <c r="Z180" s="4"/>
      <c r="AA180" s="34" t="s">
        <v>613</v>
      </c>
      <c r="AB180" s="31" t="s">
        <v>614</v>
      </c>
      <c r="AC180" s="31" t="s">
        <v>615</v>
      </c>
      <c r="AD180" s="32">
        <v>-1.11200717484858</v>
      </c>
      <c r="AE180" s="33">
        <v>5.8909919075532298E-6</v>
      </c>
      <c r="AF180" s="2"/>
      <c r="AG180" s="3"/>
      <c r="AH180" s="2"/>
      <c r="AI180" s="34" t="s">
        <v>386</v>
      </c>
      <c r="AJ180" s="31" t="s">
        <v>387</v>
      </c>
      <c r="AK180" s="31" t="s">
        <v>846</v>
      </c>
      <c r="AL180" s="32">
        <v>-1.116414626169</v>
      </c>
      <c r="AM180" s="33">
        <v>7.9421810792573604E-6</v>
      </c>
      <c r="AN180" s="2"/>
      <c r="AO180" s="3"/>
      <c r="AP180" s="2"/>
      <c r="AQ180" s="34" t="s">
        <v>847</v>
      </c>
      <c r="AR180" s="31" t="s">
        <v>848</v>
      </c>
      <c r="AS180" s="31" t="s">
        <v>849</v>
      </c>
      <c r="AT180" s="32">
        <v>-1.1125843538725</v>
      </c>
      <c r="AU180" s="33">
        <v>3.6406533388060998E-9</v>
      </c>
      <c r="AW180" s="3"/>
    </row>
    <row r="181" spans="3:49">
      <c r="C181" s="31" t="s">
        <v>850</v>
      </c>
      <c r="D181" s="31" t="s">
        <v>851</v>
      </c>
      <c r="E181" s="31" t="s">
        <v>852</v>
      </c>
      <c r="F181" s="32">
        <v>-0.77469313981454002</v>
      </c>
      <c r="G181" s="33">
        <v>9.1136204345021999E-5</v>
      </c>
      <c r="H181" s="2"/>
      <c r="I181" s="3"/>
      <c r="J181" s="4"/>
      <c r="K181" s="34" t="s">
        <v>853</v>
      </c>
      <c r="L181" s="31" t="s">
        <v>854</v>
      </c>
      <c r="M181" s="31" t="s">
        <v>855</v>
      </c>
      <c r="N181" s="32">
        <v>-0.74278701562364602</v>
      </c>
      <c r="O181" s="33">
        <v>3.1717968664049702E-4</v>
      </c>
      <c r="P181" s="2"/>
      <c r="Q181" s="3"/>
      <c r="R181" s="4"/>
      <c r="S181" s="34" t="s">
        <v>582</v>
      </c>
      <c r="T181" s="31" t="s">
        <v>583</v>
      </c>
      <c r="U181" s="31" t="s">
        <v>584</v>
      </c>
      <c r="V181" s="32">
        <v>-0.75945960903514398</v>
      </c>
      <c r="W181" s="33">
        <v>5.0611561605237901E-6</v>
      </c>
      <c r="X181" s="2"/>
      <c r="Y181" s="3"/>
      <c r="Z181" s="4"/>
      <c r="AA181" s="34" t="s">
        <v>66</v>
      </c>
      <c r="AB181" s="31" t="s">
        <v>67</v>
      </c>
      <c r="AC181" s="31" t="s">
        <v>68</v>
      </c>
      <c r="AD181" s="32">
        <v>-1.1044749525053801</v>
      </c>
      <c r="AE181" s="33">
        <v>4.75552035711229E-6</v>
      </c>
      <c r="AF181" s="2"/>
      <c r="AG181" s="3"/>
      <c r="AH181" s="2"/>
      <c r="AI181" s="34" t="s">
        <v>634</v>
      </c>
      <c r="AJ181" s="31" t="s">
        <v>635</v>
      </c>
      <c r="AK181" s="31" t="s">
        <v>856</v>
      </c>
      <c r="AL181" s="32">
        <v>-1.1137368736636499</v>
      </c>
      <c r="AM181" s="33">
        <v>1.28782717898628E-6</v>
      </c>
      <c r="AN181" s="2"/>
      <c r="AO181" s="3"/>
      <c r="AP181" s="2"/>
      <c r="AQ181" s="34" t="s">
        <v>786</v>
      </c>
      <c r="AR181" s="31" t="s">
        <v>787</v>
      </c>
      <c r="AS181" s="31" t="s">
        <v>788</v>
      </c>
      <c r="AT181" s="32">
        <v>-1.11242631606489</v>
      </c>
      <c r="AU181" s="33">
        <v>1.33398400716605E-7</v>
      </c>
      <c r="AW181" s="3"/>
    </row>
    <row r="182" spans="3:49">
      <c r="C182" s="31" t="s">
        <v>857</v>
      </c>
      <c r="D182" s="31" t="s">
        <v>858</v>
      </c>
      <c r="E182" s="31" t="s">
        <v>859</v>
      </c>
      <c r="F182" s="32">
        <v>-0.773274180623298</v>
      </c>
      <c r="G182" s="33">
        <v>1.30112601208992E-6</v>
      </c>
      <c r="H182" s="2"/>
      <c r="I182" s="3"/>
      <c r="J182" s="4"/>
      <c r="K182" s="34"/>
      <c r="L182" s="31" t="s">
        <v>860</v>
      </c>
      <c r="M182" s="31" t="s">
        <v>861</v>
      </c>
      <c r="N182" s="32">
        <v>-0.74269611888780096</v>
      </c>
      <c r="O182" s="33">
        <v>2.51490299824982E-5</v>
      </c>
      <c r="P182" s="2"/>
      <c r="Q182" s="3"/>
      <c r="R182" s="4"/>
      <c r="S182" s="34" t="s">
        <v>446</v>
      </c>
      <c r="T182" s="31" t="s">
        <v>447</v>
      </c>
      <c r="U182" s="31" t="s">
        <v>448</v>
      </c>
      <c r="V182" s="32">
        <v>-0.75673185999960102</v>
      </c>
      <c r="W182" s="33">
        <v>1.5185490144514499E-3</v>
      </c>
      <c r="X182" s="2"/>
      <c r="Y182" s="3"/>
      <c r="Z182" s="4"/>
      <c r="AA182" s="34" t="s">
        <v>449</v>
      </c>
      <c r="AB182" s="31" t="s">
        <v>450</v>
      </c>
      <c r="AC182" s="31" t="s">
        <v>451</v>
      </c>
      <c r="AD182" s="32">
        <v>-1.1041228176408699</v>
      </c>
      <c r="AE182" s="33">
        <v>7.6978545447002005E-8</v>
      </c>
      <c r="AF182" s="2"/>
      <c r="AG182" s="3"/>
      <c r="AH182" s="2"/>
      <c r="AI182" s="34" t="s">
        <v>442</v>
      </c>
      <c r="AJ182" s="31" t="s">
        <v>443</v>
      </c>
      <c r="AK182" s="31" t="s">
        <v>444</v>
      </c>
      <c r="AL182" s="32">
        <v>-1.1127748037103999</v>
      </c>
      <c r="AM182" s="33">
        <v>1.80390460812483E-6</v>
      </c>
      <c r="AN182" s="2"/>
      <c r="AO182" s="3"/>
      <c r="AP182" s="2"/>
      <c r="AQ182" s="34" t="s">
        <v>862</v>
      </c>
      <c r="AR182" s="31" t="s">
        <v>863</v>
      </c>
      <c r="AS182" s="31" t="s">
        <v>864</v>
      </c>
      <c r="AT182" s="32">
        <v>-1.10654548245402</v>
      </c>
      <c r="AU182" s="33">
        <v>1.25100653868367E-7</v>
      </c>
      <c r="AW182" s="3"/>
    </row>
    <row r="183" spans="3:49">
      <c r="C183" s="31" t="s">
        <v>468</v>
      </c>
      <c r="D183" s="31" t="s">
        <v>469</v>
      </c>
      <c r="E183" s="31" t="s">
        <v>470</v>
      </c>
      <c r="F183" s="32">
        <v>-0.77213975225269804</v>
      </c>
      <c r="G183" s="33">
        <v>2.2450728827570398E-5</v>
      </c>
      <c r="H183" s="2"/>
      <c r="I183" s="3"/>
      <c r="J183" s="4"/>
      <c r="K183" s="34" t="s">
        <v>425</v>
      </c>
      <c r="L183" s="31" t="s">
        <v>426</v>
      </c>
      <c r="M183" s="31" t="s">
        <v>865</v>
      </c>
      <c r="N183" s="32">
        <v>-0.74148071264024795</v>
      </c>
      <c r="O183" s="33">
        <v>1.23293578583563E-6</v>
      </c>
      <c r="P183" s="2"/>
      <c r="Q183" s="3"/>
      <c r="R183" s="4"/>
      <c r="S183" s="34" t="s">
        <v>866</v>
      </c>
      <c r="T183" s="31" t="s">
        <v>867</v>
      </c>
      <c r="U183" s="31" t="s">
        <v>868</v>
      </c>
      <c r="V183" s="32">
        <v>-0.75661379178659904</v>
      </c>
      <c r="W183" s="33">
        <v>1.9205432747250002E-6</v>
      </c>
      <c r="X183" s="2"/>
      <c r="Y183" s="3"/>
      <c r="Z183" s="4"/>
      <c r="AA183" s="34" t="s">
        <v>869</v>
      </c>
      <c r="AB183" s="31" t="s">
        <v>870</v>
      </c>
      <c r="AC183" s="31" t="s">
        <v>871</v>
      </c>
      <c r="AD183" s="32">
        <v>-1.1019241671605</v>
      </c>
      <c r="AE183" s="33">
        <v>4.8164748142331499E-8</v>
      </c>
      <c r="AF183" s="2"/>
      <c r="AG183" s="3"/>
      <c r="AH183" s="2"/>
      <c r="AI183" s="34" t="s">
        <v>628</v>
      </c>
      <c r="AJ183" s="31" t="s">
        <v>629</v>
      </c>
      <c r="AK183" s="31" t="s">
        <v>630</v>
      </c>
      <c r="AL183" s="32">
        <v>-1.11253336795425</v>
      </c>
      <c r="AM183" s="33">
        <v>8.8966560760930595E-7</v>
      </c>
      <c r="AN183" s="2"/>
      <c r="AO183" s="3"/>
      <c r="AP183" s="2"/>
      <c r="AQ183" s="34" t="s">
        <v>577</v>
      </c>
      <c r="AR183" s="31" t="s">
        <v>578</v>
      </c>
      <c r="AS183" s="31" t="s">
        <v>579</v>
      </c>
      <c r="AT183" s="32">
        <v>-1.10540285459847</v>
      </c>
      <c r="AU183" s="33">
        <v>1.1900053763939601E-5</v>
      </c>
      <c r="AW183" s="3"/>
    </row>
    <row r="184" spans="3:49">
      <c r="C184" s="31" t="s">
        <v>795</v>
      </c>
      <c r="D184" s="31" t="s">
        <v>796</v>
      </c>
      <c r="E184" s="31" t="s">
        <v>797</v>
      </c>
      <c r="F184" s="32">
        <v>-0.769324929460245</v>
      </c>
      <c r="G184" s="33">
        <v>1.6176184984407999E-4</v>
      </c>
      <c r="H184" s="2"/>
      <c r="I184" s="3"/>
      <c r="J184" s="4"/>
      <c r="K184" s="34" t="s">
        <v>872</v>
      </c>
      <c r="L184" s="31" t="s">
        <v>873</v>
      </c>
      <c r="M184" s="31" t="s">
        <v>874</v>
      </c>
      <c r="N184" s="32">
        <v>-0.73873174261299501</v>
      </c>
      <c r="O184" s="33">
        <v>8.0274581985300905E-4</v>
      </c>
      <c r="P184" s="2"/>
      <c r="Q184" s="3"/>
      <c r="R184" s="4"/>
      <c r="S184" s="34" t="s">
        <v>598</v>
      </c>
      <c r="T184" s="31" t="s">
        <v>599</v>
      </c>
      <c r="U184" s="31" t="s">
        <v>600</v>
      </c>
      <c r="V184" s="32">
        <v>-0.75640433114329197</v>
      </c>
      <c r="W184" s="33">
        <v>1.48087473697167E-5</v>
      </c>
      <c r="X184" s="2"/>
      <c r="Y184" s="3"/>
      <c r="Z184" s="4"/>
      <c r="AA184" s="34" t="s">
        <v>723</v>
      </c>
      <c r="AB184" s="31" t="s">
        <v>724</v>
      </c>
      <c r="AC184" s="31" t="s">
        <v>725</v>
      </c>
      <c r="AD184" s="32">
        <v>-1.1009541615786</v>
      </c>
      <c r="AE184" s="33">
        <v>3.1355466905782999E-5</v>
      </c>
      <c r="AF184" s="2"/>
      <c r="AG184" s="3"/>
      <c r="AH184" s="2"/>
      <c r="AI184" s="34" t="s">
        <v>875</v>
      </c>
      <c r="AJ184" s="31" t="s">
        <v>876</v>
      </c>
      <c r="AK184" s="31" t="s">
        <v>877</v>
      </c>
      <c r="AL184" s="32">
        <v>-1.11211259882835</v>
      </c>
      <c r="AM184" s="33">
        <v>2.5314109531658298E-6</v>
      </c>
      <c r="AN184" s="2"/>
      <c r="AO184" s="3"/>
      <c r="AP184" s="2"/>
      <c r="AQ184" s="34" t="s">
        <v>520</v>
      </c>
      <c r="AR184" s="31" t="s">
        <v>521</v>
      </c>
      <c r="AS184" s="31" t="s">
        <v>522</v>
      </c>
      <c r="AT184" s="32">
        <v>-1.1007086693785499</v>
      </c>
      <c r="AU184" s="33">
        <v>1.5028610856553401E-6</v>
      </c>
      <c r="AW184" s="3"/>
    </row>
    <row r="185" spans="3:49">
      <c r="C185" s="31" t="s">
        <v>878</v>
      </c>
      <c r="D185" s="31" t="s">
        <v>879</v>
      </c>
      <c r="E185" s="31" t="s">
        <v>880</v>
      </c>
      <c r="F185" s="32">
        <v>-0.76836694256446203</v>
      </c>
      <c r="G185" s="33">
        <v>5.5985906443315698E-6</v>
      </c>
      <c r="H185" s="2"/>
      <c r="I185" s="3"/>
      <c r="J185" s="4"/>
      <c r="K185" s="34" t="s">
        <v>386</v>
      </c>
      <c r="L185" s="31" t="s">
        <v>387</v>
      </c>
      <c r="M185" s="31" t="s">
        <v>388</v>
      </c>
      <c r="N185" s="32">
        <v>-0.73740414885705297</v>
      </c>
      <c r="O185" s="33">
        <v>5.4636567989821796E-4</v>
      </c>
      <c r="P185" s="2"/>
      <c r="Q185" s="3"/>
      <c r="R185" s="4"/>
      <c r="S185" s="34"/>
      <c r="T185" s="31"/>
      <c r="U185" s="31" t="s">
        <v>445</v>
      </c>
      <c r="V185" s="32">
        <v>-0.75440020207442704</v>
      </c>
      <c r="W185" s="33">
        <v>4.5889958769378602E-3</v>
      </c>
      <c r="X185" s="2"/>
      <c r="Y185" s="3"/>
      <c r="Z185" s="4"/>
      <c r="AA185" s="34"/>
      <c r="AB185" s="31"/>
      <c r="AC185" s="31" t="s">
        <v>604</v>
      </c>
      <c r="AD185" s="32">
        <v>-1.0972006615254499</v>
      </c>
      <c r="AE185" s="33">
        <v>1.19646571784741E-6</v>
      </c>
      <c r="AF185" s="2"/>
      <c r="AG185" s="3"/>
      <c r="AH185" s="2"/>
      <c r="AI185" s="34" t="s">
        <v>881</v>
      </c>
      <c r="AJ185" s="31" t="s">
        <v>882</v>
      </c>
      <c r="AK185" s="31" t="s">
        <v>883</v>
      </c>
      <c r="AL185" s="32">
        <v>-1.1113697858012499</v>
      </c>
      <c r="AM185" s="33">
        <v>2.6040220141563999E-4</v>
      </c>
      <c r="AN185" s="2"/>
      <c r="AO185" s="3"/>
      <c r="AP185" s="2"/>
      <c r="AQ185" s="34"/>
      <c r="AR185" s="31"/>
      <c r="AS185" s="31" t="s">
        <v>212</v>
      </c>
      <c r="AT185" s="32">
        <v>-1.10009251644544</v>
      </c>
      <c r="AU185" s="33">
        <v>1.36614949041573E-5</v>
      </c>
      <c r="AW185" s="3"/>
    </row>
    <row r="186" spans="3:49">
      <c r="C186" s="31" t="s">
        <v>702</v>
      </c>
      <c r="D186" s="31" t="s">
        <v>703</v>
      </c>
      <c r="E186" s="31" t="s">
        <v>704</v>
      </c>
      <c r="F186" s="32">
        <v>-0.76675678517510104</v>
      </c>
      <c r="G186" s="33">
        <v>8.0532537457008999E-7</v>
      </c>
      <c r="H186" s="2"/>
      <c r="I186" s="3"/>
      <c r="J186" s="4"/>
      <c r="K186" s="34" t="s">
        <v>807</v>
      </c>
      <c r="L186" s="31" t="s">
        <v>808</v>
      </c>
      <c r="M186" s="31" t="s">
        <v>809</v>
      </c>
      <c r="N186" s="32">
        <v>-0.73406404722828</v>
      </c>
      <c r="O186" s="33">
        <v>1.39248122301508E-4</v>
      </c>
      <c r="P186" s="2"/>
      <c r="Q186" s="3"/>
      <c r="R186" s="4"/>
      <c r="S186" s="34" t="s">
        <v>696</v>
      </c>
      <c r="T186" s="31" t="s">
        <v>697</v>
      </c>
      <c r="U186" s="31" t="s">
        <v>698</v>
      </c>
      <c r="V186" s="32">
        <v>-0.74613809421580202</v>
      </c>
      <c r="W186" s="33">
        <v>4.0998189749113199E-3</v>
      </c>
      <c r="X186" s="2"/>
      <c r="Y186" s="3"/>
      <c r="Z186" s="4"/>
      <c r="AA186" s="34" t="s">
        <v>78</v>
      </c>
      <c r="AB186" s="31" t="s">
        <v>79</v>
      </c>
      <c r="AC186" s="31" t="s">
        <v>80</v>
      </c>
      <c r="AD186" s="32">
        <v>-1.0945131328495901</v>
      </c>
      <c r="AE186" s="33">
        <v>1.9942450926732399E-5</v>
      </c>
      <c r="AF186" s="2"/>
      <c r="AG186" s="3"/>
      <c r="AH186" s="2"/>
      <c r="AI186" s="34" t="s">
        <v>508</v>
      </c>
      <c r="AJ186" s="31" t="s">
        <v>509</v>
      </c>
      <c r="AK186" s="31" t="s">
        <v>510</v>
      </c>
      <c r="AL186" s="32">
        <v>-1.1087919755005999</v>
      </c>
      <c r="AM186" s="33">
        <v>1.8260581623037101E-6</v>
      </c>
      <c r="AN186" s="2"/>
      <c r="AO186" s="3"/>
      <c r="AP186" s="2"/>
      <c r="AQ186" s="34" t="s">
        <v>759</v>
      </c>
      <c r="AR186" s="31" t="s">
        <v>760</v>
      </c>
      <c r="AS186" s="31" t="s">
        <v>761</v>
      </c>
      <c r="AT186" s="32">
        <v>-1.09925066860764</v>
      </c>
      <c r="AU186" s="33">
        <v>1.01741283192808E-7</v>
      </c>
      <c r="AW186" s="3"/>
    </row>
    <row r="187" spans="3:49">
      <c r="C187" s="31" t="s">
        <v>217</v>
      </c>
      <c r="D187" s="31" t="s">
        <v>218</v>
      </c>
      <c r="E187" s="31" t="s">
        <v>219</v>
      </c>
      <c r="F187" s="32">
        <v>-0.76502421265884901</v>
      </c>
      <c r="G187" s="33">
        <v>1.9597719857488301E-3</v>
      </c>
      <c r="H187" s="2"/>
      <c r="I187" s="3"/>
      <c r="J187" s="4"/>
      <c r="K187" s="34" t="s">
        <v>884</v>
      </c>
      <c r="L187" s="31" t="s">
        <v>885</v>
      </c>
      <c r="M187" s="31" t="s">
        <v>886</v>
      </c>
      <c r="N187" s="32">
        <v>-0.73202786195104796</v>
      </c>
      <c r="O187" s="33">
        <v>3.9736039714576397E-6</v>
      </c>
      <c r="P187" s="2"/>
      <c r="Q187" s="3"/>
      <c r="R187" s="4"/>
      <c r="S187" s="34"/>
      <c r="T187" s="31" t="s">
        <v>664</v>
      </c>
      <c r="U187" s="31" t="s">
        <v>665</v>
      </c>
      <c r="V187" s="32">
        <v>-0.745035729781926</v>
      </c>
      <c r="W187" s="33">
        <v>1.8404334312137601E-3</v>
      </c>
      <c r="X187" s="2"/>
      <c r="Y187" s="3"/>
      <c r="Z187" s="4"/>
      <c r="AA187" s="34" t="s">
        <v>183</v>
      </c>
      <c r="AB187" s="31" t="s">
        <v>184</v>
      </c>
      <c r="AC187" s="31" t="s">
        <v>581</v>
      </c>
      <c r="AD187" s="32">
        <v>-1.09147136726559</v>
      </c>
      <c r="AE187" s="33">
        <v>2.5709861841265299E-4</v>
      </c>
      <c r="AF187" s="2"/>
      <c r="AG187" s="3"/>
      <c r="AH187" s="2"/>
      <c r="AI187" s="34" t="s">
        <v>847</v>
      </c>
      <c r="AJ187" s="31" t="s">
        <v>848</v>
      </c>
      <c r="AK187" s="31" t="s">
        <v>849</v>
      </c>
      <c r="AL187" s="32">
        <v>-1.1042222040601</v>
      </c>
      <c r="AM187" s="33">
        <v>4.0112787415978201E-9</v>
      </c>
      <c r="AN187" s="2"/>
      <c r="AO187" s="3"/>
      <c r="AP187" s="2"/>
      <c r="AQ187" s="34" t="s">
        <v>887</v>
      </c>
      <c r="AR187" s="31" t="s">
        <v>888</v>
      </c>
      <c r="AS187" s="31" t="s">
        <v>889</v>
      </c>
      <c r="AT187" s="32">
        <v>-1.0945917875981499</v>
      </c>
      <c r="AU187" s="33">
        <v>1.9527981329380499E-5</v>
      </c>
      <c r="AW187" s="3"/>
    </row>
    <row r="188" spans="3:49">
      <c r="C188" s="31" t="s">
        <v>327</v>
      </c>
      <c r="D188" s="31" t="s">
        <v>328</v>
      </c>
      <c r="E188" s="31" t="s">
        <v>329</v>
      </c>
      <c r="F188" s="32">
        <v>-0.76264043090085698</v>
      </c>
      <c r="G188" s="33">
        <v>5.0304687107686799E-5</v>
      </c>
      <c r="H188" s="2"/>
      <c r="I188" s="3"/>
      <c r="J188" s="4"/>
      <c r="K188" s="34" t="s">
        <v>421</v>
      </c>
      <c r="L188" s="31" t="s">
        <v>422</v>
      </c>
      <c r="M188" s="31" t="s">
        <v>423</v>
      </c>
      <c r="N188" s="32">
        <v>-0.73175930767114705</v>
      </c>
      <c r="O188" s="33">
        <v>1.44616992367764E-4</v>
      </c>
      <c r="P188" s="2"/>
      <c r="Q188" s="3"/>
      <c r="R188" s="4"/>
      <c r="S188" s="34" t="s">
        <v>890</v>
      </c>
      <c r="T188" s="31" t="s">
        <v>891</v>
      </c>
      <c r="U188" s="31" t="s">
        <v>892</v>
      </c>
      <c r="V188" s="32">
        <v>-0.74390519188969695</v>
      </c>
      <c r="W188" s="33">
        <v>4.9960549390326505E-4</v>
      </c>
      <c r="X188" s="2"/>
      <c r="Y188" s="3"/>
      <c r="Z188" s="4"/>
      <c r="AA188" s="34" t="s">
        <v>643</v>
      </c>
      <c r="AB188" s="31" t="s">
        <v>644</v>
      </c>
      <c r="AC188" s="31" t="s">
        <v>645</v>
      </c>
      <c r="AD188" s="32">
        <v>-1.0909157301310299</v>
      </c>
      <c r="AE188" s="33">
        <v>3.0308126743672799E-7</v>
      </c>
      <c r="AF188" s="2"/>
      <c r="AG188" s="3"/>
      <c r="AH188" s="2"/>
      <c r="AI188" s="34" t="s">
        <v>893</v>
      </c>
      <c r="AJ188" s="31" t="s">
        <v>894</v>
      </c>
      <c r="AK188" s="31" t="s">
        <v>895</v>
      </c>
      <c r="AL188" s="32">
        <v>-1.1031144166970901</v>
      </c>
      <c r="AM188" s="33">
        <v>3.3162715556186201E-6</v>
      </c>
      <c r="AN188" s="2"/>
      <c r="AO188" s="3"/>
      <c r="AP188" s="2"/>
      <c r="AQ188" s="34" t="s">
        <v>765</v>
      </c>
      <c r="AR188" s="31" t="s">
        <v>766</v>
      </c>
      <c r="AS188" s="31" t="s">
        <v>767</v>
      </c>
      <c r="AT188" s="32">
        <v>-1.09111200277373</v>
      </c>
      <c r="AU188" s="33">
        <v>3.14820732773194E-6</v>
      </c>
      <c r="AW188" s="3"/>
    </row>
    <row r="189" spans="3:49">
      <c r="C189" s="31"/>
      <c r="D189" s="31" t="s">
        <v>896</v>
      </c>
      <c r="E189" s="31" t="s">
        <v>897</v>
      </c>
      <c r="F189" s="32">
        <v>-0.76110588304151905</v>
      </c>
      <c r="G189" s="33">
        <v>1.64834349207365E-4</v>
      </c>
      <c r="H189" s="2"/>
      <c r="I189" s="3"/>
      <c r="J189" s="4"/>
      <c r="K189" s="34" t="s">
        <v>508</v>
      </c>
      <c r="L189" s="31" t="s">
        <v>509</v>
      </c>
      <c r="M189" s="31" t="s">
        <v>510</v>
      </c>
      <c r="N189" s="32">
        <v>-0.73131707787727496</v>
      </c>
      <c r="O189" s="33">
        <v>1.44497930432378E-4</v>
      </c>
      <c r="P189" s="2"/>
      <c r="Q189" s="3"/>
      <c r="R189" s="4"/>
      <c r="S189" s="34" t="s">
        <v>898</v>
      </c>
      <c r="T189" s="31" t="s">
        <v>899</v>
      </c>
      <c r="U189" s="31" t="s">
        <v>900</v>
      </c>
      <c r="V189" s="32">
        <v>-0.74249200939270199</v>
      </c>
      <c r="W189" s="33">
        <v>3.25226432542775E-4</v>
      </c>
      <c r="X189" s="2"/>
      <c r="Y189" s="3"/>
      <c r="Z189" s="4"/>
      <c r="AA189" s="34" t="s">
        <v>789</v>
      </c>
      <c r="AB189" s="31" t="s">
        <v>790</v>
      </c>
      <c r="AC189" s="31" t="s">
        <v>901</v>
      </c>
      <c r="AD189" s="32">
        <v>-1.08944357386685</v>
      </c>
      <c r="AE189" s="33">
        <v>3.71303977979039E-6</v>
      </c>
      <c r="AF189" s="2"/>
      <c r="AG189" s="3"/>
      <c r="AH189" s="2"/>
      <c r="AI189" s="34" t="s">
        <v>744</v>
      </c>
      <c r="AJ189" s="31" t="s">
        <v>745</v>
      </c>
      <c r="AK189" s="31" t="s">
        <v>746</v>
      </c>
      <c r="AL189" s="32">
        <v>-1.1023035613724499</v>
      </c>
      <c r="AM189" s="33">
        <v>2.93669498711954E-7</v>
      </c>
      <c r="AN189" s="2"/>
      <c r="AO189" s="3"/>
      <c r="AP189" s="2"/>
      <c r="AQ189" s="34" t="s">
        <v>72</v>
      </c>
      <c r="AR189" s="31" t="s">
        <v>73</v>
      </c>
      <c r="AS189" s="31" t="s">
        <v>74</v>
      </c>
      <c r="AT189" s="32">
        <v>-1.0860786972939001</v>
      </c>
      <c r="AU189" s="33">
        <v>4.2328303505840203E-5</v>
      </c>
      <c r="AW189" s="3"/>
    </row>
    <row r="190" spans="3:49">
      <c r="C190" s="31" t="s">
        <v>902</v>
      </c>
      <c r="D190" s="31" t="s">
        <v>903</v>
      </c>
      <c r="E190" s="31" t="s">
        <v>904</v>
      </c>
      <c r="F190" s="32">
        <v>-0.76092355108770204</v>
      </c>
      <c r="G190" s="33">
        <v>4.8258806510725098E-5</v>
      </c>
      <c r="H190" s="2"/>
      <c r="I190" s="3"/>
      <c r="J190" s="4"/>
      <c r="K190" s="34" t="s">
        <v>905</v>
      </c>
      <c r="L190" s="31" t="s">
        <v>906</v>
      </c>
      <c r="M190" s="31" t="s">
        <v>907</v>
      </c>
      <c r="N190" s="32">
        <v>-0.73126259038322405</v>
      </c>
      <c r="O190" s="33">
        <v>4.3916445663071102E-4</v>
      </c>
      <c r="P190" s="2"/>
      <c r="Q190" s="3"/>
      <c r="R190" s="4"/>
      <c r="S190" s="34"/>
      <c r="T190" s="31"/>
      <c r="U190" s="31" t="s">
        <v>382</v>
      </c>
      <c r="V190" s="32">
        <v>-0.73918581192255295</v>
      </c>
      <c r="W190" s="33">
        <v>1.2115191429568899E-3</v>
      </c>
      <c r="X190" s="2"/>
      <c r="Y190" s="3"/>
      <c r="Z190" s="4"/>
      <c r="AA190" s="34" t="s">
        <v>386</v>
      </c>
      <c r="AB190" s="31" t="s">
        <v>387</v>
      </c>
      <c r="AC190" s="31" t="s">
        <v>846</v>
      </c>
      <c r="AD190" s="32">
        <v>-1.0886739374885499</v>
      </c>
      <c r="AE190" s="33">
        <v>1.04336072937365E-5</v>
      </c>
      <c r="AF190" s="2"/>
      <c r="AG190" s="3"/>
      <c r="AH190" s="2"/>
      <c r="AI190" s="34"/>
      <c r="AJ190" s="31"/>
      <c r="AK190" s="31" t="s">
        <v>189</v>
      </c>
      <c r="AL190" s="32">
        <v>-1.10203834905795</v>
      </c>
      <c r="AM190" s="33">
        <v>4.07113828151709E-6</v>
      </c>
      <c r="AN190" s="2"/>
      <c r="AO190" s="3"/>
      <c r="AP190" s="2"/>
      <c r="AQ190" s="34" t="s">
        <v>526</v>
      </c>
      <c r="AR190" s="31" t="s">
        <v>527</v>
      </c>
      <c r="AS190" s="31" t="s">
        <v>528</v>
      </c>
      <c r="AT190" s="32">
        <v>-1.08471972428497</v>
      </c>
      <c r="AU190" s="33">
        <v>9.0592224932989101E-6</v>
      </c>
      <c r="AW190" s="3"/>
    </row>
    <row r="191" spans="3:49">
      <c r="C191" s="31" t="s">
        <v>559</v>
      </c>
      <c r="D191" s="31" t="s">
        <v>560</v>
      </c>
      <c r="E191" s="31" t="s">
        <v>561</v>
      </c>
      <c r="F191" s="32">
        <v>-0.75971904005355895</v>
      </c>
      <c r="G191" s="33">
        <v>2.6255405481713098E-5</v>
      </c>
      <c r="H191" s="2"/>
      <c r="I191" s="3"/>
      <c r="J191" s="4"/>
      <c r="K191" s="34" t="s">
        <v>908</v>
      </c>
      <c r="L191" s="31" t="s">
        <v>909</v>
      </c>
      <c r="M191" s="31" t="s">
        <v>910</v>
      </c>
      <c r="N191" s="32">
        <v>-0.73088102712914305</v>
      </c>
      <c r="O191" s="33">
        <v>8.8842412288519406E-5</v>
      </c>
      <c r="P191" s="2"/>
      <c r="Q191" s="3"/>
      <c r="R191" s="4"/>
      <c r="S191" s="34" t="s">
        <v>625</v>
      </c>
      <c r="T191" s="31" t="s">
        <v>626</v>
      </c>
      <c r="U191" s="31" t="s">
        <v>627</v>
      </c>
      <c r="V191" s="32">
        <v>-0.73839144106721699</v>
      </c>
      <c r="W191" s="33">
        <v>3.56060432463962E-4</v>
      </c>
      <c r="X191" s="2"/>
      <c r="Y191" s="3"/>
      <c r="Z191" s="4"/>
      <c r="AA191" s="34" t="s">
        <v>675</v>
      </c>
      <c r="AB191" s="31" t="s">
        <v>676</v>
      </c>
      <c r="AC191" s="31" t="s">
        <v>677</v>
      </c>
      <c r="AD191" s="32">
        <v>-1.08767096559815</v>
      </c>
      <c r="AE191" s="33">
        <v>1.4110100672141699E-8</v>
      </c>
      <c r="AF191" s="2"/>
      <c r="AG191" s="3"/>
      <c r="AH191" s="2"/>
      <c r="AI191" s="34"/>
      <c r="AJ191" s="31"/>
      <c r="AK191" s="31" t="s">
        <v>424</v>
      </c>
      <c r="AL191" s="32">
        <v>-1.10149505263091</v>
      </c>
      <c r="AM191" s="33">
        <v>2.2479209928700401E-6</v>
      </c>
      <c r="AN191" s="2"/>
      <c r="AO191" s="3"/>
      <c r="AP191" s="2"/>
      <c r="AQ191" s="34" t="s">
        <v>911</v>
      </c>
      <c r="AR191" s="31" t="s">
        <v>912</v>
      </c>
      <c r="AS191" s="31" t="s">
        <v>913</v>
      </c>
      <c r="AT191" s="32">
        <v>-1.0843053943040499</v>
      </c>
      <c r="AU191" s="33">
        <v>3.0116019116016699E-6</v>
      </c>
      <c r="AW191" s="3"/>
    </row>
    <row r="192" spans="3:49">
      <c r="C192" s="31"/>
      <c r="D192" s="31" t="s">
        <v>914</v>
      </c>
      <c r="E192" s="31" t="s">
        <v>915</v>
      </c>
      <c r="F192" s="32">
        <v>-0.75921345035257604</v>
      </c>
      <c r="G192" s="33">
        <v>2.99328682279431E-4</v>
      </c>
      <c r="H192" s="2"/>
      <c r="I192" s="3"/>
      <c r="J192" s="4"/>
      <c r="K192" s="34" t="s">
        <v>574</v>
      </c>
      <c r="L192" s="31" t="s">
        <v>575</v>
      </c>
      <c r="M192" s="31" t="s">
        <v>576</v>
      </c>
      <c r="N192" s="32">
        <v>-0.73081192733121703</v>
      </c>
      <c r="O192" s="33">
        <v>1.0966100413744599E-4</v>
      </c>
      <c r="P192" s="2"/>
      <c r="Q192" s="3"/>
      <c r="R192" s="4"/>
      <c r="S192" s="34" t="s">
        <v>416</v>
      </c>
      <c r="T192" s="31" t="s">
        <v>417</v>
      </c>
      <c r="U192" s="31" t="s">
        <v>418</v>
      </c>
      <c r="V192" s="32">
        <v>-0.73798883413031302</v>
      </c>
      <c r="W192" s="33">
        <v>1.0599957770861599E-5</v>
      </c>
      <c r="X192" s="2"/>
      <c r="Y192" s="3"/>
      <c r="Z192" s="4"/>
      <c r="AA192" s="34" t="s">
        <v>496</v>
      </c>
      <c r="AB192" s="31" t="s">
        <v>497</v>
      </c>
      <c r="AC192" s="31" t="s">
        <v>498</v>
      </c>
      <c r="AD192" s="32">
        <v>-1.07875691708975</v>
      </c>
      <c r="AE192" s="33">
        <v>7.6751502513712093E-8</v>
      </c>
      <c r="AF192" s="2"/>
      <c r="AG192" s="3"/>
      <c r="AH192" s="2"/>
      <c r="AI192" s="34" t="s">
        <v>789</v>
      </c>
      <c r="AJ192" s="31" t="s">
        <v>790</v>
      </c>
      <c r="AK192" s="31" t="s">
        <v>901</v>
      </c>
      <c r="AL192" s="32">
        <v>-1.0978068203304401</v>
      </c>
      <c r="AM192" s="33">
        <v>3.4077860295747299E-6</v>
      </c>
      <c r="AN192" s="2"/>
      <c r="AO192" s="3"/>
      <c r="AP192" s="2"/>
      <c r="AQ192" s="34" t="s">
        <v>190</v>
      </c>
      <c r="AR192" s="31" t="s">
        <v>191</v>
      </c>
      <c r="AS192" s="31" t="s">
        <v>810</v>
      </c>
      <c r="AT192" s="32">
        <v>-1.0779917281183999</v>
      </c>
      <c r="AU192" s="33">
        <v>2.2568022465366699E-5</v>
      </c>
      <c r="AW192" s="3"/>
    </row>
    <row r="193" spans="3:49">
      <c r="C193" s="31"/>
      <c r="D193" s="31" t="s">
        <v>860</v>
      </c>
      <c r="E193" s="31" t="s">
        <v>861</v>
      </c>
      <c r="F193" s="32">
        <v>-0.75915591468332799</v>
      </c>
      <c r="G193" s="33">
        <v>2.0006953081412099E-5</v>
      </c>
      <c r="H193" s="2"/>
      <c r="I193" s="3"/>
      <c r="J193" s="4"/>
      <c r="K193" s="34" t="s">
        <v>428</v>
      </c>
      <c r="L193" s="31" t="s">
        <v>429</v>
      </c>
      <c r="M193" s="31" t="s">
        <v>430</v>
      </c>
      <c r="N193" s="32">
        <v>-0.73014713748764704</v>
      </c>
      <c r="O193" s="33">
        <v>1.19125785252065E-2</v>
      </c>
      <c r="P193" s="2"/>
      <c r="Q193" s="3"/>
      <c r="R193" s="4"/>
      <c r="S193" s="34" t="s">
        <v>753</v>
      </c>
      <c r="T193" s="31" t="s">
        <v>754</v>
      </c>
      <c r="U193" s="31" t="s">
        <v>755</v>
      </c>
      <c r="V193" s="32">
        <v>-0.73788735947982798</v>
      </c>
      <c r="W193" s="33">
        <v>1.9672820072058999E-4</v>
      </c>
      <c r="X193" s="2"/>
      <c r="Y193" s="3"/>
      <c r="Z193" s="4"/>
      <c r="AA193" s="34" t="s">
        <v>171</v>
      </c>
      <c r="AB193" s="31" t="s">
        <v>172</v>
      </c>
      <c r="AC193" s="31" t="s">
        <v>173</v>
      </c>
      <c r="AD193" s="32">
        <v>-1.07167781857087</v>
      </c>
      <c r="AE193" s="33">
        <v>4.9145768817762598E-5</v>
      </c>
      <c r="AF193" s="2"/>
      <c r="AG193" s="3"/>
      <c r="AH193" s="2"/>
      <c r="AI193" s="34" t="s">
        <v>669</v>
      </c>
      <c r="AJ193" s="31" t="s">
        <v>670</v>
      </c>
      <c r="AK193" s="31" t="s">
        <v>671</v>
      </c>
      <c r="AL193" s="32">
        <v>-1.09162429641</v>
      </c>
      <c r="AM193" s="33">
        <v>4.1010624163037498E-7</v>
      </c>
      <c r="AN193" s="2"/>
      <c r="AO193" s="3"/>
      <c r="AP193" s="2"/>
      <c r="AQ193" s="34" t="s">
        <v>622</v>
      </c>
      <c r="AR193" s="31" t="s">
        <v>623</v>
      </c>
      <c r="AS193" s="31" t="s">
        <v>624</v>
      </c>
      <c r="AT193" s="32">
        <v>-1.07169611331675</v>
      </c>
      <c r="AU193" s="33">
        <v>1.094621122392E-7</v>
      </c>
      <c r="AW193" s="3"/>
    </row>
    <row r="194" spans="3:49">
      <c r="C194" s="31" t="s">
        <v>916</v>
      </c>
      <c r="D194" s="31" t="s">
        <v>917</v>
      </c>
      <c r="E194" s="31" t="s">
        <v>918</v>
      </c>
      <c r="F194" s="32">
        <v>-0.75686175066661598</v>
      </c>
      <c r="G194" s="33">
        <v>2.50430740292282E-3</v>
      </c>
      <c r="H194" s="2"/>
      <c r="I194" s="3"/>
      <c r="J194" s="4"/>
      <c r="K194" s="34" t="s">
        <v>792</v>
      </c>
      <c r="L194" s="31" t="s">
        <v>793</v>
      </c>
      <c r="M194" s="31" t="s">
        <v>794</v>
      </c>
      <c r="N194" s="32">
        <v>-0.73004273539931896</v>
      </c>
      <c r="O194" s="33">
        <v>1.6789024117322398E-5</v>
      </c>
      <c r="P194" s="2"/>
      <c r="Q194" s="3"/>
      <c r="R194" s="4"/>
      <c r="S194" s="34" t="s">
        <v>702</v>
      </c>
      <c r="T194" s="31" t="s">
        <v>703</v>
      </c>
      <c r="U194" s="31" t="s">
        <v>704</v>
      </c>
      <c r="V194" s="32">
        <v>-0.73677088328854401</v>
      </c>
      <c r="W194" s="33">
        <v>1.2815494959018599E-6</v>
      </c>
      <c r="X194" s="2"/>
      <c r="Y194" s="3"/>
      <c r="Z194" s="4"/>
      <c r="AA194" s="34" t="s">
        <v>789</v>
      </c>
      <c r="AB194" s="31" t="s">
        <v>790</v>
      </c>
      <c r="AC194" s="31" t="s">
        <v>791</v>
      </c>
      <c r="AD194" s="32">
        <v>-1.0698870077336</v>
      </c>
      <c r="AE194" s="33">
        <v>4.9562932533007004E-6</v>
      </c>
      <c r="AF194" s="2"/>
      <c r="AG194" s="3"/>
      <c r="AH194" s="2"/>
      <c r="AI194" s="34" t="s">
        <v>502</v>
      </c>
      <c r="AJ194" s="31" t="s">
        <v>503</v>
      </c>
      <c r="AK194" s="31" t="s">
        <v>504</v>
      </c>
      <c r="AL194" s="32">
        <v>-1.0888838227549</v>
      </c>
      <c r="AM194" s="33">
        <v>1.8759099120386901E-5</v>
      </c>
      <c r="AN194" s="2"/>
      <c r="AO194" s="3"/>
      <c r="AP194" s="2"/>
      <c r="AQ194" s="34" t="s">
        <v>439</v>
      </c>
      <c r="AR194" s="31" t="s">
        <v>440</v>
      </c>
      <c r="AS194" s="31" t="s">
        <v>441</v>
      </c>
      <c r="AT194" s="32">
        <v>-1.0683619751970099</v>
      </c>
      <c r="AU194" s="33">
        <v>6.3544080649956298E-6</v>
      </c>
      <c r="AW194" s="3"/>
    </row>
    <row r="195" spans="3:49">
      <c r="C195" s="31" t="s">
        <v>919</v>
      </c>
      <c r="D195" s="31" t="s">
        <v>920</v>
      </c>
      <c r="E195" s="31" t="s">
        <v>921</v>
      </c>
      <c r="F195" s="32">
        <v>-0.75321404965753502</v>
      </c>
      <c r="G195" s="33">
        <v>3.0980526473464303E-4</v>
      </c>
      <c r="H195" s="2"/>
      <c r="I195" s="3"/>
      <c r="J195" s="4"/>
      <c r="K195" s="34" t="s">
        <v>922</v>
      </c>
      <c r="L195" s="31" t="s">
        <v>923</v>
      </c>
      <c r="M195" s="31" t="s">
        <v>924</v>
      </c>
      <c r="N195" s="32">
        <v>-0.72664573386659903</v>
      </c>
      <c r="O195" s="33">
        <v>5.8122589923649704E-3</v>
      </c>
      <c r="P195" s="2"/>
      <c r="Q195" s="3"/>
      <c r="R195" s="4"/>
      <c r="S195" s="34" t="s">
        <v>925</v>
      </c>
      <c r="T195" s="31" t="s">
        <v>926</v>
      </c>
      <c r="U195" s="31" t="s">
        <v>927</v>
      </c>
      <c r="V195" s="32">
        <v>-0.73609662248459895</v>
      </c>
      <c r="W195" s="33">
        <v>1.00003053793004E-4</v>
      </c>
      <c r="X195" s="2"/>
      <c r="Y195" s="3"/>
      <c r="Z195" s="4"/>
      <c r="AA195" s="34" t="s">
        <v>233</v>
      </c>
      <c r="AB195" s="31" t="s">
        <v>234</v>
      </c>
      <c r="AC195" s="31" t="s">
        <v>235</v>
      </c>
      <c r="AD195" s="32">
        <v>-1.0689091752573501</v>
      </c>
      <c r="AE195" s="33">
        <v>1.9000045184023801E-5</v>
      </c>
      <c r="AF195" s="2"/>
      <c r="AG195" s="3"/>
      <c r="AH195" s="2"/>
      <c r="AI195" s="34" t="s">
        <v>407</v>
      </c>
      <c r="AJ195" s="31" t="s">
        <v>408</v>
      </c>
      <c r="AK195" s="31" t="s">
        <v>580</v>
      </c>
      <c r="AL195" s="32">
        <v>-1.0886393362260001</v>
      </c>
      <c r="AM195" s="33">
        <v>2.3418698883404001E-7</v>
      </c>
      <c r="AN195" s="2"/>
      <c r="AO195" s="3"/>
      <c r="AP195" s="2"/>
      <c r="AQ195" s="34" t="s">
        <v>162</v>
      </c>
      <c r="AR195" s="31" t="s">
        <v>163</v>
      </c>
      <c r="AS195" s="31" t="s">
        <v>164</v>
      </c>
      <c r="AT195" s="32">
        <v>-1.06353922261441</v>
      </c>
      <c r="AU195" s="33">
        <v>2.4037930577684801E-7</v>
      </c>
      <c r="AW195" s="3"/>
    </row>
    <row r="196" spans="3:49">
      <c r="C196" s="31" t="s">
        <v>928</v>
      </c>
      <c r="D196" s="31" t="s">
        <v>929</v>
      </c>
      <c r="E196" s="31" t="s">
        <v>930</v>
      </c>
      <c r="F196" s="32">
        <v>-0.75260125278893997</v>
      </c>
      <c r="G196" s="33">
        <v>2.9764108539262501E-4</v>
      </c>
      <c r="H196" s="2"/>
      <c r="I196" s="3"/>
      <c r="J196" s="4"/>
      <c r="K196" s="34" t="s">
        <v>931</v>
      </c>
      <c r="L196" s="31" t="s">
        <v>932</v>
      </c>
      <c r="M196" s="31" t="s">
        <v>933</v>
      </c>
      <c r="N196" s="32">
        <v>-0.72135686464174498</v>
      </c>
      <c r="O196" s="33">
        <v>2.4933495680788E-5</v>
      </c>
      <c r="P196" s="2"/>
      <c r="Q196" s="3"/>
      <c r="R196" s="4"/>
      <c r="S196" s="34" t="s">
        <v>244</v>
      </c>
      <c r="T196" s="31" t="s">
        <v>245</v>
      </c>
      <c r="U196" s="31" t="s">
        <v>246</v>
      </c>
      <c r="V196" s="32">
        <v>-0.73609363748624401</v>
      </c>
      <c r="W196" s="33">
        <v>7.7692257588988297E-4</v>
      </c>
      <c r="X196" s="2"/>
      <c r="Y196" s="3"/>
      <c r="Z196" s="4"/>
      <c r="AA196" s="34"/>
      <c r="AB196" s="31"/>
      <c r="AC196" s="31" t="s">
        <v>314</v>
      </c>
      <c r="AD196" s="32">
        <v>-1.0683547983721999</v>
      </c>
      <c r="AE196" s="33">
        <v>4.80207243873903E-5</v>
      </c>
      <c r="AF196" s="2"/>
      <c r="AG196" s="3"/>
      <c r="AH196" s="2"/>
      <c r="AI196" s="34" t="s">
        <v>565</v>
      </c>
      <c r="AJ196" s="31" t="s">
        <v>566</v>
      </c>
      <c r="AK196" s="31" t="s">
        <v>567</v>
      </c>
      <c r="AL196" s="32">
        <v>-1.08588186134127</v>
      </c>
      <c r="AM196" s="33">
        <v>9.8757177223978097E-6</v>
      </c>
      <c r="AN196" s="2"/>
      <c r="AO196" s="3"/>
      <c r="AP196" s="2"/>
      <c r="AQ196" s="34" t="s">
        <v>893</v>
      </c>
      <c r="AR196" s="31" t="s">
        <v>894</v>
      </c>
      <c r="AS196" s="31" t="s">
        <v>895</v>
      </c>
      <c r="AT196" s="32">
        <v>-1.0622793144412299</v>
      </c>
      <c r="AU196" s="33">
        <v>5.0529800875052899E-6</v>
      </c>
      <c r="AW196" s="3"/>
    </row>
    <row r="197" spans="3:49">
      <c r="C197" s="31" t="s">
        <v>934</v>
      </c>
      <c r="D197" s="31" t="s">
        <v>935</v>
      </c>
      <c r="E197" s="31" t="s">
        <v>936</v>
      </c>
      <c r="F197" s="32">
        <v>-0.75247765130246003</v>
      </c>
      <c r="G197" s="33">
        <v>1.00743198024964E-4</v>
      </c>
      <c r="H197" s="2"/>
      <c r="I197" s="3"/>
      <c r="J197" s="4"/>
      <c r="K197" s="34" t="s">
        <v>818</v>
      </c>
      <c r="L197" s="31" t="s">
        <v>819</v>
      </c>
      <c r="M197" s="31" t="s">
        <v>820</v>
      </c>
      <c r="N197" s="32">
        <v>-0.71948470024401201</v>
      </c>
      <c r="O197" s="33">
        <v>1.12891835170897E-4</v>
      </c>
      <c r="P197" s="2"/>
      <c r="Q197" s="3"/>
      <c r="R197" s="4"/>
      <c r="S197" s="34" t="s">
        <v>517</v>
      </c>
      <c r="T197" s="31" t="s">
        <v>518</v>
      </c>
      <c r="U197" s="31" t="s">
        <v>519</v>
      </c>
      <c r="V197" s="32">
        <v>-0.73608755491594402</v>
      </c>
      <c r="W197" s="33">
        <v>8.9347328870337108E-6</v>
      </c>
      <c r="X197" s="2"/>
      <c r="Y197" s="3"/>
      <c r="Z197" s="4"/>
      <c r="AA197" s="34" t="s">
        <v>490</v>
      </c>
      <c r="AB197" s="31" t="s">
        <v>491</v>
      </c>
      <c r="AC197" s="31" t="s">
        <v>492</v>
      </c>
      <c r="AD197" s="32">
        <v>-1.0670602817400201</v>
      </c>
      <c r="AE197" s="33">
        <v>1.6421494216102899E-6</v>
      </c>
      <c r="AF197" s="2"/>
      <c r="AG197" s="3"/>
      <c r="AH197" s="2"/>
      <c r="AI197" s="34" t="s">
        <v>738</v>
      </c>
      <c r="AJ197" s="31" t="s">
        <v>739</v>
      </c>
      <c r="AK197" s="31" t="s">
        <v>740</v>
      </c>
      <c r="AL197" s="32">
        <v>-1.08417612175485</v>
      </c>
      <c r="AM197" s="33">
        <v>1.4247487056735001E-6</v>
      </c>
      <c r="AN197" s="2"/>
      <c r="AO197" s="3"/>
      <c r="AP197" s="2"/>
      <c r="AQ197" s="34"/>
      <c r="AR197" s="31"/>
      <c r="AS197" s="31" t="s">
        <v>189</v>
      </c>
      <c r="AT197" s="32">
        <v>-1.06186979538865</v>
      </c>
      <c r="AU197" s="33">
        <v>6.1447674244527599E-6</v>
      </c>
      <c r="AW197" s="3"/>
    </row>
    <row r="198" spans="3:49">
      <c r="C198" s="31" t="s">
        <v>619</v>
      </c>
      <c r="D198" s="31" t="s">
        <v>620</v>
      </c>
      <c r="E198" s="31" t="s">
        <v>621</v>
      </c>
      <c r="F198" s="32">
        <v>-0.75041595286072005</v>
      </c>
      <c r="G198" s="33">
        <v>1.0350060922028699E-3</v>
      </c>
      <c r="H198" s="2"/>
      <c r="I198" s="3"/>
      <c r="J198" s="4"/>
      <c r="K198" s="34" t="s">
        <v>937</v>
      </c>
      <c r="L198" s="31" t="s">
        <v>938</v>
      </c>
      <c r="M198" s="31" t="s">
        <v>939</v>
      </c>
      <c r="N198" s="32">
        <v>-0.71892607547208698</v>
      </c>
      <c r="O198" s="33">
        <v>5.4956501348426499E-5</v>
      </c>
      <c r="P198" s="2"/>
      <c r="Q198" s="3"/>
      <c r="R198" s="4"/>
      <c r="S198" s="34" t="s">
        <v>39</v>
      </c>
      <c r="T198" s="31" t="s">
        <v>40</v>
      </c>
      <c r="U198" s="31" t="s">
        <v>333</v>
      </c>
      <c r="V198" s="32">
        <v>-0.73571689274504803</v>
      </c>
      <c r="W198" s="33">
        <v>4.3907320236095802E-4</v>
      </c>
      <c r="X198" s="2"/>
      <c r="Y198" s="3"/>
      <c r="Z198" s="4"/>
      <c r="AA198" s="34" t="s">
        <v>693</v>
      </c>
      <c r="AB198" s="31" t="s">
        <v>694</v>
      </c>
      <c r="AC198" s="31" t="s">
        <v>695</v>
      </c>
      <c r="AD198" s="32">
        <v>-1.06549770925084</v>
      </c>
      <c r="AE198" s="33">
        <v>2.5740283935366701E-6</v>
      </c>
      <c r="AF198" s="2"/>
      <c r="AG198" s="3"/>
      <c r="AH198" s="2"/>
      <c r="AI198" s="34" t="s">
        <v>720</v>
      </c>
      <c r="AJ198" s="31" t="s">
        <v>721</v>
      </c>
      <c r="AK198" s="31" t="s">
        <v>722</v>
      </c>
      <c r="AL198" s="32">
        <v>-1.0814304927135501</v>
      </c>
      <c r="AM198" s="33">
        <v>1.7683339488149802E-8</v>
      </c>
      <c r="AN198" s="2"/>
      <c r="AO198" s="3"/>
      <c r="AP198" s="2"/>
      <c r="AQ198" s="34" t="s">
        <v>940</v>
      </c>
      <c r="AR198" s="31" t="s">
        <v>941</v>
      </c>
      <c r="AS198" s="31" t="s">
        <v>942</v>
      </c>
      <c r="AT198" s="32">
        <v>-1.06171825189594</v>
      </c>
      <c r="AU198" s="33">
        <v>8.0788852790871502E-8</v>
      </c>
      <c r="AW198" s="3"/>
    </row>
    <row r="199" spans="3:49">
      <c r="C199" s="31" t="s">
        <v>943</v>
      </c>
      <c r="D199" s="31" t="s">
        <v>944</v>
      </c>
      <c r="E199" s="31" t="s">
        <v>945</v>
      </c>
      <c r="F199" s="32">
        <v>-0.74971072002449901</v>
      </c>
      <c r="G199" s="33">
        <v>1.2659067141698001E-5</v>
      </c>
      <c r="H199" s="2"/>
      <c r="I199" s="3"/>
      <c r="J199" s="4"/>
      <c r="K199" s="34"/>
      <c r="L199" s="31" t="s">
        <v>588</v>
      </c>
      <c r="M199" s="31" t="s">
        <v>589</v>
      </c>
      <c r="N199" s="32">
        <v>-0.71842122639886297</v>
      </c>
      <c r="O199" s="33">
        <v>4.37409289152148E-6</v>
      </c>
      <c r="P199" s="2"/>
      <c r="Q199" s="3"/>
      <c r="R199" s="4"/>
      <c r="S199" s="34"/>
      <c r="T199" s="31" t="s">
        <v>896</v>
      </c>
      <c r="U199" s="31" t="s">
        <v>897</v>
      </c>
      <c r="V199" s="32">
        <v>-0.734418620624392</v>
      </c>
      <c r="W199" s="33">
        <v>2.29094599885351E-4</v>
      </c>
      <c r="X199" s="2"/>
      <c r="Y199" s="3"/>
      <c r="Z199" s="4"/>
      <c r="AA199" s="34" t="s">
        <v>407</v>
      </c>
      <c r="AB199" s="31" t="s">
        <v>408</v>
      </c>
      <c r="AC199" s="31" t="s">
        <v>580</v>
      </c>
      <c r="AD199" s="32">
        <v>-1.0644682005001</v>
      </c>
      <c r="AE199" s="33">
        <v>3.0677979386156098E-7</v>
      </c>
      <c r="AF199" s="2"/>
      <c r="AG199" s="3"/>
      <c r="AH199" s="2"/>
      <c r="AI199" s="34" t="s">
        <v>574</v>
      </c>
      <c r="AJ199" s="31" t="s">
        <v>575</v>
      </c>
      <c r="AK199" s="31" t="s">
        <v>660</v>
      </c>
      <c r="AL199" s="32">
        <v>-1.07429888610615</v>
      </c>
      <c r="AM199" s="33">
        <v>1.0573532160934901E-4</v>
      </c>
      <c r="AN199" s="2"/>
      <c r="AO199" s="3"/>
      <c r="AP199" s="2"/>
      <c r="AQ199" s="34" t="s">
        <v>946</v>
      </c>
      <c r="AR199" s="31" t="s">
        <v>947</v>
      </c>
      <c r="AS199" s="31" t="s">
        <v>948</v>
      </c>
      <c r="AT199" s="32">
        <v>-1.0570077083814</v>
      </c>
      <c r="AU199" s="33">
        <v>5.7140776298636398E-8</v>
      </c>
      <c r="AW199" s="3"/>
    </row>
    <row r="200" spans="3:49">
      <c r="C200" s="31"/>
      <c r="D200" s="31"/>
      <c r="E200" s="31" t="s">
        <v>949</v>
      </c>
      <c r="F200" s="32">
        <v>-0.74914039574082603</v>
      </c>
      <c r="G200" s="33">
        <v>3.26905813659028E-5</v>
      </c>
      <c r="H200" s="2"/>
      <c r="I200" s="3"/>
      <c r="J200" s="4"/>
      <c r="K200" s="34" t="s">
        <v>950</v>
      </c>
      <c r="L200" s="31" t="s">
        <v>951</v>
      </c>
      <c r="M200" s="31" t="s">
        <v>952</v>
      </c>
      <c r="N200" s="32">
        <v>-0.71835945436109805</v>
      </c>
      <c r="O200" s="33">
        <v>3.4159418498321703E-4</v>
      </c>
      <c r="P200" s="2"/>
      <c r="Q200" s="3"/>
      <c r="R200" s="4"/>
      <c r="S200" s="34" t="s">
        <v>953</v>
      </c>
      <c r="T200" s="31" t="s">
        <v>954</v>
      </c>
      <c r="U200" s="31" t="s">
        <v>955</v>
      </c>
      <c r="V200" s="32">
        <v>-0.73398813319276102</v>
      </c>
      <c r="W200" s="33">
        <v>1.3352597887576401E-4</v>
      </c>
      <c r="X200" s="2"/>
      <c r="Y200" s="3"/>
      <c r="Z200" s="4"/>
      <c r="AA200" s="34" t="s">
        <v>887</v>
      </c>
      <c r="AB200" s="31" t="s">
        <v>888</v>
      </c>
      <c r="AC200" s="31" t="s">
        <v>889</v>
      </c>
      <c r="AD200" s="32">
        <v>-1.0637642609788001</v>
      </c>
      <c r="AE200" s="33">
        <v>2.63062643046352E-5</v>
      </c>
      <c r="AF200" s="2"/>
      <c r="AG200" s="3"/>
      <c r="AH200" s="2"/>
      <c r="AI200" s="34" t="s">
        <v>205</v>
      </c>
      <c r="AJ200" s="31" t="s">
        <v>206</v>
      </c>
      <c r="AK200" s="31" t="s">
        <v>207</v>
      </c>
      <c r="AL200" s="32">
        <v>-1.0671555782017501</v>
      </c>
      <c r="AM200" s="33">
        <v>4.3021050565313898E-4</v>
      </c>
      <c r="AN200" s="2"/>
      <c r="AO200" s="3"/>
      <c r="AP200" s="2"/>
      <c r="AQ200" s="34" t="s">
        <v>956</v>
      </c>
      <c r="AR200" s="31" t="s">
        <v>957</v>
      </c>
      <c r="AS200" s="31" t="s">
        <v>958</v>
      </c>
      <c r="AT200" s="32">
        <v>-1.05451249912875</v>
      </c>
      <c r="AU200" s="33">
        <v>1.086536351729E-5</v>
      </c>
      <c r="AW200" s="3"/>
    </row>
    <row r="201" spans="3:49">
      <c r="C201" s="31" t="s">
        <v>872</v>
      </c>
      <c r="D201" s="31" t="s">
        <v>873</v>
      </c>
      <c r="E201" s="31" t="s">
        <v>874</v>
      </c>
      <c r="F201" s="32">
        <v>-0.7488894601385</v>
      </c>
      <c r="G201" s="33">
        <v>7.1716254647496102E-4</v>
      </c>
      <c r="H201" s="2"/>
      <c r="I201" s="3"/>
      <c r="J201" s="4"/>
      <c r="K201" s="34" t="s">
        <v>622</v>
      </c>
      <c r="L201" s="31" t="s">
        <v>623</v>
      </c>
      <c r="M201" s="31" t="s">
        <v>624</v>
      </c>
      <c r="N201" s="32">
        <v>-0.71724131180615203</v>
      </c>
      <c r="O201" s="33">
        <v>1.13627320879639E-5</v>
      </c>
      <c r="P201" s="2"/>
      <c r="Q201" s="3"/>
      <c r="R201" s="4"/>
      <c r="S201" s="34" t="s">
        <v>535</v>
      </c>
      <c r="T201" s="31" t="s">
        <v>536</v>
      </c>
      <c r="U201" s="31" t="s">
        <v>537</v>
      </c>
      <c r="V201" s="32">
        <v>-0.73393658221451097</v>
      </c>
      <c r="W201" s="33">
        <v>1.8986047600118801E-4</v>
      </c>
      <c r="X201" s="2"/>
      <c r="Y201" s="3"/>
      <c r="Z201" s="4"/>
      <c r="AA201" s="34" t="s">
        <v>959</v>
      </c>
      <c r="AB201" s="31" t="s">
        <v>960</v>
      </c>
      <c r="AC201" s="31" t="s">
        <v>961</v>
      </c>
      <c r="AD201" s="32">
        <v>-1.0634435943710501</v>
      </c>
      <c r="AE201" s="33">
        <v>6.8733203183220395E-7</v>
      </c>
      <c r="AF201" s="2"/>
      <c r="AG201" s="3"/>
      <c r="AH201" s="2"/>
      <c r="AI201" s="34" t="s">
        <v>911</v>
      </c>
      <c r="AJ201" s="31" t="s">
        <v>912</v>
      </c>
      <c r="AK201" s="31" t="s">
        <v>913</v>
      </c>
      <c r="AL201" s="32">
        <v>-1.0565126501100499</v>
      </c>
      <c r="AM201" s="33">
        <v>4.03076169755966E-6</v>
      </c>
      <c r="AN201" s="2"/>
      <c r="AO201" s="3"/>
      <c r="AP201" s="2"/>
      <c r="AQ201" s="34" t="s">
        <v>925</v>
      </c>
      <c r="AR201" s="31" t="s">
        <v>926</v>
      </c>
      <c r="AS201" s="31" t="s">
        <v>927</v>
      </c>
      <c r="AT201" s="32">
        <v>-1.0543006603659499</v>
      </c>
      <c r="AU201" s="33">
        <v>2.2494890375425599E-6</v>
      </c>
      <c r="AW201" s="3"/>
    </row>
    <row r="202" spans="3:49">
      <c r="C202" s="31" t="s">
        <v>493</v>
      </c>
      <c r="D202" s="31" t="s">
        <v>494</v>
      </c>
      <c r="E202" s="31" t="s">
        <v>495</v>
      </c>
      <c r="F202" s="32">
        <v>-0.748325015172847</v>
      </c>
      <c r="G202" s="33">
        <v>2.13671771890219E-4</v>
      </c>
      <c r="H202" s="2"/>
      <c r="I202" s="3"/>
      <c r="J202" s="4"/>
      <c r="K202" s="34"/>
      <c r="L202" s="31" t="s">
        <v>324</v>
      </c>
      <c r="M202" s="31" t="s">
        <v>325</v>
      </c>
      <c r="N202" s="32">
        <v>-0.716553608716614</v>
      </c>
      <c r="O202" s="33">
        <v>3.1009884339792103E-4</v>
      </c>
      <c r="P202" s="2"/>
      <c r="Q202" s="3"/>
      <c r="R202" s="4"/>
      <c r="S202" s="34" t="s">
        <v>747</v>
      </c>
      <c r="T202" s="31" t="s">
        <v>748</v>
      </c>
      <c r="U202" s="31" t="s">
        <v>749</v>
      </c>
      <c r="V202" s="32">
        <v>-0.731997754129454</v>
      </c>
      <c r="W202" s="33">
        <v>3.7558461124352102E-3</v>
      </c>
      <c r="X202" s="2"/>
      <c r="Y202" s="3"/>
      <c r="Z202" s="4"/>
      <c r="AA202" s="34" t="s">
        <v>862</v>
      </c>
      <c r="AB202" s="31" t="s">
        <v>863</v>
      </c>
      <c r="AC202" s="31" t="s">
        <v>864</v>
      </c>
      <c r="AD202" s="32">
        <v>-1.0594728990487401</v>
      </c>
      <c r="AE202" s="33">
        <v>2.1214529840778201E-7</v>
      </c>
      <c r="AF202" s="2"/>
      <c r="AG202" s="3"/>
      <c r="AH202" s="2"/>
      <c r="AI202" s="34" t="s">
        <v>962</v>
      </c>
      <c r="AJ202" s="31" t="s">
        <v>963</v>
      </c>
      <c r="AK202" s="31" t="s">
        <v>964</v>
      </c>
      <c r="AL202" s="32">
        <v>-1.0549392230556001</v>
      </c>
      <c r="AM202" s="33">
        <v>2.1177573334923002E-6</v>
      </c>
      <c r="AN202" s="2"/>
      <c r="AO202" s="3"/>
      <c r="AP202" s="2"/>
      <c r="AQ202" s="34" t="s">
        <v>965</v>
      </c>
      <c r="AR202" s="31" t="s">
        <v>966</v>
      </c>
      <c r="AS202" s="31" t="s">
        <v>967</v>
      </c>
      <c r="AT202" s="32">
        <v>-1.0527413419369001</v>
      </c>
      <c r="AU202" s="33">
        <v>1.43314153632125E-7</v>
      </c>
      <c r="AW202" s="3"/>
    </row>
    <row r="203" spans="3:49">
      <c r="C203" s="31" t="s">
        <v>968</v>
      </c>
      <c r="D203" s="31" t="s">
        <v>969</v>
      </c>
      <c r="E203" s="31" t="s">
        <v>970</v>
      </c>
      <c r="F203" s="32">
        <v>-0.74779597215287197</v>
      </c>
      <c r="G203" s="33">
        <v>2.8233635569312601E-6</v>
      </c>
      <c r="H203" s="2"/>
      <c r="I203" s="3"/>
      <c r="J203" s="4"/>
      <c r="K203" s="34" t="s">
        <v>971</v>
      </c>
      <c r="L203" s="31" t="s">
        <v>972</v>
      </c>
      <c r="M203" s="31" t="s">
        <v>973</v>
      </c>
      <c r="N203" s="32">
        <v>-0.715218065001896</v>
      </c>
      <c r="O203" s="33">
        <v>5.1960505630975799E-4</v>
      </c>
      <c r="P203" s="2"/>
      <c r="Q203" s="3"/>
      <c r="R203" s="4"/>
      <c r="S203" s="34" t="s">
        <v>974</v>
      </c>
      <c r="T203" s="31" t="s">
        <v>975</v>
      </c>
      <c r="U203" s="31" t="s">
        <v>976</v>
      </c>
      <c r="V203" s="32">
        <v>-0.73178775105790295</v>
      </c>
      <c r="W203" s="33">
        <v>7.05647711317344E-4</v>
      </c>
      <c r="X203" s="2"/>
      <c r="Y203" s="3"/>
      <c r="Z203" s="4"/>
      <c r="AA203" s="34" t="s">
        <v>847</v>
      </c>
      <c r="AB203" s="31" t="s">
        <v>848</v>
      </c>
      <c r="AC203" s="31" t="s">
        <v>849</v>
      </c>
      <c r="AD203" s="32">
        <v>-1.05648299937645</v>
      </c>
      <c r="AE203" s="33">
        <v>7.0632644584952202E-9</v>
      </c>
      <c r="AF203" s="2"/>
      <c r="AG203" s="3"/>
      <c r="AH203" s="2"/>
      <c r="AI203" s="34" t="s">
        <v>729</v>
      </c>
      <c r="AJ203" s="31" t="s">
        <v>730</v>
      </c>
      <c r="AK203" s="31" t="s">
        <v>731</v>
      </c>
      <c r="AL203" s="32">
        <v>-1.0375883497035501</v>
      </c>
      <c r="AM203" s="33">
        <v>5.17224211191202E-6</v>
      </c>
      <c r="AN203" s="2"/>
      <c r="AO203" s="3"/>
      <c r="AP203" s="2"/>
      <c r="AQ203" s="34" t="s">
        <v>360</v>
      </c>
      <c r="AR203" s="31" t="s">
        <v>361</v>
      </c>
      <c r="AS203" s="31" t="s">
        <v>362</v>
      </c>
      <c r="AT203" s="32">
        <v>-1.05226812358468</v>
      </c>
      <c r="AU203" s="33">
        <v>3.9624501002620597E-6</v>
      </c>
      <c r="AW203" s="3"/>
    </row>
    <row r="204" spans="3:49">
      <c r="C204" s="31"/>
      <c r="D204" s="31"/>
      <c r="E204" s="31" t="s">
        <v>977</v>
      </c>
      <c r="F204" s="32">
        <v>-0.74739499517372199</v>
      </c>
      <c r="G204" s="33">
        <v>5.5763689436670702E-4</v>
      </c>
      <c r="H204" s="2"/>
      <c r="I204" s="3"/>
      <c r="J204" s="4"/>
      <c r="K204" s="34" t="s">
        <v>696</v>
      </c>
      <c r="L204" s="31" t="s">
        <v>697</v>
      </c>
      <c r="M204" s="31" t="s">
        <v>698</v>
      </c>
      <c r="N204" s="32">
        <v>-0.71447504593349398</v>
      </c>
      <c r="O204" s="33">
        <v>5.4695723549787103E-3</v>
      </c>
      <c r="P204" s="2"/>
      <c r="Q204" s="3"/>
      <c r="R204" s="4"/>
      <c r="S204" s="34" t="s">
        <v>946</v>
      </c>
      <c r="T204" s="31" t="s">
        <v>947</v>
      </c>
      <c r="U204" s="31" t="s">
        <v>948</v>
      </c>
      <c r="V204" s="32">
        <v>-0.72833624428935195</v>
      </c>
      <c r="W204" s="33">
        <v>4.6380813687307598E-6</v>
      </c>
      <c r="X204" s="2"/>
      <c r="Y204" s="3"/>
      <c r="Z204" s="4"/>
      <c r="AA204" s="34" t="s">
        <v>628</v>
      </c>
      <c r="AB204" s="31" t="s">
        <v>629</v>
      </c>
      <c r="AC204" s="31" t="s">
        <v>630</v>
      </c>
      <c r="AD204" s="32">
        <v>-1.0530649060827999</v>
      </c>
      <c r="AE204" s="33">
        <v>1.6813404659792E-6</v>
      </c>
      <c r="AF204" s="2"/>
      <c r="AG204" s="3"/>
      <c r="AH204" s="2"/>
      <c r="AI204" s="34" t="s">
        <v>511</v>
      </c>
      <c r="AJ204" s="31" t="s">
        <v>512</v>
      </c>
      <c r="AK204" s="31" t="s">
        <v>513</v>
      </c>
      <c r="AL204" s="32">
        <v>-1.03407125137155</v>
      </c>
      <c r="AM204" s="33">
        <v>2.2451655613365501E-4</v>
      </c>
      <c r="AN204" s="2"/>
      <c r="AO204" s="3"/>
      <c r="AP204" s="2"/>
      <c r="AQ204" s="34" t="s">
        <v>289</v>
      </c>
      <c r="AR204" s="31" t="s">
        <v>290</v>
      </c>
      <c r="AS204" s="31" t="s">
        <v>291</v>
      </c>
      <c r="AT204" s="32">
        <v>-1.04380076566988</v>
      </c>
      <c r="AU204" s="33">
        <v>3.3932060306330398E-5</v>
      </c>
      <c r="AW204" s="3"/>
    </row>
    <row r="205" spans="3:49">
      <c r="C205" s="31" t="s">
        <v>490</v>
      </c>
      <c r="D205" s="31" t="s">
        <v>491</v>
      </c>
      <c r="E205" s="31" t="s">
        <v>492</v>
      </c>
      <c r="F205" s="32">
        <v>-0.74678688055154696</v>
      </c>
      <c r="G205" s="33">
        <v>7.47795922915028E-5</v>
      </c>
      <c r="H205" s="2"/>
      <c r="I205" s="3"/>
      <c r="J205" s="4"/>
      <c r="K205" s="34" t="s">
        <v>978</v>
      </c>
      <c r="L205" s="31" t="s">
        <v>979</v>
      </c>
      <c r="M205" s="31" t="s">
        <v>980</v>
      </c>
      <c r="N205" s="32">
        <v>-0.71305836325794802</v>
      </c>
      <c r="O205" s="33">
        <v>8.5847872386403696E-6</v>
      </c>
      <c r="P205" s="2"/>
      <c r="Q205" s="3"/>
      <c r="R205" s="4"/>
      <c r="S205" s="34" t="s">
        <v>981</v>
      </c>
      <c r="T205" s="31" t="s">
        <v>982</v>
      </c>
      <c r="U205" s="31" t="s">
        <v>983</v>
      </c>
      <c r="V205" s="32">
        <v>-0.72783385789119104</v>
      </c>
      <c r="W205" s="33">
        <v>1.9140009676762499E-4</v>
      </c>
      <c r="X205" s="2"/>
      <c r="Y205" s="3"/>
      <c r="Z205" s="4"/>
      <c r="AA205" s="34" t="s">
        <v>765</v>
      </c>
      <c r="AB205" s="31" t="s">
        <v>766</v>
      </c>
      <c r="AC205" s="31" t="s">
        <v>767</v>
      </c>
      <c r="AD205" s="32">
        <v>-1.05251893062024</v>
      </c>
      <c r="AE205" s="33">
        <v>4.71014961698331E-6</v>
      </c>
      <c r="AF205" s="2"/>
      <c r="AG205" s="3"/>
      <c r="AH205" s="2"/>
      <c r="AI205" s="34" t="s">
        <v>392</v>
      </c>
      <c r="AJ205" s="31" t="s">
        <v>393</v>
      </c>
      <c r="AK205" s="31" t="s">
        <v>394</v>
      </c>
      <c r="AL205" s="32">
        <v>-1.0318154845007199</v>
      </c>
      <c r="AM205" s="33">
        <v>1.0202746327053199E-5</v>
      </c>
      <c r="AN205" s="2"/>
      <c r="AO205" s="3"/>
      <c r="AP205" s="2"/>
      <c r="AQ205" s="34" t="s">
        <v>370</v>
      </c>
      <c r="AR205" s="31" t="s">
        <v>371</v>
      </c>
      <c r="AS205" s="31" t="s">
        <v>372</v>
      </c>
      <c r="AT205" s="32">
        <v>-1.0390318416839399</v>
      </c>
      <c r="AU205" s="33">
        <v>1.10968704971086E-5</v>
      </c>
      <c r="AW205" s="3"/>
    </row>
    <row r="206" spans="3:49">
      <c r="C206" s="31" t="s">
        <v>984</v>
      </c>
      <c r="D206" s="31" t="s">
        <v>985</v>
      </c>
      <c r="E206" s="31" t="s">
        <v>986</v>
      </c>
      <c r="F206" s="32">
        <v>-0.74593509656221202</v>
      </c>
      <c r="G206" s="33">
        <v>1.81241314482901E-5</v>
      </c>
      <c r="H206" s="2"/>
      <c r="I206" s="3"/>
      <c r="J206" s="4"/>
      <c r="K206" s="34" t="s">
        <v>474</v>
      </c>
      <c r="L206" s="31" t="s">
        <v>475</v>
      </c>
      <c r="M206" s="31" t="s">
        <v>476</v>
      </c>
      <c r="N206" s="32">
        <v>-0.71157912974305004</v>
      </c>
      <c r="O206" s="33">
        <v>6.5773182063658196E-4</v>
      </c>
      <c r="P206" s="2"/>
      <c r="Q206" s="3"/>
      <c r="R206" s="4"/>
      <c r="S206" s="34" t="s">
        <v>987</v>
      </c>
      <c r="T206" s="31" t="s">
        <v>988</v>
      </c>
      <c r="U206" s="31" t="s">
        <v>989</v>
      </c>
      <c r="V206" s="32">
        <v>-0.72626854809153396</v>
      </c>
      <c r="W206" s="33">
        <v>9.1985572828472503E-5</v>
      </c>
      <c r="X206" s="2"/>
      <c r="Y206" s="3"/>
      <c r="Z206" s="4"/>
      <c r="AA206" s="34" t="s">
        <v>990</v>
      </c>
      <c r="AB206" s="31" t="s">
        <v>991</v>
      </c>
      <c r="AC206" s="31" t="s">
        <v>992</v>
      </c>
      <c r="AD206" s="32">
        <v>-1.0514358989061501</v>
      </c>
      <c r="AE206" s="33">
        <v>6.2971553277183397E-6</v>
      </c>
      <c r="AF206" s="2"/>
      <c r="AG206" s="3"/>
      <c r="AH206" s="2"/>
      <c r="AI206" s="34" t="s">
        <v>993</v>
      </c>
      <c r="AJ206" s="31" t="s">
        <v>994</v>
      </c>
      <c r="AK206" s="31" t="s">
        <v>995</v>
      </c>
      <c r="AL206" s="32">
        <v>-1.03094358630091</v>
      </c>
      <c r="AM206" s="33">
        <v>9.4632006651339105E-5</v>
      </c>
      <c r="AN206" s="2"/>
      <c r="AO206" s="3"/>
      <c r="AP206" s="2"/>
      <c r="AQ206" s="34" t="s">
        <v>996</v>
      </c>
      <c r="AR206" s="31" t="s">
        <v>997</v>
      </c>
      <c r="AS206" s="31" t="s">
        <v>998</v>
      </c>
      <c r="AT206" s="32">
        <v>-1.0367335689459001</v>
      </c>
      <c r="AU206" s="33">
        <v>6.9367100095727203E-7</v>
      </c>
      <c r="AW206" s="3"/>
    </row>
    <row r="207" spans="3:49">
      <c r="C207" s="31" t="s">
        <v>978</v>
      </c>
      <c r="D207" s="31" t="s">
        <v>979</v>
      </c>
      <c r="E207" s="31" t="s">
        <v>980</v>
      </c>
      <c r="F207" s="32">
        <v>-0.74587000661434799</v>
      </c>
      <c r="G207" s="33">
        <v>5.2407907803961098E-6</v>
      </c>
      <c r="H207" s="2"/>
      <c r="I207" s="3"/>
      <c r="J207" s="4"/>
      <c r="K207" s="34" t="s">
        <v>217</v>
      </c>
      <c r="L207" s="31" t="s">
        <v>218</v>
      </c>
      <c r="M207" s="31" t="s">
        <v>219</v>
      </c>
      <c r="N207" s="32">
        <v>-0.71098905302314996</v>
      </c>
      <c r="O207" s="33">
        <v>3.3279596683451402E-3</v>
      </c>
      <c r="P207" s="2"/>
      <c r="Q207" s="3"/>
      <c r="R207" s="4"/>
      <c r="S207" s="34" t="s">
        <v>950</v>
      </c>
      <c r="T207" s="31" t="s">
        <v>951</v>
      </c>
      <c r="U207" s="31" t="s">
        <v>952</v>
      </c>
      <c r="V207" s="32">
        <v>-0.725803290809656</v>
      </c>
      <c r="W207" s="33">
        <v>3.1172590982383297E-4</v>
      </c>
      <c r="X207" s="2"/>
      <c r="Y207" s="3"/>
      <c r="Z207" s="4"/>
      <c r="AA207" s="34" t="s">
        <v>205</v>
      </c>
      <c r="AB207" s="31" t="s">
        <v>206</v>
      </c>
      <c r="AC207" s="31" t="s">
        <v>207</v>
      </c>
      <c r="AD207" s="32">
        <v>-1.0507071191467501</v>
      </c>
      <c r="AE207" s="33">
        <v>4.9193641958465305E-4</v>
      </c>
      <c r="AF207" s="2"/>
      <c r="AG207" s="3"/>
      <c r="AH207" s="2"/>
      <c r="AI207" s="34" t="s">
        <v>480</v>
      </c>
      <c r="AJ207" s="31" t="s">
        <v>481</v>
      </c>
      <c r="AK207" s="31" t="s">
        <v>482</v>
      </c>
      <c r="AL207" s="32">
        <v>-1.0274083531262701</v>
      </c>
      <c r="AM207" s="33">
        <v>1.0373383576088701E-6</v>
      </c>
      <c r="AN207" s="2"/>
      <c r="AO207" s="3"/>
      <c r="AP207" s="2"/>
      <c r="AQ207" s="34" t="s">
        <v>999</v>
      </c>
      <c r="AR207" s="31" t="s">
        <v>1000</v>
      </c>
      <c r="AS207" s="31" t="s">
        <v>1001</v>
      </c>
      <c r="AT207" s="32">
        <v>-1.0298770112986499</v>
      </c>
      <c r="AU207" s="33">
        <v>3.0792514050465898E-7</v>
      </c>
      <c r="AW207" s="3"/>
    </row>
    <row r="208" spans="3:49">
      <c r="C208" s="31" t="s">
        <v>177</v>
      </c>
      <c r="D208" s="31" t="s">
        <v>178</v>
      </c>
      <c r="E208" s="31" t="s">
        <v>179</v>
      </c>
      <c r="F208" s="32">
        <v>-0.74248205164880299</v>
      </c>
      <c r="G208" s="33">
        <v>5.7932899847713602E-5</v>
      </c>
      <c r="H208" s="2"/>
      <c r="I208" s="3"/>
      <c r="J208" s="4"/>
      <c r="K208" s="34" t="s">
        <v>857</v>
      </c>
      <c r="L208" s="31" t="s">
        <v>858</v>
      </c>
      <c r="M208" s="31" t="s">
        <v>859</v>
      </c>
      <c r="N208" s="32">
        <v>-0.70761712827479595</v>
      </c>
      <c r="O208" s="33">
        <v>3.5762841772251999E-6</v>
      </c>
      <c r="P208" s="2"/>
      <c r="Q208" s="3"/>
      <c r="R208" s="4"/>
      <c r="S208" s="34" t="s">
        <v>800</v>
      </c>
      <c r="T208" s="31" t="s">
        <v>801</v>
      </c>
      <c r="U208" s="31" t="s">
        <v>802</v>
      </c>
      <c r="V208" s="32">
        <v>-0.72469075822534601</v>
      </c>
      <c r="W208" s="33">
        <v>1.3245295512674601E-5</v>
      </c>
      <c r="X208" s="2"/>
      <c r="Y208" s="3"/>
      <c r="Z208" s="4"/>
      <c r="AA208" s="34" t="s">
        <v>634</v>
      </c>
      <c r="AB208" s="31" t="s">
        <v>635</v>
      </c>
      <c r="AC208" s="31" t="s">
        <v>636</v>
      </c>
      <c r="AD208" s="32">
        <v>-1.0455479453894501</v>
      </c>
      <c r="AE208" s="33">
        <v>1.14756503338354E-6</v>
      </c>
      <c r="AF208" s="2"/>
      <c r="AG208" s="3"/>
      <c r="AH208" s="2"/>
      <c r="AI208" s="34" t="s">
        <v>625</v>
      </c>
      <c r="AJ208" s="31" t="s">
        <v>626</v>
      </c>
      <c r="AK208" s="31" t="s">
        <v>627</v>
      </c>
      <c r="AL208" s="32">
        <v>-1.02678937988093</v>
      </c>
      <c r="AM208" s="33">
        <v>1.4207025634133199E-5</v>
      </c>
      <c r="AN208" s="2"/>
      <c r="AO208" s="3"/>
      <c r="AP208" s="2"/>
      <c r="AQ208" s="34" t="s">
        <v>1002</v>
      </c>
      <c r="AR208" s="31" t="s">
        <v>1003</v>
      </c>
      <c r="AS208" s="31" t="s">
        <v>1004</v>
      </c>
      <c r="AT208" s="32">
        <v>-1.0292108825013899</v>
      </c>
      <c r="AU208" s="33">
        <v>1.8947215297909599E-6</v>
      </c>
      <c r="AW208" s="3"/>
    </row>
    <row r="209" spans="3:49">
      <c r="C209" s="31" t="s">
        <v>866</v>
      </c>
      <c r="D209" s="31" t="s">
        <v>867</v>
      </c>
      <c r="E209" s="31" t="s">
        <v>868</v>
      </c>
      <c r="F209" s="32">
        <v>-0.74139390101335101</v>
      </c>
      <c r="G209" s="33">
        <v>2.42111177918587E-6</v>
      </c>
      <c r="H209" s="2"/>
      <c r="I209" s="3"/>
      <c r="J209" s="4"/>
      <c r="K209" s="34" t="s">
        <v>456</v>
      </c>
      <c r="L209" s="31" t="s">
        <v>457</v>
      </c>
      <c r="M209" s="31" t="s">
        <v>458</v>
      </c>
      <c r="N209" s="32">
        <v>-0.70748388087332503</v>
      </c>
      <c r="O209" s="33">
        <v>2.0932903546855299E-3</v>
      </c>
      <c r="P209" s="2"/>
      <c r="Q209" s="3"/>
      <c r="R209" s="4"/>
      <c r="S209" s="34" t="s">
        <v>529</v>
      </c>
      <c r="T209" s="31" t="s">
        <v>530</v>
      </c>
      <c r="U209" s="31" t="s">
        <v>531</v>
      </c>
      <c r="V209" s="32">
        <v>-0.72423974002883695</v>
      </c>
      <c r="W209" s="33">
        <v>1.04666362706207E-5</v>
      </c>
      <c r="X209" s="2"/>
      <c r="Y209" s="3"/>
      <c r="Z209" s="4"/>
      <c r="AA209" s="34" t="s">
        <v>1005</v>
      </c>
      <c r="AB209" s="31" t="s">
        <v>1006</v>
      </c>
      <c r="AC209" s="31" t="s">
        <v>1007</v>
      </c>
      <c r="AD209" s="32">
        <v>-1.0438220970279499</v>
      </c>
      <c r="AE209" s="33">
        <v>1.5493507259055799E-7</v>
      </c>
      <c r="AF209" s="2"/>
      <c r="AG209" s="3"/>
      <c r="AH209" s="2"/>
      <c r="AI209" s="34" t="s">
        <v>869</v>
      </c>
      <c r="AJ209" s="31" t="s">
        <v>870</v>
      </c>
      <c r="AK209" s="31" t="s">
        <v>871</v>
      </c>
      <c r="AL209" s="32">
        <v>-1.0254214273617801</v>
      </c>
      <c r="AM209" s="33">
        <v>1.16921348516988E-7</v>
      </c>
      <c r="AN209" s="2"/>
      <c r="AO209" s="3"/>
      <c r="AP209" s="2"/>
      <c r="AQ209" s="34" t="s">
        <v>1008</v>
      </c>
      <c r="AR209" s="31" t="s">
        <v>1008</v>
      </c>
      <c r="AS209" s="31" t="s">
        <v>1009</v>
      </c>
      <c r="AT209" s="32">
        <v>-1.0273210955977501</v>
      </c>
      <c r="AU209" s="33">
        <v>3.8180544464642597E-6</v>
      </c>
      <c r="AW209" s="3"/>
    </row>
    <row r="210" spans="3:49">
      <c r="C210" s="31"/>
      <c r="D210" s="31"/>
      <c r="E210" s="31" t="s">
        <v>285</v>
      </c>
      <c r="F210" s="32">
        <v>-0.74084369787224902</v>
      </c>
      <c r="G210" s="33">
        <v>1.5022962487970601E-2</v>
      </c>
      <c r="H210" s="2"/>
      <c r="I210" s="3"/>
      <c r="J210" s="4"/>
      <c r="K210" s="34" t="s">
        <v>1010</v>
      </c>
      <c r="L210" s="31" t="s">
        <v>1011</v>
      </c>
      <c r="M210" s="31" t="s">
        <v>1012</v>
      </c>
      <c r="N210" s="32">
        <v>-0.70661394003959899</v>
      </c>
      <c r="O210" s="33">
        <v>1.9105868722021E-3</v>
      </c>
      <c r="P210" s="2"/>
      <c r="Q210" s="3"/>
      <c r="R210" s="4"/>
      <c r="S210" s="34" t="s">
        <v>436</v>
      </c>
      <c r="T210" s="31" t="s">
        <v>437</v>
      </c>
      <c r="U210" s="31" t="s">
        <v>438</v>
      </c>
      <c r="V210" s="32">
        <v>-0.72419436608389598</v>
      </c>
      <c r="W210" s="33">
        <v>3.9512730008728601E-5</v>
      </c>
      <c r="X210" s="2"/>
      <c r="Y210" s="3"/>
      <c r="Z210" s="4"/>
      <c r="AA210" s="34" t="s">
        <v>831</v>
      </c>
      <c r="AB210" s="31" t="s">
        <v>832</v>
      </c>
      <c r="AC210" s="31" t="s">
        <v>833</v>
      </c>
      <c r="AD210" s="32">
        <v>-1.04138518112818</v>
      </c>
      <c r="AE210" s="33">
        <v>2.24645375406909E-8</v>
      </c>
      <c r="AF210" s="2"/>
      <c r="AG210" s="3"/>
      <c r="AH210" s="2"/>
      <c r="AI210" s="34" t="s">
        <v>792</v>
      </c>
      <c r="AJ210" s="31" t="s">
        <v>793</v>
      </c>
      <c r="AK210" s="31" t="s">
        <v>794</v>
      </c>
      <c r="AL210" s="32">
        <v>-1.0252372954742199</v>
      </c>
      <c r="AM210" s="33">
        <v>3.60987215216058E-7</v>
      </c>
      <c r="AN210" s="2"/>
      <c r="AO210" s="3"/>
      <c r="AP210" s="2"/>
      <c r="AQ210" s="34" t="s">
        <v>1013</v>
      </c>
      <c r="AR210" s="31" t="s">
        <v>1014</v>
      </c>
      <c r="AS210" s="31" t="s">
        <v>1015</v>
      </c>
      <c r="AT210" s="32">
        <v>-1.0271458743223201</v>
      </c>
      <c r="AU210" s="33">
        <v>3.5651550248556901E-6</v>
      </c>
      <c r="AW210" s="3"/>
    </row>
    <row r="211" spans="3:49">
      <c r="C211" s="31" t="s">
        <v>628</v>
      </c>
      <c r="D211" s="31" t="s">
        <v>629</v>
      </c>
      <c r="E211" s="31" t="s">
        <v>630</v>
      </c>
      <c r="F211" s="32">
        <v>-0.74034573250464897</v>
      </c>
      <c r="G211" s="33">
        <v>7.2977184767799005E-5</v>
      </c>
      <c r="H211" s="2"/>
      <c r="I211" s="3"/>
      <c r="J211" s="4"/>
      <c r="K211" s="34"/>
      <c r="L211" s="31" t="s">
        <v>434</v>
      </c>
      <c r="M211" s="31" t="s">
        <v>435</v>
      </c>
      <c r="N211" s="32">
        <v>-0.70636251874445799</v>
      </c>
      <c r="O211" s="33">
        <v>2.32325267290738E-3</v>
      </c>
      <c r="P211" s="2"/>
      <c r="Q211" s="3"/>
      <c r="R211" s="4"/>
      <c r="S211" s="34" t="s">
        <v>1016</v>
      </c>
      <c r="T211" s="31" t="s">
        <v>1017</v>
      </c>
      <c r="U211" s="31" t="s">
        <v>1018</v>
      </c>
      <c r="V211" s="32">
        <v>-0.72292693711090705</v>
      </c>
      <c r="W211" s="33">
        <v>1.8508876302093301E-3</v>
      </c>
      <c r="X211" s="2"/>
      <c r="Y211" s="3"/>
      <c r="Z211" s="4"/>
      <c r="AA211" s="34" t="s">
        <v>345</v>
      </c>
      <c r="AB211" s="31" t="s">
        <v>346</v>
      </c>
      <c r="AC211" s="31" t="s">
        <v>347</v>
      </c>
      <c r="AD211" s="32">
        <v>-1.04136324086554</v>
      </c>
      <c r="AE211" s="33">
        <v>1.54983666363478E-7</v>
      </c>
      <c r="AF211" s="2"/>
      <c r="AG211" s="3"/>
      <c r="AH211" s="2"/>
      <c r="AI211" s="34" t="s">
        <v>244</v>
      </c>
      <c r="AJ211" s="31" t="s">
        <v>245</v>
      </c>
      <c r="AK211" s="31" t="s">
        <v>246</v>
      </c>
      <c r="AL211" s="32">
        <v>-1.0242179938200999</v>
      </c>
      <c r="AM211" s="33">
        <v>3.6636879622009101E-5</v>
      </c>
      <c r="AN211" s="2"/>
      <c r="AO211" s="3"/>
      <c r="AP211" s="2"/>
      <c r="AQ211" s="34" t="s">
        <v>978</v>
      </c>
      <c r="AR211" s="31" t="s">
        <v>979</v>
      </c>
      <c r="AS211" s="31" t="s">
        <v>980</v>
      </c>
      <c r="AT211" s="32">
        <v>-1.0267282803786499</v>
      </c>
      <c r="AU211" s="33">
        <v>1.2534193784187901E-7</v>
      </c>
      <c r="AW211" s="3"/>
    </row>
    <row r="212" spans="3:49">
      <c r="C212" s="31"/>
      <c r="D212" s="31"/>
      <c r="E212" s="31" t="s">
        <v>1019</v>
      </c>
      <c r="F212" s="32">
        <v>-0.73599963219499498</v>
      </c>
      <c r="G212" s="33">
        <v>7.1825739722351702E-5</v>
      </c>
      <c r="H212" s="2"/>
      <c r="I212" s="3"/>
      <c r="J212" s="4"/>
      <c r="K212" s="34" t="s">
        <v>843</v>
      </c>
      <c r="L212" s="31" t="s">
        <v>844</v>
      </c>
      <c r="M212" s="31" t="s">
        <v>845</v>
      </c>
      <c r="N212" s="32">
        <v>-0.70387842575039805</v>
      </c>
      <c r="O212" s="33">
        <v>4.0494407407603702E-6</v>
      </c>
      <c r="P212" s="2"/>
      <c r="Q212" s="3"/>
      <c r="R212" s="4"/>
      <c r="S212" s="34" t="s">
        <v>425</v>
      </c>
      <c r="T212" s="31" t="s">
        <v>426</v>
      </c>
      <c r="U212" s="31" t="s">
        <v>865</v>
      </c>
      <c r="V212" s="32">
        <v>-0.71926379632174597</v>
      </c>
      <c r="W212" s="33">
        <v>1.75081177558451E-6</v>
      </c>
      <c r="X212" s="2"/>
      <c r="Y212" s="3"/>
      <c r="Z212" s="4"/>
      <c r="AA212" s="34" t="s">
        <v>1020</v>
      </c>
      <c r="AB212" s="31" t="s">
        <v>1021</v>
      </c>
      <c r="AC212" s="31" t="s">
        <v>1022</v>
      </c>
      <c r="AD212" s="32">
        <v>-1.0368581036029001</v>
      </c>
      <c r="AE212" s="33">
        <v>6.4119781304715901E-8</v>
      </c>
      <c r="AF212" s="2"/>
      <c r="AG212" s="3"/>
      <c r="AH212" s="2"/>
      <c r="AI212" s="34" t="s">
        <v>1023</v>
      </c>
      <c r="AJ212" s="31" t="s">
        <v>1024</v>
      </c>
      <c r="AK212" s="31" t="s">
        <v>1025</v>
      </c>
      <c r="AL212" s="32">
        <v>-1.02336287793382</v>
      </c>
      <c r="AM212" s="33">
        <v>2.08719846178371E-6</v>
      </c>
      <c r="AN212" s="2"/>
      <c r="AO212" s="3"/>
      <c r="AP212" s="2"/>
      <c r="AQ212" s="34" t="s">
        <v>562</v>
      </c>
      <c r="AR212" s="31" t="s">
        <v>563</v>
      </c>
      <c r="AS212" s="31" t="s">
        <v>564</v>
      </c>
      <c r="AT212" s="32">
        <v>-1.0252145204038501</v>
      </c>
      <c r="AU212" s="33">
        <v>4.50839930841244E-7</v>
      </c>
      <c r="AW212" s="3"/>
    </row>
    <row r="213" spans="3:49">
      <c r="C213" s="31" t="s">
        <v>574</v>
      </c>
      <c r="D213" s="31" t="s">
        <v>575</v>
      </c>
      <c r="E213" s="31" t="s">
        <v>576</v>
      </c>
      <c r="F213" s="32">
        <v>-0.73575101158206402</v>
      </c>
      <c r="G213" s="33">
        <v>1.0279472043384501E-4</v>
      </c>
      <c r="H213" s="2"/>
      <c r="I213" s="3"/>
      <c r="J213" s="4"/>
      <c r="K213" s="34" t="s">
        <v>1026</v>
      </c>
      <c r="L213" s="31" t="s">
        <v>1027</v>
      </c>
      <c r="M213" s="31" t="s">
        <v>1028</v>
      </c>
      <c r="N213" s="32">
        <v>-0.70263270746925199</v>
      </c>
      <c r="O213" s="33">
        <v>4.0862300263746701E-4</v>
      </c>
      <c r="P213" s="2"/>
      <c r="Q213" s="3"/>
      <c r="R213" s="4"/>
      <c r="S213" s="34" t="s">
        <v>1029</v>
      </c>
      <c r="T213" s="31" t="s">
        <v>1030</v>
      </c>
      <c r="U213" s="31" t="s">
        <v>1031</v>
      </c>
      <c r="V213" s="32">
        <v>-0.71797463570639997</v>
      </c>
      <c r="W213" s="33">
        <v>4.2503557247374E-5</v>
      </c>
      <c r="X213" s="2"/>
      <c r="Y213" s="3"/>
      <c r="Z213" s="4"/>
      <c r="AA213" s="34" t="s">
        <v>1026</v>
      </c>
      <c r="AB213" s="31" t="s">
        <v>1027</v>
      </c>
      <c r="AC213" s="31" t="s">
        <v>1028</v>
      </c>
      <c r="AD213" s="32">
        <v>-1.0266843333315101</v>
      </c>
      <c r="AE213" s="33">
        <v>9.8825540935635897E-6</v>
      </c>
      <c r="AF213" s="2"/>
      <c r="AG213" s="3"/>
      <c r="AH213" s="2"/>
      <c r="AI213" s="34" t="s">
        <v>196</v>
      </c>
      <c r="AJ213" s="31" t="s">
        <v>197</v>
      </c>
      <c r="AK213" s="31" t="s">
        <v>198</v>
      </c>
      <c r="AL213" s="32">
        <v>-1.0233437128876</v>
      </c>
      <c r="AM213" s="33">
        <v>3.19823585379203E-5</v>
      </c>
      <c r="AN213" s="2"/>
      <c r="AO213" s="3"/>
      <c r="AP213" s="2"/>
      <c r="AQ213" s="34" t="s">
        <v>1032</v>
      </c>
      <c r="AR213" s="31" t="s">
        <v>1033</v>
      </c>
      <c r="AS213" s="31" t="s">
        <v>1034</v>
      </c>
      <c r="AT213" s="32">
        <v>-1.02330069537845</v>
      </c>
      <c r="AU213" s="33">
        <v>5.3709853460020002E-7</v>
      </c>
      <c r="AW213" s="3"/>
    </row>
    <row r="214" spans="3:49">
      <c r="C214" s="31" t="s">
        <v>1035</v>
      </c>
      <c r="D214" s="31" t="s">
        <v>1036</v>
      </c>
      <c r="E214" s="31" t="s">
        <v>1037</v>
      </c>
      <c r="F214" s="32">
        <v>-0.73548004689684798</v>
      </c>
      <c r="G214" s="33">
        <v>1.3954775712618099E-5</v>
      </c>
      <c r="H214" s="2"/>
      <c r="I214" s="3"/>
      <c r="J214" s="4"/>
      <c r="K214" s="34" t="s">
        <v>928</v>
      </c>
      <c r="L214" s="31" t="s">
        <v>929</v>
      </c>
      <c r="M214" s="31" t="s">
        <v>930</v>
      </c>
      <c r="N214" s="32">
        <v>-0.70197495537226795</v>
      </c>
      <c r="O214" s="33">
        <v>5.4640309321562098E-4</v>
      </c>
      <c r="P214" s="2"/>
      <c r="Q214" s="3"/>
      <c r="R214" s="4"/>
      <c r="S214" s="34" t="s">
        <v>1038</v>
      </c>
      <c r="T214" s="31" t="s">
        <v>1039</v>
      </c>
      <c r="U214" s="31" t="s">
        <v>1040</v>
      </c>
      <c r="V214" s="32">
        <v>-0.71720683229596605</v>
      </c>
      <c r="W214" s="33">
        <v>2.12068716707619E-5</v>
      </c>
      <c r="X214" s="2"/>
      <c r="Y214" s="3"/>
      <c r="Z214" s="4"/>
      <c r="AA214" s="34" t="s">
        <v>759</v>
      </c>
      <c r="AB214" s="31" t="s">
        <v>760</v>
      </c>
      <c r="AC214" s="31" t="s">
        <v>761</v>
      </c>
      <c r="AD214" s="32">
        <v>-1.02589552096064</v>
      </c>
      <c r="AE214" s="33">
        <v>2.35637796471084E-7</v>
      </c>
      <c r="AF214" s="2"/>
      <c r="AG214" s="3"/>
      <c r="AH214" s="2"/>
      <c r="AI214" s="34" t="s">
        <v>1041</v>
      </c>
      <c r="AJ214" s="31" t="s">
        <v>1042</v>
      </c>
      <c r="AK214" s="31" t="s">
        <v>1043</v>
      </c>
      <c r="AL214" s="32">
        <v>-1.0195949329449501</v>
      </c>
      <c r="AM214" s="33">
        <v>6.78383443973204E-6</v>
      </c>
      <c r="AN214" s="2"/>
      <c r="AO214" s="3"/>
      <c r="AP214" s="2"/>
      <c r="AQ214" s="34" t="s">
        <v>514</v>
      </c>
      <c r="AR214" s="31" t="s">
        <v>515</v>
      </c>
      <c r="AS214" s="31" t="s">
        <v>516</v>
      </c>
      <c r="AT214" s="32">
        <v>-1.02291653099705</v>
      </c>
      <c r="AU214" s="33">
        <v>5.4418950746812001E-5</v>
      </c>
      <c r="AW214" s="3"/>
    </row>
    <row r="215" spans="3:49">
      <c r="C215" s="31" t="s">
        <v>1038</v>
      </c>
      <c r="D215" s="31" t="s">
        <v>1039</v>
      </c>
      <c r="E215" s="31" t="s">
        <v>1040</v>
      </c>
      <c r="F215" s="32">
        <v>-0.73382846244861699</v>
      </c>
      <c r="G215" s="33">
        <v>1.66651613680053E-5</v>
      </c>
      <c r="H215" s="2"/>
      <c r="I215" s="3"/>
      <c r="J215" s="4"/>
      <c r="K215" s="34" t="s">
        <v>786</v>
      </c>
      <c r="L215" s="31" t="s">
        <v>787</v>
      </c>
      <c r="M215" s="31" t="s">
        <v>788</v>
      </c>
      <c r="N215" s="32">
        <v>-0.69848499738758496</v>
      </c>
      <c r="O215" s="33">
        <v>2.6430089269033401E-5</v>
      </c>
      <c r="P215" s="2"/>
      <c r="Q215" s="3"/>
      <c r="R215" s="4"/>
      <c r="S215" s="34" t="s">
        <v>654</v>
      </c>
      <c r="T215" s="31" t="s">
        <v>655</v>
      </c>
      <c r="U215" s="31" t="s">
        <v>656</v>
      </c>
      <c r="V215" s="32">
        <v>-0.71623446804810598</v>
      </c>
      <c r="W215" s="33">
        <v>5.5887903870725699E-4</v>
      </c>
      <c r="X215" s="2"/>
      <c r="Y215" s="3"/>
      <c r="Z215" s="4"/>
      <c r="AA215" s="34" t="s">
        <v>669</v>
      </c>
      <c r="AB215" s="31" t="s">
        <v>670</v>
      </c>
      <c r="AC215" s="31" t="s">
        <v>671</v>
      </c>
      <c r="AD215" s="32">
        <v>-1.0255453071847001</v>
      </c>
      <c r="AE215" s="33">
        <v>8.5719958837487996E-7</v>
      </c>
      <c r="AF215" s="2"/>
      <c r="AG215" s="3"/>
      <c r="AH215" s="2"/>
      <c r="AI215" s="34" t="s">
        <v>800</v>
      </c>
      <c r="AJ215" s="31" t="s">
        <v>801</v>
      </c>
      <c r="AK215" s="31" t="s">
        <v>802</v>
      </c>
      <c r="AL215" s="32">
        <v>-1.01736363600692</v>
      </c>
      <c r="AM215" s="33">
        <v>2.7747381470128502E-7</v>
      </c>
      <c r="AN215" s="2"/>
      <c r="AO215" s="3"/>
      <c r="AP215" s="2"/>
      <c r="AQ215" s="34" t="s">
        <v>1005</v>
      </c>
      <c r="AR215" s="31" t="s">
        <v>1006</v>
      </c>
      <c r="AS215" s="31" t="s">
        <v>1007</v>
      </c>
      <c r="AT215" s="32">
        <v>-1.0224904151651499</v>
      </c>
      <c r="AU215" s="33">
        <v>1.99038416347801E-7</v>
      </c>
      <c r="AW215" s="3"/>
    </row>
    <row r="216" spans="3:49">
      <c r="C216" s="31" t="s">
        <v>853</v>
      </c>
      <c r="D216" s="31" t="s">
        <v>854</v>
      </c>
      <c r="E216" s="31" t="s">
        <v>855</v>
      </c>
      <c r="F216" s="32">
        <v>-0.73355065959294496</v>
      </c>
      <c r="G216" s="33">
        <v>3.5435230303533798E-4</v>
      </c>
      <c r="H216" s="2"/>
      <c r="I216" s="3"/>
      <c r="J216" s="4"/>
      <c r="K216" s="34" t="s">
        <v>1044</v>
      </c>
      <c r="L216" s="31" t="s">
        <v>1045</v>
      </c>
      <c r="M216" s="31" t="s">
        <v>1046</v>
      </c>
      <c r="N216" s="32">
        <v>-0.69659032553369604</v>
      </c>
      <c r="O216" s="33">
        <v>1.40004738982507E-3</v>
      </c>
      <c r="P216" s="2"/>
      <c r="Q216" s="3"/>
      <c r="R216" s="4"/>
      <c r="S216" s="34" t="s">
        <v>1047</v>
      </c>
      <c r="T216" s="31" t="s">
        <v>1048</v>
      </c>
      <c r="U216" s="31" t="s">
        <v>1049</v>
      </c>
      <c r="V216" s="32">
        <v>-0.71560752799070604</v>
      </c>
      <c r="W216" s="33">
        <v>1.1774403713243099E-3</v>
      </c>
      <c r="X216" s="2"/>
      <c r="Y216" s="3"/>
      <c r="Z216" s="4"/>
      <c r="AA216" s="34" t="s">
        <v>601</v>
      </c>
      <c r="AB216" s="31" t="s">
        <v>602</v>
      </c>
      <c r="AC216" s="31" t="s">
        <v>603</v>
      </c>
      <c r="AD216" s="32">
        <v>-1.0255447139149001</v>
      </c>
      <c r="AE216" s="33">
        <v>5.1656244266560397E-7</v>
      </c>
      <c r="AF216" s="2"/>
      <c r="AG216" s="3"/>
      <c r="AH216" s="2"/>
      <c r="AI216" s="34" t="s">
        <v>862</v>
      </c>
      <c r="AJ216" s="31" t="s">
        <v>863</v>
      </c>
      <c r="AK216" s="31" t="s">
        <v>864</v>
      </c>
      <c r="AL216" s="32">
        <v>-1.0172942832220599</v>
      </c>
      <c r="AM216" s="33">
        <v>3.4573871691223402E-7</v>
      </c>
      <c r="AN216" s="2"/>
      <c r="AO216" s="3"/>
      <c r="AP216" s="2"/>
      <c r="AQ216" s="34" t="s">
        <v>386</v>
      </c>
      <c r="AR216" s="31" t="s">
        <v>387</v>
      </c>
      <c r="AS216" s="31" t="s">
        <v>846</v>
      </c>
      <c r="AT216" s="32">
        <v>-1.0219951164069001</v>
      </c>
      <c r="AU216" s="33">
        <v>2.0433137261413101E-5</v>
      </c>
      <c r="AW216" s="3"/>
    </row>
    <row r="217" spans="3:49">
      <c r="C217" s="31" t="s">
        <v>601</v>
      </c>
      <c r="D217" s="31" t="s">
        <v>602</v>
      </c>
      <c r="E217" s="31" t="s">
        <v>603</v>
      </c>
      <c r="F217" s="32">
        <v>-0.73300369252465103</v>
      </c>
      <c r="G217" s="33">
        <v>2.2149518367732E-5</v>
      </c>
      <c r="H217" s="2"/>
      <c r="I217" s="3"/>
      <c r="J217" s="4"/>
      <c r="K217" s="34" t="s">
        <v>1050</v>
      </c>
      <c r="L217" s="31" t="s">
        <v>1051</v>
      </c>
      <c r="M217" s="31" t="s">
        <v>1052</v>
      </c>
      <c r="N217" s="32">
        <v>-0.69615922407974995</v>
      </c>
      <c r="O217" s="33">
        <v>5.5190463972789102E-5</v>
      </c>
      <c r="P217" s="2"/>
      <c r="Q217" s="3"/>
      <c r="R217" s="4"/>
      <c r="S217" s="34"/>
      <c r="T217" s="31" t="s">
        <v>1053</v>
      </c>
      <c r="U217" s="31" t="s">
        <v>1054</v>
      </c>
      <c r="V217" s="32">
        <v>-0.71513346714319903</v>
      </c>
      <c r="W217" s="33">
        <v>8.8937756806573096E-4</v>
      </c>
      <c r="X217" s="2"/>
      <c r="Y217" s="3"/>
      <c r="Z217" s="4"/>
      <c r="AA217" s="34" t="s">
        <v>908</v>
      </c>
      <c r="AB217" s="31" t="s">
        <v>909</v>
      </c>
      <c r="AC217" s="31" t="s">
        <v>910</v>
      </c>
      <c r="AD217" s="32">
        <v>-1.0233390101833</v>
      </c>
      <c r="AE217" s="33">
        <v>2.53334889892931E-6</v>
      </c>
      <c r="AF217" s="2"/>
      <c r="AG217" s="3"/>
      <c r="AH217" s="2"/>
      <c r="AI217" s="34" t="s">
        <v>1055</v>
      </c>
      <c r="AJ217" s="31" t="s">
        <v>1056</v>
      </c>
      <c r="AK217" s="31" t="s">
        <v>1057</v>
      </c>
      <c r="AL217" s="32">
        <v>-1.0163038988612501</v>
      </c>
      <c r="AM217" s="33">
        <v>8.6588540946763405E-6</v>
      </c>
      <c r="AN217" s="2"/>
      <c r="AO217" s="3"/>
      <c r="AP217" s="2"/>
      <c r="AQ217" s="34" t="s">
        <v>1058</v>
      </c>
      <c r="AR217" s="31" t="s">
        <v>1059</v>
      </c>
      <c r="AS217" s="31" t="s">
        <v>1060</v>
      </c>
      <c r="AT217" s="32">
        <v>-1.0188787218402999</v>
      </c>
      <c r="AU217" s="33">
        <v>1.0304864042492301E-6</v>
      </c>
      <c r="AW217" s="3"/>
    </row>
    <row r="218" spans="3:49">
      <c r="C218" s="31" t="s">
        <v>812</v>
      </c>
      <c r="D218" s="31" t="s">
        <v>813</v>
      </c>
      <c r="E218" s="31" t="s">
        <v>814</v>
      </c>
      <c r="F218" s="32">
        <v>-0.73270874164174804</v>
      </c>
      <c r="G218" s="33">
        <v>6.2376339618139905E-4</v>
      </c>
      <c r="H218" s="2"/>
      <c r="I218" s="3"/>
      <c r="J218" s="4"/>
      <c r="K218" s="34"/>
      <c r="L218" s="31" t="s">
        <v>157</v>
      </c>
      <c r="M218" s="31" t="s">
        <v>158</v>
      </c>
      <c r="N218" s="32">
        <v>-0.69530945967694402</v>
      </c>
      <c r="O218" s="33">
        <v>8.7801882578913504E-4</v>
      </c>
      <c r="P218" s="2"/>
      <c r="Q218" s="3"/>
      <c r="R218" s="4"/>
      <c r="S218" s="34" t="s">
        <v>610</v>
      </c>
      <c r="T218" s="31" t="s">
        <v>611</v>
      </c>
      <c r="U218" s="31" t="s">
        <v>612</v>
      </c>
      <c r="V218" s="32">
        <v>-0.71509452060052003</v>
      </c>
      <c r="W218" s="33">
        <v>3.3430086492594503E-5</v>
      </c>
      <c r="X218" s="2"/>
      <c r="Y218" s="3"/>
      <c r="Z218" s="4"/>
      <c r="AA218" s="34" t="s">
        <v>1013</v>
      </c>
      <c r="AB218" s="31" t="s">
        <v>1014</v>
      </c>
      <c r="AC218" s="31" t="s">
        <v>1015</v>
      </c>
      <c r="AD218" s="32">
        <v>-1.02261169411042</v>
      </c>
      <c r="AE218" s="33">
        <v>3.7463913094763001E-6</v>
      </c>
      <c r="AF218" s="2"/>
      <c r="AG218" s="3"/>
      <c r="AH218" s="2"/>
      <c r="AI218" s="34" t="s">
        <v>496</v>
      </c>
      <c r="AJ218" s="31" t="s">
        <v>497</v>
      </c>
      <c r="AK218" s="31" t="s">
        <v>498</v>
      </c>
      <c r="AL218" s="32">
        <v>-1.0158415718601499</v>
      </c>
      <c r="AM218" s="33">
        <v>1.60140904802151E-7</v>
      </c>
      <c r="AN218" s="2"/>
      <c r="AO218" s="3"/>
      <c r="AP218" s="2"/>
      <c r="AQ218" s="34" t="s">
        <v>574</v>
      </c>
      <c r="AR218" s="31" t="s">
        <v>575</v>
      </c>
      <c r="AS218" s="31" t="s">
        <v>576</v>
      </c>
      <c r="AT218" s="32">
        <v>-1.01546607356235</v>
      </c>
      <c r="AU218" s="33">
        <v>3.5321731347546602E-6</v>
      </c>
      <c r="AW218" s="3"/>
    </row>
    <row r="219" spans="3:49">
      <c r="C219" s="31" t="s">
        <v>1061</v>
      </c>
      <c r="D219" s="31" t="s">
        <v>1062</v>
      </c>
      <c r="E219" s="31" t="s">
        <v>1063</v>
      </c>
      <c r="F219" s="32">
        <v>-0.73251458195853703</v>
      </c>
      <c r="G219" s="33">
        <v>5.7304153234582499E-5</v>
      </c>
      <c r="H219" s="2"/>
      <c r="I219" s="3"/>
      <c r="J219" s="4"/>
      <c r="K219" s="34" t="s">
        <v>950</v>
      </c>
      <c r="L219" s="31" t="s">
        <v>951</v>
      </c>
      <c r="M219" s="31" t="s">
        <v>1064</v>
      </c>
      <c r="N219" s="32">
        <v>-0.69497104803104803</v>
      </c>
      <c r="O219" s="33">
        <v>1.9113890889044599E-4</v>
      </c>
      <c r="P219" s="2"/>
      <c r="Q219" s="3"/>
      <c r="R219" s="4"/>
      <c r="S219" s="34" t="s">
        <v>837</v>
      </c>
      <c r="T219" s="31" t="s">
        <v>838</v>
      </c>
      <c r="U219" s="31" t="s">
        <v>839</v>
      </c>
      <c r="V219" s="32">
        <v>-0.71488726315455298</v>
      </c>
      <c r="W219" s="33">
        <v>2.3634442262802601E-5</v>
      </c>
      <c r="X219" s="2"/>
      <c r="Y219" s="3"/>
      <c r="Z219" s="4"/>
      <c r="AA219" s="34" t="s">
        <v>729</v>
      </c>
      <c r="AB219" s="31" t="s">
        <v>730</v>
      </c>
      <c r="AC219" s="31" t="s">
        <v>731</v>
      </c>
      <c r="AD219" s="32">
        <v>-1.0220242345536501</v>
      </c>
      <c r="AE219" s="33">
        <v>6.1116155777286399E-6</v>
      </c>
      <c r="AF219" s="2"/>
      <c r="AG219" s="3"/>
      <c r="AH219" s="2"/>
      <c r="AI219" s="34" t="s">
        <v>1065</v>
      </c>
      <c r="AJ219" s="31" t="s">
        <v>1066</v>
      </c>
      <c r="AK219" s="31" t="s">
        <v>1067</v>
      </c>
      <c r="AL219" s="32">
        <v>-1.0115204121763799</v>
      </c>
      <c r="AM219" s="33">
        <v>1.6607431806383099E-4</v>
      </c>
      <c r="AN219" s="2"/>
      <c r="AO219" s="3"/>
      <c r="AP219" s="2"/>
      <c r="AQ219" s="34" t="s">
        <v>66</v>
      </c>
      <c r="AR219" s="31" t="s">
        <v>67</v>
      </c>
      <c r="AS219" s="31" t="s">
        <v>68</v>
      </c>
      <c r="AT219" s="32">
        <v>-1.01392057595706</v>
      </c>
      <c r="AU219" s="33">
        <v>1.21001098386272E-5</v>
      </c>
      <c r="AW219" s="3"/>
    </row>
    <row r="220" spans="3:49">
      <c r="C220" s="31" t="s">
        <v>1068</v>
      </c>
      <c r="D220" s="31" t="s">
        <v>1069</v>
      </c>
      <c r="E220" s="31" t="s">
        <v>1070</v>
      </c>
      <c r="F220" s="32">
        <v>-0.73190352470749798</v>
      </c>
      <c r="G220" s="33">
        <v>1.4212085355984099E-6</v>
      </c>
      <c r="H220" s="2"/>
      <c r="I220" s="3"/>
      <c r="J220" s="4"/>
      <c r="K220" s="34" t="s">
        <v>1071</v>
      </c>
      <c r="L220" s="31" t="s">
        <v>1072</v>
      </c>
      <c r="M220" s="31" t="s">
        <v>1073</v>
      </c>
      <c r="N220" s="32">
        <v>-0.69438817579434797</v>
      </c>
      <c r="O220" s="33">
        <v>8.1844949333922994E-5</v>
      </c>
      <c r="P220" s="2"/>
      <c r="Q220" s="3"/>
      <c r="R220" s="4"/>
      <c r="S220" s="34" t="s">
        <v>690</v>
      </c>
      <c r="T220" s="31" t="s">
        <v>691</v>
      </c>
      <c r="U220" s="31" t="s">
        <v>692</v>
      </c>
      <c r="V220" s="32">
        <v>-0.71419023276022298</v>
      </c>
      <c r="W220" s="33">
        <v>3.9107076394844096E-6</v>
      </c>
      <c r="X220" s="2"/>
      <c r="Y220" s="3"/>
      <c r="Z220" s="4"/>
      <c r="AA220" s="34"/>
      <c r="AB220" s="31" t="s">
        <v>1074</v>
      </c>
      <c r="AC220" s="31" t="s">
        <v>1075</v>
      </c>
      <c r="AD220" s="32">
        <v>-1.0207177066409701</v>
      </c>
      <c r="AE220" s="33">
        <v>9.1276489166107902E-7</v>
      </c>
      <c r="AF220" s="2"/>
      <c r="AG220" s="3"/>
      <c r="AH220" s="2"/>
      <c r="AI220" s="34" t="s">
        <v>1013</v>
      </c>
      <c r="AJ220" s="31" t="s">
        <v>1014</v>
      </c>
      <c r="AK220" s="31" t="s">
        <v>1015</v>
      </c>
      <c r="AL220" s="32">
        <v>-1.0108746861045199</v>
      </c>
      <c r="AM220" s="33">
        <v>4.2622107796839798E-6</v>
      </c>
      <c r="AN220" s="2"/>
      <c r="AO220" s="3"/>
      <c r="AP220" s="2"/>
      <c r="AQ220" s="34" t="s">
        <v>1076</v>
      </c>
      <c r="AR220" s="31" t="s">
        <v>1077</v>
      </c>
      <c r="AS220" s="31" t="s">
        <v>1078</v>
      </c>
      <c r="AT220" s="32">
        <v>-1.0129773526050301</v>
      </c>
      <c r="AU220" s="33">
        <v>3.0954574851064598E-4</v>
      </c>
      <c r="AW220" s="3"/>
    </row>
    <row r="221" spans="3:49">
      <c r="C221" s="31" t="s">
        <v>705</v>
      </c>
      <c r="D221" s="31" t="s">
        <v>706</v>
      </c>
      <c r="E221" s="31" t="s">
        <v>707</v>
      </c>
      <c r="F221" s="32">
        <v>-0.73180484781035404</v>
      </c>
      <c r="G221" s="33">
        <v>2.5005638861804602E-4</v>
      </c>
      <c r="H221" s="2"/>
      <c r="I221" s="3"/>
      <c r="J221" s="4"/>
      <c r="K221" s="34" t="s">
        <v>1079</v>
      </c>
      <c r="L221" s="31" t="s">
        <v>1080</v>
      </c>
      <c r="M221" s="31" t="s">
        <v>1081</v>
      </c>
      <c r="N221" s="32">
        <v>-0.69374039045304403</v>
      </c>
      <c r="O221" s="33">
        <v>3.2810357364790001E-5</v>
      </c>
      <c r="P221" s="2"/>
      <c r="Q221" s="3"/>
      <c r="R221" s="4"/>
      <c r="S221" s="34"/>
      <c r="T221" s="31" t="s">
        <v>914</v>
      </c>
      <c r="U221" s="31" t="s">
        <v>915</v>
      </c>
      <c r="V221" s="32">
        <v>-0.71400574313215204</v>
      </c>
      <c r="W221" s="33">
        <v>5.1205055745311005E-4</v>
      </c>
      <c r="X221" s="2"/>
      <c r="Y221" s="3"/>
      <c r="Z221" s="4"/>
      <c r="AA221" s="34" t="s">
        <v>792</v>
      </c>
      <c r="AB221" s="31" t="s">
        <v>793</v>
      </c>
      <c r="AC221" s="31" t="s">
        <v>794</v>
      </c>
      <c r="AD221" s="32">
        <v>-1.02052796835179</v>
      </c>
      <c r="AE221" s="33">
        <v>3.8138591332399598E-7</v>
      </c>
      <c r="AF221" s="2"/>
      <c r="AG221" s="3"/>
      <c r="AH221" s="2"/>
      <c r="AI221" s="34" t="s">
        <v>1082</v>
      </c>
      <c r="AJ221" s="31" t="s">
        <v>1083</v>
      </c>
      <c r="AK221" s="31" t="s">
        <v>1084</v>
      </c>
      <c r="AL221" s="32">
        <v>-1.0087669461822799</v>
      </c>
      <c r="AM221" s="33">
        <v>2.79472704058052E-7</v>
      </c>
      <c r="AN221" s="2"/>
      <c r="AO221" s="3"/>
      <c r="AP221" s="2"/>
      <c r="AQ221" s="34" t="s">
        <v>1085</v>
      </c>
      <c r="AR221" s="31" t="s">
        <v>1086</v>
      </c>
      <c r="AS221" s="31" t="s">
        <v>1087</v>
      </c>
      <c r="AT221" s="32">
        <v>-1.01109886018377</v>
      </c>
      <c r="AU221" s="33">
        <v>9.3721640239375703E-7</v>
      </c>
      <c r="AW221" s="3"/>
    </row>
    <row r="222" spans="3:49">
      <c r="C222" s="31" t="s">
        <v>351</v>
      </c>
      <c r="D222" s="31" t="s">
        <v>352</v>
      </c>
      <c r="E222" s="31" t="s">
        <v>353</v>
      </c>
      <c r="F222" s="32">
        <v>-0.73087953945130502</v>
      </c>
      <c r="G222" s="33">
        <v>6.0368788866906899E-5</v>
      </c>
      <c r="H222" s="2"/>
      <c r="I222" s="3"/>
      <c r="J222" s="4"/>
      <c r="K222" s="34" t="s">
        <v>866</v>
      </c>
      <c r="L222" s="31" t="s">
        <v>867</v>
      </c>
      <c r="M222" s="31" t="s">
        <v>868</v>
      </c>
      <c r="N222" s="32">
        <v>-0.69347788002169797</v>
      </c>
      <c r="O222" s="33">
        <v>5.1236382842065201E-6</v>
      </c>
      <c r="P222" s="2"/>
      <c r="Q222" s="3"/>
      <c r="R222" s="4"/>
      <c r="S222" s="34"/>
      <c r="T222" s="31" t="s">
        <v>896</v>
      </c>
      <c r="U222" s="31" t="s">
        <v>1088</v>
      </c>
      <c r="V222" s="32">
        <v>-0.713424291887642</v>
      </c>
      <c r="W222" s="33">
        <v>2.40083548483221E-5</v>
      </c>
      <c r="X222" s="2"/>
      <c r="Y222" s="3"/>
      <c r="Z222" s="4"/>
      <c r="AA222" s="34" t="s">
        <v>196</v>
      </c>
      <c r="AB222" s="31" t="s">
        <v>197</v>
      </c>
      <c r="AC222" s="31" t="s">
        <v>198</v>
      </c>
      <c r="AD222" s="32">
        <v>-1.0204255955169499</v>
      </c>
      <c r="AE222" s="33">
        <v>3.2932575406120703E-5</v>
      </c>
      <c r="AF222" s="2"/>
      <c r="AG222" s="3"/>
      <c r="AH222" s="2"/>
      <c r="AI222" s="34" t="s">
        <v>956</v>
      </c>
      <c r="AJ222" s="31" t="s">
        <v>957</v>
      </c>
      <c r="AK222" s="31" t="s">
        <v>958</v>
      </c>
      <c r="AL222" s="32">
        <v>-1.0076173042528001</v>
      </c>
      <c r="AM222" s="33">
        <v>1.7645301812908902E-5</v>
      </c>
      <c r="AN222" s="2"/>
      <c r="AO222" s="3"/>
      <c r="AP222" s="2"/>
      <c r="AQ222" s="34" t="s">
        <v>1089</v>
      </c>
      <c r="AR222" s="31" t="s">
        <v>1090</v>
      </c>
      <c r="AS222" s="31" t="s">
        <v>1091</v>
      </c>
      <c r="AT222" s="32">
        <v>-1.00850321456076</v>
      </c>
      <c r="AU222" s="33">
        <v>1.49627317391166E-6</v>
      </c>
      <c r="AW222" s="3"/>
    </row>
    <row r="223" spans="3:49">
      <c r="C223" s="31" t="s">
        <v>1092</v>
      </c>
      <c r="D223" s="31" t="s">
        <v>1093</v>
      </c>
      <c r="E223" s="31" t="s">
        <v>1094</v>
      </c>
      <c r="F223" s="32">
        <v>-0.72967807624009895</v>
      </c>
      <c r="G223" s="33">
        <v>3.5163044365389099E-4</v>
      </c>
      <c r="H223" s="2"/>
      <c r="I223" s="3"/>
      <c r="J223" s="4"/>
      <c r="K223" s="34" t="s">
        <v>468</v>
      </c>
      <c r="L223" s="31" t="s">
        <v>469</v>
      </c>
      <c r="M223" s="31" t="s">
        <v>470</v>
      </c>
      <c r="N223" s="32">
        <v>-0.693159409666947</v>
      </c>
      <c r="O223" s="33">
        <v>6.7156928601425496E-5</v>
      </c>
      <c r="P223" s="2"/>
      <c r="Q223" s="3"/>
      <c r="R223" s="4"/>
      <c r="S223" s="34" t="s">
        <v>389</v>
      </c>
      <c r="T223" s="31" t="s">
        <v>390</v>
      </c>
      <c r="U223" s="31" t="s">
        <v>391</v>
      </c>
      <c r="V223" s="32">
        <v>-0.71051992124118402</v>
      </c>
      <c r="W223" s="33">
        <v>1.8269713443080899E-4</v>
      </c>
      <c r="X223" s="2"/>
      <c r="Y223" s="3"/>
      <c r="Z223" s="4"/>
      <c r="AA223" s="34" t="s">
        <v>1032</v>
      </c>
      <c r="AB223" s="31" t="s">
        <v>1033</v>
      </c>
      <c r="AC223" s="31" t="s">
        <v>1034</v>
      </c>
      <c r="AD223" s="32">
        <v>-1.0193795649066</v>
      </c>
      <c r="AE223" s="33">
        <v>5.6205512560249998E-7</v>
      </c>
      <c r="AF223" s="2"/>
      <c r="AG223" s="3"/>
      <c r="AH223" s="2"/>
      <c r="AI223" s="34" t="s">
        <v>562</v>
      </c>
      <c r="AJ223" s="31" t="s">
        <v>563</v>
      </c>
      <c r="AK223" s="31" t="s">
        <v>564</v>
      </c>
      <c r="AL223" s="32">
        <v>-1.00168453854771</v>
      </c>
      <c r="AM223" s="33">
        <v>5.9358986507339604E-7</v>
      </c>
      <c r="AN223" s="2"/>
      <c r="AO223" s="3"/>
      <c r="AP223" s="2"/>
      <c r="AQ223" s="34" t="s">
        <v>1095</v>
      </c>
      <c r="AR223" s="31" t="s">
        <v>1096</v>
      </c>
      <c r="AS223" s="31" t="s">
        <v>1097</v>
      </c>
      <c r="AT223" s="32">
        <v>-1.00691524978305</v>
      </c>
      <c r="AU223" s="33">
        <v>3.4531211047471801E-5</v>
      </c>
      <c r="AW223" s="3"/>
    </row>
    <row r="224" spans="3:49">
      <c r="C224" s="31" t="s">
        <v>840</v>
      </c>
      <c r="D224" s="31" t="s">
        <v>841</v>
      </c>
      <c r="E224" s="31" t="s">
        <v>842</v>
      </c>
      <c r="F224" s="32">
        <v>-0.72716523282594603</v>
      </c>
      <c r="G224" s="33">
        <v>1.19356968760462E-3</v>
      </c>
      <c r="H224" s="2"/>
      <c r="I224" s="3"/>
      <c r="J224" s="4"/>
      <c r="K224" s="34" t="s">
        <v>39</v>
      </c>
      <c r="L224" s="31" t="s">
        <v>40</v>
      </c>
      <c r="M224" s="31" t="s">
        <v>333</v>
      </c>
      <c r="N224" s="32">
        <v>-0.68974423980964905</v>
      </c>
      <c r="O224" s="33">
        <v>7.5796807472594302E-4</v>
      </c>
      <c r="P224" s="2"/>
      <c r="Q224" s="3"/>
      <c r="R224" s="4"/>
      <c r="S224" s="34" t="s">
        <v>168</v>
      </c>
      <c r="T224" s="31" t="s">
        <v>169</v>
      </c>
      <c r="U224" s="31" t="s">
        <v>170</v>
      </c>
      <c r="V224" s="32">
        <v>-0.70972488780395104</v>
      </c>
      <c r="W224" s="33">
        <v>3.8482838794142598E-4</v>
      </c>
      <c r="X224" s="2"/>
      <c r="Y224" s="3"/>
      <c r="Z224" s="4"/>
      <c r="AA224" s="34" t="s">
        <v>1098</v>
      </c>
      <c r="AB224" s="31" t="s">
        <v>1099</v>
      </c>
      <c r="AC224" s="31" t="s">
        <v>1100</v>
      </c>
      <c r="AD224" s="32">
        <v>-1.0144727247915899</v>
      </c>
      <c r="AE224" s="33">
        <v>4.0627950432851496E-6</v>
      </c>
      <c r="AF224" s="2"/>
      <c r="AG224" s="3"/>
      <c r="AH224" s="2"/>
      <c r="AI224" s="34" t="s">
        <v>723</v>
      </c>
      <c r="AJ224" s="31" t="s">
        <v>724</v>
      </c>
      <c r="AK224" s="31" t="s">
        <v>725</v>
      </c>
      <c r="AL224" s="32">
        <v>-0.99992888210619801</v>
      </c>
      <c r="AM224" s="33">
        <v>8.2201048754554804E-5</v>
      </c>
      <c r="AN224" s="2"/>
      <c r="AO224" s="3"/>
      <c r="AP224" s="2"/>
      <c r="AQ224" s="34" t="s">
        <v>1101</v>
      </c>
      <c r="AR224" s="31" t="s">
        <v>1102</v>
      </c>
      <c r="AS224" s="31" t="s">
        <v>1103</v>
      </c>
      <c r="AT224" s="32">
        <v>-1.0063143503504199</v>
      </c>
      <c r="AU224" s="33">
        <v>1.10555355546285E-7</v>
      </c>
      <c r="AW224" s="3"/>
    </row>
    <row r="225" spans="3:49">
      <c r="C225" s="31" t="s">
        <v>726</v>
      </c>
      <c r="D225" s="31" t="s">
        <v>727</v>
      </c>
      <c r="E225" s="31" t="s">
        <v>728</v>
      </c>
      <c r="F225" s="32">
        <v>-0.72623647001399205</v>
      </c>
      <c r="G225" s="33">
        <v>1.12323513788626E-5</v>
      </c>
      <c r="H225" s="2"/>
      <c r="I225" s="3"/>
      <c r="J225" s="4"/>
      <c r="K225" s="34" t="s">
        <v>1104</v>
      </c>
      <c r="L225" s="31" t="s">
        <v>1105</v>
      </c>
      <c r="M225" s="31" t="s">
        <v>1106</v>
      </c>
      <c r="N225" s="32">
        <v>-0.68921594033379396</v>
      </c>
      <c r="O225" s="33">
        <v>2.0376511049311301E-5</v>
      </c>
      <c r="P225" s="2"/>
      <c r="Q225" s="3"/>
      <c r="R225" s="4"/>
      <c r="S225" s="34" t="s">
        <v>1107</v>
      </c>
      <c r="T225" s="31" t="s">
        <v>1108</v>
      </c>
      <c r="U225" s="31" t="s">
        <v>1109</v>
      </c>
      <c r="V225" s="32">
        <v>-0.70767092055095504</v>
      </c>
      <c r="W225" s="33">
        <v>1.7609628544509699E-4</v>
      </c>
      <c r="X225" s="2"/>
      <c r="Y225" s="3"/>
      <c r="Z225" s="4"/>
      <c r="AA225" s="34"/>
      <c r="AB225" s="31"/>
      <c r="AC225" s="31" t="s">
        <v>1110</v>
      </c>
      <c r="AD225" s="32">
        <v>-1.0136560646627499</v>
      </c>
      <c r="AE225" s="33">
        <v>3.4167441087269202E-4</v>
      </c>
      <c r="AF225" s="2"/>
      <c r="AG225" s="3"/>
      <c r="AH225" s="2"/>
      <c r="AI225" s="34" t="s">
        <v>1020</v>
      </c>
      <c r="AJ225" s="31" t="s">
        <v>1021</v>
      </c>
      <c r="AK225" s="31" t="s">
        <v>1022</v>
      </c>
      <c r="AL225" s="32">
        <v>-0.99673883381570005</v>
      </c>
      <c r="AM225" s="33">
        <v>1.04213275972884E-7</v>
      </c>
      <c r="AN225" s="2"/>
      <c r="AO225" s="3"/>
      <c r="AP225" s="2"/>
      <c r="AQ225" s="34" t="s">
        <v>302</v>
      </c>
      <c r="AR225" s="31" t="s">
        <v>303</v>
      </c>
      <c r="AS225" s="31" t="s">
        <v>304</v>
      </c>
      <c r="AT225" s="32">
        <v>-1.0055610697483499</v>
      </c>
      <c r="AU225" s="33">
        <v>7.0287027624833695E-5</v>
      </c>
      <c r="AW225" s="3"/>
    </row>
    <row r="226" spans="3:49">
      <c r="C226" s="31" t="s">
        <v>595</v>
      </c>
      <c r="D226" s="31" t="s">
        <v>596</v>
      </c>
      <c r="E226" s="31" t="s">
        <v>597</v>
      </c>
      <c r="F226" s="32">
        <v>-0.72548875021060699</v>
      </c>
      <c r="G226" s="33">
        <v>3.1495886540912102E-5</v>
      </c>
      <c r="H226" s="2"/>
      <c r="I226" s="3"/>
      <c r="J226" s="4"/>
      <c r="K226" s="34"/>
      <c r="L226" s="31"/>
      <c r="M226" s="31" t="s">
        <v>1111</v>
      </c>
      <c r="N226" s="32">
        <v>-0.68883396821728304</v>
      </c>
      <c r="O226" s="33">
        <v>6.9133948741216804E-5</v>
      </c>
      <c r="P226" s="2"/>
      <c r="Q226" s="3"/>
      <c r="R226" s="4"/>
      <c r="S226" s="34" t="s">
        <v>857</v>
      </c>
      <c r="T226" s="31" t="s">
        <v>858</v>
      </c>
      <c r="U226" s="31" t="s">
        <v>859</v>
      </c>
      <c r="V226" s="32">
        <v>-0.707670794700199</v>
      </c>
      <c r="W226" s="33">
        <v>3.5732434102064601E-6</v>
      </c>
      <c r="X226" s="2"/>
      <c r="Y226" s="3"/>
      <c r="Z226" s="4"/>
      <c r="AA226" s="34" t="s">
        <v>789</v>
      </c>
      <c r="AB226" s="31" t="s">
        <v>790</v>
      </c>
      <c r="AC226" s="31" t="s">
        <v>803</v>
      </c>
      <c r="AD226" s="32">
        <v>-1.0128684349892501</v>
      </c>
      <c r="AE226" s="33">
        <v>9.3926950817627406E-6</v>
      </c>
      <c r="AF226" s="2"/>
      <c r="AG226" s="3"/>
      <c r="AH226" s="2"/>
      <c r="AI226" s="34" t="s">
        <v>1005</v>
      </c>
      <c r="AJ226" s="31" t="s">
        <v>1006</v>
      </c>
      <c r="AK226" s="31" t="s">
        <v>1007</v>
      </c>
      <c r="AL226" s="32">
        <v>-0.99449714641730003</v>
      </c>
      <c r="AM226" s="33">
        <v>2.7817208516488402E-7</v>
      </c>
      <c r="AN226" s="2"/>
      <c r="AO226" s="3"/>
      <c r="AP226" s="2"/>
      <c r="AQ226" s="34" t="s">
        <v>1112</v>
      </c>
      <c r="AR226" s="31" t="s">
        <v>1113</v>
      </c>
      <c r="AS226" s="31" t="s">
        <v>1114</v>
      </c>
      <c r="AT226" s="32">
        <v>-1.0052840140345001</v>
      </c>
      <c r="AU226" s="33">
        <v>1.69924545936671E-6</v>
      </c>
      <c r="AW226" s="3"/>
    </row>
    <row r="227" spans="3:49">
      <c r="C227" s="31" t="s">
        <v>360</v>
      </c>
      <c r="D227" s="31" t="s">
        <v>361</v>
      </c>
      <c r="E227" s="31" t="s">
        <v>362</v>
      </c>
      <c r="F227" s="32">
        <v>-0.72536443644900395</v>
      </c>
      <c r="G227" s="33">
        <v>1.81308162561672E-4</v>
      </c>
      <c r="H227" s="2"/>
      <c r="I227" s="3"/>
      <c r="J227" s="4"/>
      <c r="K227" s="34" t="s">
        <v>990</v>
      </c>
      <c r="L227" s="31" t="s">
        <v>991</v>
      </c>
      <c r="M227" s="31" t="s">
        <v>992</v>
      </c>
      <c r="N227" s="32">
        <v>-0.68877174375174599</v>
      </c>
      <c r="O227" s="33">
        <v>4.1730155139635102E-4</v>
      </c>
      <c r="P227" s="2"/>
      <c r="Q227" s="3"/>
      <c r="R227" s="4"/>
      <c r="S227" s="34" t="s">
        <v>468</v>
      </c>
      <c r="T227" s="31" t="s">
        <v>469</v>
      </c>
      <c r="U227" s="31" t="s">
        <v>470</v>
      </c>
      <c r="V227" s="32">
        <v>-0.70691267327615004</v>
      </c>
      <c r="W227" s="33">
        <v>5.52659267506102E-5</v>
      </c>
      <c r="X227" s="2"/>
      <c r="Y227" s="3"/>
      <c r="Z227" s="4"/>
      <c r="AA227" s="34"/>
      <c r="AB227" s="31"/>
      <c r="AC227" s="31" t="s">
        <v>223</v>
      </c>
      <c r="AD227" s="32">
        <v>-1.01251773408305</v>
      </c>
      <c r="AE227" s="33">
        <v>2.5720509905316698E-5</v>
      </c>
      <c r="AF227" s="2"/>
      <c r="AG227" s="3"/>
      <c r="AH227" s="2"/>
      <c r="AI227" s="34" t="s">
        <v>999</v>
      </c>
      <c r="AJ227" s="31" t="s">
        <v>1000</v>
      </c>
      <c r="AK227" s="31" t="s">
        <v>1001</v>
      </c>
      <c r="AL227" s="32">
        <v>-0.99198794397090095</v>
      </c>
      <c r="AM227" s="33">
        <v>4.8154500176656899E-7</v>
      </c>
      <c r="AN227" s="2"/>
      <c r="AO227" s="3"/>
      <c r="AP227" s="2"/>
      <c r="AQ227" s="34" t="s">
        <v>634</v>
      </c>
      <c r="AR227" s="31" t="s">
        <v>635</v>
      </c>
      <c r="AS227" s="31" t="s">
        <v>636</v>
      </c>
      <c r="AT227" s="32">
        <v>-1.0017052005361</v>
      </c>
      <c r="AU227" s="33">
        <v>1.8803234548330899E-6</v>
      </c>
      <c r="AW227" s="3"/>
    </row>
    <row r="228" spans="3:49">
      <c r="C228" s="31" t="s">
        <v>425</v>
      </c>
      <c r="D228" s="31" t="s">
        <v>426</v>
      </c>
      <c r="E228" s="31" t="s">
        <v>427</v>
      </c>
      <c r="F228" s="32">
        <v>-0.72467651344640105</v>
      </c>
      <c r="G228" s="33">
        <v>1.32155207437583E-5</v>
      </c>
      <c r="H228" s="2"/>
      <c r="I228" s="3"/>
      <c r="J228" s="4"/>
      <c r="K228" s="34" t="s">
        <v>898</v>
      </c>
      <c r="L228" s="31" t="s">
        <v>899</v>
      </c>
      <c r="M228" s="31" t="s">
        <v>900</v>
      </c>
      <c r="N228" s="32">
        <v>-0.68818599555140403</v>
      </c>
      <c r="O228" s="33">
        <v>6.26935928969884E-4</v>
      </c>
      <c r="P228" s="2"/>
      <c r="Q228" s="3"/>
      <c r="R228" s="4"/>
      <c r="S228" s="34" t="s">
        <v>1115</v>
      </c>
      <c r="T228" s="31" t="s">
        <v>1116</v>
      </c>
      <c r="U228" s="31" t="s">
        <v>1117</v>
      </c>
      <c r="V228" s="32">
        <v>-0.704676024368451</v>
      </c>
      <c r="W228" s="33">
        <v>2.3338527815947199E-3</v>
      </c>
      <c r="X228" s="2"/>
      <c r="Y228" s="3"/>
      <c r="Z228" s="4"/>
      <c r="AA228" s="34" t="s">
        <v>837</v>
      </c>
      <c r="AB228" s="31" t="s">
        <v>838</v>
      </c>
      <c r="AC228" s="31" t="s">
        <v>839</v>
      </c>
      <c r="AD228" s="32">
        <v>-1.0091647296719</v>
      </c>
      <c r="AE228" s="33">
        <v>5.0028744782145498E-7</v>
      </c>
      <c r="AF228" s="2"/>
      <c r="AG228" s="3"/>
      <c r="AH228" s="2"/>
      <c r="AI228" s="34" t="s">
        <v>990</v>
      </c>
      <c r="AJ228" s="31" t="s">
        <v>991</v>
      </c>
      <c r="AK228" s="31" t="s">
        <v>992</v>
      </c>
      <c r="AL228" s="32">
        <v>-0.98944046467954805</v>
      </c>
      <c r="AM228" s="33">
        <v>1.2182433281135599E-5</v>
      </c>
      <c r="AN228" s="2"/>
      <c r="AO228" s="3"/>
      <c r="AP228" s="2"/>
      <c r="AQ228" s="34" t="s">
        <v>1082</v>
      </c>
      <c r="AR228" s="31" t="s">
        <v>1083</v>
      </c>
      <c r="AS228" s="31" t="s">
        <v>1084</v>
      </c>
      <c r="AT228" s="32">
        <v>-1.00077845590938</v>
      </c>
      <c r="AU228" s="33">
        <v>3.0745529242397101E-7</v>
      </c>
      <c r="AW228" s="3"/>
    </row>
    <row r="229" spans="3:49">
      <c r="C229" s="31" t="s">
        <v>1118</v>
      </c>
      <c r="D229" s="31" t="s">
        <v>1119</v>
      </c>
      <c r="E229" s="31" t="s">
        <v>1120</v>
      </c>
      <c r="F229" s="32">
        <v>-0.72159834877459295</v>
      </c>
      <c r="G229" s="33">
        <v>8.5511115760897994E-5</v>
      </c>
      <c r="H229" s="2"/>
      <c r="I229" s="3"/>
      <c r="J229" s="4"/>
      <c r="K229" s="34"/>
      <c r="L229" s="31"/>
      <c r="M229" s="31" t="s">
        <v>1019</v>
      </c>
      <c r="N229" s="32">
        <v>-0.68726087174523998</v>
      </c>
      <c r="O229" s="33">
        <v>1.3897021461517601E-4</v>
      </c>
      <c r="P229" s="2"/>
      <c r="Q229" s="3"/>
      <c r="R229" s="4"/>
      <c r="S229" s="34" t="s">
        <v>741</v>
      </c>
      <c r="T229" s="31" t="s">
        <v>742</v>
      </c>
      <c r="U229" s="31" t="s">
        <v>743</v>
      </c>
      <c r="V229" s="32">
        <v>-0.70337474807080202</v>
      </c>
      <c r="W229" s="33">
        <v>3.3998484397813197E-5</v>
      </c>
      <c r="X229" s="2"/>
      <c r="Y229" s="3"/>
      <c r="Z229" s="4"/>
      <c r="AA229" s="34"/>
      <c r="AB229" s="31"/>
      <c r="AC229" s="31" t="s">
        <v>1121</v>
      </c>
      <c r="AD229" s="32">
        <v>-1.0084500708503501</v>
      </c>
      <c r="AE229" s="33">
        <v>1.0330984783566499E-5</v>
      </c>
      <c r="AF229" s="2"/>
      <c r="AG229" s="3"/>
      <c r="AH229" s="2"/>
      <c r="AI229" s="34"/>
      <c r="AJ229" s="31"/>
      <c r="AK229" s="31" t="s">
        <v>314</v>
      </c>
      <c r="AL229" s="32">
        <v>-0.98652951205710004</v>
      </c>
      <c r="AM229" s="33">
        <v>1.05094729448679E-4</v>
      </c>
      <c r="AN229" s="2"/>
      <c r="AO229" s="3"/>
      <c r="AP229" s="2"/>
      <c r="AQ229" s="34" t="s">
        <v>1122</v>
      </c>
      <c r="AR229" s="31" t="s">
        <v>1123</v>
      </c>
      <c r="AS229" s="31" t="s">
        <v>1124</v>
      </c>
      <c r="AT229" s="32">
        <v>-0.99984935276384801</v>
      </c>
      <c r="AU229" s="33">
        <v>9.1034691316308796E-8</v>
      </c>
      <c r="AW229" s="3"/>
    </row>
    <row r="230" spans="3:49">
      <c r="C230" s="31" t="s">
        <v>741</v>
      </c>
      <c r="D230" s="31" t="s">
        <v>742</v>
      </c>
      <c r="E230" s="31" t="s">
        <v>743</v>
      </c>
      <c r="F230" s="32">
        <v>-0.72125647691950001</v>
      </c>
      <c r="G230" s="33">
        <v>2.6255700043867301E-5</v>
      </c>
      <c r="H230" s="2"/>
      <c r="I230" s="3"/>
      <c r="J230" s="4"/>
      <c r="K230" s="34" t="s">
        <v>1125</v>
      </c>
      <c r="L230" s="31" t="s">
        <v>1126</v>
      </c>
      <c r="M230" s="31" t="s">
        <v>1127</v>
      </c>
      <c r="N230" s="32">
        <v>-0.687005458017245</v>
      </c>
      <c r="O230" s="33">
        <v>1.44580671402815E-5</v>
      </c>
      <c r="P230" s="2"/>
      <c r="Q230" s="3"/>
      <c r="R230" s="4"/>
      <c r="S230" s="34" t="s">
        <v>1128</v>
      </c>
      <c r="T230" s="31" t="s">
        <v>1129</v>
      </c>
      <c r="U230" s="31" t="s">
        <v>1130</v>
      </c>
      <c r="V230" s="32">
        <v>-0.70284841072369797</v>
      </c>
      <c r="W230" s="33">
        <v>2.2004951182744798E-3</v>
      </c>
      <c r="X230" s="2"/>
      <c r="Y230" s="3"/>
      <c r="Z230" s="4"/>
      <c r="AA230" s="34" t="s">
        <v>911</v>
      </c>
      <c r="AB230" s="31" t="s">
        <v>912</v>
      </c>
      <c r="AC230" s="31" t="s">
        <v>913</v>
      </c>
      <c r="AD230" s="32">
        <v>-1.00635840542235</v>
      </c>
      <c r="AE230" s="33">
        <v>6.9043901264263501E-6</v>
      </c>
      <c r="AF230" s="2"/>
      <c r="AG230" s="3"/>
      <c r="AH230" s="2"/>
      <c r="AI230" s="34" t="s">
        <v>1098</v>
      </c>
      <c r="AJ230" s="31" t="s">
        <v>1099</v>
      </c>
      <c r="AK230" s="31" t="s">
        <v>1100</v>
      </c>
      <c r="AL230" s="32">
        <v>-0.98464422049943701</v>
      </c>
      <c r="AM230" s="33">
        <v>5.6590732063784096E-6</v>
      </c>
      <c r="AN230" s="2"/>
      <c r="AO230" s="3"/>
      <c r="AP230" s="2"/>
      <c r="AQ230" s="34" t="s">
        <v>831</v>
      </c>
      <c r="AR230" s="31" t="s">
        <v>832</v>
      </c>
      <c r="AS230" s="31" t="s">
        <v>833</v>
      </c>
      <c r="AT230" s="32">
        <v>-0.99835512693124995</v>
      </c>
      <c r="AU230" s="33">
        <v>3.8096232394056999E-8</v>
      </c>
      <c r="AW230" s="3"/>
    </row>
    <row r="231" spans="3:49">
      <c r="C231" s="31"/>
      <c r="D231" s="31" t="s">
        <v>1131</v>
      </c>
      <c r="E231" s="31" t="s">
        <v>1132</v>
      </c>
      <c r="F231" s="32">
        <v>-0.72112296771439499</v>
      </c>
      <c r="G231" s="33">
        <v>2.1984302173110198E-3</v>
      </c>
      <c r="H231" s="2"/>
      <c r="I231" s="3"/>
      <c r="J231" s="4"/>
      <c r="K231" s="34" t="s">
        <v>416</v>
      </c>
      <c r="L231" s="31" t="s">
        <v>417</v>
      </c>
      <c r="M231" s="31" t="s">
        <v>418</v>
      </c>
      <c r="N231" s="32">
        <v>-0.68558313352735001</v>
      </c>
      <c r="O231" s="33">
        <v>2.3144300722669999E-5</v>
      </c>
      <c r="P231" s="2"/>
      <c r="Q231" s="3"/>
      <c r="R231" s="4"/>
      <c r="S231" s="34" t="s">
        <v>1133</v>
      </c>
      <c r="T231" s="31" t="s">
        <v>1134</v>
      </c>
      <c r="U231" s="31" t="s">
        <v>1135</v>
      </c>
      <c r="V231" s="32">
        <v>-0.702610316530901</v>
      </c>
      <c r="W231" s="33">
        <v>3.0225531953320201E-4</v>
      </c>
      <c r="X231" s="2"/>
      <c r="Y231" s="3"/>
      <c r="Z231" s="4"/>
      <c r="AA231" s="34" t="s">
        <v>795</v>
      </c>
      <c r="AB231" s="31" t="s">
        <v>796</v>
      </c>
      <c r="AC231" s="31" t="s">
        <v>797</v>
      </c>
      <c r="AD231" s="32">
        <v>-0.99846003248990201</v>
      </c>
      <c r="AE231" s="33">
        <v>1.1735762320628599E-5</v>
      </c>
      <c r="AF231" s="2"/>
      <c r="AG231" s="3"/>
      <c r="AH231" s="2"/>
      <c r="AI231" s="34" t="s">
        <v>708</v>
      </c>
      <c r="AJ231" s="31" t="s">
        <v>709</v>
      </c>
      <c r="AK231" s="31" t="s">
        <v>710</v>
      </c>
      <c r="AL231" s="32">
        <v>-0.98259818080899997</v>
      </c>
      <c r="AM231" s="33">
        <v>2.2281238621650701E-4</v>
      </c>
      <c r="AN231" s="2"/>
      <c r="AO231" s="3"/>
      <c r="AP231" s="2"/>
      <c r="AQ231" s="34" t="s">
        <v>1136</v>
      </c>
      <c r="AR231" s="31" t="s">
        <v>1137</v>
      </c>
      <c r="AS231" s="31" t="s">
        <v>1138</v>
      </c>
      <c r="AT231" s="32">
        <v>-0.99633146636367798</v>
      </c>
      <c r="AU231" s="33">
        <v>3.03045971113614E-8</v>
      </c>
      <c r="AW231" s="3"/>
    </row>
    <row r="232" spans="3:49">
      <c r="C232" s="31" t="s">
        <v>270</v>
      </c>
      <c r="D232" s="31" t="s">
        <v>271</v>
      </c>
      <c r="E232" s="31" t="s">
        <v>272</v>
      </c>
      <c r="F232" s="32">
        <v>-0.72084433619782295</v>
      </c>
      <c r="G232" s="33">
        <v>1.63613964301097E-3</v>
      </c>
      <c r="H232" s="2"/>
      <c r="I232" s="3"/>
      <c r="J232" s="4"/>
      <c r="K232" s="34" t="s">
        <v>1139</v>
      </c>
      <c r="L232" s="31" t="s">
        <v>1140</v>
      </c>
      <c r="M232" s="31" t="s">
        <v>1141</v>
      </c>
      <c r="N232" s="32">
        <v>-0.68351478252949605</v>
      </c>
      <c r="O232" s="33">
        <v>3.8047499281898001E-5</v>
      </c>
      <c r="P232" s="2"/>
      <c r="Q232" s="3"/>
      <c r="R232" s="4"/>
      <c r="S232" s="34" t="s">
        <v>1142</v>
      </c>
      <c r="T232" s="31" t="s">
        <v>1143</v>
      </c>
      <c r="U232" s="31" t="s">
        <v>1144</v>
      </c>
      <c r="V232" s="32">
        <v>-0.69950315077812397</v>
      </c>
      <c r="W232" s="33">
        <v>2.8977221425695002E-3</v>
      </c>
      <c r="X232" s="2"/>
      <c r="Y232" s="3"/>
      <c r="Z232" s="4"/>
      <c r="AA232" s="34" t="s">
        <v>1065</v>
      </c>
      <c r="AB232" s="31" t="s">
        <v>1066</v>
      </c>
      <c r="AC232" s="31" t="s">
        <v>1067</v>
      </c>
      <c r="AD232" s="32">
        <v>-0.99589262659612898</v>
      </c>
      <c r="AE232" s="33">
        <v>1.9188579628843901E-4</v>
      </c>
      <c r="AF232" s="2"/>
      <c r="AG232" s="3"/>
      <c r="AH232" s="2"/>
      <c r="AI232" s="34"/>
      <c r="AJ232" s="31"/>
      <c r="AK232" s="31" t="s">
        <v>1145</v>
      </c>
      <c r="AL232" s="32">
        <v>-0.98063250689269799</v>
      </c>
      <c r="AM232" s="33">
        <v>4.7636680135781798E-4</v>
      </c>
      <c r="AN232" s="2"/>
      <c r="AO232" s="3"/>
      <c r="AP232" s="2"/>
      <c r="AQ232" s="34" t="s">
        <v>1146</v>
      </c>
      <c r="AR232" s="31" t="s">
        <v>1147</v>
      </c>
      <c r="AS232" s="31" t="s">
        <v>1148</v>
      </c>
      <c r="AT232" s="32">
        <v>-0.99047422702474996</v>
      </c>
      <c r="AU232" s="33">
        <v>4.6978420073692299E-5</v>
      </c>
      <c r="AW232" s="3"/>
    </row>
    <row r="233" spans="3:49">
      <c r="C233" s="31" t="s">
        <v>962</v>
      </c>
      <c r="D233" s="31" t="s">
        <v>963</v>
      </c>
      <c r="E233" s="31" t="s">
        <v>964</v>
      </c>
      <c r="F233" s="32">
        <v>-0.71734654317250202</v>
      </c>
      <c r="G233" s="33">
        <v>1.2240554240143401E-4</v>
      </c>
      <c r="H233" s="2"/>
      <c r="I233" s="3"/>
      <c r="J233" s="4"/>
      <c r="K233" s="34" t="s">
        <v>1149</v>
      </c>
      <c r="L233" s="31" t="s">
        <v>1150</v>
      </c>
      <c r="M233" s="31" t="s">
        <v>1151</v>
      </c>
      <c r="N233" s="32">
        <v>-0.68155932418634202</v>
      </c>
      <c r="O233" s="33">
        <v>9.1033632071623903E-5</v>
      </c>
      <c r="P233" s="2"/>
      <c r="Q233" s="3"/>
      <c r="R233" s="4"/>
      <c r="S233" s="34" t="s">
        <v>1152</v>
      </c>
      <c r="T233" s="31" t="s">
        <v>1153</v>
      </c>
      <c r="U233" s="31" t="s">
        <v>1154</v>
      </c>
      <c r="V233" s="32">
        <v>-0.69797443491730105</v>
      </c>
      <c r="W233" s="33">
        <v>1.04298075165473E-3</v>
      </c>
      <c r="X233" s="2"/>
      <c r="Y233" s="3"/>
      <c r="Z233" s="4"/>
      <c r="AA233" s="34" t="s">
        <v>568</v>
      </c>
      <c r="AB233" s="31" t="s">
        <v>569</v>
      </c>
      <c r="AC233" s="31" t="s">
        <v>570</v>
      </c>
      <c r="AD233" s="32">
        <v>-0.99560762606544795</v>
      </c>
      <c r="AE233" s="33">
        <v>1.76307560465285E-7</v>
      </c>
      <c r="AF233" s="2"/>
      <c r="AG233" s="3"/>
      <c r="AH233" s="2"/>
      <c r="AI233" s="34" t="s">
        <v>959</v>
      </c>
      <c r="AJ233" s="31" t="s">
        <v>960</v>
      </c>
      <c r="AK233" s="31" t="s">
        <v>961</v>
      </c>
      <c r="AL233" s="32">
        <v>-0.97389377116365095</v>
      </c>
      <c r="AM233" s="33">
        <v>1.9078439230234001E-6</v>
      </c>
      <c r="AN233" s="2"/>
      <c r="AO233" s="3"/>
      <c r="AP233" s="2"/>
      <c r="AQ233" s="34" t="s">
        <v>1155</v>
      </c>
      <c r="AR233" s="31" t="s">
        <v>1156</v>
      </c>
      <c r="AS233" s="31" t="s">
        <v>1157</v>
      </c>
      <c r="AT233" s="32">
        <v>-0.99006477280370198</v>
      </c>
      <c r="AU233" s="33">
        <v>6.3907986000656204E-6</v>
      </c>
      <c r="AW233" s="3"/>
    </row>
    <row r="234" spans="3:49">
      <c r="C234" s="31" t="s">
        <v>646</v>
      </c>
      <c r="D234" s="31" t="s">
        <v>647</v>
      </c>
      <c r="E234" s="31" t="s">
        <v>648</v>
      </c>
      <c r="F234" s="32">
        <v>-0.71628913544664896</v>
      </c>
      <c r="G234" s="33">
        <v>1.0506307511774301E-4</v>
      </c>
      <c r="H234" s="2"/>
      <c r="I234" s="3"/>
      <c r="J234" s="4"/>
      <c r="K234" s="34" t="s">
        <v>145</v>
      </c>
      <c r="L234" s="31" t="s">
        <v>146</v>
      </c>
      <c r="M234" s="31" t="s">
        <v>147</v>
      </c>
      <c r="N234" s="32">
        <v>-0.68120992998924901</v>
      </c>
      <c r="O234" s="33">
        <v>3.44113416477989E-3</v>
      </c>
      <c r="P234" s="2"/>
      <c r="Q234" s="3"/>
      <c r="R234" s="4"/>
      <c r="S234" s="34" t="s">
        <v>1158</v>
      </c>
      <c r="T234" s="31" t="s">
        <v>1159</v>
      </c>
      <c r="U234" s="31" t="s">
        <v>1160</v>
      </c>
      <c r="V234" s="32">
        <v>-0.69596329196828699</v>
      </c>
      <c r="W234" s="33">
        <v>3.4731424519465001E-5</v>
      </c>
      <c r="X234" s="2"/>
      <c r="Y234" s="3"/>
      <c r="Z234" s="4"/>
      <c r="AA234" s="34" t="s">
        <v>1023</v>
      </c>
      <c r="AB234" s="31" t="s">
        <v>1024</v>
      </c>
      <c r="AC234" s="31" t="s">
        <v>1025</v>
      </c>
      <c r="AD234" s="32">
        <v>-0.98840980061817196</v>
      </c>
      <c r="AE234" s="33">
        <v>3.0953771852131099E-6</v>
      </c>
      <c r="AF234" s="2"/>
      <c r="AG234" s="3"/>
      <c r="AH234" s="2"/>
      <c r="AI234" s="34"/>
      <c r="AJ234" s="31"/>
      <c r="AK234" s="31" t="s">
        <v>1110</v>
      </c>
      <c r="AL234" s="32">
        <v>-0.97321277820754704</v>
      </c>
      <c r="AM234" s="33">
        <v>4.8725277721682402E-4</v>
      </c>
      <c r="AN234" s="2"/>
      <c r="AO234" s="3"/>
      <c r="AP234" s="2"/>
      <c r="AQ234" s="34" t="s">
        <v>1161</v>
      </c>
      <c r="AR234" s="31" t="s">
        <v>1162</v>
      </c>
      <c r="AS234" s="31" t="s">
        <v>1163</v>
      </c>
      <c r="AT234" s="32">
        <v>-0.98967880234648797</v>
      </c>
      <c r="AU234" s="33">
        <v>8.1907865722854802E-7</v>
      </c>
      <c r="AW234" s="3"/>
    </row>
    <row r="235" spans="3:49">
      <c r="C235" s="31" t="s">
        <v>1164</v>
      </c>
      <c r="D235" s="31" t="s">
        <v>1165</v>
      </c>
      <c r="E235" s="31" t="s">
        <v>1166</v>
      </c>
      <c r="F235" s="32">
        <v>-0.71366753006164696</v>
      </c>
      <c r="G235" s="33">
        <v>7.68777346427397E-6</v>
      </c>
      <c r="H235" s="2"/>
      <c r="I235" s="3"/>
      <c r="J235" s="4"/>
      <c r="K235" s="34" t="s">
        <v>327</v>
      </c>
      <c r="L235" s="31" t="s">
        <v>328</v>
      </c>
      <c r="M235" s="31" t="s">
        <v>329</v>
      </c>
      <c r="N235" s="32">
        <v>-0.679871271834249</v>
      </c>
      <c r="O235" s="33">
        <v>1.53375303447619E-4</v>
      </c>
      <c r="P235" s="2"/>
      <c r="Q235" s="3"/>
      <c r="R235" s="4"/>
      <c r="S235" s="34" t="s">
        <v>792</v>
      </c>
      <c r="T235" s="31" t="s">
        <v>793</v>
      </c>
      <c r="U235" s="31" t="s">
        <v>794</v>
      </c>
      <c r="V235" s="32">
        <v>-0.69557440541585802</v>
      </c>
      <c r="W235" s="33">
        <v>2.7833322297202299E-5</v>
      </c>
      <c r="X235" s="2"/>
      <c r="Y235" s="3"/>
      <c r="Z235" s="4"/>
      <c r="AA235" s="34" t="s">
        <v>875</v>
      </c>
      <c r="AB235" s="31" t="s">
        <v>876</v>
      </c>
      <c r="AC235" s="31" t="s">
        <v>877</v>
      </c>
      <c r="AD235" s="32">
        <v>-0.98076959712254896</v>
      </c>
      <c r="AE235" s="33">
        <v>1.0183120024335499E-5</v>
      </c>
      <c r="AF235" s="2"/>
      <c r="AG235" s="3"/>
      <c r="AH235" s="2"/>
      <c r="AI235" s="34"/>
      <c r="AJ235" s="31" t="s">
        <v>419</v>
      </c>
      <c r="AK235" s="31" t="s">
        <v>420</v>
      </c>
      <c r="AL235" s="32">
        <v>-0.971035106390159</v>
      </c>
      <c r="AM235" s="33">
        <v>1.5299184185829301E-4</v>
      </c>
      <c r="AN235" s="2"/>
      <c r="AO235" s="3"/>
      <c r="AP235" s="2"/>
      <c r="AQ235" s="34"/>
      <c r="AR235" s="31"/>
      <c r="AS235" s="31" t="s">
        <v>1167</v>
      </c>
      <c r="AT235" s="32">
        <v>-0.98844811819079803</v>
      </c>
      <c r="AU235" s="33">
        <v>5.9050096407689598E-6</v>
      </c>
      <c r="AW235" s="3"/>
    </row>
    <row r="236" spans="3:49">
      <c r="C236" s="31" t="s">
        <v>898</v>
      </c>
      <c r="D236" s="31" t="s">
        <v>899</v>
      </c>
      <c r="E236" s="31" t="s">
        <v>900</v>
      </c>
      <c r="F236" s="32">
        <v>-0.71210162132804899</v>
      </c>
      <c r="G236" s="33">
        <v>4.68778248593117E-4</v>
      </c>
      <c r="H236" s="2"/>
      <c r="I236" s="3"/>
      <c r="J236" s="4"/>
      <c r="K236" s="34" t="s">
        <v>753</v>
      </c>
      <c r="L236" s="31" t="s">
        <v>754</v>
      </c>
      <c r="M236" s="31" t="s">
        <v>755</v>
      </c>
      <c r="N236" s="32">
        <v>-0.67732789201603305</v>
      </c>
      <c r="O236" s="33">
        <v>4.2357427369915998E-4</v>
      </c>
      <c r="P236" s="2"/>
      <c r="Q236" s="3"/>
      <c r="R236" s="4"/>
      <c r="S236" s="34"/>
      <c r="T236" s="31" t="s">
        <v>1168</v>
      </c>
      <c r="U236" s="31" t="s">
        <v>1169</v>
      </c>
      <c r="V236" s="32">
        <v>-0.69511486545603396</v>
      </c>
      <c r="W236" s="33">
        <v>8.7573098268888005E-4</v>
      </c>
      <c r="X236" s="2"/>
      <c r="Y236" s="3"/>
      <c r="Z236" s="4"/>
      <c r="AA236" s="34"/>
      <c r="AB236" s="31"/>
      <c r="AC236" s="31" t="s">
        <v>1145</v>
      </c>
      <c r="AD236" s="32">
        <v>-0.97610426934319205</v>
      </c>
      <c r="AE236" s="33">
        <v>4.9569114936705403E-4</v>
      </c>
      <c r="AF236" s="2"/>
      <c r="AG236" s="3"/>
      <c r="AH236" s="2"/>
      <c r="AI236" s="34"/>
      <c r="AJ236" s="31"/>
      <c r="AK236" s="31" t="s">
        <v>542</v>
      </c>
      <c r="AL236" s="32">
        <v>-0.96889707812964898</v>
      </c>
      <c r="AM236" s="33">
        <v>7.4234074912808796E-6</v>
      </c>
      <c r="AN236" s="2"/>
      <c r="AO236" s="3"/>
      <c r="AP236" s="2"/>
      <c r="AQ236" s="34" t="s">
        <v>1170</v>
      </c>
      <c r="AR236" s="31" t="s">
        <v>1171</v>
      </c>
      <c r="AS236" s="31" t="s">
        <v>1172</v>
      </c>
      <c r="AT236" s="32">
        <v>-0.98833635183359902</v>
      </c>
      <c r="AU236" s="33">
        <v>3.3471723453074402E-6</v>
      </c>
      <c r="AW236" s="3"/>
    </row>
    <row r="237" spans="3:49">
      <c r="C237" s="31" t="s">
        <v>937</v>
      </c>
      <c r="D237" s="31" t="s">
        <v>938</v>
      </c>
      <c r="E237" s="31" t="s">
        <v>939</v>
      </c>
      <c r="F237" s="32">
        <v>-0.71200543428224705</v>
      </c>
      <c r="G237" s="33">
        <v>6.0508306333054101E-5</v>
      </c>
      <c r="H237" s="2"/>
      <c r="I237" s="3"/>
      <c r="J237" s="4"/>
      <c r="K237" s="34" t="s">
        <v>878</v>
      </c>
      <c r="L237" s="31" t="s">
        <v>879</v>
      </c>
      <c r="M237" s="31" t="s">
        <v>880</v>
      </c>
      <c r="N237" s="32">
        <v>-0.67717458308783796</v>
      </c>
      <c r="O237" s="33">
        <v>2.1781283329653901E-5</v>
      </c>
      <c r="P237" s="2"/>
      <c r="Q237" s="3"/>
      <c r="R237" s="4"/>
      <c r="S237" s="34"/>
      <c r="T237" s="31" t="s">
        <v>860</v>
      </c>
      <c r="U237" s="31" t="s">
        <v>861</v>
      </c>
      <c r="V237" s="32">
        <v>-0.69485219412416299</v>
      </c>
      <c r="W237" s="33">
        <v>4.9624526357607E-5</v>
      </c>
      <c r="X237" s="2"/>
      <c r="Y237" s="3"/>
      <c r="Z237" s="4"/>
      <c r="AA237" s="34" t="s">
        <v>514</v>
      </c>
      <c r="AB237" s="31" t="s">
        <v>515</v>
      </c>
      <c r="AC237" s="31" t="s">
        <v>516</v>
      </c>
      <c r="AD237" s="32">
        <v>-0.97442604588040105</v>
      </c>
      <c r="AE237" s="33">
        <v>8.7789112329510896E-5</v>
      </c>
      <c r="AF237" s="2"/>
      <c r="AG237" s="3"/>
      <c r="AH237" s="2"/>
      <c r="AI237" s="34" t="s">
        <v>1173</v>
      </c>
      <c r="AJ237" s="31" t="s">
        <v>1174</v>
      </c>
      <c r="AK237" s="31" t="s">
        <v>1175</v>
      </c>
      <c r="AL237" s="32">
        <v>-0.96682914597595204</v>
      </c>
      <c r="AM237" s="33">
        <v>1.7757488310853602E-5</v>
      </c>
      <c r="AN237" s="2"/>
      <c r="AO237" s="3"/>
      <c r="AP237" s="2"/>
      <c r="AQ237" s="34" t="s">
        <v>1098</v>
      </c>
      <c r="AR237" s="31" t="s">
        <v>1099</v>
      </c>
      <c r="AS237" s="31" t="s">
        <v>1100</v>
      </c>
      <c r="AT237" s="32">
        <v>-0.98741594396176602</v>
      </c>
      <c r="AU237" s="33">
        <v>5.48606570834292E-6</v>
      </c>
      <c r="AW237" s="3"/>
    </row>
    <row r="238" spans="3:49">
      <c r="C238" s="31" t="s">
        <v>905</v>
      </c>
      <c r="D238" s="31" t="s">
        <v>906</v>
      </c>
      <c r="E238" s="31" t="s">
        <v>907</v>
      </c>
      <c r="F238" s="32">
        <v>-0.71188104682462805</v>
      </c>
      <c r="G238" s="33">
        <v>5.5300611465792398E-4</v>
      </c>
      <c r="H238" s="2"/>
      <c r="I238" s="3"/>
      <c r="J238" s="4"/>
      <c r="K238" s="34" t="s">
        <v>1055</v>
      </c>
      <c r="L238" s="31" t="s">
        <v>1056</v>
      </c>
      <c r="M238" s="31" t="s">
        <v>1057</v>
      </c>
      <c r="N238" s="32">
        <v>-0.67710124531690097</v>
      </c>
      <c r="O238" s="33">
        <v>4.6398696089400201E-4</v>
      </c>
      <c r="P238" s="2"/>
      <c r="Q238" s="3"/>
      <c r="R238" s="4"/>
      <c r="S238" s="34" t="s">
        <v>1176</v>
      </c>
      <c r="T238" s="31" t="s">
        <v>1177</v>
      </c>
      <c r="U238" s="31" t="s">
        <v>1178</v>
      </c>
      <c r="V238" s="32">
        <v>-0.69386186267813899</v>
      </c>
      <c r="W238" s="33">
        <v>8.90845734278966E-5</v>
      </c>
      <c r="X238" s="2"/>
      <c r="Y238" s="3"/>
      <c r="Z238" s="4"/>
      <c r="AA238" s="34" t="s">
        <v>956</v>
      </c>
      <c r="AB238" s="31" t="s">
        <v>957</v>
      </c>
      <c r="AC238" s="31" t="s">
        <v>958</v>
      </c>
      <c r="AD238" s="32">
        <v>-0.97439597945485301</v>
      </c>
      <c r="AE238" s="33">
        <v>2.5061765641458399E-5</v>
      </c>
      <c r="AF238" s="2"/>
      <c r="AG238" s="3"/>
      <c r="AH238" s="2"/>
      <c r="AI238" s="34" t="s">
        <v>818</v>
      </c>
      <c r="AJ238" s="31" t="s">
        <v>819</v>
      </c>
      <c r="AK238" s="31" t="s">
        <v>820</v>
      </c>
      <c r="AL238" s="32">
        <v>-0.96588818259832498</v>
      </c>
      <c r="AM238" s="33">
        <v>5.36207152661818E-6</v>
      </c>
      <c r="AN238" s="2"/>
      <c r="AO238" s="3"/>
      <c r="AP238" s="2"/>
      <c r="AQ238" s="34" t="s">
        <v>898</v>
      </c>
      <c r="AR238" s="31" t="s">
        <v>899</v>
      </c>
      <c r="AS238" s="31" t="s">
        <v>900</v>
      </c>
      <c r="AT238" s="32">
        <v>-0.98478891397704005</v>
      </c>
      <c r="AU238" s="33">
        <v>2.1011388603159501E-5</v>
      </c>
      <c r="AW238" s="3"/>
    </row>
    <row r="239" spans="3:49">
      <c r="C239" s="31" t="s">
        <v>1179</v>
      </c>
      <c r="D239" s="31" t="s">
        <v>1180</v>
      </c>
      <c r="E239" s="31" t="s">
        <v>1181</v>
      </c>
      <c r="F239" s="32">
        <v>-0.71030698481107502</v>
      </c>
      <c r="G239" s="33">
        <v>1.0151119924376099E-3</v>
      </c>
      <c r="H239" s="2"/>
      <c r="I239" s="3"/>
      <c r="J239" s="4"/>
      <c r="K239" s="34"/>
      <c r="L239" s="31"/>
      <c r="M239" s="31" t="s">
        <v>821</v>
      </c>
      <c r="N239" s="32">
        <v>-0.67704634502359795</v>
      </c>
      <c r="O239" s="33">
        <v>6.7257022745249406E-5</v>
      </c>
      <c r="P239" s="2"/>
      <c r="Q239" s="3"/>
      <c r="R239" s="4"/>
      <c r="S239" s="34"/>
      <c r="T239" s="31" t="s">
        <v>1182</v>
      </c>
      <c r="U239" s="31" t="s">
        <v>1183</v>
      </c>
      <c r="V239" s="32">
        <v>-0.69355408428668197</v>
      </c>
      <c r="W239" s="33">
        <v>6.1791079357948397E-3</v>
      </c>
      <c r="X239" s="2"/>
      <c r="Y239" s="3"/>
      <c r="Z239" s="4"/>
      <c r="AA239" s="34" t="s">
        <v>370</v>
      </c>
      <c r="AB239" s="31" t="s">
        <v>371</v>
      </c>
      <c r="AC239" s="31" t="s">
        <v>372</v>
      </c>
      <c r="AD239" s="32">
        <v>-0.97394431566092599</v>
      </c>
      <c r="AE239" s="33">
        <v>2.2033660961653099E-5</v>
      </c>
      <c r="AF239" s="2"/>
      <c r="AG239" s="3"/>
      <c r="AH239" s="2"/>
      <c r="AI239" s="34" t="s">
        <v>428</v>
      </c>
      <c r="AJ239" s="31" t="s">
        <v>429</v>
      </c>
      <c r="AK239" s="31" t="s">
        <v>430</v>
      </c>
      <c r="AL239" s="32">
        <v>-0.96545693021034895</v>
      </c>
      <c r="AM239" s="33">
        <v>1.8911997989802299E-3</v>
      </c>
      <c r="AN239" s="2"/>
      <c r="AO239" s="3"/>
      <c r="AP239" s="2"/>
      <c r="AQ239" s="34" t="s">
        <v>1023</v>
      </c>
      <c r="AR239" s="31" t="s">
        <v>1024</v>
      </c>
      <c r="AS239" s="31" t="s">
        <v>1025</v>
      </c>
      <c r="AT239" s="32">
        <v>-0.98290107042247299</v>
      </c>
      <c r="AU239" s="33">
        <v>3.2963938716273302E-6</v>
      </c>
      <c r="AW239" s="3"/>
    </row>
    <row r="240" spans="3:49">
      <c r="C240" s="31" t="s">
        <v>39</v>
      </c>
      <c r="D240" s="31" t="s">
        <v>40</v>
      </c>
      <c r="E240" s="31" t="s">
        <v>333</v>
      </c>
      <c r="F240" s="32">
        <v>-0.70983287496339498</v>
      </c>
      <c r="G240" s="33">
        <v>5.9644446781670899E-4</v>
      </c>
      <c r="H240" s="2"/>
      <c r="I240" s="3"/>
      <c r="J240" s="4"/>
      <c r="K240" s="34"/>
      <c r="L240" s="31"/>
      <c r="M240" s="31" t="s">
        <v>1184</v>
      </c>
      <c r="N240" s="32">
        <v>-0.67611864145984202</v>
      </c>
      <c r="O240" s="33">
        <v>3.0077828989281399E-4</v>
      </c>
      <c r="P240" s="2"/>
      <c r="Q240" s="3"/>
      <c r="R240" s="4"/>
      <c r="S240" s="34"/>
      <c r="T240" s="31" t="s">
        <v>588</v>
      </c>
      <c r="U240" s="31" t="s">
        <v>589</v>
      </c>
      <c r="V240" s="32">
        <v>-0.69157495846349104</v>
      </c>
      <c r="W240" s="33">
        <v>6.6646139997878899E-6</v>
      </c>
      <c r="X240" s="2"/>
      <c r="Y240" s="3"/>
      <c r="Z240" s="4"/>
      <c r="AA240" s="34" t="s">
        <v>804</v>
      </c>
      <c r="AB240" s="31" t="s">
        <v>805</v>
      </c>
      <c r="AC240" s="31" t="s">
        <v>806</v>
      </c>
      <c r="AD240" s="32">
        <v>-0.97042542326443504</v>
      </c>
      <c r="AE240" s="33">
        <v>7.4198046014055104E-8</v>
      </c>
      <c r="AF240" s="2"/>
      <c r="AG240" s="3"/>
      <c r="AH240" s="2"/>
      <c r="AI240" s="34" t="s">
        <v>795</v>
      </c>
      <c r="AJ240" s="31" t="s">
        <v>796</v>
      </c>
      <c r="AK240" s="31" t="s">
        <v>797</v>
      </c>
      <c r="AL240" s="32">
        <v>-0.96466183732125199</v>
      </c>
      <c r="AM240" s="33">
        <v>1.6936004108015999E-5</v>
      </c>
      <c r="AN240" s="2"/>
      <c r="AO240" s="3"/>
      <c r="AP240" s="2"/>
      <c r="AQ240" s="34" t="s">
        <v>943</v>
      </c>
      <c r="AR240" s="31" t="s">
        <v>944</v>
      </c>
      <c r="AS240" s="31" t="s">
        <v>945</v>
      </c>
      <c r="AT240" s="32">
        <v>-0.981883301403075</v>
      </c>
      <c r="AU240" s="33">
        <v>6.0330409830225201E-7</v>
      </c>
      <c r="AW240" s="3"/>
    </row>
    <row r="241" spans="3:49">
      <c r="C241" s="31" t="s">
        <v>1185</v>
      </c>
      <c r="D241" s="31" t="s">
        <v>1186</v>
      </c>
      <c r="E241" s="31" t="s">
        <v>1187</v>
      </c>
      <c r="F241" s="32">
        <v>-0.70927904079717297</v>
      </c>
      <c r="G241" s="33">
        <v>8.8809446692600803E-4</v>
      </c>
      <c r="H241" s="2"/>
      <c r="I241" s="3"/>
      <c r="J241" s="4"/>
      <c r="K241" s="34" t="s">
        <v>1188</v>
      </c>
      <c r="L241" s="31" t="s">
        <v>1189</v>
      </c>
      <c r="M241" s="31" t="s">
        <v>1190</v>
      </c>
      <c r="N241" s="32">
        <v>-0.67535878475829803</v>
      </c>
      <c r="O241" s="33">
        <v>5.5955805839526803E-5</v>
      </c>
      <c r="P241" s="2"/>
      <c r="Q241" s="3"/>
      <c r="R241" s="4"/>
      <c r="S241" s="34" t="s">
        <v>1191</v>
      </c>
      <c r="T241" s="31" t="s">
        <v>1192</v>
      </c>
      <c r="U241" s="31" t="s">
        <v>1193</v>
      </c>
      <c r="V241" s="32">
        <v>-0.68956040731518797</v>
      </c>
      <c r="W241" s="33">
        <v>1.00044905676681E-3</v>
      </c>
      <c r="X241" s="2"/>
      <c r="Y241" s="3"/>
      <c r="Z241" s="4"/>
      <c r="AA241" s="34" t="s">
        <v>480</v>
      </c>
      <c r="AB241" s="31" t="s">
        <v>481</v>
      </c>
      <c r="AC241" s="31" t="s">
        <v>482</v>
      </c>
      <c r="AD241" s="32">
        <v>-0.96967836362027005</v>
      </c>
      <c r="AE241" s="33">
        <v>2.0208782738909299E-6</v>
      </c>
      <c r="AF241" s="2"/>
      <c r="AG241" s="3"/>
      <c r="AH241" s="2"/>
      <c r="AI241" s="34" t="s">
        <v>1194</v>
      </c>
      <c r="AJ241" s="31" t="s">
        <v>1195</v>
      </c>
      <c r="AK241" s="31" t="s">
        <v>1196</v>
      </c>
      <c r="AL241" s="32">
        <v>-0.96215322753885102</v>
      </c>
      <c r="AM241" s="33">
        <v>3.7138783169149299E-7</v>
      </c>
      <c r="AN241" s="2"/>
      <c r="AO241" s="3"/>
      <c r="AP241" s="2"/>
      <c r="AQ241" s="34" t="s">
        <v>196</v>
      </c>
      <c r="AR241" s="31" t="s">
        <v>197</v>
      </c>
      <c r="AS241" s="31" t="s">
        <v>198</v>
      </c>
      <c r="AT241" s="32">
        <v>-0.97881351422059903</v>
      </c>
      <c r="AU241" s="33">
        <v>5.02215294306565E-5</v>
      </c>
      <c r="AW241" s="3"/>
    </row>
    <row r="242" spans="3:49">
      <c r="C242" s="31" t="s">
        <v>789</v>
      </c>
      <c r="D242" s="31" t="s">
        <v>790</v>
      </c>
      <c r="E242" s="31" t="s">
        <v>803</v>
      </c>
      <c r="F242" s="32">
        <v>-0.70884814646634497</v>
      </c>
      <c r="G242" s="33">
        <v>3.2204320354768001E-4</v>
      </c>
      <c r="H242" s="2"/>
      <c r="I242" s="3"/>
      <c r="J242" s="4"/>
      <c r="K242" s="34" t="s">
        <v>1197</v>
      </c>
      <c r="L242" s="31" t="s">
        <v>1198</v>
      </c>
      <c r="M242" s="31" t="s">
        <v>1199</v>
      </c>
      <c r="N242" s="32">
        <v>-0.67476274187321295</v>
      </c>
      <c r="O242" s="33">
        <v>6.3024266357745301E-4</v>
      </c>
      <c r="P242" s="2"/>
      <c r="Q242" s="3"/>
      <c r="R242" s="4"/>
      <c r="S242" s="34" t="s">
        <v>878</v>
      </c>
      <c r="T242" s="31" t="s">
        <v>879</v>
      </c>
      <c r="U242" s="31" t="s">
        <v>880</v>
      </c>
      <c r="V242" s="32">
        <v>-0.68935721337042499</v>
      </c>
      <c r="W242" s="33">
        <v>1.8064330509610699E-5</v>
      </c>
      <c r="X242" s="2"/>
      <c r="Y242" s="3"/>
      <c r="Z242" s="4"/>
      <c r="AA242" s="34" t="s">
        <v>999</v>
      </c>
      <c r="AB242" s="31" t="s">
        <v>1000</v>
      </c>
      <c r="AC242" s="31" t="s">
        <v>1001</v>
      </c>
      <c r="AD242" s="32">
        <v>-0.96599780080254904</v>
      </c>
      <c r="AE242" s="33">
        <v>6.5910724444676E-7</v>
      </c>
      <c r="AF242" s="2"/>
      <c r="AG242" s="3"/>
      <c r="AH242" s="2"/>
      <c r="AI242" s="34" t="s">
        <v>1200</v>
      </c>
      <c r="AJ242" s="31" t="s">
        <v>1201</v>
      </c>
      <c r="AK242" s="31" t="s">
        <v>1202</v>
      </c>
      <c r="AL242" s="32">
        <v>-0.95818761471626801</v>
      </c>
      <c r="AM242" s="33">
        <v>3.1215068912312697E-5</v>
      </c>
      <c r="AN242" s="2"/>
      <c r="AO242" s="3"/>
      <c r="AP242" s="2"/>
      <c r="AQ242" s="34" t="s">
        <v>1203</v>
      </c>
      <c r="AR242" s="31" t="s">
        <v>1204</v>
      </c>
      <c r="AS242" s="31" t="s">
        <v>1205</v>
      </c>
      <c r="AT242" s="32">
        <v>-0.97268401103414703</v>
      </c>
      <c r="AU242" s="33">
        <v>2.6327759583698E-6</v>
      </c>
      <c r="AW242" s="3"/>
    </row>
    <row r="243" spans="3:49">
      <c r="C243" s="31" t="s">
        <v>884</v>
      </c>
      <c r="D243" s="31" t="s">
        <v>885</v>
      </c>
      <c r="E243" s="31" t="s">
        <v>886</v>
      </c>
      <c r="F243" s="32">
        <v>-0.708541281680098</v>
      </c>
      <c r="G243" s="33">
        <v>5.70797339421011E-6</v>
      </c>
      <c r="H243" s="2"/>
      <c r="I243" s="3"/>
      <c r="J243" s="4"/>
      <c r="K243" s="34" t="s">
        <v>1206</v>
      </c>
      <c r="L243" s="31" t="s">
        <v>1207</v>
      </c>
      <c r="M243" s="31" t="s">
        <v>1208</v>
      </c>
      <c r="N243" s="32">
        <v>-0.67470366107832003</v>
      </c>
      <c r="O243" s="33">
        <v>8.9084466264826502E-5</v>
      </c>
      <c r="P243" s="2"/>
      <c r="Q243" s="3"/>
      <c r="R243" s="4"/>
      <c r="S243" s="34"/>
      <c r="T243" s="31" t="s">
        <v>324</v>
      </c>
      <c r="U243" s="31" t="s">
        <v>325</v>
      </c>
      <c r="V243" s="32">
        <v>-0.68926237892208797</v>
      </c>
      <c r="W243" s="33">
        <v>4.3626577380049598E-4</v>
      </c>
      <c r="X243" s="2"/>
      <c r="Y243" s="3"/>
      <c r="Z243" s="4"/>
      <c r="AA243" s="34" t="s">
        <v>798</v>
      </c>
      <c r="AB243" s="31" t="s">
        <v>798</v>
      </c>
      <c r="AC243" s="31" t="s">
        <v>799</v>
      </c>
      <c r="AD243" s="32">
        <v>-0.96464655908060903</v>
      </c>
      <c r="AE243" s="33">
        <v>2.2106301230520401E-5</v>
      </c>
      <c r="AF243" s="2"/>
      <c r="AG243" s="3"/>
      <c r="AH243" s="2"/>
      <c r="AI243" s="34" t="s">
        <v>777</v>
      </c>
      <c r="AJ243" s="31" t="s">
        <v>778</v>
      </c>
      <c r="AK243" s="31" t="s">
        <v>779</v>
      </c>
      <c r="AL243" s="32">
        <v>-0.95790678837129295</v>
      </c>
      <c r="AM243" s="33">
        <v>1.16645129748329E-4</v>
      </c>
      <c r="AN243" s="2"/>
      <c r="AO243" s="3"/>
      <c r="AP243" s="2"/>
      <c r="AQ243" s="34" t="s">
        <v>1209</v>
      </c>
      <c r="AR243" s="31" t="s">
        <v>1210</v>
      </c>
      <c r="AS243" s="31" t="s">
        <v>1211</v>
      </c>
      <c r="AT243" s="32">
        <v>-0.96631010744674795</v>
      </c>
      <c r="AU243" s="33">
        <v>1.6581158867127099E-6</v>
      </c>
      <c r="AW243" s="3"/>
    </row>
    <row r="244" spans="3:49">
      <c r="C244" s="31" t="s">
        <v>959</v>
      </c>
      <c r="D244" s="31" t="s">
        <v>960</v>
      </c>
      <c r="E244" s="31" t="s">
        <v>961</v>
      </c>
      <c r="F244" s="32">
        <v>-0.70820886176514697</v>
      </c>
      <c r="G244" s="33">
        <v>5.8283870184233702E-5</v>
      </c>
      <c r="H244" s="2"/>
      <c r="I244" s="3"/>
      <c r="J244" s="4"/>
      <c r="K244" s="34" t="s">
        <v>1212</v>
      </c>
      <c r="L244" s="31" t="s">
        <v>1213</v>
      </c>
      <c r="M244" s="31" t="s">
        <v>1214</v>
      </c>
      <c r="N244" s="32">
        <v>-0.67455630067990002</v>
      </c>
      <c r="O244" s="33">
        <v>4.2660232509156E-4</v>
      </c>
      <c r="P244" s="2"/>
      <c r="Q244" s="3"/>
      <c r="R244" s="4"/>
      <c r="S244" s="34" t="s">
        <v>1215</v>
      </c>
      <c r="T244" s="31" t="s">
        <v>1216</v>
      </c>
      <c r="U244" s="31" t="s">
        <v>1217</v>
      </c>
      <c r="V244" s="32">
        <v>-0.68849883635575504</v>
      </c>
      <c r="W244" s="33">
        <v>1.25922344059312E-5</v>
      </c>
      <c r="X244" s="2"/>
      <c r="Y244" s="3"/>
      <c r="Z244" s="4"/>
      <c r="AA244" s="34" t="s">
        <v>893</v>
      </c>
      <c r="AB244" s="31" t="s">
        <v>894</v>
      </c>
      <c r="AC244" s="31" t="s">
        <v>895</v>
      </c>
      <c r="AD244" s="32">
        <v>-0.96053180453181697</v>
      </c>
      <c r="AE244" s="33">
        <v>1.5076270843872601E-5</v>
      </c>
      <c r="AF244" s="2"/>
      <c r="AG244" s="3"/>
      <c r="AH244" s="2"/>
      <c r="AI244" s="34" t="s">
        <v>696</v>
      </c>
      <c r="AJ244" s="31" t="s">
        <v>697</v>
      </c>
      <c r="AK244" s="31" t="s">
        <v>698</v>
      </c>
      <c r="AL244" s="32">
        <v>-0.95602681767449804</v>
      </c>
      <c r="AM244" s="33">
        <v>6.2289513725438499E-4</v>
      </c>
      <c r="AN244" s="2"/>
      <c r="AO244" s="3"/>
      <c r="AP244" s="2"/>
      <c r="AQ244" s="34" t="s">
        <v>1218</v>
      </c>
      <c r="AR244" s="31" t="s">
        <v>1219</v>
      </c>
      <c r="AS244" s="31" t="s">
        <v>1220</v>
      </c>
      <c r="AT244" s="32">
        <v>-0.96462663279746896</v>
      </c>
      <c r="AU244" s="33">
        <v>8.8803227084504895E-7</v>
      </c>
      <c r="AW244" s="3"/>
    </row>
    <row r="245" spans="3:49">
      <c r="C245" s="31" t="s">
        <v>922</v>
      </c>
      <c r="D245" s="31" t="s">
        <v>923</v>
      </c>
      <c r="E245" s="31" t="s">
        <v>924</v>
      </c>
      <c r="F245" s="32">
        <v>-0.70711090368909701</v>
      </c>
      <c r="G245" s="33">
        <v>6.91160895887974E-3</v>
      </c>
      <c r="H245" s="2"/>
      <c r="I245" s="3"/>
      <c r="J245" s="4"/>
      <c r="K245" s="34" t="s">
        <v>1221</v>
      </c>
      <c r="L245" s="31" t="s">
        <v>1222</v>
      </c>
      <c r="M245" s="31" t="s">
        <v>1223</v>
      </c>
      <c r="N245" s="32">
        <v>-0.67424656570531405</v>
      </c>
      <c r="O245" s="33">
        <v>1.14849583977793E-4</v>
      </c>
      <c r="P245" s="2"/>
      <c r="Q245" s="3"/>
      <c r="R245" s="4"/>
      <c r="S245" s="34"/>
      <c r="T245" s="31"/>
      <c r="U245" s="31" t="s">
        <v>1224</v>
      </c>
      <c r="V245" s="32">
        <v>-0.687306256357747</v>
      </c>
      <c r="W245" s="33">
        <v>8.50624766567188E-4</v>
      </c>
      <c r="X245" s="2"/>
      <c r="Y245" s="3"/>
      <c r="Z245" s="4"/>
      <c r="AA245" s="34"/>
      <c r="AB245" s="31"/>
      <c r="AC245" s="31" t="s">
        <v>1225</v>
      </c>
      <c r="AD245" s="32">
        <v>-0.95793183320925102</v>
      </c>
      <c r="AE245" s="33">
        <v>4.5519025064649699E-5</v>
      </c>
      <c r="AF245" s="2"/>
      <c r="AG245" s="3"/>
      <c r="AH245" s="2"/>
      <c r="AI245" s="34"/>
      <c r="AJ245" s="31" t="s">
        <v>1226</v>
      </c>
      <c r="AK245" s="31" t="s">
        <v>1227</v>
      </c>
      <c r="AL245" s="32">
        <v>-0.95597091662560996</v>
      </c>
      <c r="AM245" s="33">
        <v>2.1210435631975099E-7</v>
      </c>
      <c r="AN245" s="2"/>
      <c r="AO245" s="3"/>
      <c r="AP245" s="2"/>
      <c r="AQ245" s="34" t="s">
        <v>869</v>
      </c>
      <c r="AR245" s="31" t="s">
        <v>870</v>
      </c>
      <c r="AS245" s="31" t="s">
        <v>871</v>
      </c>
      <c r="AT245" s="32">
        <v>-0.963445268629192</v>
      </c>
      <c r="AU245" s="33">
        <v>2.4918569617566E-7</v>
      </c>
      <c r="AW245" s="3"/>
    </row>
    <row r="246" spans="3:49">
      <c r="C246" s="31" t="s">
        <v>425</v>
      </c>
      <c r="D246" s="31" t="s">
        <v>426</v>
      </c>
      <c r="E246" s="31" t="s">
        <v>865</v>
      </c>
      <c r="F246" s="32">
        <v>-0.70682549731204602</v>
      </c>
      <c r="G246" s="33">
        <v>2.1373471650302799E-6</v>
      </c>
      <c r="H246" s="2"/>
      <c r="I246" s="3"/>
      <c r="J246" s="4"/>
      <c r="K246" s="34" t="s">
        <v>1228</v>
      </c>
      <c r="L246" s="31" t="s">
        <v>1229</v>
      </c>
      <c r="M246" s="31" t="s">
        <v>1230</v>
      </c>
      <c r="N246" s="32">
        <v>-0.67211616244920203</v>
      </c>
      <c r="O246" s="33">
        <v>6.7136108304430798E-3</v>
      </c>
      <c r="P246" s="2"/>
      <c r="Q246" s="3"/>
      <c r="R246" s="4"/>
      <c r="S246" s="34" t="s">
        <v>1231</v>
      </c>
      <c r="T246" s="31" t="s">
        <v>1232</v>
      </c>
      <c r="U246" s="31" t="s">
        <v>1233</v>
      </c>
      <c r="V246" s="32">
        <v>-0.68730305437295103</v>
      </c>
      <c r="W246" s="33">
        <v>1.54699324870164E-3</v>
      </c>
      <c r="X246" s="2"/>
      <c r="Y246" s="3"/>
      <c r="Z246" s="4"/>
      <c r="AA246" s="34"/>
      <c r="AB246" s="31" t="s">
        <v>419</v>
      </c>
      <c r="AC246" s="31" t="s">
        <v>420</v>
      </c>
      <c r="AD246" s="32">
        <v>-0.95712633038048101</v>
      </c>
      <c r="AE246" s="33">
        <v>1.7504488073549201E-4</v>
      </c>
      <c r="AF246" s="2"/>
      <c r="AG246" s="3"/>
      <c r="AH246" s="2"/>
      <c r="AI246" s="34" t="s">
        <v>1218</v>
      </c>
      <c r="AJ246" s="31" t="s">
        <v>1219</v>
      </c>
      <c r="AK246" s="31" t="s">
        <v>1220</v>
      </c>
      <c r="AL246" s="32">
        <v>-0.95589336980991901</v>
      </c>
      <c r="AM246" s="33">
        <v>9.8748145059449803E-7</v>
      </c>
      <c r="AN246" s="2"/>
      <c r="AO246" s="3"/>
      <c r="AP246" s="2"/>
      <c r="AQ246" s="34" t="s">
        <v>1020</v>
      </c>
      <c r="AR246" s="31" t="s">
        <v>1021</v>
      </c>
      <c r="AS246" s="31" t="s">
        <v>1022</v>
      </c>
      <c r="AT246" s="32">
        <v>-0.96223994204569996</v>
      </c>
      <c r="AU246" s="33">
        <v>1.60187354179069E-7</v>
      </c>
      <c r="AW246" s="3"/>
    </row>
    <row r="247" spans="3:49">
      <c r="C247" s="31" t="s">
        <v>202</v>
      </c>
      <c r="D247" s="31" t="s">
        <v>203</v>
      </c>
      <c r="E247" s="31" t="s">
        <v>204</v>
      </c>
      <c r="F247" s="32">
        <v>-0.70584785457069699</v>
      </c>
      <c r="G247" s="33">
        <v>4.2056662389777497E-2</v>
      </c>
      <c r="H247" s="2"/>
      <c r="I247" s="3"/>
      <c r="J247" s="4"/>
      <c r="K247" s="34" t="s">
        <v>168</v>
      </c>
      <c r="L247" s="31" t="s">
        <v>169</v>
      </c>
      <c r="M247" s="31" t="s">
        <v>170</v>
      </c>
      <c r="N247" s="32">
        <v>-0.67182655713584405</v>
      </c>
      <c r="O247" s="33">
        <v>6.1650797082273597E-4</v>
      </c>
      <c r="P247" s="2"/>
      <c r="Q247" s="3"/>
      <c r="R247" s="4"/>
      <c r="S247" s="34" t="s">
        <v>1234</v>
      </c>
      <c r="T247" s="31" t="s">
        <v>1235</v>
      </c>
      <c r="U247" s="31" t="s">
        <v>1236</v>
      </c>
      <c r="V247" s="32">
        <v>-0.68700084788635996</v>
      </c>
      <c r="W247" s="33">
        <v>4.0413466897765903E-4</v>
      </c>
      <c r="X247" s="2"/>
      <c r="Y247" s="3"/>
      <c r="Z247" s="4"/>
      <c r="AA247" s="34" t="s">
        <v>993</v>
      </c>
      <c r="AB247" s="31" t="s">
        <v>994</v>
      </c>
      <c r="AC247" s="31" t="s">
        <v>995</v>
      </c>
      <c r="AD247" s="32">
        <v>-0.95705117065721401</v>
      </c>
      <c r="AE247" s="33">
        <v>1.91145576414773E-4</v>
      </c>
      <c r="AF247" s="2"/>
      <c r="AG247" s="3"/>
      <c r="AH247" s="2"/>
      <c r="AI247" s="34"/>
      <c r="AJ247" s="31"/>
      <c r="AK247" s="31" t="s">
        <v>1121</v>
      </c>
      <c r="AL247" s="32">
        <v>-0.95347001592534897</v>
      </c>
      <c r="AM247" s="33">
        <v>1.8775401915869302E-5</v>
      </c>
      <c r="AN247" s="2"/>
      <c r="AO247" s="3"/>
      <c r="AP247" s="2"/>
      <c r="AQ247" s="34" t="s">
        <v>183</v>
      </c>
      <c r="AR247" s="31" t="s">
        <v>184</v>
      </c>
      <c r="AS247" s="31" t="s">
        <v>185</v>
      </c>
      <c r="AT247" s="32">
        <v>-0.96169955139245999</v>
      </c>
      <c r="AU247" s="33">
        <v>3.0557604721961002E-5</v>
      </c>
      <c r="AW247" s="3"/>
    </row>
    <row r="248" spans="3:49">
      <c r="C248" s="31" t="s">
        <v>407</v>
      </c>
      <c r="D248" s="31" t="s">
        <v>408</v>
      </c>
      <c r="E248" s="31" t="s">
        <v>409</v>
      </c>
      <c r="F248" s="32">
        <v>-0.7031149674728</v>
      </c>
      <c r="G248" s="33">
        <v>9.11433197605254E-4</v>
      </c>
      <c r="H248" s="2"/>
      <c r="I248" s="3"/>
      <c r="J248" s="4"/>
      <c r="K248" s="34" t="s">
        <v>1035</v>
      </c>
      <c r="L248" s="31" t="s">
        <v>1036</v>
      </c>
      <c r="M248" s="31" t="s">
        <v>1037</v>
      </c>
      <c r="N248" s="32">
        <v>-0.67143147778199497</v>
      </c>
      <c r="O248" s="33">
        <v>3.6096424648157202E-5</v>
      </c>
      <c r="P248" s="2"/>
      <c r="Q248" s="3"/>
      <c r="R248" s="4"/>
      <c r="S248" s="34" t="s">
        <v>1050</v>
      </c>
      <c r="T248" s="31" t="s">
        <v>1051</v>
      </c>
      <c r="U248" s="31" t="s">
        <v>1052</v>
      </c>
      <c r="V248" s="32">
        <v>-0.68670309507630201</v>
      </c>
      <c r="W248" s="33">
        <v>6.3223599385305794E-5</v>
      </c>
      <c r="X248" s="2"/>
      <c r="Y248" s="3"/>
      <c r="Z248" s="4"/>
      <c r="AA248" s="34" t="s">
        <v>884</v>
      </c>
      <c r="AB248" s="31" t="s">
        <v>885</v>
      </c>
      <c r="AC248" s="31" t="s">
        <v>886</v>
      </c>
      <c r="AD248" s="32">
        <v>-0.95381365829770104</v>
      </c>
      <c r="AE248" s="33">
        <v>1.8067120320991601E-7</v>
      </c>
      <c r="AF248" s="2"/>
      <c r="AG248" s="3"/>
      <c r="AH248" s="2"/>
      <c r="AI248" s="34" t="s">
        <v>940</v>
      </c>
      <c r="AJ248" s="31" t="s">
        <v>941</v>
      </c>
      <c r="AK248" s="31" t="s">
        <v>942</v>
      </c>
      <c r="AL248" s="32">
        <v>-0.95210212151737095</v>
      </c>
      <c r="AM248" s="33">
        <v>3.0384260886191599E-7</v>
      </c>
      <c r="AN248" s="2"/>
      <c r="AO248" s="3"/>
      <c r="AP248" s="2"/>
      <c r="AQ248" s="34" t="s">
        <v>996</v>
      </c>
      <c r="AR248" s="31" t="s">
        <v>997</v>
      </c>
      <c r="AS248" s="31" t="s">
        <v>1237</v>
      </c>
      <c r="AT248" s="32">
        <v>-0.95920273161729996</v>
      </c>
      <c r="AU248" s="33">
        <v>2.1897946817002799E-5</v>
      </c>
      <c r="AW248" s="3"/>
    </row>
    <row r="249" spans="3:49">
      <c r="C249" s="31" t="s">
        <v>1238</v>
      </c>
      <c r="D249" s="31" t="s">
        <v>1239</v>
      </c>
      <c r="E249" s="31" t="s">
        <v>1240</v>
      </c>
      <c r="F249" s="32">
        <v>-0.70239060947508003</v>
      </c>
      <c r="G249" s="33">
        <v>6.4321698839087496E-6</v>
      </c>
      <c r="H249" s="2"/>
      <c r="I249" s="3"/>
      <c r="J249" s="4"/>
      <c r="K249" s="34" t="s">
        <v>726</v>
      </c>
      <c r="L249" s="31" t="s">
        <v>727</v>
      </c>
      <c r="M249" s="31" t="s">
        <v>728</v>
      </c>
      <c r="N249" s="32">
        <v>-0.67093702509394104</v>
      </c>
      <c r="O249" s="33">
        <v>2.5926820546592599E-5</v>
      </c>
      <c r="P249" s="2"/>
      <c r="Q249" s="3"/>
      <c r="R249" s="4"/>
      <c r="S249" s="34" t="s">
        <v>1241</v>
      </c>
      <c r="T249" s="31" t="s">
        <v>1242</v>
      </c>
      <c r="U249" s="31" t="s">
        <v>1243</v>
      </c>
      <c r="V249" s="32">
        <v>-0.68540855500809905</v>
      </c>
      <c r="W249" s="33">
        <v>1.4511897749341601E-4</v>
      </c>
      <c r="X249" s="2"/>
      <c r="Y249" s="3"/>
      <c r="Z249" s="4"/>
      <c r="AA249" s="34" t="s">
        <v>1082</v>
      </c>
      <c r="AB249" s="31" t="s">
        <v>1083</v>
      </c>
      <c r="AC249" s="31" t="s">
        <v>1084</v>
      </c>
      <c r="AD249" s="32">
        <v>-0.95235345833448504</v>
      </c>
      <c r="AE249" s="33">
        <v>5.5502031444509303E-7</v>
      </c>
      <c r="AF249" s="2"/>
      <c r="AG249" s="3"/>
      <c r="AH249" s="2"/>
      <c r="AI249" s="34" t="s">
        <v>171</v>
      </c>
      <c r="AJ249" s="31" t="s">
        <v>172</v>
      </c>
      <c r="AK249" s="31" t="s">
        <v>173</v>
      </c>
      <c r="AL249" s="32">
        <v>-0.95193862186579004</v>
      </c>
      <c r="AM249" s="33">
        <v>1.552161500328E-4</v>
      </c>
      <c r="AN249" s="2"/>
      <c r="AO249" s="3"/>
      <c r="AP249" s="2"/>
      <c r="AQ249" s="34" t="s">
        <v>1055</v>
      </c>
      <c r="AR249" s="31" t="s">
        <v>1056</v>
      </c>
      <c r="AS249" s="31" t="s">
        <v>1057</v>
      </c>
      <c r="AT249" s="32">
        <v>-0.95886602851700298</v>
      </c>
      <c r="AU249" s="33">
        <v>1.6163296312515802E-5</v>
      </c>
      <c r="AW249" s="3"/>
    </row>
    <row r="250" spans="3:49">
      <c r="C250" s="31" t="s">
        <v>1244</v>
      </c>
      <c r="D250" s="31" t="s">
        <v>1245</v>
      </c>
      <c r="E250" s="31" t="s">
        <v>1246</v>
      </c>
      <c r="F250" s="32">
        <v>-0.70191581461069996</v>
      </c>
      <c r="G250" s="33">
        <v>5.2919745353252601E-4</v>
      </c>
      <c r="H250" s="2"/>
      <c r="I250" s="3"/>
      <c r="J250" s="4"/>
      <c r="K250" s="34" t="s">
        <v>1247</v>
      </c>
      <c r="L250" s="31" t="s">
        <v>1248</v>
      </c>
      <c r="M250" s="31" t="s">
        <v>1249</v>
      </c>
      <c r="N250" s="32">
        <v>-0.67064801832983101</v>
      </c>
      <c r="O250" s="33">
        <v>2.34651335384281E-4</v>
      </c>
      <c r="P250" s="2"/>
      <c r="Q250" s="3"/>
      <c r="R250" s="4"/>
      <c r="S250" s="34" t="s">
        <v>1250</v>
      </c>
      <c r="T250" s="31" t="s">
        <v>1251</v>
      </c>
      <c r="U250" s="31" t="s">
        <v>1252</v>
      </c>
      <c r="V250" s="32">
        <v>-0.68537793887838605</v>
      </c>
      <c r="W250" s="33">
        <v>5.40859628209192E-4</v>
      </c>
      <c r="X250" s="2"/>
      <c r="Y250" s="3"/>
      <c r="Z250" s="4"/>
      <c r="AA250" s="34" t="s">
        <v>940</v>
      </c>
      <c r="AB250" s="31" t="s">
        <v>941</v>
      </c>
      <c r="AC250" s="31" t="s">
        <v>942</v>
      </c>
      <c r="AD250" s="32">
        <v>-0.95194326173514598</v>
      </c>
      <c r="AE250" s="33">
        <v>3.0445125255417199E-7</v>
      </c>
      <c r="AF250" s="2"/>
      <c r="AG250" s="3"/>
      <c r="AH250" s="2"/>
      <c r="AI250" s="34" t="s">
        <v>190</v>
      </c>
      <c r="AJ250" s="31" t="s">
        <v>191</v>
      </c>
      <c r="AK250" s="31" t="s">
        <v>810</v>
      </c>
      <c r="AL250" s="32">
        <v>-0.95005384647929803</v>
      </c>
      <c r="AM250" s="33">
        <v>8.0864779649338E-5</v>
      </c>
      <c r="AN250" s="2"/>
      <c r="AO250" s="3"/>
      <c r="AP250" s="2"/>
      <c r="AQ250" s="34" t="s">
        <v>1041</v>
      </c>
      <c r="AR250" s="31" t="s">
        <v>1042</v>
      </c>
      <c r="AS250" s="31" t="s">
        <v>1043</v>
      </c>
      <c r="AT250" s="32">
        <v>-0.95861008044100005</v>
      </c>
      <c r="AU250" s="33">
        <v>1.3226156695451001E-5</v>
      </c>
      <c r="AW250" s="3"/>
    </row>
    <row r="251" spans="3:49">
      <c r="C251" s="31" t="s">
        <v>1253</v>
      </c>
      <c r="D251" s="31" t="s">
        <v>1254</v>
      </c>
      <c r="E251" s="31" t="s">
        <v>1255</v>
      </c>
      <c r="F251" s="32">
        <v>-0.70128386820987598</v>
      </c>
      <c r="G251" s="33">
        <v>9.6703193038614196E-6</v>
      </c>
      <c r="H251" s="2"/>
      <c r="I251" s="3"/>
      <c r="J251" s="4"/>
      <c r="K251" s="34" t="s">
        <v>1256</v>
      </c>
      <c r="L251" s="31" t="s">
        <v>1257</v>
      </c>
      <c r="M251" s="31" t="s">
        <v>1258</v>
      </c>
      <c r="N251" s="32">
        <v>-0.66835960905084402</v>
      </c>
      <c r="O251" s="33">
        <v>9.8199909546528405E-6</v>
      </c>
      <c r="P251" s="2"/>
      <c r="Q251" s="3"/>
      <c r="R251" s="4"/>
      <c r="S251" s="34" t="s">
        <v>1259</v>
      </c>
      <c r="T251" s="31" t="s">
        <v>1260</v>
      </c>
      <c r="U251" s="31" t="s">
        <v>1261</v>
      </c>
      <c r="V251" s="32">
        <v>-0.68491493257902103</v>
      </c>
      <c r="W251" s="33">
        <v>3.76058127253454E-5</v>
      </c>
      <c r="X251" s="2"/>
      <c r="Y251" s="3"/>
      <c r="Z251" s="4"/>
      <c r="AA251" s="34" t="s">
        <v>1194</v>
      </c>
      <c r="AB251" s="31" t="s">
        <v>1195</v>
      </c>
      <c r="AC251" s="31" t="s">
        <v>1196</v>
      </c>
      <c r="AD251" s="32">
        <v>-0.95124728467585296</v>
      </c>
      <c r="AE251" s="33">
        <v>4.25446401713036E-7</v>
      </c>
      <c r="AF251" s="2"/>
      <c r="AG251" s="3"/>
      <c r="AH251" s="2"/>
      <c r="AI251" s="34" t="s">
        <v>233</v>
      </c>
      <c r="AJ251" s="31" t="s">
        <v>234</v>
      </c>
      <c r="AK251" s="31" t="s">
        <v>235</v>
      </c>
      <c r="AL251" s="32">
        <v>-0.94879360381189803</v>
      </c>
      <c r="AM251" s="33">
        <v>6.4151853573365096E-5</v>
      </c>
      <c r="AN251" s="2"/>
      <c r="AO251" s="3"/>
      <c r="AP251" s="2"/>
      <c r="AQ251" s="34"/>
      <c r="AR251" s="31" t="s">
        <v>1074</v>
      </c>
      <c r="AS251" s="31" t="s">
        <v>1075</v>
      </c>
      <c r="AT251" s="32">
        <v>-0.95819681604128304</v>
      </c>
      <c r="AU251" s="33">
        <v>1.8956762936039099E-6</v>
      </c>
      <c r="AW251" s="3"/>
    </row>
    <row r="252" spans="3:49">
      <c r="C252" s="31" t="s">
        <v>398</v>
      </c>
      <c r="D252" s="31" t="s">
        <v>399</v>
      </c>
      <c r="E252" s="31" t="s">
        <v>400</v>
      </c>
      <c r="F252" s="32">
        <v>-0.70121688871425103</v>
      </c>
      <c r="G252" s="33">
        <v>1.5945136471859601E-3</v>
      </c>
      <c r="H252" s="2"/>
      <c r="I252" s="3"/>
      <c r="J252" s="4"/>
      <c r="K252" s="34" t="s">
        <v>840</v>
      </c>
      <c r="L252" s="31" t="s">
        <v>841</v>
      </c>
      <c r="M252" s="31" t="s">
        <v>842</v>
      </c>
      <c r="N252" s="32">
        <v>-0.66833378116469599</v>
      </c>
      <c r="O252" s="33">
        <v>2.26941227878055E-3</v>
      </c>
      <c r="P252" s="2"/>
      <c r="Q252" s="3"/>
      <c r="R252" s="4"/>
      <c r="S252" s="34" t="s">
        <v>622</v>
      </c>
      <c r="T252" s="31" t="s">
        <v>623</v>
      </c>
      <c r="U252" s="31" t="s">
        <v>624</v>
      </c>
      <c r="V252" s="32">
        <v>-0.68403864096380196</v>
      </c>
      <c r="W252" s="33">
        <v>1.8810109836677999E-5</v>
      </c>
      <c r="X252" s="2"/>
      <c r="Y252" s="3"/>
      <c r="Z252" s="4"/>
      <c r="AA252" s="34" t="s">
        <v>996</v>
      </c>
      <c r="AB252" s="31" t="s">
        <v>997</v>
      </c>
      <c r="AC252" s="31" t="s">
        <v>998</v>
      </c>
      <c r="AD252" s="32">
        <v>-0.95031960865124898</v>
      </c>
      <c r="AE252" s="33">
        <v>1.9045056994094701E-6</v>
      </c>
      <c r="AF252" s="2"/>
      <c r="AG252" s="3"/>
      <c r="AH252" s="2"/>
      <c r="AI252" s="34" t="s">
        <v>768</v>
      </c>
      <c r="AJ252" s="31" t="s">
        <v>769</v>
      </c>
      <c r="AK252" s="31" t="s">
        <v>770</v>
      </c>
      <c r="AL252" s="32">
        <v>-0.94804972064881998</v>
      </c>
      <c r="AM252" s="33">
        <v>1.10152200805026E-5</v>
      </c>
      <c r="AN252" s="2"/>
      <c r="AO252" s="3"/>
      <c r="AP252" s="2"/>
      <c r="AQ252" s="34" t="s">
        <v>1262</v>
      </c>
      <c r="AR252" s="31" t="s">
        <v>1263</v>
      </c>
      <c r="AS252" s="31" t="s">
        <v>1264</v>
      </c>
      <c r="AT252" s="32">
        <v>-0.95727023600069705</v>
      </c>
      <c r="AU252" s="33">
        <v>1.41856740368578E-7</v>
      </c>
      <c r="AW252" s="3"/>
    </row>
    <row r="253" spans="3:49">
      <c r="C253" s="31" t="s">
        <v>1265</v>
      </c>
      <c r="D253" s="31" t="s">
        <v>1266</v>
      </c>
      <c r="E253" s="31" t="s">
        <v>1267</v>
      </c>
      <c r="F253" s="32">
        <v>-0.70061226054734105</v>
      </c>
      <c r="G253" s="33">
        <v>1.6816329381138199E-5</v>
      </c>
      <c r="H253" s="2"/>
      <c r="I253" s="3"/>
      <c r="J253" s="4"/>
      <c r="K253" s="34" t="s">
        <v>953</v>
      </c>
      <c r="L253" s="31" t="s">
        <v>954</v>
      </c>
      <c r="M253" s="31" t="s">
        <v>955</v>
      </c>
      <c r="N253" s="32">
        <v>-0.66813016459888397</v>
      </c>
      <c r="O253" s="33">
        <v>3.1653618254529699E-4</v>
      </c>
      <c r="P253" s="2"/>
      <c r="Q253" s="3"/>
      <c r="R253" s="4"/>
      <c r="S253" s="34" t="s">
        <v>812</v>
      </c>
      <c r="T253" s="31" t="s">
        <v>813</v>
      </c>
      <c r="U253" s="31" t="s">
        <v>814</v>
      </c>
      <c r="V253" s="32">
        <v>-0.68383298575599505</v>
      </c>
      <c r="W253" s="33">
        <v>1.0974645098449599E-3</v>
      </c>
      <c r="X253" s="2"/>
      <c r="Y253" s="3"/>
      <c r="Z253" s="4"/>
      <c r="AA253" s="34" t="s">
        <v>562</v>
      </c>
      <c r="AB253" s="31" t="s">
        <v>563</v>
      </c>
      <c r="AC253" s="31" t="s">
        <v>564</v>
      </c>
      <c r="AD253" s="32">
        <v>-0.94902647451245403</v>
      </c>
      <c r="AE253" s="33">
        <v>1.11736162028261E-6</v>
      </c>
      <c r="AF253" s="2"/>
      <c r="AG253" s="3"/>
      <c r="AH253" s="2"/>
      <c r="AI253" s="34" t="s">
        <v>520</v>
      </c>
      <c r="AJ253" s="31" t="s">
        <v>521</v>
      </c>
      <c r="AK253" s="31" t="s">
        <v>522</v>
      </c>
      <c r="AL253" s="32">
        <v>-0.94594958334557</v>
      </c>
      <c r="AM253" s="33">
        <v>8.2187274572381193E-6</v>
      </c>
      <c r="AN253" s="2"/>
      <c r="AO253" s="3"/>
      <c r="AP253" s="2"/>
      <c r="AQ253" s="34" t="s">
        <v>1268</v>
      </c>
      <c r="AR253" s="31" t="s">
        <v>1269</v>
      </c>
      <c r="AS253" s="31" t="s">
        <v>1270</v>
      </c>
      <c r="AT253" s="32">
        <v>-0.95654120678681098</v>
      </c>
      <c r="AU253" s="33">
        <v>3.8812602164322698E-5</v>
      </c>
      <c r="AW253" s="3"/>
    </row>
    <row r="254" spans="3:49">
      <c r="C254" s="31" t="s">
        <v>1149</v>
      </c>
      <c r="D254" s="31" t="s">
        <v>1150</v>
      </c>
      <c r="E254" s="31" t="s">
        <v>1151</v>
      </c>
      <c r="F254" s="32">
        <v>-0.70045820328115105</v>
      </c>
      <c r="G254" s="33">
        <v>6.9691188229511493E-5</v>
      </c>
      <c r="H254" s="2"/>
      <c r="I254" s="3"/>
      <c r="J254" s="4"/>
      <c r="K254" s="34" t="s">
        <v>1020</v>
      </c>
      <c r="L254" s="31" t="s">
        <v>1021</v>
      </c>
      <c r="M254" s="31" t="s">
        <v>1022</v>
      </c>
      <c r="N254" s="32">
        <v>-0.66744226607589996</v>
      </c>
      <c r="O254" s="33">
        <v>1.0818567782884299E-5</v>
      </c>
      <c r="P254" s="2"/>
      <c r="Q254" s="3"/>
      <c r="R254" s="4"/>
      <c r="S254" s="34" t="s">
        <v>1271</v>
      </c>
      <c r="T254" s="31" t="s">
        <v>1272</v>
      </c>
      <c r="U254" s="31" t="s">
        <v>1273</v>
      </c>
      <c r="V254" s="32">
        <v>-0.68361960584106796</v>
      </c>
      <c r="W254" s="33">
        <v>3.6706592950258E-3</v>
      </c>
      <c r="X254" s="2"/>
      <c r="Y254" s="3"/>
      <c r="Z254" s="4"/>
      <c r="AA254" s="34" t="s">
        <v>1274</v>
      </c>
      <c r="AB254" s="31" t="s">
        <v>1275</v>
      </c>
      <c r="AC254" s="31" t="s">
        <v>1276</v>
      </c>
      <c r="AD254" s="32">
        <v>-0.945830987490897</v>
      </c>
      <c r="AE254" s="33">
        <v>1.48772279088068E-5</v>
      </c>
      <c r="AF254" s="2"/>
      <c r="AG254" s="3"/>
      <c r="AH254" s="2"/>
      <c r="AI254" s="34" t="s">
        <v>1085</v>
      </c>
      <c r="AJ254" s="31" t="s">
        <v>1086</v>
      </c>
      <c r="AK254" s="31" t="s">
        <v>1087</v>
      </c>
      <c r="AL254" s="32">
        <v>-0.94333749523745503</v>
      </c>
      <c r="AM254" s="33">
        <v>2.0872360585313199E-6</v>
      </c>
      <c r="AN254" s="2"/>
      <c r="AO254" s="3"/>
      <c r="AP254" s="2"/>
      <c r="AQ254" s="34" t="s">
        <v>1277</v>
      </c>
      <c r="AR254" s="31" t="s">
        <v>1278</v>
      </c>
      <c r="AS254" s="31" t="s">
        <v>1279</v>
      </c>
      <c r="AT254" s="32">
        <v>-0.956414230527457</v>
      </c>
      <c r="AU254" s="33">
        <v>2.37696273743767E-7</v>
      </c>
      <c r="AW254" s="3"/>
    </row>
    <row r="255" spans="3:49">
      <c r="C255" s="31"/>
      <c r="D255" s="31"/>
      <c r="E255" s="31" t="s">
        <v>1167</v>
      </c>
      <c r="F255" s="32">
        <v>-0.70033499990945303</v>
      </c>
      <c r="G255" s="33">
        <v>1.9610404047252499E-4</v>
      </c>
      <c r="H255" s="2"/>
      <c r="I255" s="3"/>
      <c r="J255" s="4"/>
      <c r="K255" s="34" t="s">
        <v>1280</v>
      </c>
      <c r="L255" s="31" t="s">
        <v>1281</v>
      </c>
      <c r="M255" s="31" t="s">
        <v>1282</v>
      </c>
      <c r="N255" s="32">
        <v>-0.66478042556204597</v>
      </c>
      <c r="O255" s="33">
        <v>2.0510825340294801E-5</v>
      </c>
      <c r="P255" s="2"/>
      <c r="Q255" s="3"/>
      <c r="R255" s="4"/>
      <c r="S255" s="34" t="s">
        <v>490</v>
      </c>
      <c r="T255" s="31" t="s">
        <v>491</v>
      </c>
      <c r="U255" s="31" t="s">
        <v>492</v>
      </c>
      <c r="V255" s="32">
        <v>-0.68210743126419304</v>
      </c>
      <c r="W255" s="33">
        <v>1.77560179319741E-4</v>
      </c>
      <c r="X255" s="2"/>
      <c r="Y255" s="3"/>
      <c r="Z255" s="4"/>
      <c r="AA255" s="34" t="s">
        <v>822</v>
      </c>
      <c r="AB255" s="31" t="s">
        <v>823</v>
      </c>
      <c r="AC255" s="31" t="s">
        <v>824</v>
      </c>
      <c r="AD255" s="32">
        <v>-0.94469847517789196</v>
      </c>
      <c r="AE255" s="33">
        <v>4.4448787064553802E-6</v>
      </c>
      <c r="AF255" s="2"/>
      <c r="AG255" s="3"/>
      <c r="AH255" s="2"/>
      <c r="AI255" s="34"/>
      <c r="AJ255" s="31"/>
      <c r="AK255" s="31" t="s">
        <v>1225</v>
      </c>
      <c r="AL255" s="32">
        <v>-0.94275145832374996</v>
      </c>
      <c r="AM255" s="33">
        <v>5.3432221326830303E-5</v>
      </c>
      <c r="AN255" s="2"/>
      <c r="AO255" s="3"/>
      <c r="AP255" s="2"/>
      <c r="AQ255" s="34" t="s">
        <v>1065</v>
      </c>
      <c r="AR255" s="31" t="s">
        <v>1066</v>
      </c>
      <c r="AS255" s="31" t="s">
        <v>1067</v>
      </c>
      <c r="AT255" s="32">
        <v>-0.95119866934518005</v>
      </c>
      <c r="AU255" s="33">
        <v>2.9132590312372901E-4</v>
      </c>
      <c r="AW255" s="3"/>
    </row>
    <row r="256" spans="3:49">
      <c r="C256" s="31" t="s">
        <v>92</v>
      </c>
      <c r="D256" s="31" t="s">
        <v>93</v>
      </c>
      <c r="E256" s="31" t="s">
        <v>1283</v>
      </c>
      <c r="F256" s="32">
        <v>-0.69976046107738699</v>
      </c>
      <c r="G256" s="33">
        <v>2.6482834693889102E-4</v>
      </c>
      <c r="H256" s="2"/>
      <c r="I256" s="3"/>
      <c r="J256" s="4"/>
      <c r="K256" s="34" t="s">
        <v>1284</v>
      </c>
      <c r="L256" s="31" t="s">
        <v>1285</v>
      </c>
      <c r="M256" s="31" t="s">
        <v>1286</v>
      </c>
      <c r="N256" s="32">
        <v>-0.66085328040125701</v>
      </c>
      <c r="O256" s="33">
        <v>3.04476657289074E-5</v>
      </c>
      <c r="P256" s="2"/>
      <c r="Q256" s="3"/>
      <c r="R256" s="4"/>
      <c r="S256" s="34" t="s">
        <v>1287</v>
      </c>
      <c r="T256" s="31" t="s">
        <v>1288</v>
      </c>
      <c r="U256" s="31" t="s">
        <v>1289</v>
      </c>
      <c r="V256" s="32">
        <v>-0.68207980050194505</v>
      </c>
      <c r="W256" s="33">
        <v>4.8713280996890203E-3</v>
      </c>
      <c r="X256" s="2"/>
      <c r="Y256" s="3"/>
      <c r="Z256" s="4"/>
      <c r="AA256" s="34" t="s">
        <v>1284</v>
      </c>
      <c r="AB256" s="31" t="s">
        <v>1285</v>
      </c>
      <c r="AC256" s="31" t="s">
        <v>1286</v>
      </c>
      <c r="AD256" s="32">
        <v>-0.94434731002566596</v>
      </c>
      <c r="AE256" s="33">
        <v>5.7848785260729597E-7</v>
      </c>
      <c r="AF256" s="2"/>
      <c r="AG256" s="3"/>
      <c r="AH256" s="2"/>
      <c r="AI256" s="34" t="s">
        <v>1290</v>
      </c>
      <c r="AJ256" s="31" t="s">
        <v>1291</v>
      </c>
      <c r="AK256" s="31" t="s">
        <v>1292</v>
      </c>
      <c r="AL256" s="32">
        <v>-0.942337853665972</v>
      </c>
      <c r="AM256" s="33">
        <v>7.4981782638385604E-7</v>
      </c>
      <c r="AN256" s="2"/>
      <c r="AO256" s="3"/>
      <c r="AP256" s="2"/>
      <c r="AQ256" s="34" t="s">
        <v>1293</v>
      </c>
      <c r="AR256" s="31" t="s">
        <v>1294</v>
      </c>
      <c r="AS256" s="31" t="s">
        <v>1295</v>
      </c>
      <c r="AT256" s="32">
        <v>-0.95021641422450298</v>
      </c>
      <c r="AU256" s="33">
        <v>1.86138657196043E-5</v>
      </c>
      <c r="AW256" s="3"/>
    </row>
    <row r="257" spans="3:49">
      <c r="C257" s="31" t="s">
        <v>546</v>
      </c>
      <c r="D257" s="31" t="s">
        <v>547</v>
      </c>
      <c r="E257" s="31" t="s">
        <v>548</v>
      </c>
      <c r="F257" s="32">
        <v>-0.69904932992472302</v>
      </c>
      <c r="G257" s="33">
        <v>6.4231623635538802E-3</v>
      </c>
      <c r="H257" s="2"/>
      <c r="I257" s="3"/>
      <c r="J257" s="4"/>
      <c r="K257" s="34" t="s">
        <v>1296</v>
      </c>
      <c r="L257" s="31" t="s">
        <v>1297</v>
      </c>
      <c r="M257" s="31" t="s">
        <v>1298</v>
      </c>
      <c r="N257" s="32">
        <v>-0.66028170093349903</v>
      </c>
      <c r="O257" s="33">
        <v>1.66067937035409E-5</v>
      </c>
      <c r="P257" s="2"/>
      <c r="Q257" s="3"/>
      <c r="R257" s="4"/>
      <c r="S257" s="34" t="s">
        <v>789</v>
      </c>
      <c r="T257" s="31" t="s">
        <v>790</v>
      </c>
      <c r="U257" s="31" t="s">
        <v>803</v>
      </c>
      <c r="V257" s="32">
        <v>-0.68149422044565</v>
      </c>
      <c r="W257" s="33">
        <v>4.5465399902903898E-4</v>
      </c>
      <c r="X257" s="2"/>
      <c r="Y257" s="3"/>
      <c r="Z257" s="4"/>
      <c r="AA257" s="34" t="s">
        <v>1041</v>
      </c>
      <c r="AB257" s="31" t="s">
        <v>1042</v>
      </c>
      <c r="AC257" s="31" t="s">
        <v>1043</v>
      </c>
      <c r="AD257" s="32">
        <v>-0.93863216470320099</v>
      </c>
      <c r="AE257" s="33">
        <v>1.6544825535080101E-5</v>
      </c>
      <c r="AF257" s="2"/>
      <c r="AG257" s="3"/>
      <c r="AH257" s="2"/>
      <c r="AI257" s="34" t="s">
        <v>1299</v>
      </c>
      <c r="AJ257" s="31" t="s">
        <v>1300</v>
      </c>
      <c r="AK257" s="31" t="s">
        <v>1301</v>
      </c>
      <c r="AL257" s="32">
        <v>-0.94202851505844598</v>
      </c>
      <c r="AM257" s="33">
        <v>4.9781182601759402E-6</v>
      </c>
      <c r="AN257" s="2"/>
      <c r="AO257" s="3"/>
      <c r="AP257" s="2"/>
      <c r="AQ257" s="34" t="s">
        <v>881</v>
      </c>
      <c r="AR257" s="31" t="s">
        <v>882</v>
      </c>
      <c r="AS257" s="31" t="s">
        <v>883</v>
      </c>
      <c r="AT257" s="32">
        <v>-0.94956263335339997</v>
      </c>
      <c r="AU257" s="33">
        <v>9.9811069344504506E-4</v>
      </c>
      <c r="AW257" s="3"/>
    </row>
    <row r="258" spans="3:49">
      <c r="C258" s="31"/>
      <c r="D258" s="31"/>
      <c r="E258" s="31" t="s">
        <v>243</v>
      </c>
      <c r="F258" s="32">
        <v>-0.69817819160055095</v>
      </c>
      <c r="G258" s="33">
        <v>1.28902425343859E-2</v>
      </c>
      <c r="H258" s="2"/>
      <c r="I258" s="3"/>
      <c r="J258" s="4"/>
      <c r="K258" s="34" t="s">
        <v>1302</v>
      </c>
      <c r="L258" s="31" t="s">
        <v>1303</v>
      </c>
      <c r="M258" s="31" t="s">
        <v>1304</v>
      </c>
      <c r="N258" s="32">
        <v>-0.66026990777639605</v>
      </c>
      <c r="O258" s="33">
        <v>6.8009118485663005E-5</v>
      </c>
      <c r="P258" s="2"/>
      <c r="Q258" s="3"/>
      <c r="R258" s="4"/>
      <c r="S258" s="34" t="s">
        <v>1305</v>
      </c>
      <c r="T258" s="31" t="s">
        <v>1306</v>
      </c>
      <c r="U258" s="31" t="s">
        <v>1307</v>
      </c>
      <c r="V258" s="32">
        <v>-0.68125857006808699</v>
      </c>
      <c r="W258" s="33">
        <v>4.0649896362932898E-4</v>
      </c>
      <c r="X258" s="2"/>
      <c r="Y258" s="3"/>
      <c r="Z258" s="4"/>
      <c r="AA258" s="34" t="s">
        <v>1055</v>
      </c>
      <c r="AB258" s="31" t="s">
        <v>1056</v>
      </c>
      <c r="AC258" s="31" t="s">
        <v>1057</v>
      </c>
      <c r="AD258" s="32">
        <v>-0.93748838067580398</v>
      </c>
      <c r="AE258" s="33">
        <v>2.0496635113332201E-5</v>
      </c>
      <c r="AF258" s="2"/>
      <c r="AG258" s="3"/>
      <c r="AH258" s="2"/>
      <c r="AI258" s="34" t="s">
        <v>996</v>
      </c>
      <c r="AJ258" s="31" t="s">
        <v>997</v>
      </c>
      <c r="AK258" s="31" t="s">
        <v>998</v>
      </c>
      <c r="AL258" s="32">
        <v>-0.94181360095839906</v>
      </c>
      <c r="AM258" s="33">
        <v>2.1105102653091402E-6</v>
      </c>
      <c r="AN258" s="2"/>
      <c r="AO258" s="3"/>
      <c r="AP258" s="2"/>
      <c r="AQ258" s="34" t="s">
        <v>875</v>
      </c>
      <c r="AR258" s="31" t="s">
        <v>876</v>
      </c>
      <c r="AS258" s="31" t="s">
        <v>877</v>
      </c>
      <c r="AT258" s="32">
        <v>-0.94696402297634696</v>
      </c>
      <c r="AU258" s="33">
        <v>1.4827827132672899E-5</v>
      </c>
      <c r="AW258" s="3"/>
    </row>
    <row r="259" spans="3:49">
      <c r="C259" s="31" t="s">
        <v>857</v>
      </c>
      <c r="D259" s="31" t="s">
        <v>858</v>
      </c>
      <c r="E259" s="31" t="s">
        <v>1308</v>
      </c>
      <c r="F259" s="32">
        <v>-0.69586780591449804</v>
      </c>
      <c r="G259" s="33">
        <v>4.0242561320564897E-6</v>
      </c>
      <c r="H259" s="2"/>
      <c r="I259" s="3"/>
      <c r="J259" s="4"/>
      <c r="K259" s="34" t="s">
        <v>532</v>
      </c>
      <c r="L259" s="31" t="s">
        <v>533</v>
      </c>
      <c r="M259" s="31" t="s">
        <v>534</v>
      </c>
      <c r="N259" s="32">
        <v>-0.65999729059440204</v>
      </c>
      <c r="O259" s="33">
        <v>2.8559997837518001E-4</v>
      </c>
      <c r="P259" s="2"/>
      <c r="Q259" s="3"/>
      <c r="R259" s="4"/>
      <c r="S259" s="34" t="s">
        <v>818</v>
      </c>
      <c r="T259" s="31" t="s">
        <v>819</v>
      </c>
      <c r="U259" s="31" t="s">
        <v>820</v>
      </c>
      <c r="V259" s="32">
        <v>-0.67956838391608398</v>
      </c>
      <c r="W259" s="33">
        <v>1.93013403954896E-4</v>
      </c>
      <c r="X259" s="2"/>
      <c r="Y259" s="3"/>
      <c r="Z259" s="4"/>
      <c r="AA259" s="34" t="s">
        <v>971</v>
      </c>
      <c r="AB259" s="31" t="s">
        <v>972</v>
      </c>
      <c r="AC259" s="31" t="s">
        <v>973</v>
      </c>
      <c r="AD259" s="32">
        <v>-0.93654743914425098</v>
      </c>
      <c r="AE259" s="33">
        <v>4.1709861724917202E-5</v>
      </c>
      <c r="AF259" s="2"/>
      <c r="AG259" s="3"/>
      <c r="AH259" s="2"/>
      <c r="AI259" s="34" t="s">
        <v>804</v>
      </c>
      <c r="AJ259" s="31" t="s">
        <v>805</v>
      </c>
      <c r="AK259" s="31" t="s">
        <v>806</v>
      </c>
      <c r="AL259" s="32">
        <v>-0.94068169871458196</v>
      </c>
      <c r="AM259" s="33">
        <v>1.0876999798315201E-7</v>
      </c>
      <c r="AN259" s="2"/>
      <c r="AO259" s="3"/>
      <c r="AP259" s="2"/>
      <c r="AQ259" s="34" t="s">
        <v>1309</v>
      </c>
      <c r="AR259" s="31" t="s">
        <v>1310</v>
      </c>
      <c r="AS259" s="31" t="s">
        <v>1311</v>
      </c>
      <c r="AT259" s="32">
        <v>-0.94687172608263404</v>
      </c>
      <c r="AU259" s="33">
        <v>1.45595663817472E-7</v>
      </c>
      <c r="AW259" s="3"/>
    </row>
    <row r="260" spans="3:49">
      <c r="C260" s="31" t="s">
        <v>792</v>
      </c>
      <c r="D260" s="31" t="s">
        <v>793</v>
      </c>
      <c r="E260" s="31" t="s">
        <v>794</v>
      </c>
      <c r="F260" s="32">
        <v>-0.693949888999285</v>
      </c>
      <c r="G260" s="33">
        <v>2.8513377441744E-5</v>
      </c>
      <c r="H260" s="2"/>
      <c r="I260" s="3"/>
      <c r="J260" s="4"/>
      <c r="K260" s="34" t="s">
        <v>628</v>
      </c>
      <c r="L260" s="31" t="s">
        <v>629</v>
      </c>
      <c r="M260" s="31" t="s">
        <v>630</v>
      </c>
      <c r="N260" s="32">
        <v>-0.65905282279779498</v>
      </c>
      <c r="O260" s="33">
        <v>2.1993935966443899E-4</v>
      </c>
      <c r="P260" s="2"/>
      <c r="Q260" s="3"/>
      <c r="R260" s="4"/>
      <c r="S260" s="34" t="s">
        <v>902</v>
      </c>
      <c r="T260" s="31" t="s">
        <v>903</v>
      </c>
      <c r="U260" s="31" t="s">
        <v>904</v>
      </c>
      <c r="V260" s="32">
        <v>-0.67801610701555304</v>
      </c>
      <c r="W260" s="33">
        <v>1.48197703551087E-4</v>
      </c>
      <c r="X260" s="2"/>
      <c r="Y260" s="3"/>
      <c r="Z260" s="4"/>
      <c r="AA260" s="34" t="s">
        <v>1299</v>
      </c>
      <c r="AB260" s="31" t="s">
        <v>1300</v>
      </c>
      <c r="AC260" s="31" t="s">
        <v>1301</v>
      </c>
      <c r="AD260" s="32">
        <v>-0.93633235981844898</v>
      </c>
      <c r="AE260" s="33">
        <v>5.32404057275877E-6</v>
      </c>
      <c r="AF260" s="2"/>
      <c r="AG260" s="3"/>
      <c r="AH260" s="2"/>
      <c r="AI260" s="34" t="s">
        <v>425</v>
      </c>
      <c r="AJ260" s="31" t="s">
        <v>426</v>
      </c>
      <c r="AK260" s="31" t="s">
        <v>865</v>
      </c>
      <c r="AL260" s="32">
        <v>-0.93482528037200496</v>
      </c>
      <c r="AM260" s="33">
        <v>7.6919888366197497E-8</v>
      </c>
      <c r="AN260" s="2"/>
      <c r="AO260" s="3"/>
      <c r="AP260" s="2"/>
      <c r="AQ260" s="34" t="s">
        <v>171</v>
      </c>
      <c r="AR260" s="31" t="s">
        <v>172</v>
      </c>
      <c r="AS260" s="31" t="s">
        <v>173</v>
      </c>
      <c r="AT260" s="32">
        <v>-0.94527790855204996</v>
      </c>
      <c r="AU260" s="33">
        <v>1.6574411640981999E-4</v>
      </c>
      <c r="AW260" s="3"/>
    </row>
    <row r="261" spans="3:49">
      <c r="C261" s="31" t="s">
        <v>1234</v>
      </c>
      <c r="D261" s="31" t="s">
        <v>1235</v>
      </c>
      <c r="E261" s="31" t="s">
        <v>1236</v>
      </c>
      <c r="F261" s="32">
        <v>-0.69298234801399905</v>
      </c>
      <c r="G261" s="33">
        <v>3.7460679971909502E-4</v>
      </c>
      <c r="H261" s="2"/>
      <c r="I261" s="3"/>
      <c r="J261" s="4"/>
      <c r="K261" s="34" t="s">
        <v>959</v>
      </c>
      <c r="L261" s="31" t="s">
        <v>960</v>
      </c>
      <c r="M261" s="31" t="s">
        <v>961</v>
      </c>
      <c r="N261" s="32">
        <v>-0.65887098112779996</v>
      </c>
      <c r="O261" s="33">
        <v>1.17780652046752E-4</v>
      </c>
      <c r="P261" s="2"/>
      <c r="Q261" s="3"/>
      <c r="R261" s="4"/>
      <c r="S261" s="34" t="s">
        <v>511</v>
      </c>
      <c r="T261" s="31" t="s">
        <v>512</v>
      </c>
      <c r="U261" s="31" t="s">
        <v>513</v>
      </c>
      <c r="V261" s="32">
        <v>-0.67685151924109699</v>
      </c>
      <c r="W261" s="33">
        <v>6.07350751436993E-3</v>
      </c>
      <c r="X261" s="2"/>
      <c r="Y261" s="3"/>
      <c r="Z261" s="4"/>
      <c r="AA261" s="34"/>
      <c r="AB261" s="31"/>
      <c r="AC261" s="31" t="s">
        <v>1312</v>
      </c>
      <c r="AD261" s="32">
        <v>-0.93286856394780804</v>
      </c>
      <c r="AE261" s="33">
        <v>9.5373328186617906E-6</v>
      </c>
      <c r="AF261" s="2"/>
      <c r="AG261" s="3"/>
      <c r="AH261" s="2"/>
      <c r="AI261" s="34" t="s">
        <v>1002</v>
      </c>
      <c r="AJ261" s="31" t="s">
        <v>1003</v>
      </c>
      <c r="AK261" s="31" t="s">
        <v>1004</v>
      </c>
      <c r="AL261" s="32">
        <v>-0.93006374757094301</v>
      </c>
      <c r="AM261" s="33">
        <v>5.9137002798965002E-6</v>
      </c>
      <c r="AN261" s="2"/>
      <c r="AO261" s="3"/>
      <c r="AP261" s="2"/>
      <c r="AQ261" s="34" t="s">
        <v>795</v>
      </c>
      <c r="AR261" s="31" t="s">
        <v>796</v>
      </c>
      <c r="AS261" s="31" t="s">
        <v>797</v>
      </c>
      <c r="AT261" s="32">
        <v>-0.94221369201085303</v>
      </c>
      <c r="AU261" s="33">
        <v>2.1691185358701799E-5</v>
      </c>
      <c r="AW261" s="3"/>
    </row>
    <row r="262" spans="3:49">
      <c r="C262" s="31" t="s">
        <v>693</v>
      </c>
      <c r="D262" s="31" t="s">
        <v>694</v>
      </c>
      <c r="E262" s="31" t="s">
        <v>695</v>
      </c>
      <c r="F262" s="32">
        <v>-0.69255303699367399</v>
      </c>
      <c r="G262" s="33">
        <v>2.18897628455471E-4</v>
      </c>
      <c r="H262" s="2"/>
      <c r="I262" s="3"/>
      <c r="J262" s="4"/>
      <c r="K262" s="34" t="s">
        <v>436</v>
      </c>
      <c r="L262" s="31" t="s">
        <v>437</v>
      </c>
      <c r="M262" s="31" t="s">
        <v>438</v>
      </c>
      <c r="N262" s="32">
        <v>-0.65784147356929901</v>
      </c>
      <c r="O262" s="33">
        <v>1.0221125093819199E-4</v>
      </c>
      <c r="P262" s="2"/>
      <c r="Q262" s="3"/>
      <c r="R262" s="4"/>
      <c r="S262" s="34" t="s">
        <v>1055</v>
      </c>
      <c r="T262" s="31" t="s">
        <v>1056</v>
      </c>
      <c r="U262" s="31" t="s">
        <v>1057</v>
      </c>
      <c r="V262" s="32">
        <v>-0.67639686939699895</v>
      </c>
      <c r="W262" s="33">
        <v>4.6816954346665498E-4</v>
      </c>
      <c r="X262" s="2"/>
      <c r="Y262" s="3"/>
      <c r="Z262" s="4"/>
      <c r="AA262" s="34" t="s">
        <v>1008</v>
      </c>
      <c r="AB262" s="31" t="s">
        <v>1008</v>
      </c>
      <c r="AC262" s="31" t="s">
        <v>1009</v>
      </c>
      <c r="AD262" s="32">
        <v>-0.93283971180251501</v>
      </c>
      <c r="AE262" s="33">
        <v>1.1013343819076001E-5</v>
      </c>
      <c r="AF262" s="2"/>
      <c r="AG262" s="3"/>
      <c r="AH262" s="2"/>
      <c r="AI262" s="34" t="s">
        <v>1313</v>
      </c>
      <c r="AJ262" s="31" t="s">
        <v>1314</v>
      </c>
      <c r="AK262" s="31" t="s">
        <v>1315</v>
      </c>
      <c r="AL262" s="32">
        <v>-0.92941028841499895</v>
      </c>
      <c r="AM262" s="33">
        <v>9.9336043498766703E-8</v>
      </c>
      <c r="AN262" s="2"/>
      <c r="AO262" s="3"/>
      <c r="AP262" s="2"/>
      <c r="AQ262" s="34" t="s">
        <v>546</v>
      </c>
      <c r="AR262" s="31" t="s">
        <v>547</v>
      </c>
      <c r="AS262" s="31" t="s">
        <v>548</v>
      </c>
      <c r="AT262" s="32">
        <v>-0.93950892467674396</v>
      </c>
      <c r="AU262" s="33">
        <v>7.3976197141908495E-4</v>
      </c>
      <c r="AW262" s="3"/>
    </row>
    <row r="263" spans="3:49">
      <c r="C263" s="31" t="s">
        <v>1139</v>
      </c>
      <c r="D263" s="31" t="s">
        <v>1140</v>
      </c>
      <c r="E263" s="31" t="s">
        <v>1141</v>
      </c>
      <c r="F263" s="32">
        <v>-0.69177079116629703</v>
      </c>
      <c r="G263" s="33">
        <v>3.3660928689450997E-5</v>
      </c>
      <c r="H263" s="2"/>
      <c r="I263" s="3"/>
      <c r="J263" s="4"/>
      <c r="K263" s="34" t="s">
        <v>1122</v>
      </c>
      <c r="L263" s="31" t="s">
        <v>1123</v>
      </c>
      <c r="M263" s="31" t="s">
        <v>1124</v>
      </c>
      <c r="N263" s="32">
        <v>-0.65727595023825103</v>
      </c>
      <c r="O263" s="33">
        <v>1.1720263836877099E-5</v>
      </c>
      <c r="P263" s="2"/>
      <c r="Q263" s="3"/>
      <c r="R263" s="4"/>
      <c r="S263" s="34" t="s">
        <v>1316</v>
      </c>
      <c r="T263" s="31" t="s">
        <v>1317</v>
      </c>
      <c r="U263" s="31" t="s">
        <v>1318</v>
      </c>
      <c r="V263" s="32">
        <v>-0.67634378286306995</v>
      </c>
      <c r="W263" s="33">
        <v>4.0243722317824498E-5</v>
      </c>
      <c r="X263" s="2"/>
      <c r="Y263" s="3"/>
      <c r="Z263" s="4"/>
      <c r="AA263" s="34" t="s">
        <v>1218</v>
      </c>
      <c r="AB263" s="31" t="s">
        <v>1219</v>
      </c>
      <c r="AC263" s="31" t="s">
        <v>1220</v>
      </c>
      <c r="AD263" s="32">
        <v>-0.93280149163617099</v>
      </c>
      <c r="AE263" s="33">
        <v>1.3116945707094501E-6</v>
      </c>
      <c r="AF263" s="2"/>
      <c r="AG263" s="3"/>
      <c r="AH263" s="2"/>
      <c r="AI263" s="34" t="s">
        <v>884</v>
      </c>
      <c r="AJ263" s="31" t="s">
        <v>885</v>
      </c>
      <c r="AK263" s="31" t="s">
        <v>886</v>
      </c>
      <c r="AL263" s="32">
        <v>-0.92690423725169602</v>
      </c>
      <c r="AM263" s="33">
        <v>2.5529907010439599E-7</v>
      </c>
      <c r="AN263" s="2"/>
      <c r="AO263" s="3"/>
      <c r="AP263" s="2"/>
      <c r="AQ263" s="34" t="s">
        <v>1319</v>
      </c>
      <c r="AR263" s="31" t="s">
        <v>1320</v>
      </c>
      <c r="AS263" s="31" t="s">
        <v>1321</v>
      </c>
      <c r="AT263" s="32">
        <v>-0.93832044328413899</v>
      </c>
      <c r="AU263" s="33">
        <v>6.6235757867062305E-7</v>
      </c>
      <c r="AW263" s="3"/>
    </row>
    <row r="264" spans="3:49">
      <c r="C264" s="31" t="s">
        <v>1322</v>
      </c>
      <c r="D264" s="31" t="s">
        <v>1323</v>
      </c>
      <c r="E264" s="31" t="s">
        <v>1324</v>
      </c>
      <c r="F264" s="32">
        <v>-0.69130079430535196</v>
      </c>
      <c r="G264" s="33">
        <v>2.4342537692911299E-3</v>
      </c>
      <c r="H264" s="2"/>
      <c r="I264" s="3"/>
      <c r="J264" s="4"/>
      <c r="K264" s="34"/>
      <c r="L264" s="31"/>
      <c r="M264" s="31" t="s">
        <v>1325</v>
      </c>
      <c r="N264" s="32">
        <v>-0.65680210689154594</v>
      </c>
      <c r="O264" s="33">
        <v>1.1329002014625499E-5</v>
      </c>
      <c r="P264" s="2"/>
      <c r="Q264" s="3"/>
      <c r="R264" s="4"/>
      <c r="S264" s="34" t="s">
        <v>471</v>
      </c>
      <c r="T264" s="31" t="s">
        <v>472</v>
      </c>
      <c r="U264" s="31" t="s">
        <v>473</v>
      </c>
      <c r="V264" s="32">
        <v>-0.67404217704461999</v>
      </c>
      <c r="W264" s="33">
        <v>9.4786794469751902E-4</v>
      </c>
      <c r="X264" s="2"/>
      <c r="Y264" s="3"/>
      <c r="Z264" s="4"/>
      <c r="AA264" s="34" t="s">
        <v>800</v>
      </c>
      <c r="AB264" s="31" t="s">
        <v>801</v>
      </c>
      <c r="AC264" s="31" t="s">
        <v>802</v>
      </c>
      <c r="AD264" s="32">
        <v>-0.93038822356806605</v>
      </c>
      <c r="AE264" s="33">
        <v>8.0159796267786003E-7</v>
      </c>
      <c r="AF264" s="2"/>
      <c r="AG264" s="3"/>
      <c r="AH264" s="2"/>
      <c r="AI264" s="34" t="s">
        <v>822</v>
      </c>
      <c r="AJ264" s="31" t="s">
        <v>823</v>
      </c>
      <c r="AK264" s="31" t="s">
        <v>824</v>
      </c>
      <c r="AL264" s="32">
        <v>-0.92136804789235605</v>
      </c>
      <c r="AM264" s="33">
        <v>5.8638963195429699E-6</v>
      </c>
      <c r="AN264" s="2"/>
      <c r="AO264" s="3"/>
      <c r="AP264" s="2"/>
      <c r="AQ264" s="34" t="s">
        <v>798</v>
      </c>
      <c r="AR264" s="31" t="s">
        <v>798</v>
      </c>
      <c r="AS264" s="31" t="s">
        <v>799</v>
      </c>
      <c r="AT264" s="32">
        <v>-0.93723606678089899</v>
      </c>
      <c r="AU264" s="33">
        <v>2.9807925791521601E-5</v>
      </c>
      <c r="AW264" s="3"/>
    </row>
    <row r="265" spans="3:49">
      <c r="C265" s="31" t="s">
        <v>383</v>
      </c>
      <c r="D265" s="31" t="s">
        <v>384</v>
      </c>
      <c r="E265" s="31" t="s">
        <v>385</v>
      </c>
      <c r="F265" s="32">
        <v>-0.69080114412209603</v>
      </c>
      <c r="G265" s="33">
        <v>4.8997022298717897E-3</v>
      </c>
      <c r="H265" s="2"/>
      <c r="I265" s="3"/>
      <c r="J265" s="4"/>
      <c r="K265" s="34" t="s">
        <v>373</v>
      </c>
      <c r="L265" s="31" t="s">
        <v>374</v>
      </c>
      <c r="M265" s="31" t="s">
        <v>375</v>
      </c>
      <c r="N265" s="32">
        <v>-0.65630016171174799</v>
      </c>
      <c r="O265" s="33">
        <v>2.64522691329623E-4</v>
      </c>
      <c r="P265" s="2"/>
      <c r="Q265" s="3"/>
      <c r="R265" s="4"/>
      <c r="S265" s="34" t="s">
        <v>1008</v>
      </c>
      <c r="T265" s="31" t="s">
        <v>1008</v>
      </c>
      <c r="U265" s="31" t="s">
        <v>1009</v>
      </c>
      <c r="V265" s="32">
        <v>-0.67350551089631905</v>
      </c>
      <c r="W265" s="33">
        <v>2.7809750831690901E-4</v>
      </c>
      <c r="X265" s="2"/>
      <c r="Y265" s="3"/>
      <c r="Z265" s="4"/>
      <c r="AA265" s="34" t="s">
        <v>922</v>
      </c>
      <c r="AB265" s="31" t="s">
        <v>923</v>
      </c>
      <c r="AC265" s="31" t="s">
        <v>924</v>
      </c>
      <c r="AD265" s="32">
        <v>-0.92768579131655204</v>
      </c>
      <c r="AE265" s="33">
        <v>9.9035554229482499E-4</v>
      </c>
      <c r="AF265" s="2"/>
      <c r="AG265" s="3"/>
      <c r="AH265" s="2"/>
      <c r="AI265" s="34" t="s">
        <v>837</v>
      </c>
      <c r="AJ265" s="31" t="s">
        <v>838</v>
      </c>
      <c r="AK265" s="31" t="s">
        <v>839</v>
      </c>
      <c r="AL265" s="32">
        <v>-0.92097502349160199</v>
      </c>
      <c r="AM265" s="33">
        <v>1.45799666247822E-6</v>
      </c>
      <c r="AN265" s="2"/>
      <c r="AO265" s="3"/>
      <c r="AP265" s="2"/>
      <c r="AQ265" s="34" t="s">
        <v>789</v>
      </c>
      <c r="AR265" s="31" t="s">
        <v>790</v>
      </c>
      <c r="AS265" s="31" t="s">
        <v>803</v>
      </c>
      <c r="AT265" s="32">
        <v>-0.93633761785099701</v>
      </c>
      <c r="AU265" s="33">
        <v>2.16750003251712E-5</v>
      </c>
      <c r="AW265" s="3"/>
    </row>
    <row r="266" spans="3:49">
      <c r="C266" s="31" t="s">
        <v>446</v>
      </c>
      <c r="D266" s="31" t="s">
        <v>447</v>
      </c>
      <c r="E266" s="31" t="s">
        <v>448</v>
      </c>
      <c r="F266" s="32">
        <v>-0.68957061447870205</v>
      </c>
      <c r="G266" s="33">
        <v>3.01670187190883E-3</v>
      </c>
      <c r="H266" s="2"/>
      <c r="I266" s="3"/>
      <c r="J266" s="4"/>
      <c r="K266" s="34" t="s">
        <v>1326</v>
      </c>
      <c r="L266" s="31" t="s">
        <v>1327</v>
      </c>
      <c r="M266" s="31" t="s">
        <v>1328</v>
      </c>
      <c r="N266" s="32">
        <v>-0.65372573640379605</v>
      </c>
      <c r="O266" s="33">
        <v>8.4088679042258405E-4</v>
      </c>
      <c r="P266" s="2"/>
      <c r="Q266" s="3"/>
      <c r="R266" s="4"/>
      <c r="S266" s="34" t="s">
        <v>398</v>
      </c>
      <c r="T266" s="31" t="s">
        <v>399</v>
      </c>
      <c r="U266" s="31" t="s">
        <v>400</v>
      </c>
      <c r="V266" s="32">
        <v>-0.67119095359780401</v>
      </c>
      <c r="W266" s="33">
        <v>2.2145055823326598E-3</v>
      </c>
      <c r="X266" s="2"/>
      <c r="Y266" s="3"/>
      <c r="Z266" s="4"/>
      <c r="AA266" s="34" t="s">
        <v>1329</v>
      </c>
      <c r="AB266" s="31" t="s">
        <v>1330</v>
      </c>
      <c r="AC266" s="31" t="s">
        <v>1331</v>
      </c>
      <c r="AD266" s="32">
        <v>-0.92756687692913597</v>
      </c>
      <c r="AE266" s="33">
        <v>5.1348680935618598E-6</v>
      </c>
      <c r="AF266" s="2"/>
      <c r="AG266" s="3"/>
      <c r="AH266" s="2"/>
      <c r="AI266" s="34" t="s">
        <v>1332</v>
      </c>
      <c r="AJ266" s="31" t="s">
        <v>1333</v>
      </c>
      <c r="AK266" s="31" t="s">
        <v>1334</v>
      </c>
      <c r="AL266" s="32">
        <v>-0.92063599206745295</v>
      </c>
      <c r="AM266" s="33">
        <v>7.8711668558026508E-6</v>
      </c>
      <c r="AN266" s="2"/>
      <c r="AO266" s="3"/>
      <c r="AP266" s="2"/>
      <c r="AQ266" s="34" t="s">
        <v>696</v>
      </c>
      <c r="AR266" s="31" t="s">
        <v>697</v>
      </c>
      <c r="AS266" s="31" t="s">
        <v>698</v>
      </c>
      <c r="AT266" s="32">
        <v>-0.93321641422135204</v>
      </c>
      <c r="AU266" s="33">
        <v>7.6167946155355798E-4</v>
      </c>
      <c r="AW266" s="3"/>
    </row>
    <row r="267" spans="3:49">
      <c r="C267" s="31" t="s">
        <v>1335</v>
      </c>
      <c r="D267" s="31" t="s">
        <v>1336</v>
      </c>
      <c r="E267" s="31" t="s">
        <v>1337</v>
      </c>
      <c r="F267" s="32">
        <v>-0.68904686315017605</v>
      </c>
      <c r="G267" s="33">
        <v>4.9949169423357895E-4</v>
      </c>
      <c r="H267" s="2"/>
      <c r="I267" s="3"/>
      <c r="J267" s="4"/>
      <c r="K267" s="34" t="s">
        <v>1191</v>
      </c>
      <c r="L267" s="31" t="s">
        <v>1192</v>
      </c>
      <c r="M267" s="31" t="s">
        <v>1193</v>
      </c>
      <c r="N267" s="32">
        <v>-0.64970428580301698</v>
      </c>
      <c r="O267" s="33">
        <v>1.5957987272149799E-3</v>
      </c>
      <c r="P267" s="2"/>
      <c r="Q267" s="3"/>
      <c r="R267" s="4"/>
      <c r="S267" s="34" t="s">
        <v>1194</v>
      </c>
      <c r="T267" s="31" t="s">
        <v>1195</v>
      </c>
      <c r="U267" s="31" t="s">
        <v>1196</v>
      </c>
      <c r="V267" s="32">
        <v>-0.67085311933999703</v>
      </c>
      <c r="W267" s="33">
        <v>2.1478039794165999E-5</v>
      </c>
      <c r="X267" s="2"/>
      <c r="Y267" s="3"/>
      <c r="Z267" s="4"/>
      <c r="AA267" s="34" t="s">
        <v>1338</v>
      </c>
      <c r="AB267" s="31" t="s">
        <v>1339</v>
      </c>
      <c r="AC267" s="31" t="s">
        <v>1340</v>
      </c>
      <c r="AD267" s="32">
        <v>-0.92637984694915199</v>
      </c>
      <c r="AE267" s="33">
        <v>7.7737275606043797E-5</v>
      </c>
      <c r="AF267" s="2"/>
      <c r="AG267" s="3"/>
      <c r="AH267" s="2"/>
      <c r="AI267" s="34" t="s">
        <v>1032</v>
      </c>
      <c r="AJ267" s="31" t="s">
        <v>1033</v>
      </c>
      <c r="AK267" s="31" t="s">
        <v>1034</v>
      </c>
      <c r="AL267" s="32">
        <v>-0.92061711995930096</v>
      </c>
      <c r="AM267" s="33">
        <v>1.84090035905194E-6</v>
      </c>
      <c r="AN267" s="2"/>
      <c r="AO267" s="3"/>
      <c r="AP267" s="2"/>
      <c r="AQ267" s="34" t="s">
        <v>857</v>
      </c>
      <c r="AR267" s="31" t="s">
        <v>858</v>
      </c>
      <c r="AS267" s="31" t="s">
        <v>859</v>
      </c>
      <c r="AT267" s="32">
        <v>-0.93257271834879996</v>
      </c>
      <c r="AU267" s="33">
        <v>1.4030322251498099E-7</v>
      </c>
      <c r="AW267" s="3"/>
    </row>
    <row r="268" spans="3:49">
      <c r="C268" s="31" t="s">
        <v>550</v>
      </c>
      <c r="D268" s="31" t="s">
        <v>551</v>
      </c>
      <c r="E268" s="31" t="s">
        <v>552</v>
      </c>
      <c r="F268" s="32">
        <v>-0.68801991092693404</v>
      </c>
      <c r="G268" s="33">
        <v>2.6975925028066198E-4</v>
      </c>
      <c r="H268" s="2"/>
      <c r="I268" s="3"/>
      <c r="J268" s="4"/>
      <c r="K268" s="34" t="s">
        <v>520</v>
      </c>
      <c r="L268" s="31" t="s">
        <v>521</v>
      </c>
      <c r="M268" s="31" t="s">
        <v>522</v>
      </c>
      <c r="N268" s="32">
        <v>-0.64848813245773496</v>
      </c>
      <c r="O268" s="33">
        <v>3.4676778498400401E-4</v>
      </c>
      <c r="P268" s="2"/>
      <c r="Q268" s="3"/>
      <c r="R268" s="4"/>
      <c r="S268" s="34" t="s">
        <v>1341</v>
      </c>
      <c r="T268" s="31" t="s">
        <v>1342</v>
      </c>
      <c r="U268" s="31" t="s">
        <v>1343</v>
      </c>
      <c r="V268" s="32">
        <v>-0.67041410741346097</v>
      </c>
      <c r="W268" s="33">
        <v>9.3661603588579404E-4</v>
      </c>
      <c r="X268" s="2"/>
      <c r="Y268" s="3"/>
      <c r="Z268" s="4"/>
      <c r="AA268" s="34" t="s">
        <v>1344</v>
      </c>
      <c r="AB268" s="31" t="s">
        <v>1345</v>
      </c>
      <c r="AC268" s="31" t="s">
        <v>1346</v>
      </c>
      <c r="AD268" s="32">
        <v>-0.92330210009150604</v>
      </c>
      <c r="AE268" s="33">
        <v>4.9664234905398097E-6</v>
      </c>
      <c r="AF268" s="2"/>
      <c r="AG268" s="3"/>
      <c r="AH268" s="2"/>
      <c r="AI268" s="34" t="s">
        <v>1347</v>
      </c>
      <c r="AJ268" s="31" t="s">
        <v>1348</v>
      </c>
      <c r="AK268" s="31" t="s">
        <v>1349</v>
      </c>
      <c r="AL268" s="32">
        <v>-0.91830928572868897</v>
      </c>
      <c r="AM268" s="33">
        <v>5.8162814048042303E-5</v>
      </c>
      <c r="AN268" s="2"/>
      <c r="AO268" s="3"/>
      <c r="AP268" s="2"/>
      <c r="AQ268" s="34" t="s">
        <v>726</v>
      </c>
      <c r="AR268" s="31" t="s">
        <v>727</v>
      </c>
      <c r="AS268" s="31" t="s">
        <v>728</v>
      </c>
      <c r="AT268" s="32">
        <v>-0.92763854220571995</v>
      </c>
      <c r="AU268" s="33">
        <v>7.1039000593599805E-7</v>
      </c>
      <c r="AW268" s="3"/>
    </row>
    <row r="269" spans="3:49">
      <c r="C269" s="31" t="s">
        <v>616</v>
      </c>
      <c r="D269" s="31" t="s">
        <v>617</v>
      </c>
      <c r="E269" s="31" t="s">
        <v>618</v>
      </c>
      <c r="F269" s="32">
        <v>-0.68595581371391001</v>
      </c>
      <c r="G269" s="33">
        <v>2.85953156510035E-4</v>
      </c>
      <c r="H269" s="2"/>
      <c r="I269" s="3"/>
      <c r="J269" s="4"/>
      <c r="K269" s="34" t="s">
        <v>1350</v>
      </c>
      <c r="L269" s="31" t="s">
        <v>1351</v>
      </c>
      <c r="M269" s="31" t="s">
        <v>1352</v>
      </c>
      <c r="N269" s="32">
        <v>-0.64340577946480004</v>
      </c>
      <c r="O269" s="33">
        <v>3.1300209637546402E-3</v>
      </c>
      <c r="P269" s="2"/>
      <c r="Q269" s="3"/>
      <c r="R269" s="4"/>
      <c r="S269" s="34" t="s">
        <v>452</v>
      </c>
      <c r="T269" s="31" t="s">
        <v>453</v>
      </c>
      <c r="U269" s="31" t="s">
        <v>454</v>
      </c>
      <c r="V269" s="32">
        <v>-0.66895083539774802</v>
      </c>
      <c r="W269" s="33">
        <v>2.6215476207197201E-3</v>
      </c>
      <c r="X269" s="2"/>
      <c r="Y269" s="3"/>
      <c r="Z269" s="4"/>
      <c r="AA269" s="34"/>
      <c r="AB269" s="31"/>
      <c r="AC269" s="31" t="s">
        <v>1353</v>
      </c>
      <c r="AD269" s="32">
        <v>-0.92269179180309802</v>
      </c>
      <c r="AE269" s="33">
        <v>2.26895672515455E-3</v>
      </c>
      <c r="AF269" s="2"/>
      <c r="AG269" s="3"/>
      <c r="AH269" s="2"/>
      <c r="AI269" s="34" t="s">
        <v>1112</v>
      </c>
      <c r="AJ269" s="31" t="s">
        <v>1113</v>
      </c>
      <c r="AK269" s="31" t="s">
        <v>1114</v>
      </c>
      <c r="AL269" s="32">
        <v>-0.91466538304714495</v>
      </c>
      <c r="AM269" s="33">
        <v>4.9368360271217104E-6</v>
      </c>
      <c r="AN269" s="2"/>
      <c r="AO269" s="3"/>
      <c r="AP269" s="2"/>
      <c r="AQ269" s="34" t="s">
        <v>1354</v>
      </c>
      <c r="AR269" s="31" t="s">
        <v>1355</v>
      </c>
      <c r="AS269" s="31" t="s">
        <v>1356</v>
      </c>
      <c r="AT269" s="32">
        <v>-0.92553467218305296</v>
      </c>
      <c r="AU269" s="33">
        <v>1.3109263044317399E-7</v>
      </c>
      <c r="AW269" s="3"/>
    </row>
    <row r="270" spans="3:49">
      <c r="C270" s="31" t="s">
        <v>1357</v>
      </c>
      <c r="D270" s="31" t="s">
        <v>1358</v>
      </c>
      <c r="E270" s="31" t="s">
        <v>1359</v>
      </c>
      <c r="F270" s="32">
        <v>-0.68420899918991696</v>
      </c>
      <c r="G270" s="33">
        <v>7.0445770560269598E-4</v>
      </c>
      <c r="H270" s="2"/>
      <c r="I270" s="3"/>
      <c r="J270" s="4"/>
      <c r="K270" s="34" t="s">
        <v>699</v>
      </c>
      <c r="L270" s="31" t="s">
        <v>700</v>
      </c>
      <c r="M270" s="31" t="s">
        <v>701</v>
      </c>
      <c r="N270" s="32">
        <v>-0.64162904446379299</v>
      </c>
      <c r="O270" s="33">
        <v>3.95495172953316E-4</v>
      </c>
      <c r="P270" s="2"/>
      <c r="Q270" s="3"/>
      <c r="R270" s="4"/>
      <c r="S270" s="34" t="s">
        <v>928</v>
      </c>
      <c r="T270" s="31" t="s">
        <v>929</v>
      </c>
      <c r="U270" s="31" t="s">
        <v>930</v>
      </c>
      <c r="V270" s="32">
        <v>-0.66878251897623098</v>
      </c>
      <c r="W270" s="33">
        <v>8.188139187558E-4</v>
      </c>
      <c r="X270" s="2"/>
      <c r="Y270" s="3"/>
      <c r="Z270" s="4"/>
      <c r="AA270" s="34" t="s">
        <v>1360</v>
      </c>
      <c r="AB270" s="31" t="s">
        <v>1361</v>
      </c>
      <c r="AC270" s="31" t="s">
        <v>1362</v>
      </c>
      <c r="AD270" s="32">
        <v>-0.92207691672381198</v>
      </c>
      <c r="AE270" s="33">
        <v>3.2745913163628798E-5</v>
      </c>
      <c r="AF270" s="2"/>
      <c r="AG270" s="3"/>
      <c r="AH270" s="2"/>
      <c r="AI270" s="34" t="s">
        <v>735</v>
      </c>
      <c r="AJ270" s="31" t="s">
        <v>736</v>
      </c>
      <c r="AK270" s="31" t="s">
        <v>737</v>
      </c>
      <c r="AL270" s="32">
        <v>-0.914459545940151</v>
      </c>
      <c r="AM270" s="33">
        <v>9.5694431564633605E-4</v>
      </c>
      <c r="AN270" s="2"/>
      <c r="AO270" s="3"/>
      <c r="AP270" s="2"/>
      <c r="AQ270" s="34"/>
      <c r="AR270" s="31" t="s">
        <v>664</v>
      </c>
      <c r="AS270" s="31" t="s">
        <v>665</v>
      </c>
      <c r="AT270" s="32">
        <v>-0.92303117246023203</v>
      </c>
      <c r="AU270" s="33">
        <v>3.1644123763444298E-4</v>
      </c>
      <c r="AW270" s="3"/>
    </row>
    <row r="271" spans="3:49">
      <c r="C271" s="31" t="s">
        <v>1363</v>
      </c>
      <c r="D271" s="31" t="s">
        <v>1364</v>
      </c>
      <c r="E271" s="31" t="s">
        <v>1365</v>
      </c>
      <c r="F271" s="32">
        <v>-0.683013396207101</v>
      </c>
      <c r="G271" s="33">
        <v>1.05511783390542E-4</v>
      </c>
      <c r="H271" s="2"/>
      <c r="I271" s="3"/>
      <c r="J271" s="4"/>
      <c r="K271" s="34" t="s">
        <v>714</v>
      </c>
      <c r="L271" s="31" t="s">
        <v>715</v>
      </c>
      <c r="M271" s="31" t="s">
        <v>716</v>
      </c>
      <c r="N271" s="32">
        <v>-0.64128468472340705</v>
      </c>
      <c r="O271" s="33">
        <v>1.23112471178829E-5</v>
      </c>
      <c r="P271" s="2"/>
      <c r="Q271" s="3"/>
      <c r="R271" s="4"/>
      <c r="S271" s="34" t="s">
        <v>1044</v>
      </c>
      <c r="T271" s="31" t="s">
        <v>1045</v>
      </c>
      <c r="U271" s="31" t="s">
        <v>1046</v>
      </c>
      <c r="V271" s="32">
        <v>-0.66791906507204701</v>
      </c>
      <c r="W271" s="33">
        <v>1.9287121748998101E-3</v>
      </c>
      <c r="X271" s="2"/>
      <c r="Y271" s="3"/>
      <c r="Z271" s="4"/>
      <c r="AA271" s="34"/>
      <c r="AB271" s="31" t="s">
        <v>1226</v>
      </c>
      <c r="AC271" s="31" t="s">
        <v>1227</v>
      </c>
      <c r="AD271" s="32">
        <v>-0.92169952162207003</v>
      </c>
      <c r="AE271" s="33">
        <v>3.2905778915827698E-7</v>
      </c>
      <c r="AF271" s="2"/>
      <c r="AG271" s="3"/>
      <c r="AH271" s="2"/>
      <c r="AI271" s="34" t="s">
        <v>815</v>
      </c>
      <c r="AJ271" s="31" t="s">
        <v>816</v>
      </c>
      <c r="AK271" s="31" t="s">
        <v>817</v>
      </c>
      <c r="AL271" s="32">
        <v>-0.914288202998359</v>
      </c>
      <c r="AM271" s="33">
        <v>1.88656460204998E-6</v>
      </c>
      <c r="AN271" s="2"/>
      <c r="AO271" s="3"/>
      <c r="AP271" s="2"/>
      <c r="AQ271" s="34" t="s">
        <v>971</v>
      </c>
      <c r="AR271" s="31" t="s">
        <v>972</v>
      </c>
      <c r="AS271" s="31" t="s">
        <v>973</v>
      </c>
      <c r="AT271" s="32">
        <v>-0.92294512405070095</v>
      </c>
      <c r="AU271" s="33">
        <v>4.8340647635755701E-5</v>
      </c>
      <c r="AW271" s="3"/>
    </row>
    <row r="272" spans="3:49">
      <c r="C272" s="31" t="s">
        <v>1366</v>
      </c>
      <c r="D272" s="31" t="s">
        <v>1367</v>
      </c>
      <c r="E272" s="31" t="s">
        <v>1368</v>
      </c>
      <c r="F272" s="32">
        <v>-0.68027531381624395</v>
      </c>
      <c r="G272" s="33">
        <v>5.6703374750511802E-4</v>
      </c>
      <c r="H272" s="2"/>
      <c r="I272" s="3"/>
      <c r="J272" s="4"/>
      <c r="K272" s="34"/>
      <c r="L272" s="31" t="s">
        <v>1369</v>
      </c>
      <c r="M272" s="31" t="s">
        <v>1370</v>
      </c>
      <c r="N272" s="32">
        <v>-0.64124519070017205</v>
      </c>
      <c r="O272" s="33">
        <v>6.1779102131097503E-5</v>
      </c>
      <c r="P272" s="2"/>
      <c r="Q272" s="3"/>
      <c r="R272" s="4"/>
      <c r="S272" s="34" t="s">
        <v>919</v>
      </c>
      <c r="T272" s="31" t="s">
        <v>920</v>
      </c>
      <c r="U272" s="31" t="s">
        <v>921</v>
      </c>
      <c r="V272" s="32">
        <v>-0.66782494222109201</v>
      </c>
      <c r="W272" s="33">
        <v>8.6515159324850304E-4</v>
      </c>
      <c r="X272" s="2"/>
      <c r="Y272" s="3"/>
      <c r="Z272" s="4"/>
      <c r="AA272" s="34" t="s">
        <v>1101</v>
      </c>
      <c r="AB272" s="31" t="s">
        <v>1102</v>
      </c>
      <c r="AC272" s="31" t="s">
        <v>1103</v>
      </c>
      <c r="AD272" s="32">
        <v>-0.91973381750097605</v>
      </c>
      <c r="AE272" s="33">
        <v>3.2863457560851501E-7</v>
      </c>
      <c r="AF272" s="2"/>
      <c r="AG272" s="3"/>
      <c r="AH272" s="2"/>
      <c r="AI272" s="34" t="s">
        <v>535</v>
      </c>
      <c r="AJ272" s="31" t="s">
        <v>536</v>
      </c>
      <c r="AK272" s="31" t="s">
        <v>537</v>
      </c>
      <c r="AL272" s="32">
        <v>-0.913985554662052</v>
      </c>
      <c r="AM272" s="33">
        <v>2.1820116002861201E-5</v>
      </c>
      <c r="AN272" s="2"/>
      <c r="AO272" s="3"/>
      <c r="AP272" s="2"/>
      <c r="AQ272" s="34" t="s">
        <v>705</v>
      </c>
      <c r="AR272" s="31" t="s">
        <v>706</v>
      </c>
      <c r="AS272" s="31" t="s">
        <v>707</v>
      </c>
      <c r="AT272" s="32">
        <v>-0.92021019417709804</v>
      </c>
      <c r="AU272" s="33">
        <v>2.6977683807417499E-5</v>
      </c>
      <c r="AW272" s="3"/>
    </row>
    <row r="273" spans="3:49">
      <c r="C273" s="31" t="s">
        <v>625</v>
      </c>
      <c r="D273" s="31" t="s">
        <v>626</v>
      </c>
      <c r="E273" s="31" t="s">
        <v>627</v>
      </c>
      <c r="F273" s="32">
        <v>-0.67721019872405597</v>
      </c>
      <c r="G273" s="33">
        <v>7.4548854606929502E-4</v>
      </c>
      <c r="H273" s="2"/>
      <c r="I273" s="3"/>
      <c r="J273" s="4"/>
      <c r="K273" s="34" t="s">
        <v>717</v>
      </c>
      <c r="L273" s="31" t="s">
        <v>718</v>
      </c>
      <c r="M273" s="31" t="s">
        <v>719</v>
      </c>
      <c r="N273" s="32">
        <v>-0.63967315451481499</v>
      </c>
      <c r="O273" s="33">
        <v>2.9795063962134898E-3</v>
      </c>
      <c r="P273" s="2"/>
      <c r="Q273" s="3"/>
      <c r="R273" s="4"/>
      <c r="S273" s="34" t="s">
        <v>1371</v>
      </c>
      <c r="T273" s="31" t="s">
        <v>1372</v>
      </c>
      <c r="U273" s="31" t="s">
        <v>1373</v>
      </c>
      <c r="V273" s="32">
        <v>-0.66738039705698804</v>
      </c>
      <c r="W273" s="33">
        <v>1.7099340869252001E-3</v>
      </c>
      <c r="X273" s="2"/>
      <c r="Y273" s="3"/>
      <c r="Z273" s="4"/>
      <c r="AA273" s="34" t="s">
        <v>1085</v>
      </c>
      <c r="AB273" s="31" t="s">
        <v>1086</v>
      </c>
      <c r="AC273" s="31" t="s">
        <v>1087</v>
      </c>
      <c r="AD273" s="32">
        <v>-0.91880473125593798</v>
      </c>
      <c r="AE273" s="33">
        <v>2.8153942934313601E-6</v>
      </c>
      <c r="AF273" s="2"/>
      <c r="AG273" s="3"/>
      <c r="AH273" s="2"/>
      <c r="AI273" s="34"/>
      <c r="AJ273" s="31"/>
      <c r="AK273" s="31" t="s">
        <v>1374</v>
      </c>
      <c r="AL273" s="32">
        <v>-0.91234364899086096</v>
      </c>
      <c r="AM273" s="33">
        <v>9.4710453112928803E-5</v>
      </c>
      <c r="AN273" s="2"/>
      <c r="AO273" s="3"/>
      <c r="AP273" s="2"/>
      <c r="AQ273" s="34"/>
      <c r="AR273" s="31"/>
      <c r="AS273" s="31" t="s">
        <v>542</v>
      </c>
      <c r="AT273" s="32">
        <v>-0.92010502201135203</v>
      </c>
      <c r="AU273" s="33">
        <v>1.29775118118733E-5</v>
      </c>
      <c r="AW273" s="3"/>
    </row>
    <row r="274" spans="3:49">
      <c r="C274" s="31" t="s">
        <v>526</v>
      </c>
      <c r="D274" s="31" t="s">
        <v>527</v>
      </c>
      <c r="E274" s="31" t="s">
        <v>528</v>
      </c>
      <c r="F274" s="32">
        <v>-0.67546562066202498</v>
      </c>
      <c r="G274" s="33">
        <v>8.4746919926396796E-4</v>
      </c>
      <c r="H274" s="2"/>
      <c r="I274" s="3"/>
      <c r="J274" s="4"/>
      <c r="K274" s="34"/>
      <c r="L274" s="31"/>
      <c r="M274" s="31" t="s">
        <v>1167</v>
      </c>
      <c r="N274" s="32">
        <v>-0.63822340600125005</v>
      </c>
      <c r="O274" s="33">
        <v>4.4964698233901297E-4</v>
      </c>
      <c r="P274" s="2"/>
      <c r="Q274" s="3"/>
      <c r="R274" s="4"/>
      <c r="S274" s="34" t="s">
        <v>1375</v>
      </c>
      <c r="T274" s="31" t="s">
        <v>1376</v>
      </c>
      <c r="U274" s="31" t="s">
        <v>1377</v>
      </c>
      <c r="V274" s="32">
        <v>-0.66527012087915505</v>
      </c>
      <c r="W274" s="33">
        <v>8.6734019365635004E-5</v>
      </c>
      <c r="X274" s="2"/>
      <c r="Y274" s="3"/>
      <c r="Z274" s="4"/>
      <c r="AA274" s="34" t="s">
        <v>756</v>
      </c>
      <c r="AB274" s="31" t="s">
        <v>757</v>
      </c>
      <c r="AC274" s="31" t="s">
        <v>758</v>
      </c>
      <c r="AD274" s="32">
        <v>-0.91878677870958403</v>
      </c>
      <c r="AE274" s="33">
        <v>3.8045302055996303E-5</v>
      </c>
      <c r="AF274" s="2"/>
      <c r="AG274" s="3"/>
      <c r="AH274" s="2"/>
      <c r="AI274" s="34" t="s">
        <v>1378</v>
      </c>
      <c r="AJ274" s="31" t="s">
        <v>1379</v>
      </c>
      <c r="AK274" s="31" t="s">
        <v>1380</v>
      </c>
      <c r="AL274" s="32">
        <v>-0.91166425048899802</v>
      </c>
      <c r="AM274" s="33">
        <v>8.6875728460236804E-8</v>
      </c>
      <c r="AN274" s="2"/>
      <c r="AO274" s="3"/>
      <c r="AP274" s="2"/>
      <c r="AQ274" s="34" t="s">
        <v>1332</v>
      </c>
      <c r="AR274" s="31" t="s">
        <v>1333</v>
      </c>
      <c r="AS274" s="31" t="s">
        <v>1334</v>
      </c>
      <c r="AT274" s="32">
        <v>-0.91964539651595001</v>
      </c>
      <c r="AU274" s="33">
        <v>7.9640978700314408E-6</v>
      </c>
      <c r="AW274" s="3"/>
    </row>
    <row r="275" spans="3:49">
      <c r="C275" s="31" t="s">
        <v>1381</v>
      </c>
      <c r="D275" s="31" t="s">
        <v>1382</v>
      </c>
      <c r="E275" s="31" t="s">
        <v>1383</v>
      </c>
      <c r="F275" s="32">
        <v>-0.67477377827653995</v>
      </c>
      <c r="G275" s="33">
        <v>4.9005343222588902E-6</v>
      </c>
      <c r="H275" s="2"/>
      <c r="I275" s="3"/>
      <c r="J275" s="4"/>
      <c r="K275" s="34" t="s">
        <v>526</v>
      </c>
      <c r="L275" s="31" t="s">
        <v>527</v>
      </c>
      <c r="M275" s="31" t="s">
        <v>528</v>
      </c>
      <c r="N275" s="32">
        <v>-0.63582334442152499</v>
      </c>
      <c r="O275" s="33">
        <v>1.3725959015216599E-3</v>
      </c>
      <c r="P275" s="2"/>
      <c r="Q275" s="3"/>
      <c r="R275" s="4"/>
      <c r="S275" s="34" t="s">
        <v>1384</v>
      </c>
      <c r="T275" s="31" t="s">
        <v>1385</v>
      </c>
      <c r="U275" s="31" t="s">
        <v>1386</v>
      </c>
      <c r="V275" s="32">
        <v>-0.66466231910770701</v>
      </c>
      <c r="W275" s="33">
        <v>3.1115276774154902E-4</v>
      </c>
      <c r="X275" s="2"/>
      <c r="Y275" s="3"/>
      <c r="Z275" s="4"/>
      <c r="AA275" s="34" t="s">
        <v>650</v>
      </c>
      <c r="AB275" s="31" t="s">
        <v>651</v>
      </c>
      <c r="AC275" s="31" t="s">
        <v>652</v>
      </c>
      <c r="AD275" s="32">
        <v>-0.91860345658810005</v>
      </c>
      <c r="AE275" s="33">
        <v>6.8336872648243699E-4</v>
      </c>
      <c r="AF275" s="2"/>
      <c r="AG275" s="3"/>
      <c r="AH275" s="2"/>
      <c r="AI275" s="34" t="s">
        <v>1095</v>
      </c>
      <c r="AJ275" s="31" t="s">
        <v>1096</v>
      </c>
      <c r="AK275" s="31" t="s">
        <v>1097</v>
      </c>
      <c r="AL275" s="32">
        <v>-0.91155753521995697</v>
      </c>
      <c r="AM275" s="33">
        <v>9.2957991339700499E-5</v>
      </c>
      <c r="AN275" s="2"/>
      <c r="AO275" s="3"/>
      <c r="AP275" s="2"/>
      <c r="AQ275" s="34" t="s">
        <v>1387</v>
      </c>
      <c r="AR275" s="31" t="s">
        <v>1388</v>
      </c>
      <c r="AS275" s="31" t="s">
        <v>1389</v>
      </c>
      <c r="AT275" s="32">
        <v>-0.91760673343254595</v>
      </c>
      <c r="AU275" s="33">
        <v>5.8636228618098299E-7</v>
      </c>
      <c r="AW275" s="3"/>
    </row>
    <row r="276" spans="3:49">
      <c r="C276" s="31" t="s">
        <v>1390</v>
      </c>
      <c r="D276" s="31" t="s">
        <v>1391</v>
      </c>
      <c r="E276" s="31" t="s">
        <v>1392</v>
      </c>
      <c r="F276" s="32">
        <v>-0.672702053125938</v>
      </c>
      <c r="G276" s="33">
        <v>3.51723905404051E-3</v>
      </c>
      <c r="H276" s="2"/>
      <c r="I276" s="3"/>
      <c r="J276" s="4"/>
      <c r="K276" s="34" t="s">
        <v>1038</v>
      </c>
      <c r="L276" s="31" t="s">
        <v>1039</v>
      </c>
      <c r="M276" s="31" t="s">
        <v>1040</v>
      </c>
      <c r="N276" s="32">
        <v>-0.63548084032090402</v>
      </c>
      <c r="O276" s="33">
        <v>7.2389206572847194E-5</v>
      </c>
      <c r="P276" s="2"/>
      <c r="Q276" s="3"/>
      <c r="R276" s="4"/>
      <c r="S276" s="34" t="s">
        <v>1393</v>
      </c>
      <c r="T276" s="31" t="s">
        <v>1394</v>
      </c>
      <c r="U276" s="31" t="s">
        <v>1395</v>
      </c>
      <c r="V276" s="32">
        <v>-0.66384459007540297</v>
      </c>
      <c r="W276" s="33">
        <v>2.2925351518242299E-3</v>
      </c>
      <c r="X276" s="2"/>
      <c r="Y276" s="3"/>
      <c r="Z276" s="4"/>
      <c r="AA276" s="34" t="s">
        <v>1396</v>
      </c>
      <c r="AB276" s="31" t="s">
        <v>1397</v>
      </c>
      <c r="AC276" s="31" t="s">
        <v>1398</v>
      </c>
      <c r="AD276" s="32">
        <v>-0.91517562944278197</v>
      </c>
      <c r="AE276" s="33">
        <v>1.15366608079758E-5</v>
      </c>
      <c r="AF276" s="2"/>
      <c r="AG276" s="3"/>
      <c r="AH276" s="2"/>
      <c r="AI276" s="34" t="s">
        <v>1399</v>
      </c>
      <c r="AJ276" s="31" t="s">
        <v>1400</v>
      </c>
      <c r="AK276" s="31" t="s">
        <v>1401</v>
      </c>
      <c r="AL276" s="32">
        <v>-0.91130224002355498</v>
      </c>
      <c r="AM276" s="33">
        <v>9.0343500525507501E-5</v>
      </c>
      <c r="AN276" s="2"/>
      <c r="AO276" s="3"/>
      <c r="AP276" s="2"/>
      <c r="AQ276" s="34" t="s">
        <v>1402</v>
      </c>
      <c r="AR276" s="31" t="s">
        <v>1403</v>
      </c>
      <c r="AS276" s="31" t="s">
        <v>1404</v>
      </c>
      <c r="AT276" s="32">
        <v>-0.91417180131635001</v>
      </c>
      <c r="AU276" s="33">
        <v>1.6215781852365001E-6</v>
      </c>
      <c r="AW276" s="3"/>
    </row>
    <row r="277" spans="3:49">
      <c r="C277" s="31"/>
      <c r="D277" s="31" t="s">
        <v>896</v>
      </c>
      <c r="E277" s="31" t="s">
        <v>1088</v>
      </c>
      <c r="F277" s="32">
        <v>-0.672519124542859</v>
      </c>
      <c r="G277" s="33">
        <v>4.3975649663398603E-5</v>
      </c>
      <c r="H277" s="2"/>
      <c r="I277" s="3"/>
      <c r="J277" s="4"/>
      <c r="K277" s="34" t="s">
        <v>800</v>
      </c>
      <c r="L277" s="31" t="s">
        <v>801</v>
      </c>
      <c r="M277" s="31" t="s">
        <v>802</v>
      </c>
      <c r="N277" s="32">
        <v>-0.63217821730239099</v>
      </c>
      <c r="O277" s="33">
        <v>5.4357438368293598E-5</v>
      </c>
      <c r="P277" s="2"/>
      <c r="Q277" s="3"/>
      <c r="R277" s="4"/>
      <c r="S277" s="34" t="s">
        <v>559</v>
      </c>
      <c r="T277" s="31" t="s">
        <v>560</v>
      </c>
      <c r="U277" s="31" t="s">
        <v>561</v>
      </c>
      <c r="V277" s="32">
        <v>-0.66272063586004204</v>
      </c>
      <c r="W277" s="33">
        <v>1.02845814725675E-4</v>
      </c>
      <c r="X277" s="2"/>
      <c r="Y277" s="3"/>
      <c r="Z277" s="4"/>
      <c r="AA277" s="34" t="s">
        <v>1173</v>
      </c>
      <c r="AB277" s="31" t="s">
        <v>1174</v>
      </c>
      <c r="AC277" s="31" t="s">
        <v>1175</v>
      </c>
      <c r="AD277" s="32">
        <v>-0.91384636425224897</v>
      </c>
      <c r="AE277" s="33">
        <v>3.1919604664093302E-5</v>
      </c>
      <c r="AF277" s="2"/>
      <c r="AG277" s="3"/>
      <c r="AH277" s="2"/>
      <c r="AI277" s="34" t="s">
        <v>1405</v>
      </c>
      <c r="AJ277" s="31" t="s">
        <v>1406</v>
      </c>
      <c r="AK277" s="31" t="s">
        <v>1407</v>
      </c>
      <c r="AL277" s="32">
        <v>-0.91038647001759598</v>
      </c>
      <c r="AM277" s="33">
        <v>1.9797008031505799E-6</v>
      </c>
      <c r="AN277" s="2"/>
      <c r="AO277" s="3"/>
      <c r="AP277" s="2"/>
      <c r="AQ277" s="34" t="s">
        <v>1408</v>
      </c>
      <c r="AR277" s="31" t="s">
        <v>1409</v>
      </c>
      <c r="AS277" s="31" t="s">
        <v>1410</v>
      </c>
      <c r="AT277" s="32">
        <v>-0.91248406542720195</v>
      </c>
      <c r="AU277" s="33">
        <v>6.9879483684698599E-6</v>
      </c>
      <c r="AW277" s="3"/>
    </row>
    <row r="278" spans="3:49">
      <c r="C278" s="31" t="s">
        <v>373</v>
      </c>
      <c r="D278" s="31" t="s">
        <v>374</v>
      </c>
      <c r="E278" s="31" t="s">
        <v>375</v>
      </c>
      <c r="F278" s="32">
        <v>-0.67242255794029604</v>
      </c>
      <c r="G278" s="33">
        <v>2.1214001288915601E-4</v>
      </c>
      <c r="H278" s="2"/>
      <c r="I278" s="3"/>
      <c r="J278" s="4"/>
      <c r="K278" s="34" t="s">
        <v>452</v>
      </c>
      <c r="L278" s="31" t="s">
        <v>453</v>
      </c>
      <c r="M278" s="31" t="s">
        <v>454</v>
      </c>
      <c r="N278" s="32">
        <v>-0.63111653627858599</v>
      </c>
      <c r="O278" s="33">
        <v>3.9445766878541504E-3</v>
      </c>
      <c r="P278" s="2"/>
      <c r="Q278" s="3"/>
      <c r="R278" s="4"/>
      <c r="S278" s="34" t="s">
        <v>1411</v>
      </c>
      <c r="T278" s="31" t="s">
        <v>1412</v>
      </c>
      <c r="U278" s="31" t="s">
        <v>1413</v>
      </c>
      <c r="V278" s="32">
        <v>-0.66264254517397003</v>
      </c>
      <c r="W278" s="33">
        <v>1.7534467404194899E-3</v>
      </c>
      <c r="X278" s="2"/>
      <c r="Y278" s="3"/>
      <c r="Z278" s="4"/>
      <c r="AA278" s="34" t="s">
        <v>289</v>
      </c>
      <c r="AB278" s="31" t="s">
        <v>290</v>
      </c>
      <c r="AC278" s="31" t="s">
        <v>291</v>
      </c>
      <c r="AD278" s="32">
        <v>-0.90973856206115999</v>
      </c>
      <c r="AE278" s="33">
        <v>1.3154509818941201E-4</v>
      </c>
      <c r="AF278" s="2"/>
      <c r="AG278" s="3"/>
      <c r="AH278" s="2"/>
      <c r="AI278" s="34" t="s">
        <v>950</v>
      </c>
      <c r="AJ278" s="31" t="s">
        <v>951</v>
      </c>
      <c r="AK278" s="31" t="s">
        <v>952</v>
      </c>
      <c r="AL278" s="32">
        <v>-0.90585159421000006</v>
      </c>
      <c r="AM278" s="33">
        <v>3.74775308218555E-5</v>
      </c>
      <c r="AN278" s="2"/>
      <c r="AO278" s="3"/>
      <c r="AP278" s="2"/>
      <c r="AQ278" s="34" t="s">
        <v>884</v>
      </c>
      <c r="AR278" s="31" t="s">
        <v>885</v>
      </c>
      <c r="AS278" s="31" t="s">
        <v>886</v>
      </c>
      <c r="AT278" s="32">
        <v>-0.91114643243269999</v>
      </c>
      <c r="AU278" s="33">
        <v>3.1368545008494302E-7</v>
      </c>
      <c r="AW278" s="3"/>
    </row>
    <row r="279" spans="3:49">
      <c r="C279" s="31"/>
      <c r="D279" s="31"/>
      <c r="E279" s="31" t="s">
        <v>445</v>
      </c>
      <c r="F279" s="32">
        <v>-0.67231942102540598</v>
      </c>
      <c r="G279" s="33">
        <v>9.4884248851979294E-3</v>
      </c>
      <c r="H279" s="2"/>
      <c r="I279" s="3"/>
      <c r="J279" s="4"/>
      <c r="K279" s="34"/>
      <c r="L279" s="31"/>
      <c r="M279" s="31" t="s">
        <v>1414</v>
      </c>
      <c r="N279" s="32">
        <v>-0.63064598312559295</v>
      </c>
      <c r="O279" s="33">
        <v>7.0068976676973104E-4</v>
      </c>
      <c r="P279" s="2"/>
      <c r="Q279" s="3"/>
      <c r="R279" s="4"/>
      <c r="S279" s="34" t="s">
        <v>1415</v>
      </c>
      <c r="T279" s="31" t="s">
        <v>1416</v>
      </c>
      <c r="U279" s="31" t="s">
        <v>1417</v>
      </c>
      <c r="V279" s="32">
        <v>-0.66191811554297897</v>
      </c>
      <c r="W279" s="33">
        <v>2.4657599957417502E-4</v>
      </c>
      <c r="X279" s="2"/>
      <c r="Y279" s="3"/>
      <c r="Z279" s="4"/>
      <c r="AA279" s="34" t="s">
        <v>1418</v>
      </c>
      <c r="AB279" s="31" t="s">
        <v>1419</v>
      </c>
      <c r="AC279" s="31" t="s">
        <v>1420</v>
      </c>
      <c r="AD279" s="32">
        <v>-0.90742359847194898</v>
      </c>
      <c r="AE279" s="33">
        <v>5.3466806891190399E-5</v>
      </c>
      <c r="AF279" s="2"/>
      <c r="AG279" s="3"/>
      <c r="AH279" s="2"/>
      <c r="AI279" s="34" t="s">
        <v>1360</v>
      </c>
      <c r="AJ279" s="31" t="s">
        <v>1361</v>
      </c>
      <c r="AK279" s="31" t="s">
        <v>1362</v>
      </c>
      <c r="AL279" s="32">
        <v>-0.90570920017669099</v>
      </c>
      <c r="AM279" s="33">
        <v>3.9310318393721498E-5</v>
      </c>
      <c r="AN279" s="2"/>
      <c r="AO279" s="3"/>
      <c r="AP279" s="2"/>
      <c r="AQ279" s="34" t="s">
        <v>1241</v>
      </c>
      <c r="AR279" s="31" t="s">
        <v>1242</v>
      </c>
      <c r="AS279" s="31" t="s">
        <v>1243</v>
      </c>
      <c r="AT279" s="32">
        <v>-0.907450988245595</v>
      </c>
      <c r="AU279" s="33">
        <v>8.3491088870150399E-6</v>
      </c>
      <c r="AW279" s="3"/>
    </row>
    <row r="280" spans="3:49">
      <c r="C280" s="31"/>
      <c r="D280" s="31"/>
      <c r="E280" s="31" t="s">
        <v>223</v>
      </c>
      <c r="F280" s="32">
        <v>-0.67078259818748598</v>
      </c>
      <c r="G280" s="33">
        <v>1.13617913995817E-3</v>
      </c>
      <c r="H280" s="2"/>
      <c r="I280" s="3"/>
      <c r="J280" s="4"/>
      <c r="K280" s="34" t="s">
        <v>1421</v>
      </c>
      <c r="L280" s="31" t="s">
        <v>1422</v>
      </c>
      <c r="M280" s="31" t="s">
        <v>1423</v>
      </c>
      <c r="N280" s="32">
        <v>-0.62944423284976803</v>
      </c>
      <c r="O280" s="33">
        <v>1.01330226945771E-3</v>
      </c>
      <c r="P280" s="2"/>
      <c r="Q280" s="3"/>
      <c r="R280" s="4"/>
      <c r="S280" s="34" t="s">
        <v>1424</v>
      </c>
      <c r="T280" s="31" t="s">
        <v>1425</v>
      </c>
      <c r="U280" s="31" t="s">
        <v>1426</v>
      </c>
      <c r="V280" s="32">
        <v>-0.66159088118434495</v>
      </c>
      <c r="W280" s="33">
        <v>1.4464764071277E-2</v>
      </c>
      <c r="X280" s="2"/>
      <c r="Y280" s="3"/>
      <c r="Z280" s="4"/>
      <c r="AA280" s="34" t="s">
        <v>1302</v>
      </c>
      <c r="AB280" s="31" t="s">
        <v>1303</v>
      </c>
      <c r="AC280" s="31" t="s">
        <v>1304</v>
      </c>
      <c r="AD280" s="32">
        <v>-0.90735339733655396</v>
      </c>
      <c r="AE280" s="33">
        <v>2.2968707207957498E-6</v>
      </c>
      <c r="AF280" s="2"/>
      <c r="AG280" s="3"/>
      <c r="AH280" s="2"/>
      <c r="AI280" s="34" t="s">
        <v>1427</v>
      </c>
      <c r="AJ280" s="31" t="s">
        <v>1428</v>
      </c>
      <c r="AK280" s="31" t="s">
        <v>1429</v>
      </c>
      <c r="AL280" s="32">
        <v>-0.90554620424013099</v>
      </c>
      <c r="AM280" s="33">
        <v>6.7104440475110797E-8</v>
      </c>
      <c r="AN280" s="2"/>
      <c r="AO280" s="3"/>
      <c r="AP280" s="2"/>
      <c r="AQ280" s="34" t="s">
        <v>1418</v>
      </c>
      <c r="AR280" s="31" t="s">
        <v>1419</v>
      </c>
      <c r="AS280" s="31" t="s">
        <v>1420</v>
      </c>
      <c r="AT280" s="32">
        <v>-0.90734831878299904</v>
      </c>
      <c r="AU280" s="33">
        <v>5.3511140174084298E-5</v>
      </c>
      <c r="AW280" s="3"/>
    </row>
    <row r="281" spans="3:49">
      <c r="C281" s="31" t="s">
        <v>508</v>
      </c>
      <c r="D281" s="31" t="s">
        <v>509</v>
      </c>
      <c r="E281" s="31" t="s">
        <v>510</v>
      </c>
      <c r="F281" s="32">
        <v>-0.67065456430536796</v>
      </c>
      <c r="G281" s="33">
        <v>3.1922690425239799E-4</v>
      </c>
      <c r="H281" s="2"/>
      <c r="I281" s="3"/>
      <c r="J281" s="4"/>
      <c r="K281" s="34" t="s">
        <v>1430</v>
      </c>
      <c r="L281" s="31" t="s">
        <v>1431</v>
      </c>
      <c r="M281" s="31" t="s">
        <v>1432</v>
      </c>
      <c r="N281" s="32">
        <v>-0.62851825282930196</v>
      </c>
      <c r="O281" s="33">
        <v>7.5431236886218996E-4</v>
      </c>
      <c r="P281" s="2"/>
      <c r="Q281" s="3"/>
      <c r="R281" s="4"/>
      <c r="S281" s="34" t="s">
        <v>1032</v>
      </c>
      <c r="T281" s="31" t="s">
        <v>1033</v>
      </c>
      <c r="U281" s="31" t="s">
        <v>1034</v>
      </c>
      <c r="V281" s="32">
        <v>-0.66115755438884904</v>
      </c>
      <c r="W281" s="33">
        <v>6.3958742186667498E-5</v>
      </c>
      <c r="X281" s="2"/>
      <c r="Y281" s="3"/>
      <c r="Z281" s="4"/>
      <c r="AA281" s="34" t="s">
        <v>1390</v>
      </c>
      <c r="AB281" s="31" t="s">
        <v>1391</v>
      </c>
      <c r="AC281" s="31" t="s">
        <v>1392</v>
      </c>
      <c r="AD281" s="32">
        <v>-0.90456110117791699</v>
      </c>
      <c r="AE281" s="33">
        <v>3.3869557332821002E-4</v>
      </c>
      <c r="AF281" s="2"/>
      <c r="AG281" s="3"/>
      <c r="AH281" s="2"/>
      <c r="AI281" s="34" t="s">
        <v>1309</v>
      </c>
      <c r="AJ281" s="31" t="s">
        <v>1310</v>
      </c>
      <c r="AK281" s="31" t="s">
        <v>1311</v>
      </c>
      <c r="AL281" s="32">
        <v>-0.90403347519291399</v>
      </c>
      <c r="AM281" s="33">
        <v>2.5503931303560898E-7</v>
      </c>
      <c r="AN281" s="2"/>
      <c r="AO281" s="3"/>
      <c r="AP281" s="2"/>
      <c r="AQ281" s="34" t="s">
        <v>511</v>
      </c>
      <c r="AR281" s="31" t="s">
        <v>512</v>
      </c>
      <c r="AS281" s="31" t="s">
        <v>513</v>
      </c>
      <c r="AT281" s="32">
        <v>-0.90043359839839898</v>
      </c>
      <c r="AU281" s="33">
        <v>7.4854679810309804E-4</v>
      </c>
      <c r="AW281" s="3"/>
    </row>
    <row r="282" spans="3:49">
      <c r="C282" s="31" t="s">
        <v>1032</v>
      </c>
      <c r="D282" s="31" t="s">
        <v>1033</v>
      </c>
      <c r="E282" s="31" t="s">
        <v>1034</v>
      </c>
      <c r="F282" s="32">
        <v>-0.67032906570959505</v>
      </c>
      <c r="G282" s="33">
        <v>5.5781356865805902E-5</v>
      </c>
      <c r="H282" s="2"/>
      <c r="I282" s="3"/>
      <c r="J282" s="4"/>
      <c r="K282" s="34" t="s">
        <v>386</v>
      </c>
      <c r="L282" s="31" t="s">
        <v>387</v>
      </c>
      <c r="M282" s="31" t="s">
        <v>846</v>
      </c>
      <c r="N282" s="32">
        <v>-0.62714295957349897</v>
      </c>
      <c r="O282" s="33">
        <v>1.73396452720136E-3</v>
      </c>
      <c r="P282" s="2"/>
      <c r="Q282" s="3"/>
      <c r="R282" s="4"/>
      <c r="S282" s="34" t="s">
        <v>1280</v>
      </c>
      <c r="T282" s="31" t="s">
        <v>1281</v>
      </c>
      <c r="U282" s="31" t="s">
        <v>1282</v>
      </c>
      <c r="V282" s="32">
        <v>-0.66110506852659701</v>
      </c>
      <c r="W282" s="33">
        <v>2.1735945470963102E-5</v>
      </c>
      <c r="X282" s="2"/>
      <c r="Y282" s="3"/>
      <c r="Z282" s="4"/>
      <c r="AA282" s="34" t="s">
        <v>646</v>
      </c>
      <c r="AB282" s="31" t="s">
        <v>647</v>
      </c>
      <c r="AC282" s="31" t="s">
        <v>648</v>
      </c>
      <c r="AD282" s="32">
        <v>-0.903793170729699</v>
      </c>
      <c r="AE282" s="33">
        <v>9.7328949459019802E-6</v>
      </c>
      <c r="AF282" s="2"/>
      <c r="AG282" s="3"/>
      <c r="AH282" s="2"/>
      <c r="AI282" s="34" t="s">
        <v>1433</v>
      </c>
      <c r="AJ282" s="31" t="s">
        <v>1434</v>
      </c>
      <c r="AK282" s="31" t="s">
        <v>1435</v>
      </c>
      <c r="AL282" s="32">
        <v>-0.90332979391729895</v>
      </c>
      <c r="AM282" s="33">
        <v>1.6700102788624101E-5</v>
      </c>
      <c r="AN282" s="2"/>
      <c r="AO282" s="3"/>
      <c r="AP282" s="2"/>
      <c r="AQ282" s="34" t="s">
        <v>1436</v>
      </c>
      <c r="AR282" s="31" t="s">
        <v>1437</v>
      </c>
      <c r="AS282" s="31" t="s">
        <v>1438</v>
      </c>
      <c r="AT282" s="32">
        <v>-0.89960524044036905</v>
      </c>
      <c r="AU282" s="33">
        <v>6.4395069195710301E-5</v>
      </c>
      <c r="AW282" s="3"/>
    </row>
    <row r="283" spans="3:49">
      <c r="C283" s="31" t="s">
        <v>1439</v>
      </c>
      <c r="D283" s="31" t="s">
        <v>1440</v>
      </c>
      <c r="E283" s="31" t="s">
        <v>1441</v>
      </c>
      <c r="F283" s="32">
        <v>-0.66805589731465498</v>
      </c>
      <c r="G283" s="33">
        <v>7.9859991790422701E-4</v>
      </c>
      <c r="H283" s="2"/>
      <c r="I283" s="3"/>
      <c r="J283" s="4"/>
      <c r="K283" s="34" t="s">
        <v>1032</v>
      </c>
      <c r="L283" s="31" t="s">
        <v>1033</v>
      </c>
      <c r="M283" s="31" t="s">
        <v>1034</v>
      </c>
      <c r="N283" s="32">
        <v>-0.626025424081046</v>
      </c>
      <c r="O283" s="33">
        <v>1.08855752685114E-4</v>
      </c>
      <c r="P283" s="2"/>
      <c r="Q283" s="3"/>
      <c r="R283" s="4"/>
      <c r="S283" s="34" t="s">
        <v>950</v>
      </c>
      <c r="T283" s="31" t="s">
        <v>951</v>
      </c>
      <c r="U283" s="31" t="s">
        <v>1064</v>
      </c>
      <c r="V283" s="32">
        <v>-0.66101775941474405</v>
      </c>
      <c r="W283" s="33">
        <v>3.0126256927775097E-4</v>
      </c>
      <c r="X283" s="2"/>
      <c r="Y283" s="3"/>
      <c r="Z283" s="4"/>
      <c r="AA283" s="34" t="s">
        <v>786</v>
      </c>
      <c r="AB283" s="31" t="s">
        <v>787</v>
      </c>
      <c r="AC283" s="31" t="s">
        <v>788</v>
      </c>
      <c r="AD283" s="32">
        <v>-0.90115064594803895</v>
      </c>
      <c r="AE283" s="33">
        <v>1.62308292273616E-6</v>
      </c>
      <c r="AF283" s="2"/>
      <c r="AG283" s="3"/>
      <c r="AH283" s="2"/>
      <c r="AI283" s="34" t="s">
        <v>1155</v>
      </c>
      <c r="AJ283" s="31" t="s">
        <v>1156</v>
      </c>
      <c r="AK283" s="31" t="s">
        <v>1157</v>
      </c>
      <c r="AL283" s="32">
        <v>-0.90163278254115298</v>
      </c>
      <c r="AM283" s="33">
        <v>1.75143169724509E-5</v>
      </c>
      <c r="AN283" s="2"/>
      <c r="AO283" s="3"/>
      <c r="AP283" s="2"/>
      <c r="AQ283" s="34" t="s">
        <v>1442</v>
      </c>
      <c r="AR283" s="31" t="s">
        <v>1443</v>
      </c>
      <c r="AS283" s="31" t="s">
        <v>1444</v>
      </c>
      <c r="AT283" s="32">
        <v>-0.89895638354290097</v>
      </c>
      <c r="AU283" s="33">
        <v>9.3061108368623901E-6</v>
      </c>
      <c r="AW283" s="3"/>
    </row>
    <row r="284" spans="3:49">
      <c r="C284" s="31" t="s">
        <v>1098</v>
      </c>
      <c r="D284" s="31" t="s">
        <v>1099</v>
      </c>
      <c r="E284" s="31" t="s">
        <v>1100</v>
      </c>
      <c r="F284" s="32">
        <v>-0.66610136517052998</v>
      </c>
      <c r="G284" s="33">
        <v>2.8832825772095002E-4</v>
      </c>
      <c r="H284" s="2"/>
      <c r="I284" s="3"/>
      <c r="J284" s="4"/>
      <c r="K284" s="34" t="s">
        <v>577</v>
      </c>
      <c r="L284" s="31" t="s">
        <v>578</v>
      </c>
      <c r="M284" s="31" t="s">
        <v>579</v>
      </c>
      <c r="N284" s="32">
        <v>-0.62539180974712905</v>
      </c>
      <c r="O284" s="33">
        <v>2.1744208281665E-3</v>
      </c>
      <c r="P284" s="2"/>
      <c r="Q284" s="3"/>
      <c r="R284" s="4"/>
      <c r="S284" s="34" t="s">
        <v>1445</v>
      </c>
      <c r="T284" s="31" t="s">
        <v>1446</v>
      </c>
      <c r="U284" s="31" t="s">
        <v>1447</v>
      </c>
      <c r="V284" s="32">
        <v>-0.65695850864189997</v>
      </c>
      <c r="W284" s="33">
        <v>5.9675805890702899E-5</v>
      </c>
      <c r="X284" s="2"/>
      <c r="Y284" s="3"/>
      <c r="Z284" s="4"/>
      <c r="AA284" s="34" t="s">
        <v>1277</v>
      </c>
      <c r="AB284" s="31" t="s">
        <v>1278</v>
      </c>
      <c r="AC284" s="31" t="s">
        <v>1279</v>
      </c>
      <c r="AD284" s="32">
        <v>-0.89513717520283698</v>
      </c>
      <c r="AE284" s="33">
        <v>5.2445393575499297E-7</v>
      </c>
      <c r="AF284" s="2"/>
      <c r="AG284" s="3"/>
      <c r="AH284" s="2"/>
      <c r="AI284" s="34" t="s">
        <v>568</v>
      </c>
      <c r="AJ284" s="31" t="s">
        <v>569</v>
      </c>
      <c r="AK284" s="31" t="s">
        <v>570</v>
      </c>
      <c r="AL284" s="32">
        <v>-0.90092459712749795</v>
      </c>
      <c r="AM284" s="33">
        <v>5.8345817379446005E-7</v>
      </c>
      <c r="AN284" s="2"/>
      <c r="AO284" s="3"/>
      <c r="AP284" s="2"/>
      <c r="AQ284" s="34" t="s">
        <v>1316</v>
      </c>
      <c r="AR284" s="31" t="s">
        <v>1317</v>
      </c>
      <c r="AS284" s="31" t="s">
        <v>1318</v>
      </c>
      <c r="AT284" s="32">
        <v>-0.89873551692718201</v>
      </c>
      <c r="AU284" s="33">
        <v>1.8518646682334901E-6</v>
      </c>
      <c r="AW284" s="3"/>
    </row>
    <row r="285" spans="3:49">
      <c r="C285" s="31" t="s">
        <v>1448</v>
      </c>
      <c r="D285" s="31" t="s">
        <v>1449</v>
      </c>
      <c r="E285" s="31" t="s">
        <v>1450</v>
      </c>
      <c r="F285" s="32">
        <v>-0.66462563977799305</v>
      </c>
      <c r="G285" s="33">
        <v>3.4641516748790103E-4</v>
      </c>
      <c r="H285" s="2"/>
      <c r="I285" s="3"/>
      <c r="J285" s="4"/>
      <c r="K285" s="34" t="s">
        <v>1451</v>
      </c>
      <c r="L285" s="31" t="s">
        <v>1452</v>
      </c>
      <c r="M285" s="31" t="s">
        <v>1453</v>
      </c>
      <c r="N285" s="32">
        <v>-0.62480966340305399</v>
      </c>
      <c r="O285" s="33">
        <v>3.6501202849206701E-3</v>
      </c>
      <c r="P285" s="2"/>
      <c r="Q285" s="3"/>
      <c r="R285" s="4"/>
      <c r="S285" s="34" t="s">
        <v>577</v>
      </c>
      <c r="T285" s="31" t="s">
        <v>578</v>
      </c>
      <c r="U285" s="31" t="s">
        <v>579</v>
      </c>
      <c r="V285" s="32">
        <v>-0.65664602465781297</v>
      </c>
      <c r="W285" s="33">
        <v>1.5055492353132399E-3</v>
      </c>
      <c r="X285" s="2"/>
      <c r="Y285" s="3"/>
      <c r="Z285" s="4"/>
      <c r="AA285" s="34" t="s">
        <v>1122</v>
      </c>
      <c r="AB285" s="31" t="s">
        <v>1123</v>
      </c>
      <c r="AC285" s="31" t="s">
        <v>1124</v>
      </c>
      <c r="AD285" s="32">
        <v>-0.89463864629329803</v>
      </c>
      <c r="AE285" s="33">
        <v>3.5046761655983703E-7</v>
      </c>
      <c r="AF285" s="2"/>
      <c r="AG285" s="3"/>
      <c r="AH285" s="2"/>
      <c r="AI285" s="34"/>
      <c r="AJ285" s="31"/>
      <c r="AK285" s="31" t="s">
        <v>821</v>
      </c>
      <c r="AL285" s="32">
        <v>-0.89696629537245098</v>
      </c>
      <c r="AM285" s="33">
        <v>3.43011955985111E-6</v>
      </c>
      <c r="AN285" s="2"/>
      <c r="AO285" s="3"/>
      <c r="AP285" s="2"/>
      <c r="AQ285" s="34" t="s">
        <v>244</v>
      </c>
      <c r="AR285" s="31" t="s">
        <v>245</v>
      </c>
      <c r="AS285" s="31" t="s">
        <v>246</v>
      </c>
      <c r="AT285" s="32">
        <v>-0.895635847367654</v>
      </c>
      <c r="AU285" s="33">
        <v>1.3686983277156101E-4</v>
      </c>
      <c r="AW285" s="3"/>
    </row>
    <row r="286" spans="3:49">
      <c r="C286" s="31" t="s">
        <v>1228</v>
      </c>
      <c r="D286" s="31" t="s">
        <v>1229</v>
      </c>
      <c r="E286" s="31" t="s">
        <v>1230</v>
      </c>
      <c r="F286" s="32">
        <v>-0.66416903991859899</v>
      </c>
      <c r="G286" s="33">
        <v>7.2326016905933004E-3</v>
      </c>
      <c r="H286" s="2"/>
      <c r="I286" s="3"/>
      <c r="J286" s="4"/>
      <c r="K286" s="34" t="s">
        <v>1454</v>
      </c>
      <c r="L286" s="31" t="s">
        <v>1455</v>
      </c>
      <c r="M286" s="31" t="s">
        <v>1456</v>
      </c>
      <c r="N286" s="32">
        <v>-0.624474328805116</v>
      </c>
      <c r="O286" s="33">
        <v>3.2918084884064098E-5</v>
      </c>
      <c r="P286" s="2"/>
      <c r="Q286" s="3"/>
      <c r="R286" s="4"/>
      <c r="S286" s="34" t="s">
        <v>217</v>
      </c>
      <c r="T286" s="31" t="s">
        <v>218</v>
      </c>
      <c r="U286" s="31" t="s">
        <v>219</v>
      </c>
      <c r="V286" s="32">
        <v>-0.655758931725547</v>
      </c>
      <c r="W286" s="33">
        <v>5.7317444947500998E-3</v>
      </c>
      <c r="X286" s="2"/>
      <c r="Y286" s="3"/>
      <c r="Z286" s="4"/>
      <c r="AA286" s="34"/>
      <c r="AB286" s="31" t="s">
        <v>1457</v>
      </c>
      <c r="AC286" s="31" t="s">
        <v>1458</v>
      </c>
      <c r="AD286" s="32">
        <v>-0.89373214360633402</v>
      </c>
      <c r="AE286" s="33">
        <v>1.8251177097370601E-5</v>
      </c>
      <c r="AF286" s="2"/>
      <c r="AG286" s="3"/>
      <c r="AH286" s="2"/>
      <c r="AI286" s="34" t="s">
        <v>1354</v>
      </c>
      <c r="AJ286" s="31" t="s">
        <v>1355</v>
      </c>
      <c r="AK286" s="31" t="s">
        <v>1356</v>
      </c>
      <c r="AL286" s="32">
        <v>-0.89653643365020097</v>
      </c>
      <c r="AM286" s="33">
        <v>1.9302936149327301E-7</v>
      </c>
      <c r="AN286" s="2"/>
      <c r="AO286" s="3"/>
      <c r="AP286" s="2"/>
      <c r="AQ286" s="34"/>
      <c r="AR286" s="31"/>
      <c r="AS286" s="31" t="s">
        <v>821</v>
      </c>
      <c r="AT286" s="32">
        <v>-0.89544831086649701</v>
      </c>
      <c r="AU286" s="33">
        <v>3.4959778168293101E-6</v>
      </c>
      <c r="AW286" s="3"/>
    </row>
    <row r="287" spans="3:49">
      <c r="C287" s="31" t="s">
        <v>1459</v>
      </c>
      <c r="D287" s="31" t="s">
        <v>1460</v>
      </c>
      <c r="E287" s="31" t="s">
        <v>1461</v>
      </c>
      <c r="F287" s="32">
        <v>-0.66375843848199501</v>
      </c>
      <c r="G287" s="33">
        <v>1.6112901698460501E-5</v>
      </c>
      <c r="H287" s="2"/>
      <c r="I287" s="3"/>
      <c r="J287" s="4"/>
      <c r="K287" s="34" t="s">
        <v>1462</v>
      </c>
      <c r="L287" s="31" t="s">
        <v>1463</v>
      </c>
      <c r="M287" s="31" t="s">
        <v>1464</v>
      </c>
      <c r="N287" s="32">
        <v>-0.62159105301724604</v>
      </c>
      <c r="O287" s="33">
        <v>5.9497959838586802E-3</v>
      </c>
      <c r="P287" s="2"/>
      <c r="Q287" s="3"/>
      <c r="R287" s="4"/>
      <c r="S287" s="34" t="s">
        <v>1465</v>
      </c>
      <c r="T287" s="31" t="s">
        <v>1466</v>
      </c>
      <c r="U287" s="31" t="s">
        <v>1467</v>
      </c>
      <c r="V287" s="32">
        <v>-0.65542830349068704</v>
      </c>
      <c r="W287" s="33">
        <v>1.3855373615324199E-3</v>
      </c>
      <c r="X287" s="2"/>
      <c r="Y287" s="3"/>
      <c r="Z287" s="4"/>
      <c r="AA287" s="34" t="s">
        <v>978</v>
      </c>
      <c r="AB287" s="31" t="s">
        <v>979</v>
      </c>
      <c r="AC287" s="31" t="s">
        <v>980</v>
      </c>
      <c r="AD287" s="32">
        <v>-0.89368207235160402</v>
      </c>
      <c r="AE287" s="33">
        <v>6.6287350459162801E-7</v>
      </c>
      <c r="AF287" s="2"/>
      <c r="AG287" s="3"/>
      <c r="AH287" s="2"/>
      <c r="AI287" s="34"/>
      <c r="AJ287" s="31"/>
      <c r="AK287" s="31" t="s">
        <v>1312</v>
      </c>
      <c r="AL287" s="32">
        <v>-0.89442501915100803</v>
      </c>
      <c r="AM287" s="33">
        <v>1.49776239926459E-5</v>
      </c>
      <c r="AN287" s="2"/>
      <c r="AO287" s="3"/>
      <c r="AP287" s="2"/>
      <c r="AQ287" s="34"/>
      <c r="AR287" s="31"/>
      <c r="AS287" s="31" t="s">
        <v>1468</v>
      </c>
      <c r="AT287" s="32">
        <v>-0.89350615437757996</v>
      </c>
      <c r="AU287" s="33">
        <v>1.9954937598545399E-5</v>
      </c>
      <c r="AW287" s="3"/>
    </row>
    <row r="288" spans="3:49">
      <c r="C288" s="31" t="s">
        <v>1215</v>
      </c>
      <c r="D288" s="31" t="s">
        <v>1216</v>
      </c>
      <c r="E288" s="31" t="s">
        <v>1217</v>
      </c>
      <c r="F288" s="32">
        <v>-0.66275149240735198</v>
      </c>
      <c r="G288" s="33">
        <v>1.8868532055985701E-5</v>
      </c>
      <c r="H288" s="2"/>
      <c r="I288" s="3"/>
      <c r="J288" s="4"/>
      <c r="K288" s="34" t="s">
        <v>1469</v>
      </c>
      <c r="L288" s="31" t="s">
        <v>1470</v>
      </c>
      <c r="M288" s="31" t="s">
        <v>1471</v>
      </c>
      <c r="N288" s="32">
        <v>-0.62043169969064504</v>
      </c>
      <c r="O288" s="33">
        <v>8.4804634895677602E-3</v>
      </c>
      <c r="P288" s="2"/>
      <c r="Q288" s="3"/>
      <c r="R288" s="4"/>
      <c r="S288" s="34"/>
      <c r="T288" s="31" t="s">
        <v>1074</v>
      </c>
      <c r="U288" s="31" t="s">
        <v>1075</v>
      </c>
      <c r="V288" s="32">
        <v>-0.654587582954818</v>
      </c>
      <c r="W288" s="33">
        <v>1.06742481958538E-4</v>
      </c>
      <c r="X288" s="2"/>
      <c r="Y288" s="3"/>
      <c r="Z288" s="4"/>
      <c r="AA288" s="34"/>
      <c r="AB288" s="31"/>
      <c r="AC288" s="31" t="s">
        <v>821</v>
      </c>
      <c r="AD288" s="32">
        <v>-0.89236907174159796</v>
      </c>
      <c r="AE288" s="33">
        <v>3.6337075185172E-6</v>
      </c>
      <c r="AF288" s="2"/>
      <c r="AG288" s="3"/>
      <c r="AH288" s="2"/>
      <c r="AI288" s="34" t="s">
        <v>726</v>
      </c>
      <c r="AJ288" s="31" t="s">
        <v>727</v>
      </c>
      <c r="AK288" s="31" t="s">
        <v>728</v>
      </c>
      <c r="AL288" s="32">
        <v>-0.89008145548648099</v>
      </c>
      <c r="AM288" s="33">
        <v>1.15125735825091E-6</v>
      </c>
      <c r="AN288" s="2"/>
      <c r="AO288" s="3"/>
      <c r="AP288" s="2"/>
      <c r="AQ288" s="34"/>
      <c r="AR288" s="31" t="s">
        <v>419</v>
      </c>
      <c r="AS288" s="31" t="s">
        <v>420</v>
      </c>
      <c r="AT288" s="32">
        <v>-0.89164502753477504</v>
      </c>
      <c r="AU288" s="33">
        <v>3.3306861712409098E-4</v>
      </c>
      <c r="AW288" s="3"/>
    </row>
    <row r="289" spans="3:49">
      <c r="C289" s="31" t="s">
        <v>837</v>
      </c>
      <c r="D289" s="31" t="s">
        <v>838</v>
      </c>
      <c r="E289" s="31" t="s">
        <v>839</v>
      </c>
      <c r="F289" s="32">
        <v>-0.66071512346620198</v>
      </c>
      <c r="G289" s="33">
        <v>5.2823754577951703E-5</v>
      </c>
      <c r="H289" s="2"/>
      <c r="I289" s="3"/>
      <c r="J289" s="4"/>
      <c r="K289" s="34" t="s">
        <v>1101</v>
      </c>
      <c r="L289" s="31" t="s">
        <v>1102</v>
      </c>
      <c r="M289" s="31" t="s">
        <v>1103</v>
      </c>
      <c r="N289" s="32">
        <v>-0.620187430791034</v>
      </c>
      <c r="O289" s="33">
        <v>2.7340140361375899E-5</v>
      </c>
      <c r="P289" s="2"/>
      <c r="Q289" s="3"/>
      <c r="R289" s="4"/>
      <c r="S289" s="34" t="s">
        <v>1058</v>
      </c>
      <c r="T289" s="31" t="s">
        <v>1059</v>
      </c>
      <c r="U289" s="31" t="s">
        <v>1060</v>
      </c>
      <c r="V289" s="32">
        <v>-0.65276546604545305</v>
      </c>
      <c r="W289" s="33">
        <v>1.19024065714464E-4</v>
      </c>
      <c r="X289" s="2"/>
      <c r="Y289" s="3"/>
      <c r="Z289" s="4"/>
      <c r="AA289" s="34" t="s">
        <v>1472</v>
      </c>
      <c r="AB289" s="31" t="s">
        <v>1473</v>
      </c>
      <c r="AC289" s="31" t="s">
        <v>1474</v>
      </c>
      <c r="AD289" s="32">
        <v>-0.889490764676101</v>
      </c>
      <c r="AE289" s="33">
        <v>7.1238169007992705E-8</v>
      </c>
      <c r="AF289" s="2"/>
      <c r="AG289" s="3"/>
      <c r="AH289" s="2"/>
      <c r="AI289" s="34" t="s">
        <v>1026</v>
      </c>
      <c r="AJ289" s="31" t="s">
        <v>1027</v>
      </c>
      <c r="AK289" s="31" t="s">
        <v>1028</v>
      </c>
      <c r="AL289" s="32">
        <v>-0.88979501007369899</v>
      </c>
      <c r="AM289" s="33">
        <v>4.4145010066910703E-5</v>
      </c>
      <c r="AN289" s="2"/>
      <c r="AO289" s="3"/>
      <c r="AP289" s="2"/>
      <c r="AQ289" s="34" t="s">
        <v>962</v>
      </c>
      <c r="AR289" s="31" t="s">
        <v>963</v>
      </c>
      <c r="AS289" s="31" t="s">
        <v>964</v>
      </c>
      <c r="AT289" s="32">
        <v>-0.89132586812075099</v>
      </c>
      <c r="AU289" s="33">
        <v>1.36293580549611E-5</v>
      </c>
      <c r="AW289" s="3"/>
    </row>
    <row r="290" spans="3:49">
      <c r="C290" s="31" t="s">
        <v>1475</v>
      </c>
      <c r="D290" s="31" t="s">
        <v>1476</v>
      </c>
      <c r="E290" s="31" t="s">
        <v>1477</v>
      </c>
      <c r="F290" s="32">
        <v>-0.66031471348692605</v>
      </c>
      <c r="G290" s="33">
        <v>1.38320787144199E-3</v>
      </c>
      <c r="H290" s="2"/>
      <c r="I290" s="3"/>
      <c r="J290" s="4"/>
      <c r="K290" s="34" t="s">
        <v>738</v>
      </c>
      <c r="L290" s="31" t="s">
        <v>739</v>
      </c>
      <c r="M290" s="31" t="s">
        <v>740</v>
      </c>
      <c r="N290" s="32">
        <v>-0.61989524547054797</v>
      </c>
      <c r="O290" s="33">
        <v>4.3285797184844198E-4</v>
      </c>
      <c r="P290" s="2"/>
      <c r="Q290" s="3"/>
      <c r="R290" s="4"/>
      <c r="S290" s="34" t="s">
        <v>428</v>
      </c>
      <c r="T290" s="31" t="s">
        <v>429</v>
      </c>
      <c r="U290" s="31" t="s">
        <v>430</v>
      </c>
      <c r="V290" s="32">
        <v>-0.65232141687339995</v>
      </c>
      <c r="W290" s="33">
        <v>2.1757437418213801E-2</v>
      </c>
      <c r="X290" s="2"/>
      <c r="Y290" s="3"/>
      <c r="Z290" s="4"/>
      <c r="AA290" s="34"/>
      <c r="AB290" s="31"/>
      <c r="AC290" s="31" t="s">
        <v>1374</v>
      </c>
      <c r="AD290" s="32">
        <v>-0.88897410505247598</v>
      </c>
      <c r="AE290" s="33">
        <v>1.21480632431329E-4</v>
      </c>
      <c r="AF290" s="2"/>
      <c r="AG290" s="3"/>
      <c r="AH290" s="2"/>
      <c r="AI290" s="34" t="s">
        <v>193</v>
      </c>
      <c r="AJ290" s="31" t="s">
        <v>194</v>
      </c>
      <c r="AK290" s="31" t="s">
        <v>195</v>
      </c>
      <c r="AL290" s="32">
        <v>-0.88832765891649901</v>
      </c>
      <c r="AM290" s="33">
        <v>3.4478400307386597E-4</v>
      </c>
      <c r="AN290" s="2"/>
      <c r="AO290" s="3"/>
      <c r="AP290" s="2"/>
      <c r="AQ290" s="34" t="s">
        <v>768</v>
      </c>
      <c r="AR290" s="31" t="s">
        <v>769</v>
      </c>
      <c r="AS290" s="31" t="s">
        <v>770</v>
      </c>
      <c r="AT290" s="32">
        <v>-0.89046058946776796</v>
      </c>
      <c r="AU290" s="33">
        <v>2.1418667828305701E-5</v>
      </c>
      <c r="AW290" s="3"/>
    </row>
    <row r="291" spans="3:49">
      <c r="C291" s="31" t="s">
        <v>1125</v>
      </c>
      <c r="D291" s="31" t="s">
        <v>1126</v>
      </c>
      <c r="E291" s="31" t="s">
        <v>1127</v>
      </c>
      <c r="F291" s="32">
        <v>-0.659791674576647</v>
      </c>
      <c r="G291" s="33">
        <v>2.21388338707013E-5</v>
      </c>
      <c r="H291" s="2"/>
      <c r="I291" s="3"/>
      <c r="J291" s="4"/>
      <c r="K291" s="34" t="s">
        <v>1375</v>
      </c>
      <c r="L291" s="31" t="s">
        <v>1376</v>
      </c>
      <c r="M291" s="31" t="s">
        <v>1377</v>
      </c>
      <c r="N291" s="32">
        <v>-0.61981013434489896</v>
      </c>
      <c r="O291" s="33">
        <v>1.7009591659937601E-4</v>
      </c>
      <c r="P291" s="2"/>
      <c r="Q291" s="3"/>
      <c r="R291" s="4"/>
      <c r="S291" s="34" t="s">
        <v>1228</v>
      </c>
      <c r="T291" s="31" t="s">
        <v>1229</v>
      </c>
      <c r="U291" s="31" t="s">
        <v>1230</v>
      </c>
      <c r="V291" s="32">
        <v>-0.65215850750819904</v>
      </c>
      <c r="W291" s="33">
        <v>8.0935867188301602E-3</v>
      </c>
      <c r="X291" s="2"/>
      <c r="Y291" s="3"/>
      <c r="Z291" s="4"/>
      <c r="AA291" s="34" t="s">
        <v>1405</v>
      </c>
      <c r="AB291" s="31" t="s">
        <v>1406</v>
      </c>
      <c r="AC291" s="31" t="s">
        <v>1407</v>
      </c>
      <c r="AD291" s="32">
        <v>-0.88747440777865905</v>
      </c>
      <c r="AE291" s="33">
        <v>2.6457257190214602E-6</v>
      </c>
      <c r="AF291" s="2"/>
      <c r="AG291" s="3"/>
      <c r="AH291" s="2"/>
      <c r="AI291" s="34" t="s">
        <v>1478</v>
      </c>
      <c r="AJ291" s="31" t="s">
        <v>1479</v>
      </c>
      <c r="AK291" s="31" t="s">
        <v>1480</v>
      </c>
      <c r="AL291" s="32">
        <v>-0.88714229498630104</v>
      </c>
      <c r="AM291" s="33">
        <v>2.0971281094555201E-5</v>
      </c>
      <c r="AN291" s="2"/>
      <c r="AO291" s="3"/>
      <c r="AP291" s="2"/>
      <c r="AQ291" s="34"/>
      <c r="AR291" s="31" t="s">
        <v>434</v>
      </c>
      <c r="AS291" s="31" t="s">
        <v>435</v>
      </c>
      <c r="AT291" s="32">
        <v>-0.89030118316033202</v>
      </c>
      <c r="AU291" s="33">
        <v>3.5879744250642598E-4</v>
      </c>
      <c r="AW291" s="3"/>
    </row>
    <row r="292" spans="3:49">
      <c r="C292" s="31" t="s">
        <v>1481</v>
      </c>
      <c r="D292" s="31" t="s">
        <v>1482</v>
      </c>
      <c r="E292" s="31" t="s">
        <v>1483</v>
      </c>
      <c r="F292" s="32">
        <v>-0.65896521907614802</v>
      </c>
      <c r="G292" s="33">
        <v>1.83664064583725E-4</v>
      </c>
      <c r="H292" s="2"/>
      <c r="I292" s="3"/>
      <c r="J292" s="4"/>
      <c r="K292" s="34" t="s">
        <v>1424</v>
      </c>
      <c r="L292" s="31" t="s">
        <v>1425</v>
      </c>
      <c r="M292" s="31" t="s">
        <v>1426</v>
      </c>
      <c r="N292" s="32">
        <v>-0.61907620944234198</v>
      </c>
      <c r="O292" s="33">
        <v>2.0530948964121901E-2</v>
      </c>
      <c r="P292" s="2"/>
      <c r="Q292" s="3"/>
      <c r="R292" s="4"/>
      <c r="S292" s="34" t="s">
        <v>1484</v>
      </c>
      <c r="T292" s="31" t="s">
        <v>1485</v>
      </c>
      <c r="U292" s="31" t="s">
        <v>1486</v>
      </c>
      <c r="V292" s="32">
        <v>-0.65208667658899899</v>
      </c>
      <c r="W292" s="33">
        <v>1.3540716779110001E-4</v>
      </c>
      <c r="X292" s="2"/>
      <c r="Y292" s="3"/>
      <c r="Z292" s="4"/>
      <c r="AA292" s="34" t="s">
        <v>1155</v>
      </c>
      <c r="AB292" s="31" t="s">
        <v>1156</v>
      </c>
      <c r="AC292" s="31" t="s">
        <v>1157</v>
      </c>
      <c r="AD292" s="32">
        <v>-0.88530307467160296</v>
      </c>
      <c r="AE292" s="33">
        <v>2.12225632414418E-5</v>
      </c>
      <c r="AF292" s="2"/>
      <c r="AG292" s="3"/>
      <c r="AH292" s="2"/>
      <c r="AI292" s="34"/>
      <c r="AJ292" s="31"/>
      <c r="AK292" s="31" t="s">
        <v>604</v>
      </c>
      <c r="AL292" s="32">
        <v>-0.88656299671189798</v>
      </c>
      <c r="AM292" s="33">
        <v>1.29190627722298E-5</v>
      </c>
      <c r="AN292" s="2"/>
      <c r="AO292" s="3"/>
      <c r="AP292" s="2"/>
      <c r="AQ292" s="34" t="s">
        <v>1487</v>
      </c>
      <c r="AR292" s="31" t="s">
        <v>1488</v>
      </c>
      <c r="AS292" s="31" t="s">
        <v>1489</v>
      </c>
      <c r="AT292" s="32">
        <v>-0.89004801518439802</v>
      </c>
      <c r="AU292" s="33">
        <v>1.58441608703506E-4</v>
      </c>
      <c r="AW292" s="3"/>
    </row>
    <row r="293" spans="3:49">
      <c r="C293" s="31" t="s">
        <v>1490</v>
      </c>
      <c r="D293" s="31" t="s">
        <v>1491</v>
      </c>
      <c r="E293" s="31" t="s">
        <v>1492</v>
      </c>
      <c r="F293" s="32">
        <v>-0.65847694647386501</v>
      </c>
      <c r="G293" s="33">
        <v>8.0973869318392601E-4</v>
      </c>
      <c r="H293" s="2"/>
      <c r="I293" s="3"/>
      <c r="J293" s="4"/>
      <c r="K293" s="34" t="s">
        <v>1493</v>
      </c>
      <c r="L293" s="31" t="s">
        <v>1494</v>
      </c>
      <c r="M293" s="31" t="s">
        <v>1495</v>
      </c>
      <c r="N293" s="32">
        <v>-0.61840315467194895</v>
      </c>
      <c r="O293" s="33">
        <v>3.5213556135481603E-5</v>
      </c>
      <c r="P293" s="2"/>
      <c r="Q293" s="3"/>
      <c r="R293" s="4"/>
      <c r="S293" s="34" t="s">
        <v>1244</v>
      </c>
      <c r="T293" s="31" t="s">
        <v>1245</v>
      </c>
      <c r="U293" s="31" t="s">
        <v>1246</v>
      </c>
      <c r="V293" s="32">
        <v>-0.65109265589207999</v>
      </c>
      <c r="W293" s="33">
        <v>9.8671181127778403E-4</v>
      </c>
      <c r="X293" s="2"/>
      <c r="Y293" s="3"/>
      <c r="Z293" s="4"/>
      <c r="AA293" s="34" t="s">
        <v>1496</v>
      </c>
      <c r="AB293" s="31" t="s">
        <v>1497</v>
      </c>
      <c r="AC293" s="31" t="s">
        <v>1498</v>
      </c>
      <c r="AD293" s="32">
        <v>-0.883071800651127</v>
      </c>
      <c r="AE293" s="33">
        <v>3.44339332209739E-5</v>
      </c>
      <c r="AF293" s="2"/>
      <c r="AG293" s="3"/>
      <c r="AH293" s="2"/>
      <c r="AI293" s="34" t="s">
        <v>289</v>
      </c>
      <c r="AJ293" s="31" t="s">
        <v>290</v>
      </c>
      <c r="AK293" s="31" t="s">
        <v>291</v>
      </c>
      <c r="AL293" s="32">
        <v>-0.886261973724078</v>
      </c>
      <c r="AM293" s="33">
        <v>1.68163590843676E-4</v>
      </c>
      <c r="AN293" s="2"/>
      <c r="AO293" s="3"/>
      <c r="AP293" s="2"/>
      <c r="AQ293" s="34" t="s">
        <v>1499</v>
      </c>
      <c r="AR293" s="31" t="s">
        <v>1500</v>
      </c>
      <c r="AS293" s="31" t="s">
        <v>1501</v>
      </c>
      <c r="AT293" s="32">
        <v>-0.88974655061019803</v>
      </c>
      <c r="AU293" s="33">
        <v>1.68203203086788E-6</v>
      </c>
      <c r="AW293" s="3"/>
    </row>
    <row r="294" spans="3:49">
      <c r="C294" s="31" t="s">
        <v>1296</v>
      </c>
      <c r="D294" s="31" t="s">
        <v>1297</v>
      </c>
      <c r="E294" s="31" t="s">
        <v>1298</v>
      </c>
      <c r="F294" s="32">
        <v>-0.65554108289415003</v>
      </c>
      <c r="G294" s="33">
        <v>1.7919685848587401E-5</v>
      </c>
      <c r="H294" s="2"/>
      <c r="I294" s="3"/>
      <c r="J294" s="4"/>
      <c r="K294" s="34" t="s">
        <v>105</v>
      </c>
      <c r="L294" s="31" t="s">
        <v>106</v>
      </c>
      <c r="M294" s="31" t="s">
        <v>107</v>
      </c>
      <c r="N294" s="32">
        <v>-0.61583467883319498</v>
      </c>
      <c r="O294" s="33">
        <v>9.5923393008172104E-4</v>
      </c>
      <c r="P294" s="2"/>
      <c r="Q294" s="3"/>
      <c r="R294" s="4"/>
      <c r="S294" s="34" t="s">
        <v>1212</v>
      </c>
      <c r="T294" s="31" t="s">
        <v>1213</v>
      </c>
      <c r="U294" s="31" t="s">
        <v>1214</v>
      </c>
      <c r="V294" s="32">
        <v>-0.64887445848115299</v>
      </c>
      <c r="W294" s="33">
        <v>5.9482999985950504E-4</v>
      </c>
      <c r="X294" s="2"/>
      <c r="Y294" s="3"/>
      <c r="Z294" s="4"/>
      <c r="AA294" s="34" t="s">
        <v>777</v>
      </c>
      <c r="AB294" s="31" t="s">
        <v>778</v>
      </c>
      <c r="AC294" s="31" t="s">
        <v>779</v>
      </c>
      <c r="AD294" s="32">
        <v>-0.88289444892024205</v>
      </c>
      <c r="AE294" s="33">
        <v>2.4908723453860902E-4</v>
      </c>
      <c r="AF294" s="2"/>
      <c r="AG294" s="3"/>
      <c r="AH294" s="2"/>
      <c r="AI294" s="34" t="s">
        <v>1472</v>
      </c>
      <c r="AJ294" s="31" t="s">
        <v>1473</v>
      </c>
      <c r="AK294" s="31" t="s">
        <v>1474</v>
      </c>
      <c r="AL294" s="32">
        <v>-0.88491773319955402</v>
      </c>
      <c r="AM294" s="33">
        <v>7.5913074124349999E-8</v>
      </c>
      <c r="AN294" s="2"/>
      <c r="AO294" s="3"/>
      <c r="AP294" s="2"/>
      <c r="AQ294" s="34" t="s">
        <v>789</v>
      </c>
      <c r="AR294" s="31" t="s">
        <v>790</v>
      </c>
      <c r="AS294" s="31" t="s">
        <v>901</v>
      </c>
      <c r="AT294" s="32">
        <v>-0.88275691139689405</v>
      </c>
      <c r="AU294" s="33">
        <v>3.5436067105377601E-5</v>
      </c>
      <c r="AW294" s="3"/>
    </row>
    <row r="295" spans="3:49">
      <c r="C295" s="31" t="s">
        <v>800</v>
      </c>
      <c r="D295" s="31" t="s">
        <v>801</v>
      </c>
      <c r="E295" s="31" t="s">
        <v>802</v>
      </c>
      <c r="F295" s="32">
        <v>-0.65515603513834697</v>
      </c>
      <c r="G295" s="33">
        <v>3.7931759609200803E-5</v>
      </c>
      <c r="H295" s="2"/>
      <c r="I295" s="3"/>
      <c r="J295" s="4"/>
      <c r="K295" s="34" t="s">
        <v>625</v>
      </c>
      <c r="L295" s="31" t="s">
        <v>626</v>
      </c>
      <c r="M295" s="31" t="s">
        <v>627</v>
      </c>
      <c r="N295" s="32">
        <v>-0.615614029117726</v>
      </c>
      <c r="O295" s="33">
        <v>1.5926652238334299E-3</v>
      </c>
      <c r="P295" s="2"/>
      <c r="Q295" s="3"/>
      <c r="R295" s="4"/>
      <c r="S295" s="34" t="s">
        <v>996</v>
      </c>
      <c r="T295" s="31" t="s">
        <v>997</v>
      </c>
      <c r="U295" s="31" t="s">
        <v>1237</v>
      </c>
      <c r="V295" s="32">
        <v>-0.64874651398099903</v>
      </c>
      <c r="W295" s="33">
        <v>8.4931179035490397E-4</v>
      </c>
      <c r="X295" s="2"/>
      <c r="Y295" s="3"/>
      <c r="Z295" s="4"/>
      <c r="AA295" s="34" t="s">
        <v>1502</v>
      </c>
      <c r="AB295" s="31" t="s">
        <v>1503</v>
      </c>
      <c r="AC295" s="31" t="s">
        <v>1504</v>
      </c>
      <c r="AD295" s="32">
        <v>-0.87921732915057005</v>
      </c>
      <c r="AE295" s="33">
        <v>8.5428333931421695E-6</v>
      </c>
      <c r="AF295" s="2"/>
      <c r="AG295" s="3"/>
      <c r="AH295" s="2"/>
      <c r="AI295" s="34" t="s">
        <v>1277</v>
      </c>
      <c r="AJ295" s="31" t="s">
        <v>1278</v>
      </c>
      <c r="AK295" s="31" t="s">
        <v>1279</v>
      </c>
      <c r="AL295" s="32">
        <v>-0.88079396367992002</v>
      </c>
      <c r="AM295" s="33">
        <v>6.3474576696389897E-7</v>
      </c>
      <c r="AN295" s="2"/>
      <c r="AO295" s="3"/>
      <c r="AP295" s="2"/>
      <c r="AQ295" s="34" t="s">
        <v>1302</v>
      </c>
      <c r="AR295" s="31" t="s">
        <v>1303</v>
      </c>
      <c r="AS295" s="31" t="s">
        <v>1304</v>
      </c>
      <c r="AT295" s="32">
        <v>-0.88257521162875097</v>
      </c>
      <c r="AU295" s="33">
        <v>3.1423973388600299E-6</v>
      </c>
      <c r="AW295" s="3"/>
    </row>
    <row r="296" spans="3:49">
      <c r="C296" s="31" t="s">
        <v>1505</v>
      </c>
      <c r="D296" s="31" t="s">
        <v>1506</v>
      </c>
      <c r="E296" s="31" t="s">
        <v>1507</v>
      </c>
      <c r="F296" s="32">
        <v>-0.65471577269690995</v>
      </c>
      <c r="G296" s="33">
        <v>1.8220616649608699E-4</v>
      </c>
      <c r="H296" s="2"/>
      <c r="I296" s="3"/>
      <c r="J296" s="4"/>
      <c r="K296" s="34" t="s">
        <v>471</v>
      </c>
      <c r="L296" s="31" t="s">
        <v>472</v>
      </c>
      <c r="M296" s="31" t="s">
        <v>473</v>
      </c>
      <c r="N296" s="32">
        <v>-0.61499252599439502</v>
      </c>
      <c r="O296" s="33">
        <v>1.9345297976716099E-3</v>
      </c>
      <c r="P296" s="2"/>
      <c r="Q296" s="3"/>
      <c r="R296" s="4"/>
      <c r="S296" s="34"/>
      <c r="T296" s="31" t="s">
        <v>896</v>
      </c>
      <c r="U296" s="31" t="s">
        <v>1508</v>
      </c>
      <c r="V296" s="32">
        <v>-0.64850374588624504</v>
      </c>
      <c r="W296" s="33">
        <v>4.9709486413367803E-4</v>
      </c>
      <c r="X296" s="2"/>
      <c r="Y296" s="3"/>
      <c r="Z296" s="4"/>
      <c r="AA296" s="34" t="s">
        <v>1170</v>
      </c>
      <c r="AB296" s="31" t="s">
        <v>1171</v>
      </c>
      <c r="AC296" s="31" t="s">
        <v>1172</v>
      </c>
      <c r="AD296" s="32">
        <v>-0.87727047309005401</v>
      </c>
      <c r="AE296" s="33">
        <v>1.2393336538713201E-5</v>
      </c>
      <c r="AF296" s="2"/>
      <c r="AG296" s="3"/>
      <c r="AH296" s="2"/>
      <c r="AI296" s="34" t="s">
        <v>1418</v>
      </c>
      <c r="AJ296" s="31" t="s">
        <v>1419</v>
      </c>
      <c r="AK296" s="31" t="s">
        <v>1420</v>
      </c>
      <c r="AL296" s="32">
        <v>-0.878634298617751</v>
      </c>
      <c r="AM296" s="33">
        <v>7.3575817760557606E-5</v>
      </c>
      <c r="AN296" s="2"/>
      <c r="AO296" s="3"/>
      <c r="AP296" s="2"/>
      <c r="AQ296" s="34" t="s">
        <v>1329</v>
      </c>
      <c r="AR296" s="31" t="s">
        <v>1330</v>
      </c>
      <c r="AS296" s="31" t="s">
        <v>1331</v>
      </c>
      <c r="AT296" s="32">
        <v>-0.88185112359437501</v>
      </c>
      <c r="AU296" s="33">
        <v>8.9377146595660204E-6</v>
      </c>
      <c r="AW296" s="3"/>
    </row>
    <row r="297" spans="3:49">
      <c r="C297" s="31" t="s">
        <v>1509</v>
      </c>
      <c r="D297" s="31" t="s">
        <v>1510</v>
      </c>
      <c r="E297" s="31" t="s">
        <v>1511</v>
      </c>
      <c r="F297" s="32">
        <v>-0.65387462833215304</v>
      </c>
      <c r="G297" s="33">
        <v>2.4123953764365201E-4</v>
      </c>
      <c r="H297" s="2"/>
      <c r="I297" s="3"/>
      <c r="J297" s="4"/>
      <c r="K297" s="34" t="s">
        <v>1512</v>
      </c>
      <c r="L297" s="31" t="s">
        <v>1513</v>
      </c>
      <c r="M297" s="31" t="s">
        <v>1514</v>
      </c>
      <c r="N297" s="32">
        <v>-0.61471911529894996</v>
      </c>
      <c r="O297" s="33">
        <v>3.7845820270584302E-4</v>
      </c>
      <c r="P297" s="2"/>
      <c r="Q297" s="3"/>
      <c r="R297" s="4"/>
      <c r="S297" s="34"/>
      <c r="T297" s="31"/>
      <c r="U297" s="31" t="s">
        <v>1515</v>
      </c>
      <c r="V297" s="32">
        <v>-0.64776050642675798</v>
      </c>
      <c r="W297" s="33">
        <v>1.2188905051367999E-5</v>
      </c>
      <c r="X297" s="2"/>
      <c r="Y297" s="3"/>
      <c r="Z297" s="4"/>
      <c r="AA297" s="34" t="s">
        <v>1516</v>
      </c>
      <c r="AB297" s="31" t="s">
        <v>1517</v>
      </c>
      <c r="AC297" s="31" t="s">
        <v>1518</v>
      </c>
      <c r="AD297" s="32">
        <v>-0.87694219619430103</v>
      </c>
      <c r="AE297" s="33">
        <v>3.5432099037797797E-7</v>
      </c>
      <c r="AF297" s="2"/>
      <c r="AG297" s="3"/>
      <c r="AH297" s="2"/>
      <c r="AI297" s="34" t="s">
        <v>1319</v>
      </c>
      <c r="AJ297" s="31" t="s">
        <v>1320</v>
      </c>
      <c r="AK297" s="31" t="s">
        <v>1321</v>
      </c>
      <c r="AL297" s="32">
        <v>-0.87802896072391501</v>
      </c>
      <c r="AM297" s="33">
        <v>1.4365455406235901E-6</v>
      </c>
      <c r="AN297" s="2"/>
      <c r="AO297" s="3"/>
      <c r="AP297" s="2"/>
      <c r="AQ297" s="34" t="s">
        <v>233</v>
      </c>
      <c r="AR297" s="31" t="s">
        <v>234</v>
      </c>
      <c r="AS297" s="31" t="s">
        <v>235</v>
      </c>
      <c r="AT297" s="32">
        <v>-0.88058191948625197</v>
      </c>
      <c r="AU297" s="33">
        <v>1.3209475408654199E-4</v>
      </c>
      <c r="AW297" s="3"/>
    </row>
    <row r="298" spans="3:49">
      <c r="C298" s="31" t="s">
        <v>987</v>
      </c>
      <c r="D298" s="31" t="s">
        <v>988</v>
      </c>
      <c r="E298" s="31" t="s">
        <v>989</v>
      </c>
      <c r="F298" s="32">
        <v>-0.65236109181107504</v>
      </c>
      <c r="G298" s="33">
        <v>2.5151948434505502E-4</v>
      </c>
      <c r="H298" s="2"/>
      <c r="I298" s="3"/>
      <c r="J298" s="4"/>
      <c r="K298" s="34" t="s">
        <v>1519</v>
      </c>
      <c r="L298" s="31" t="s">
        <v>1520</v>
      </c>
      <c r="M298" s="31" t="s">
        <v>1521</v>
      </c>
      <c r="N298" s="32">
        <v>-0.613685541214393</v>
      </c>
      <c r="O298" s="33">
        <v>4.2555249490752598E-4</v>
      </c>
      <c r="P298" s="2"/>
      <c r="Q298" s="3"/>
      <c r="R298" s="4"/>
      <c r="S298" s="34" t="s">
        <v>1522</v>
      </c>
      <c r="T298" s="31" t="s">
        <v>1523</v>
      </c>
      <c r="U298" s="31" t="s">
        <v>1524</v>
      </c>
      <c r="V298" s="32">
        <v>-0.64755594137980099</v>
      </c>
      <c r="W298" s="33">
        <v>9.9326304606644003E-4</v>
      </c>
      <c r="X298" s="2"/>
      <c r="Y298" s="3"/>
      <c r="Z298" s="4"/>
      <c r="AA298" s="34" t="s">
        <v>812</v>
      </c>
      <c r="AB298" s="31" t="s">
        <v>813</v>
      </c>
      <c r="AC298" s="31" t="s">
        <v>814</v>
      </c>
      <c r="AD298" s="32">
        <v>-0.875616072454804</v>
      </c>
      <c r="AE298" s="33">
        <v>1.2641666916973101E-4</v>
      </c>
      <c r="AF298" s="2"/>
      <c r="AG298" s="3"/>
      <c r="AH298" s="2"/>
      <c r="AI298" s="34"/>
      <c r="AJ298" s="31"/>
      <c r="AK298" s="31" t="s">
        <v>223</v>
      </c>
      <c r="AL298" s="32">
        <v>-0.87518093636924599</v>
      </c>
      <c r="AM298" s="33">
        <v>1.10186938074199E-4</v>
      </c>
      <c r="AN298" s="2"/>
      <c r="AO298" s="3"/>
      <c r="AP298" s="2"/>
      <c r="AQ298" s="34" t="s">
        <v>1525</v>
      </c>
      <c r="AR298" s="31" t="s">
        <v>1526</v>
      </c>
      <c r="AS298" s="31" t="s">
        <v>1527</v>
      </c>
      <c r="AT298" s="32">
        <v>-0.87986028872540201</v>
      </c>
      <c r="AU298" s="33">
        <v>3.0506376172557001E-5</v>
      </c>
      <c r="AW298" s="3"/>
    </row>
    <row r="299" spans="3:49">
      <c r="C299" s="31" t="s">
        <v>1528</v>
      </c>
      <c r="D299" s="31" t="s">
        <v>1529</v>
      </c>
      <c r="E299" s="31" t="s">
        <v>1530</v>
      </c>
      <c r="F299" s="32">
        <v>-0.65209794357425099</v>
      </c>
      <c r="G299" s="33">
        <v>5.7406990902472905E-4</v>
      </c>
      <c r="H299" s="2"/>
      <c r="I299" s="3"/>
      <c r="J299" s="4"/>
      <c r="K299" s="34" t="s">
        <v>446</v>
      </c>
      <c r="L299" s="31" t="s">
        <v>447</v>
      </c>
      <c r="M299" s="31" t="s">
        <v>448</v>
      </c>
      <c r="N299" s="32">
        <v>-0.61286806331870203</v>
      </c>
      <c r="O299" s="33">
        <v>6.6423693843967596E-3</v>
      </c>
      <c r="P299" s="2"/>
      <c r="Q299" s="3"/>
      <c r="R299" s="4"/>
      <c r="S299" s="34" t="s">
        <v>601</v>
      </c>
      <c r="T299" s="31" t="s">
        <v>602</v>
      </c>
      <c r="U299" s="31" t="s">
        <v>603</v>
      </c>
      <c r="V299" s="32">
        <v>-0.64682834748490103</v>
      </c>
      <c r="W299" s="33">
        <v>7.8483459340733704E-5</v>
      </c>
      <c r="X299" s="2"/>
      <c r="Y299" s="3"/>
      <c r="Z299" s="4"/>
      <c r="AA299" s="34" t="s">
        <v>962</v>
      </c>
      <c r="AB299" s="31" t="s">
        <v>963</v>
      </c>
      <c r="AC299" s="31" t="s">
        <v>964</v>
      </c>
      <c r="AD299" s="32">
        <v>-0.87463171131184902</v>
      </c>
      <c r="AE299" s="33">
        <v>1.6660694791778201E-5</v>
      </c>
      <c r="AF299" s="2"/>
      <c r="AG299" s="3"/>
      <c r="AH299" s="2"/>
      <c r="AI299" s="34" t="s">
        <v>1344</v>
      </c>
      <c r="AJ299" s="31" t="s">
        <v>1345</v>
      </c>
      <c r="AK299" s="31" t="s">
        <v>1346</v>
      </c>
      <c r="AL299" s="32">
        <v>-0.87340030374219402</v>
      </c>
      <c r="AM299" s="33">
        <v>9.1348856035966508E-6</v>
      </c>
      <c r="AN299" s="2"/>
      <c r="AO299" s="3"/>
      <c r="AP299" s="2"/>
      <c r="AQ299" s="34" t="s">
        <v>1531</v>
      </c>
      <c r="AR299" s="31" t="s">
        <v>1532</v>
      </c>
      <c r="AS299" s="31" t="s">
        <v>1533</v>
      </c>
      <c r="AT299" s="32">
        <v>-0.87917600175819499</v>
      </c>
      <c r="AU299" s="33">
        <v>3.66389473589859E-6</v>
      </c>
      <c r="AW299" s="3"/>
    </row>
    <row r="300" spans="3:49">
      <c r="C300" s="31" t="s">
        <v>1534</v>
      </c>
      <c r="D300" s="31" t="s">
        <v>1535</v>
      </c>
      <c r="E300" s="31" t="s">
        <v>1536</v>
      </c>
      <c r="F300" s="32">
        <v>-0.65141958621722296</v>
      </c>
      <c r="G300" s="33">
        <v>7.4252539958952597E-5</v>
      </c>
      <c r="H300" s="2"/>
      <c r="I300" s="3"/>
      <c r="J300" s="4"/>
      <c r="K300" s="34"/>
      <c r="L300" s="31"/>
      <c r="M300" s="31" t="s">
        <v>1515</v>
      </c>
      <c r="N300" s="32">
        <v>-0.61284444819804695</v>
      </c>
      <c r="O300" s="33">
        <v>2.1909894064900801E-5</v>
      </c>
      <c r="P300" s="2"/>
      <c r="Q300" s="3"/>
      <c r="R300" s="4"/>
      <c r="S300" s="34" t="s">
        <v>1537</v>
      </c>
      <c r="T300" s="31" t="s">
        <v>1538</v>
      </c>
      <c r="U300" s="31" t="s">
        <v>1539</v>
      </c>
      <c r="V300" s="32">
        <v>-0.64587626989173896</v>
      </c>
      <c r="W300" s="33">
        <v>2.1676724196082801E-4</v>
      </c>
      <c r="X300" s="2"/>
      <c r="Y300" s="3"/>
      <c r="Z300" s="4"/>
      <c r="AA300" s="34" t="s">
        <v>1313</v>
      </c>
      <c r="AB300" s="31" t="s">
        <v>1314</v>
      </c>
      <c r="AC300" s="31" t="s">
        <v>1315</v>
      </c>
      <c r="AD300" s="32">
        <v>-0.87344848979955403</v>
      </c>
      <c r="AE300" s="33">
        <v>2.1160033509971199E-7</v>
      </c>
      <c r="AF300" s="2"/>
      <c r="AG300" s="3"/>
      <c r="AH300" s="2"/>
      <c r="AI300" s="34" t="s">
        <v>1274</v>
      </c>
      <c r="AJ300" s="31" t="s">
        <v>1275</v>
      </c>
      <c r="AK300" s="31" t="s">
        <v>1276</v>
      </c>
      <c r="AL300" s="32">
        <v>-0.87268143560664901</v>
      </c>
      <c r="AM300" s="33">
        <v>3.4439050386883698E-5</v>
      </c>
      <c r="AN300" s="2"/>
      <c r="AO300" s="3"/>
      <c r="AP300" s="2"/>
      <c r="AQ300" s="34" t="s">
        <v>1540</v>
      </c>
      <c r="AR300" s="31" t="s">
        <v>1541</v>
      </c>
      <c r="AS300" s="31" t="s">
        <v>1542</v>
      </c>
      <c r="AT300" s="32">
        <v>-0.87886219698794599</v>
      </c>
      <c r="AU300" s="33">
        <v>1.5357943000667501E-5</v>
      </c>
      <c r="AW300" s="3"/>
    </row>
    <row r="301" spans="3:49">
      <c r="C301" s="31" t="s">
        <v>386</v>
      </c>
      <c r="D301" s="31" t="s">
        <v>387</v>
      </c>
      <c r="E301" s="31" t="s">
        <v>846</v>
      </c>
      <c r="F301" s="32">
        <v>-0.65042755649735196</v>
      </c>
      <c r="G301" s="33">
        <v>1.30976305378136E-3</v>
      </c>
      <c r="H301" s="2"/>
      <c r="I301" s="3"/>
      <c r="J301" s="4"/>
      <c r="K301" s="34" t="s">
        <v>1543</v>
      </c>
      <c r="L301" s="31" t="s">
        <v>1544</v>
      </c>
      <c r="M301" s="31" t="s">
        <v>1545</v>
      </c>
      <c r="N301" s="32">
        <v>-0.61218687110924996</v>
      </c>
      <c r="O301" s="33">
        <v>1.2937896853546801E-4</v>
      </c>
      <c r="P301" s="2"/>
      <c r="Q301" s="3"/>
      <c r="R301" s="4"/>
      <c r="S301" s="34" t="s">
        <v>1546</v>
      </c>
      <c r="T301" s="31" t="s">
        <v>1547</v>
      </c>
      <c r="U301" s="31" t="s">
        <v>1548</v>
      </c>
      <c r="V301" s="32">
        <v>-0.64487360852776598</v>
      </c>
      <c r="W301" s="33">
        <v>4.3268050548693601E-4</v>
      </c>
      <c r="X301" s="2"/>
      <c r="Y301" s="3"/>
      <c r="Z301" s="4"/>
      <c r="AA301" s="34" t="s">
        <v>840</v>
      </c>
      <c r="AB301" s="31" t="s">
        <v>841</v>
      </c>
      <c r="AC301" s="31" t="s">
        <v>842</v>
      </c>
      <c r="AD301" s="32">
        <v>-0.87195009188674499</v>
      </c>
      <c r="AE301" s="33">
        <v>2.56249654381189E-4</v>
      </c>
      <c r="AF301" s="2"/>
      <c r="AG301" s="3"/>
      <c r="AH301" s="2"/>
      <c r="AI301" s="34" t="s">
        <v>1228</v>
      </c>
      <c r="AJ301" s="31" t="s">
        <v>1229</v>
      </c>
      <c r="AK301" s="31" t="s">
        <v>1230</v>
      </c>
      <c r="AL301" s="32">
        <v>-0.86757225179489506</v>
      </c>
      <c r="AM301" s="33">
        <v>1.0868535089301799E-3</v>
      </c>
      <c r="AN301" s="2"/>
      <c r="AO301" s="3"/>
      <c r="AP301" s="2"/>
      <c r="AQ301" s="34" t="s">
        <v>789</v>
      </c>
      <c r="AR301" s="31" t="s">
        <v>790</v>
      </c>
      <c r="AS301" s="31" t="s">
        <v>791</v>
      </c>
      <c r="AT301" s="32">
        <v>-0.87393850295170195</v>
      </c>
      <c r="AU301" s="33">
        <v>4.24762263075742E-5</v>
      </c>
      <c r="AW301" s="3"/>
    </row>
    <row r="302" spans="3:49">
      <c r="C302" s="31" t="s">
        <v>1549</v>
      </c>
      <c r="D302" s="31" t="s">
        <v>1550</v>
      </c>
      <c r="E302" s="31" t="s">
        <v>1551</v>
      </c>
      <c r="F302" s="32">
        <v>-0.64943432992805405</v>
      </c>
      <c r="G302" s="33">
        <v>2.8017087682096701E-4</v>
      </c>
      <c r="H302" s="2"/>
      <c r="I302" s="3"/>
      <c r="J302" s="4"/>
      <c r="K302" s="34"/>
      <c r="L302" s="31"/>
      <c r="M302" s="31" t="s">
        <v>811</v>
      </c>
      <c r="N302" s="32">
        <v>-0.6110409130162</v>
      </c>
      <c r="O302" s="33">
        <v>1.0289599771572801E-3</v>
      </c>
      <c r="P302" s="2"/>
      <c r="Q302" s="3"/>
      <c r="R302" s="4"/>
      <c r="S302" s="34" t="s">
        <v>1552</v>
      </c>
      <c r="T302" s="31" t="s">
        <v>1553</v>
      </c>
      <c r="U302" s="31" t="s">
        <v>1554</v>
      </c>
      <c r="V302" s="32">
        <v>-0.64160757308670602</v>
      </c>
      <c r="W302" s="33">
        <v>4.4446462999176697E-3</v>
      </c>
      <c r="X302" s="2"/>
      <c r="Y302" s="3"/>
      <c r="Z302" s="4"/>
      <c r="AA302" s="34" t="s">
        <v>857</v>
      </c>
      <c r="AB302" s="31" t="s">
        <v>858</v>
      </c>
      <c r="AC302" s="31" t="s">
        <v>859</v>
      </c>
      <c r="AD302" s="32">
        <v>-0.87175842087504796</v>
      </c>
      <c r="AE302" s="33">
        <v>3.1695998670140999E-7</v>
      </c>
      <c r="AF302" s="2"/>
      <c r="AG302" s="3"/>
      <c r="AH302" s="2"/>
      <c r="AI302" s="34" t="s">
        <v>789</v>
      </c>
      <c r="AJ302" s="31" t="s">
        <v>790</v>
      </c>
      <c r="AK302" s="31" t="s">
        <v>803</v>
      </c>
      <c r="AL302" s="32">
        <v>-0.86561701366694299</v>
      </c>
      <c r="AM302" s="33">
        <v>4.84790630725604E-5</v>
      </c>
      <c r="AN302" s="2"/>
      <c r="AO302" s="3"/>
      <c r="AP302" s="2"/>
      <c r="AQ302" s="34" t="s">
        <v>993</v>
      </c>
      <c r="AR302" s="31" t="s">
        <v>994</v>
      </c>
      <c r="AS302" s="31" t="s">
        <v>995</v>
      </c>
      <c r="AT302" s="32">
        <v>-0.87345606755031502</v>
      </c>
      <c r="AU302" s="33">
        <v>4.3340631486725201E-4</v>
      </c>
      <c r="AW302" s="3"/>
    </row>
    <row r="303" spans="3:49">
      <c r="C303" s="31"/>
      <c r="D303" s="31"/>
      <c r="E303" s="31" t="s">
        <v>1555</v>
      </c>
      <c r="F303" s="32">
        <v>-0.64759854724483501</v>
      </c>
      <c r="G303" s="33">
        <v>3.9785630026852497E-3</v>
      </c>
      <c r="H303" s="2"/>
      <c r="I303" s="3"/>
      <c r="J303" s="4"/>
      <c r="K303" s="34" t="s">
        <v>711</v>
      </c>
      <c r="L303" s="31" t="s">
        <v>712</v>
      </c>
      <c r="M303" s="31" t="s">
        <v>1556</v>
      </c>
      <c r="N303" s="32">
        <v>-0.61030259917737295</v>
      </c>
      <c r="O303" s="33">
        <v>3.88072318101578E-4</v>
      </c>
      <c r="P303" s="2"/>
      <c r="Q303" s="3"/>
      <c r="R303" s="4"/>
      <c r="S303" s="34" t="s">
        <v>1557</v>
      </c>
      <c r="T303" s="31" t="s">
        <v>1558</v>
      </c>
      <c r="U303" s="31" t="s">
        <v>1559</v>
      </c>
      <c r="V303" s="32">
        <v>-0.64057915144393196</v>
      </c>
      <c r="W303" s="33">
        <v>2.2478911026707002E-3</v>
      </c>
      <c r="X303" s="2"/>
      <c r="Y303" s="3"/>
      <c r="Z303" s="4"/>
      <c r="AA303" s="34" t="s">
        <v>1354</v>
      </c>
      <c r="AB303" s="31" t="s">
        <v>1355</v>
      </c>
      <c r="AC303" s="31" t="s">
        <v>1356</v>
      </c>
      <c r="AD303" s="32">
        <v>-0.87111316053245103</v>
      </c>
      <c r="AE303" s="33">
        <v>2.7312097304962103E-7</v>
      </c>
      <c r="AF303" s="2"/>
      <c r="AG303" s="3"/>
      <c r="AH303" s="2"/>
      <c r="AI303" s="34" t="s">
        <v>1560</v>
      </c>
      <c r="AJ303" s="31" t="s">
        <v>1561</v>
      </c>
      <c r="AK303" s="31" t="s">
        <v>1562</v>
      </c>
      <c r="AL303" s="32">
        <v>-0.86503131653320497</v>
      </c>
      <c r="AM303" s="33">
        <v>2.11941908583608E-6</v>
      </c>
      <c r="AN303" s="2"/>
      <c r="AO303" s="3"/>
      <c r="AP303" s="2"/>
      <c r="AQ303" s="34" t="s">
        <v>1563</v>
      </c>
      <c r="AR303" s="31" t="s">
        <v>1564</v>
      </c>
      <c r="AS303" s="31" t="s">
        <v>1565</v>
      </c>
      <c r="AT303" s="32">
        <v>-0.87219471581227903</v>
      </c>
      <c r="AU303" s="33">
        <v>2.9524981662677001E-6</v>
      </c>
      <c r="AW303" s="3"/>
    </row>
    <row r="304" spans="3:49">
      <c r="C304" s="31" t="s">
        <v>1566</v>
      </c>
      <c r="D304" s="31" t="s">
        <v>1567</v>
      </c>
      <c r="E304" s="31" t="s">
        <v>1568</v>
      </c>
      <c r="F304" s="32">
        <v>-0.64584586046439796</v>
      </c>
      <c r="G304" s="33">
        <v>2.28323594696881E-5</v>
      </c>
      <c r="H304" s="2"/>
      <c r="I304" s="3"/>
      <c r="J304" s="4"/>
      <c r="K304" s="34" t="s">
        <v>1528</v>
      </c>
      <c r="L304" s="31" t="s">
        <v>1529</v>
      </c>
      <c r="M304" s="31" t="s">
        <v>1530</v>
      </c>
      <c r="N304" s="32">
        <v>-0.61000845650874203</v>
      </c>
      <c r="O304" s="33">
        <v>9.9578110849249998E-4</v>
      </c>
      <c r="P304" s="2"/>
      <c r="Q304" s="3"/>
      <c r="R304" s="4"/>
      <c r="S304" s="34" t="s">
        <v>1293</v>
      </c>
      <c r="T304" s="31" t="s">
        <v>1294</v>
      </c>
      <c r="U304" s="31" t="s">
        <v>1295</v>
      </c>
      <c r="V304" s="32">
        <v>-0.64010352203735399</v>
      </c>
      <c r="W304" s="33">
        <v>7.72868503181525E-4</v>
      </c>
      <c r="X304" s="2"/>
      <c r="Y304" s="3"/>
      <c r="Z304" s="4"/>
      <c r="AA304" s="34" t="s">
        <v>1569</v>
      </c>
      <c r="AB304" s="31" t="s">
        <v>1570</v>
      </c>
      <c r="AC304" s="31" t="s">
        <v>1571</v>
      </c>
      <c r="AD304" s="32">
        <v>-0.86396963846242902</v>
      </c>
      <c r="AE304" s="33">
        <v>7.6278271604181505E-5</v>
      </c>
      <c r="AF304" s="2"/>
      <c r="AG304" s="3"/>
      <c r="AH304" s="2"/>
      <c r="AI304" s="34" t="s">
        <v>1572</v>
      </c>
      <c r="AJ304" s="31" t="s">
        <v>1573</v>
      </c>
      <c r="AK304" s="31" t="s">
        <v>1574</v>
      </c>
      <c r="AL304" s="32">
        <v>-0.86470817761104601</v>
      </c>
      <c r="AM304" s="33">
        <v>2.9153155912217399E-5</v>
      </c>
      <c r="AN304" s="2"/>
      <c r="AO304" s="3"/>
      <c r="AP304" s="2"/>
      <c r="AQ304" s="34" t="s">
        <v>1424</v>
      </c>
      <c r="AR304" s="31" t="s">
        <v>1425</v>
      </c>
      <c r="AS304" s="31" t="s">
        <v>1426</v>
      </c>
      <c r="AT304" s="32">
        <v>-0.87146683603749997</v>
      </c>
      <c r="AU304" s="33">
        <v>2.5139895116649499E-3</v>
      </c>
      <c r="AW304" s="3"/>
    </row>
    <row r="305" spans="3:49">
      <c r="C305" s="31" t="s">
        <v>1575</v>
      </c>
      <c r="D305" s="31" t="s">
        <v>1576</v>
      </c>
      <c r="E305" s="31" t="s">
        <v>1577</v>
      </c>
      <c r="F305" s="32">
        <v>-0.64542834966840201</v>
      </c>
      <c r="G305" s="33">
        <v>7.5407765983347402E-4</v>
      </c>
      <c r="H305" s="2"/>
      <c r="I305" s="3"/>
      <c r="J305" s="4"/>
      <c r="K305" s="34" t="s">
        <v>825</v>
      </c>
      <c r="L305" s="31" t="s">
        <v>826</v>
      </c>
      <c r="M305" s="31" t="s">
        <v>827</v>
      </c>
      <c r="N305" s="32">
        <v>-0.60967245570115502</v>
      </c>
      <c r="O305" s="33">
        <v>6.8436790139039802E-5</v>
      </c>
      <c r="P305" s="2"/>
      <c r="Q305" s="3"/>
      <c r="R305" s="4"/>
      <c r="S305" s="34" t="s">
        <v>931</v>
      </c>
      <c r="T305" s="31" t="s">
        <v>932</v>
      </c>
      <c r="U305" s="31" t="s">
        <v>933</v>
      </c>
      <c r="V305" s="32">
        <v>-0.63980437812899604</v>
      </c>
      <c r="W305" s="33">
        <v>8.3437307732149097E-5</v>
      </c>
      <c r="X305" s="2"/>
      <c r="Y305" s="3"/>
      <c r="Z305" s="4"/>
      <c r="AA305" s="34" t="s">
        <v>1578</v>
      </c>
      <c r="AB305" s="31" t="s">
        <v>1579</v>
      </c>
      <c r="AC305" s="31" t="s">
        <v>1580</v>
      </c>
      <c r="AD305" s="32">
        <v>-0.86158366517884499</v>
      </c>
      <c r="AE305" s="33">
        <v>2.8728380653732901E-7</v>
      </c>
      <c r="AF305" s="2"/>
      <c r="AG305" s="3"/>
      <c r="AH305" s="2"/>
      <c r="AI305" s="34" t="s">
        <v>905</v>
      </c>
      <c r="AJ305" s="31" t="s">
        <v>906</v>
      </c>
      <c r="AK305" s="31" t="s">
        <v>907</v>
      </c>
      <c r="AL305" s="32">
        <v>-0.86324287856367499</v>
      </c>
      <c r="AM305" s="33">
        <v>9.5893929974038205E-5</v>
      </c>
      <c r="AN305" s="2"/>
      <c r="AO305" s="3"/>
      <c r="AP305" s="2"/>
      <c r="AQ305" s="34" t="s">
        <v>815</v>
      </c>
      <c r="AR305" s="31" t="s">
        <v>816</v>
      </c>
      <c r="AS305" s="31" t="s">
        <v>817</v>
      </c>
      <c r="AT305" s="32">
        <v>-0.87144064288048895</v>
      </c>
      <c r="AU305" s="33">
        <v>3.25265888974344E-6</v>
      </c>
      <c r="AW305" s="3"/>
    </row>
    <row r="306" spans="3:49">
      <c r="C306" s="31" t="s">
        <v>487</v>
      </c>
      <c r="D306" s="31" t="s">
        <v>488</v>
      </c>
      <c r="E306" s="31" t="s">
        <v>489</v>
      </c>
      <c r="F306" s="32">
        <v>-0.64508635649124102</v>
      </c>
      <c r="G306" s="33">
        <v>1.4336062508809E-4</v>
      </c>
      <c r="H306" s="2"/>
      <c r="I306" s="3"/>
      <c r="J306" s="4"/>
      <c r="K306" s="34" t="s">
        <v>1569</v>
      </c>
      <c r="L306" s="31" t="s">
        <v>1570</v>
      </c>
      <c r="M306" s="31" t="s">
        <v>1571</v>
      </c>
      <c r="N306" s="32">
        <v>-0.60830539604178901</v>
      </c>
      <c r="O306" s="33">
        <v>1.6365117084263601E-3</v>
      </c>
      <c r="P306" s="2"/>
      <c r="Q306" s="3"/>
      <c r="R306" s="4"/>
      <c r="S306" s="34" t="s">
        <v>1581</v>
      </c>
      <c r="T306" s="31" t="s">
        <v>1582</v>
      </c>
      <c r="U306" s="31" t="s">
        <v>1583</v>
      </c>
      <c r="V306" s="32">
        <v>-0.63959053841634494</v>
      </c>
      <c r="W306" s="33">
        <v>1.09761279027113E-4</v>
      </c>
      <c r="X306" s="2"/>
      <c r="Y306" s="3"/>
      <c r="Z306" s="4"/>
      <c r="AA306" s="34" t="s">
        <v>520</v>
      </c>
      <c r="AB306" s="31" t="s">
        <v>521</v>
      </c>
      <c r="AC306" s="31" t="s">
        <v>522</v>
      </c>
      <c r="AD306" s="32">
        <v>-0.86087822601049502</v>
      </c>
      <c r="AE306" s="33">
        <v>2.24525740579052E-5</v>
      </c>
      <c r="AF306" s="2"/>
      <c r="AG306" s="3"/>
      <c r="AH306" s="2"/>
      <c r="AI306" s="34" t="s">
        <v>908</v>
      </c>
      <c r="AJ306" s="31" t="s">
        <v>909</v>
      </c>
      <c r="AK306" s="31" t="s">
        <v>910</v>
      </c>
      <c r="AL306" s="32">
        <v>-0.86254915016109901</v>
      </c>
      <c r="AM306" s="33">
        <v>1.65296496070249E-5</v>
      </c>
      <c r="AN306" s="2"/>
      <c r="AO306" s="3"/>
      <c r="AP306" s="2"/>
      <c r="AQ306" s="34" t="s">
        <v>1584</v>
      </c>
      <c r="AR306" s="31" t="s">
        <v>1585</v>
      </c>
      <c r="AS306" s="31" t="s">
        <v>1586</v>
      </c>
      <c r="AT306" s="32">
        <v>-0.869769802839643</v>
      </c>
      <c r="AU306" s="33">
        <v>2.83422860857003E-4</v>
      </c>
      <c r="AW306" s="3"/>
    </row>
    <row r="307" spans="3:49">
      <c r="C307" s="31" t="s">
        <v>145</v>
      </c>
      <c r="D307" s="31" t="s">
        <v>146</v>
      </c>
      <c r="E307" s="31" t="s">
        <v>147</v>
      </c>
      <c r="F307" s="32">
        <v>-0.64500296186960404</v>
      </c>
      <c r="G307" s="33">
        <v>4.98264700225339E-3</v>
      </c>
      <c r="H307" s="2"/>
      <c r="I307" s="3"/>
      <c r="J307" s="4"/>
      <c r="K307" s="34" t="s">
        <v>1587</v>
      </c>
      <c r="L307" s="31" t="s">
        <v>1588</v>
      </c>
      <c r="M307" s="31" t="s">
        <v>1589</v>
      </c>
      <c r="N307" s="32">
        <v>-0.60718376343165303</v>
      </c>
      <c r="O307" s="33">
        <v>3.0418974180924801E-5</v>
      </c>
      <c r="P307" s="2"/>
      <c r="Q307" s="3"/>
      <c r="R307" s="4"/>
      <c r="S307" s="34" t="s">
        <v>227</v>
      </c>
      <c r="T307" s="31" t="s">
        <v>228</v>
      </c>
      <c r="U307" s="31" t="s">
        <v>229</v>
      </c>
      <c r="V307" s="32">
        <v>-0.63827223719149195</v>
      </c>
      <c r="W307" s="33">
        <v>1.5910062595441E-3</v>
      </c>
      <c r="X307" s="2"/>
      <c r="Y307" s="3"/>
      <c r="Z307" s="4"/>
      <c r="AA307" s="34" t="s">
        <v>1136</v>
      </c>
      <c r="AB307" s="31" t="s">
        <v>1137</v>
      </c>
      <c r="AC307" s="31" t="s">
        <v>1138</v>
      </c>
      <c r="AD307" s="32">
        <v>-0.85944076629943</v>
      </c>
      <c r="AE307" s="33">
        <v>1.87217784014264E-7</v>
      </c>
      <c r="AF307" s="2"/>
      <c r="AG307" s="3"/>
      <c r="AH307" s="2"/>
      <c r="AI307" s="34" t="s">
        <v>978</v>
      </c>
      <c r="AJ307" s="31" t="s">
        <v>979</v>
      </c>
      <c r="AK307" s="31" t="s">
        <v>980</v>
      </c>
      <c r="AL307" s="32">
        <v>-0.86097503041985102</v>
      </c>
      <c r="AM307" s="33">
        <v>1.0257582571310501E-6</v>
      </c>
      <c r="AN307" s="2"/>
      <c r="AO307" s="3"/>
      <c r="AP307" s="2"/>
      <c r="AQ307" s="34" t="s">
        <v>425</v>
      </c>
      <c r="AR307" s="31" t="s">
        <v>426</v>
      </c>
      <c r="AS307" s="31" t="s">
        <v>865</v>
      </c>
      <c r="AT307" s="32">
        <v>-0.86752252670185104</v>
      </c>
      <c r="AU307" s="33">
        <v>1.9164806861162299E-7</v>
      </c>
      <c r="AW307" s="3"/>
    </row>
    <row r="308" spans="3:49">
      <c r="C308" s="31" t="s">
        <v>1590</v>
      </c>
      <c r="D308" s="31" t="s">
        <v>1591</v>
      </c>
      <c r="E308" s="31" t="s">
        <v>1592</v>
      </c>
      <c r="F308" s="32">
        <v>-0.64497448342059904</v>
      </c>
      <c r="G308" s="33">
        <v>1.44064137493183E-3</v>
      </c>
      <c r="H308" s="2"/>
      <c r="I308" s="3"/>
      <c r="J308" s="4"/>
      <c r="K308" s="34" t="s">
        <v>902</v>
      </c>
      <c r="L308" s="31" t="s">
        <v>903</v>
      </c>
      <c r="M308" s="31" t="s">
        <v>904</v>
      </c>
      <c r="N308" s="32">
        <v>-0.60693564236729902</v>
      </c>
      <c r="O308" s="33">
        <v>4.0437460545103999E-4</v>
      </c>
      <c r="P308" s="2"/>
      <c r="Q308" s="3"/>
      <c r="R308" s="4"/>
      <c r="S308" s="34"/>
      <c r="T308" s="31" t="s">
        <v>1593</v>
      </c>
      <c r="U308" s="31" t="s">
        <v>1594</v>
      </c>
      <c r="V308" s="32">
        <v>-0.63731941641110301</v>
      </c>
      <c r="W308" s="33">
        <v>3.6605236237294498E-4</v>
      </c>
      <c r="X308" s="2"/>
      <c r="Y308" s="3"/>
      <c r="Z308" s="4"/>
      <c r="AA308" s="34" t="s">
        <v>1427</v>
      </c>
      <c r="AB308" s="31" t="s">
        <v>1428</v>
      </c>
      <c r="AC308" s="31" t="s">
        <v>1429</v>
      </c>
      <c r="AD308" s="32">
        <v>-0.85761490971999799</v>
      </c>
      <c r="AE308" s="33">
        <v>1.3083431832593601E-7</v>
      </c>
      <c r="AF308" s="2"/>
      <c r="AG308" s="3"/>
      <c r="AH308" s="2"/>
      <c r="AI308" s="34" t="s">
        <v>1302</v>
      </c>
      <c r="AJ308" s="31" t="s">
        <v>1303</v>
      </c>
      <c r="AK308" s="31" t="s">
        <v>1304</v>
      </c>
      <c r="AL308" s="32">
        <v>-0.858596918439549</v>
      </c>
      <c r="AM308" s="33">
        <v>4.2787523008455403E-6</v>
      </c>
      <c r="AN308" s="2"/>
      <c r="AO308" s="3"/>
      <c r="AP308" s="2"/>
      <c r="AQ308" s="34" t="s">
        <v>1595</v>
      </c>
      <c r="AR308" s="31" t="s">
        <v>1596</v>
      </c>
      <c r="AS308" s="31" t="s">
        <v>1597</v>
      </c>
      <c r="AT308" s="32">
        <v>-0.86745964794854802</v>
      </c>
      <c r="AU308" s="33">
        <v>1.07145213532927E-6</v>
      </c>
      <c r="AW308" s="3"/>
    </row>
    <row r="309" spans="3:49">
      <c r="C309" s="31" t="s">
        <v>996</v>
      </c>
      <c r="D309" s="31" t="s">
        <v>997</v>
      </c>
      <c r="E309" s="31" t="s">
        <v>1237</v>
      </c>
      <c r="F309" s="32">
        <v>-0.64394839492769596</v>
      </c>
      <c r="G309" s="33">
        <v>9.0223533754953404E-4</v>
      </c>
      <c r="H309" s="2"/>
      <c r="I309" s="3"/>
      <c r="J309" s="4"/>
      <c r="K309" s="34" t="s">
        <v>984</v>
      </c>
      <c r="L309" s="31" t="s">
        <v>985</v>
      </c>
      <c r="M309" s="31" t="s">
        <v>986</v>
      </c>
      <c r="N309" s="32">
        <v>-0.60691170817731399</v>
      </c>
      <c r="O309" s="33">
        <v>1.4240812061715901E-4</v>
      </c>
      <c r="P309" s="2"/>
      <c r="Q309" s="3"/>
      <c r="R309" s="4"/>
      <c r="S309" s="34" t="s">
        <v>1598</v>
      </c>
      <c r="T309" s="31" t="s">
        <v>1599</v>
      </c>
      <c r="U309" s="31" t="s">
        <v>1600</v>
      </c>
      <c r="V309" s="32">
        <v>-0.63382026339360598</v>
      </c>
      <c r="W309" s="33">
        <v>1.9087908739465201E-4</v>
      </c>
      <c r="X309" s="2"/>
      <c r="Y309" s="3"/>
      <c r="Z309" s="4"/>
      <c r="AA309" s="34"/>
      <c r="AB309" s="31"/>
      <c r="AC309" s="31" t="s">
        <v>1601</v>
      </c>
      <c r="AD309" s="32">
        <v>-0.85514477952004797</v>
      </c>
      <c r="AE309" s="33">
        <v>1.20668641581064E-4</v>
      </c>
      <c r="AF309" s="2"/>
      <c r="AG309" s="3"/>
      <c r="AH309" s="2"/>
      <c r="AI309" s="34" t="s">
        <v>1396</v>
      </c>
      <c r="AJ309" s="31" t="s">
        <v>1397</v>
      </c>
      <c r="AK309" s="31" t="s">
        <v>1398</v>
      </c>
      <c r="AL309" s="32">
        <v>-0.85750208924625004</v>
      </c>
      <c r="AM309" s="33">
        <v>2.2976874515141998E-5</v>
      </c>
      <c r="AN309" s="2"/>
      <c r="AO309" s="3"/>
      <c r="AP309" s="2"/>
      <c r="AQ309" s="34" t="s">
        <v>1602</v>
      </c>
      <c r="AR309" s="31" t="s">
        <v>1603</v>
      </c>
      <c r="AS309" s="31" t="s">
        <v>1604</v>
      </c>
      <c r="AT309" s="32">
        <v>-0.86736498558365005</v>
      </c>
      <c r="AU309" s="33">
        <v>1.71416453359733E-4</v>
      </c>
      <c r="AW309" s="3"/>
    </row>
    <row r="310" spans="3:49">
      <c r="C310" s="31" t="s">
        <v>950</v>
      </c>
      <c r="D310" s="31" t="s">
        <v>951</v>
      </c>
      <c r="E310" s="31" t="s">
        <v>1064</v>
      </c>
      <c r="F310" s="32">
        <v>-0.64384552394240102</v>
      </c>
      <c r="G310" s="33">
        <v>3.8028701278356402E-4</v>
      </c>
      <c r="H310" s="2"/>
      <c r="I310" s="3"/>
      <c r="J310" s="4"/>
      <c r="K310" s="34"/>
      <c r="L310" s="31"/>
      <c r="M310" s="31" t="s">
        <v>541</v>
      </c>
      <c r="N310" s="32">
        <v>-0.60680286159445096</v>
      </c>
      <c r="O310" s="33">
        <v>3.1267278918984901E-3</v>
      </c>
      <c r="P310" s="2"/>
      <c r="Q310" s="3"/>
      <c r="R310" s="4"/>
      <c r="S310" s="34"/>
      <c r="T310" s="31"/>
      <c r="U310" s="31" t="s">
        <v>1605</v>
      </c>
      <c r="V310" s="32">
        <v>-0.63322204865897203</v>
      </c>
      <c r="W310" s="33">
        <v>1.8916697920446399E-2</v>
      </c>
      <c r="X310" s="2"/>
      <c r="Y310" s="3"/>
      <c r="Z310" s="4"/>
      <c r="AA310" s="34"/>
      <c r="AB310" s="31"/>
      <c r="AC310" s="31" t="s">
        <v>445</v>
      </c>
      <c r="AD310" s="32">
        <v>-0.85414447143865102</v>
      </c>
      <c r="AE310" s="33">
        <v>1.9032530542758899E-3</v>
      </c>
      <c r="AF310" s="2"/>
      <c r="AG310" s="3"/>
      <c r="AH310" s="2"/>
      <c r="AI310" s="34" t="s">
        <v>1089</v>
      </c>
      <c r="AJ310" s="31" t="s">
        <v>1090</v>
      </c>
      <c r="AK310" s="31" t="s">
        <v>1091</v>
      </c>
      <c r="AL310" s="32">
        <v>-0.85709526720226303</v>
      </c>
      <c r="AM310" s="33">
        <v>9.2389022204279403E-6</v>
      </c>
      <c r="AN310" s="2"/>
      <c r="AO310" s="3"/>
      <c r="AP310" s="2"/>
      <c r="AQ310" s="34" t="s">
        <v>1606</v>
      </c>
      <c r="AR310" s="31" t="s">
        <v>1607</v>
      </c>
      <c r="AS310" s="31" t="s">
        <v>1608</v>
      </c>
      <c r="AT310" s="32">
        <v>-0.86461788459123001</v>
      </c>
      <c r="AU310" s="33">
        <v>2.3935584861027901E-5</v>
      </c>
      <c r="AW310" s="3"/>
    </row>
    <row r="311" spans="3:49">
      <c r="C311" s="31" t="s">
        <v>1609</v>
      </c>
      <c r="D311" s="31" t="s">
        <v>1610</v>
      </c>
      <c r="E311" s="31" t="s">
        <v>1611</v>
      </c>
      <c r="F311" s="32">
        <v>-0.64261997913276703</v>
      </c>
      <c r="G311" s="33">
        <v>2.09169943707247E-3</v>
      </c>
      <c r="H311" s="2"/>
      <c r="I311" s="3"/>
      <c r="J311" s="4"/>
      <c r="K311" s="34" t="s">
        <v>1612</v>
      </c>
      <c r="L311" s="31" t="s">
        <v>1613</v>
      </c>
      <c r="M311" s="31" t="s">
        <v>1614</v>
      </c>
      <c r="N311" s="32">
        <v>-0.60537988727344905</v>
      </c>
      <c r="O311" s="33">
        <v>9.0223362097714005E-4</v>
      </c>
      <c r="P311" s="2"/>
      <c r="Q311" s="3"/>
      <c r="R311" s="4"/>
      <c r="S311" s="34" t="s">
        <v>1076</v>
      </c>
      <c r="T311" s="31" t="s">
        <v>1077</v>
      </c>
      <c r="U311" s="31" t="s">
        <v>1078</v>
      </c>
      <c r="V311" s="32">
        <v>-0.633031973494251</v>
      </c>
      <c r="W311" s="33">
        <v>1.00411920342472E-2</v>
      </c>
      <c r="X311" s="2"/>
      <c r="Y311" s="3"/>
      <c r="Z311" s="4"/>
      <c r="AA311" s="34" t="s">
        <v>1522</v>
      </c>
      <c r="AB311" s="31" t="s">
        <v>1523</v>
      </c>
      <c r="AC311" s="31" t="s">
        <v>1524</v>
      </c>
      <c r="AD311" s="32">
        <v>-0.85387395455189696</v>
      </c>
      <c r="AE311" s="33">
        <v>8.45538412351515E-5</v>
      </c>
      <c r="AF311" s="2"/>
      <c r="AG311" s="3"/>
      <c r="AH311" s="2"/>
      <c r="AI311" s="34" t="s">
        <v>1615</v>
      </c>
      <c r="AJ311" s="31" t="s">
        <v>1616</v>
      </c>
      <c r="AK311" s="31" t="s">
        <v>1617</v>
      </c>
      <c r="AL311" s="32">
        <v>-0.856728486068151</v>
      </c>
      <c r="AM311" s="33">
        <v>1.1480642724083199E-5</v>
      </c>
      <c r="AN311" s="2"/>
      <c r="AO311" s="3"/>
      <c r="AP311" s="2"/>
      <c r="AQ311" s="34" t="s">
        <v>634</v>
      </c>
      <c r="AR311" s="31" t="s">
        <v>635</v>
      </c>
      <c r="AS311" s="31" t="s">
        <v>856</v>
      </c>
      <c r="AT311" s="32">
        <v>-0.86312222709250896</v>
      </c>
      <c r="AU311" s="33">
        <v>2.1486466512180198E-5</v>
      </c>
      <c r="AW311" s="3"/>
    </row>
    <row r="312" spans="3:49">
      <c r="C312" s="31" t="s">
        <v>756</v>
      </c>
      <c r="D312" s="31" t="s">
        <v>757</v>
      </c>
      <c r="E312" s="31" t="s">
        <v>758</v>
      </c>
      <c r="F312" s="32">
        <v>-0.642260140025114</v>
      </c>
      <c r="G312" s="33">
        <v>1.00335901896818E-3</v>
      </c>
      <c r="H312" s="2"/>
      <c r="I312" s="3"/>
      <c r="J312" s="4"/>
      <c r="K312" s="34" t="s">
        <v>1618</v>
      </c>
      <c r="L312" s="31" t="s">
        <v>1619</v>
      </c>
      <c r="M312" s="31" t="s">
        <v>1620</v>
      </c>
      <c r="N312" s="32">
        <v>-0.60536763320744702</v>
      </c>
      <c r="O312" s="33">
        <v>7.7208562334904604E-5</v>
      </c>
      <c r="P312" s="2"/>
      <c r="Q312" s="3"/>
      <c r="R312" s="4"/>
      <c r="S312" s="34" t="s">
        <v>1621</v>
      </c>
      <c r="T312" s="31" t="s">
        <v>1622</v>
      </c>
      <c r="U312" s="31" t="s">
        <v>1623</v>
      </c>
      <c r="V312" s="32">
        <v>-0.63240233497241904</v>
      </c>
      <c r="W312" s="33">
        <v>1.31763230562813E-3</v>
      </c>
      <c r="X312" s="2"/>
      <c r="Y312" s="3"/>
      <c r="Z312" s="4"/>
      <c r="AA312" s="34"/>
      <c r="AB312" s="31"/>
      <c r="AC312" s="31" t="s">
        <v>542</v>
      </c>
      <c r="AD312" s="32">
        <v>-0.851809906593052</v>
      </c>
      <c r="AE312" s="33">
        <v>2.9167270377646501E-5</v>
      </c>
      <c r="AF312" s="2"/>
      <c r="AG312" s="3"/>
      <c r="AH312" s="2"/>
      <c r="AI312" s="34" t="s">
        <v>1329</v>
      </c>
      <c r="AJ312" s="31" t="s">
        <v>1330</v>
      </c>
      <c r="AK312" s="31" t="s">
        <v>1331</v>
      </c>
      <c r="AL312" s="32">
        <v>-0.85502045015306105</v>
      </c>
      <c r="AM312" s="33">
        <v>1.24703037920885E-5</v>
      </c>
      <c r="AN312" s="2"/>
      <c r="AO312" s="3"/>
      <c r="AP312" s="2"/>
      <c r="AQ312" s="34" t="s">
        <v>1624</v>
      </c>
      <c r="AR312" s="31" t="s">
        <v>1625</v>
      </c>
      <c r="AS312" s="31" t="s">
        <v>1626</v>
      </c>
      <c r="AT312" s="32">
        <v>-0.86063649807153597</v>
      </c>
      <c r="AU312" s="33">
        <v>4.4658815842932503E-5</v>
      </c>
      <c r="AW312" s="3"/>
    </row>
    <row r="313" spans="3:49">
      <c r="C313" s="31" t="s">
        <v>750</v>
      </c>
      <c r="D313" s="31" t="s">
        <v>751</v>
      </c>
      <c r="E313" s="31" t="s">
        <v>752</v>
      </c>
      <c r="F313" s="32">
        <v>-0.64194508089570101</v>
      </c>
      <c r="G313" s="33">
        <v>2.3257650650443799E-4</v>
      </c>
      <c r="H313" s="2"/>
      <c r="I313" s="3"/>
      <c r="J313" s="4"/>
      <c r="K313" s="34" t="s">
        <v>996</v>
      </c>
      <c r="L313" s="31" t="s">
        <v>997</v>
      </c>
      <c r="M313" s="31" t="s">
        <v>1237</v>
      </c>
      <c r="N313" s="32">
        <v>-0.60534236782099904</v>
      </c>
      <c r="O313" s="33">
        <v>1.4720741114825301E-3</v>
      </c>
      <c r="P313" s="2"/>
      <c r="Q313" s="3"/>
      <c r="R313" s="4"/>
      <c r="S313" s="34" t="s">
        <v>1332</v>
      </c>
      <c r="T313" s="31" t="s">
        <v>1333</v>
      </c>
      <c r="U313" s="31" t="s">
        <v>1334</v>
      </c>
      <c r="V313" s="32">
        <v>-0.63197261328170695</v>
      </c>
      <c r="W313" s="33">
        <v>3.3090065443428001E-4</v>
      </c>
      <c r="X313" s="2"/>
      <c r="Y313" s="3"/>
      <c r="Z313" s="4"/>
      <c r="AA313" s="34" t="s">
        <v>637</v>
      </c>
      <c r="AB313" s="31" t="s">
        <v>638</v>
      </c>
      <c r="AC313" s="31" t="s">
        <v>639</v>
      </c>
      <c r="AD313" s="32">
        <v>-0.84957900953430099</v>
      </c>
      <c r="AE313" s="33">
        <v>3.1849109620020097E-4</v>
      </c>
      <c r="AF313" s="2"/>
      <c r="AG313" s="3"/>
      <c r="AH313" s="2"/>
      <c r="AI313" s="34" t="s">
        <v>1627</v>
      </c>
      <c r="AJ313" s="31" t="s">
        <v>1628</v>
      </c>
      <c r="AK313" s="31" t="s">
        <v>1629</v>
      </c>
      <c r="AL313" s="32">
        <v>-0.85099495419203697</v>
      </c>
      <c r="AM313" s="33">
        <v>3.4745273081518402E-4</v>
      </c>
      <c r="AN313" s="2"/>
      <c r="AO313" s="3"/>
      <c r="AP313" s="2"/>
      <c r="AQ313" s="34" t="s">
        <v>1630</v>
      </c>
      <c r="AR313" s="31" t="s">
        <v>1631</v>
      </c>
      <c r="AS313" s="31" t="s">
        <v>1632</v>
      </c>
      <c r="AT313" s="32">
        <v>-0.85887798067355303</v>
      </c>
      <c r="AU313" s="33">
        <v>1.31059258903792E-5</v>
      </c>
      <c r="AW313" s="3"/>
    </row>
    <row r="314" spans="3:49">
      <c r="C314" s="31"/>
      <c r="D314" s="31" t="s">
        <v>1633</v>
      </c>
      <c r="E314" s="31" t="s">
        <v>1634</v>
      </c>
      <c r="F314" s="32">
        <v>-0.64185829328305599</v>
      </c>
      <c r="G314" s="33">
        <v>4.3151446971359999E-3</v>
      </c>
      <c r="H314" s="2"/>
      <c r="I314" s="3"/>
      <c r="J314" s="4"/>
      <c r="K314" s="34" t="s">
        <v>1194</v>
      </c>
      <c r="L314" s="31" t="s">
        <v>1195</v>
      </c>
      <c r="M314" s="31" t="s">
        <v>1196</v>
      </c>
      <c r="N314" s="32">
        <v>-0.60495726480089296</v>
      </c>
      <c r="O314" s="33">
        <v>6.1588207949306694E-5</v>
      </c>
      <c r="P314" s="2"/>
      <c r="Q314" s="3"/>
      <c r="R314" s="4"/>
      <c r="S314" s="34" t="s">
        <v>1635</v>
      </c>
      <c r="T314" s="31" t="s">
        <v>1636</v>
      </c>
      <c r="U314" s="31" t="s">
        <v>1637</v>
      </c>
      <c r="V314" s="32">
        <v>-0.63110890871955405</v>
      </c>
      <c r="W314" s="33">
        <v>1.0391090103764799E-3</v>
      </c>
      <c r="X314" s="2"/>
      <c r="Y314" s="3"/>
      <c r="Z314" s="4"/>
      <c r="AA314" s="34" t="s">
        <v>1332</v>
      </c>
      <c r="AB314" s="31" t="s">
        <v>1333</v>
      </c>
      <c r="AC314" s="31" t="s">
        <v>1334</v>
      </c>
      <c r="AD314" s="32">
        <v>-0.84942835084110202</v>
      </c>
      <c r="AE314" s="33">
        <v>1.8651330258268099E-5</v>
      </c>
      <c r="AF314" s="2"/>
      <c r="AG314" s="3"/>
      <c r="AH314" s="2"/>
      <c r="AI314" s="34" t="s">
        <v>1638</v>
      </c>
      <c r="AJ314" s="31" t="s">
        <v>1639</v>
      </c>
      <c r="AK314" s="31" t="s">
        <v>1640</v>
      </c>
      <c r="AL314" s="32">
        <v>-0.84686492827325199</v>
      </c>
      <c r="AM314" s="33">
        <v>1.11895518486348E-5</v>
      </c>
      <c r="AN314" s="2"/>
      <c r="AO314" s="3"/>
      <c r="AP314" s="2"/>
      <c r="AQ314" s="34" t="s">
        <v>1641</v>
      </c>
      <c r="AR314" s="31" t="s">
        <v>1642</v>
      </c>
      <c r="AS314" s="31" t="s">
        <v>1643</v>
      </c>
      <c r="AT314" s="32">
        <v>-0.856817678006488</v>
      </c>
      <c r="AU314" s="33">
        <v>2.1805867525335602E-6</v>
      </c>
      <c r="AW314" s="3"/>
    </row>
    <row r="315" spans="3:49">
      <c r="C315" s="31"/>
      <c r="D315" s="31"/>
      <c r="E315" s="31" t="s">
        <v>1644</v>
      </c>
      <c r="F315" s="32">
        <v>-0.64181140753264798</v>
      </c>
      <c r="G315" s="33">
        <v>5.1254556158919105E-4</v>
      </c>
      <c r="H315" s="2"/>
      <c r="I315" s="3"/>
      <c r="J315" s="4"/>
      <c r="K315" s="34" t="s">
        <v>1522</v>
      </c>
      <c r="L315" s="31" t="s">
        <v>1523</v>
      </c>
      <c r="M315" s="31" t="s">
        <v>1524</v>
      </c>
      <c r="N315" s="32">
        <v>-0.60425146944529995</v>
      </c>
      <c r="O315" s="33">
        <v>1.7062212212137101E-3</v>
      </c>
      <c r="P315" s="2"/>
      <c r="Q315" s="3"/>
      <c r="R315" s="4"/>
      <c r="S315" s="34" t="s">
        <v>1645</v>
      </c>
      <c r="T315" s="31" t="s">
        <v>1646</v>
      </c>
      <c r="U315" s="31" t="s">
        <v>1647</v>
      </c>
      <c r="V315" s="32">
        <v>-0.63102263815933102</v>
      </c>
      <c r="W315" s="33">
        <v>1.86749293730074E-3</v>
      </c>
      <c r="X315" s="2"/>
      <c r="Y315" s="3"/>
      <c r="Z315" s="4"/>
      <c r="AA315" s="34" t="s">
        <v>1648</v>
      </c>
      <c r="AB315" s="31" t="s">
        <v>1649</v>
      </c>
      <c r="AC315" s="31" t="s">
        <v>1650</v>
      </c>
      <c r="AD315" s="32">
        <v>-0.84930024758629896</v>
      </c>
      <c r="AE315" s="33">
        <v>4.2853988673765704E-6</v>
      </c>
      <c r="AF315" s="2"/>
      <c r="AG315" s="3"/>
      <c r="AH315" s="2"/>
      <c r="AI315" s="34" t="s">
        <v>1651</v>
      </c>
      <c r="AJ315" s="31" t="s">
        <v>1652</v>
      </c>
      <c r="AK315" s="31" t="s">
        <v>1653</v>
      </c>
      <c r="AL315" s="32">
        <v>-0.84608318702291796</v>
      </c>
      <c r="AM315" s="33">
        <v>2.3209823339560999E-4</v>
      </c>
      <c r="AN315" s="2"/>
      <c r="AO315" s="3"/>
      <c r="AP315" s="2"/>
      <c r="AQ315" s="34" t="s">
        <v>1654</v>
      </c>
      <c r="AR315" s="31" t="s">
        <v>1655</v>
      </c>
      <c r="AS315" s="31" t="s">
        <v>1656</v>
      </c>
      <c r="AT315" s="32">
        <v>-0.85634951506549795</v>
      </c>
      <c r="AU315" s="33">
        <v>3.4449595346068E-6</v>
      </c>
      <c r="AW315" s="3"/>
    </row>
    <row r="316" spans="3:49">
      <c r="C316" s="31" t="s">
        <v>681</v>
      </c>
      <c r="D316" s="31" t="s">
        <v>682</v>
      </c>
      <c r="E316" s="31" t="s">
        <v>683</v>
      </c>
      <c r="F316" s="32">
        <v>-0.64160767162291599</v>
      </c>
      <c r="G316" s="33">
        <v>2.9818935629518398E-4</v>
      </c>
      <c r="H316" s="2"/>
      <c r="I316" s="3"/>
      <c r="J316" s="4"/>
      <c r="K316" s="34" t="s">
        <v>1657</v>
      </c>
      <c r="L316" s="31" t="s">
        <v>1658</v>
      </c>
      <c r="M316" s="31" t="s">
        <v>1659</v>
      </c>
      <c r="N316" s="32">
        <v>-0.60274257425843403</v>
      </c>
      <c r="O316" s="33">
        <v>1.31237622548039E-4</v>
      </c>
      <c r="P316" s="2"/>
      <c r="Q316" s="3"/>
      <c r="R316" s="4"/>
      <c r="S316" s="34" t="s">
        <v>884</v>
      </c>
      <c r="T316" s="31" t="s">
        <v>885</v>
      </c>
      <c r="U316" s="31" t="s">
        <v>886</v>
      </c>
      <c r="V316" s="32">
        <v>-0.63070137454425501</v>
      </c>
      <c r="W316" s="33">
        <v>1.9987250185087999E-5</v>
      </c>
      <c r="X316" s="2"/>
      <c r="Y316" s="3"/>
      <c r="Z316" s="4"/>
      <c r="AA316" s="34" t="s">
        <v>1139</v>
      </c>
      <c r="AB316" s="31" t="s">
        <v>1140</v>
      </c>
      <c r="AC316" s="31" t="s">
        <v>1141</v>
      </c>
      <c r="AD316" s="32">
        <v>-0.84911200233635098</v>
      </c>
      <c r="AE316" s="33">
        <v>3.7300456222115299E-6</v>
      </c>
      <c r="AF316" s="2"/>
      <c r="AG316" s="3"/>
      <c r="AH316" s="2"/>
      <c r="AI316" s="34" t="s">
        <v>1660</v>
      </c>
      <c r="AJ316" s="31" t="s">
        <v>1661</v>
      </c>
      <c r="AK316" s="31" t="s">
        <v>1662</v>
      </c>
      <c r="AL316" s="32">
        <v>-0.84515743041737701</v>
      </c>
      <c r="AM316" s="33">
        <v>2.1508857640851599E-4</v>
      </c>
      <c r="AN316" s="2"/>
      <c r="AO316" s="3"/>
      <c r="AP316" s="2"/>
      <c r="AQ316" s="34" t="s">
        <v>1663</v>
      </c>
      <c r="AR316" s="31" t="s">
        <v>1663</v>
      </c>
      <c r="AS316" s="31" t="s">
        <v>1664</v>
      </c>
      <c r="AT316" s="32">
        <v>-0.85545816729490198</v>
      </c>
      <c r="AU316" s="33">
        <v>1.13666524961944E-6</v>
      </c>
      <c r="AW316" s="3"/>
    </row>
    <row r="317" spans="3:49">
      <c r="C317" s="31" t="s">
        <v>1665</v>
      </c>
      <c r="D317" s="31" t="s">
        <v>1666</v>
      </c>
      <c r="E317" s="31" t="s">
        <v>1667</v>
      </c>
      <c r="F317" s="32">
        <v>-0.64119688102341899</v>
      </c>
      <c r="G317" s="33">
        <v>3.1502257409528598E-3</v>
      </c>
      <c r="H317" s="2"/>
      <c r="I317" s="3"/>
      <c r="J317" s="4"/>
      <c r="K317" s="34" t="s">
        <v>747</v>
      </c>
      <c r="L317" s="31" t="s">
        <v>748</v>
      </c>
      <c r="M317" s="31" t="s">
        <v>749</v>
      </c>
      <c r="N317" s="32">
        <v>-0.602707408957599</v>
      </c>
      <c r="O317" s="33">
        <v>1.26380993860625E-2</v>
      </c>
      <c r="P317" s="2"/>
      <c r="Q317" s="3"/>
      <c r="R317" s="4"/>
      <c r="S317" s="34" t="s">
        <v>1454</v>
      </c>
      <c r="T317" s="31" t="s">
        <v>1455</v>
      </c>
      <c r="U317" s="31" t="s">
        <v>1456</v>
      </c>
      <c r="V317" s="32">
        <v>-0.63069811065811798</v>
      </c>
      <c r="W317" s="33">
        <v>2.9730142621312101E-5</v>
      </c>
      <c r="X317" s="2"/>
      <c r="Y317" s="3"/>
      <c r="Z317" s="4"/>
      <c r="AA317" s="34" t="s">
        <v>1436</v>
      </c>
      <c r="AB317" s="31" t="s">
        <v>1437</v>
      </c>
      <c r="AC317" s="31" t="s">
        <v>1438</v>
      </c>
      <c r="AD317" s="32">
        <v>-0.84705533451544601</v>
      </c>
      <c r="AE317" s="33">
        <v>1.15592054630774E-4</v>
      </c>
      <c r="AF317" s="2"/>
      <c r="AG317" s="3"/>
      <c r="AH317" s="2"/>
      <c r="AI317" s="34" t="s">
        <v>345</v>
      </c>
      <c r="AJ317" s="31" t="s">
        <v>346</v>
      </c>
      <c r="AK317" s="31" t="s">
        <v>347</v>
      </c>
      <c r="AL317" s="32">
        <v>-0.84316823337123603</v>
      </c>
      <c r="AM317" s="33">
        <v>1.8799155532641099E-6</v>
      </c>
      <c r="AN317" s="2"/>
      <c r="AO317" s="3"/>
      <c r="AP317" s="2"/>
      <c r="AQ317" s="34" t="s">
        <v>756</v>
      </c>
      <c r="AR317" s="31" t="s">
        <v>757</v>
      </c>
      <c r="AS317" s="31" t="s">
        <v>758</v>
      </c>
      <c r="AT317" s="32">
        <v>-0.85053530221390905</v>
      </c>
      <c r="AU317" s="33">
        <v>8.2089679394128906E-5</v>
      </c>
      <c r="AW317" s="3"/>
    </row>
    <row r="318" spans="3:49">
      <c r="C318" s="31" t="s">
        <v>1668</v>
      </c>
      <c r="D318" s="31" t="s">
        <v>1669</v>
      </c>
      <c r="E318" s="31" t="s">
        <v>1670</v>
      </c>
      <c r="F318" s="32">
        <v>-0.64027930591765203</v>
      </c>
      <c r="G318" s="33">
        <v>6.9845102811984102E-3</v>
      </c>
      <c r="H318" s="2"/>
      <c r="I318" s="3"/>
      <c r="J318" s="4"/>
      <c r="K318" s="34" t="s">
        <v>1671</v>
      </c>
      <c r="L318" s="31" t="s">
        <v>1672</v>
      </c>
      <c r="M318" s="31" t="s">
        <v>1673</v>
      </c>
      <c r="N318" s="32">
        <v>-0.60224942241595203</v>
      </c>
      <c r="O318" s="33">
        <v>8.4913230306494104E-3</v>
      </c>
      <c r="P318" s="2"/>
      <c r="Q318" s="3"/>
      <c r="R318" s="4"/>
      <c r="S318" s="34" t="s">
        <v>1029</v>
      </c>
      <c r="T318" s="31" t="s">
        <v>1030</v>
      </c>
      <c r="U318" s="31" t="s">
        <v>1674</v>
      </c>
      <c r="V318" s="32">
        <v>-0.63062940950826196</v>
      </c>
      <c r="W318" s="33">
        <v>7.3332212417356597E-4</v>
      </c>
      <c r="X318" s="2"/>
      <c r="Y318" s="3"/>
      <c r="Z318" s="4"/>
      <c r="AA318" s="34" t="s">
        <v>1675</v>
      </c>
      <c r="AB318" s="31" t="s">
        <v>1676</v>
      </c>
      <c r="AC318" s="31" t="s">
        <v>1677</v>
      </c>
      <c r="AD318" s="32">
        <v>-0.84668118299850204</v>
      </c>
      <c r="AE318" s="33">
        <v>5.95965234827638E-5</v>
      </c>
      <c r="AF318" s="2"/>
      <c r="AG318" s="3"/>
      <c r="AH318" s="2"/>
      <c r="AI318" s="34"/>
      <c r="AJ318" s="31"/>
      <c r="AK318" s="31" t="s">
        <v>262</v>
      </c>
      <c r="AL318" s="32">
        <v>-0.84251044547710097</v>
      </c>
      <c r="AM318" s="33">
        <v>2.7254780527499099E-4</v>
      </c>
      <c r="AN318" s="2"/>
      <c r="AO318" s="3"/>
      <c r="AP318" s="2"/>
      <c r="AQ318" s="34"/>
      <c r="AR318" s="31" t="s">
        <v>1226</v>
      </c>
      <c r="AS318" s="31" t="s">
        <v>1227</v>
      </c>
      <c r="AT318" s="32">
        <v>-0.847041236840543</v>
      </c>
      <c r="AU318" s="33">
        <v>8.9394734208712202E-7</v>
      </c>
      <c r="AW318" s="3"/>
    </row>
    <row r="319" spans="3:49">
      <c r="C319" s="31" t="s">
        <v>1678</v>
      </c>
      <c r="D319" s="31" t="s">
        <v>1679</v>
      </c>
      <c r="E319" s="31" t="s">
        <v>1680</v>
      </c>
      <c r="F319" s="32">
        <v>-0.64015508231012896</v>
      </c>
      <c r="G319" s="33">
        <v>4.7077804703003198E-4</v>
      </c>
      <c r="H319" s="2"/>
      <c r="I319" s="3"/>
      <c r="J319" s="4"/>
      <c r="K319" s="34"/>
      <c r="L319" s="31" t="s">
        <v>1681</v>
      </c>
      <c r="M319" s="31" t="s">
        <v>1682</v>
      </c>
      <c r="N319" s="32">
        <v>-0.60224251942199702</v>
      </c>
      <c r="O319" s="33">
        <v>6.8918795671424398E-3</v>
      </c>
      <c r="P319" s="2"/>
      <c r="Q319" s="3"/>
      <c r="R319" s="4"/>
      <c r="S319" s="34"/>
      <c r="T319" s="31" t="s">
        <v>1683</v>
      </c>
      <c r="U319" s="31" t="s">
        <v>1684</v>
      </c>
      <c r="V319" s="32">
        <v>-0.62998938235661595</v>
      </c>
      <c r="W319" s="33">
        <v>5.7641011574659897E-3</v>
      </c>
      <c r="X319" s="2"/>
      <c r="Y319" s="3"/>
      <c r="Z319" s="4"/>
      <c r="AA319" s="34" t="s">
        <v>1378</v>
      </c>
      <c r="AB319" s="31" t="s">
        <v>1379</v>
      </c>
      <c r="AC319" s="31" t="s">
        <v>1380</v>
      </c>
      <c r="AD319" s="32">
        <v>-0.84543460858904895</v>
      </c>
      <c r="AE319" s="33">
        <v>2.17839973852306E-7</v>
      </c>
      <c r="AF319" s="2"/>
      <c r="AG319" s="3"/>
      <c r="AH319" s="2"/>
      <c r="AI319" s="34" t="s">
        <v>637</v>
      </c>
      <c r="AJ319" s="31" t="s">
        <v>638</v>
      </c>
      <c r="AK319" s="31" t="s">
        <v>639</v>
      </c>
      <c r="AL319" s="32">
        <v>-0.84091820613860502</v>
      </c>
      <c r="AM319" s="33">
        <v>3.4876180989303301E-4</v>
      </c>
      <c r="AN319" s="2"/>
      <c r="AO319" s="3"/>
      <c r="AP319" s="2"/>
      <c r="AQ319" s="34" t="s">
        <v>1627</v>
      </c>
      <c r="AR319" s="31" t="s">
        <v>1628</v>
      </c>
      <c r="AS319" s="31" t="s">
        <v>1629</v>
      </c>
      <c r="AT319" s="32">
        <v>-0.84697569336280898</v>
      </c>
      <c r="AU319" s="33">
        <v>3.6226340924878301E-4</v>
      </c>
      <c r="AW319" s="3"/>
    </row>
    <row r="320" spans="3:49">
      <c r="C320" s="31"/>
      <c r="D320" s="31"/>
      <c r="E320" s="31" t="s">
        <v>1685</v>
      </c>
      <c r="F320" s="32">
        <v>-0.63993690487780197</v>
      </c>
      <c r="G320" s="33">
        <v>1.5652321996564901E-4</v>
      </c>
      <c r="H320" s="2"/>
      <c r="I320" s="3"/>
      <c r="J320" s="4"/>
      <c r="K320" s="34" t="s">
        <v>678</v>
      </c>
      <c r="L320" s="31" t="s">
        <v>679</v>
      </c>
      <c r="M320" s="31" t="s">
        <v>680</v>
      </c>
      <c r="N320" s="32">
        <v>-0.60155688530544704</v>
      </c>
      <c r="O320" s="33">
        <v>7.6686690294798499E-4</v>
      </c>
      <c r="P320" s="2"/>
      <c r="Q320" s="3"/>
      <c r="R320" s="4"/>
      <c r="S320" s="34"/>
      <c r="T320" s="31"/>
      <c r="U320" s="31" t="s">
        <v>977</v>
      </c>
      <c r="V320" s="32">
        <v>-0.629379176656367</v>
      </c>
      <c r="W320" s="33">
        <v>2.18107498666466E-3</v>
      </c>
      <c r="X320" s="2"/>
      <c r="Y320" s="3"/>
      <c r="Z320" s="4"/>
      <c r="AA320" s="34" t="s">
        <v>905</v>
      </c>
      <c r="AB320" s="31" t="s">
        <v>906</v>
      </c>
      <c r="AC320" s="31" t="s">
        <v>907</v>
      </c>
      <c r="AD320" s="32">
        <v>-0.84354940552105095</v>
      </c>
      <c r="AE320" s="33">
        <v>1.1965965017647E-4</v>
      </c>
      <c r="AF320" s="2"/>
      <c r="AG320" s="3"/>
      <c r="AH320" s="2"/>
      <c r="AI320" s="34" t="s">
        <v>1221</v>
      </c>
      <c r="AJ320" s="31" t="s">
        <v>1222</v>
      </c>
      <c r="AK320" s="31" t="s">
        <v>1223</v>
      </c>
      <c r="AL320" s="32">
        <v>-0.83925403885318195</v>
      </c>
      <c r="AM320" s="33">
        <v>1.2452425596994599E-5</v>
      </c>
      <c r="AN320" s="2"/>
      <c r="AO320" s="3"/>
      <c r="AP320" s="2"/>
      <c r="AQ320" s="34"/>
      <c r="AR320" s="31"/>
      <c r="AS320" s="31" t="s">
        <v>549</v>
      </c>
      <c r="AT320" s="32">
        <v>-0.84534202114050006</v>
      </c>
      <c r="AU320" s="33">
        <v>1.94507248637282E-4</v>
      </c>
      <c r="AW320" s="3"/>
    </row>
    <row r="321" spans="3:49">
      <c r="C321" s="31" t="s">
        <v>1686</v>
      </c>
      <c r="D321" s="31" t="s">
        <v>1687</v>
      </c>
      <c r="E321" s="31" t="s">
        <v>1688</v>
      </c>
      <c r="F321" s="32">
        <v>-0.63902797113225096</v>
      </c>
      <c r="G321" s="33">
        <v>4.7056034411246001E-4</v>
      </c>
      <c r="H321" s="2"/>
      <c r="I321" s="3"/>
      <c r="J321" s="4"/>
      <c r="K321" s="34"/>
      <c r="L321" s="31"/>
      <c r="M321" s="31" t="s">
        <v>1689</v>
      </c>
      <c r="N321" s="32">
        <v>-0.60139146203559501</v>
      </c>
      <c r="O321" s="33">
        <v>1.2877866396054601E-2</v>
      </c>
      <c r="P321" s="2"/>
      <c r="Q321" s="3"/>
      <c r="R321" s="4"/>
      <c r="S321" s="34" t="s">
        <v>1690</v>
      </c>
      <c r="T321" s="31" t="s">
        <v>1691</v>
      </c>
      <c r="U321" s="31" t="s">
        <v>1692</v>
      </c>
      <c r="V321" s="32">
        <v>-0.62872679650404395</v>
      </c>
      <c r="W321" s="33">
        <v>1.11295067234197E-5</v>
      </c>
      <c r="X321" s="2"/>
      <c r="Y321" s="3"/>
      <c r="Z321" s="4"/>
      <c r="AA321" s="34" t="s">
        <v>401</v>
      </c>
      <c r="AB321" s="31" t="s">
        <v>402</v>
      </c>
      <c r="AC321" s="31" t="s">
        <v>403</v>
      </c>
      <c r="AD321" s="32">
        <v>-0.84091013408030302</v>
      </c>
      <c r="AE321" s="33">
        <v>6.43446312454932E-7</v>
      </c>
      <c r="AF321" s="2"/>
      <c r="AG321" s="3"/>
      <c r="AH321" s="2"/>
      <c r="AI321" s="34" t="s">
        <v>887</v>
      </c>
      <c r="AJ321" s="31" t="s">
        <v>888</v>
      </c>
      <c r="AK321" s="31" t="s">
        <v>889</v>
      </c>
      <c r="AL321" s="32">
        <v>-0.83799727922380296</v>
      </c>
      <c r="AM321" s="33">
        <v>2.6645933449494799E-4</v>
      </c>
      <c r="AN321" s="2"/>
      <c r="AO321" s="3"/>
      <c r="AP321" s="2"/>
      <c r="AQ321" s="34" t="s">
        <v>1693</v>
      </c>
      <c r="AR321" s="31" t="s">
        <v>1694</v>
      </c>
      <c r="AS321" s="31" t="s">
        <v>1695</v>
      </c>
      <c r="AT321" s="32">
        <v>-0.84297020990267002</v>
      </c>
      <c r="AU321" s="33">
        <v>3.7221114760136102E-5</v>
      </c>
      <c r="AW321" s="3"/>
    </row>
    <row r="322" spans="3:49">
      <c r="C322" s="31" t="s">
        <v>1194</v>
      </c>
      <c r="D322" s="31" t="s">
        <v>1195</v>
      </c>
      <c r="E322" s="31" t="s">
        <v>1196</v>
      </c>
      <c r="F322" s="32">
        <v>-0.63784604371859599</v>
      </c>
      <c r="G322" s="33">
        <v>3.6165374373227097E-5</v>
      </c>
      <c r="H322" s="2"/>
      <c r="I322" s="3"/>
      <c r="J322" s="4"/>
      <c r="K322" s="34" t="s">
        <v>974</v>
      </c>
      <c r="L322" s="31" t="s">
        <v>975</v>
      </c>
      <c r="M322" s="31" t="s">
        <v>976</v>
      </c>
      <c r="N322" s="32">
        <v>-0.60130503637879895</v>
      </c>
      <c r="O322" s="33">
        <v>3.1845295236238701E-3</v>
      </c>
      <c r="P322" s="2"/>
      <c r="Q322" s="3"/>
      <c r="R322" s="4"/>
      <c r="S322" s="34" t="s">
        <v>1020</v>
      </c>
      <c r="T322" s="31" t="s">
        <v>1021</v>
      </c>
      <c r="U322" s="31" t="s">
        <v>1022</v>
      </c>
      <c r="V322" s="32">
        <v>-0.62832166656805</v>
      </c>
      <c r="W322" s="33">
        <v>2.0553136068821102E-5</v>
      </c>
      <c r="X322" s="2"/>
      <c r="Y322" s="3"/>
      <c r="Z322" s="4"/>
      <c r="AA322" s="34" t="s">
        <v>881</v>
      </c>
      <c r="AB322" s="31" t="s">
        <v>882</v>
      </c>
      <c r="AC322" s="31" t="s">
        <v>883</v>
      </c>
      <c r="AD322" s="32">
        <v>-0.84058261839299997</v>
      </c>
      <c r="AE322" s="33">
        <v>2.53327479630865E-3</v>
      </c>
      <c r="AF322" s="2"/>
      <c r="AG322" s="3"/>
      <c r="AH322" s="2"/>
      <c r="AI322" s="34" t="s">
        <v>1696</v>
      </c>
      <c r="AJ322" s="31" t="s">
        <v>1697</v>
      </c>
      <c r="AK322" s="31" t="s">
        <v>1698</v>
      </c>
      <c r="AL322" s="32">
        <v>-0.83754067700179702</v>
      </c>
      <c r="AM322" s="33">
        <v>3.7176912686032298E-6</v>
      </c>
      <c r="AN322" s="2"/>
      <c r="AO322" s="3"/>
      <c r="AP322" s="2"/>
      <c r="AQ322" s="34" t="s">
        <v>1274</v>
      </c>
      <c r="AR322" s="31" t="s">
        <v>1275</v>
      </c>
      <c r="AS322" s="31" t="s">
        <v>1276</v>
      </c>
      <c r="AT322" s="32">
        <v>-0.84142959170654796</v>
      </c>
      <c r="AU322" s="33">
        <v>4.9822785025078998E-5</v>
      </c>
      <c r="AW322" s="3"/>
    </row>
    <row r="323" spans="3:49">
      <c r="C323" s="31"/>
      <c r="D323" s="31" t="s">
        <v>1074</v>
      </c>
      <c r="E323" s="31" t="s">
        <v>1075</v>
      </c>
      <c r="F323" s="32">
        <v>-0.63629933841257003</v>
      </c>
      <c r="G323" s="33">
        <v>1.3977476268164799E-4</v>
      </c>
      <c r="H323" s="2"/>
      <c r="I323" s="3"/>
      <c r="J323" s="4"/>
      <c r="K323" s="34" t="s">
        <v>1699</v>
      </c>
      <c r="L323" s="31" t="s">
        <v>1700</v>
      </c>
      <c r="M323" s="31" t="s">
        <v>1701</v>
      </c>
      <c r="N323" s="32">
        <v>-0.59905135307755397</v>
      </c>
      <c r="O323" s="33">
        <v>6.3190972371564706E-5</v>
      </c>
      <c r="P323" s="2"/>
      <c r="Q323" s="3"/>
      <c r="R323" s="4"/>
      <c r="S323" s="34" t="s">
        <v>1296</v>
      </c>
      <c r="T323" s="31" t="s">
        <v>1297</v>
      </c>
      <c r="U323" s="31" t="s">
        <v>1298</v>
      </c>
      <c r="V323" s="32">
        <v>-0.62630700314449905</v>
      </c>
      <c r="W323" s="33">
        <v>2.88359304778473E-5</v>
      </c>
      <c r="X323" s="2"/>
      <c r="Y323" s="3"/>
      <c r="Z323" s="4"/>
      <c r="AA323" s="34" t="s">
        <v>928</v>
      </c>
      <c r="AB323" s="31" t="s">
        <v>929</v>
      </c>
      <c r="AC323" s="31" t="s">
        <v>930</v>
      </c>
      <c r="AD323" s="32">
        <v>-0.840387583561373</v>
      </c>
      <c r="AE323" s="33">
        <v>1.07024858600121E-4</v>
      </c>
      <c r="AF323" s="2"/>
      <c r="AG323" s="3"/>
      <c r="AH323" s="2"/>
      <c r="AI323" s="34" t="s">
        <v>1008</v>
      </c>
      <c r="AJ323" s="31" t="s">
        <v>1008</v>
      </c>
      <c r="AK323" s="31" t="s">
        <v>1009</v>
      </c>
      <c r="AL323" s="32">
        <v>-0.83679673570201496</v>
      </c>
      <c r="AM323" s="33">
        <v>3.4453420939219201E-5</v>
      </c>
      <c r="AN323" s="2"/>
      <c r="AO323" s="3"/>
      <c r="AP323" s="2"/>
      <c r="AQ323" s="34" t="s">
        <v>1578</v>
      </c>
      <c r="AR323" s="31" t="s">
        <v>1579</v>
      </c>
      <c r="AS323" s="31" t="s">
        <v>1580</v>
      </c>
      <c r="AT323" s="32">
        <v>-0.84080123016904595</v>
      </c>
      <c r="AU323" s="33">
        <v>3.8479536867445902E-7</v>
      </c>
      <c r="AW323" s="3"/>
    </row>
    <row r="324" spans="3:49">
      <c r="C324" s="31" t="s">
        <v>1702</v>
      </c>
      <c r="D324" s="31" t="s">
        <v>1703</v>
      </c>
      <c r="E324" s="31" t="s">
        <v>1704</v>
      </c>
      <c r="F324" s="32">
        <v>-0.63606716351395098</v>
      </c>
      <c r="G324" s="33">
        <v>9.8546703688816094E-5</v>
      </c>
      <c r="H324" s="2"/>
      <c r="I324" s="3"/>
      <c r="J324" s="4"/>
      <c r="K324" s="34" t="s">
        <v>477</v>
      </c>
      <c r="L324" s="31" t="s">
        <v>478</v>
      </c>
      <c r="M324" s="31" t="s">
        <v>479</v>
      </c>
      <c r="N324" s="32">
        <v>-0.59874286392182396</v>
      </c>
      <c r="O324" s="33">
        <v>1.01095047881684E-3</v>
      </c>
      <c r="P324" s="2"/>
      <c r="Q324" s="3"/>
      <c r="R324" s="4"/>
      <c r="S324" s="34" t="s">
        <v>996</v>
      </c>
      <c r="T324" s="31" t="s">
        <v>997</v>
      </c>
      <c r="U324" s="31" t="s">
        <v>998</v>
      </c>
      <c r="V324" s="32">
        <v>-0.62605120168124595</v>
      </c>
      <c r="W324" s="33">
        <v>1.5125212305267099E-4</v>
      </c>
      <c r="X324" s="2"/>
      <c r="Y324" s="3"/>
      <c r="Z324" s="4"/>
      <c r="AA324" s="34"/>
      <c r="AB324" s="31"/>
      <c r="AC324" s="31" t="s">
        <v>1111</v>
      </c>
      <c r="AD324" s="32">
        <v>-0.83463397450372701</v>
      </c>
      <c r="AE324" s="33">
        <v>9.4732594720425108E-6</v>
      </c>
      <c r="AF324" s="2"/>
      <c r="AG324" s="3"/>
      <c r="AH324" s="2"/>
      <c r="AI324" s="34" t="s">
        <v>640</v>
      </c>
      <c r="AJ324" s="31" t="s">
        <v>641</v>
      </c>
      <c r="AK324" s="31" t="s">
        <v>642</v>
      </c>
      <c r="AL324" s="32">
        <v>-0.83189916312798895</v>
      </c>
      <c r="AM324" s="33">
        <v>1.7545973849712899E-5</v>
      </c>
      <c r="AN324" s="2"/>
      <c r="AO324" s="3"/>
      <c r="AP324" s="2"/>
      <c r="AQ324" s="34" t="s">
        <v>392</v>
      </c>
      <c r="AR324" s="31" t="s">
        <v>393</v>
      </c>
      <c r="AS324" s="31" t="s">
        <v>394</v>
      </c>
      <c r="AT324" s="32">
        <v>-0.83900488454942501</v>
      </c>
      <c r="AU324" s="33">
        <v>8.5516752856133201E-5</v>
      </c>
      <c r="AW324" s="3"/>
    </row>
    <row r="325" spans="3:49">
      <c r="C325" s="31" t="s">
        <v>1122</v>
      </c>
      <c r="D325" s="31" t="s">
        <v>1123</v>
      </c>
      <c r="E325" s="31" t="s">
        <v>1124</v>
      </c>
      <c r="F325" s="32">
        <v>-0.63555829424974797</v>
      </c>
      <c r="G325" s="33">
        <v>1.6765101778577699E-5</v>
      </c>
      <c r="H325" s="2"/>
      <c r="I325" s="3"/>
      <c r="J325" s="4"/>
      <c r="K325" s="34" t="s">
        <v>619</v>
      </c>
      <c r="L325" s="31" t="s">
        <v>620</v>
      </c>
      <c r="M325" s="31" t="s">
        <v>621</v>
      </c>
      <c r="N325" s="32">
        <v>-0.59751237246947297</v>
      </c>
      <c r="O325" s="33">
        <v>5.41559887421898E-3</v>
      </c>
      <c r="P325" s="2"/>
      <c r="Q325" s="3"/>
      <c r="R325" s="4"/>
      <c r="S325" s="34" t="s">
        <v>1699</v>
      </c>
      <c r="T325" s="31" t="s">
        <v>1700</v>
      </c>
      <c r="U325" s="31" t="s">
        <v>1701</v>
      </c>
      <c r="V325" s="32">
        <v>-0.62557096647780397</v>
      </c>
      <c r="W325" s="33">
        <v>4.0946725187516703E-5</v>
      </c>
      <c r="X325" s="2"/>
      <c r="Y325" s="3"/>
      <c r="Z325" s="4"/>
      <c r="AA325" s="34" t="s">
        <v>1705</v>
      </c>
      <c r="AB325" s="31" t="s">
        <v>1706</v>
      </c>
      <c r="AC325" s="31" t="s">
        <v>1707</v>
      </c>
      <c r="AD325" s="32">
        <v>-0.83265439670950903</v>
      </c>
      <c r="AE325" s="33">
        <v>1.02578978861459E-5</v>
      </c>
      <c r="AF325" s="2"/>
      <c r="AG325" s="3"/>
      <c r="AH325" s="2"/>
      <c r="AI325" s="34" t="s">
        <v>1519</v>
      </c>
      <c r="AJ325" s="31" t="s">
        <v>1520</v>
      </c>
      <c r="AK325" s="31" t="s">
        <v>1521</v>
      </c>
      <c r="AL325" s="32">
        <v>-0.82833889766430202</v>
      </c>
      <c r="AM325" s="33">
        <v>2.40855037635034E-5</v>
      </c>
      <c r="AN325" s="2"/>
      <c r="AO325" s="3"/>
      <c r="AP325" s="2"/>
      <c r="AQ325" s="34"/>
      <c r="AR325" s="31"/>
      <c r="AS325" s="31" t="s">
        <v>1312</v>
      </c>
      <c r="AT325" s="32">
        <v>-0.83842993735856397</v>
      </c>
      <c r="AU325" s="33">
        <v>2.9462026618137399E-5</v>
      </c>
      <c r="AW325" s="3"/>
    </row>
    <row r="326" spans="3:49">
      <c r="C326" s="31" t="s">
        <v>1708</v>
      </c>
      <c r="D326" s="31" t="s">
        <v>1709</v>
      </c>
      <c r="E326" s="31" t="s">
        <v>1710</v>
      </c>
      <c r="F326" s="32">
        <v>-0.63535150399319695</v>
      </c>
      <c r="G326" s="33">
        <v>1.46669053326834E-5</v>
      </c>
      <c r="H326" s="2"/>
      <c r="I326" s="3"/>
      <c r="J326" s="4"/>
      <c r="K326" s="34" t="s">
        <v>1332</v>
      </c>
      <c r="L326" s="31" t="s">
        <v>1333</v>
      </c>
      <c r="M326" s="31" t="s">
        <v>1334</v>
      </c>
      <c r="N326" s="32">
        <v>-0.59693866240409899</v>
      </c>
      <c r="O326" s="33">
        <v>5.4312415480979701E-4</v>
      </c>
      <c r="P326" s="2"/>
      <c r="Q326" s="3"/>
      <c r="R326" s="4"/>
      <c r="S326" s="34" t="s">
        <v>1711</v>
      </c>
      <c r="T326" s="31" t="s">
        <v>1712</v>
      </c>
      <c r="U326" s="31" t="s">
        <v>1713</v>
      </c>
      <c r="V326" s="32">
        <v>-0.62551604524160198</v>
      </c>
      <c r="W326" s="33">
        <v>6.2190357811267799E-4</v>
      </c>
      <c r="X326" s="2"/>
      <c r="Y326" s="3"/>
      <c r="Z326" s="4"/>
      <c r="AA326" s="34" t="s">
        <v>735</v>
      </c>
      <c r="AB326" s="31" t="s">
        <v>736</v>
      </c>
      <c r="AC326" s="31" t="s">
        <v>737</v>
      </c>
      <c r="AD326" s="32">
        <v>-0.83224695272290095</v>
      </c>
      <c r="AE326" s="33">
        <v>1.9887600730921599E-3</v>
      </c>
      <c r="AF326" s="2"/>
      <c r="AG326" s="3"/>
      <c r="AH326" s="2"/>
      <c r="AI326" s="34" t="s">
        <v>898</v>
      </c>
      <c r="AJ326" s="31" t="s">
        <v>899</v>
      </c>
      <c r="AK326" s="31" t="s">
        <v>900</v>
      </c>
      <c r="AL326" s="32">
        <v>-0.82695989917963997</v>
      </c>
      <c r="AM326" s="33">
        <v>1.20645824405097E-4</v>
      </c>
      <c r="AN326" s="2"/>
      <c r="AO326" s="3"/>
      <c r="AP326" s="2"/>
      <c r="AQ326" s="34"/>
      <c r="AR326" s="31"/>
      <c r="AS326" s="31" t="s">
        <v>223</v>
      </c>
      <c r="AT326" s="32">
        <v>-0.83750571643195004</v>
      </c>
      <c r="AU326" s="33">
        <v>1.6700007158901699E-4</v>
      </c>
      <c r="AW326" s="3"/>
    </row>
    <row r="327" spans="3:49">
      <c r="C327" s="31" t="s">
        <v>1657</v>
      </c>
      <c r="D327" s="31" t="s">
        <v>1658</v>
      </c>
      <c r="E327" s="31" t="s">
        <v>1659</v>
      </c>
      <c r="F327" s="32">
        <v>-0.63445688966704605</v>
      </c>
      <c r="G327" s="33">
        <v>8.0139251889114004E-5</v>
      </c>
      <c r="H327" s="2"/>
      <c r="I327" s="3"/>
      <c r="J327" s="4"/>
      <c r="K327" s="34" t="s">
        <v>1714</v>
      </c>
      <c r="L327" s="31" t="s">
        <v>1715</v>
      </c>
      <c r="M327" s="31" t="s">
        <v>1716</v>
      </c>
      <c r="N327" s="32">
        <v>-0.59627326315219897</v>
      </c>
      <c r="O327" s="33">
        <v>7.1777469699544601E-3</v>
      </c>
      <c r="P327" s="2"/>
      <c r="Q327" s="3"/>
      <c r="R327" s="4"/>
      <c r="S327" s="34" t="s">
        <v>1079</v>
      </c>
      <c r="T327" s="31" t="s">
        <v>1080</v>
      </c>
      <c r="U327" s="31" t="s">
        <v>1081</v>
      </c>
      <c r="V327" s="32">
        <v>-0.625478215944545</v>
      </c>
      <c r="W327" s="33">
        <v>9.2146509082541105E-5</v>
      </c>
      <c r="X327" s="2"/>
      <c r="Y327" s="3"/>
      <c r="Z327" s="4"/>
      <c r="AA327" s="34" t="s">
        <v>1002</v>
      </c>
      <c r="AB327" s="31" t="s">
        <v>1003</v>
      </c>
      <c r="AC327" s="31" t="s">
        <v>1004</v>
      </c>
      <c r="AD327" s="32">
        <v>-0.83217488594812705</v>
      </c>
      <c r="AE327" s="33">
        <v>1.9581353516121502E-5</v>
      </c>
      <c r="AF327" s="2"/>
      <c r="AG327" s="3"/>
      <c r="AH327" s="2"/>
      <c r="AI327" s="34" t="s">
        <v>1522</v>
      </c>
      <c r="AJ327" s="31" t="s">
        <v>1523</v>
      </c>
      <c r="AK327" s="31" t="s">
        <v>1524</v>
      </c>
      <c r="AL327" s="32">
        <v>-0.82530525826499901</v>
      </c>
      <c r="AM327" s="33">
        <v>1.17370349304585E-4</v>
      </c>
      <c r="AN327" s="2"/>
      <c r="AO327" s="3"/>
      <c r="AP327" s="2"/>
      <c r="AQ327" s="34" t="s">
        <v>1433</v>
      </c>
      <c r="AR327" s="31" t="s">
        <v>1434</v>
      </c>
      <c r="AS327" s="31" t="s">
        <v>1435</v>
      </c>
      <c r="AT327" s="32">
        <v>-0.83558619604714901</v>
      </c>
      <c r="AU327" s="33">
        <v>3.7506170846798802E-5</v>
      </c>
      <c r="AW327" s="3"/>
    </row>
    <row r="328" spans="3:49">
      <c r="C328" s="31" t="s">
        <v>1717</v>
      </c>
      <c r="D328" s="31" t="s">
        <v>1718</v>
      </c>
      <c r="E328" s="31" t="s">
        <v>1719</v>
      </c>
      <c r="F328" s="32">
        <v>-0.63374548115867102</v>
      </c>
      <c r="G328" s="33">
        <v>3.3170682307461699E-5</v>
      </c>
      <c r="H328" s="2"/>
      <c r="I328" s="3"/>
      <c r="J328" s="4"/>
      <c r="K328" s="34" t="s">
        <v>1665</v>
      </c>
      <c r="L328" s="31" t="s">
        <v>1666</v>
      </c>
      <c r="M328" s="31" t="s">
        <v>1667</v>
      </c>
      <c r="N328" s="32">
        <v>-0.59567698269986002</v>
      </c>
      <c r="O328" s="33">
        <v>5.1969197808438899E-3</v>
      </c>
      <c r="P328" s="2"/>
      <c r="Q328" s="3"/>
      <c r="R328" s="4"/>
      <c r="S328" s="34" t="s">
        <v>943</v>
      </c>
      <c r="T328" s="31" t="s">
        <v>944</v>
      </c>
      <c r="U328" s="31" t="s">
        <v>945</v>
      </c>
      <c r="V328" s="32">
        <v>-0.62502917867630203</v>
      </c>
      <c r="W328" s="33">
        <v>8.1531915936324307E-5</v>
      </c>
      <c r="X328" s="2"/>
      <c r="Y328" s="3"/>
      <c r="Z328" s="4"/>
      <c r="AA328" s="34" t="s">
        <v>834</v>
      </c>
      <c r="AB328" s="31" t="s">
        <v>835</v>
      </c>
      <c r="AC328" s="31" t="s">
        <v>836</v>
      </c>
      <c r="AD328" s="32">
        <v>-0.83012724602999899</v>
      </c>
      <c r="AE328" s="33">
        <v>1.7003206436608899E-5</v>
      </c>
      <c r="AF328" s="2"/>
      <c r="AG328" s="3"/>
      <c r="AH328" s="2"/>
      <c r="AI328" s="34" t="s">
        <v>1648</v>
      </c>
      <c r="AJ328" s="31" t="s">
        <v>1649</v>
      </c>
      <c r="AK328" s="31" t="s">
        <v>1650</v>
      </c>
      <c r="AL328" s="32">
        <v>-0.82377099647174901</v>
      </c>
      <c r="AM328" s="33">
        <v>6.0100665878996704E-6</v>
      </c>
      <c r="AN328" s="2"/>
      <c r="AO328" s="3"/>
      <c r="AP328" s="2"/>
      <c r="AQ328" s="34" t="s">
        <v>1720</v>
      </c>
      <c r="AR328" s="31" t="s">
        <v>1721</v>
      </c>
      <c r="AS328" s="31" t="s">
        <v>1722</v>
      </c>
      <c r="AT328" s="32">
        <v>-0.83530076969955902</v>
      </c>
      <c r="AU328" s="33">
        <v>2.7514638936916901E-6</v>
      </c>
      <c r="AW328" s="3"/>
    </row>
    <row r="329" spans="3:49">
      <c r="C329" s="31" t="s">
        <v>1723</v>
      </c>
      <c r="D329" s="31" t="s">
        <v>1724</v>
      </c>
      <c r="E329" s="31" t="s">
        <v>1725</v>
      </c>
      <c r="F329" s="32">
        <v>-0.63328923068209697</v>
      </c>
      <c r="G329" s="33">
        <v>3.0774743302130499E-4</v>
      </c>
      <c r="H329" s="2"/>
      <c r="I329" s="3"/>
      <c r="J329" s="4"/>
      <c r="K329" s="34" t="s">
        <v>1726</v>
      </c>
      <c r="L329" s="31" t="s">
        <v>1727</v>
      </c>
      <c r="M329" s="31" t="s">
        <v>1728</v>
      </c>
      <c r="N329" s="32">
        <v>-0.59300248690074797</v>
      </c>
      <c r="O329" s="33">
        <v>3.7853476510945898E-3</v>
      </c>
      <c r="P329" s="2"/>
      <c r="Q329" s="3"/>
      <c r="R329" s="4"/>
      <c r="S329" s="34" t="s">
        <v>1729</v>
      </c>
      <c r="T329" s="31" t="s">
        <v>1730</v>
      </c>
      <c r="U329" s="31" t="s">
        <v>1731</v>
      </c>
      <c r="V329" s="32">
        <v>-0.62451866902640096</v>
      </c>
      <c r="W329" s="33">
        <v>6.2118462362653498E-5</v>
      </c>
      <c r="X329" s="2"/>
      <c r="Y329" s="3"/>
      <c r="Z329" s="4"/>
      <c r="AA329" s="34" t="s">
        <v>535</v>
      </c>
      <c r="AB329" s="31" t="s">
        <v>536</v>
      </c>
      <c r="AC329" s="31" t="s">
        <v>537</v>
      </c>
      <c r="AD329" s="32">
        <v>-0.82417306042749905</v>
      </c>
      <c r="AE329" s="33">
        <v>6.2543625994019507E-5</v>
      </c>
      <c r="AF329" s="2"/>
      <c r="AG329" s="3"/>
      <c r="AH329" s="2"/>
      <c r="AI329" s="34"/>
      <c r="AJ329" s="31"/>
      <c r="AK329" s="31" t="s">
        <v>1468</v>
      </c>
      <c r="AL329" s="32">
        <v>-0.82300277620739104</v>
      </c>
      <c r="AM329" s="33">
        <v>4.6457661552847997E-5</v>
      </c>
      <c r="AN329" s="2"/>
      <c r="AO329" s="3"/>
      <c r="AP329" s="2"/>
      <c r="AQ329" s="34" t="s">
        <v>1405</v>
      </c>
      <c r="AR329" s="31" t="s">
        <v>1406</v>
      </c>
      <c r="AS329" s="31" t="s">
        <v>1407</v>
      </c>
      <c r="AT329" s="32">
        <v>-0.83489564066515198</v>
      </c>
      <c r="AU329" s="33">
        <v>5.2431650950835896E-6</v>
      </c>
      <c r="AW329" s="3"/>
    </row>
    <row r="330" spans="3:49">
      <c r="C330" s="31" t="s">
        <v>1732</v>
      </c>
      <c r="D330" s="31" t="s">
        <v>1733</v>
      </c>
      <c r="E330" s="31" t="s">
        <v>1734</v>
      </c>
      <c r="F330" s="32">
        <v>-0.63241583958761405</v>
      </c>
      <c r="G330" s="33">
        <v>2.85158683514358E-4</v>
      </c>
      <c r="H330" s="2"/>
      <c r="I330" s="3"/>
      <c r="J330" s="4"/>
      <c r="K330" s="34" t="s">
        <v>1735</v>
      </c>
      <c r="L330" s="31" t="s">
        <v>1736</v>
      </c>
      <c r="M330" s="31" t="s">
        <v>1737</v>
      </c>
      <c r="N330" s="32">
        <v>-0.59235384141309499</v>
      </c>
      <c r="O330" s="33">
        <v>1.5600389145579001E-5</v>
      </c>
      <c r="P330" s="2"/>
      <c r="Q330" s="3"/>
      <c r="R330" s="4"/>
      <c r="S330" s="34" t="s">
        <v>1738</v>
      </c>
      <c r="T330" s="31" t="s">
        <v>1739</v>
      </c>
      <c r="U330" s="31" t="s">
        <v>1740</v>
      </c>
      <c r="V330" s="32">
        <v>-0.62380924170475405</v>
      </c>
      <c r="W330" s="33">
        <v>1.20985892451608E-4</v>
      </c>
      <c r="X330" s="2"/>
      <c r="Y330" s="3"/>
      <c r="Z330" s="4"/>
      <c r="AA330" s="34" t="s">
        <v>726</v>
      </c>
      <c r="AB330" s="31" t="s">
        <v>727</v>
      </c>
      <c r="AC330" s="31" t="s">
        <v>728</v>
      </c>
      <c r="AD330" s="32">
        <v>-0.82342744907286702</v>
      </c>
      <c r="AE330" s="33">
        <v>2.8087451682742598E-6</v>
      </c>
      <c r="AF330" s="2"/>
      <c r="AG330" s="3"/>
      <c r="AH330" s="2"/>
      <c r="AI330" s="34"/>
      <c r="AJ330" s="31"/>
      <c r="AK330" s="31" t="s">
        <v>1741</v>
      </c>
      <c r="AL330" s="32">
        <v>-0.82171715511509502</v>
      </c>
      <c r="AM330" s="33">
        <v>6.4332489246418098E-5</v>
      </c>
      <c r="AN330" s="2"/>
      <c r="AO330" s="3"/>
      <c r="AP330" s="2"/>
      <c r="AQ330" s="34" t="s">
        <v>1742</v>
      </c>
      <c r="AR330" s="31" t="s">
        <v>1743</v>
      </c>
      <c r="AS330" s="31" t="s">
        <v>1744</v>
      </c>
      <c r="AT330" s="32">
        <v>-0.83356847955861602</v>
      </c>
      <c r="AU330" s="33">
        <v>3.6450681002582801E-5</v>
      </c>
      <c r="AW330" s="3"/>
    </row>
    <row r="331" spans="3:49">
      <c r="C331" s="31" t="s">
        <v>981</v>
      </c>
      <c r="D331" s="31" t="s">
        <v>982</v>
      </c>
      <c r="E331" s="31" t="s">
        <v>983</v>
      </c>
      <c r="F331" s="32">
        <v>-0.63218363157919399</v>
      </c>
      <c r="G331" s="33">
        <v>6.6149870048750204E-4</v>
      </c>
      <c r="H331" s="2"/>
      <c r="I331" s="3"/>
      <c r="J331" s="4"/>
      <c r="K331" s="34" t="s">
        <v>190</v>
      </c>
      <c r="L331" s="31" t="s">
        <v>191</v>
      </c>
      <c r="M331" s="31" t="s">
        <v>810</v>
      </c>
      <c r="N331" s="32">
        <v>-0.59112742537729601</v>
      </c>
      <c r="O331" s="33">
        <v>4.1611370663373198E-3</v>
      </c>
      <c r="P331" s="2"/>
      <c r="Q331" s="3"/>
      <c r="R331" s="4"/>
      <c r="S331" s="34" t="s">
        <v>1745</v>
      </c>
      <c r="T331" s="31" t="s">
        <v>1746</v>
      </c>
      <c r="U331" s="31" t="s">
        <v>1747</v>
      </c>
      <c r="V331" s="32">
        <v>-0.62161734137184999</v>
      </c>
      <c r="W331" s="33">
        <v>6.8953811710779599E-3</v>
      </c>
      <c r="X331" s="2"/>
      <c r="Y331" s="3"/>
      <c r="Z331" s="4"/>
      <c r="AA331" s="34" t="s">
        <v>898</v>
      </c>
      <c r="AB331" s="31" t="s">
        <v>899</v>
      </c>
      <c r="AC331" s="31" t="s">
        <v>900</v>
      </c>
      <c r="AD331" s="32">
        <v>-0.82274706004484299</v>
      </c>
      <c r="AE331" s="33">
        <v>1.2664908476929201E-4</v>
      </c>
      <c r="AF331" s="2"/>
      <c r="AG331" s="3"/>
      <c r="AH331" s="2"/>
      <c r="AI331" s="34" t="s">
        <v>1748</v>
      </c>
      <c r="AJ331" s="31" t="s">
        <v>1749</v>
      </c>
      <c r="AK331" s="31" t="s">
        <v>1750</v>
      </c>
      <c r="AL331" s="32">
        <v>-0.82060276427154799</v>
      </c>
      <c r="AM331" s="33">
        <v>6.1855151526492501E-6</v>
      </c>
      <c r="AN331" s="2"/>
      <c r="AO331" s="3"/>
      <c r="AP331" s="2"/>
      <c r="AQ331" s="34" t="s">
        <v>1347</v>
      </c>
      <c r="AR331" s="31" t="s">
        <v>1348</v>
      </c>
      <c r="AS331" s="31" t="s">
        <v>1349</v>
      </c>
      <c r="AT331" s="32">
        <v>-0.83111143102572504</v>
      </c>
      <c r="AU331" s="33">
        <v>1.5255070556781101E-4</v>
      </c>
      <c r="AW331" s="3"/>
    </row>
    <row r="332" spans="3:49">
      <c r="C332" s="31" t="s">
        <v>1390</v>
      </c>
      <c r="D332" s="31" t="s">
        <v>1391</v>
      </c>
      <c r="E332" s="31" t="s">
        <v>1751</v>
      </c>
      <c r="F332" s="32">
        <v>-0.63201418586231195</v>
      </c>
      <c r="G332" s="33">
        <v>6.2142677992352096E-4</v>
      </c>
      <c r="H332" s="2"/>
      <c r="I332" s="3"/>
      <c r="J332" s="4"/>
      <c r="K332" s="34"/>
      <c r="L332" s="31"/>
      <c r="M332" s="31" t="s">
        <v>1752</v>
      </c>
      <c r="N332" s="32">
        <v>-0.59101776266879602</v>
      </c>
      <c r="O332" s="33">
        <v>3.76375037721116E-2</v>
      </c>
      <c r="P332" s="2"/>
      <c r="Q332" s="3"/>
      <c r="R332" s="4"/>
      <c r="S332" s="34" t="s">
        <v>1753</v>
      </c>
      <c r="T332" s="31" t="s">
        <v>1754</v>
      </c>
      <c r="U332" s="31" t="s">
        <v>1755</v>
      </c>
      <c r="V332" s="32">
        <v>-0.61942637293505098</v>
      </c>
      <c r="W332" s="33">
        <v>1.45783802841711E-5</v>
      </c>
      <c r="X332" s="2"/>
      <c r="Y332" s="3"/>
      <c r="Z332" s="4"/>
      <c r="AA332" s="34" t="s">
        <v>571</v>
      </c>
      <c r="AB332" s="31" t="s">
        <v>572</v>
      </c>
      <c r="AC332" s="31" t="s">
        <v>573</v>
      </c>
      <c r="AD332" s="32">
        <v>-0.81939405227389805</v>
      </c>
      <c r="AE332" s="33">
        <v>2.6443436145231399E-7</v>
      </c>
      <c r="AF332" s="2"/>
      <c r="AG332" s="3"/>
      <c r="AH332" s="2"/>
      <c r="AI332" s="34" t="s">
        <v>1139</v>
      </c>
      <c r="AJ332" s="31" t="s">
        <v>1140</v>
      </c>
      <c r="AK332" s="31" t="s">
        <v>1141</v>
      </c>
      <c r="AL332" s="32">
        <v>-0.81877755525515095</v>
      </c>
      <c r="AM332" s="33">
        <v>5.5904144179295797E-6</v>
      </c>
      <c r="AN332" s="2"/>
      <c r="AO332" s="3"/>
      <c r="AP332" s="2"/>
      <c r="AQ332" s="34" t="s">
        <v>401</v>
      </c>
      <c r="AR332" s="31" t="s">
        <v>402</v>
      </c>
      <c r="AS332" s="31" t="s">
        <v>403</v>
      </c>
      <c r="AT332" s="32">
        <v>-0.82975443774175295</v>
      </c>
      <c r="AU332" s="33">
        <v>7.52882940482282E-7</v>
      </c>
      <c r="AW332" s="3"/>
    </row>
    <row r="333" spans="3:49">
      <c r="C333" s="31" t="s">
        <v>1262</v>
      </c>
      <c r="D333" s="31" t="s">
        <v>1263</v>
      </c>
      <c r="E333" s="31" t="s">
        <v>1264</v>
      </c>
      <c r="F333" s="32">
        <v>-0.63099409349500102</v>
      </c>
      <c r="G333" s="33">
        <v>1.6755456703840098E-5</v>
      </c>
      <c r="H333" s="2"/>
      <c r="I333" s="3"/>
      <c r="J333" s="4"/>
      <c r="K333" s="34" t="s">
        <v>1756</v>
      </c>
      <c r="L333" s="31" t="s">
        <v>1757</v>
      </c>
      <c r="M333" s="31" t="s">
        <v>1758</v>
      </c>
      <c r="N333" s="32">
        <v>-0.59078301015837698</v>
      </c>
      <c r="O333" s="33">
        <v>3.2725524015608103E-5</v>
      </c>
      <c r="P333" s="2"/>
      <c r="Q333" s="3"/>
      <c r="R333" s="4"/>
      <c r="S333" s="34" t="s">
        <v>1759</v>
      </c>
      <c r="T333" s="31" t="s">
        <v>1760</v>
      </c>
      <c r="U333" s="31" t="s">
        <v>1761</v>
      </c>
      <c r="V333" s="32">
        <v>-0.61927734437237802</v>
      </c>
      <c r="W333" s="33">
        <v>3.8900637727565398E-4</v>
      </c>
      <c r="X333" s="2"/>
      <c r="Y333" s="3"/>
      <c r="Z333" s="4"/>
      <c r="AA333" s="34" t="s">
        <v>1572</v>
      </c>
      <c r="AB333" s="31" t="s">
        <v>1573</v>
      </c>
      <c r="AC333" s="31" t="s">
        <v>1574</v>
      </c>
      <c r="AD333" s="32">
        <v>-0.814739100819041</v>
      </c>
      <c r="AE333" s="33">
        <v>5.3344468446595502E-5</v>
      </c>
      <c r="AF333" s="2"/>
      <c r="AG333" s="3"/>
      <c r="AH333" s="2"/>
      <c r="AI333" s="34" t="s">
        <v>971</v>
      </c>
      <c r="AJ333" s="31" t="s">
        <v>972</v>
      </c>
      <c r="AK333" s="31" t="s">
        <v>973</v>
      </c>
      <c r="AL333" s="32">
        <v>-0.81769313875145</v>
      </c>
      <c r="AM333" s="33">
        <v>1.5661385686406801E-4</v>
      </c>
      <c r="AN333" s="2"/>
      <c r="AO333" s="3"/>
      <c r="AP333" s="2"/>
      <c r="AQ333" s="34" t="s">
        <v>1344</v>
      </c>
      <c r="AR333" s="31" t="s">
        <v>1345</v>
      </c>
      <c r="AS333" s="31" t="s">
        <v>1346</v>
      </c>
      <c r="AT333" s="32">
        <v>-0.82733719137402095</v>
      </c>
      <c r="AU333" s="33">
        <v>1.6324304158205398E-5</v>
      </c>
      <c r="AW333" s="3"/>
    </row>
    <row r="334" spans="3:49">
      <c r="C334" s="31"/>
      <c r="D334" s="31" t="s">
        <v>324</v>
      </c>
      <c r="E334" s="31" t="s">
        <v>325</v>
      </c>
      <c r="F334" s="32">
        <v>-0.63046143594227599</v>
      </c>
      <c r="G334" s="33">
        <v>9.2165104648388499E-4</v>
      </c>
      <c r="H334" s="2"/>
      <c r="I334" s="3"/>
      <c r="J334" s="4"/>
      <c r="K334" s="34" t="s">
        <v>610</v>
      </c>
      <c r="L334" s="31" t="s">
        <v>611</v>
      </c>
      <c r="M334" s="31" t="s">
        <v>612</v>
      </c>
      <c r="N334" s="32">
        <v>-0.58864647068632003</v>
      </c>
      <c r="O334" s="33">
        <v>2.2082608534903801E-4</v>
      </c>
      <c r="P334" s="2"/>
      <c r="Q334" s="3"/>
      <c r="R334" s="4"/>
      <c r="S334" s="34" t="s">
        <v>1762</v>
      </c>
      <c r="T334" s="31" t="s">
        <v>1763</v>
      </c>
      <c r="U334" s="31" t="s">
        <v>1764</v>
      </c>
      <c r="V334" s="32">
        <v>-0.61910171765614996</v>
      </c>
      <c r="W334" s="33">
        <v>5.77732893282356E-6</v>
      </c>
      <c r="X334" s="2"/>
      <c r="Y334" s="3"/>
      <c r="Z334" s="4"/>
      <c r="AA334" s="34" t="s">
        <v>1615</v>
      </c>
      <c r="AB334" s="31" t="s">
        <v>1616</v>
      </c>
      <c r="AC334" s="31" t="s">
        <v>1617</v>
      </c>
      <c r="AD334" s="32">
        <v>-0.81349617973260302</v>
      </c>
      <c r="AE334" s="33">
        <v>1.9896089771003599E-5</v>
      </c>
      <c r="AF334" s="2"/>
      <c r="AG334" s="3"/>
      <c r="AH334" s="2"/>
      <c r="AI334" s="34" t="s">
        <v>1390</v>
      </c>
      <c r="AJ334" s="31" t="s">
        <v>1391</v>
      </c>
      <c r="AK334" s="31" t="s">
        <v>1392</v>
      </c>
      <c r="AL334" s="32">
        <v>-0.81739731850988995</v>
      </c>
      <c r="AM334" s="33">
        <v>8.04005609914629E-4</v>
      </c>
      <c r="AN334" s="2"/>
      <c r="AO334" s="3"/>
      <c r="AP334" s="2"/>
      <c r="AQ334" s="34" t="s">
        <v>1765</v>
      </c>
      <c r="AR334" s="31" t="s">
        <v>1766</v>
      </c>
      <c r="AS334" s="31" t="s">
        <v>1767</v>
      </c>
      <c r="AT334" s="32">
        <v>-0.82616375534965203</v>
      </c>
      <c r="AU334" s="33">
        <v>1.0062236244331601E-6</v>
      </c>
      <c r="AW334" s="3"/>
    </row>
    <row r="335" spans="3:49">
      <c r="C335" s="31" t="s">
        <v>1768</v>
      </c>
      <c r="D335" s="31" t="s">
        <v>1769</v>
      </c>
      <c r="E335" s="31" t="s">
        <v>1770</v>
      </c>
      <c r="F335" s="32">
        <v>-0.63034808505926798</v>
      </c>
      <c r="G335" s="33">
        <v>7.6975738092890803E-4</v>
      </c>
      <c r="H335" s="2"/>
      <c r="I335" s="3"/>
      <c r="J335" s="4"/>
      <c r="K335" s="34" t="s">
        <v>1299</v>
      </c>
      <c r="L335" s="31" t="s">
        <v>1300</v>
      </c>
      <c r="M335" s="31" t="s">
        <v>1301</v>
      </c>
      <c r="N335" s="32">
        <v>-0.58757595507735305</v>
      </c>
      <c r="O335" s="33">
        <v>5.2997180507174599E-4</v>
      </c>
      <c r="P335" s="2"/>
      <c r="Q335" s="3"/>
      <c r="R335" s="4"/>
      <c r="S335" s="34"/>
      <c r="T335" s="31"/>
      <c r="U335" s="31" t="s">
        <v>1771</v>
      </c>
      <c r="V335" s="32">
        <v>-0.61708094501500599</v>
      </c>
      <c r="W335" s="33">
        <v>1.07837689032018E-3</v>
      </c>
      <c r="X335" s="2"/>
      <c r="Y335" s="3"/>
      <c r="Z335" s="4"/>
      <c r="AA335" s="34" t="s">
        <v>1772</v>
      </c>
      <c r="AB335" s="31" t="s">
        <v>1773</v>
      </c>
      <c r="AC335" s="31" t="s">
        <v>1774</v>
      </c>
      <c r="AD335" s="32">
        <v>-0.81279192376586995</v>
      </c>
      <c r="AE335" s="33">
        <v>8.3909020539270794E-6</v>
      </c>
      <c r="AF335" s="2"/>
      <c r="AG335" s="3"/>
      <c r="AH335" s="2"/>
      <c r="AI335" s="34" t="s">
        <v>1714</v>
      </c>
      <c r="AJ335" s="31" t="s">
        <v>1715</v>
      </c>
      <c r="AK335" s="31" t="s">
        <v>1716</v>
      </c>
      <c r="AL335" s="32">
        <v>-0.81434572980257502</v>
      </c>
      <c r="AM335" s="33">
        <v>7.4972815651584603E-4</v>
      </c>
      <c r="AN335" s="2"/>
      <c r="AO335" s="3"/>
      <c r="AP335" s="2"/>
      <c r="AQ335" s="34" t="s">
        <v>812</v>
      </c>
      <c r="AR335" s="31" t="s">
        <v>813</v>
      </c>
      <c r="AS335" s="31" t="s">
        <v>814</v>
      </c>
      <c r="AT335" s="32">
        <v>-0.82261750975879999</v>
      </c>
      <c r="AU335" s="33">
        <v>2.26083818935631E-4</v>
      </c>
      <c r="AW335" s="3"/>
    </row>
    <row r="336" spans="3:49">
      <c r="C336" s="31"/>
      <c r="D336" s="31"/>
      <c r="E336" s="31" t="s">
        <v>821</v>
      </c>
      <c r="F336" s="32">
        <v>-0.62949905654469895</v>
      </c>
      <c r="G336" s="33">
        <v>1.3588737364448101E-4</v>
      </c>
      <c r="H336" s="2"/>
      <c r="I336" s="3"/>
      <c r="J336" s="4"/>
      <c r="K336" s="34" t="s">
        <v>987</v>
      </c>
      <c r="L336" s="31" t="s">
        <v>988</v>
      </c>
      <c r="M336" s="31" t="s">
        <v>989</v>
      </c>
      <c r="N336" s="32">
        <v>-0.58703766104218202</v>
      </c>
      <c r="O336" s="33">
        <v>6.3165276363402105E-4</v>
      </c>
      <c r="P336" s="2"/>
      <c r="Q336" s="3"/>
      <c r="R336" s="4"/>
      <c r="S336" s="34" t="s">
        <v>735</v>
      </c>
      <c r="T336" s="31" t="s">
        <v>736</v>
      </c>
      <c r="U336" s="31" t="s">
        <v>737</v>
      </c>
      <c r="V336" s="32">
        <v>-0.61697897853125405</v>
      </c>
      <c r="W336" s="33">
        <v>1.38336240006268E-2</v>
      </c>
      <c r="X336" s="2"/>
      <c r="Y336" s="3"/>
      <c r="Z336" s="4"/>
      <c r="AA336" s="34" t="s">
        <v>1390</v>
      </c>
      <c r="AB336" s="31" t="s">
        <v>1391</v>
      </c>
      <c r="AC336" s="31" t="s">
        <v>1751</v>
      </c>
      <c r="AD336" s="32">
        <v>-0.81021129952105397</v>
      </c>
      <c r="AE336" s="33">
        <v>6.3724239149230694E-5</v>
      </c>
      <c r="AF336" s="2"/>
      <c r="AG336" s="3"/>
      <c r="AH336" s="2"/>
      <c r="AI336" s="34" t="s">
        <v>1170</v>
      </c>
      <c r="AJ336" s="31" t="s">
        <v>1171</v>
      </c>
      <c r="AK336" s="31" t="s">
        <v>1172</v>
      </c>
      <c r="AL336" s="32">
        <v>-0.81412487293929903</v>
      </c>
      <c r="AM336" s="33">
        <v>2.72102327738336E-5</v>
      </c>
      <c r="AN336" s="2"/>
      <c r="AO336" s="3"/>
      <c r="AP336" s="2"/>
      <c r="AQ336" s="34" t="s">
        <v>1648</v>
      </c>
      <c r="AR336" s="31" t="s">
        <v>1649</v>
      </c>
      <c r="AS336" s="31" t="s">
        <v>1650</v>
      </c>
      <c r="AT336" s="32">
        <v>-0.81967574276544597</v>
      </c>
      <c r="AU336" s="33">
        <v>6.3488785806398801E-6</v>
      </c>
      <c r="AW336" s="3"/>
    </row>
    <row r="337" spans="3:49">
      <c r="C337" s="31" t="s">
        <v>1284</v>
      </c>
      <c r="D337" s="31" t="s">
        <v>1285</v>
      </c>
      <c r="E337" s="31" t="s">
        <v>1286</v>
      </c>
      <c r="F337" s="32">
        <v>-0.62923396545485799</v>
      </c>
      <c r="G337" s="33">
        <v>5.0096867188029498E-5</v>
      </c>
      <c r="H337" s="2"/>
      <c r="I337" s="3"/>
      <c r="J337" s="4"/>
      <c r="K337" s="34" t="s">
        <v>1244</v>
      </c>
      <c r="L337" s="31" t="s">
        <v>1245</v>
      </c>
      <c r="M337" s="31" t="s">
        <v>1246</v>
      </c>
      <c r="N337" s="32">
        <v>-0.58638967163117295</v>
      </c>
      <c r="O337" s="33">
        <v>2.2104807953764599E-3</v>
      </c>
      <c r="P337" s="2"/>
      <c r="Q337" s="3"/>
      <c r="R337" s="4"/>
      <c r="S337" s="34" t="s">
        <v>1775</v>
      </c>
      <c r="T337" s="31" t="s">
        <v>1776</v>
      </c>
      <c r="U337" s="31" t="s">
        <v>1777</v>
      </c>
      <c r="V337" s="32">
        <v>-0.61649700810854202</v>
      </c>
      <c r="W337" s="33">
        <v>1.5816212298154102E-2</v>
      </c>
      <c r="X337" s="2"/>
      <c r="Y337" s="3"/>
      <c r="Z337" s="4"/>
      <c r="AA337" s="34" t="s">
        <v>1563</v>
      </c>
      <c r="AB337" s="31" t="s">
        <v>1564</v>
      </c>
      <c r="AC337" s="31" t="s">
        <v>1565</v>
      </c>
      <c r="AD337" s="32">
        <v>-0.80949697455649205</v>
      </c>
      <c r="AE337" s="33">
        <v>6.7725722755722602E-6</v>
      </c>
      <c r="AF337" s="2"/>
      <c r="AG337" s="3"/>
      <c r="AH337" s="2"/>
      <c r="AI337" s="34"/>
      <c r="AJ337" s="31" t="s">
        <v>1074</v>
      </c>
      <c r="AK337" s="31" t="s">
        <v>1075</v>
      </c>
      <c r="AL337" s="32">
        <v>-0.81305953414267396</v>
      </c>
      <c r="AM337" s="33">
        <v>1.1736001083393401E-5</v>
      </c>
      <c r="AN337" s="2"/>
      <c r="AO337" s="3"/>
      <c r="AP337" s="2"/>
      <c r="AQ337" s="34" t="s">
        <v>1778</v>
      </c>
      <c r="AR337" s="31" t="s">
        <v>1779</v>
      </c>
      <c r="AS337" s="31" t="s">
        <v>1780</v>
      </c>
      <c r="AT337" s="32">
        <v>-0.81919404725967204</v>
      </c>
      <c r="AU337" s="33">
        <v>1.08958161337722E-4</v>
      </c>
      <c r="AW337" s="3"/>
    </row>
    <row r="338" spans="3:49">
      <c r="C338" s="31"/>
      <c r="D338" s="31" t="s">
        <v>1182</v>
      </c>
      <c r="E338" s="31" t="s">
        <v>1183</v>
      </c>
      <c r="F338" s="32">
        <v>-0.62749317231228097</v>
      </c>
      <c r="G338" s="33">
        <v>1.1335684954594799E-2</v>
      </c>
      <c r="H338" s="2"/>
      <c r="I338" s="3"/>
      <c r="J338" s="4"/>
      <c r="K338" s="34" t="s">
        <v>1781</v>
      </c>
      <c r="L338" s="31" t="s">
        <v>1782</v>
      </c>
      <c r="M338" s="31" t="s">
        <v>1783</v>
      </c>
      <c r="N338" s="32">
        <v>0.58584916676649901</v>
      </c>
      <c r="O338" s="33">
        <v>7.2328118282137194E-5</v>
      </c>
      <c r="P338" s="2"/>
      <c r="Q338" s="3"/>
      <c r="R338" s="4"/>
      <c r="S338" s="34" t="s">
        <v>1784</v>
      </c>
      <c r="T338" s="31" t="s">
        <v>1785</v>
      </c>
      <c r="U338" s="31" t="s">
        <v>1786</v>
      </c>
      <c r="V338" s="32">
        <v>-0.61579612779883697</v>
      </c>
      <c r="W338" s="33">
        <v>3.6043210473264102E-5</v>
      </c>
      <c r="X338" s="2"/>
      <c r="Y338" s="3"/>
      <c r="Z338" s="4"/>
      <c r="AA338" s="34" t="s">
        <v>1478</v>
      </c>
      <c r="AB338" s="31" t="s">
        <v>1479</v>
      </c>
      <c r="AC338" s="31" t="s">
        <v>1480</v>
      </c>
      <c r="AD338" s="32">
        <v>-0.80757251935704999</v>
      </c>
      <c r="AE338" s="33">
        <v>5.4822052491129598E-5</v>
      </c>
      <c r="AF338" s="2"/>
      <c r="AG338" s="3"/>
      <c r="AH338" s="2"/>
      <c r="AI338" s="34" t="s">
        <v>666</v>
      </c>
      <c r="AJ338" s="31" t="s">
        <v>667</v>
      </c>
      <c r="AK338" s="31" t="s">
        <v>1787</v>
      </c>
      <c r="AL338" s="32">
        <v>-0.81301192616414897</v>
      </c>
      <c r="AM338" s="33">
        <v>1.8074592215853801E-4</v>
      </c>
      <c r="AN338" s="2"/>
      <c r="AO338" s="3"/>
      <c r="AP338" s="2"/>
      <c r="AQ338" s="34" t="s">
        <v>1788</v>
      </c>
      <c r="AR338" s="31" t="s">
        <v>1789</v>
      </c>
      <c r="AS338" s="31" t="s">
        <v>1790</v>
      </c>
      <c r="AT338" s="32">
        <v>-0.81507571175695204</v>
      </c>
      <c r="AU338" s="33">
        <v>4.99723051175548E-5</v>
      </c>
      <c r="AW338" s="3"/>
    </row>
    <row r="339" spans="3:49">
      <c r="C339" s="31" t="s">
        <v>828</v>
      </c>
      <c r="D339" s="31" t="s">
        <v>829</v>
      </c>
      <c r="E339" s="31" t="s">
        <v>830</v>
      </c>
      <c r="F339" s="32">
        <v>-0.62713723447355796</v>
      </c>
      <c r="G339" s="33">
        <v>1.8063584842328501E-3</v>
      </c>
      <c r="H339" s="2"/>
      <c r="I339" s="3"/>
      <c r="J339" s="4"/>
      <c r="K339" s="34" t="s">
        <v>1791</v>
      </c>
      <c r="L339" s="31" t="s">
        <v>1792</v>
      </c>
      <c r="M339" s="31" t="s">
        <v>1793</v>
      </c>
      <c r="N339" s="32">
        <v>0.58669152021520599</v>
      </c>
      <c r="O339" s="33">
        <v>1.92578443333375E-4</v>
      </c>
      <c r="P339" s="2"/>
      <c r="Q339" s="3"/>
      <c r="R339" s="4"/>
      <c r="S339" s="34" t="s">
        <v>351</v>
      </c>
      <c r="T339" s="31" t="s">
        <v>352</v>
      </c>
      <c r="U339" s="31" t="s">
        <v>353</v>
      </c>
      <c r="V339" s="32">
        <v>-0.61309515808805204</v>
      </c>
      <c r="W339" s="33">
        <v>3.1607639747330897E-4</v>
      </c>
      <c r="X339" s="2"/>
      <c r="Y339" s="3"/>
      <c r="Z339" s="4"/>
      <c r="AA339" s="34" t="s">
        <v>1627</v>
      </c>
      <c r="AB339" s="31" t="s">
        <v>1628</v>
      </c>
      <c r="AC339" s="31" t="s">
        <v>1629</v>
      </c>
      <c r="AD339" s="32">
        <v>-0.80573260464159102</v>
      </c>
      <c r="AE339" s="33">
        <v>5.5780724351093105E-4</v>
      </c>
      <c r="AF339" s="2"/>
      <c r="AG339" s="3"/>
      <c r="AH339" s="2"/>
      <c r="AI339" s="34" t="s">
        <v>1794</v>
      </c>
      <c r="AJ339" s="31" t="s">
        <v>1795</v>
      </c>
      <c r="AK339" s="31" t="s">
        <v>1796</v>
      </c>
      <c r="AL339" s="32">
        <v>-0.81239835478625499</v>
      </c>
      <c r="AM339" s="33">
        <v>9.9608824672637306E-5</v>
      </c>
      <c r="AN339" s="2"/>
      <c r="AO339" s="3"/>
      <c r="AP339" s="2"/>
      <c r="AQ339" s="34" t="s">
        <v>345</v>
      </c>
      <c r="AR339" s="31" t="s">
        <v>346</v>
      </c>
      <c r="AS339" s="31" t="s">
        <v>347</v>
      </c>
      <c r="AT339" s="32">
        <v>-0.81473767914275597</v>
      </c>
      <c r="AU339" s="33">
        <v>2.7773049077904098E-6</v>
      </c>
      <c r="AW339" s="3"/>
    </row>
    <row r="340" spans="3:49">
      <c r="C340" s="31" t="s">
        <v>1797</v>
      </c>
      <c r="D340" s="31" t="s">
        <v>1798</v>
      </c>
      <c r="E340" s="31" t="s">
        <v>1799</v>
      </c>
      <c r="F340" s="32">
        <v>-0.62675036889340197</v>
      </c>
      <c r="G340" s="33">
        <v>6.08951537713108E-3</v>
      </c>
      <c r="H340" s="2"/>
      <c r="I340" s="3"/>
      <c r="J340" s="4"/>
      <c r="K340" s="34" t="s">
        <v>1800</v>
      </c>
      <c r="L340" s="31" t="s">
        <v>1801</v>
      </c>
      <c r="M340" s="31" t="s">
        <v>1802</v>
      </c>
      <c r="N340" s="32">
        <v>0.58676709963450002</v>
      </c>
      <c r="O340" s="33">
        <v>8.6142176692252006E-5</v>
      </c>
      <c r="P340" s="2"/>
      <c r="Q340" s="3"/>
      <c r="R340" s="4"/>
      <c r="S340" s="34" t="s">
        <v>1203</v>
      </c>
      <c r="T340" s="31" t="s">
        <v>1204</v>
      </c>
      <c r="U340" s="31" t="s">
        <v>1205</v>
      </c>
      <c r="V340" s="32">
        <v>-0.61306520915424301</v>
      </c>
      <c r="W340" s="33">
        <v>2.9442769937490097E-4</v>
      </c>
      <c r="X340" s="2"/>
      <c r="Y340" s="3"/>
      <c r="Z340" s="4"/>
      <c r="AA340" s="34" t="s">
        <v>705</v>
      </c>
      <c r="AB340" s="31" t="s">
        <v>706</v>
      </c>
      <c r="AC340" s="31" t="s">
        <v>707</v>
      </c>
      <c r="AD340" s="32">
        <v>-0.80502572659444704</v>
      </c>
      <c r="AE340" s="33">
        <v>1.02603011555436E-4</v>
      </c>
      <c r="AF340" s="2"/>
      <c r="AG340" s="3"/>
      <c r="AH340" s="2"/>
      <c r="AI340" s="34" t="s">
        <v>1499</v>
      </c>
      <c r="AJ340" s="31" t="s">
        <v>1500</v>
      </c>
      <c r="AK340" s="31" t="s">
        <v>1501</v>
      </c>
      <c r="AL340" s="32">
        <v>-0.8104208232108</v>
      </c>
      <c r="AM340" s="33">
        <v>4.8300313359322099E-6</v>
      </c>
      <c r="AN340" s="2"/>
      <c r="AO340" s="3"/>
      <c r="AP340" s="2"/>
      <c r="AQ340" s="34" t="s">
        <v>1569</v>
      </c>
      <c r="AR340" s="31" t="s">
        <v>1570</v>
      </c>
      <c r="AS340" s="31" t="s">
        <v>1571</v>
      </c>
      <c r="AT340" s="32">
        <v>-0.81224521414250195</v>
      </c>
      <c r="AU340" s="33">
        <v>1.3812134076358201E-4</v>
      </c>
      <c r="AW340" s="3"/>
    </row>
    <row r="341" spans="3:49">
      <c r="C341" s="31"/>
      <c r="D341" s="31" t="s">
        <v>1803</v>
      </c>
      <c r="E341" s="31" t="s">
        <v>1804</v>
      </c>
      <c r="F341" s="32">
        <v>-0.62641000564404803</v>
      </c>
      <c r="G341" s="33">
        <v>1.23400693686192E-3</v>
      </c>
      <c r="H341" s="2"/>
      <c r="I341" s="3"/>
      <c r="J341" s="4"/>
      <c r="K341" s="34" t="s">
        <v>1805</v>
      </c>
      <c r="L341" s="31" t="s">
        <v>1806</v>
      </c>
      <c r="M341" s="31" t="s">
        <v>1807</v>
      </c>
      <c r="N341" s="32">
        <v>0.58686660971264704</v>
      </c>
      <c r="O341" s="33">
        <v>3.2044784639063198E-3</v>
      </c>
      <c r="P341" s="2"/>
      <c r="Q341" s="3"/>
      <c r="R341" s="4"/>
      <c r="S341" s="34"/>
      <c r="T341" s="31"/>
      <c r="U341" s="31" t="s">
        <v>1808</v>
      </c>
      <c r="V341" s="32">
        <v>-0.61206451813145601</v>
      </c>
      <c r="W341" s="33">
        <v>2.5500774140986099E-4</v>
      </c>
      <c r="X341" s="2"/>
      <c r="Y341" s="3"/>
      <c r="Z341" s="4"/>
      <c r="AA341" s="34" t="s">
        <v>1809</v>
      </c>
      <c r="AB341" s="31" t="s">
        <v>1810</v>
      </c>
      <c r="AC341" s="31" t="s">
        <v>1811</v>
      </c>
      <c r="AD341" s="32">
        <v>-0.804292872464202</v>
      </c>
      <c r="AE341" s="33">
        <v>2.23733496371126E-6</v>
      </c>
      <c r="AF341" s="2"/>
      <c r="AG341" s="3"/>
      <c r="AH341" s="2"/>
      <c r="AI341" s="34" t="s">
        <v>108</v>
      </c>
      <c r="AJ341" s="31" t="s">
        <v>109</v>
      </c>
      <c r="AK341" s="31" t="s">
        <v>110</v>
      </c>
      <c r="AL341" s="32">
        <v>-0.80999566325613204</v>
      </c>
      <c r="AM341" s="33">
        <v>3.1760925636172301E-6</v>
      </c>
      <c r="AN341" s="2"/>
      <c r="AO341" s="3"/>
      <c r="AP341" s="2"/>
      <c r="AQ341" s="34" t="s">
        <v>1812</v>
      </c>
      <c r="AR341" s="31" t="s">
        <v>1813</v>
      </c>
      <c r="AS341" s="31" t="s">
        <v>1814</v>
      </c>
      <c r="AT341" s="32">
        <v>-0.81160523036784804</v>
      </c>
      <c r="AU341" s="33">
        <v>5.2040098797263898E-5</v>
      </c>
      <c r="AW341" s="3"/>
    </row>
    <row r="342" spans="3:49">
      <c r="C342" s="31" t="s">
        <v>1815</v>
      </c>
      <c r="D342" s="31" t="s">
        <v>1816</v>
      </c>
      <c r="E342" s="31" t="s">
        <v>1817</v>
      </c>
      <c r="F342" s="32">
        <v>-0.62570935421073004</v>
      </c>
      <c r="G342" s="33">
        <v>2.4468860354921601E-3</v>
      </c>
      <c r="H342" s="2"/>
      <c r="I342" s="3"/>
      <c r="J342" s="4"/>
      <c r="K342" s="34" t="s">
        <v>1818</v>
      </c>
      <c r="L342" s="31" t="s">
        <v>1819</v>
      </c>
      <c r="M342" s="31" t="s">
        <v>1820</v>
      </c>
      <c r="N342" s="32">
        <v>0.58773387649265296</v>
      </c>
      <c r="O342" s="33">
        <v>1.58630646957392E-4</v>
      </c>
      <c r="P342" s="2"/>
      <c r="Q342" s="3"/>
      <c r="R342" s="4"/>
      <c r="S342" s="34" t="s">
        <v>1821</v>
      </c>
      <c r="T342" s="31" t="s">
        <v>1822</v>
      </c>
      <c r="U342" s="31" t="s">
        <v>1823</v>
      </c>
      <c r="V342" s="32">
        <v>-0.61193337213605203</v>
      </c>
      <c r="W342" s="33">
        <v>8.3372990993177399E-4</v>
      </c>
      <c r="X342" s="2"/>
      <c r="Y342" s="3"/>
      <c r="Z342" s="4"/>
      <c r="AA342" s="34"/>
      <c r="AB342" s="31"/>
      <c r="AC342" s="31" t="s">
        <v>1167</v>
      </c>
      <c r="AD342" s="32">
        <v>-0.80414907505929301</v>
      </c>
      <c r="AE342" s="33">
        <v>5.1887430862303097E-5</v>
      </c>
      <c r="AF342" s="2"/>
      <c r="AG342" s="3"/>
      <c r="AH342" s="2"/>
      <c r="AI342" s="34"/>
      <c r="AJ342" s="31"/>
      <c r="AK342" s="31" t="s">
        <v>1824</v>
      </c>
      <c r="AL342" s="32">
        <v>-0.80977360296132905</v>
      </c>
      <c r="AM342" s="33">
        <v>9.9121279540602392E-6</v>
      </c>
      <c r="AN342" s="2"/>
      <c r="AO342" s="3"/>
      <c r="AP342" s="2"/>
      <c r="AQ342" s="34" t="s">
        <v>1173</v>
      </c>
      <c r="AR342" s="31" t="s">
        <v>1174</v>
      </c>
      <c r="AS342" s="31" t="s">
        <v>1175</v>
      </c>
      <c r="AT342" s="32">
        <v>-0.80950269990345103</v>
      </c>
      <c r="AU342" s="33">
        <v>1.0646005436724499E-4</v>
      </c>
      <c r="AW342" s="3"/>
    </row>
    <row r="343" spans="3:49">
      <c r="C343" s="31" t="s">
        <v>1071</v>
      </c>
      <c r="D343" s="31" t="s">
        <v>1072</v>
      </c>
      <c r="E343" s="31" t="s">
        <v>1073</v>
      </c>
      <c r="F343" s="32">
        <v>-0.62532134553844498</v>
      </c>
      <c r="G343" s="33">
        <v>2.20284775946457E-4</v>
      </c>
      <c r="H343" s="2"/>
      <c r="I343" s="3"/>
      <c r="J343" s="4"/>
      <c r="K343" s="34" t="s">
        <v>1825</v>
      </c>
      <c r="L343" s="31" t="s">
        <v>1826</v>
      </c>
      <c r="M343" s="31" t="s">
        <v>1827</v>
      </c>
      <c r="N343" s="32">
        <v>0.58796497170830397</v>
      </c>
      <c r="O343" s="33">
        <v>4.1241486080744903E-5</v>
      </c>
      <c r="P343" s="2"/>
      <c r="Q343" s="3"/>
      <c r="R343" s="4"/>
      <c r="S343" s="34" t="s">
        <v>993</v>
      </c>
      <c r="T343" s="31" t="s">
        <v>994</v>
      </c>
      <c r="U343" s="31" t="s">
        <v>995</v>
      </c>
      <c r="V343" s="32">
        <v>-0.611789272593255</v>
      </c>
      <c r="W343" s="33">
        <v>6.31604536345798E-3</v>
      </c>
      <c r="X343" s="2"/>
      <c r="Y343" s="3"/>
      <c r="Z343" s="4"/>
      <c r="AA343" s="34" t="s">
        <v>1828</v>
      </c>
      <c r="AB343" s="31" t="s">
        <v>1829</v>
      </c>
      <c r="AC343" s="31" t="s">
        <v>1830</v>
      </c>
      <c r="AD343" s="32">
        <v>-0.80387179911959805</v>
      </c>
      <c r="AE343" s="33">
        <v>5.1163766433862297E-5</v>
      </c>
      <c r="AF343" s="2"/>
      <c r="AG343" s="3"/>
      <c r="AH343" s="2"/>
      <c r="AI343" s="34" t="s">
        <v>996</v>
      </c>
      <c r="AJ343" s="31" t="s">
        <v>997</v>
      </c>
      <c r="AK343" s="31" t="s">
        <v>1237</v>
      </c>
      <c r="AL343" s="32">
        <v>-0.80861189720740301</v>
      </c>
      <c r="AM343" s="33">
        <v>1.20720005028825E-4</v>
      </c>
      <c r="AN343" s="2"/>
      <c r="AO343" s="3"/>
      <c r="AP343" s="2"/>
      <c r="AQ343" s="34" t="s">
        <v>1522</v>
      </c>
      <c r="AR343" s="31" t="s">
        <v>1523</v>
      </c>
      <c r="AS343" s="31" t="s">
        <v>1524</v>
      </c>
      <c r="AT343" s="32">
        <v>-0.80836063437029704</v>
      </c>
      <c r="AU343" s="33">
        <v>1.42876796934647E-4</v>
      </c>
      <c r="AW343" s="3"/>
    </row>
    <row r="344" spans="3:49">
      <c r="C344" s="31" t="s">
        <v>529</v>
      </c>
      <c r="D344" s="31" t="s">
        <v>530</v>
      </c>
      <c r="E344" s="31" t="s">
        <v>531</v>
      </c>
      <c r="F344" s="32">
        <v>-0.62485601389238399</v>
      </c>
      <c r="G344" s="33">
        <v>4.8732670230531597E-5</v>
      </c>
      <c r="H344" s="2"/>
      <c r="I344" s="3"/>
      <c r="J344" s="4"/>
      <c r="K344" s="34" t="s">
        <v>1831</v>
      </c>
      <c r="L344" s="31" t="s">
        <v>1832</v>
      </c>
      <c r="M344" s="31" t="s">
        <v>1833</v>
      </c>
      <c r="N344" s="32">
        <v>0.58810308938905098</v>
      </c>
      <c r="O344" s="33">
        <v>4.8138826527022399E-4</v>
      </c>
      <c r="P344" s="2"/>
      <c r="Q344" s="3"/>
      <c r="R344" s="4"/>
      <c r="S344" s="34" t="s">
        <v>1834</v>
      </c>
      <c r="T344" s="31" t="s">
        <v>1835</v>
      </c>
      <c r="U344" s="31" t="s">
        <v>1836</v>
      </c>
      <c r="V344" s="32">
        <v>-0.61138600522855002</v>
      </c>
      <c r="W344" s="33">
        <v>3.5483542970280598E-3</v>
      </c>
      <c r="X344" s="2"/>
      <c r="Y344" s="3"/>
      <c r="Z344" s="4"/>
      <c r="AA344" s="34" t="s">
        <v>1164</v>
      </c>
      <c r="AB344" s="31" t="s">
        <v>1165</v>
      </c>
      <c r="AC344" s="31" t="s">
        <v>1166</v>
      </c>
      <c r="AD344" s="32">
        <v>-0.80274115735184803</v>
      </c>
      <c r="AE344" s="33">
        <v>2.0666094061531299E-6</v>
      </c>
      <c r="AF344" s="2"/>
      <c r="AG344" s="3"/>
      <c r="AH344" s="2"/>
      <c r="AI344" s="34" t="s">
        <v>1837</v>
      </c>
      <c r="AJ344" s="31" t="s">
        <v>1838</v>
      </c>
      <c r="AK344" s="31" t="s">
        <v>1839</v>
      </c>
      <c r="AL344" s="32">
        <v>-0.80788199029559504</v>
      </c>
      <c r="AM344" s="33">
        <v>3.0583671005175003E-5</v>
      </c>
      <c r="AN344" s="2"/>
      <c r="AO344" s="3"/>
      <c r="AP344" s="2"/>
      <c r="AQ344" s="34" t="s">
        <v>379</v>
      </c>
      <c r="AR344" s="31" t="s">
        <v>380</v>
      </c>
      <c r="AS344" s="31" t="s">
        <v>381</v>
      </c>
      <c r="AT344" s="32">
        <v>-0.807776338484402</v>
      </c>
      <c r="AU344" s="33">
        <v>9.1047252983411496E-6</v>
      </c>
      <c r="AW344" s="3"/>
    </row>
    <row r="345" spans="3:49">
      <c r="C345" s="31" t="s">
        <v>1537</v>
      </c>
      <c r="D345" s="31" t="s">
        <v>1538</v>
      </c>
      <c r="E345" s="31" t="s">
        <v>1539</v>
      </c>
      <c r="F345" s="32">
        <v>-0.62483237818994297</v>
      </c>
      <c r="G345" s="33">
        <v>2.9255942948041099E-4</v>
      </c>
      <c r="H345" s="2"/>
      <c r="I345" s="3"/>
      <c r="J345" s="4"/>
      <c r="K345" s="34" t="s">
        <v>1840</v>
      </c>
      <c r="L345" s="31" t="s">
        <v>1841</v>
      </c>
      <c r="M345" s="31" t="s">
        <v>1842</v>
      </c>
      <c r="N345" s="32">
        <v>0.58908513972010801</v>
      </c>
      <c r="O345" s="33">
        <v>2.9182574798089001E-4</v>
      </c>
      <c r="P345" s="2"/>
      <c r="Q345" s="3"/>
      <c r="R345" s="4"/>
      <c r="S345" s="34" t="s">
        <v>1068</v>
      </c>
      <c r="T345" s="31" t="s">
        <v>1069</v>
      </c>
      <c r="U345" s="31" t="s">
        <v>1070</v>
      </c>
      <c r="V345" s="32">
        <v>-0.61130052368084797</v>
      </c>
      <c r="W345" s="33">
        <v>1.0623683640770501E-5</v>
      </c>
      <c r="X345" s="2"/>
      <c r="Y345" s="3"/>
      <c r="Z345" s="4"/>
      <c r="AA345" s="34" t="s">
        <v>193</v>
      </c>
      <c r="AB345" s="31" t="s">
        <v>194</v>
      </c>
      <c r="AC345" s="31" t="s">
        <v>195</v>
      </c>
      <c r="AD345" s="32">
        <v>-0.80173515063964895</v>
      </c>
      <c r="AE345" s="33">
        <v>8.2573535601824003E-4</v>
      </c>
      <c r="AF345" s="2"/>
      <c r="AG345" s="3"/>
      <c r="AH345" s="2"/>
      <c r="AI345" s="34" t="s">
        <v>1244</v>
      </c>
      <c r="AJ345" s="31" t="s">
        <v>1245</v>
      </c>
      <c r="AK345" s="31" t="s">
        <v>1246</v>
      </c>
      <c r="AL345" s="32">
        <v>-0.80166998197022998</v>
      </c>
      <c r="AM345" s="33">
        <v>1.61310109334617E-4</v>
      </c>
      <c r="AN345" s="2"/>
      <c r="AO345" s="3"/>
      <c r="AP345" s="2"/>
      <c r="AQ345" s="34" t="s">
        <v>1675</v>
      </c>
      <c r="AR345" s="31" t="s">
        <v>1676</v>
      </c>
      <c r="AS345" s="31" t="s">
        <v>1677</v>
      </c>
      <c r="AT345" s="32">
        <v>-0.80754077029280302</v>
      </c>
      <c r="AU345" s="33">
        <v>9.4768059859866993E-5</v>
      </c>
      <c r="AW345" s="3"/>
    </row>
    <row r="346" spans="3:49">
      <c r="C346" s="31" t="s">
        <v>1128</v>
      </c>
      <c r="D346" s="31" t="s">
        <v>1129</v>
      </c>
      <c r="E346" s="31" t="s">
        <v>1130</v>
      </c>
      <c r="F346" s="32">
        <v>-0.62340808587929297</v>
      </c>
      <c r="G346" s="33">
        <v>5.0785867101688304E-3</v>
      </c>
      <c r="H346" s="2"/>
      <c r="I346" s="3"/>
      <c r="J346" s="4"/>
      <c r="K346" s="34"/>
      <c r="L346" s="31" t="s">
        <v>1843</v>
      </c>
      <c r="M346" s="31" t="s">
        <v>1844</v>
      </c>
      <c r="N346" s="32">
        <v>0.59008593675480403</v>
      </c>
      <c r="O346" s="33">
        <v>2.0022426152709799E-5</v>
      </c>
      <c r="P346" s="2"/>
      <c r="Q346" s="3"/>
      <c r="R346" s="4"/>
      <c r="S346" s="34" t="s">
        <v>840</v>
      </c>
      <c r="T346" s="31" t="s">
        <v>841</v>
      </c>
      <c r="U346" s="31" t="s">
        <v>842</v>
      </c>
      <c r="V346" s="32">
        <v>-0.60994235942950004</v>
      </c>
      <c r="W346" s="33">
        <v>4.3191422735019101E-3</v>
      </c>
      <c r="X346" s="2"/>
      <c r="Y346" s="3"/>
      <c r="Z346" s="4"/>
      <c r="AA346" s="34" t="s">
        <v>1519</v>
      </c>
      <c r="AB346" s="31" t="s">
        <v>1520</v>
      </c>
      <c r="AC346" s="31" t="s">
        <v>1521</v>
      </c>
      <c r="AD346" s="32">
        <v>-0.80161479527725299</v>
      </c>
      <c r="AE346" s="33">
        <v>3.3782673252509003E-5</v>
      </c>
      <c r="AF346" s="2"/>
      <c r="AG346" s="3"/>
      <c r="AH346" s="2"/>
      <c r="AI346" s="34" t="s">
        <v>1436</v>
      </c>
      <c r="AJ346" s="31" t="s">
        <v>1437</v>
      </c>
      <c r="AK346" s="31" t="s">
        <v>1438</v>
      </c>
      <c r="AL346" s="32">
        <v>-0.79859837367899</v>
      </c>
      <c r="AM346" s="33">
        <v>2.0082266455829001E-4</v>
      </c>
      <c r="AN346" s="2"/>
      <c r="AO346" s="3"/>
      <c r="AP346" s="2"/>
      <c r="AQ346" s="34" t="s">
        <v>1845</v>
      </c>
      <c r="AR346" s="31" t="s">
        <v>1846</v>
      </c>
      <c r="AS346" s="31" t="s">
        <v>1847</v>
      </c>
      <c r="AT346" s="32">
        <v>-0.80513521416339795</v>
      </c>
      <c r="AU346" s="33">
        <v>9.5545091712178807E-5</v>
      </c>
      <c r="AW346" s="3"/>
    </row>
    <row r="347" spans="3:49">
      <c r="C347" s="31" t="s">
        <v>1598</v>
      </c>
      <c r="D347" s="31" t="s">
        <v>1599</v>
      </c>
      <c r="E347" s="31" t="s">
        <v>1600</v>
      </c>
      <c r="F347" s="32">
        <v>-0.62281634117995199</v>
      </c>
      <c r="G347" s="33">
        <v>2.2418353927108401E-4</v>
      </c>
      <c r="H347" s="2"/>
      <c r="I347" s="3"/>
      <c r="J347" s="4"/>
      <c r="K347" s="34" t="s">
        <v>1848</v>
      </c>
      <c r="L347" s="31" t="s">
        <v>1849</v>
      </c>
      <c r="M347" s="31" t="s">
        <v>1850</v>
      </c>
      <c r="N347" s="32">
        <v>0.59022812791554802</v>
      </c>
      <c r="O347" s="33">
        <v>3.3936634732953001E-4</v>
      </c>
      <c r="P347" s="2"/>
      <c r="Q347" s="3"/>
      <c r="R347" s="4"/>
      <c r="S347" s="34" t="s">
        <v>1851</v>
      </c>
      <c r="T347" s="31" t="s">
        <v>1852</v>
      </c>
      <c r="U347" s="31" t="s">
        <v>1853</v>
      </c>
      <c r="V347" s="32">
        <v>-0.60960994341350605</v>
      </c>
      <c r="W347" s="33">
        <v>3.7676780246339303E-2</v>
      </c>
      <c r="X347" s="2"/>
      <c r="Y347" s="3"/>
      <c r="Z347" s="4"/>
      <c r="AA347" s="34" t="s">
        <v>1854</v>
      </c>
      <c r="AB347" s="31" t="s">
        <v>1855</v>
      </c>
      <c r="AC347" s="31" t="s">
        <v>1856</v>
      </c>
      <c r="AD347" s="32">
        <v>-0.8009756638701</v>
      </c>
      <c r="AE347" s="33">
        <v>3.5533697705199103E-5</v>
      </c>
      <c r="AF347" s="2"/>
      <c r="AG347" s="3"/>
      <c r="AH347" s="2"/>
      <c r="AI347" s="34" t="s">
        <v>937</v>
      </c>
      <c r="AJ347" s="31" t="s">
        <v>938</v>
      </c>
      <c r="AK347" s="31" t="s">
        <v>939</v>
      </c>
      <c r="AL347" s="32">
        <v>-0.79612895981075305</v>
      </c>
      <c r="AM347" s="33">
        <v>1.9327265991874099E-5</v>
      </c>
      <c r="AN347" s="2"/>
      <c r="AO347" s="3"/>
      <c r="AP347" s="2"/>
      <c r="AQ347" s="34"/>
      <c r="AR347" s="31"/>
      <c r="AS347" s="31" t="s">
        <v>455</v>
      </c>
      <c r="AT347" s="32">
        <v>-0.80049220875984906</v>
      </c>
      <c r="AU347" s="33">
        <v>3.5067381837545602E-7</v>
      </c>
      <c r="AW347" s="3"/>
    </row>
    <row r="348" spans="3:49">
      <c r="C348" s="31" t="s">
        <v>1465</v>
      </c>
      <c r="D348" s="31" t="s">
        <v>1466</v>
      </c>
      <c r="E348" s="31" t="s">
        <v>1467</v>
      </c>
      <c r="F348" s="32">
        <v>-0.62278232121630095</v>
      </c>
      <c r="G348" s="33">
        <v>2.0430201104444101E-3</v>
      </c>
      <c r="H348" s="2"/>
      <c r="I348" s="3"/>
      <c r="J348" s="4"/>
      <c r="K348" s="34" t="s">
        <v>1857</v>
      </c>
      <c r="L348" s="31" t="s">
        <v>1858</v>
      </c>
      <c r="M348" s="31" t="s">
        <v>1859</v>
      </c>
      <c r="N348" s="32">
        <v>0.59091715631438302</v>
      </c>
      <c r="O348" s="33">
        <v>4.7398637449373097E-4</v>
      </c>
      <c r="P348" s="2"/>
      <c r="Q348" s="3"/>
      <c r="R348" s="4"/>
      <c r="S348" s="34" t="s">
        <v>1860</v>
      </c>
      <c r="T348" s="31" t="s">
        <v>1861</v>
      </c>
      <c r="U348" s="31" t="s">
        <v>1862</v>
      </c>
      <c r="V348" s="32">
        <v>-0.60868247797825403</v>
      </c>
      <c r="W348" s="33">
        <v>1.1755364409241E-4</v>
      </c>
      <c r="X348" s="2"/>
      <c r="Y348" s="3"/>
      <c r="Z348" s="4"/>
      <c r="AA348" s="34" t="s">
        <v>1863</v>
      </c>
      <c r="AB348" s="31" t="s">
        <v>1864</v>
      </c>
      <c r="AC348" s="31" t="s">
        <v>1865</v>
      </c>
      <c r="AD348" s="32">
        <v>-0.80042668182649701</v>
      </c>
      <c r="AE348" s="33">
        <v>1.3628207365714299E-4</v>
      </c>
      <c r="AF348" s="2"/>
      <c r="AG348" s="3"/>
      <c r="AH348" s="2"/>
      <c r="AI348" s="34" t="s">
        <v>1866</v>
      </c>
      <c r="AJ348" s="31" t="s">
        <v>1867</v>
      </c>
      <c r="AK348" s="31" t="s">
        <v>1868</v>
      </c>
      <c r="AL348" s="32">
        <v>-0.795170649761198</v>
      </c>
      <c r="AM348" s="33">
        <v>4.8076862471471803E-5</v>
      </c>
      <c r="AN348" s="2"/>
      <c r="AO348" s="3"/>
      <c r="AP348" s="2"/>
      <c r="AQ348" s="34" t="s">
        <v>1869</v>
      </c>
      <c r="AR348" s="31" t="s">
        <v>1870</v>
      </c>
      <c r="AS348" s="31" t="s">
        <v>1871</v>
      </c>
      <c r="AT348" s="32">
        <v>-0.80040903065264002</v>
      </c>
      <c r="AU348" s="33">
        <v>1.4524713085409501E-5</v>
      </c>
      <c r="AW348" s="3"/>
    </row>
    <row r="349" spans="3:49">
      <c r="C349" s="31" t="s">
        <v>1872</v>
      </c>
      <c r="D349" s="31" t="s">
        <v>1873</v>
      </c>
      <c r="E349" s="31" t="s">
        <v>1874</v>
      </c>
      <c r="F349" s="32">
        <v>-0.62227453882685002</v>
      </c>
      <c r="G349" s="33">
        <v>3.42546851161348E-4</v>
      </c>
      <c r="H349" s="2"/>
      <c r="I349" s="3"/>
      <c r="J349" s="4"/>
      <c r="K349" s="34" t="s">
        <v>1875</v>
      </c>
      <c r="L349" s="31" t="s">
        <v>1876</v>
      </c>
      <c r="M349" s="31" t="s">
        <v>1877</v>
      </c>
      <c r="N349" s="32">
        <v>0.59126105628680403</v>
      </c>
      <c r="O349" s="33">
        <v>1.8203603931318802E-5</v>
      </c>
      <c r="P349" s="2"/>
      <c r="Q349" s="3"/>
      <c r="R349" s="4"/>
      <c r="S349" s="34"/>
      <c r="T349" s="31" t="s">
        <v>1878</v>
      </c>
      <c r="U349" s="31" t="s">
        <v>1879</v>
      </c>
      <c r="V349" s="32">
        <v>-0.60826337067660896</v>
      </c>
      <c r="W349" s="33">
        <v>2.0830245368279699E-5</v>
      </c>
      <c r="X349" s="2"/>
      <c r="Y349" s="3"/>
      <c r="Z349" s="4"/>
      <c r="AA349" s="34" t="s">
        <v>1451</v>
      </c>
      <c r="AB349" s="31" t="s">
        <v>1452</v>
      </c>
      <c r="AC349" s="31" t="s">
        <v>1453</v>
      </c>
      <c r="AD349" s="32">
        <v>-0.79990308167287705</v>
      </c>
      <c r="AE349" s="33">
        <v>5.4340559315857505E-4</v>
      </c>
      <c r="AF349" s="2"/>
      <c r="AG349" s="3"/>
      <c r="AH349" s="2"/>
      <c r="AI349" s="34" t="s">
        <v>974</v>
      </c>
      <c r="AJ349" s="31" t="s">
        <v>975</v>
      </c>
      <c r="AK349" s="31" t="s">
        <v>976</v>
      </c>
      <c r="AL349" s="32">
        <v>-0.79516249134515404</v>
      </c>
      <c r="AM349" s="33">
        <v>3.4618055088958099E-4</v>
      </c>
      <c r="AN349" s="2"/>
      <c r="AO349" s="3"/>
      <c r="AP349" s="2"/>
      <c r="AQ349" s="34" t="s">
        <v>619</v>
      </c>
      <c r="AR349" s="31" t="s">
        <v>620</v>
      </c>
      <c r="AS349" s="31" t="s">
        <v>621</v>
      </c>
      <c r="AT349" s="32">
        <v>-0.79913876190939304</v>
      </c>
      <c r="AU349" s="33">
        <v>6.1744591400063201E-4</v>
      </c>
      <c r="AW349" s="3"/>
    </row>
    <row r="350" spans="3:49">
      <c r="C350" s="31" t="s">
        <v>1756</v>
      </c>
      <c r="D350" s="31" t="s">
        <v>1757</v>
      </c>
      <c r="E350" s="31" t="s">
        <v>1758</v>
      </c>
      <c r="F350" s="32">
        <v>-0.62110617625770104</v>
      </c>
      <c r="G350" s="33">
        <v>1.9467900726525201E-5</v>
      </c>
      <c r="H350" s="2"/>
      <c r="I350" s="3"/>
      <c r="J350" s="4"/>
      <c r="K350" s="34" t="s">
        <v>1880</v>
      </c>
      <c r="L350" s="31" t="s">
        <v>1881</v>
      </c>
      <c r="M350" s="31" t="s">
        <v>1882</v>
      </c>
      <c r="N350" s="32">
        <v>0.59214066204391402</v>
      </c>
      <c r="O350" s="33">
        <v>4.7869748129330701E-3</v>
      </c>
      <c r="P350" s="2"/>
      <c r="Q350" s="3"/>
      <c r="R350" s="4"/>
      <c r="S350" s="34" t="s">
        <v>672</v>
      </c>
      <c r="T350" s="31" t="s">
        <v>673</v>
      </c>
      <c r="U350" s="31" t="s">
        <v>674</v>
      </c>
      <c r="V350" s="32">
        <v>-0.60631010622664905</v>
      </c>
      <c r="W350" s="33">
        <v>3.1374910147467799E-4</v>
      </c>
      <c r="X350" s="2"/>
      <c r="Y350" s="3"/>
      <c r="Z350" s="4"/>
      <c r="AA350" s="34" t="s">
        <v>1883</v>
      </c>
      <c r="AB350" s="31" t="s">
        <v>1884</v>
      </c>
      <c r="AC350" s="31" t="s">
        <v>1885</v>
      </c>
      <c r="AD350" s="32">
        <v>-0.799795047517602</v>
      </c>
      <c r="AE350" s="33">
        <v>2.5081107585922201E-6</v>
      </c>
      <c r="AF350" s="2"/>
      <c r="AG350" s="3"/>
      <c r="AH350" s="2"/>
      <c r="AI350" s="34"/>
      <c r="AJ350" s="31"/>
      <c r="AK350" s="31" t="s">
        <v>1601</v>
      </c>
      <c r="AL350" s="32">
        <v>-0.79371526410485205</v>
      </c>
      <c r="AM350" s="33">
        <v>2.41431886506923E-4</v>
      </c>
      <c r="AN350" s="2"/>
      <c r="AO350" s="3"/>
      <c r="AP350" s="2"/>
      <c r="AQ350" s="34" t="s">
        <v>1427</v>
      </c>
      <c r="AR350" s="31" t="s">
        <v>1428</v>
      </c>
      <c r="AS350" s="31" t="s">
        <v>1429</v>
      </c>
      <c r="AT350" s="32">
        <v>-0.79850497940043497</v>
      </c>
      <c r="AU350" s="33">
        <v>3.1037743239438802E-7</v>
      </c>
      <c r="AW350" s="3"/>
    </row>
    <row r="351" spans="3:49">
      <c r="C351" s="31" t="s">
        <v>1886</v>
      </c>
      <c r="D351" s="31" t="s">
        <v>1887</v>
      </c>
      <c r="E351" s="31" t="s">
        <v>1888</v>
      </c>
      <c r="F351" s="32">
        <v>-0.62060671826874603</v>
      </c>
      <c r="G351" s="33">
        <v>8.4567334431388001E-6</v>
      </c>
      <c r="H351" s="2"/>
      <c r="I351" s="3"/>
      <c r="J351" s="4"/>
      <c r="K351" s="34" t="s">
        <v>1889</v>
      </c>
      <c r="L351" s="31" t="s">
        <v>1890</v>
      </c>
      <c r="M351" s="31" t="s">
        <v>1891</v>
      </c>
      <c r="N351" s="32">
        <v>0.59296295229290097</v>
      </c>
      <c r="O351" s="33">
        <v>2.2500526093307001E-4</v>
      </c>
      <c r="P351" s="2"/>
      <c r="Q351" s="3"/>
      <c r="R351" s="4"/>
      <c r="S351" s="34" t="s">
        <v>1459</v>
      </c>
      <c r="T351" s="31" t="s">
        <v>1460</v>
      </c>
      <c r="U351" s="31" t="s">
        <v>1461</v>
      </c>
      <c r="V351" s="32">
        <v>-0.60590998887624503</v>
      </c>
      <c r="W351" s="33">
        <v>4.1450988229776302E-5</v>
      </c>
      <c r="X351" s="2"/>
      <c r="Y351" s="3"/>
      <c r="Z351" s="4"/>
      <c r="AA351" s="34" t="s">
        <v>1112</v>
      </c>
      <c r="AB351" s="31" t="s">
        <v>1113</v>
      </c>
      <c r="AC351" s="31" t="s">
        <v>1114</v>
      </c>
      <c r="AD351" s="32">
        <v>-0.79869456692204799</v>
      </c>
      <c r="AE351" s="33">
        <v>2.1303069391930399E-5</v>
      </c>
      <c r="AF351" s="2"/>
      <c r="AG351" s="3"/>
      <c r="AH351" s="2"/>
      <c r="AI351" s="34" t="s">
        <v>1136</v>
      </c>
      <c r="AJ351" s="31" t="s">
        <v>1137</v>
      </c>
      <c r="AK351" s="31" t="s">
        <v>1138</v>
      </c>
      <c r="AL351" s="32">
        <v>-0.79345600322728205</v>
      </c>
      <c r="AM351" s="33">
        <v>4.8797716680325902E-7</v>
      </c>
      <c r="AN351" s="2"/>
      <c r="AO351" s="3"/>
      <c r="AP351" s="2"/>
      <c r="AQ351" s="34" t="s">
        <v>1478</v>
      </c>
      <c r="AR351" s="31" t="s">
        <v>1479</v>
      </c>
      <c r="AS351" s="31" t="s">
        <v>1480</v>
      </c>
      <c r="AT351" s="32">
        <v>-0.79845431834150005</v>
      </c>
      <c r="AU351" s="33">
        <v>6.1376672069502497E-5</v>
      </c>
      <c r="AW351" s="3"/>
    </row>
    <row r="352" spans="3:49">
      <c r="C352" s="31" t="s">
        <v>1020</v>
      </c>
      <c r="D352" s="31" t="s">
        <v>1021</v>
      </c>
      <c r="E352" s="31" t="s">
        <v>1022</v>
      </c>
      <c r="F352" s="32">
        <v>-0.62018613498450004</v>
      </c>
      <c r="G352" s="33">
        <v>2.3550179832524499E-5</v>
      </c>
      <c r="H352" s="2"/>
      <c r="I352" s="3"/>
      <c r="J352" s="4"/>
      <c r="K352" s="34" t="s">
        <v>1892</v>
      </c>
      <c r="L352" s="31" t="s">
        <v>1893</v>
      </c>
      <c r="M352" s="31" t="s">
        <v>1894</v>
      </c>
      <c r="N352" s="32">
        <v>0.593058479110806</v>
      </c>
      <c r="O352" s="33">
        <v>3.3307814717196699E-3</v>
      </c>
      <c r="P352" s="2"/>
      <c r="Q352" s="3"/>
      <c r="R352" s="4"/>
      <c r="S352" s="34" t="s">
        <v>916</v>
      </c>
      <c r="T352" s="31" t="s">
        <v>917</v>
      </c>
      <c r="U352" s="31" t="s">
        <v>918</v>
      </c>
      <c r="V352" s="32">
        <v>-0.60568456764634404</v>
      </c>
      <c r="W352" s="33">
        <v>1.07130575864354E-2</v>
      </c>
      <c r="X352" s="2"/>
      <c r="Y352" s="3"/>
      <c r="Z352" s="4"/>
      <c r="AA352" s="34" t="s">
        <v>1895</v>
      </c>
      <c r="AB352" s="31" t="s">
        <v>1896</v>
      </c>
      <c r="AC352" s="31" t="s">
        <v>1897</v>
      </c>
      <c r="AD352" s="32">
        <v>-0.79867961003095</v>
      </c>
      <c r="AE352" s="33">
        <v>9.7460376510412893E-6</v>
      </c>
      <c r="AF352" s="2"/>
      <c r="AG352" s="3"/>
      <c r="AH352" s="2"/>
      <c r="AI352" s="34" t="s">
        <v>1512</v>
      </c>
      <c r="AJ352" s="31" t="s">
        <v>1513</v>
      </c>
      <c r="AK352" s="31" t="s">
        <v>1514</v>
      </c>
      <c r="AL352" s="32">
        <v>-0.79139270284949803</v>
      </c>
      <c r="AM352" s="33">
        <v>3.4158687630404901E-5</v>
      </c>
      <c r="AN352" s="2"/>
      <c r="AO352" s="3"/>
      <c r="AP352" s="2"/>
      <c r="AQ352" s="34" t="s">
        <v>1898</v>
      </c>
      <c r="AR352" s="31" t="s">
        <v>1898</v>
      </c>
      <c r="AS352" s="31" t="s">
        <v>1899</v>
      </c>
      <c r="AT352" s="32">
        <v>-0.79730697971299802</v>
      </c>
      <c r="AU352" s="33">
        <v>8.2995815727626398E-5</v>
      </c>
      <c r="AW352" s="3"/>
    </row>
    <row r="353" spans="3:49">
      <c r="C353" s="31">
        <v>0</v>
      </c>
      <c r="D353" s="31"/>
      <c r="E353" s="31" t="s">
        <v>1900</v>
      </c>
      <c r="F353" s="32">
        <v>-0.61974204035500002</v>
      </c>
      <c r="G353" s="33">
        <v>1.59288140268306E-4</v>
      </c>
      <c r="H353" s="2"/>
      <c r="I353" s="3"/>
      <c r="J353" s="4"/>
      <c r="K353" s="34" t="s">
        <v>1901</v>
      </c>
      <c r="L353" s="31" t="s">
        <v>1902</v>
      </c>
      <c r="M353" s="31" t="s">
        <v>1903</v>
      </c>
      <c r="N353" s="32">
        <v>0.59385412192780496</v>
      </c>
      <c r="O353" s="33">
        <v>2.00651357589344E-4</v>
      </c>
      <c r="P353" s="2"/>
      <c r="Q353" s="3"/>
      <c r="R353" s="4"/>
      <c r="S353" s="34" t="s">
        <v>1904</v>
      </c>
      <c r="T353" s="31" t="s">
        <v>1905</v>
      </c>
      <c r="U353" s="31" t="s">
        <v>1906</v>
      </c>
      <c r="V353" s="32">
        <v>-0.60500478217352505</v>
      </c>
      <c r="W353" s="33">
        <v>5.7180342942802001E-4</v>
      </c>
      <c r="X353" s="2"/>
      <c r="Y353" s="3"/>
      <c r="Z353" s="4"/>
      <c r="AA353" s="34" t="s">
        <v>866</v>
      </c>
      <c r="AB353" s="31" t="s">
        <v>867</v>
      </c>
      <c r="AC353" s="31" t="s">
        <v>868</v>
      </c>
      <c r="AD353" s="32">
        <v>-0.79775254368174897</v>
      </c>
      <c r="AE353" s="33">
        <v>1.04253409130663E-6</v>
      </c>
      <c r="AF353" s="2"/>
      <c r="AG353" s="3"/>
      <c r="AH353" s="2"/>
      <c r="AI353" s="34" t="s">
        <v>1907</v>
      </c>
      <c r="AJ353" s="31" t="s">
        <v>1908</v>
      </c>
      <c r="AK353" s="31" t="s">
        <v>1909</v>
      </c>
      <c r="AL353" s="32">
        <v>-0.79094835732094804</v>
      </c>
      <c r="AM353" s="33">
        <v>8.8943091623999703E-6</v>
      </c>
      <c r="AN353" s="2"/>
      <c r="AO353" s="3"/>
      <c r="AP353" s="2"/>
      <c r="AQ353" s="34" t="s">
        <v>1221</v>
      </c>
      <c r="AR353" s="31" t="s">
        <v>1222</v>
      </c>
      <c r="AS353" s="31" t="s">
        <v>1223</v>
      </c>
      <c r="AT353" s="32">
        <v>-0.79589914387973704</v>
      </c>
      <c r="AU353" s="33">
        <v>2.1824853308519201E-5</v>
      </c>
      <c r="AW353" s="3"/>
    </row>
    <row r="354" spans="3:49">
      <c r="C354" s="31" t="s">
        <v>738</v>
      </c>
      <c r="D354" s="31" t="s">
        <v>739</v>
      </c>
      <c r="E354" s="31" t="s">
        <v>740</v>
      </c>
      <c r="F354" s="32">
        <v>-0.619447129836599</v>
      </c>
      <c r="G354" s="33">
        <v>4.3558147300090899E-4</v>
      </c>
      <c r="H354" s="2"/>
      <c r="I354" s="3"/>
      <c r="J354" s="4"/>
      <c r="K354" s="34" t="s">
        <v>1910</v>
      </c>
      <c r="L354" s="31" t="s">
        <v>1911</v>
      </c>
      <c r="M354" s="31" t="s">
        <v>1912</v>
      </c>
      <c r="N354" s="32">
        <v>0.59419568159095204</v>
      </c>
      <c r="O354" s="33">
        <v>2.5994464945103999E-5</v>
      </c>
      <c r="P354" s="2"/>
      <c r="Q354" s="3"/>
      <c r="R354" s="4"/>
      <c r="S354" s="34"/>
      <c r="T354" s="31" t="s">
        <v>1369</v>
      </c>
      <c r="U354" s="31" t="s">
        <v>1370</v>
      </c>
      <c r="V354" s="32">
        <v>-0.60457016185697798</v>
      </c>
      <c r="W354" s="33">
        <v>1.09684229410715E-4</v>
      </c>
      <c r="X354" s="2"/>
      <c r="Y354" s="3"/>
      <c r="Z354" s="4"/>
      <c r="AA354" s="34"/>
      <c r="AB354" s="31"/>
      <c r="AC354" s="31" t="s">
        <v>1913</v>
      </c>
      <c r="AD354" s="32">
        <v>-0.79694435543444797</v>
      </c>
      <c r="AE354" s="33">
        <v>1.45346109325222E-4</v>
      </c>
      <c r="AF354" s="2"/>
      <c r="AG354" s="3"/>
      <c r="AH354" s="2"/>
      <c r="AI354" s="34" t="s">
        <v>1161</v>
      </c>
      <c r="AJ354" s="31" t="s">
        <v>1162</v>
      </c>
      <c r="AK354" s="31" t="s">
        <v>1163</v>
      </c>
      <c r="AL354" s="32">
        <v>-0.79071199826126604</v>
      </c>
      <c r="AM354" s="33">
        <v>1.02841620777248E-5</v>
      </c>
      <c r="AN354" s="2"/>
      <c r="AO354" s="3"/>
      <c r="AP354" s="2"/>
      <c r="AQ354" s="34"/>
      <c r="AR354" s="31"/>
      <c r="AS354" s="31" t="s">
        <v>1914</v>
      </c>
      <c r="AT354" s="32">
        <v>-0.795728611199917</v>
      </c>
      <c r="AU354" s="33">
        <v>5.0469001083890802E-6</v>
      </c>
      <c r="AW354" s="3"/>
    </row>
    <row r="355" spans="3:49">
      <c r="C355" s="31" t="s">
        <v>843</v>
      </c>
      <c r="D355" s="31" t="s">
        <v>844</v>
      </c>
      <c r="E355" s="31" t="s">
        <v>845</v>
      </c>
      <c r="F355" s="32">
        <v>-0.61944640765949499</v>
      </c>
      <c r="G355" s="33">
        <v>1.62718412334618E-5</v>
      </c>
      <c r="H355" s="2"/>
      <c r="I355" s="3"/>
      <c r="J355" s="4"/>
      <c r="K355" s="34" t="s">
        <v>1915</v>
      </c>
      <c r="L355" s="31" t="s">
        <v>1916</v>
      </c>
      <c r="M355" s="31" t="s">
        <v>1917</v>
      </c>
      <c r="N355" s="32">
        <v>0.59460363459445498</v>
      </c>
      <c r="O355" s="33">
        <v>1.74080031103372E-5</v>
      </c>
      <c r="P355" s="2"/>
      <c r="Q355" s="3"/>
      <c r="R355" s="4"/>
      <c r="S355" s="34" t="s">
        <v>1918</v>
      </c>
      <c r="T355" s="31" t="s">
        <v>1919</v>
      </c>
      <c r="U355" s="31" t="s">
        <v>1920</v>
      </c>
      <c r="V355" s="32">
        <v>-0.60424518418606599</v>
      </c>
      <c r="W355" s="33">
        <v>1.06255435518003E-3</v>
      </c>
      <c r="X355" s="2"/>
      <c r="Y355" s="3"/>
      <c r="Z355" s="4"/>
      <c r="AA355" s="34"/>
      <c r="AB355" s="31"/>
      <c r="AC355" s="31" t="s">
        <v>301</v>
      </c>
      <c r="AD355" s="32">
        <v>-0.79541858245475405</v>
      </c>
      <c r="AE355" s="33">
        <v>1.0143825435775E-2</v>
      </c>
      <c r="AF355" s="2"/>
      <c r="AG355" s="3"/>
      <c r="AH355" s="2"/>
      <c r="AI355" s="34" t="s">
        <v>1705</v>
      </c>
      <c r="AJ355" s="31" t="s">
        <v>1706</v>
      </c>
      <c r="AK355" s="31" t="s">
        <v>1707</v>
      </c>
      <c r="AL355" s="32">
        <v>-0.79059204979336395</v>
      </c>
      <c r="AM355" s="33">
        <v>1.7834185560635998E-5</v>
      </c>
      <c r="AN355" s="2"/>
      <c r="AO355" s="3"/>
      <c r="AP355" s="2"/>
      <c r="AQ355" s="34" t="s">
        <v>1921</v>
      </c>
      <c r="AR355" s="31" t="s">
        <v>1922</v>
      </c>
      <c r="AS355" s="31" t="s">
        <v>1923</v>
      </c>
      <c r="AT355" s="32">
        <v>-0.79454482322150199</v>
      </c>
      <c r="AU355" s="33">
        <v>4.8975079228062002E-5</v>
      </c>
      <c r="AW355" s="3"/>
    </row>
    <row r="356" spans="3:49">
      <c r="C356" s="31" t="s">
        <v>1924</v>
      </c>
      <c r="D356" s="31" t="s">
        <v>1925</v>
      </c>
      <c r="E356" s="31" t="s">
        <v>1926</v>
      </c>
      <c r="F356" s="32">
        <v>-0.61937182918519096</v>
      </c>
      <c r="G356" s="33">
        <v>5.3743925669947198E-3</v>
      </c>
      <c r="H356" s="2"/>
      <c r="I356" s="3"/>
      <c r="J356" s="4"/>
      <c r="K356" s="34" t="s">
        <v>1927</v>
      </c>
      <c r="L356" s="31" t="s">
        <v>1928</v>
      </c>
      <c r="M356" s="31" t="s">
        <v>1929</v>
      </c>
      <c r="N356" s="32">
        <v>0.59516258357334995</v>
      </c>
      <c r="O356" s="33">
        <v>1.5568226917819E-3</v>
      </c>
      <c r="P356" s="2"/>
      <c r="Q356" s="3"/>
      <c r="R356" s="4"/>
      <c r="S356" s="34" t="s">
        <v>1512</v>
      </c>
      <c r="T356" s="31" t="s">
        <v>1513</v>
      </c>
      <c r="U356" s="31" t="s">
        <v>1514</v>
      </c>
      <c r="V356" s="32">
        <v>-0.6034975242492</v>
      </c>
      <c r="W356" s="33">
        <v>4.4436829175260103E-4</v>
      </c>
      <c r="X356" s="2"/>
      <c r="Y356" s="3"/>
      <c r="Z356" s="4"/>
      <c r="AA356" s="34" t="s">
        <v>425</v>
      </c>
      <c r="AB356" s="31" t="s">
        <v>426</v>
      </c>
      <c r="AC356" s="31" t="s">
        <v>865</v>
      </c>
      <c r="AD356" s="32">
        <v>-0.79399989184279995</v>
      </c>
      <c r="AE356" s="33">
        <v>5.53298390632412E-7</v>
      </c>
      <c r="AF356" s="2"/>
      <c r="AG356" s="3"/>
      <c r="AH356" s="2"/>
      <c r="AI356" s="34" t="s">
        <v>1578</v>
      </c>
      <c r="AJ356" s="31" t="s">
        <v>1579</v>
      </c>
      <c r="AK356" s="31" t="s">
        <v>1580</v>
      </c>
      <c r="AL356" s="32">
        <v>-0.79007448377959499</v>
      </c>
      <c r="AM356" s="33">
        <v>8.0319102784381798E-7</v>
      </c>
      <c r="AN356" s="2"/>
      <c r="AO356" s="3"/>
      <c r="AP356" s="2"/>
      <c r="AQ356" s="34" t="s">
        <v>928</v>
      </c>
      <c r="AR356" s="31" t="s">
        <v>929</v>
      </c>
      <c r="AS356" s="31" t="s">
        <v>930</v>
      </c>
      <c r="AT356" s="32">
        <v>-0.79368558956992397</v>
      </c>
      <c r="AU356" s="33">
        <v>1.83490758254233E-4</v>
      </c>
      <c r="AW356" s="3"/>
    </row>
    <row r="357" spans="3:49">
      <c r="C357" s="31"/>
      <c r="D357" s="31"/>
      <c r="E357" s="31" t="s">
        <v>1325</v>
      </c>
      <c r="F357" s="32">
        <v>-0.61856243260205901</v>
      </c>
      <c r="G357" s="33">
        <v>2.14025529522483E-5</v>
      </c>
      <c r="H357" s="2"/>
      <c r="I357" s="3"/>
      <c r="J357" s="4"/>
      <c r="K357" s="34"/>
      <c r="L357" s="31" t="s">
        <v>1930</v>
      </c>
      <c r="M357" s="31" t="s">
        <v>1931</v>
      </c>
      <c r="N357" s="32">
        <v>0.595195160419416</v>
      </c>
      <c r="O357" s="33">
        <v>1.3462319250510499E-3</v>
      </c>
      <c r="P357" s="2"/>
      <c r="Q357" s="3"/>
      <c r="R357" s="4"/>
      <c r="S357" s="34" t="s">
        <v>1071</v>
      </c>
      <c r="T357" s="31" t="s">
        <v>1072</v>
      </c>
      <c r="U357" s="31" t="s">
        <v>1073</v>
      </c>
      <c r="V357" s="32">
        <v>-0.60250090220859998</v>
      </c>
      <c r="W357" s="33">
        <v>3.0814979217621999E-4</v>
      </c>
      <c r="X357" s="2"/>
      <c r="Y357" s="3"/>
      <c r="Z357" s="4"/>
      <c r="AA357" s="34" t="s">
        <v>1932</v>
      </c>
      <c r="AB357" s="31" t="s">
        <v>1933</v>
      </c>
      <c r="AC357" s="31" t="s">
        <v>1934</v>
      </c>
      <c r="AD357" s="32">
        <v>-0.793255610420596</v>
      </c>
      <c r="AE357" s="33">
        <v>2.2845210207419799E-5</v>
      </c>
      <c r="AF357" s="2"/>
      <c r="AG357" s="3"/>
      <c r="AH357" s="2"/>
      <c r="AI357" s="34" t="s">
        <v>1058</v>
      </c>
      <c r="AJ357" s="31" t="s">
        <v>1059</v>
      </c>
      <c r="AK357" s="31" t="s">
        <v>1060</v>
      </c>
      <c r="AL357" s="32">
        <v>-0.78897707616914803</v>
      </c>
      <c r="AM357" s="33">
        <v>1.7709934932958701E-5</v>
      </c>
      <c r="AN357" s="2"/>
      <c r="AO357" s="3"/>
      <c r="AP357" s="2"/>
      <c r="AQ357" s="34" t="s">
        <v>1188</v>
      </c>
      <c r="AR357" s="31" t="s">
        <v>1189</v>
      </c>
      <c r="AS357" s="31" t="s">
        <v>1190</v>
      </c>
      <c r="AT357" s="32">
        <v>-0.79364198921634199</v>
      </c>
      <c r="AU357" s="33">
        <v>1.04699777261645E-5</v>
      </c>
      <c r="AW357" s="3"/>
    </row>
    <row r="358" spans="3:49">
      <c r="C358" s="31" t="s">
        <v>993</v>
      </c>
      <c r="D358" s="31" t="s">
        <v>994</v>
      </c>
      <c r="E358" s="31" t="s">
        <v>995</v>
      </c>
      <c r="F358" s="32">
        <v>-0.618444280916151</v>
      </c>
      <c r="G358" s="33">
        <v>5.8937572893612801E-3</v>
      </c>
      <c r="H358" s="2"/>
      <c r="I358" s="3"/>
      <c r="J358" s="4"/>
      <c r="K358" s="34" t="s">
        <v>1935</v>
      </c>
      <c r="L358" s="31" t="s">
        <v>1936</v>
      </c>
      <c r="M358" s="31" t="s">
        <v>1937</v>
      </c>
      <c r="N358" s="32">
        <v>0.59530636219956701</v>
      </c>
      <c r="O358" s="33">
        <v>6.4178496783778302E-3</v>
      </c>
      <c r="P358" s="2"/>
      <c r="Q358" s="3"/>
      <c r="R358" s="4"/>
      <c r="S358" s="34"/>
      <c r="T358" s="31" t="s">
        <v>1938</v>
      </c>
      <c r="U358" s="31" t="s">
        <v>1939</v>
      </c>
      <c r="V358" s="32">
        <v>-0.60213800711135201</v>
      </c>
      <c r="W358" s="33">
        <v>9.9218307280402496E-4</v>
      </c>
      <c r="X358" s="2"/>
      <c r="Y358" s="3"/>
      <c r="Z358" s="4"/>
      <c r="AA358" s="34" t="s">
        <v>1660</v>
      </c>
      <c r="AB358" s="31" t="s">
        <v>1661</v>
      </c>
      <c r="AC358" s="31" t="s">
        <v>1662</v>
      </c>
      <c r="AD358" s="32">
        <v>-0.79324759821492397</v>
      </c>
      <c r="AE358" s="33">
        <v>3.7966486644390099E-4</v>
      </c>
      <c r="AF358" s="2"/>
      <c r="AG358" s="3"/>
      <c r="AH358" s="2"/>
      <c r="AI358" s="34" t="s">
        <v>1940</v>
      </c>
      <c r="AJ358" s="31" t="s">
        <v>1941</v>
      </c>
      <c r="AK358" s="31" t="s">
        <v>1942</v>
      </c>
      <c r="AL358" s="32">
        <v>-0.78803330516068804</v>
      </c>
      <c r="AM358" s="33">
        <v>1.23151038661904E-5</v>
      </c>
      <c r="AN358" s="2"/>
      <c r="AO358" s="3"/>
      <c r="AP358" s="2"/>
      <c r="AQ358" s="34" t="s">
        <v>1943</v>
      </c>
      <c r="AR358" s="31" t="s">
        <v>1944</v>
      </c>
      <c r="AS358" s="31" t="s">
        <v>1945</v>
      </c>
      <c r="AT358" s="32">
        <v>-0.79336936812562797</v>
      </c>
      <c r="AU358" s="33">
        <v>4.1126847772050002E-5</v>
      </c>
      <c r="AW358" s="3"/>
    </row>
    <row r="359" spans="3:49">
      <c r="C359" s="31" t="s">
        <v>786</v>
      </c>
      <c r="D359" s="31" t="s">
        <v>787</v>
      </c>
      <c r="E359" s="31" t="s">
        <v>788</v>
      </c>
      <c r="F359" s="32">
        <v>-0.618407951361991</v>
      </c>
      <c r="G359" s="33">
        <v>8.9673282253140396E-5</v>
      </c>
      <c r="H359" s="2"/>
      <c r="I359" s="3"/>
      <c r="J359" s="4"/>
      <c r="K359" s="34" t="s">
        <v>1946</v>
      </c>
      <c r="L359" s="31" t="s">
        <v>1947</v>
      </c>
      <c r="M359" s="31" t="s">
        <v>1948</v>
      </c>
      <c r="N359" s="32">
        <v>0.59535650681999297</v>
      </c>
      <c r="O359" s="33">
        <v>2.5387523372120998E-3</v>
      </c>
      <c r="P359" s="2"/>
      <c r="Q359" s="3"/>
      <c r="R359" s="4"/>
      <c r="S359" s="34" t="s">
        <v>1949</v>
      </c>
      <c r="T359" s="31" t="s">
        <v>1950</v>
      </c>
      <c r="U359" s="31" t="s">
        <v>1951</v>
      </c>
      <c r="V359" s="32">
        <v>-0.60141979779620902</v>
      </c>
      <c r="W359" s="33">
        <v>2.6776558157919002E-4</v>
      </c>
      <c r="X359" s="2"/>
      <c r="Y359" s="3"/>
      <c r="Z359" s="4"/>
      <c r="AA359" s="34" t="s">
        <v>493</v>
      </c>
      <c r="AB359" s="31" t="s">
        <v>494</v>
      </c>
      <c r="AC359" s="31" t="s">
        <v>495</v>
      </c>
      <c r="AD359" s="32">
        <v>-0.79287889196295103</v>
      </c>
      <c r="AE359" s="33">
        <v>1.2454262539938801E-4</v>
      </c>
      <c r="AF359" s="2"/>
      <c r="AG359" s="3"/>
      <c r="AH359" s="2"/>
      <c r="AI359" s="34" t="s">
        <v>1952</v>
      </c>
      <c r="AJ359" s="31" t="s">
        <v>1953</v>
      </c>
      <c r="AK359" s="31" t="s">
        <v>1954</v>
      </c>
      <c r="AL359" s="32">
        <v>-0.78766147235520001</v>
      </c>
      <c r="AM359" s="33">
        <v>6.7486270047557797E-6</v>
      </c>
      <c r="AN359" s="2"/>
      <c r="AO359" s="3"/>
      <c r="AP359" s="2"/>
      <c r="AQ359" s="34" t="s">
        <v>1837</v>
      </c>
      <c r="AR359" s="31" t="s">
        <v>1838</v>
      </c>
      <c r="AS359" s="31" t="s">
        <v>1839</v>
      </c>
      <c r="AT359" s="32">
        <v>-0.79179776405083602</v>
      </c>
      <c r="AU359" s="33">
        <v>3.7569720068345701E-5</v>
      </c>
      <c r="AW359" s="3"/>
    </row>
    <row r="360" spans="3:49">
      <c r="C360" s="31" t="s">
        <v>869</v>
      </c>
      <c r="D360" s="31" t="s">
        <v>870</v>
      </c>
      <c r="E360" s="31" t="s">
        <v>871</v>
      </c>
      <c r="F360" s="32">
        <v>-0.61808552959461605</v>
      </c>
      <c r="G360" s="33">
        <v>3.5994797150365602E-5</v>
      </c>
      <c r="H360" s="2"/>
      <c r="I360" s="3"/>
      <c r="J360" s="4"/>
      <c r="K360" s="34" t="s">
        <v>1955</v>
      </c>
      <c r="L360" s="31" t="s">
        <v>1956</v>
      </c>
      <c r="M360" s="31" t="s">
        <v>1957</v>
      </c>
      <c r="N360" s="32">
        <v>0.59617849767523501</v>
      </c>
      <c r="O360" s="33">
        <v>1.3874369201565899E-3</v>
      </c>
      <c r="P360" s="2"/>
      <c r="Q360" s="3"/>
      <c r="R360" s="4"/>
      <c r="S360" s="34" t="s">
        <v>1958</v>
      </c>
      <c r="T360" s="31" t="s">
        <v>1959</v>
      </c>
      <c r="U360" s="31" t="s">
        <v>1960</v>
      </c>
      <c r="V360" s="32">
        <v>-0.59917770905578305</v>
      </c>
      <c r="W360" s="33">
        <v>3.6323917622235101E-4</v>
      </c>
      <c r="X360" s="2"/>
      <c r="Y360" s="3"/>
      <c r="Z360" s="4"/>
      <c r="AA360" s="34" t="s">
        <v>1961</v>
      </c>
      <c r="AB360" s="31" t="s">
        <v>1962</v>
      </c>
      <c r="AC360" s="31" t="s">
        <v>1963</v>
      </c>
      <c r="AD360" s="32">
        <v>-0.79261607362931996</v>
      </c>
      <c r="AE360" s="33">
        <v>9.2696277235774398E-4</v>
      </c>
      <c r="AF360" s="2"/>
      <c r="AG360" s="3"/>
      <c r="AH360" s="2"/>
      <c r="AI360" s="34" t="s">
        <v>1964</v>
      </c>
      <c r="AJ360" s="31" t="s">
        <v>1965</v>
      </c>
      <c r="AK360" s="31" t="s">
        <v>1966</v>
      </c>
      <c r="AL360" s="32">
        <v>-0.78763696935430305</v>
      </c>
      <c r="AM360" s="33">
        <v>1.3885653212045801E-3</v>
      </c>
      <c r="AN360" s="2"/>
      <c r="AO360" s="3"/>
      <c r="AP360" s="2"/>
      <c r="AQ360" s="34" t="s">
        <v>959</v>
      </c>
      <c r="AR360" s="31" t="s">
        <v>960</v>
      </c>
      <c r="AS360" s="31" t="s">
        <v>961</v>
      </c>
      <c r="AT360" s="32">
        <v>-0.79052368731379896</v>
      </c>
      <c r="AU360" s="33">
        <v>1.89149122418691E-5</v>
      </c>
      <c r="AW360" s="3"/>
    </row>
    <row r="361" spans="3:49">
      <c r="C361" s="31"/>
      <c r="D361" s="31" t="s">
        <v>1369</v>
      </c>
      <c r="E361" s="31" t="s">
        <v>1370</v>
      </c>
      <c r="F361" s="32">
        <v>-0.61798797201702405</v>
      </c>
      <c r="G361" s="33">
        <v>8.8759491036383804E-5</v>
      </c>
      <c r="H361" s="2"/>
      <c r="I361" s="3"/>
      <c r="J361" s="4"/>
      <c r="K361" s="34" t="s">
        <v>1967</v>
      </c>
      <c r="L361" s="31" t="s">
        <v>1968</v>
      </c>
      <c r="M361" s="31" t="s">
        <v>1969</v>
      </c>
      <c r="N361" s="32">
        <v>0.59627508832484999</v>
      </c>
      <c r="O361" s="33">
        <v>5.3035047781157098E-4</v>
      </c>
      <c r="P361" s="2"/>
      <c r="Q361" s="3"/>
      <c r="R361" s="4"/>
      <c r="S361" s="34"/>
      <c r="T361" s="31"/>
      <c r="U361" s="31" t="s">
        <v>1970</v>
      </c>
      <c r="V361" s="32">
        <v>-0.59856226323428996</v>
      </c>
      <c r="W361" s="33">
        <v>3.47611306332826E-3</v>
      </c>
      <c r="X361" s="2"/>
      <c r="Y361" s="3"/>
      <c r="Z361" s="4"/>
      <c r="AA361" s="34"/>
      <c r="AB361" s="31" t="s">
        <v>1971</v>
      </c>
      <c r="AC361" s="31" t="s">
        <v>1972</v>
      </c>
      <c r="AD361" s="32">
        <v>-0.79143177069620796</v>
      </c>
      <c r="AE361" s="33">
        <v>1.13758596704819E-4</v>
      </c>
      <c r="AF361" s="2"/>
      <c r="AG361" s="3"/>
      <c r="AH361" s="2"/>
      <c r="AI361" s="34" t="s">
        <v>401</v>
      </c>
      <c r="AJ361" s="31" t="s">
        <v>402</v>
      </c>
      <c r="AK361" s="31" t="s">
        <v>403</v>
      </c>
      <c r="AL361" s="32">
        <v>-0.78728620819524897</v>
      </c>
      <c r="AM361" s="33">
        <v>1.3880124509943101E-6</v>
      </c>
      <c r="AN361" s="2"/>
      <c r="AO361" s="3"/>
      <c r="AP361" s="2"/>
      <c r="AQ361" s="34" t="s">
        <v>1472</v>
      </c>
      <c r="AR361" s="31" t="s">
        <v>1473</v>
      </c>
      <c r="AS361" s="31" t="s">
        <v>1474</v>
      </c>
      <c r="AT361" s="32">
        <v>-0.78941302742184805</v>
      </c>
      <c r="AU361" s="33">
        <v>3.0449804169093901E-7</v>
      </c>
      <c r="AW361" s="3"/>
    </row>
    <row r="362" spans="3:49">
      <c r="C362" s="31" t="s">
        <v>1326</v>
      </c>
      <c r="D362" s="31" t="s">
        <v>1327</v>
      </c>
      <c r="E362" s="31" t="s">
        <v>1328</v>
      </c>
      <c r="F362" s="32">
        <v>-0.61797700021994795</v>
      </c>
      <c r="G362" s="33">
        <v>1.3180951926701401E-3</v>
      </c>
      <c r="H362" s="2"/>
      <c r="I362" s="3"/>
      <c r="J362" s="4"/>
      <c r="K362" s="34" t="s">
        <v>1973</v>
      </c>
      <c r="L362" s="31" t="s">
        <v>1974</v>
      </c>
      <c r="M362" s="31" t="s">
        <v>1975</v>
      </c>
      <c r="N362" s="32">
        <v>0.59683471000095301</v>
      </c>
      <c r="O362" s="33">
        <v>4.6867373226642801E-4</v>
      </c>
      <c r="P362" s="2"/>
      <c r="Q362" s="3"/>
      <c r="R362" s="4"/>
      <c r="S362" s="34"/>
      <c r="T362" s="31"/>
      <c r="U362" s="31" t="s">
        <v>1976</v>
      </c>
      <c r="V362" s="32">
        <v>-0.59848831419315296</v>
      </c>
      <c r="W362" s="33">
        <v>4.2759827369064501E-3</v>
      </c>
      <c r="X362" s="2"/>
      <c r="Y362" s="3"/>
      <c r="Z362" s="4"/>
      <c r="AA362" s="34" t="s">
        <v>1079</v>
      </c>
      <c r="AB362" s="31" t="s">
        <v>1080</v>
      </c>
      <c r="AC362" s="31" t="s">
        <v>1081</v>
      </c>
      <c r="AD362" s="32">
        <v>-0.78901383697710004</v>
      </c>
      <c r="AE362" s="33">
        <v>8.4207180313857807E-6</v>
      </c>
      <c r="AF362" s="2"/>
      <c r="AG362" s="3"/>
      <c r="AH362" s="2"/>
      <c r="AI362" s="34" t="s">
        <v>360</v>
      </c>
      <c r="AJ362" s="31" t="s">
        <v>361</v>
      </c>
      <c r="AK362" s="31" t="s">
        <v>1977</v>
      </c>
      <c r="AL362" s="32">
        <v>-0.78542651696408206</v>
      </c>
      <c r="AM362" s="33">
        <v>2.5259852362774997E-4</v>
      </c>
      <c r="AN362" s="2"/>
      <c r="AO362" s="3"/>
      <c r="AP362" s="2"/>
      <c r="AQ362" s="34" t="s">
        <v>1537</v>
      </c>
      <c r="AR362" s="31" t="s">
        <v>1538</v>
      </c>
      <c r="AS362" s="31" t="s">
        <v>1539</v>
      </c>
      <c r="AT362" s="32">
        <v>-0.78915803337437396</v>
      </c>
      <c r="AU362" s="33">
        <v>3.08601296668972E-5</v>
      </c>
      <c r="AW362" s="3"/>
    </row>
    <row r="363" spans="3:49">
      <c r="C363" s="31" t="s">
        <v>974</v>
      </c>
      <c r="D363" s="31" t="s">
        <v>975</v>
      </c>
      <c r="E363" s="31" t="s">
        <v>976</v>
      </c>
      <c r="F363" s="32">
        <v>-0.61767137632534597</v>
      </c>
      <c r="G363" s="33">
        <v>2.6304679618146102E-3</v>
      </c>
      <c r="H363" s="2"/>
      <c r="I363" s="3"/>
      <c r="J363" s="4"/>
      <c r="K363" s="34"/>
      <c r="L363" s="31" t="s">
        <v>1978</v>
      </c>
      <c r="M363" s="31" t="s">
        <v>1979</v>
      </c>
      <c r="N363" s="32">
        <v>0.59731735359540605</v>
      </c>
      <c r="O363" s="33">
        <v>1.18506969021216E-2</v>
      </c>
      <c r="P363" s="2"/>
      <c r="Q363" s="3"/>
      <c r="R363" s="4"/>
      <c r="S363" s="34" t="s">
        <v>1980</v>
      </c>
      <c r="T363" s="31" t="s">
        <v>1981</v>
      </c>
      <c r="U363" s="31" t="s">
        <v>1982</v>
      </c>
      <c r="V363" s="32">
        <v>-0.59762226476001801</v>
      </c>
      <c r="W363" s="33">
        <v>5.9723022904242898E-5</v>
      </c>
      <c r="X363" s="2"/>
      <c r="Y363" s="3"/>
      <c r="Z363" s="4"/>
      <c r="AA363" s="34" t="s">
        <v>1268</v>
      </c>
      <c r="AB363" s="31" t="s">
        <v>1269</v>
      </c>
      <c r="AC363" s="31" t="s">
        <v>1270</v>
      </c>
      <c r="AD363" s="32">
        <v>-0.78828213462651098</v>
      </c>
      <c r="AE363" s="33">
        <v>2.4972522765236399E-4</v>
      </c>
      <c r="AF363" s="2"/>
      <c r="AG363" s="3"/>
      <c r="AH363" s="2"/>
      <c r="AI363" s="34" t="s">
        <v>1101</v>
      </c>
      <c r="AJ363" s="31" t="s">
        <v>1102</v>
      </c>
      <c r="AK363" s="31" t="s">
        <v>1103</v>
      </c>
      <c r="AL363" s="32">
        <v>-0.78219785133420805</v>
      </c>
      <c r="AM363" s="33">
        <v>2.1842073139190099E-6</v>
      </c>
      <c r="AN363" s="2"/>
      <c r="AO363" s="3"/>
      <c r="AP363" s="2"/>
      <c r="AQ363" s="34" t="s">
        <v>866</v>
      </c>
      <c r="AR363" s="31" t="s">
        <v>867</v>
      </c>
      <c r="AS363" s="31" t="s">
        <v>868</v>
      </c>
      <c r="AT363" s="32">
        <v>-0.78898418966369899</v>
      </c>
      <c r="AU363" s="33">
        <v>1.1853729166891E-6</v>
      </c>
      <c r="AW363" s="3"/>
    </row>
    <row r="364" spans="3:49">
      <c r="C364" s="31" t="s">
        <v>1983</v>
      </c>
      <c r="D364" s="31" t="s">
        <v>1984</v>
      </c>
      <c r="E364" s="31" t="s">
        <v>1985</v>
      </c>
      <c r="F364" s="32">
        <v>-0.616878176173422</v>
      </c>
      <c r="G364" s="33">
        <v>2.1181199846316201E-4</v>
      </c>
      <c r="H364" s="2"/>
      <c r="I364" s="3"/>
      <c r="J364" s="4"/>
      <c r="K364" s="34" t="s">
        <v>1986</v>
      </c>
      <c r="L364" s="31" t="s">
        <v>1987</v>
      </c>
      <c r="M364" s="31" t="s">
        <v>1988</v>
      </c>
      <c r="N364" s="32">
        <v>0.59779624338674997</v>
      </c>
      <c r="O364" s="33">
        <v>2.3939556571370198E-3</v>
      </c>
      <c r="P364" s="2"/>
      <c r="Q364" s="3"/>
      <c r="R364" s="4"/>
      <c r="S364" s="34"/>
      <c r="T364" s="31"/>
      <c r="U364" s="31" t="s">
        <v>1989</v>
      </c>
      <c r="V364" s="32">
        <v>-0.59698010586504102</v>
      </c>
      <c r="W364" s="33">
        <v>9.9820651819687708E-4</v>
      </c>
      <c r="X364" s="2"/>
      <c r="Y364" s="3"/>
      <c r="Z364" s="4"/>
      <c r="AA364" s="34" t="s">
        <v>1990</v>
      </c>
      <c r="AB364" s="31" t="s">
        <v>1991</v>
      </c>
      <c r="AC364" s="31" t="s">
        <v>1992</v>
      </c>
      <c r="AD364" s="32">
        <v>-0.78806271707615005</v>
      </c>
      <c r="AE364" s="33">
        <v>1.3327471830781599E-4</v>
      </c>
      <c r="AF364" s="2"/>
      <c r="AG364" s="3"/>
      <c r="AH364" s="2"/>
      <c r="AI364" s="34" t="s">
        <v>1993</v>
      </c>
      <c r="AJ364" s="31" t="s">
        <v>1994</v>
      </c>
      <c r="AK364" s="31" t="s">
        <v>1995</v>
      </c>
      <c r="AL364" s="32">
        <v>-0.782162710703181</v>
      </c>
      <c r="AM364" s="33">
        <v>9.3600850925963696E-5</v>
      </c>
      <c r="AN364" s="2"/>
      <c r="AO364" s="3"/>
      <c r="AP364" s="2"/>
      <c r="AQ364" s="34" t="s">
        <v>1996</v>
      </c>
      <c r="AR364" s="31" t="s">
        <v>1997</v>
      </c>
      <c r="AS364" s="31" t="s">
        <v>1998</v>
      </c>
      <c r="AT364" s="32">
        <v>-0.78886612841194803</v>
      </c>
      <c r="AU364" s="33">
        <v>4.66794642762577E-7</v>
      </c>
      <c r="AW364" s="3"/>
    </row>
    <row r="365" spans="3:49">
      <c r="C365" s="31" t="s">
        <v>971</v>
      </c>
      <c r="D365" s="31" t="s">
        <v>972</v>
      </c>
      <c r="E365" s="31" t="s">
        <v>973</v>
      </c>
      <c r="F365" s="32">
        <v>-0.61652754155599798</v>
      </c>
      <c r="G365" s="33">
        <v>1.72107549369616E-3</v>
      </c>
      <c r="H365" s="2"/>
      <c r="I365" s="3"/>
      <c r="J365" s="4"/>
      <c r="K365" s="34" t="s">
        <v>1999</v>
      </c>
      <c r="L365" s="31" t="s">
        <v>2000</v>
      </c>
      <c r="M365" s="31" t="s">
        <v>2001</v>
      </c>
      <c r="N365" s="32">
        <v>0.59787220635045402</v>
      </c>
      <c r="O365" s="33">
        <v>6.3380295508040502E-3</v>
      </c>
      <c r="P365" s="2"/>
      <c r="Q365" s="3"/>
      <c r="R365" s="4"/>
      <c r="S365" s="34" t="s">
        <v>711</v>
      </c>
      <c r="T365" s="31" t="s">
        <v>712</v>
      </c>
      <c r="U365" s="31" t="s">
        <v>713</v>
      </c>
      <c r="V365" s="32">
        <v>-0.59691934966437799</v>
      </c>
      <c r="W365" s="33">
        <v>1.2467150232827501E-3</v>
      </c>
      <c r="X365" s="2"/>
      <c r="Y365" s="3"/>
      <c r="Z365" s="4"/>
      <c r="AA365" s="34" t="s">
        <v>1940</v>
      </c>
      <c r="AB365" s="31" t="s">
        <v>1941</v>
      </c>
      <c r="AC365" s="31" t="s">
        <v>1942</v>
      </c>
      <c r="AD365" s="32">
        <v>-0.78732137922463796</v>
      </c>
      <c r="AE365" s="33">
        <v>1.2434898180407601E-5</v>
      </c>
      <c r="AF365" s="2"/>
      <c r="AG365" s="3"/>
      <c r="AH365" s="2"/>
      <c r="AI365" s="34" t="s">
        <v>756</v>
      </c>
      <c r="AJ365" s="31" t="s">
        <v>757</v>
      </c>
      <c r="AK365" s="31" t="s">
        <v>758</v>
      </c>
      <c r="AL365" s="32">
        <v>-0.781293036786049</v>
      </c>
      <c r="AM365" s="33">
        <v>1.84032478000167E-4</v>
      </c>
      <c r="AN365" s="2"/>
      <c r="AO365" s="3"/>
      <c r="AP365" s="2"/>
      <c r="AQ365" s="34" t="s">
        <v>1164</v>
      </c>
      <c r="AR365" s="31" t="s">
        <v>1165</v>
      </c>
      <c r="AS365" s="31" t="s">
        <v>1166</v>
      </c>
      <c r="AT365" s="32">
        <v>-0.78842269479369698</v>
      </c>
      <c r="AU365" s="33">
        <v>2.5362229473311499E-6</v>
      </c>
      <c r="AW365" s="3"/>
    </row>
    <row r="366" spans="3:49">
      <c r="C366" s="31" t="s">
        <v>1142</v>
      </c>
      <c r="D366" s="31" t="s">
        <v>1143</v>
      </c>
      <c r="E366" s="31" t="s">
        <v>1144</v>
      </c>
      <c r="F366" s="32">
        <v>-0.61606462149448904</v>
      </c>
      <c r="G366" s="33">
        <v>6.7874467512887803E-3</v>
      </c>
      <c r="H366" s="2"/>
      <c r="I366" s="3"/>
      <c r="J366" s="4"/>
      <c r="K366" s="34" t="s">
        <v>543</v>
      </c>
      <c r="L366" s="31" t="s">
        <v>544</v>
      </c>
      <c r="M366" s="31" t="s">
        <v>2002</v>
      </c>
      <c r="N366" s="32">
        <v>0.59807350196970599</v>
      </c>
      <c r="O366" s="33">
        <v>1.00148915104546E-4</v>
      </c>
      <c r="P366" s="2"/>
      <c r="Q366" s="3"/>
      <c r="R366" s="4"/>
      <c r="S366" s="34" t="s">
        <v>2003</v>
      </c>
      <c r="T366" s="31" t="s">
        <v>2004</v>
      </c>
      <c r="U366" s="31" t="s">
        <v>2005</v>
      </c>
      <c r="V366" s="32">
        <v>-0.59676289478668298</v>
      </c>
      <c r="W366" s="33">
        <v>1.86861241913179E-3</v>
      </c>
      <c r="X366" s="2"/>
      <c r="Y366" s="3"/>
      <c r="Z366" s="4"/>
      <c r="AA366" s="34" t="s">
        <v>2006</v>
      </c>
      <c r="AB366" s="31" t="s">
        <v>2007</v>
      </c>
      <c r="AC366" s="31" t="s">
        <v>2008</v>
      </c>
      <c r="AD366" s="32">
        <v>-0.78570129480418105</v>
      </c>
      <c r="AE366" s="33">
        <v>1.47171483071858E-6</v>
      </c>
      <c r="AF366" s="2"/>
      <c r="AG366" s="3"/>
      <c r="AH366" s="2"/>
      <c r="AI366" s="34" t="s">
        <v>786</v>
      </c>
      <c r="AJ366" s="31" t="s">
        <v>787</v>
      </c>
      <c r="AK366" s="31" t="s">
        <v>788</v>
      </c>
      <c r="AL366" s="32">
        <v>-0.77841898939384002</v>
      </c>
      <c r="AM366" s="33">
        <v>8.3607918748517505E-6</v>
      </c>
      <c r="AN366" s="2"/>
      <c r="AO366" s="3"/>
      <c r="AP366" s="2"/>
      <c r="AQ366" s="34" t="s">
        <v>2009</v>
      </c>
      <c r="AR366" s="31" t="s">
        <v>2010</v>
      </c>
      <c r="AS366" s="31" t="s">
        <v>2011</v>
      </c>
      <c r="AT366" s="32">
        <v>-0.78824650076198199</v>
      </c>
      <c r="AU366" s="33">
        <v>1.03428987650516E-5</v>
      </c>
      <c r="AW366" s="3"/>
    </row>
    <row r="367" spans="3:49">
      <c r="C367" s="31"/>
      <c r="D367" s="31" t="s">
        <v>2012</v>
      </c>
      <c r="E367" s="31" t="s">
        <v>2013</v>
      </c>
      <c r="F367" s="32">
        <v>-0.61578350747695998</v>
      </c>
      <c r="G367" s="33">
        <v>1.77365718767069E-4</v>
      </c>
      <c r="H367" s="2"/>
      <c r="I367" s="3"/>
      <c r="J367" s="4"/>
      <c r="K367" s="34" t="s">
        <v>2014</v>
      </c>
      <c r="L367" s="31" t="s">
        <v>2015</v>
      </c>
      <c r="M367" s="31" t="s">
        <v>2016</v>
      </c>
      <c r="N367" s="32">
        <v>0.59827018494375195</v>
      </c>
      <c r="O367" s="33">
        <v>4.7894434300594898E-4</v>
      </c>
      <c r="P367" s="2"/>
      <c r="Q367" s="3"/>
      <c r="R367" s="4"/>
      <c r="S367" s="34" t="s">
        <v>2017</v>
      </c>
      <c r="T367" s="31" t="s">
        <v>2018</v>
      </c>
      <c r="U367" s="31" t="s">
        <v>2019</v>
      </c>
      <c r="V367" s="32">
        <v>-0.59610235387093102</v>
      </c>
      <c r="W367" s="33">
        <v>2.4523570136290098E-4</v>
      </c>
      <c r="X367" s="2"/>
      <c r="Y367" s="3"/>
      <c r="Z367" s="4"/>
      <c r="AA367" s="34" t="s">
        <v>2020</v>
      </c>
      <c r="AB367" s="31" t="s">
        <v>2021</v>
      </c>
      <c r="AC367" s="31" t="s">
        <v>2022</v>
      </c>
      <c r="AD367" s="32">
        <v>-0.78293687100327503</v>
      </c>
      <c r="AE367" s="33">
        <v>4.4301868348962601E-5</v>
      </c>
      <c r="AF367" s="2"/>
      <c r="AG367" s="3"/>
      <c r="AH367" s="2"/>
      <c r="AI367" s="34" t="s">
        <v>1197</v>
      </c>
      <c r="AJ367" s="31" t="s">
        <v>1198</v>
      </c>
      <c r="AK367" s="31" t="s">
        <v>1199</v>
      </c>
      <c r="AL367" s="32">
        <v>-0.77833571560307901</v>
      </c>
      <c r="AM367" s="33">
        <v>1.7826533092423399E-4</v>
      </c>
      <c r="AN367" s="2"/>
      <c r="AO367" s="3"/>
      <c r="AP367" s="2"/>
      <c r="AQ367" s="34" t="s">
        <v>2023</v>
      </c>
      <c r="AR367" s="31" t="s">
        <v>2024</v>
      </c>
      <c r="AS367" s="31" t="s">
        <v>2025</v>
      </c>
      <c r="AT367" s="32">
        <v>-0.78813676123260201</v>
      </c>
      <c r="AU367" s="33">
        <v>3.3225433060621599E-7</v>
      </c>
      <c r="AW367" s="3"/>
    </row>
    <row r="368" spans="3:49">
      <c r="C368" s="31" t="s">
        <v>1735</v>
      </c>
      <c r="D368" s="31" t="s">
        <v>1736</v>
      </c>
      <c r="E368" s="31" t="s">
        <v>1737</v>
      </c>
      <c r="F368" s="32">
        <v>-0.61561711507834904</v>
      </c>
      <c r="G368" s="33">
        <v>1.03313489680353E-5</v>
      </c>
      <c r="H368" s="2"/>
      <c r="I368" s="3"/>
      <c r="J368" s="4"/>
      <c r="K368" s="34" t="s">
        <v>2026</v>
      </c>
      <c r="L368" s="31" t="s">
        <v>2027</v>
      </c>
      <c r="M368" s="31" t="s">
        <v>2028</v>
      </c>
      <c r="N368" s="32">
        <v>0.598347181205098</v>
      </c>
      <c r="O368" s="33">
        <v>6.4574288660181799E-5</v>
      </c>
      <c r="P368" s="2"/>
      <c r="Q368" s="3"/>
      <c r="R368" s="4"/>
      <c r="S368" s="34" t="s">
        <v>2029</v>
      </c>
      <c r="T368" s="31" t="s">
        <v>2030</v>
      </c>
      <c r="U368" s="31" t="s">
        <v>2031</v>
      </c>
      <c r="V368" s="32">
        <v>-0.59596754179364997</v>
      </c>
      <c r="W368" s="33">
        <v>3.88695578413998E-4</v>
      </c>
      <c r="X368" s="2"/>
      <c r="Y368" s="3"/>
      <c r="Z368" s="4"/>
      <c r="AA368" s="34" t="s">
        <v>517</v>
      </c>
      <c r="AB368" s="31" t="s">
        <v>518</v>
      </c>
      <c r="AC368" s="31" t="s">
        <v>2032</v>
      </c>
      <c r="AD368" s="32">
        <v>-0.78059525342654901</v>
      </c>
      <c r="AE368" s="33">
        <v>7.5304043156614996E-5</v>
      </c>
      <c r="AF368" s="2"/>
      <c r="AG368" s="3"/>
      <c r="AH368" s="2"/>
      <c r="AI368" s="34" t="s">
        <v>916</v>
      </c>
      <c r="AJ368" s="31" t="s">
        <v>917</v>
      </c>
      <c r="AK368" s="31" t="s">
        <v>918</v>
      </c>
      <c r="AL368" s="32">
        <v>-0.77367512924597803</v>
      </c>
      <c r="AM368" s="33">
        <v>2.1321107795967699E-3</v>
      </c>
      <c r="AN368" s="2"/>
      <c r="AO368" s="3"/>
      <c r="AP368" s="2"/>
      <c r="AQ368" s="34" t="s">
        <v>1128</v>
      </c>
      <c r="AR368" s="31" t="s">
        <v>1129</v>
      </c>
      <c r="AS368" s="31" t="s">
        <v>1130</v>
      </c>
      <c r="AT368" s="32">
        <v>-0.787987879591453</v>
      </c>
      <c r="AU368" s="33">
        <v>9.0799373013149005E-4</v>
      </c>
      <c r="AW368" s="3"/>
    </row>
    <row r="369" spans="3:49">
      <c r="C369" s="31" t="s">
        <v>1569</v>
      </c>
      <c r="D369" s="31" t="s">
        <v>1570</v>
      </c>
      <c r="E369" s="31" t="s">
        <v>1571</v>
      </c>
      <c r="F369" s="32">
        <v>-0.615255403090741</v>
      </c>
      <c r="G369" s="33">
        <v>1.5000566081749499E-3</v>
      </c>
      <c r="H369" s="2"/>
      <c r="I369" s="3"/>
      <c r="J369" s="4"/>
      <c r="K369" s="34" t="s">
        <v>2033</v>
      </c>
      <c r="L369" s="31" t="s">
        <v>2034</v>
      </c>
      <c r="M369" s="31" t="s">
        <v>2035</v>
      </c>
      <c r="N369" s="32">
        <v>0.59838108683153401</v>
      </c>
      <c r="O369" s="33">
        <v>2.84953044765256E-5</v>
      </c>
      <c r="P369" s="2"/>
      <c r="Q369" s="3"/>
      <c r="R369" s="4"/>
      <c r="S369" s="34"/>
      <c r="T369" s="31"/>
      <c r="U369" s="31" t="s">
        <v>2036</v>
      </c>
      <c r="V369" s="32">
        <v>-0.595442028424646</v>
      </c>
      <c r="W369" s="33">
        <v>1.30679621477327E-2</v>
      </c>
      <c r="X369" s="2"/>
      <c r="Y369" s="3"/>
      <c r="Z369" s="4"/>
      <c r="AA369" s="34"/>
      <c r="AB369" s="31"/>
      <c r="AC369" s="31" t="s">
        <v>549</v>
      </c>
      <c r="AD369" s="32">
        <v>-0.78032377292810096</v>
      </c>
      <c r="AE369" s="33">
        <v>3.9908699292013299E-4</v>
      </c>
      <c r="AF369" s="2"/>
      <c r="AG369" s="3"/>
      <c r="AH369" s="2"/>
      <c r="AI369" s="34" t="s">
        <v>928</v>
      </c>
      <c r="AJ369" s="31" t="s">
        <v>929</v>
      </c>
      <c r="AK369" s="31" t="s">
        <v>930</v>
      </c>
      <c r="AL369" s="32">
        <v>-0.771369481811089</v>
      </c>
      <c r="AM369" s="33">
        <v>2.38374531770811E-4</v>
      </c>
      <c r="AN369" s="2"/>
      <c r="AO369" s="3"/>
      <c r="AP369" s="2"/>
      <c r="AQ369" s="34" t="s">
        <v>1940</v>
      </c>
      <c r="AR369" s="31" t="s">
        <v>1941</v>
      </c>
      <c r="AS369" s="31" t="s">
        <v>1942</v>
      </c>
      <c r="AT369" s="32">
        <v>-0.78689539272503894</v>
      </c>
      <c r="AU369" s="33">
        <v>1.2507163681769601E-5</v>
      </c>
      <c r="AW369" s="3"/>
    </row>
    <row r="370" spans="3:49">
      <c r="C370" s="31" t="s">
        <v>1860</v>
      </c>
      <c r="D370" s="31" t="s">
        <v>1861</v>
      </c>
      <c r="E370" s="31" t="s">
        <v>1862</v>
      </c>
      <c r="F370" s="32">
        <v>-0.6133870253407</v>
      </c>
      <c r="G370" s="33">
        <v>1.09211200559377E-4</v>
      </c>
      <c r="H370" s="2"/>
      <c r="I370" s="3"/>
      <c r="J370" s="4"/>
      <c r="K370" s="34" t="s">
        <v>2037</v>
      </c>
      <c r="L370" s="31" t="s">
        <v>2038</v>
      </c>
      <c r="M370" s="31" t="s">
        <v>2039</v>
      </c>
      <c r="N370" s="32">
        <v>0.59976969663008395</v>
      </c>
      <c r="O370" s="33">
        <v>2.0529510640830001E-4</v>
      </c>
      <c r="P370" s="2"/>
      <c r="Q370" s="3"/>
      <c r="R370" s="4"/>
      <c r="S370" s="34" t="s">
        <v>2040</v>
      </c>
      <c r="T370" s="31" t="s">
        <v>2041</v>
      </c>
      <c r="U370" s="31" t="s">
        <v>2042</v>
      </c>
      <c r="V370" s="32">
        <v>-0.59521279846149799</v>
      </c>
      <c r="W370" s="33">
        <v>1.6682640116970999E-4</v>
      </c>
      <c r="X370" s="2"/>
      <c r="Y370" s="3"/>
      <c r="Z370" s="4"/>
      <c r="AA370" s="34" t="s">
        <v>1280</v>
      </c>
      <c r="AB370" s="31" t="s">
        <v>1281</v>
      </c>
      <c r="AC370" s="31" t="s">
        <v>1282</v>
      </c>
      <c r="AD370" s="32">
        <v>-0.77804853519239503</v>
      </c>
      <c r="AE370" s="33">
        <v>3.7206054997080998E-6</v>
      </c>
      <c r="AF370" s="2"/>
      <c r="AG370" s="3"/>
      <c r="AH370" s="2"/>
      <c r="AI370" s="34" t="s">
        <v>2043</v>
      </c>
      <c r="AJ370" s="31" t="s">
        <v>2044</v>
      </c>
      <c r="AK370" s="31" t="s">
        <v>2045</v>
      </c>
      <c r="AL370" s="32">
        <v>-0.76937015759787997</v>
      </c>
      <c r="AM370" s="33">
        <v>1.1102566859044901E-5</v>
      </c>
      <c r="AN370" s="2"/>
      <c r="AO370" s="3"/>
      <c r="AP370" s="2"/>
      <c r="AQ370" s="34" t="s">
        <v>2046</v>
      </c>
      <c r="AR370" s="31" t="s">
        <v>2047</v>
      </c>
      <c r="AS370" s="31" t="s">
        <v>2048</v>
      </c>
      <c r="AT370" s="32">
        <v>-0.78684524009206702</v>
      </c>
      <c r="AU370" s="33">
        <v>6.6780048160072902E-5</v>
      </c>
      <c r="AW370" s="3"/>
    </row>
    <row r="371" spans="3:49">
      <c r="C371" s="31" t="s">
        <v>2017</v>
      </c>
      <c r="D371" s="31" t="s">
        <v>2018</v>
      </c>
      <c r="E371" s="31" t="s">
        <v>2019</v>
      </c>
      <c r="F371" s="32">
        <v>-0.61329067733477804</v>
      </c>
      <c r="G371" s="33">
        <v>1.8903627090765101E-4</v>
      </c>
      <c r="H371" s="2"/>
      <c r="I371" s="3"/>
      <c r="J371" s="4"/>
      <c r="K371" s="34" t="s">
        <v>2049</v>
      </c>
      <c r="L371" s="31" t="s">
        <v>2050</v>
      </c>
      <c r="M371" s="31" t="s">
        <v>2051</v>
      </c>
      <c r="N371" s="32">
        <v>0.60014529832449903</v>
      </c>
      <c r="O371" s="33">
        <v>1.23674819222773E-3</v>
      </c>
      <c r="P371" s="2"/>
      <c r="Q371" s="3"/>
      <c r="R371" s="4"/>
      <c r="S371" s="34" t="s">
        <v>756</v>
      </c>
      <c r="T371" s="31" t="s">
        <v>757</v>
      </c>
      <c r="U371" s="31" t="s">
        <v>758</v>
      </c>
      <c r="V371" s="32">
        <v>-0.594843813196124</v>
      </c>
      <c r="W371" s="33">
        <v>1.82277081639852E-3</v>
      </c>
      <c r="X371" s="2"/>
      <c r="Y371" s="3"/>
      <c r="Z371" s="4"/>
      <c r="AA371" s="34" t="s">
        <v>1638</v>
      </c>
      <c r="AB371" s="31" t="s">
        <v>1639</v>
      </c>
      <c r="AC371" s="31" t="s">
        <v>1640</v>
      </c>
      <c r="AD371" s="32">
        <v>-0.77780082965895203</v>
      </c>
      <c r="AE371" s="33">
        <v>2.74499893272368E-5</v>
      </c>
      <c r="AF371" s="2"/>
      <c r="AG371" s="3"/>
      <c r="AH371" s="2"/>
      <c r="AI371" s="34" t="s">
        <v>1284</v>
      </c>
      <c r="AJ371" s="31" t="s">
        <v>1285</v>
      </c>
      <c r="AK371" s="31" t="s">
        <v>1286</v>
      </c>
      <c r="AL371" s="32">
        <v>-0.76721705503631699</v>
      </c>
      <c r="AM371" s="33">
        <v>6.2103901861769499E-6</v>
      </c>
      <c r="AN371" s="2"/>
      <c r="AO371" s="3"/>
      <c r="AP371" s="2"/>
      <c r="AQ371" s="34" t="s">
        <v>771</v>
      </c>
      <c r="AR371" s="31" t="s">
        <v>772</v>
      </c>
      <c r="AS371" s="31" t="s">
        <v>773</v>
      </c>
      <c r="AT371" s="32">
        <v>-0.78533434314197403</v>
      </c>
      <c r="AU371" s="33">
        <v>6.1982775379749197E-4</v>
      </c>
      <c r="AW371" s="3"/>
    </row>
    <row r="372" spans="3:49">
      <c r="C372" s="31"/>
      <c r="D372" s="31" t="s">
        <v>590</v>
      </c>
      <c r="E372" s="31" t="s">
        <v>591</v>
      </c>
      <c r="F372" s="32">
        <v>-0.61313636404009897</v>
      </c>
      <c r="G372" s="33">
        <v>1.89910197629498E-3</v>
      </c>
      <c r="H372" s="2"/>
      <c r="I372" s="3"/>
      <c r="J372" s="4"/>
      <c r="K372" s="34" t="s">
        <v>2052</v>
      </c>
      <c r="L372" s="31" t="s">
        <v>2053</v>
      </c>
      <c r="M372" s="31" t="s">
        <v>2054</v>
      </c>
      <c r="N372" s="32">
        <v>0.60075016317295005</v>
      </c>
      <c r="O372" s="33">
        <v>3.27725396651598E-5</v>
      </c>
      <c r="P372" s="2"/>
      <c r="Q372" s="3"/>
      <c r="R372" s="4"/>
      <c r="S372" s="34" t="s">
        <v>550</v>
      </c>
      <c r="T372" s="31" t="s">
        <v>551</v>
      </c>
      <c r="U372" s="31" t="s">
        <v>552</v>
      </c>
      <c r="V372" s="32">
        <v>-0.59356357829976103</v>
      </c>
      <c r="W372" s="33">
        <v>9.5285651638015497E-4</v>
      </c>
      <c r="X372" s="2"/>
      <c r="Y372" s="3"/>
      <c r="Z372" s="4"/>
      <c r="AA372" s="34" t="s">
        <v>1399</v>
      </c>
      <c r="AB372" s="31" t="s">
        <v>1400</v>
      </c>
      <c r="AC372" s="31" t="s">
        <v>1401</v>
      </c>
      <c r="AD372" s="32">
        <v>-0.77775294856011401</v>
      </c>
      <c r="AE372" s="33">
        <v>3.9005350446389201E-4</v>
      </c>
      <c r="AF372" s="2"/>
      <c r="AG372" s="3"/>
      <c r="AH372" s="2"/>
      <c r="AI372" s="34" t="s">
        <v>650</v>
      </c>
      <c r="AJ372" s="31" t="s">
        <v>651</v>
      </c>
      <c r="AK372" s="31" t="s">
        <v>652</v>
      </c>
      <c r="AL372" s="32">
        <v>-0.76641563067694896</v>
      </c>
      <c r="AM372" s="33">
        <v>2.7808379285301902E-3</v>
      </c>
      <c r="AN372" s="2"/>
      <c r="AO372" s="3"/>
      <c r="AP372" s="2"/>
      <c r="AQ372" s="34" t="s">
        <v>2055</v>
      </c>
      <c r="AR372" s="31" t="s">
        <v>2056</v>
      </c>
      <c r="AS372" s="31" t="s">
        <v>2057</v>
      </c>
      <c r="AT372" s="32">
        <v>-0.78293205890998996</v>
      </c>
      <c r="AU372" s="33">
        <v>1.3640589873243901E-4</v>
      </c>
      <c r="AW372" s="3"/>
    </row>
    <row r="373" spans="3:49">
      <c r="C373" s="31" t="s">
        <v>2058</v>
      </c>
      <c r="D373" s="31" t="s">
        <v>2059</v>
      </c>
      <c r="E373" s="31" t="s">
        <v>2060</v>
      </c>
      <c r="F373" s="32">
        <v>-0.61312408418927</v>
      </c>
      <c r="G373" s="33">
        <v>5.5715605105727099E-4</v>
      </c>
      <c r="H373" s="2"/>
      <c r="I373" s="3"/>
      <c r="J373" s="4"/>
      <c r="K373" s="34" t="s">
        <v>2061</v>
      </c>
      <c r="L373" s="31" t="s">
        <v>2062</v>
      </c>
      <c r="M373" s="31" t="s">
        <v>2063</v>
      </c>
      <c r="N373" s="32">
        <v>0.60079774220379201</v>
      </c>
      <c r="O373" s="33">
        <v>3.1288239376542901E-4</v>
      </c>
      <c r="P373" s="2"/>
      <c r="Q373" s="3"/>
      <c r="R373" s="4"/>
      <c r="S373" s="34"/>
      <c r="T373" s="31" t="s">
        <v>2064</v>
      </c>
      <c r="U373" s="31" t="s">
        <v>2065</v>
      </c>
      <c r="V373" s="32">
        <v>-0.59198010329530804</v>
      </c>
      <c r="W373" s="33">
        <v>2.0540913667385701E-3</v>
      </c>
      <c r="X373" s="2"/>
      <c r="Y373" s="3"/>
      <c r="Z373" s="4"/>
      <c r="AA373" s="34" t="s">
        <v>1602</v>
      </c>
      <c r="AB373" s="31" t="s">
        <v>1603</v>
      </c>
      <c r="AC373" s="31" t="s">
        <v>1604</v>
      </c>
      <c r="AD373" s="32">
        <v>-0.777695991521696</v>
      </c>
      <c r="AE373" s="33">
        <v>4.56401986290133E-4</v>
      </c>
      <c r="AF373" s="2"/>
      <c r="AG373" s="3"/>
      <c r="AH373" s="2"/>
      <c r="AI373" s="34" t="s">
        <v>2066</v>
      </c>
      <c r="AJ373" s="31" t="s">
        <v>2067</v>
      </c>
      <c r="AK373" s="31" t="s">
        <v>2068</v>
      </c>
      <c r="AL373" s="32">
        <v>-0.762780213317793</v>
      </c>
      <c r="AM373" s="33">
        <v>1.25104118153263E-5</v>
      </c>
      <c r="AN373" s="2"/>
      <c r="AO373" s="3"/>
      <c r="AP373" s="2"/>
      <c r="AQ373" s="34"/>
      <c r="AR373" s="31"/>
      <c r="AS373" s="31" t="s">
        <v>445</v>
      </c>
      <c r="AT373" s="32">
        <v>-0.77797466999514997</v>
      </c>
      <c r="AU373" s="33">
        <v>3.7248109835385599E-3</v>
      </c>
      <c r="AW373" s="3"/>
    </row>
    <row r="374" spans="3:49">
      <c r="C374" s="31" t="s">
        <v>2069</v>
      </c>
      <c r="D374" s="31" t="s">
        <v>2070</v>
      </c>
      <c r="E374" s="31" t="s">
        <v>2071</v>
      </c>
      <c r="F374" s="32">
        <v>-0.61306030543340095</v>
      </c>
      <c r="G374" s="33">
        <v>3.0152024770522998E-3</v>
      </c>
      <c r="H374" s="2"/>
      <c r="I374" s="3"/>
      <c r="J374" s="4"/>
      <c r="K374" s="34" t="s">
        <v>2072</v>
      </c>
      <c r="L374" s="31" t="s">
        <v>2073</v>
      </c>
      <c r="M374" s="31" t="s">
        <v>2074</v>
      </c>
      <c r="N374" s="32">
        <v>0.60092247464066195</v>
      </c>
      <c r="O374" s="33">
        <v>1.71796822704403E-4</v>
      </c>
      <c r="P374" s="2"/>
      <c r="Q374" s="3"/>
      <c r="R374" s="4"/>
      <c r="S374" s="34" t="s">
        <v>720</v>
      </c>
      <c r="T374" s="31" t="s">
        <v>721</v>
      </c>
      <c r="U374" s="31" t="s">
        <v>722</v>
      </c>
      <c r="V374" s="32">
        <v>-0.59124926931294497</v>
      </c>
      <c r="W374" s="33">
        <v>2.0500235163852699E-5</v>
      </c>
      <c r="X374" s="2"/>
      <c r="Y374" s="3"/>
      <c r="Z374" s="4"/>
      <c r="AA374" s="34" t="s">
        <v>1618</v>
      </c>
      <c r="AB374" s="31" t="s">
        <v>1619</v>
      </c>
      <c r="AC374" s="31" t="s">
        <v>1620</v>
      </c>
      <c r="AD374" s="32">
        <v>-0.77727479892304896</v>
      </c>
      <c r="AE374" s="33">
        <v>5.6845829185442397E-6</v>
      </c>
      <c r="AF374" s="2"/>
      <c r="AG374" s="3"/>
      <c r="AH374" s="2"/>
      <c r="AI374" s="34" t="s">
        <v>1883</v>
      </c>
      <c r="AJ374" s="31" t="s">
        <v>1884</v>
      </c>
      <c r="AK374" s="31" t="s">
        <v>1885</v>
      </c>
      <c r="AL374" s="32">
        <v>-0.76225848172175004</v>
      </c>
      <c r="AM374" s="33">
        <v>4.3065905310645304E-6</v>
      </c>
      <c r="AN374" s="2"/>
      <c r="AO374" s="3"/>
      <c r="AP374" s="2"/>
      <c r="AQ374" s="34" t="s">
        <v>1618</v>
      </c>
      <c r="AR374" s="31" t="s">
        <v>1619</v>
      </c>
      <c r="AS374" s="31" t="s">
        <v>1620</v>
      </c>
      <c r="AT374" s="32">
        <v>-0.77670036271110399</v>
      </c>
      <c r="AU374" s="33">
        <v>5.7311529778055303E-6</v>
      </c>
      <c r="AW374" s="3"/>
    </row>
    <row r="375" spans="3:49">
      <c r="C375" s="31" t="s">
        <v>950</v>
      </c>
      <c r="D375" s="31" t="s">
        <v>951</v>
      </c>
      <c r="E375" s="31" t="s">
        <v>952</v>
      </c>
      <c r="F375" s="32">
        <v>-0.61291045688549795</v>
      </c>
      <c r="G375" s="33">
        <v>1.2842967519090399E-3</v>
      </c>
      <c r="H375" s="2"/>
      <c r="I375" s="3"/>
      <c r="J375" s="4"/>
      <c r="K375" s="34"/>
      <c r="L375" s="31"/>
      <c r="M375" s="31" t="s">
        <v>2075</v>
      </c>
      <c r="N375" s="32">
        <v>0.60096168407496497</v>
      </c>
      <c r="O375" s="33">
        <v>1.1204856991618701E-4</v>
      </c>
      <c r="P375" s="2"/>
      <c r="Q375" s="3"/>
      <c r="R375" s="4"/>
      <c r="S375" s="34" t="s">
        <v>2076</v>
      </c>
      <c r="T375" s="31" t="s">
        <v>2077</v>
      </c>
      <c r="U375" s="31" t="s">
        <v>2078</v>
      </c>
      <c r="V375" s="32">
        <v>-0.59116412880867497</v>
      </c>
      <c r="W375" s="33">
        <v>4.3357603661008099E-4</v>
      </c>
      <c r="X375" s="2"/>
      <c r="Y375" s="3"/>
      <c r="Z375" s="4"/>
      <c r="AA375" s="34" t="s">
        <v>853</v>
      </c>
      <c r="AB375" s="31" t="s">
        <v>854</v>
      </c>
      <c r="AC375" s="31" t="s">
        <v>855</v>
      </c>
      <c r="AD375" s="32">
        <v>-0.77666370136030105</v>
      </c>
      <c r="AE375" s="33">
        <v>2.1201802321125899E-4</v>
      </c>
      <c r="AF375" s="2"/>
      <c r="AG375" s="3"/>
      <c r="AH375" s="2"/>
      <c r="AI375" s="34" t="s">
        <v>1961</v>
      </c>
      <c r="AJ375" s="31" t="s">
        <v>1962</v>
      </c>
      <c r="AK375" s="31" t="s">
        <v>1963</v>
      </c>
      <c r="AL375" s="32">
        <v>-0.76139447406777305</v>
      </c>
      <c r="AM375" s="33">
        <v>1.27677667435425E-3</v>
      </c>
      <c r="AN375" s="2"/>
      <c r="AO375" s="3"/>
      <c r="AP375" s="2"/>
      <c r="AQ375" s="34" t="s">
        <v>383</v>
      </c>
      <c r="AR375" s="31" t="s">
        <v>384</v>
      </c>
      <c r="AS375" s="31" t="s">
        <v>385</v>
      </c>
      <c r="AT375" s="32">
        <v>-0.77589281127308996</v>
      </c>
      <c r="AU375" s="33">
        <v>2.1737684383779602E-3</v>
      </c>
      <c r="AW375" s="3"/>
    </row>
    <row r="376" spans="3:49">
      <c r="C376" s="31" t="s">
        <v>1206</v>
      </c>
      <c r="D376" s="31" t="s">
        <v>1207</v>
      </c>
      <c r="E376" s="31" t="s">
        <v>1208</v>
      </c>
      <c r="F376" s="32">
        <v>-0.61201128403036797</v>
      </c>
      <c r="G376" s="33">
        <v>2.2326437747716599E-4</v>
      </c>
      <c r="H376" s="2"/>
      <c r="I376" s="3"/>
      <c r="J376" s="4"/>
      <c r="K376" s="34" t="s">
        <v>2079</v>
      </c>
      <c r="L376" s="31" t="s">
        <v>2080</v>
      </c>
      <c r="M376" s="31" t="s">
        <v>2081</v>
      </c>
      <c r="N376" s="32">
        <v>0.60111023429958099</v>
      </c>
      <c r="O376" s="33">
        <v>1.4918802436849901E-3</v>
      </c>
      <c r="P376" s="2"/>
      <c r="Q376" s="3"/>
      <c r="R376" s="4"/>
      <c r="S376" s="34"/>
      <c r="T376" s="31"/>
      <c r="U376" s="31" t="s">
        <v>2082</v>
      </c>
      <c r="V376" s="32">
        <v>-0.58937510461513998</v>
      </c>
      <c r="W376" s="33">
        <v>2.9438017306669399E-3</v>
      </c>
      <c r="X376" s="2"/>
      <c r="Y376" s="3"/>
      <c r="Z376" s="4"/>
      <c r="AA376" s="34" t="s">
        <v>1146</v>
      </c>
      <c r="AB376" s="31" t="s">
        <v>1147</v>
      </c>
      <c r="AC376" s="31" t="s">
        <v>1148</v>
      </c>
      <c r="AD376" s="32">
        <v>-0.77656869788115301</v>
      </c>
      <c r="AE376" s="33">
        <v>4.5866035822988201E-4</v>
      </c>
      <c r="AF376" s="2"/>
      <c r="AG376" s="3"/>
      <c r="AH376" s="2"/>
      <c r="AI376" s="34"/>
      <c r="AJ376" s="31"/>
      <c r="AK376" s="31" t="s">
        <v>1913</v>
      </c>
      <c r="AL376" s="32">
        <v>-0.759012473009545</v>
      </c>
      <c r="AM376" s="33">
        <v>2.28350641464546E-4</v>
      </c>
      <c r="AN376" s="2"/>
      <c r="AO376" s="3"/>
      <c r="AP376" s="2"/>
      <c r="AQ376" s="34" t="s">
        <v>837</v>
      </c>
      <c r="AR376" s="31" t="s">
        <v>838</v>
      </c>
      <c r="AS376" s="31" t="s">
        <v>839</v>
      </c>
      <c r="AT376" s="32">
        <v>-0.77508177480814999</v>
      </c>
      <c r="AU376" s="33">
        <v>1.00245265615138E-5</v>
      </c>
      <c r="AW376" s="3"/>
    </row>
    <row r="377" spans="3:49">
      <c r="C377" s="31" t="s">
        <v>436</v>
      </c>
      <c r="D377" s="31" t="s">
        <v>437</v>
      </c>
      <c r="E377" s="31" t="s">
        <v>438</v>
      </c>
      <c r="F377" s="32">
        <v>-0.61165040850324803</v>
      </c>
      <c r="G377" s="33">
        <v>2.0279194822885301E-4</v>
      </c>
      <c r="H377" s="2"/>
      <c r="I377" s="3"/>
      <c r="J377" s="4"/>
      <c r="K377" s="34" t="s">
        <v>2083</v>
      </c>
      <c r="L377" s="31" t="s">
        <v>2084</v>
      </c>
      <c r="M377" s="31" t="s">
        <v>2085</v>
      </c>
      <c r="N377" s="32">
        <v>0.601543211448334</v>
      </c>
      <c r="O377" s="33">
        <v>9.2307474394809905E-4</v>
      </c>
      <c r="P377" s="2"/>
      <c r="Q377" s="3"/>
      <c r="R377" s="4"/>
      <c r="S377" s="34" t="s">
        <v>1125</v>
      </c>
      <c r="T377" s="31" t="s">
        <v>1126</v>
      </c>
      <c r="U377" s="31" t="s">
        <v>1127</v>
      </c>
      <c r="V377" s="32">
        <v>-0.58895778045594405</v>
      </c>
      <c r="W377" s="33">
        <v>7.0079747491105394E-5</v>
      </c>
      <c r="X377" s="2"/>
      <c r="Y377" s="3"/>
      <c r="Z377" s="4"/>
      <c r="AA377" s="34" t="s">
        <v>1408</v>
      </c>
      <c r="AB377" s="31" t="s">
        <v>1409</v>
      </c>
      <c r="AC377" s="31" t="s">
        <v>1410</v>
      </c>
      <c r="AD377" s="32">
        <v>-0.77584590699450096</v>
      </c>
      <c r="AE377" s="33">
        <v>3.8804787444434599E-5</v>
      </c>
      <c r="AF377" s="2"/>
      <c r="AG377" s="3"/>
      <c r="AH377" s="2"/>
      <c r="AI377" s="34" t="s">
        <v>2086</v>
      </c>
      <c r="AJ377" s="31" t="s">
        <v>2087</v>
      </c>
      <c r="AK377" s="31" t="s">
        <v>2088</v>
      </c>
      <c r="AL377" s="32">
        <v>-0.75699096008390199</v>
      </c>
      <c r="AM377" s="33">
        <v>1.7740765219581301E-4</v>
      </c>
      <c r="AN377" s="2"/>
      <c r="AO377" s="3"/>
      <c r="AP377" s="2"/>
      <c r="AQ377" s="34" t="s">
        <v>1980</v>
      </c>
      <c r="AR377" s="31" t="s">
        <v>1981</v>
      </c>
      <c r="AS377" s="31" t="s">
        <v>2089</v>
      </c>
      <c r="AT377" s="32">
        <v>-0.77152652712839198</v>
      </c>
      <c r="AU377" s="33">
        <v>1.08336846906083E-5</v>
      </c>
      <c r="AW377" s="3"/>
    </row>
    <row r="378" spans="3:49">
      <c r="C378" s="31"/>
      <c r="D378" s="31" t="s">
        <v>2090</v>
      </c>
      <c r="E378" s="31" t="s">
        <v>2091</v>
      </c>
      <c r="F378" s="32">
        <v>-0.61107236125591602</v>
      </c>
      <c r="G378" s="33">
        <v>9.7511132823498107E-3</v>
      </c>
      <c r="H378" s="2"/>
      <c r="I378" s="3"/>
      <c r="J378" s="4"/>
      <c r="K378" s="34" t="s">
        <v>2092</v>
      </c>
      <c r="L378" s="31" t="s">
        <v>2093</v>
      </c>
      <c r="M378" s="31" t="s">
        <v>2094</v>
      </c>
      <c r="N378" s="32">
        <v>0.60163824389140097</v>
      </c>
      <c r="O378" s="33">
        <v>1.7212094302222899E-4</v>
      </c>
      <c r="P378" s="2"/>
      <c r="Q378" s="3"/>
      <c r="R378" s="4"/>
      <c r="S378" s="34" t="s">
        <v>2095</v>
      </c>
      <c r="T378" s="31" t="s">
        <v>2096</v>
      </c>
      <c r="U378" s="31" t="s">
        <v>2097</v>
      </c>
      <c r="V378" s="32">
        <v>-0.58870766171298605</v>
      </c>
      <c r="W378" s="33">
        <v>2.6046796401031302E-3</v>
      </c>
      <c r="X378" s="2"/>
      <c r="Y378" s="3"/>
      <c r="Z378" s="4"/>
      <c r="AA378" s="34" t="s">
        <v>108</v>
      </c>
      <c r="AB378" s="31" t="s">
        <v>109</v>
      </c>
      <c r="AC378" s="31" t="s">
        <v>110</v>
      </c>
      <c r="AD378" s="32">
        <v>-0.77568513184802501</v>
      </c>
      <c r="AE378" s="33">
        <v>5.1503908705126997E-6</v>
      </c>
      <c r="AF378" s="2"/>
      <c r="AG378" s="3"/>
      <c r="AH378" s="2"/>
      <c r="AI378" s="34" t="s">
        <v>1203</v>
      </c>
      <c r="AJ378" s="31" t="s">
        <v>1204</v>
      </c>
      <c r="AK378" s="31" t="s">
        <v>1205</v>
      </c>
      <c r="AL378" s="32">
        <v>-0.75328173199790005</v>
      </c>
      <c r="AM378" s="33">
        <v>4.1161418337181602E-5</v>
      </c>
      <c r="AN378" s="2"/>
      <c r="AO378" s="3"/>
      <c r="AP378" s="2"/>
      <c r="AQ378" s="34" t="s">
        <v>2098</v>
      </c>
      <c r="AR378" s="31" t="s">
        <v>2099</v>
      </c>
      <c r="AS378" s="31" t="s">
        <v>2100</v>
      </c>
      <c r="AT378" s="32">
        <v>-0.770088417356948</v>
      </c>
      <c r="AU378" s="33">
        <v>2.59913115320161E-6</v>
      </c>
      <c r="AW378" s="3"/>
    </row>
    <row r="379" spans="3:49">
      <c r="C379" s="31" t="s">
        <v>2101</v>
      </c>
      <c r="D379" s="31" t="s">
        <v>2102</v>
      </c>
      <c r="E379" s="31" t="s">
        <v>2103</v>
      </c>
      <c r="F379" s="32">
        <v>-0.61105784874546198</v>
      </c>
      <c r="G379" s="33">
        <v>2.53045341847317E-5</v>
      </c>
      <c r="H379" s="2"/>
      <c r="I379" s="3"/>
      <c r="J379" s="4"/>
      <c r="K379" s="34" t="s">
        <v>2104</v>
      </c>
      <c r="L379" s="31" t="s">
        <v>2105</v>
      </c>
      <c r="M379" s="31" t="s">
        <v>2106</v>
      </c>
      <c r="N379" s="32">
        <v>0.60172606650569804</v>
      </c>
      <c r="O379" s="33">
        <v>4.9444658309122597E-5</v>
      </c>
      <c r="P379" s="2"/>
      <c r="Q379" s="3"/>
      <c r="R379" s="4"/>
      <c r="S379" s="34"/>
      <c r="T379" s="31"/>
      <c r="U379" s="31" t="s">
        <v>2107</v>
      </c>
      <c r="V379" s="32">
        <v>-0.58867092311143998</v>
      </c>
      <c r="W379" s="33">
        <v>3.6966735945637001E-4</v>
      </c>
      <c r="X379" s="2"/>
      <c r="Y379" s="3"/>
      <c r="Z379" s="4"/>
      <c r="AA379" s="34" t="s">
        <v>2108</v>
      </c>
      <c r="AB379" s="31" t="s">
        <v>2109</v>
      </c>
      <c r="AC379" s="31" t="s">
        <v>2110</v>
      </c>
      <c r="AD379" s="32">
        <v>-0.77294730878023699</v>
      </c>
      <c r="AE379" s="33">
        <v>5.14909470821293E-4</v>
      </c>
      <c r="AF379" s="2"/>
      <c r="AG379" s="3"/>
      <c r="AH379" s="2"/>
      <c r="AI379" s="34"/>
      <c r="AJ379" s="31"/>
      <c r="AK379" s="31" t="s">
        <v>549</v>
      </c>
      <c r="AL379" s="32">
        <v>-0.75057225281554796</v>
      </c>
      <c r="AM379" s="33">
        <v>5.5777667099946905E-4</v>
      </c>
      <c r="AN379" s="2"/>
      <c r="AO379" s="3"/>
      <c r="AP379" s="2"/>
      <c r="AQ379" s="34" t="s">
        <v>1809</v>
      </c>
      <c r="AR379" s="31" t="s">
        <v>1810</v>
      </c>
      <c r="AS379" s="31" t="s">
        <v>1811</v>
      </c>
      <c r="AT379" s="32">
        <v>-0.76942348022195395</v>
      </c>
      <c r="AU379" s="33">
        <v>3.6911241296208301E-6</v>
      </c>
      <c r="AW379" s="3"/>
    </row>
    <row r="380" spans="3:49">
      <c r="C380" s="31" t="s">
        <v>1522</v>
      </c>
      <c r="D380" s="31" t="s">
        <v>1523</v>
      </c>
      <c r="E380" s="31" t="s">
        <v>1524</v>
      </c>
      <c r="F380" s="32">
        <v>-0.61050536294294999</v>
      </c>
      <c r="G380" s="33">
        <v>1.5773960044999399E-3</v>
      </c>
      <c r="H380" s="2"/>
      <c r="I380" s="3"/>
      <c r="J380" s="4"/>
      <c r="K380" s="34" t="s">
        <v>2111</v>
      </c>
      <c r="L380" s="31" t="s">
        <v>2112</v>
      </c>
      <c r="M380" s="31" t="s">
        <v>2113</v>
      </c>
      <c r="N380" s="32">
        <v>0.60193020848779699</v>
      </c>
      <c r="O380" s="33">
        <v>1.70630599652708E-3</v>
      </c>
      <c r="P380" s="2"/>
      <c r="Q380" s="3"/>
      <c r="R380" s="4"/>
      <c r="S380" s="34" t="s">
        <v>526</v>
      </c>
      <c r="T380" s="31" t="s">
        <v>527</v>
      </c>
      <c r="U380" s="31" t="s">
        <v>528</v>
      </c>
      <c r="V380" s="32">
        <v>-0.58811280790934195</v>
      </c>
      <c r="W380" s="33">
        <v>2.4677602213247899E-3</v>
      </c>
      <c r="X380" s="2"/>
      <c r="Y380" s="3"/>
      <c r="Z380" s="4"/>
      <c r="AA380" s="34" t="s">
        <v>2114</v>
      </c>
      <c r="AB380" s="31" t="s">
        <v>2115</v>
      </c>
      <c r="AC380" s="31" t="s">
        <v>2116</v>
      </c>
      <c r="AD380" s="32">
        <v>-0.77255972897007896</v>
      </c>
      <c r="AE380" s="33">
        <v>2.7270107365207601E-5</v>
      </c>
      <c r="AF380" s="2"/>
      <c r="AG380" s="3"/>
      <c r="AH380" s="2"/>
      <c r="AI380" s="34" t="s">
        <v>2117</v>
      </c>
      <c r="AJ380" s="31" t="s">
        <v>2118</v>
      </c>
      <c r="AK380" s="31" t="s">
        <v>2119</v>
      </c>
      <c r="AL380" s="32">
        <v>-0.74876953692454695</v>
      </c>
      <c r="AM380" s="33">
        <v>9.9978523464530991E-4</v>
      </c>
      <c r="AN380" s="2"/>
      <c r="AO380" s="3"/>
      <c r="AP380" s="2"/>
      <c r="AQ380" s="34" t="s">
        <v>2120</v>
      </c>
      <c r="AR380" s="31" t="s">
        <v>2121</v>
      </c>
      <c r="AS380" s="31" t="s">
        <v>2122</v>
      </c>
      <c r="AT380" s="32">
        <v>-0.76923273046919705</v>
      </c>
      <c r="AU380" s="33">
        <v>1.2855409207486099E-3</v>
      </c>
      <c r="AW380" s="3"/>
    </row>
    <row r="381" spans="3:49">
      <c r="C381" s="31" t="s">
        <v>622</v>
      </c>
      <c r="D381" s="31" t="s">
        <v>623</v>
      </c>
      <c r="E381" s="31" t="s">
        <v>624</v>
      </c>
      <c r="F381" s="32">
        <v>-0.60983789557239898</v>
      </c>
      <c r="G381" s="33">
        <v>6.0848828136963597E-5</v>
      </c>
      <c r="H381" s="2"/>
      <c r="I381" s="3"/>
      <c r="J381" s="4"/>
      <c r="K381" s="34" t="s">
        <v>2123</v>
      </c>
      <c r="L381" s="31" t="s">
        <v>2124</v>
      </c>
      <c r="M381" s="31" t="s">
        <v>2125</v>
      </c>
      <c r="N381" s="32">
        <v>0.60293279830680302</v>
      </c>
      <c r="O381" s="33">
        <v>6.3437238384455204E-3</v>
      </c>
      <c r="P381" s="2"/>
      <c r="Q381" s="3"/>
      <c r="R381" s="4"/>
      <c r="S381" s="34"/>
      <c r="T381" s="31" t="s">
        <v>1131</v>
      </c>
      <c r="U381" s="31" t="s">
        <v>1132</v>
      </c>
      <c r="V381" s="32">
        <v>-0.58733006244033903</v>
      </c>
      <c r="W381" s="33">
        <v>8.6872501026722306E-3</v>
      </c>
      <c r="X381" s="2"/>
      <c r="Y381" s="3"/>
      <c r="Z381" s="4"/>
      <c r="AA381" s="34" t="s">
        <v>1197</v>
      </c>
      <c r="AB381" s="31" t="s">
        <v>1198</v>
      </c>
      <c r="AC381" s="31" t="s">
        <v>1199</v>
      </c>
      <c r="AD381" s="32">
        <v>-0.77250612537030605</v>
      </c>
      <c r="AE381" s="33">
        <v>1.9111324771564799E-4</v>
      </c>
      <c r="AF381" s="2"/>
      <c r="AG381" s="3"/>
      <c r="AH381" s="2"/>
      <c r="AI381" s="34" t="s">
        <v>2126</v>
      </c>
      <c r="AJ381" s="31" t="s">
        <v>2127</v>
      </c>
      <c r="AK381" s="31" t="s">
        <v>2128</v>
      </c>
      <c r="AL381" s="32">
        <v>-0.74874389712531897</v>
      </c>
      <c r="AM381" s="33">
        <v>3.11929498914008E-4</v>
      </c>
      <c r="AN381" s="2"/>
      <c r="AO381" s="3"/>
      <c r="AP381" s="2"/>
      <c r="AQ381" s="34" t="s">
        <v>1635</v>
      </c>
      <c r="AR381" s="31" t="s">
        <v>1636</v>
      </c>
      <c r="AS381" s="31" t="s">
        <v>1637</v>
      </c>
      <c r="AT381" s="32">
        <v>-0.76759339277829497</v>
      </c>
      <c r="AU381" s="33">
        <v>1.9192248623878201E-4</v>
      </c>
      <c r="AW381" s="3"/>
    </row>
    <row r="382" spans="3:49">
      <c r="C382" s="31" t="s">
        <v>2129</v>
      </c>
      <c r="D382" s="31" t="s">
        <v>2130</v>
      </c>
      <c r="E382" s="31" t="s">
        <v>2131</v>
      </c>
      <c r="F382" s="32">
        <v>-0.60846276382694198</v>
      </c>
      <c r="G382" s="33">
        <v>4.2051267861651599E-3</v>
      </c>
      <c r="H382" s="2"/>
      <c r="I382" s="3"/>
      <c r="J382" s="4"/>
      <c r="K382" s="34" t="s">
        <v>2132</v>
      </c>
      <c r="L382" s="31" t="s">
        <v>2133</v>
      </c>
      <c r="M382" s="31" t="s">
        <v>2134</v>
      </c>
      <c r="N382" s="32">
        <v>0.60452307363535096</v>
      </c>
      <c r="O382" s="33">
        <v>3.4455304370546599E-3</v>
      </c>
      <c r="P382" s="2"/>
      <c r="Q382" s="3"/>
      <c r="R382" s="4"/>
      <c r="S382" s="34" t="s">
        <v>962</v>
      </c>
      <c r="T382" s="31" t="s">
        <v>963</v>
      </c>
      <c r="U382" s="31" t="s">
        <v>964</v>
      </c>
      <c r="V382" s="32">
        <v>-0.58724045001750003</v>
      </c>
      <c r="W382" s="33">
        <v>7.2823059419970199E-4</v>
      </c>
      <c r="X382" s="2"/>
      <c r="Y382" s="3"/>
      <c r="Z382" s="4"/>
      <c r="AA382" s="34" t="s">
        <v>1089</v>
      </c>
      <c r="AB382" s="31" t="s">
        <v>1090</v>
      </c>
      <c r="AC382" s="31" t="s">
        <v>1091</v>
      </c>
      <c r="AD382" s="32">
        <v>-0.77168554098476105</v>
      </c>
      <c r="AE382" s="33">
        <v>2.8068943819589601E-5</v>
      </c>
      <c r="AF382" s="2"/>
      <c r="AG382" s="3"/>
      <c r="AH382" s="2"/>
      <c r="AI382" s="34" t="s">
        <v>1537</v>
      </c>
      <c r="AJ382" s="31" t="s">
        <v>1538</v>
      </c>
      <c r="AK382" s="31" t="s">
        <v>1539</v>
      </c>
      <c r="AL382" s="32">
        <v>-0.74853441512679797</v>
      </c>
      <c r="AM382" s="33">
        <v>5.2736825101904997E-5</v>
      </c>
      <c r="AN382" s="2"/>
      <c r="AO382" s="3"/>
      <c r="AP382" s="2"/>
      <c r="AQ382" s="34" t="s">
        <v>2135</v>
      </c>
      <c r="AR382" s="31" t="s">
        <v>2136</v>
      </c>
      <c r="AS382" s="31" t="s">
        <v>2137</v>
      </c>
      <c r="AT382" s="32">
        <v>-0.76735258880761104</v>
      </c>
      <c r="AU382" s="33">
        <v>1.0742505951855401E-3</v>
      </c>
      <c r="AW382" s="3"/>
    </row>
    <row r="383" spans="3:49">
      <c r="C383" s="31" t="s">
        <v>1280</v>
      </c>
      <c r="D383" s="31" t="s">
        <v>1281</v>
      </c>
      <c r="E383" s="31" t="s">
        <v>1282</v>
      </c>
      <c r="F383" s="32">
        <v>-0.60737471100690099</v>
      </c>
      <c r="G383" s="33">
        <v>5.1744595710986702E-5</v>
      </c>
      <c r="H383" s="2"/>
      <c r="I383" s="3"/>
      <c r="J383" s="4"/>
      <c r="K383" s="34" t="s">
        <v>2138</v>
      </c>
      <c r="L383" s="31" t="s">
        <v>2139</v>
      </c>
      <c r="M383" s="31" t="s">
        <v>2140</v>
      </c>
      <c r="N383" s="32">
        <v>0.60491889699424795</v>
      </c>
      <c r="O383" s="33">
        <v>1.0389004643678399E-4</v>
      </c>
      <c r="P383" s="2"/>
      <c r="Q383" s="3"/>
      <c r="R383" s="4"/>
      <c r="S383" s="34" t="s">
        <v>2141</v>
      </c>
      <c r="T383" s="31" t="s">
        <v>2142</v>
      </c>
      <c r="U383" s="31" t="s">
        <v>2143</v>
      </c>
      <c r="V383" s="32">
        <v>-0.58721389181281802</v>
      </c>
      <c r="W383" s="33">
        <v>4.5391700844864502E-4</v>
      </c>
      <c r="X383" s="2"/>
      <c r="Y383" s="3"/>
      <c r="Z383" s="4"/>
      <c r="AA383" s="34" t="s">
        <v>916</v>
      </c>
      <c r="AB383" s="31" t="s">
        <v>917</v>
      </c>
      <c r="AC383" s="31" t="s">
        <v>918</v>
      </c>
      <c r="AD383" s="32">
        <v>-0.76994802286178499</v>
      </c>
      <c r="AE383" s="33">
        <v>2.2094605983499398E-3</v>
      </c>
      <c r="AF383" s="2"/>
      <c r="AG383" s="3"/>
      <c r="AH383" s="2"/>
      <c r="AI383" s="34" t="s">
        <v>2144</v>
      </c>
      <c r="AJ383" s="31" t="s">
        <v>2145</v>
      </c>
      <c r="AK383" s="31" t="s">
        <v>2146</v>
      </c>
      <c r="AL383" s="32">
        <v>-0.74746365519870706</v>
      </c>
      <c r="AM383" s="33">
        <v>3.7976067968994599E-5</v>
      </c>
      <c r="AN383" s="2"/>
      <c r="AO383" s="3"/>
      <c r="AP383" s="2"/>
      <c r="AQ383" s="34" t="s">
        <v>1993</v>
      </c>
      <c r="AR383" s="31" t="s">
        <v>1994</v>
      </c>
      <c r="AS383" s="31" t="s">
        <v>1995</v>
      </c>
      <c r="AT383" s="32">
        <v>-0.76620585032412902</v>
      </c>
      <c r="AU383" s="33">
        <v>1.1411806243001401E-4</v>
      </c>
      <c r="AW383" s="3"/>
    </row>
    <row r="384" spans="3:49">
      <c r="C384" s="31"/>
      <c r="D384" s="31"/>
      <c r="E384" s="31" t="s">
        <v>549</v>
      </c>
      <c r="F384" s="32">
        <v>-0.60634598078794599</v>
      </c>
      <c r="G384" s="33">
        <v>2.9464811584070699E-3</v>
      </c>
      <c r="H384" s="2"/>
      <c r="I384" s="3"/>
      <c r="J384" s="4"/>
      <c r="K384" s="34" t="s">
        <v>2147</v>
      </c>
      <c r="L384" s="31" t="s">
        <v>2148</v>
      </c>
      <c r="M384" s="31" t="s">
        <v>2149</v>
      </c>
      <c r="N384" s="32">
        <v>0.60622451806643896</v>
      </c>
      <c r="O384" s="33">
        <v>2.35412264526213E-4</v>
      </c>
      <c r="P384" s="2"/>
      <c r="Q384" s="3"/>
      <c r="R384" s="4"/>
      <c r="S384" s="34" t="s">
        <v>2150</v>
      </c>
      <c r="T384" s="31" t="s">
        <v>2151</v>
      </c>
      <c r="U384" s="31" t="s">
        <v>2152</v>
      </c>
      <c r="V384" s="32">
        <v>-0.58681745623389903</v>
      </c>
      <c r="W384" s="33">
        <v>7.3040933527467296E-3</v>
      </c>
      <c r="X384" s="2"/>
      <c r="Y384" s="3"/>
      <c r="Z384" s="4"/>
      <c r="AA384" s="34" t="s">
        <v>1866</v>
      </c>
      <c r="AB384" s="31" t="s">
        <v>1867</v>
      </c>
      <c r="AC384" s="31" t="s">
        <v>1868</v>
      </c>
      <c r="AD384" s="32">
        <v>-0.76982262728640005</v>
      </c>
      <c r="AE384" s="33">
        <v>6.6384861776169204E-5</v>
      </c>
      <c r="AF384" s="2"/>
      <c r="AG384" s="3"/>
      <c r="AH384" s="2"/>
      <c r="AI384" s="34" t="s">
        <v>1402</v>
      </c>
      <c r="AJ384" s="31" t="s">
        <v>1403</v>
      </c>
      <c r="AK384" s="31" t="s">
        <v>1404</v>
      </c>
      <c r="AL384" s="32">
        <v>-0.74485089396386295</v>
      </c>
      <c r="AM384" s="33">
        <v>1.5648909976374201E-5</v>
      </c>
      <c r="AN384" s="2"/>
      <c r="AO384" s="3"/>
      <c r="AP384" s="2"/>
      <c r="AQ384" s="34" t="s">
        <v>1566</v>
      </c>
      <c r="AR384" s="31" t="s">
        <v>1567</v>
      </c>
      <c r="AS384" s="31" t="s">
        <v>1568</v>
      </c>
      <c r="AT384" s="32">
        <v>-0.76562284982204998</v>
      </c>
      <c r="AU384" s="33">
        <v>3.6162595991126699E-6</v>
      </c>
      <c r="AW384" s="3"/>
    </row>
    <row r="385" spans="3:49">
      <c r="C385" s="31" t="s">
        <v>2153</v>
      </c>
      <c r="D385" s="31" t="s">
        <v>2154</v>
      </c>
      <c r="E385" s="31" t="s">
        <v>2155</v>
      </c>
      <c r="F385" s="32">
        <v>-0.60630966401319097</v>
      </c>
      <c r="G385" s="33">
        <v>1.5590017508720702E-5</v>
      </c>
      <c r="H385" s="2"/>
      <c r="I385" s="3"/>
      <c r="J385" s="4"/>
      <c r="K385" s="34" t="s">
        <v>2156</v>
      </c>
      <c r="L385" s="31" t="s">
        <v>2157</v>
      </c>
      <c r="M385" s="31" t="s">
        <v>2158</v>
      </c>
      <c r="N385" s="32">
        <v>0.60687103858876201</v>
      </c>
      <c r="O385" s="33">
        <v>6.42548610292397E-5</v>
      </c>
      <c r="P385" s="2"/>
      <c r="Q385" s="3"/>
      <c r="R385" s="4"/>
      <c r="S385" s="34" t="s">
        <v>2159</v>
      </c>
      <c r="T385" s="31" t="s">
        <v>2160</v>
      </c>
      <c r="U385" s="31" t="s">
        <v>2161</v>
      </c>
      <c r="V385" s="32">
        <v>-0.58675409364143005</v>
      </c>
      <c r="W385" s="33">
        <v>1.13271231718406E-3</v>
      </c>
      <c r="X385" s="2"/>
      <c r="Y385" s="3"/>
      <c r="Z385" s="4"/>
      <c r="AA385" s="34" t="s">
        <v>1322</v>
      </c>
      <c r="AB385" s="31" t="s">
        <v>1323</v>
      </c>
      <c r="AC385" s="31" t="s">
        <v>1324</v>
      </c>
      <c r="AD385" s="32">
        <v>-0.76940433993858504</v>
      </c>
      <c r="AE385" s="33">
        <v>1.07589539580697E-3</v>
      </c>
      <c r="AF385" s="2"/>
      <c r="AG385" s="3"/>
      <c r="AH385" s="2"/>
      <c r="AI385" s="34" t="s">
        <v>1469</v>
      </c>
      <c r="AJ385" s="31" t="s">
        <v>1470</v>
      </c>
      <c r="AK385" s="31" t="s">
        <v>1471</v>
      </c>
      <c r="AL385" s="32">
        <v>-0.74438432358744899</v>
      </c>
      <c r="AM385" s="33">
        <v>2.52750165909176E-3</v>
      </c>
      <c r="AN385" s="2"/>
      <c r="AO385" s="3"/>
      <c r="AP385" s="2"/>
      <c r="AQ385" s="34" t="s">
        <v>974</v>
      </c>
      <c r="AR385" s="31" t="s">
        <v>975</v>
      </c>
      <c r="AS385" s="31" t="s">
        <v>976</v>
      </c>
      <c r="AT385" s="32">
        <v>-0.764911294480903</v>
      </c>
      <c r="AU385" s="33">
        <v>4.8538401179688801E-4</v>
      </c>
      <c r="AW385" s="3"/>
    </row>
    <row r="386" spans="3:49">
      <c r="C386" s="31" t="s">
        <v>1509</v>
      </c>
      <c r="D386" s="31" t="s">
        <v>1510</v>
      </c>
      <c r="E386" s="31" t="s">
        <v>2162</v>
      </c>
      <c r="F386" s="32">
        <v>-0.606151123342203</v>
      </c>
      <c r="G386" s="33">
        <v>2.9884125410040098E-4</v>
      </c>
      <c r="H386" s="2"/>
      <c r="I386" s="3"/>
      <c r="J386" s="4"/>
      <c r="K386" s="34"/>
      <c r="L386" s="31" t="s">
        <v>2163</v>
      </c>
      <c r="M386" s="31" t="s">
        <v>2164</v>
      </c>
      <c r="N386" s="32">
        <v>0.60707399279683605</v>
      </c>
      <c r="O386" s="33">
        <v>2.7694949621076999E-3</v>
      </c>
      <c r="P386" s="2"/>
      <c r="Q386" s="3"/>
      <c r="R386" s="4"/>
      <c r="S386" s="34" t="s">
        <v>1618</v>
      </c>
      <c r="T386" s="31" t="s">
        <v>1619</v>
      </c>
      <c r="U386" s="31" t="s">
        <v>1620</v>
      </c>
      <c r="V386" s="32">
        <v>-0.58619475977809699</v>
      </c>
      <c r="W386" s="33">
        <v>1.05481397155396E-4</v>
      </c>
      <c r="X386" s="2"/>
      <c r="Y386" s="3"/>
      <c r="Z386" s="4"/>
      <c r="AA386" s="34" t="s">
        <v>1442</v>
      </c>
      <c r="AB386" s="31" t="s">
        <v>1443</v>
      </c>
      <c r="AC386" s="31" t="s">
        <v>1444</v>
      </c>
      <c r="AD386" s="32">
        <v>-0.76866575290795103</v>
      </c>
      <c r="AE386" s="33">
        <v>4.7813606697285602E-5</v>
      </c>
      <c r="AF386" s="2"/>
      <c r="AG386" s="3"/>
      <c r="AH386" s="2"/>
      <c r="AI386" s="34" t="s">
        <v>1387</v>
      </c>
      <c r="AJ386" s="31" t="s">
        <v>1388</v>
      </c>
      <c r="AK386" s="31" t="s">
        <v>1389</v>
      </c>
      <c r="AL386" s="32">
        <v>-0.74434348143574702</v>
      </c>
      <c r="AM386" s="33">
        <v>6.39659129010185E-6</v>
      </c>
      <c r="AN386" s="2"/>
      <c r="AO386" s="3"/>
      <c r="AP386" s="2"/>
      <c r="AQ386" s="34" t="s">
        <v>2165</v>
      </c>
      <c r="AR386" s="31" t="s">
        <v>2166</v>
      </c>
      <c r="AS386" s="31" t="s">
        <v>2167</v>
      </c>
      <c r="AT386" s="32">
        <v>-0.76448225034313599</v>
      </c>
      <c r="AU386" s="33">
        <v>4.2834568057627999E-5</v>
      </c>
      <c r="AW386" s="3"/>
    </row>
    <row r="387" spans="3:49">
      <c r="C387" s="31" t="s">
        <v>1316</v>
      </c>
      <c r="D387" s="31" t="s">
        <v>1317</v>
      </c>
      <c r="E387" s="31" t="s">
        <v>1318</v>
      </c>
      <c r="F387" s="32">
        <v>-0.60501723816453401</v>
      </c>
      <c r="G387" s="33">
        <v>1.2045449715705499E-4</v>
      </c>
      <c r="H387" s="2"/>
      <c r="I387" s="3"/>
      <c r="J387" s="4"/>
      <c r="K387" s="34" t="s">
        <v>2168</v>
      </c>
      <c r="L387" s="31" t="s">
        <v>2169</v>
      </c>
      <c r="M387" s="31" t="s">
        <v>2170</v>
      </c>
      <c r="N387" s="32">
        <v>0.60845561858080499</v>
      </c>
      <c r="O387" s="33">
        <v>8.7570000601513106E-6</v>
      </c>
      <c r="P387" s="2"/>
      <c r="Q387" s="3"/>
      <c r="R387" s="4"/>
      <c r="S387" s="34" t="s">
        <v>2101</v>
      </c>
      <c r="T387" s="31" t="s">
        <v>2102</v>
      </c>
      <c r="U387" s="31" t="s">
        <v>2103</v>
      </c>
      <c r="V387" s="32">
        <v>-0.58561819644429403</v>
      </c>
      <c r="W387" s="33">
        <v>3.9157114186131102E-5</v>
      </c>
      <c r="X387" s="2"/>
      <c r="Y387" s="3"/>
      <c r="Z387" s="4"/>
      <c r="AA387" s="34" t="s">
        <v>2171</v>
      </c>
      <c r="AB387" s="31" t="s">
        <v>2172</v>
      </c>
      <c r="AC387" s="31" t="s">
        <v>2173</v>
      </c>
      <c r="AD387" s="32">
        <v>-0.76863435112925105</v>
      </c>
      <c r="AE387" s="33">
        <v>1.73985829008901E-6</v>
      </c>
      <c r="AF387" s="2"/>
      <c r="AG387" s="3"/>
      <c r="AH387" s="2"/>
      <c r="AI387" s="34" t="s">
        <v>714</v>
      </c>
      <c r="AJ387" s="31" t="s">
        <v>715</v>
      </c>
      <c r="AK387" s="31" t="s">
        <v>716</v>
      </c>
      <c r="AL387" s="32">
        <v>-0.74349995561526905</v>
      </c>
      <c r="AM387" s="33">
        <v>2.4034665962453299E-6</v>
      </c>
      <c r="AN387" s="2"/>
      <c r="AO387" s="3"/>
      <c r="AP387" s="2"/>
      <c r="AQ387" s="34" t="s">
        <v>459</v>
      </c>
      <c r="AR387" s="31" t="s">
        <v>460</v>
      </c>
      <c r="AS387" s="31" t="s">
        <v>461</v>
      </c>
      <c r="AT387" s="32">
        <v>-0.76398154447368605</v>
      </c>
      <c r="AU387" s="33">
        <v>1.5925193909333899E-4</v>
      </c>
      <c r="AW387" s="3"/>
    </row>
    <row r="388" spans="3:49">
      <c r="C388" s="31" t="s">
        <v>815</v>
      </c>
      <c r="D388" s="31" t="s">
        <v>816</v>
      </c>
      <c r="E388" s="31" t="s">
        <v>817</v>
      </c>
      <c r="F388" s="32">
        <v>-0.60463441623527403</v>
      </c>
      <c r="G388" s="33">
        <v>1.4475600710889199E-4</v>
      </c>
      <c r="H388" s="2"/>
      <c r="I388" s="3"/>
      <c r="J388" s="4"/>
      <c r="K388" s="34" t="s">
        <v>2174</v>
      </c>
      <c r="L388" s="31" t="s">
        <v>2175</v>
      </c>
      <c r="M388" s="31" t="s">
        <v>2176</v>
      </c>
      <c r="N388" s="32">
        <v>0.61000570465623705</v>
      </c>
      <c r="O388" s="33">
        <v>4.3649808347349901E-4</v>
      </c>
      <c r="P388" s="2"/>
      <c r="Q388" s="3"/>
      <c r="R388" s="4"/>
      <c r="S388" s="34" t="s">
        <v>1188</v>
      </c>
      <c r="T388" s="31" t="s">
        <v>1189</v>
      </c>
      <c r="U388" s="31" t="s">
        <v>1190</v>
      </c>
      <c r="V388" s="32">
        <v>-0.58557427108475002</v>
      </c>
      <c r="W388" s="33">
        <v>2.1891451463658201E-4</v>
      </c>
      <c r="X388" s="2"/>
      <c r="Y388" s="3"/>
      <c r="Z388" s="4"/>
      <c r="AA388" s="34" t="s">
        <v>2177</v>
      </c>
      <c r="AB388" s="31" t="s">
        <v>2178</v>
      </c>
      <c r="AC388" s="31" t="s">
        <v>2179</v>
      </c>
      <c r="AD388" s="32">
        <v>-0.76732318291955304</v>
      </c>
      <c r="AE388" s="33">
        <v>4.8786221287151801E-5</v>
      </c>
      <c r="AF388" s="2"/>
      <c r="AG388" s="3"/>
      <c r="AH388" s="2"/>
      <c r="AI388" s="34" t="s">
        <v>1845</v>
      </c>
      <c r="AJ388" s="31" t="s">
        <v>1846</v>
      </c>
      <c r="AK388" s="31" t="s">
        <v>1847</v>
      </c>
      <c r="AL388" s="32">
        <v>-0.74337403166091998</v>
      </c>
      <c r="AM388" s="33">
        <v>2.0281671053997701E-4</v>
      </c>
      <c r="AN388" s="2"/>
      <c r="AO388" s="3"/>
      <c r="AP388" s="2"/>
      <c r="AQ388" s="34" t="s">
        <v>2180</v>
      </c>
      <c r="AR388" s="31" t="s">
        <v>2181</v>
      </c>
      <c r="AS388" s="31" t="s">
        <v>2182</v>
      </c>
      <c r="AT388" s="32">
        <v>-0.76277991375135001</v>
      </c>
      <c r="AU388" s="33">
        <v>1.8131335100806498E-5</v>
      </c>
      <c r="AW388" s="3"/>
    </row>
    <row r="389" spans="3:49">
      <c r="C389" s="31" t="s">
        <v>1411</v>
      </c>
      <c r="D389" s="31" t="s">
        <v>1412</v>
      </c>
      <c r="E389" s="31" t="s">
        <v>1413</v>
      </c>
      <c r="F389" s="32">
        <v>-0.60453811250149803</v>
      </c>
      <c r="G389" s="33">
        <v>3.41555582761883E-3</v>
      </c>
      <c r="H389" s="2"/>
      <c r="I389" s="3"/>
      <c r="J389" s="4"/>
      <c r="K389" s="34" t="s">
        <v>2183</v>
      </c>
      <c r="L389" s="31" t="s">
        <v>2184</v>
      </c>
      <c r="M389" s="31" t="s">
        <v>2185</v>
      </c>
      <c r="N389" s="32">
        <v>0.61001862828789999</v>
      </c>
      <c r="O389" s="33">
        <v>7.42321949486669E-5</v>
      </c>
      <c r="P389" s="2"/>
      <c r="Q389" s="3"/>
      <c r="R389" s="4"/>
      <c r="S389" s="34" t="s">
        <v>1575</v>
      </c>
      <c r="T389" s="31" t="s">
        <v>1576</v>
      </c>
      <c r="U389" s="31" t="s">
        <v>1577</v>
      </c>
      <c r="V389" s="32">
        <v>-0.58541739668119597</v>
      </c>
      <c r="W389" s="33">
        <v>1.63723804806114E-3</v>
      </c>
      <c r="X389" s="2"/>
      <c r="Y389" s="3"/>
      <c r="Z389" s="4"/>
      <c r="AA389" s="34"/>
      <c r="AB389" s="31"/>
      <c r="AC389" s="31" t="s">
        <v>1468</v>
      </c>
      <c r="AD389" s="32">
        <v>-0.766265791256726</v>
      </c>
      <c r="AE389" s="33">
        <v>9.4030048099077095E-5</v>
      </c>
      <c r="AF389" s="2"/>
      <c r="AG389" s="3"/>
      <c r="AH389" s="2"/>
      <c r="AI389" s="34" t="s">
        <v>1280</v>
      </c>
      <c r="AJ389" s="31" t="s">
        <v>1281</v>
      </c>
      <c r="AK389" s="31" t="s">
        <v>1282</v>
      </c>
      <c r="AL389" s="32">
        <v>-0.74271988638314701</v>
      </c>
      <c r="AM389" s="33">
        <v>6.2325796329617103E-6</v>
      </c>
      <c r="AN389" s="2"/>
      <c r="AO389" s="3"/>
      <c r="AP389" s="2"/>
      <c r="AQ389" s="34" t="s">
        <v>1615</v>
      </c>
      <c r="AR389" s="31" t="s">
        <v>1616</v>
      </c>
      <c r="AS389" s="31" t="s">
        <v>1617</v>
      </c>
      <c r="AT389" s="32">
        <v>-0.75942654684319999</v>
      </c>
      <c r="AU389" s="33">
        <v>4.0453717331293398E-5</v>
      </c>
      <c r="AW389" s="3"/>
    </row>
    <row r="390" spans="3:49">
      <c r="C390" s="31" t="s">
        <v>2186</v>
      </c>
      <c r="D390" s="31" t="s">
        <v>2187</v>
      </c>
      <c r="E390" s="31" t="s">
        <v>2188</v>
      </c>
      <c r="F390" s="32">
        <v>-0.60452560564118296</v>
      </c>
      <c r="G390" s="33">
        <v>3.9893876288495101E-4</v>
      </c>
      <c r="H390" s="2"/>
      <c r="I390" s="3"/>
      <c r="J390" s="4"/>
      <c r="K390" s="34" t="s">
        <v>2189</v>
      </c>
      <c r="L390" s="31" t="s">
        <v>2190</v>
      </c>
      <c r="M390" s="31" t="s">
        <v>2191</v>
      </c>
      <c r="N390" s="32">
        <v>0.61045112213900199</v>
      </c>
      <c r="O390" s="33">
        <v>1.07504394130945E-5</v>
      </c>
      <c r="P390" s="2"/>
      <c r="Q390" s="3"/>
      <c r="R390" s="4"/>
      <c r="S390" s="34"/>
      <c r="T390" s="31"/>
      <c r="U390" s="31" t="s">
        <v>2192</v>
      </c>
      <c r="V390" s="32">
        <v>-0.58525066898661204</v>
      </c>
      <c r="W390" s="33">
        <v>1.2120554344065001E-2</v>
      </c>
      <c r="X390" s="2"/>
      <c r="Y390" s="3"/>
      <c r="Z390" s="4"/>
      <c r="AA390" s="34" t="s">
        <v>1499</v>
      </c>
      <c r="AB390" s="31" t="s">
        <v>1500</v>
      </c>
      <c r="AC390" s="31" t="s">
        <v>1501</v>
      </c>
      <c r="AD390" s="32">
        <v>-0.76516534677029902</v>
      </c>
      <c r="AE390" s="33">
        <v>9.0746216505699099E-6</v>
      </c>
      <c r="AF390" s="2"/>
      <c r="AG390" s="3"/>
      <c r="AH390" s="2"/>
      <c r="AI390" s="34" t="s">
        <v>1122</v>
      </c>
      <c r="AJ390" s="31" t="s">
        <v>1123</v>
      </c>
      <c r="AK390" s="31" t="s">
        <v>1124</v>
      </c>
      <c r="AL390" s="32">
        <v>-0.74225760532080198</v>
      </c>
      <c r="AM390" s="33">
        <v>3.07298971661298E-6</v>
      </c>
      <c r="AN390" s="2"/>
      <c r="AO390" s="3"/>
      <c r="AP390" s="2"/>
      <c r="AQ390" s="34" t="s">
        <v>108</v>
      </c>
      <c r="AR390" s="31" t="s">
        <v>109</v>
      </c>
      <c r="AS390" s="31" t="s">
        <v>110</v>
      </c>
      <c r="AT390" s="32">
        <v>-0.75847497529117203</v>
      </c>
      <c r="AU390" s="33">
        <v>6.5961841033481603E-6</v>
      </c>
      <c r="AW390" s="3"/>
    </row>
    <row r="391" spans="3:49">
      <c r="C391" s="31" t="s">
        <v>2193</v>
      </c>
      <c r="D391" s="31" t="s">
        <v>2194</v>
      </c>
      <c r="E391" s="31" t="s">
        <v>2195</v>
      </c>
      <c r="F391" s="32">
        <v>-0.60420582472384998</v>
      </c>
      <c r="G391" s="33">
        <v>1.8572735697346899E-4</v>
      </c>
      <c r="H391" s="2"/>
      <c r="I391" s="3"/>
      <c r="J391" s="4"/>
      <c r="K391" s="34" t="s">
        <v>2196</v>
      </c>
      <c r="L391" s="31" t="s">
        <v>2197</v>
      </c>
      <c r="M391" s="31" t="s">
        <v>2198</v>
      </c>
      <c r="N391" s="32">
        <v>0.61049407103814901</v>
      </c>
      <c r="O391" s="33">
        <v>7.3695934792622801E-4</v>
      </c>
      <c r="P391" s="2"/>
      <c r="Q391" s="3"/>
      <c r="R391" s="4"/>
      <c r="S391" s="34" t="s">
        <v>2199</v>
      </c>
      <c r="T391" s="31" t="s">
        <v>2200</v>
      </c>
      <c r="U391" s="31" t="s">
        <v>2201</v>
      </c>
      <c r="V391" s="32">
        <v>0.585400345121036</v>
      </c>
      <c r="W391" s="33">
        <v>2.2064613589046001E-4</v>
      </c>
      <c r="X391" s="2"/>
      <c r="Y391" s="3"/>
      <c r="Z391" s="4"/>
      <c r="AA391" s="34" t="s">
        <v>1290</v>
      </c>
      <c r="AB391" s="31" t="s">
        <v>1291</v>
      </c>
      <c r="AC391" s="31" t="s">
        <v>1292</v>
      </c>
      <c r="AD391" s="32">
        <v>-0.76451332514169601</v>
      </c>
      <c r="AE391" s="33">
        <v>8.0263999265040607E-6</v>
      </c>
      <c r="AF391" s="2"/>
      <c r="AG391" s="3"/>
      <c r="AH391" s="2"/>
      <c r="AI391" s="34" t="s">
        <v>1618</v>
      </c>
      <c r="AJ391" s="31" t="s">
        <v>1619</v>
      </c>
      <c r="AK391" s="31" t="s">
        <v>1620</v>
      </c>
      <c r="AL391" s="32">
        <v>-0.74135019466520002</v>
      </c>
      <c r="AM391" s="33">
        <v>9.5358186882094707E-6</v>
      </c>
      <c r="AN391" s="2"/>
      <c r="AO391" s="3"/>
      <c r="AP391" s="2"/>
      <c r="AQ391" s="34" t="s">
        <v>1696</v>
      </c>
      <c r="AR391" s="31" t="s">
        <v>1697</v>
      </c>
      <c r="AS391" s="31" t="s">
        <v>1698</v>
      </c>
      <c r="AT391" s="32">
        <v>-0.75437528869814796</v>
      </c>
      <c r="AU391" s="33">
        <v>1.17122346847982E-5</v>
      </c>
      <c r="AW391" s="3"/>
    </row>
    <row r="392" spans="3:49">
      <c r="C392" s="31" t="s">
        <v>723</v>
      </c>
      <c r="D392" s="31" t="s">
        <v>724</v>
      </c>
      <c r="E392" s="31" t="s">
        <v>725</v>
      </c>
      <c r="F392" s="32">
        <v>-0.60394934986615201</v>
      </c>
      <c r="G392" s="33">
        <v>5.1305587362901004E-3</v>
      </c>
      <c r="H392" s="2"/>
      <c r="I392" s="3"/>
      <c r="J392" s="4"/>
      <c r="K392" s="34" t="s">
        <v>2202</v>
      </c>
      <c r="L392" s="31" t="s">
        <v>2203</v>
      </c>
      <c r="M392" s="31" t="s">
        <v>2204</v>
      </c>
      <c r="N392" s="32">
        <v>0.61061168036618896</v>
      </c>
      <c r="O392" s="33">
        <v>6.1489875065907701E-4</v>
      </c>
      <c r="P392" s="2"/>
      <c r="Q392" s="3"/>
      <c r="R392" s="4"/>
      <c r="S392" s="34" t="s">
        <v>2205</v>
      </c>
      <c r="T392" s="31" t="s">
        <v>2206</v>
      </c>
      <c r="U392" s="31" t="s">
        <v>2207</v>
      </c>
      <c r="V392" s="32">
        <v>0.58547320034980499</v>
      </c>
      <c r="W392" s="33">
        <v>5.8352402588691E-4</v>
      </c>
      <c r="X392" s="2"/>
      <c r="Y392" s="3"/>
      <c r="Z392" s="4"/>
      <c r="AA392" s="34" t="s">
        <v>2009</v>
      </c>
      <c r="AB392" s="31" t="s">
        <v>2010</v>
      </c>
      <c r="AC392" s="31" t="s">
        <v>2011</v>
      </c>
      <c r="AD392" s="32">
        <v>-0.76207634363348098</v>
      </c>
      <c r="AE392" s="33">
        <v>1.48483639910613E-5</v>
      </c>
      <c r="AF392" s="2"/>
      <c r="AG392" s="3"/>
      <c r="AH392" s="2"/>
      <c r="AI392" s="34" t="s">
        <v>1338</v>
      </c>
      <c r="AJ392" s="31" t="s">
        <v>1339</v>
      </c>
      <c r="AK392" s="31" t="s">
        <v>1340</v>
      </c>
      <c r="AL392" s="32">
        <v>-0.74122272148280099</v>
      </c>
      <c r="AM392" s="33">
        <v>5.9481039045676195E-4</v>
      </c>
      <c r="AN392" s="2"/>
      <c r="AO392" s="3"/>
      <c r="AP392" s="2"/>
      <c r="AQ392" s="34" t="s">
        <v>1194</v>
      </c>
      <c r="AR392" s="31" t="s">
        <v>1195</v>
      </c>
      <c r="AS392" s="31" t="s">
        <v>1196</v>
      </c>
      <c r="AT392" s="32">
        <v>-0.75278502326140095</v>
      </c>
      <c r="AU392" s="33">
        <v>6.2349688119001598E-6</v>
      </c>
      <c r="AW392" s="3"/>
    </row>
    <row r="393" spans="3:49">
      <c r="C393" s="31" t="s">
        <v>1256</v>
      </c>
      <c r="D393" s="31" t="s">
        <v>1257</v>
      </c>
      <c r="E393" s="31" t="s">
        <v>1258</v>
      </c>
      <c r="F393" s="32">
        <v>-0.60377202743184799</v>
      </c>
      <c r="G393" s="33">
        <v>2.8741017266259899E-5</v>
      </c>
      <c r="H393" s="2"/>
      <c r="I393" s="3"/>
      <c r="J393" s="4"/>
      <c r="K393" s="34" t="s">
        <v>2208</v>
      </c>
      <c r="L393" s="31" t="s">
        <v>2209</v>
      </c>
      <c r="M393" s="31" t="s">
        <v>2210</v>
      </c>
      <c r="N393" s="32">
        <v>0.61139079785265504</v>
      </c>
      <c r="O393" s="33">
        <v>2.8985261958381701E-3</v>
      </c>
      <c r="P393" s="2"/>
      <c r="Q393" s="3"/>
      <c r="R393" s="4"/>
      <c r="S393" s="34" t="s">
        <v>2211</v>
      </c>
      <c r="T393" s="31" t="s">
        <v>2212</v>
      </c>
      <c r="U393" s="31" t="s">
        <v>2213</v>
      </c>
      <c r="V393" s="32">
        <v>0.58571962884914797</v>
      </c>
      <c r="W393" s="33">
        <v>7.45519304843288E-5</v>
      </c>
      <c r="X393" s="2"/>
      <c r="Y393" s="3"/>
      <c r="Z393" s="4"/>
      <c r="AA393" s="34" t="s">
        <v>1402</v>
      </c>
      <c r="AB393" s="31" t="s">
        <v>1403</v>
      </c>
      <c r="AC393" s="31" t="s">
        <v>1404</v>
      </c>
      <c r="AD393" s="32">
        <v>-0.75769753943335505</v>
      </c>
      <c r="AE393" s="33">
        <v>1.3044333167980999E-5</v>
      </c>
      <c r="AF393" s="2"/>
      <c r="AG393" s="3"/>
      <c r="AH393" s="2"/>
      <c r="AI393" s="34" t="s">
        <v>2214</v>
      </c>
      <c r="AJ393" s="31" t="s">
        <v>2215</v>
      </c>
      <c r="AK393" s="31" t="s">
        <v>2216</v>
      </c>
      <c r="AL393" s="32">
        <v>-0.739802440133003</v>
      </c>
      <c r="AM393" s="33">
        <v>1.0668746571413199E-5</v>
      </c>
      <c r="AN393" s="2"/>
      <c r="AO393" s="3"/>
      <c r="AP393" s="2"/>
      <c r="AQ393" s="34" t="s">
        <v>1638</v>
      </c>
      <c r="AR393" s="31" t="s">
        <v>1639</v>
      </c>
      <c r="AS393" s="31" t="s">
        <v>1640</v>
      </c>
      <c r="AT393" s="32">
        <v>-0.75098304501649904</v>
      </c>
      <c r="AU393" s="33">
        <v>3.9325166624796399E-5</v>
      </c>
      <c r="AW393" s="3"/>
    </row>
    <row r="394" spans="3:49">
      <c r="C394" s="31"/>
      <c r="D394" s="31" t="s">
        <v>434</v>
      </c>
      <c r="E394" s="31" t="s">
        <v>435</v>
      </c>
      <c r="F394" s="32">
        <v>-0.60351544687036596</v>
      </c>
      <c r="G394" s="33">
        <v>6.7757769332308397E-3</v>
      </c>
      <c r="H394" s="2"/>
      <c r="I394" s="3"/>
      <c r="J394" s="4"/>
      <c r="K394" s="34" t="s">
        <v>2217</v>
      </c>
      <c r="L394" s="31" t="s">
        <v>2218</v>
      </c>
      <c r="M394" s="31" t="s">
        <v>2219</v>
      </c>
      <c r="N394" s="32">
        <v>0.61213146656113604</v>
      </c>
      <c r="O394" s="33">
        <v>4.2595490517855503E-3</v>
      </c>
      <c r="P394" s="2"/>
      <c r="Q394" s="3"/>
      <c r="R394" s="4"/>
      <c r="S394" s="34" t="s">
        <v>2220</v>
      </c>
      <c r="T394" s="31" t="s">
        <v>2221</v>
      </c>
      <c r="U394" s="31" t="s">
        <v>2222</v>
      </c>
      <c r="V394" s="32">
        <v>0.58606147074230097</v>
      </c>
      <c r="W394" s="33">
        <v>6.1082914191678498E-4</v>
      </c>
      <c r="X394" s="2"/>
      <c r="Y394" s="3"/>
      <c r="Z394" s="4"/>
      <c r="AA394" s="34" t="s">
        <v>1262</v>
      </c>
      <c r="AB394" s="31" t="s">
        <v>1263</v>
      </c>
      <c r="AC394" s="31" t="s">
        <v>1264</v>
      </c>
      <c r="AD394" s="32">
        <v>-0.75768788050694802</v>
      </c>
      <c r="AE394" s="33">
        <v>2.24183538114616E-6</v>
      </c>
      <c r="AF394" s="2"/>
      <c r="AG394" s="3"/>
      <c r="AH394" s="2"/>
      <c r="AI394" s="34" t="s">
        <v>499</v>
      </c>
      <c r="AJ394" s="31" t="s">
        <v>500</v>
      </c>
      <c r="AK394" s="31" t="s">
        <v>501</v>
      </c>
      <c r="AL394" s="32">
        <v>-0.73950340483019705</v>
      </c>
      <c r="AM394" s="33">
        <v>4.0559640661246601E-4</v>
      </c>
      <c r="AN394" s="2"/>
      <c r="AO394" s="3"/>
      <c r="AP394" s="2"/>
      <c r="AQ394" s="34" t="s">
        <v>1678</v>
      </c>
      <c r="AR394" s="31" t="s">
        <v>1679</v>
      </c>
      <c r="AS394" s="31" t="s">
        <v>1680</v>
      </c>
      <c r="AT394" s="32">
        <v>-0.74994271749888097</v>
      </c>
      <c r="AU394" s="33">
        <v>1.11501207834164E-4</v>
      </c>
      <c r="AW394" s="3"/>
    </row>
    <row r="395" spans="3:49">
      <c r="C395" s="31" t="s">
        <v>1462</v>
      </c>
      <c r="D395" s="31" t="s">
        <v>1463</v>
      </c>
      <c r="E395" s="31" t="s">
        <v>1464</v>
      </c>
      <c r="F395" s="32">
        <v>-0.60338134089024997</v>
      </c>
      <c r="G395" s="33">
        <v>7.1809135457813599E-3</v>
      </c>
      <c r="H395" s="2"/>
      <c r="I395" s="3"/>
      <c r="J395" s="4"/>
      <c r="K395" s="34" t="s">
        <v>520</v>
      </c>
      <c r="L395" s="31" t="s">
        <v>521</v>
      </c>
      <c r="M395" s="31" t="s">
        <v>2223</v>
      </c>
      <c r="N395" s="32">
        <v>0.61220675336425501</v>
      </c>
      <c r="O395" s="33">
        <v>1.3855188294117601E-3</v>
      </c>
      <c r="P395" s="2"/>
      <c r="Q395" s="3"/>
      <c r="R395" s="4"/>
      <c r="S395" s="34" t="s">
        <v>2224</v>
      </c>
      <c r="T395" s="31" t="s">
        <v>2225</v>
      </c>
      <c r="U395" s="31" t="s">
        <v>2226</v>
      </c>
      <c r="V395" s="32">
        <v>0.58783748799299596</v>
      </c>
      <c r="W395" s="33">
        <v>2.2425502468865302E-3</v>
      </c>
      <c r="X395" s="2"/>
      <c r="Y395" s="3"/>
      <c r="Z395" s="4"/>
      <c r="AA395" s="34" t="s">
        <v>1778</v>
      </c>
      <c r="AB395" s="31" t="s">
        <v>1779</v>
      </c>
      <c r="AC395" s="31" t="s">
        <v>1780</v>
      </c>
      <c r="AD395" s="32">
        <v>-0.75688430825772002</v>
      </c>
      <c r="AE395" s="33">
        <v>2.28352325335549E-4</v>
      </c>
      <c r="AF395" s="2"/>
      <c r="AG395" s="3"/>
      <c r="AH395" s="2"/>
      <c r="AI395" s="34" t="s">
        <v>1390</v>
      </c>
      <c r="AJ395" s="31" t="s">
        <v>1391</v>
      </c>
      <c r="AK395" s="31" t="s">
        <v>1751</v>
      </c>
      <c r="AL395" s="32">
        <v>-0.739178076246644</v>
      </c>
      <c r="AM395" s="33">
        <v>1.54264917429341E-4</v>
      </c>
      <c r="AN395" s="2"/>
      <c r="AO395" s="3"/>
      <c r="AP395" s="2"/>
      <c r="AQ395" s="34" t="s">
        <v>2227</v>
      </c>
      <c r="AR395" s="31" t="s">
        <v>2228</v>
      </c>
      <c r="AS395" s="31" t="s">
        <v>2229</v>
      </c>
      <c r="AT395" s="32">
        <v>-0.74926155670313799</v>
      </c>
      <c r="AU395" s="33">
        <v>5.3323262624193604E-4</v>
      </c>
      <c r="AW395" s="3"/>
    </row>
    <row r="396" spans="3:49">
      <c r="C396" s="31" t="s">
        <v>1635</v>
      </c>
      <c r="D396" s="31" t="s">
        <v>1636</v>
      </c>
      <c r="E396" s="31" t="s">
        <v>1637</v>
      </c>
      <c r="F396" s="32">
        <v>-0.60290477190460801</v>
      </c>
      <c r="G396" s="33">
        <v>1.4882113055114E-3</v>
      </c>
      <c r="H396" s="2"/>
      <c r="I396" s="3"/>
      <c r="J396" s="4"/>
      <c r="K396" s="34" t="s">
        <v>2230</v>
      </c>
      <c r="L396" s="31" t="s">
        <v>2231</v>
      </c>
      <c r="M396" s="31" t="s">
        <v>2232</v>
      </c>
      <c r="N396" s="32">
        <v>0.61294138712650303</v>
      </c>
      <c r="O396" s="33">
        <v>4.7761575348294397E-6</v>
      </c>
      <c r="P396" s="2"/>
      <c r="Q396" s="3"/>
      <c r="R396" s="4"/>
      <c r="S396" s="34" t="s">
        <v>2233</v>
      </c>
      <c r="T396" s="31" t="s">
        <v>2234</v>
      </c>
      <c r="U396" s="31" t="s">
        <v>2235</v>
      </c>
      <c r="V396" s="32">
        <v>0.58807627205235002</v>
      </c>
      <c r="W396" s="33">
        <v>6.0607042718945905E-4</v>
      </c>
      <c r="X396" s="2"/>
      <c r="Y396" s="3"/>
      <c r="Z396" s="4"/>
      <c r="AA396" s="34" t="s">
        <v>1319</v>
      </c>
      <c r="AB396" s="31" t="s">
        <v>1320</v>
      </c>
      <c r="AC396" s="31" t="s">
        <v>1321</v>
      </c>
      <c r="AD396" s="32">
        <v>-0.75539496460201705</v>
      </c>
      <c r="AE396" s="33">
        <v>7.78318357583435E-6</v>
      </c>
      <c r="AF396" s="2"/>
      <c r="AG396" s="3"/>
      <c r="AH396" s="2"/>
      <c r="AI396" s="34" t="s">
        <v>2236</v>
      </c>
      <c r="AJ396" s="31" t="s">
        <v>2237</v>
      </c>
      <c r="AK396" s="31" t="s">
        <v>2238</v>
      </c>
      <c r="AL396" s="32">
        <v>-0.73873026232059802</v>
      </c>
      <c r="AM396" s="33">
        <v>7.2885813331038203E-4</v>
      </c>
      <c r="AN396" s="2"/>
      <c r="AO396" s="3"/>
      <c r="AP396" s="2"/>
      <c r="AQ396" s="34" t="s">
        <v>1797</v>
      </c>
      <c r="AR396" s="31" t="s">
        <v>1798</v>
      </c>
      <c r="AS396" s="31" t="s">
        <v>1799</v>
      </c>
      <c r="AT396" s="32">
        <v>-0.74834941467490201</v>
      </c>
      <c r="AU396" s="33">
        <v>1.76685824585048E-3</v>
      </c>
      <c r="AW396" s="3"/>
    </row>
    <row r="397" spans="3:49">
      <c r="C397" s="31" t="s">
        <v>1714</v>
      </c>
      <c r="D397" s="31" t="s">
        <v>1715</v>
      </c>
      <c r="E397" s="31" t="s">
        <v>1716</v>
      </c>
      <c r="F397" s="32">
        <v>-0.60273244998221498</v>
      </c>
      <c r="G397" s="33">
        <v>6.7092688076000597E-3</v>
      </c>
      <c r="H397" s="2"/>
      <c r="I397" s="3"/>
      <c r="J397" s="4"/>
      <c r="K397" s="34" t="s">
        <v>2239</v>
      </c>
      <c r="L397" s="31" t="s">
        <v>2240</v>
      </c>
      <c r="M397" s="31" t="s">
        <v>2241</v>
      </c>
      <c r="N397" s="32">
        <v>0.61316858013860198</v>
      </c>
      <c r="O397" s="33">
        <v>3.1656859093755498E-3</v>
      </c>
      <c r="P397" s="2"/>
      <c r="Q397" s="3"/>
      <c r="R397" s="4"/>
      <c r="S397" s="34" t="s">
        <v>2242</v>
      </c>
      <c r="T397" s="31" t="s">
        <v>2243</v>
      </c>
      <c r="U397" s="31" t="s">
        <v>2244</v>
      </c>
      <c r="V397" s="32">
        <v>0.58885339201300002</v>
      </c>
      <c r="W397" s="33">
        <v>6.0443180269061005E-4</v>
      </c>
      <c r="X397" s="2"/>
      <c r="Y397" s="3"/>
      <c r="Z397" s="4"/>
      <c r="AA397" s="34"/>
      <c r="AB397" s="31"/>
      <c r="AC397" s="31" t="s">
        <v>2245</v>
      </c>
      <c r="AD397" s="32">
        <v>-0.75258742933714695</v>
      </c>
      <c r="AE397" s="33">
        <v>1.05115586485873E-6</v>
      </c>
      <c r="AF397" s="2"/>
      <c r="AG397" s="3"/>
      <c r="AH397" s="2"/>
      <c r="AI397" s="34" t="s">
        <v>1812</v>
      </c>
      <c r="AJ397" s="31" t="s">
        <v>1813</v>
      </c>
      <c r="AK397" s="31" t="s">
        <v>1814</v>
      </c>
      <c r="AL397" s="32">
        <v>-0.73847912104739999</v>
      </c>
      <c r="AM397" s="33">
        <v>1.30576679601848E-4</v>
      </c>
      <c r="AN397" s="2"/>
      <c r="AO397" s="3"/>
      <c r="AP397" s="2"/>
      <c r="AQ397" s="34" t="s">
        <v>2246</v>
      </c>
      <c r="AR397" s="31" t="s">
        <v>2247</v>
      </c>
      <c r="AS397" s="31" t="s">
        <v>2248</v>
      </c>
      <c r="AT397" s="32">
        <v>-0.74640068323933995</v>
      </c>
      <c r="AU397" s="33">
        <v>4.68314169628445E-5</v>
      </c>
      <c r="AW397" s="3"/>
    </row>
    <row r="398" spans="3:49">
      <c r="C398" s="31" t="s">
        <v>1212</v>
      </c>
      <c r="D398" s="31" t="s">
        <v>1213</v>
      </c>
      <c r="E398" s="31" t="s">
        <v>1214</v>
      </c>
      <c r="F398" s="32">
        <v>-0.60142832435055404</v>
      </c>
      <c r="G398" s="33">
        <v>1.1085130137857601E-3</v>
      </c>
      <c r="H398" s="2"/>
      <c r="I398" s="3"/>
      <c r="J398" s="4"/>
      <c r="K398" s="34" t="s">
        <v>2249</v>
      </c>
      <c r="L398" s="31" t="s">
        <v>2250</v>
      </c>
      <c r="M398" s="31" t="s">
        <v>2251</v>
      </c>
      <c r="N398" s="32">
        <v>0.61326645188858797</v>
      </c>
      <c r="O398" s="33">
        <v>9.58030667950353E-5</v>
      </c>
      <c r="P398" s="2"/>
      <c r="Q398" s="3"/>
      <c r="R398" s="4"/>
      <c r="S398" s="34" t="s">
        <v>2252</v>
      </c>
      <c r="T398" s="31" t="s">
        <v>2253</v>
      </c>
      <c r="U398" s="31" t="s">
        <v>2254</v>
      </c>
      <c r="V398" s="32">
        <v>0.58919899006645005</v>
      </c>
      <c r="W398" s="33">
        <v>2.8705623176316499E-5</v>
      </c>
      <c r="X398" s="2"/>
      <c r="Y398" s="3"/>
      <c r="Z398" s="4"/>
      <c r="AA398" s="34" t="s">
        <v>2255</v>
      </c>
      <c r="AB398" s="31" t="s">
        <v>2256</v>
      </c>
      <c r="AC398" s="31" t="s">
        <v>2257</v>
      </c>
      <c r="AD398" s="32">
        <v>-0.75102613065749901</v>
      </c>
      <c r="AE398" s="33">
        <v>3.1745108643877102E-4</v>
      </c>
      <c r="AF398" s="2"/>
      <c r="AG398" s="3"/>
      <c r="AH398" s="2"/>
      <c r="AI398" s="34" t="s">
        <v>1809</v>
      </c>
      <c r="AJ398" s="31" t="s">
        <v>1810</v>
      </c>
      <c r="AK398" s="31" t="s">
        <v>1811</v>
      </c>
      <c r="AL398" s="32">
        <v>-0.738360031463552</v>
      </c>
      <c r="AM398" s="33">
        <v>5.8359460627946396E-6</v>
      </c>
      <c r="AN398" s="2"/>
      <c r="AO398" s="3"/>
      <c r="AP398" s="2"/>
      <c r="AQ398" s="34"/>
      <c r="AR398" s="31" t="s">
        <v>1971</v>
      </c>
      <c r="AS398" s="31" t="s">
        <v>1972</v>
      </c>
      <c r="AT398" s="32">
        <v>-0.74467723981650902</v>
      </c>
      <c r="AU398" s="33">
        <v>2.0139878957820901E-4</v>
      </c>
      <c r="AW398" s="3"/>
    </row>
    <row r="399" spans="3:49">
      <c r="C399" s="31" t="s">
        <v>2258</v>
      </c>
      <c r="D399" s="31" t="s">
        <v>2259</v>
      </c>
      <c r="E399" s="31" t="s">
        <v>2260</v>
      </c>
      <c r="F399" s="32">
        <v>-0.60035415419307503</v>
      </c>
      <c r="G399" s="33">
        <v>9.9750769124566001E-4</v>
      </c>
      <c r="H399" s="2"/>
      <c r="I399" s="3"/>
      <c r="J399" s="4"/>
      <c r="K399" s="34" t="s">
        <v>2049</v>
      </c>
      <c r="L399" s="31" t="s">
        <v>2050</v>
      </c>
      <c r="M399" s="31" t="s">
        <v>2261</v>
      </c>
      <c r="N399" s="32">
        <v>0.61347985877830302</v>
      </c>
      <c r="O399" s="33">
        <v>1.0008354453910401E-5</v>
      </c>
      <c r="P399" s="2"/>
      <c r="Q399" s="3"/>
      <c r="R399" s="4"/>
      <c r="S399" s="34" t="s">
        <v>2262</v>
      </c>
      <c r="T399" s="31" t="s">
        <v>2263</v>
      </c>
      <c r="U399" s="31" t="s">
        <v>2264</v>
      </c>
      <c r="V399" s="32">
        <v>0.58987237693704497</v>
      </c>
      <c r="W399" s="33">
        <v>2.03812634771861E-5</v>
      </c>
      <c r="X399" s="2"/>
      <c r="Y399" s="3"/>
      <c r="Z399" s="4"/>
      <c r="AA399" s="34" t="s">
        <v>843</v>
      </c>
      <c r="AB399" s="31" t="s">
        <v>844</v>
      </c>
      <c r="AC399" s="31" t="s">
        <v>845</v>
      </c>
      <c r="AD399" s="32">
        <v>-0.75050595613994797</v>
      </c>
      <c r="AE399" s="33">
        <v>1.9613951697392702E-6</v>
      </c>
      <c r="AF399" s="2"/>
      <c r="AG399" s="3"/>
      <c r="AH399" s="2"/>
      <c r="AI399" s="34" t="s">
        <v>1128</v>
      </c>
      <c r="AJ399" s="31" t="s">
        <v>1129</v>
      </c>
      <c r="AK399" s="31" t="s">
        <v>1130</v>
      </c>
      <c r="AL399" s="32">
        <v>-0.73812632811880097</v>
      </c>
      <c r="AM399" s="33">
        <v>1.5219673897660701E-3</v>
      </c>
      <c r="AN399" s="2"/>
      <c r="AO399" s="3"/>
      <c r="AP399" s="2"/>
      <c r="AQ399" s="34" t="s">
        <v>2265</v>
      </c>
      <c r="AR399" s="31" t="s">
        <v>2266</v>
      </c>
      <c r="AS399" s="31" t="s">
        <v>2267</v>
      </c>
      <c r="AT399" s="32">
        <v>-0.74372076036800105</v>
      </c>
      <c r="AU399" s="33">
        <v>1.10349557809235E-4</v>
      </c>
      <c r="AW399" s="3"/>
    </row>
    <row r="400" spans="3:49">
      <c r="C400" s="31" t="s">
        <v>459</v>
      </c>
      <c r="D400" s="31" t="s">
        <v>460</v>
      </c>
      <c r="E400" s="31" t="s">
        <v>461</v>
      </c>
      <c r="F400" s="32">
        <v>-0.60010888942793394</v>
      </c>
      <c r="G400" s="33">
        <v>1.2724230932508801E-3</v>
      </c>
      <c r="H400" s="2"/>
      <c r="I400" s="3"/>
      <c r="J400" s="4"/>
      <c r="K400" s="34" t="s">
        <v>2268</v>
      </c>
      <c r="L400" s="31" t="s">
        <v>2269</v>
      </c>
      <c r="M400" s="31" t="s">
        <v>2270</v>
      </c>
      <c r="N400" s="32">
        <v>0.617335883764353</v>
      </c>
      <c r="O400" s="33">
        <v>1.0994959561386599E-4</v>
      </c>
      <c r="P400" s="2"/>
      <c r="Q400" s="3"/>
      <c r="R400" s="4"/>
      <c r="S400" s="34" t="s">
        <v>2271</v>
      </c>
      <c r="T400" s="31" t="s">
        <v>2272</v>
      </c>
      <c r="U400" s="31" t="s">
        <v>2273</v>
      </c>
      <c r="V400" s="32">
        <v>0.59136908052470205</v>
      </c>
      <c r="W400" s="33">
        <v>2.8793289490134099E-4</v>
      </c>
      <c r="X400" s="2"/>
      <c r="Y400" s="3"/>
      <c r="Z400" s="4"/>
      <c r="AA400" s="34" t="s">
        <v>934</v>
      </c>
      <c r="AB400" s="31" t="s">
        <v>935</v>
      </c>
      <c r="AC400" s="31" t="s">
        <v>936</v>
      </c>
      <c r="AD400" s="32">
        <v>-0.74944981448233206</v>
      </c>
      <c r="AE400" s="33">
        <v>1.04727276462203E-4</v>
      </c>
      <c r="AF400" s="2"/>
      <c r="AG400" s="3"/>
      <c r="AH400" s="2"/>
      <c r="AI400" s="34" t="s">
        <v>1663</v>
      </c>
      <c r="AJ400" s="31" t="s">
        <v>1663</v>
      </c>
      <c r="AK400" s="31" t="s">
        <v>1664</v>
      </c>
      <c r="AL400" s="32">
        <v>-0.73808706575320204</v>
      </c>
      <c r="AM400" s="33">
        <v>6.0424520632119103E-6</v>
      </c>
      <c r="AN400" s="2"/>
      <c r="AO400" s="3"/>
      <c r="AP400" s="2"/>
      <c r="AQ400" s="34" t="s">
        <v>1139</v>
      </c>
      <c r="AR400" s="31" t="s">
        <v>1140</v>
      </c>
      <c r="AS400" s="31" t="s">
        <v>1141</v>
      </c>
      <c r="AT400" s="32">
        <v>-0.74258850978625202</v>
      </c>
      <c r="AU400" s="33">
        <v>1.6087505767825699E-5</v>
      </c>
      <c r="AW400" s="3"/>
    </row>
    <row r="401" spans="3:49">
      <c r="C401" s="31" t="s">
        <v>2274</v>
      </c>
      <c r="D401" s="31" t="s">
        <v>2275</v>
      </c>
      <c r="E401" s="31" t="s">
        <v>2276</v>
      </c>
      <c r="F401" s="32">
        <v>-0.59889717820037303</v>
      </c>
      <c r="G401" s="33">
        <v>5.2682476380208599E-6</v>
      </c>
      <c r="H401" s="2"/>
      <c r="I401" s="3"/>
      <c r="J401" s="4"/>
      <c r="K401" s="34" t="s">
        <v>2277</v>
      </c>
      <c r="L401" s="31" t="s">
        <v>2278</v>
      </c>
      <c r="M401" s="31" t="s">
        <v>2279</v>
      </c>
      <c r="N401" s="32">
        <v>0.61827734130080403</v>
      </c>
      <c r="O401" s="33">
        <v>1.51970344176383E-4</v>
      </c>
      <c r="P401" s="2"/>
      <c r="Q401" s="3"/>
      <c r="R401" s="4"/>
      <c r="S401" s="34" t="s">
        <v>2211</v>
      </c>
      <c r="T401" s="31" t="s">
        <v>2212</v>
      </c>
      <c r="U401" s="31" t="s">
        <v>2280</v>
      </c>
      <c r="V401" s="32">
        <v>0.591834362153556</v>
      </c>
      <c r="W401" s="33">
        <v>2.19449493482462E-5</v>
      </c>
      <c r="X401" s="2"/>
      <c r="Y401" s="3"/>
      <c r="Z401" s="4"/>
      <c r="AA401" s="34" t="s">
        <v>818</v>
      </c>
      <c r="AB401" s="31" t="s">
        <v>819</v>
      </c>
      <c r="AC401" s="31" t="s">
        <v>820</v>
      </c>
      <c r="AD401" s="32">
        <v>-0.74913822669311803</v>
      </c>
      <c r="AE401" s="33">
        <v>7.6366982630096195E-5</v>
      </c>
      <c r="AF401" s="2"/>
      <c r="AG401" s="3"/>
      <c r="AH401" s="2"/>
      <c r="AI401" s="34" t="s">
        <v>1630</v>
      </c>
      <c r="AJ401" s="31" t="s">
        <v>1631</v>
      </c>
      <c r="AK401" s="31" t="s">
        <v>1632</v>
      </c>
      <c r="AL401" s="32">
        <v>-0.73748471572765195</v>
      </c>
      <c r="AM401" s="33">
        <v>6.2984287862849801E-5</v>
      </c>
      <c r="AN401" s="2"/>
      <c r="AO401" s="3"/>
      <c r="AP401" s="2"/>
      <c r="AQ401" s="34" t="s">
        <v>571</v>
      </c>
      <c r="AR401" s="31" t="s">
        <v>572</v>
      </c>
      <c r="AS401" s="31" t="s">
        <v>573</v>
      </c>
      <c r="AT401" s="32">
        <v>-0.74232698012679799</v>
      </c>
      <c r="AU401" s="33">
        <v>8.5395900100199501E-7</v>
      </c>
      <c r="AW401" s="3"/>
    </row>
    <row r="402" spans="3:49">
      <c r="C402" s="31" t="s">
        <v>543</v>
      </c>
      <c r="D402" s="31" t="s">
        <v>544</v>
      </c>
      <c r="E402" s="31" t="s">
        <v>545</v>
      </c>
      <c r="F402" s="32">
        <v>-0.59744088139819795</v>
      </c>
      <c r="G402" s="33">
        <v>4.0445111128240501E-4</v>
      </c>
      <c r="H402" s="2"/>
      <c r="I402" s="3"/>
      <c r="J402" s="4"/>
      <c r="K402" s="34" t="s">
        <v>2281</v>
      </c>
      <c r="L402" s="31" t="s">
        <v>2282</v>
      </c>
      <c r="M402" s="31" t="s">
        <v>2283</v>
      </c>
      <c r="N402" s="32">
        <v>0.61849587531035</v>
      </c>
      <c r="O402" s="33">
        <v>2.9540685235071899E-4</v>
      </c>
      <c r="P402" s="2"/>
      <c r="Q402" s="3"/>
      <c r="R402" s="4"/>
      <c r="S402" s="34" t="s">
        <v>2284</v>
      </c>
      <c r="T402" s="31" t="s">
        <v>2285</v>
      </c>
      <c r="U402" s="31" t="s">
        <v>2286</v>
      </c>
      <c r="V402" s="32">
        <v>0.59218092108275</v>
      </c>
      <c r="W402" s="33">
        <v>6.0213423343989002E-5</v>
      </c>
      <c r="X402" s="2"/>
      <c r="Y402" s="3"/>
      <c r="Z402" s="4"/>
      <c r="AA402" s="34" t="s">
        <v>2066</v>
      </c>
      <c r="AB402" s="31" t="s">
        <v>2067</v>
      </c>
      <c r="AC402" s="31" t="s">
        <v>2068</v>
      </c>
      <c r="AD402" s="32">
        <v>-0.74884404294834395</v>
      </c>
      <c r="AE402" s="33">
        <v>1.5228219650541E-5</v>
      </c>
      <c r="AF402" s="2"/>
      <c r="AG402" s="3"/>
      <c r="AH402" s="2"/>
      <c r="AI402" s="34" t="s">
        <v>1516</v>
      </c>
      <c r="AJ402" s="31" t="s">
        <v>1517</v>
      </c>
      <c r="AK402" s="31" t="s">
        <v>1518</v>
      </c>
      <c r="AL402" s="32">
        <v>-0.73669410397310398</v>
      </c>
      <c r="AM402" s="33">
        <v>2.6974151773207499E-6</v>
      </c>
      <c r="AN402" s="2"/>
      <c r="AO402" s="3"/>
      <c r="AP402" s="2"/>
      <c r="AQ402" s="34" t="s">
        <v>650</v>
      </c>
      <c r="AR402" s="31" t="s">
        <v>651</v>
      </c>
      <c r="AS402" s="31" t="s">
        <v>652</v>
      </c>
      <c r="AT402" s="32">
        <v>-0.74224657259970095</v>
      </c>
      <c r="AU402" s="33">
        <v>3.4856363374248501E-3</v>
      </c>
      <c r="AW402" s="3"/>
    </row>
    <row r="403" spans="3:49">
      <c r="C403" s="31" t="s">
        <v>1188</v>
      </c>
      <c r="D403" s="31" t="s">
        <v>1189</v>
      </c>
      <c r="E403" s="31" t="s">
        <v>1190</v>
      </c>
      <c r="F403" s="32">
        <v>-0.59713401319749704</v>
      </c>
      <c r="G403" s="33">
        <v>1.82864833487585E-4</v>
      </c>
      <c r="H403" s="2"/>
      <c r="I403" s="3"/>
      <c r="J403" s="4"/>
      <c r="K403" s="34" t="s">
        <v>2211</v>
      </c>
      <c r="L403" s="31" t="s">
        <v>2212</v>
      </c>
      <c r="M403" s="31" t="s">
        <v>2280</v>
      </c>
      <c r="N403" s="32">
        <v>0.61867179554240403</v>
      </c>
      <c r="O403" s="33">
        <v>1.374146080251E-5</v>
      </c>
      <c r="P403" s="2"/>
      <c r="Q403" s="3"/>
      <c r="R403" s="4"/>
      <c r="S403" s="34"/>
      <c r="T403" s="31"/>
      <c r="U403" s="31" t="s">
        <v>2287</v>
      </c>
      <c r="V403" s="32">
        <v>0.59234267901849902</v>
      </c>
      <c r="W403" s="33">
        <v>2.8798041159978998E-3</v>
      </c>
      <c r="X403" s="2"/>
      <c r="Y403" s="3"/>
      <c r="Z403" s="4"/>
      <c r="AA403" s="34" t="s">
        <v>1663</v>
      </c>
      <c r="AB403" s="31" t="s">
        <v>1663</v>
      </c>
      <c r="AC403" s="31" t="s">
        <v>1664</v>
      </c>
      <c r="AD403" s="32">
        <v>-0.74860946548840002</v>
      </c>
      <c r="AE403" s="33">
        <v>5.1679266904853102E-6</v>
      </c>
      <c r="AF403" s="2"/>
      <c r="AG403" s="3"/>
      <c r="AH403" s="2"/>
      <c r="AI403" s="34" t="s">
        <v>2288</v>
      </c>
      <c r="AJ403" s="31" t="s">
        <v>2289</v>
      </c>
      <c r="AK403" s="31" t="s">
        <v>2290</v>
      </c>
      <c r="AL403" s="32">
        <v>-0.73610867090013299</v>
      </c>
      <c r="AM403" s="33">
        <v>1.64356465473296E-4</v>
      </c>
      <c r="AN403" s="2"/>
      <c r="AO403" s="3"/>
      <c r="AP403" s="2"/>
      <c r="AQ403" s="34" t="s">
        <v>2291</v>
      </c>
      <c r="AR403" s="31" t="s">
        <v>2292</v>
      </c>
      <c r="AS403" s="31" t="s">
        <v>2293</v>
      </c>
      <c r="AT403" s="32">
        <v>-0.74213088355340096</v>
      </c>
      <c r="AU403" s="33">
        <v>4.9486775336636904E-6</v>
      </c>
      <c r="AW403" s="3"/>
    </row>
    <row r="404" spans="3:49">
      <c r="C404" s="31" t="s">
        <v>2294</v>
      </c>
      <c r="D404" s="31" t="s">
        <v>2295</v>
      </c>
      <c r="E404" s="31" t="s">
        <v>2296</v>
      </c>
      <c r="F404" s="32">
        <v>-0.59666478078524998</v>
      </c>
      <c r="G404" s="33">
        <v>3.8830898203939199E-4</v>
      </c>
      <c r="H404" s="2"/>
      <c r="I404" s="3"/>
      <c r="J404" s="4"/>
      <c r="K404" s="34" t="s">
        <v>2297</v>
      </c>
      <c r="L404" s="31" t="s">
        <v>2298</v>
      </c>
      <c r="M404" s="31" t="s">
        <v>2299</v>
      </c>
      <c r="N404" s="32">
        <v>0.61875681089675005</v>
      </c>
      <c r="O404" s="33">
        <v>2.5293818793762702E-4</v>
      </c>
      <c r="P404" s="2"/>
      <c r="Q404" s="3"/>
      <c r="R404" s="4"/>
      <c r="S404" s="34" t="s">
        <v>2300</v>
      </c>
      <c r="T404" s="31" t="s">
        <v>2301</v>
      </c>
      <c r="U404" s="31" t="s">
        <v>2302</v>
      </c>
      <c r="V404" s="32">
        <v>0.59241986983735895</v>
      </c>
      <c r="W404" s="33">
        <v>3.3444696038555598E-4</v>
      </c>
      <c r="X404" s="2"/>
      <c r="Y404" s="3"/>
      <c r="Z404" s="4"/>
      <c r="AA404" s="34" t="s">
        <v>1161</v>
      </c>
      <c r="AB404" s="31" t="s">
        <v>1162</v>
      </c>
      <c r="AC404" s="31" t="s">
        <v>1163</v>
      </c>
      <c r="AD404" s="32">
        <v>-0.747018927603183</v>
      </c>
      <c r="AE404" s="33">
        <v>1.8846723058441899E-5</v>
      </c>
      <c r="AF404" s="2"/>
      <c r="AG404" s="3"/>
      <c r="AH404" s="2"/>
      <c r="AI404" s="34" t="s">
        <v>631</v>
      </c>
      <c r="AJ404" s="31" t="s">
        <v>632</v>
      </c>
      <c r="AK404" s="31" t="s">
        <v>633</v>
      </c>
      <c r="AL404" s="32">
        <v>-0.73563440357427901</v>
      </c>
      <c r="AM404" s="33">
        <v>1.0140461323763901E-6</v>
      </c>
      <c r="AN404" s="2"/>
      <c r="AO404" s="3"/>
      <c r="AP404" s="2"/>
      <c r="AQ404" s="34" t="s">
        <v>1212</v>
      </c>
      <c r="AR404" s="31" t="s">
        <v>1213</v>
      </c>
      <c r="AS404" s="31" t="s">
        <v>1214</v>
      </c>
      <c r="AT404" s="32">
        <v>-0.74192842131155201</v>
      </c>
      <c r="AU404" s="33">
        <v>1.8145913425789701E-4</v>
      </c>
      <c r="AW404" s="3"/>
    </row>
    <row r="405" spans="3:49">
      <c r="C405" s="31" t="s">
        <v>990</v>
      </c>
      <c r="D405" s="31" t="s">
        <v>991</v>
      </c>
      <c r="E405" s="31" t="s">
        <v>992</v>
      </c>
      <c r="F405" s="32">
        <v>-0.59615875713704702</v>
      </c>
      <c r="G405" s="33">
        <v>1.37205570415534E-3</v>
      </c>
      <c r="H405" s="2"/>
      <c r="I405" s="3"/>
      <c r="J405" s="4"/>
      <c r="K405" s="34" t="s">
        <v>2303</v>
      </c>
      <c r="L405" s="31" t="s">
        <v>2304</v>
      </c>
      <c r="M405" s="31" t="s">
        <v>2305</v>
      </c>
      <c r="N405" s="32">
        <v>0.61911353897025201</v>
      </c>
      <c r="O405" s="33">
        <v>5.4116719419725502E-5</v>
      </c>
      <c r="P405" s="2"/>
      <c r="Q405" s="3"/>
      <c r="R405" s="4"/>
      <c r="S405" s="34" t="s">
        <v>2306</v>
      </c>
      <c r="T405" s="31" t="s">
        <v>2307</v>
      </c>
      <c r="U405" s="31" t="s">
        <v>2308</v>
      </c>
      <c r="V405" s="32">
        <v>0.59281841903954702</v>
      </c>
      <c r="W405" s="33">
        <v>3.6239755582590299E-3</v>
      </c>
      <c r="X405" s="2"/>
      <c r="Y405" s="3"/>
      <c r="Z405" s="4"/>
      <c r="AA405" s="34" t="s">
        <v>2144</v>
      </c>
      <c r="AB405" s="31" t="s">
        <v>2145</v>
      </c>
      <c r="AC405" s="31" t="s">
        <v>2146</v>
      </c>
      <c r="AD405" s="32">
        <v>-0.745132139632524</v>
      </c>
      <c r="AE405" s="33">
        <v>3.9201275075781102E-5</v>
      </c>
      <c r="AF405" s="2"/>
      <c r="AG405" s="3"/>
      <c r="AH405" s="2"/>
      <c r="AI405" s="34" t="s">
        <v>2309</v>
      </c>
      <c r="AJ405" s="31" t="s">
        <v>2310</v>
      </c>
      <c r="AK405" s="31" t="s">
        <v>2311</v>
      </c>
      <c r="AL405" s="32">
        <v>-0.73541271130740105</v>
      </c>
      <c r="AM405" s="33">
        <v>2.4465340561265902E-4</v>
      </c>
      <c r="AN405" s="2"/>
      <c r="AO405" s="3"/>
      <c r="AP405" s="2"/>
      <c r="AQ405" s="34" t="s">
        <v>774</v>
      </c>
      <c r="AR405" s="31" t="s">
        <v>775</v>
      </c>
      <c r="AS405" s="31" t="s">
        <v>776</v>
      </c>
      <c r="AT405" s="32">
        <v>-0.74165881658620403</v>
      </c>
      <c r="AU405" s="33">
        <v>1.4753134759234799E-3</v>
      </c>
      <c r="AW405" s="3"/>
    </row>
    <row r="406" spans="3:49">
      <c r="C406" s="31" t="s">
        <v>2312</v>
      </c>
      <c r="D406" s="31" t="s">
        <v>2313</v>
      </c>
      <c r="E406" s="31" t="s">
        <v>2314</v>
      </c>
      <c r="F406" s="32">
        <v>-0.595371333710496</v>
      </c>
      <c r="G406" s="33">
        <v>1.6363379895665501E-4</v>
      </c>
      <c r="H406" s="2"/>
      <c r="I406" s="3"/>
      <c r="J406" s="4"/>
      <c r="K406" s="34" t="s">
        <v>2315</v>
      </c>
      <c r="L406" s="31" t="s">
        <v>2316</v>
      </c>
      <c r="M406" s="31" t="s">
        <v>2317</v>
      </c>
      <c r="N406" s="32">
        <v>0.61970545259495502</v>
      </c>
      <c r="O406" s="33">
        <v>3.8411944926176702E-5</v>
      </c>
      <c r="P406" s="2"/>
      <c r="Q406" s="3"/>
      <c r="R406" s="4"/>
      <c r="S406" s="34" t="s">
        <v>2318</v>
      </c>
      <c r="T406" s="31" t="s">
        <v>2319</v>
      </c>
      <c r="U406" s="31" t="s">
        <v>2320</v>
      </c>
      <c r="V406" s="32">
        <v>0.59308285627128798</v>
      </c>
      <c r="W406" s="33">
        <v>1.2080149398880201E-5</v>
      </c>
      <c r="X406" s="2"/>
      <c r="Y406" s="3"/>
      <c r="Z406" s="4"/>
      <c r="AA406" s="34" t="s">
        <v>1584</v>
      </c>
      <c r="AB406" s="31" t="s">
        <v>1585</v>
      </c>
      <c r="AC406" s="31" t="s">
        <v>1586</v>
      </c>
      <c r="AD406" s="32">
        <v>-0.74378068342173398</v>
      </c>
      <c r="AE406" s="33">
        <v>1.0688337912824501E-3</v>
      </c>
      <c r="AF406" s="2"/>
      <c r="AG406" s="3"/>
      <c r="AH406" s="2"/>
      <c r="AI406" s="34" t="s">
        <v>1262</v>
      </c>
      <c r="AJ406" s="31" t="s">
        <v>1263</v>
      </c>
      <c r="AK406" s="31" t="s">
        <v>1264</v>
      </c>
      <c r="AL406" s="32">
        <v>-0.73499891845329801</v>
      </c>
      <c r="AM406" s="33">
        <v>3.1631136484718598E-6</v>
      </c>
      <c r="AN406" s="2"/>
      <c r="AO406" s="3"/>
      <c r="AP406" s="2"/>
      <c r="AQ406" s="34" t="s">
        <v>2321</v>
      </c>
      <c r="AR406" s="31" t="s">
        <v>2322</v>
      </c>
      <c r="AS406" s="31" t="s">
        <v>2323</v>
      </c>
      <c r="AT406" s="32">
        <v>-0.74069563518515102</v>
      </c>
      <c r="AU406" s="33">
        <v>1.1635555491149199E-6</v>
      </c>
      <c r="AW406" s="3"/>
    </row>
    <row r="407" spans="3:49">
      <c r="C407" s="31"/>
      <c r="D407" s="31"/>
      <c r="E407" s="31" t="s">
        <v>1145</v>
      </c>
      <c r="F407" s="32">
        <v>-0.59486478056644598</v>
      </c>
      <c r="G407" s="33">
        <v>1.5659508084399299E-2</v>
      </c>
      <c r="H407" s="2"/>
      <c r="I407" s="3"/>
      <c r="J407" s="4"/>
      <c r="K407" s="34" t="s">
        <v>2324</v>
      </c>
      <c r="L407" s="31" t="s">
        <v>2325</v>
      </c>
      <c r="M407" s="31" t="s">
        <v>2326</v>
      </c>
      <c r="N407" s="32">
        <v>0.62073880554339</v>
      </c>
      <c r="O407" s="33">
        <v>8.6568326778230304E-5</v>
      </c>
      <c r="P407" s="2"/>
      <c r="Q407" s="3"/>
      <c r="R407" s="4"/>
      <c r="S407" s="34" t="s">
        <v>2327</v>
      </c>
      <c r="T407" s="31" t="s">
        <v>2328</v>
      </c>
      <c r="U407" s="31" t="s">
        <v>2329</v>
      </c>
      <c r="V407" s="32">
        <v>0.59329337905417601</v>
      </c>
      <c r="W407" s="33">
        <v>5.9900271546456103E-4</v>
      </c>
      <c r="X407" s="2"/>
      <c r="Y407" s="3"/>
      <c r="Z407" s="4"/>
      <c r="AA407" s="34" t="s">
        <v>2330</v>
      </c>
      <c r="AB407" s="31" t="s">
        <v>2331</v>
      </c>
      <c r="AC407" s="31" t="s">
        <v>2332</v>
      </c>
      <c r="AD407" s="32">
        <v>-0.74172373279830095</v>
      </c>
      <c r="AE407" s="33">
        <v>9.2796736849611603E-4</v>
      </c>
      <c r="AF407" s="2"/>
      <c r="AG407" s="3"/>
      <c r="AH407" s="2"/>
      <c r="AI407" s="34" t="s">
        <v>1720</v>
      </c>
      <c r="AJ407" s="31" t="s">
        <v>1721</v>
      </c>
      <c r="AK407" s="31" t="s">
        <v>1722</v>
      </c>
      <c r="AL407" s="32">
        <v>-0.73488740873614899</v>
      </c>
      <c r="AM407" s="33">
        <v>1.1311454979407399E-5</v>
      </c>
      <c r="AN407" s="2"/>
      <c r="AO407" s="3"/>
      <c r="AP407" s="2"/>
      <c r="AQ407" s="34" t="s">
        <v>1812</v>
      </c>
      <c r="AR407" s="31" t="s">
        <v>1813</v>
      </c>
      <c r="AS407" s="31" t="s">
        <v>2333</v>
      </c>
      <c r="AT407" s="32">
        <v>-0.73976814743762398</v>
      </c>
      <c r="AU407" s="33">
        <v>5.89242468377837E-5</v>
      </c>
      <c r="AW407" s="3"/>
    </row>
    <row r="408" spans="3:49">
      <c r="C408" s="31" t="s">
        <v>2334</v>
      </c>
      <c r="D408" s="31" t="s">
        <v>2335</v>
      </c>
      <c r="E408" s="31" t="s">
        <v>2336</v>
      </c>
      <c r="F408" s="32">
        <v>-0.59485762498885997</v>
      </c>
      <c r="G408" s="33">
        <v>1.02762937901688E-4</v>
      </c>
      <c r="H408" s="2"/>
      <c r="I408" s="3"/>
      <c r="J408" s="4"/>
      <c r="K408" s="34" t="s">
        <v>2337</v>
      </c>
      <c r="L408" s="31" t="s">
        <v>2338</v>
      </c>
      <c r="M408" s="31" t="s">
        <v>2339</v>
      </c>
      <c r="N408" s="32">
        <v>0.62091272416565102</v>
      </c>
      <c r="O408" s="33">
        <v>6.4103893076762999E-4</v>
      </c>
      <c r="P408" s="2"/>
      <c r="Q408" s="3"/>
      <c r="R408" s="4"/>
      <c r="S408" s="34" t="s">
        <v>2340</v>
      </c>
      <c r="T408" s="31" t="s">
        <v>2341</v>
      </c>
      <c r="U408" s="31" t="s">
        <v>2342</v>
      </c>
      <c r="V408" s="32">
        <v>0.59338695243585304</v>
      </c>
      <c r="W408" s="33">
        <v>3.95036325573784E-4</v>
      </c>
      <c r="X408" s="2"/>
      <c r="Y408" s="3"/>
      <c r="Z408" s="4"/>
      <c r="AA408" s="34" t="s">
        <v>1560</v>
      </c>
      <c r="AB408" s="31" t="s">
        <v>1561</v>
      </c>
      <c r="AC408" s="31" t="s">
        <v>1562</v>
      </c>
      <c r="AD408" s="32">
        <v>-0.74091192867450095</v>
      </c>
      <c r="AE408" s="33">
        <v>1.17866871859214E-5</v>
      </c>
      <c r="AF408" s="2"/>
      <c r="AG408" s="3"/>
      <c r="AH408" s="2"/>
      <c r="AI408" s="34" t="s">
        <v>1828</v>
      </c>
      <c r="AJ408" s="31" t="s">
        <v>1829</v>
      </c>
      <c r="AK408" s="31" t="s">
        <v>1830</v>
      </c>
      <c r="AL408" s="32">
        <v>-0.73465540247014605</v>
      </c>
      <c r="AM408" s="33">
        <v>1.2325462427295101E-4</v>
      </c>
      <c r="AN408" s="2"/>
      <c r="AO408" s="3"/>
      <c r="AP408" s="2"/>
      <c r="AQ408" s="34" t="s">
        <v>2144</v>
      </c>
      <c r="AR408" s="31" t="s">
        <v>2145</v>
      </c>
      <c r="AS408" s="31" t="s">
        <v>2146</v>
      </c>
      <c r="AT408" s="32">
        <v>-0.73855311422229497</v>
      </c>
      <c r="AU408" s="33">
        <v>4.2886905978192297E-5</v>
      </c>
      <c r="AW408" s="3"/>
    </row>
    <row r="409" spans="3:49">
      <c r="C409" s="31"/>
      <c r="D409" s="31" t="s">
        <v>1168</v>
      </c>
      <c r="E409" s="31" t="s">
        <v>1169</v>
      </c>
      <c r="F409" s="32">
        <v>-0.59472880855284604</v>
      </c>
      <c r="G409" s="33">
        <v>2.8807323863093699E-3</v>
      </c>
      <c r="H409" s="2"/>
      <c r="I409" s="3"/>
      <c r="J409" s="4"/>
      <c r="K409" s="34" t="s">
        <v>2343</v>
      </c>
      <c r="L409" s="31" t="s">
        <v>2344</v>
      </c>
      <c r="M409" s="31" t="s">
        <v>2345</v>
      </c>
      <c r="N409" s="32">
        <v>0.62108782576935395</v>
      </c>
      <c r="O409" s="33">
        <v>3.6258305661172701E-4</v>
      </c>
      <c r="P409" s="2"/>
      <c r="Q409" s="3"/>
      <c r="R409" s="4"/>
      <c r="S409" s="34" t="s">
        <v>2346</v>
      </c>
      <c r="T409" s="31" t="s">
        <v>2347</v>
      </c>
      <c r="U409" s="31" t="s">
        <v>2348</v>
      </c>
      <c r="V409" s="32">
        <v>0.59433056298090003</v>
      </c>
      <c r="W409" s="33">
        <v>4.9487723244057797E-4</v>
      </c>
      <c r="X409" s="2"/>
      <c r="Y409" s="3"/>
      <c r="Z409" s="4"/>
      <c r="AA409" s="34" t="s">
        <v>1316</v>
      </c>
      <c r="AB409" s="31" t="s">
        <v>1317</v>
      </c>
      <c r="AC409" s="31" t="s">
        <v>1318</v>
      </c>
      <c r="AD409" s="32">
        <v>-0.739791467146937</v>
      </c>
      <c r="AE409" s="33">
        <v>1.5876240035412301E-5</v>
      </c>
      <c r="AF409" s="2"/>
      <c r="AG409" s="3"/>
      <c r="AH409" s="2"/>
      <c r="AI409" s="34" t="s">
        <v>1932</v>
      </c>
      <c r="AJ409" s="31" t="s">
        <v>1933</v>
      </c>
      <c r="AK409" s="31" t="s">
        <v>1934</v>
      </c>
      <c r="AL409" s="32">
        <v>-0.73384013628059797</v>
      </c>
      <c r="AM409" s="33">
        <v>5.0645341787891298E-5</v>
      </c>
      <c r="AN409" s="2"/>
      <c r="AO409" s="3"/>
      <c r="AP409" s="2"/>
      <c r="AQ409" s="34" t="s">
        <v>1828</v>
      </c>
      <c r="AR409" s="31" t="s">
        <v>1829</v>
      </c>
      <c r="AS409" s="31" t="s">
        <v>1830</v>
      </c>
      <c r="AT409" s="32">
        <v>-0.73749406655984695</v>
      </c>
      <c r="AU409" s="33">
        <v>1.18811116566897E-4</v>
      </c>
      <c r="AW409" s="3"/>
    </row>
    <row r="410" spans="3:49">
      <c r="C410" s="31"/>
      <c r="D410" s="31" t="s">
        <v>2349</v>
      </c>
      <c r="E410" s="31" t="s">
        <v>2350</v>
      </c>
      <c r="F410" s="32">
        <v>-0.59426668771265101</v>
      </c>
      <c r="G410" s="33">
        <v>7.1554234943184804E-4</v>
      </c>
      <c r="H410" s="2"/>
      <c r="I410" s="3"/>
      <c r="J410" s="4"/>
      <c r="K410" s="34" t="s">
        <v>2351</v>
      </c>
      <c r="L410" s="31" t="s">
        <v>2352</v>
      </c>
      <c r="M410" s="31" t="s">
        <v>2353</v>
      </c>
      <c r="N410" s="32">
        <v>0.62122757871349099</v>
      </c>
      <c r="O410" s="33">
        <v>1.9158790089468501E-3</v>
      </c>
      <c r="P410" s="2"/>
      <c r="Q410" s="3"/>
      <c r="R410" s="4"/>
      <c r="S410" s="34" t="s">
        <v>2354</v>
      </c>
      <c r="T410" s="31" t="s">
        <v>2355</v>
      </c>
      <c r="U410" s="31" t="s">
        <v>2356</v>
      </c>
      <c r="V410" s="32">
        <v>0.59486548886065505</v>
      </c>
      <c r="W410" s="33">
        <v>5.9596244905464198E-5</v>
      </c>
      <c r="X410" s="2"/>
      <c r="Y410" s="3"/>
      <c r="Z410" s="4"/>
      <c r="AA410" s="34" t="s">
        <v>1044</v>
      </c>
      <c r="AB410" s="31" t="s">
        <v>1045</v>
      </c>
      <c r="AC410" s="31" t="s">
        <v>1046</v>
      </c>
      <c r="AD410" s="32">
        <v>-0.73893133527948895</v>
      </c>
      <c r="AE410" s="33">
        <v>8.7573799630324403E-4</v>
      </c>
      <c r="AF410" s="2"/>
      <c r="AG410" s="3"/>
      <c r="AH410" s="2"/>
      <c r="AI410" s="34" t="s">
        <v>1268</v>
      </c>
      <c r="AJ410" s="31" t="s">
        <v>1269</v>
      </c>
      <c r="AK410" s="31" t="s">
        <v>1270</v>
      </c>
      <c r="AL410" s="32">
        <v>-0.73277157027260897</v>
      </c>
      <c r="AM410" s="33">
        <v>4.7600417921460798E-4</v>
      </c>
      <c r="AN410" s="2"/>
      <c r="AO410" s="3"/>
      <c r="AP410" s="2"/>
      <c r="AQ410" s="34" t="s">
        <v>2357</v>
      </c>
      <c r="AR410" s="31" t="s">
        <v>2358</v>
      </c>
      <c r="AS410" s="31" t="s">
        <v>2359</v>
      </c>
      <c r="AT410" s="32">
        <v>-0.73545732560428001</v>
      </c>
      <c r="AU410" s="33">
        <v>2.3294541777514301E-5</v>
      </c>
      <c r="AW410" s="3"/>
    </row>
    <row r="411" spans="3:49">
      <c r="C411" s="31"/>
      <c r="D411" s="31"/>
      <c r="E411" s="31" t="s">
        <v>1111</v>
      </c>
      <c r="F411" s="32">
        <v>-0.59370814881355505</v>
      </c>
      <c r="G411" s="33">
        <v>2.8038836456370801E-4</v>
      </c>
      <c r="H411" s="2"/>
      <c r="I411" s="3"/>
      <c r="J411" s="4"/>
      <c r="K411" s="34"/>
      <c r="L411" s="31"/>
      <c r="M411" s="31" t="s">
        <v>2360</v>
      </c>
      <c r="N411" s="32">
        <v>0.62243910664160595</v>
      </c>
      <c r="O411" s="33">
        <v>1.8239113454359401E-5</v>
      </c>
      <c r="P411" s="2"/>
      <c r="Q411" s="3"/>
      <c r="R411" s="4"/>
      <c r="S411" s="34" t="s">
        <v>2361</v>
      </c>
      <c r="T411" s="31" t="s">
        <v>2362</v>
      </c>
      <c r="U411" s="31" t="s">
        <v>2363</v>
      </c>
      <c r="V411" s="32">
        <v>0.59532721096964603</v>
      </c>
      <c r="W411" s="33">
        <v>4.7640138209405902E-4</v>
      </c>
      <c r="X411" s="2"/>
      <c r="Y411" s="3"/>
      <c r="Z411" s="4"/>
      <c r="AA411" s="34" t="s">
        <v>2364</v>
      </c>
      <c r="AB411" s="31" t="s">
        <v>2365</v>
      </c>
      <c r="AC411" s="31" t="s">
        <v>2366</v>
      </c>
      <c r="AD411" s="32">
        <v>-0.73860318764865196</v>
      </c>
      <c r="AE411" s="33">
        <v>2.3531838665558399E-6</v>
      </c>
      <c r="AF411" s="2"/>
      <c r="AG411" s="3"/>
      <c r="AH411" s="2"/>
      <c r="AI411" s="34" t="s">
        <v>619</v>
      </c>
      <c r="AJ411" s="31" t="s">
        <v>620</v>
      </c>
      <c r="AK411" s="31" t="s">
        <v>621</v>
      </c>
      <c r="AL411" s="32">
        <v>-0.73096039449497396</v>
      </c>
      <c r="AM411" s="33">
        <v>1.27448865673072E-3</v>
      </c>
      <c r="AN411" s="2"/>
      <c r="AO411" s="3"/>
      <c r="AP411" s="2"/>
      <c r="AQ411" s="34" t="s">
        <v>2367</v>
      </c>
      <c r="AR411" s="31" t="s">
        <v>2368</v>
      </c>
      <c r="AS411" s="31" t="s">
        <v>2369</v>
      </c>
      <c r="AT411" s="32">
        <v>-0.73400574772419902</v>
      </c>
      <c r="AU411" s="33">
        <v>2.4772502610053299E-4</v>
      </c>
      <c r="AW411" s="3"/>
    </row>
    <row r="412" spans="3:49">
      <c r="C412" s="31"/>
      <c r="D412" s="31"/>
      <c r="E412" s="31" t="s">
        <v>2370</v>
      </c>
      <c r="F412" s="32">
        <v>-0.59359495336913004</v>
      </c>
      <c r="G412" s="33">
        <v>1.10529094275217E-3</v>
      </c>
      <c r="H412" s="2"/>
      <c r="I412" s="3"/>
      <c r="J412" s="4"/>
      <c r="K412" s="34" t="s">
        <v>2371</v>
      </c>
      <c r="L412" s="31" t="s">
        <v>2372</v>
      </c>
      <c r="M412" s="31" t="s">
        <v>2373</v>
      </c>
      <c r="N412" s="32">
        <v>0.62316778016420205</v>
      </c>
      <c r="O412" s="33">
        <v>3.1925696536048799E-5</v>
      </c>
      <c r="P412" s="2"/>
      <c r="Q412" s="3"/>
      <c r="R412" s="4"/>
      <c r="S412" s="34" t="s">
        <v>2374</v>
      </c>
      <c r="T412" s="31" t="s">
        <v>2375</v>
      </c>
      <c r="U412" s="31" t="s">
        <v>2376</v>
      </c>
      <c r="V412" s="32">
        <v>0.59553734302364703</v>
      </c>
      <c r="W412" s="33">
        <v>1.8743636268724901E-3</v>
      </c>
      <c r="X412" s="2"/>
      <c r="Y412" s="3"/>
      <c r="Z412" s="4"/>
      <c r="AA412" s="34" t="s">
        <v>943</v>
      </c>
      <c r="AB412" s="31" t="s">
        <v>944</v>
      </c>
      <c r="AC412" s="31" t="s">
        <v>945</v>
      </c>
      <c r="AD412" s="32">
        <v>-0.73776098670092305</v>
      </c>
      <c r="AE412" s="33">
        <v>1.50245244212975E-5</v>
      </c>
      <c r="AF412" s="2"/>
      <c r="AG412" s="3"/>
      <c r="AH412" s="2"/>
      <c r="AI412" s="34" t="s">
        <v>493</v>
      </c>
      <c r="AJ412" s="31" t="s">
        <v>494</v>
      </c>
      <c r="AK412" s="31" t="s">
        <v>495</v>
      </c>
      <c r="AL412" s="32">
        <v>-0.73079983919515001</v>
      </c>
      <c r="AM412" s="33">
        <v>2.6503413230969498E-4</v>
      </c>
      <c r="AN412" s="2"/>
      <c r="AO412" s="3"/>
      <c r="AP412" s="2"/>
      <c r="AQ412" s="34" t="s">
        <v>1280</v>
      </c>
      <c r="AR412" s="31" t="s">
        <v>1281</v>
      </c>
      <c r="AS412" s="31" t="s">
        <v>1282</v>
      </c>
      <c r="AT412" s="32">
        <v>-0.73310935462744797</v>
      </c>
      <c r="AU412" s="33">
        <v>7.1899615986426503E-6</v>
      </c>
      <c r="AW412" s="3"/>
    </row>
    <row r="413" spans="3:49">
      <c r="C413" s="31" t="s">
        <v>2377</v>
      </c>
      <c r="D413" s="31" t="s">
        <v>2378</v>
      </c>
      <c r="E413" s="31" t="s">
        <v>2379</v>
      </c>
      <c r="F413" s="32">
        <v>-0.59319031965618896</v>
      </c>
      <c r="G413" s="33">
        <v>5.2921970545596496E-4</v>
      </c>
      <c r="H413" s="2"/>
      <c r="I413" s="3"/>
      <c r="J413" s="4"/>
      <c r="K413" s="34" t="s">
        <v>2380</v>
      </c>
      <c r="L413" s="31" t="s">
        <v>2381</v>
      </c>
      <c r="M413" s="31" t="s">
        <v>2382</v>
      </c>
      <c r="N413" s="32">
        <v>0.62395934075158599</v>
      </c>
      <c r="O413" s="33">
        <v>3.3031603943854301E-5</v>
      </c>
      <c r="P413" s="2"/>
      <c r="Q413" s="3"/>
      <c r="R413" s="4"/>
      <c r="S413" s="34" t="s">
        <v>2202</v>
      </c>
      <c r="T413" s="31" t="s">
        <v>2203</v>
      </c>
      <c r="U413" s="31" t="s">
        <v>2204</v>
      </c>
      <c r="V413" s="32">
        <v>0.59607775168649002</v>
      </c>
      <c r="W413" s="33">
        <v>7.51714805527637E-4</v>
      </c>
      <c r="X413" s="2"/>
      <c r="Y413" s="3"/>
      <c r="Z413" s="4"/>
      <c r="AA413" s="34" t="s">
        <v>1058</v>
      </c>
      <c r="AB413" s="31" t="s">
        <v>1059</v>
      </c>
      <c r="AC413" s="31" t="s">
        <v>1060</v>
      </c>
      <c r="AD413" s="32">
        <v>-0.73698956002914995</v>
      </c>
      <c r="AE413" s="33">
        <v>3.5923375485115997E-5</v>
      </c>
      <c r="AF413" s="2"/>
      <c r="AG413" s="3"/>
      <c r="AH413" s="2"/>
      <c r="AI413" s="34" t="s">
        <v>2383</v>
      </c>
      <c r="AJ413" s="31" t="s">
        <v>2384</v>
      </c>
      <c r="AK413" s="31" t="s">
        <v>2385</v>
      </c>
      <c r="AL413" s="32">
        <v>-0.73066749250039298</v>
      </c>
      <c r="AM413" s="33">
        <v>4.2855483831436498E-3</v>
      </c>
      <c r="AN413" s="2"/>
      <c r="AO413" s="3"/>
      <c r="AP413" s="2"/>
      <c r="AQ413" s="34" t="s">
        <v>714</v>
      </c>
      <c r="AR413" s="31" t="s">
        <v>715</v>
      </c>
      <c r="AS413" s="31" t="s">
        <v>716</v>
      </c>
      <c r="AT413" s="32">
        <v>-0.73057307466957899</v>
      </c>
      <c r="AU413" s="33">
        <v>2.9315868089412002E-6</v>
      </c>
      <c r="AW413" s="3"/>
    </row>
    <row r="414" spans="3:49">
      <c r="C414" s="31" t="s">
        <v>2386</v>
      </c>
      <c r="D414" s="31" t="s">
        <v>2387</v>
      </c>
      <c r="E414" s="31" t="s">
        <v>2388</v>
      </c>
      <c r="F414" s="32">
        <v>-0.59261875048933599</v>
      </c>
      <c r="G414" s="33">
        <v>2.1721041097173099E-2</v>
      </c>
      <c r="H414" s="2"/>
      <c r="I414" s="3"/>
      <c r="J414" s="4"/>
      <c r="K414" s="34" t="s">
        <v>2389</v>
      </c>
      <c r="L414" s="31" t="s">
        <v>2390</v>
      </c>
      <c r="M414" s="31" t="s">
        <v>2391</v>
      </c>
      <c r="N414" s="32">
        <v>0.62472606983899903</v>
      </c>
      <c r="O414" s="33">
        <v>1.09065990339275E-3</v>
      </c>
      <c r="P414" s="2"/>
      <c r="Q414" s="3"/>
      <c r="R414" s="4"/>
      <c r="S414" s="34" t="s">
        <v>2392</v>
      </c>
      <c r="T414" s="31" t="s">
        <v>2393</v>
      </c>
      <c r="U414" s="31" t="s">
        <v>2394</v>
      </c>
      <c r="V414" s="32">
        <v>0.59637472385997903</v>
      </c>
      <c r="W414" s="33">
        <v>3.2595188284862499E-4</v>
      </c>
      <c r="X414" s="2"/>
      <c r="Y414" s="3"/>
      <c r="Z414" s="4"/>
      <c r="AA414" s="34" t="s">
        <v>2395</v>
      </c>
      <c r="AB414" s="31" t="s">
        <v>2396</v>
      </c>
      <c r="AC414" s="31" t="s">
        <v>2397</v>
      </c>
      <c r="AD414" s="32">
        <v>-0.736645519369308</v>
      </c>
      <c r="AE414" s="33">
        <v>2.3867331646119401E-4</v>
      </c>
      <c r="AF414" s="2"/>
      <c r="AG414" s="3"/>
      <c r="AH414" s="2"/>
      <c r="AI414" s="34"/>
      <c r="AJ414" s="31"/>
      <c r="AK414" s="31" t="s">
        <v>455</v>
      </c>
      <c r="AL414" s="32">
        <v>-0.73056405495954602</v>
      </c>
      <c r="AM414" s="33">
        <v>1.03134969776251E-6</v>
      </c>
      <c r="AN414" s="2"/>
      <c r="AO414" s="3"/>
      <c r="AP414" s="2"/>
      <c r="AQ414" s="34" t="s">
        <v>1748</v>
      </c>
      <c r="AR414" s="31" t="s">
        <v>1749</v>
      </c>
      <c r="AS414" s="31" t="s">
        <v>1750</v>
      </c>
      <c r="AT414" s="32">
        <v>-0.73019150625554596</v>
      </c>
      <c r="AU414" s="33">
        <v>2.1653676361204E-5</v>
      </c>
      <c r="AW414" s="3"/>
    </row>
    <row r="415" spans="3:49">
      <c r="C415" s="31" t="s">
        <v>2398</v>
      </c>
      <c r="D415" s="31" t="s">
        <v>2399</v>
      </c>
      <c r="E415" s="31" t="s">
        <v>2400</v>
      </c>
      <c r="F415" s="32">
        <v>-0.59249917080188796</v>
      </c>
      <c r="G415" s="33">
        <v>9.4031374253711295E-6</v>
      </c>
      <c r="H415" s="2"/>
      <c r="I415" s="3"/>
      <c r="J415" s="4"/>
      <c r="K415" s="34" t="s">
        <v>2401</v>
      </c>
      <c r="L415" s="31" t="s">
        <v>2402</v>
      </c>
      <c r="M415" s="31" t="s">
        <v>2403</v>
      </c>
      <c r="N415" s="32">
        <v>0.62479076760804697</v>
      </c>
      <c r="O415" s="33">
        <v>3.7170555561262601E-5</v>
      </c>
      <c r="P415" s="2"/>
      <c r="Q415" s="3"/>
      <c r="R415" s="4"/>
      <c r="S415" s="34" t="s">
        <v>2404</v>
      </c>
      <c r="T415" s="31" t="s">
        <v>2405</v>
      </c>
      <c r="U415" s="31" t="s">
        <v>2406</v>
      </c>
      <c r="V415" s="32">
        <v>0.59685792646188895</v>
      </c>
      <c r="W415" s="33">
        <v>1.8801265021641E-4</v>
      </c>
      <c r="X415" s="2"/>
      <c r="Y415" s="3"/>
      <c r="Z415" s="4"/>
      <c r="AA415" s="34"/>
      <c r="AB415" s="31" t="s">
        <v>860</v>
      </c>
      <c r="AC415" s="31" t="s">
        <v>861</v>
      </c>
      <c r="AD415" s="32">
        <v>-0.73645510898564104</v>
      </c>
      <c r="AE415" s="33">
        <v>2.7446251981641602E-5</v>
      </c>
      <c r="AF415" s="2"/>
      <c r="AG415" s="3"/>
      <c r="AH415" s="2"/>
      <c r="AI415" s="34"/>
      <c r="AJ415" s="31"/>
      <c r="AK415" s="31" t="s">
        <v>541</v>
      </c>
      <c r="AL415" s="32">
        <v>-0.726479633131205</v>
      </c>
      <c r="AM415" s="33">
        <v>7.9078792359168202E-4</v>
      </c>
      <c r="AN415" s="2"/>
      <c r="AO415" s="3"/>
      <c r="AP415" s="2"/>
      <c r="AQ415" s="34" t="s">
        <v>2407</v>
      </c>
      <c r="AR415" s="31" t="s">
        <v>2408</v>
      </c>
      <c r="AS415" s="31" t="s">
        <v>2409</v>
      </c>
      <c r="AT415" s="32">
        <v>-0.72998366827440797</v>
      </c>
      <c r="AU415" s="33">
        <v>8.2712552593449101E-4</v>
      </c>
      <c r="AW415" s="3"/>
    </row>
    <row r="416" spans="3:49">
      <c r="C416" s="31" t="s">
        <v>1209</v>
      </c>
      <c r="D416" s="31" t="s">
        <v>1210</v>
      </c>
      <c r="E416" s="31" t="s">
        <v>1211</v>
      </c>
      <c r="F416" s="32">
        <v>-0.58978096722514906</v>
      </c>
      <c r="G416" s="33">
        <v>2.7309784476858698E-4</v>
      </c>
      <c r="H416" s="2"/>
      <c r="I416" s="3"/>
      <c r="J416" s="4"/>
      <c r="K416" s="34" t="s">
        <v>2410</v>
      </c>
      <c r="L416" s="31" t="s">
        <v>2411</v>
      </c>
      <c r="M416" s="31" t="s">
        <v>2412</v>
      </c>
      <c r="N416" s="32">
        <v>0.62488745295887305</v>
      </c>
      <c r="O416" s="33">
        <v>4.5095361089312804E-3</v>
      </c>
      <c r="P416" s="2"/>
      <c r="Q416" s="3"/>
      <c r="R416" s="4"/>
      <c r="S416" s="34" t="s">
        <v>2413</v>
      </c>
      <c r="T416" s="31" t="s">
        <v>2414</v>
      </c>
      <c r="U416" s="31" t="s">
        <v>2415</v>
      </c>
      <c r="V416" s="32">
        <v>0.60026224130515105</v>
      </c>
      <c r="W416" s="33">
        <v>3.9100704588015598E-4</v>
      </c>
      <c r="X416" s="2"/>
      <c r="Y416" s="3"/>
      <c r="Z416" s="4"/>
      <c r="AA416" s="34" t="s">
        <v>1584</v>
      </c>
      <c r="AB416" s="31" t="s">
        <v>1585</v>
      </c>
      <c r="AC416" s="31" t="s">
        <v>2416</v>
      </c>
      <c r="AD416" s="32">
        <v>-0.73539447517829304</v>
      </c>
      <c r="AE416" s="33">
        <v>5.1385767533200201E-5</v>
      </c>
      <c r="AF416" s="2"/>
      <c r="AG416" s="3"/>
      <c r="AH416" s="2"/>
      <c r="AI416" s="34" t="s">
        <v>1487</v>
      </c>
      <c r="AJ416" s="31" t="s">
        <v>1488</v>
      </c>
      <c r="AK416" s="31" t="s">
        <v>1489</v>
      </c>
      <c r="AL416" s="32">
        <v>-0.72044524842619995</v>
      </c>
      <c r="AM416" s="33">
        <v>9.9821891016120393E-4</v>
      </c>
      <c r="AN416" s="2"/>
      <c r="AO416" s="3"/>
      <c r="AP416" s="2"/>
      <c r="AQ416" s="34" t="s">
        <v>2417</v>
      </c>
      <c r="AR416" s="31" t="s">
        <v>2418</v>
      </c>
      <c r="AS416" s="31" t="s">
        <v>2419</v>
      </c>
      <c r="AT416" s="32">
        <v>-0.72806402774981804</v>
      </c>
      <c r="AU416" s="33">
        <v>1.5884863823696899E-6</v>
      </c>
      <c r="AW416" s="3"/>
    </row>
    <row r="417" spans="3:49">
      <c r="C417" s="31" t="s">
        <v>2420</v>
      </c>
      <c r="D417" s="31" t="s">
        <v>2421</v>
      </c>
      <c r="E417" s="31" t="s">
        <v>2422</v>
      </c>
      <c r="F417" s="32">
        <v>-0.58883785132229205</v>
      </c>
      <c r="G417" s="33">
        <v>3.46214948994868E-4</v>
      </c>
      <c r="H417" s="2"/>
      <c r="I417" s="3"/>
      <c r="J417" s="4"/>
      <c r="K417" s="34" t="s">
        <v>2423</v>
      </c>
      <c r="L417" s="31" t="s">
        <v>2424</v>
      </c>
      <c r="M417" s="31" t="s">
        <v>2425</v>
      </c>
      <c r="N417" s="32">
        <v>0.62515725316212101</v>
      </c>
      <c r="O417" s="33">
        <v>1.00615024169849E-5</v>
      </c>
      <c r="P417" s="2"/>
      <c r="Q417" s="3"/>
      <c r="R417" s="4"/>
      <c r="S417" s="34"/>
      <c r="T417" s="31" t="s">
        <v>2426</v>
      </c>
      <c r="U417" s="31" t="s">
        <v>2427</v>
      </c>
      <c r="V417" s="32">
        <v>0.60039808889419499</v>
      </c>
      <c r="W417" s="33">
        <v>6.8502303719238805E-4</v>
      </c>
      <c r="X417" s="2"/>
      <c r="Y417" s="3"/>
      <c r="Z417" s="4"/>
      <c r="AA417" s="34" t="s">
        <v>1794</v>
      </c>
      <c r="AB417" s="31" t="s">
        <v>1795</v>
      </c>
      <c r="AC417" s="31" t="s">
        <v>1796</v>
      </c>
      <c r="AD417" s="32">
        <v>-0.73523701396634999</v>
      </c>
      <c r="AE417" s="33">
        <v>2.5315819732027201E-4</v>
      </c>
      <c r="AF417" s="2"/>
      <c r="AG417" s="3"/>
      <c r="AH417" s="2"/>
      <c r="AI417" s="34" t="s">
        <v>2428</v>
      </c>
      <c r="AJ417" s="31" t="s">
        <v>2429</v>
      </c>
      <c r="AK417" s="31" t="s">
        <v>2430</v>
      </c>
      <c r="AL417" s="32">
        <v>-0.71892076094662205</v>
      </c>
      <c r="AM417" s="33">
        <v>3.30176568854841E-4</v>
      </c>
      <c r="AN417" s="2"/>
      <c r="AO417" s="3"/>
      <c r="AP417" s="2"/>
      <c r="AQ417" s="34"/>
      <c r="AR417" s="31"/>
      <c r="AS417" s="31" t="s">
        <v>1374</v>
      </c>
      <c r="AT417" s="32">
        <v>-0.72792969799029095</v>
      </c>
      <c r="AU417" s="33">
        <v>7.2187049127819597E-4</v>
      </c>
      <c r="AW417" s="3"/>
    </row>
    <row r="418" spans="3:49">
      <c r="C418" s="31"/>
      <c r="D418" s="31" t="s">
        <v>664</v>
      </c>
      <c r="E418" s="31" t="s">
        <v>665</v>
      </c>
      <c r="F418" s="32">
        <v>-0.58729361120157497</v>
      </c>
      <c r="G418" s="33">
        <v>9.1592764954035993E-3</v>
      </c>
      <c r="H418" s="2"/>
      <c r="I418" s="3"/>
      <c r="J418" s="4"/>
      <c r="K418" s="34" t="s">
        <v>2431</v>
      </c>
      <c r="L418" s="31" t="s">
        <v>2432</v>
      </c>
      <c r="M418" s="31" t="s">
        <v>2433</v>
      </c>
      <c r="N418" s="32">
        <v>0.62600852393042705</v>
      </c>
      <c r="O418" s="33">
        <v>3.6688468588392999E-4</v>
      </c>
      <c r="P418" s="2"/>
      <c r="Q418" s="3"/>
      <c r="R418" s="4"/>
      <c r="S418" s="34" t="s">
        <v>2434</v>
      </c>
      <c r="T418" s="31" t="s">
        <v>2435</v>
      </c>
      <c r="U418" s="31" t="s">
        <v>2436</v>
      </c>
      <c r="V418" s="32">
        <v>0.60148832995684998</v>
      </c>
      <c r="W418" s="33">
        <v>1.7115438192408301E-4</v>
      </c>
      <c r="X418" s="2"/>
      <c r="Y418" s="3"/>
      <c r="Z418" s="4"/>
      <c r="AA418" s="34" t="s">
        <v>1860</v>
      </c>
      <c r="AB418" s="31" t="s">
        <v>1861</v>
      </c>
      <c r="AC418" s="31" t="s">
        <v>1862</v>
      </c>
      <c r="AD418" s="32">
        <v>-0.73515797632395097</v>
      </c>
      <c r="AE418" s="33">
        <v>1.76032023307355E-5</v>
      </c>
      <c r="AF418" s="2"/>
      <c r="AG418" s="3"/>
      <c r="AH418" s="2"/>
      <c r="AI418" s="34" t="s">
        <v>2437</v>
      </c>
      <c r="AJ418" s="31" t="s">
        <v>2438</v>
      </c>
      <c r="AK418" s="31" t="s">
        <v>2439</v>
      </c>
      <c r="AL418" s="32">
        <v>-0.71808365975194899</v>
      </c>
      <c r="AM418" s="33">
        <v>4.0988330803241298E-3</v>
      </c>
      <c r="AN418" s="2"/>
      <c r="AO418" s="3"/>
      <c r="AP418" s="2"/>
      <c r="AQ418" s="34" t="s">
        <v>2440</v>
      </c>
      <c r="AR418" s="31" t="s">
        <v>2441</v>
      </c>
      <c r="AS418" s="31" t="s">
        <v>2442</v>
      </c>
      <c r="AT418" s="32">
        <v>-0.72715083283424997</v>
      </c>
      <c r="AU418" s="33">
        <v>4.1321379336836097E-3</v>
      </c>
      <c r="AW418" s="3"/>
    </row>
    <row r="419" spans="3:49">
      <c r="C419" s="31"/>
      <c r="D419" s="31"/>
      <c r="E419" s="31" t="s">
        <v>2443</v>
      </c>
      <c r="F419" s="32">
        <v>-0.58716318141033796</v>
      </c>
      <c r="G419" s="33">
        <v>1.1297912046368701E-2</v>
      </c>
      <c r="H419" s="2"/>
      <c r="I419" s="3"/>
      <c r="J419" s="4"/>
      <c r="K419" s="34" t="s">
        <v>2444</v>
      </c>
      <c r="L419" s="31" t="s">
        <v>2445</v>
      </c>
      <c r="M419" s="31" t="s">
        <v>2446</v>
      </c>
      <c r="N419" s="32">
        <v>0.62645951676485201</v>
      </c>
      <c r="O419" s="33">
        <v>2.0256435150751501E-4</v>
      </c>
      <c r="P419" s="2"/>
      <c r="Q419" s="3"/>
      <c r="R419" s="4"/>
      <c r="S419" s="34" t="s">
        <v>2447</v>
      </c>
      <c r="T419" s="31" t="s">
        <v>2448</v>
      </c>
      <c r="U419" s="31" t="s">
        <v>2449</v>
      </c>
      <c r="V419" s="32">
        <v>0.60165341222370305</v>
      </c>
      <c r="W419" s="33">
        <v>1.2899130757698901E-4</v>
      </c>
      <c r="X419" s="2"/>
      <c r="Y419" s="3"/>
      <c r="Z419" s="4"/>
      <c r="AA419" s="34" t="s">
        <v>950</v>
      </c>
      <c r="AB419" s="31" t="s">
        <v>951</v>
      </c>
      <c r="AC419" s="31" t="s">
        <v>1064</v>
      </c>
      <c r="AD419" s="32">
        <v>-0.73427667965349597</v>
      </c>
      <c r="AE419" s="33">
        <v>1.13981142685751E-4</v>
      </c>
      <c r="AF419" s="2"/>
      <c r="AG419" s="3"/>
      <c r="AH419" s="2"/>
      <c r="AI419" s="34" t="s">
        <v>2023</v>
      </c>
      <c r="AJ419" s="31" t="s">
        <v>2024</v>
      </c>
      <c r="AK419" s="31" t="s">
        <v>2025</v>
      </c>
      <c r="AL419" s="32">
        <v>-0.71732087749720297</v>
      </c>
      <c r="AM419" s="33">
        <v>1.0102847274882999E-6</v>
      </c>
      <c r="AN419" s="2"/>
      <c r="AO419" s="3"/>
      <c r="AP419" s="2"/>
      <c r="AQ419" s="34" t="s">
        <v>2450</v>
      </c>
      <c r="AR419" s="31" t="s">
        <v>2451</v>
      </c>
      <c r="AS419" s="31" t="s">
        <v>2452</v>
      </c>
      <c r="AT419" s="32">
        <v>-0.72587989775570205</v>
      </c>
      <c r="AU419" s="33">
        <v>2.08167305998558E-4</v>
      </c>
      <c r="AW419" s="3"/>
    </row>
    <row r="420" spans="3:49">
      <c r="C420" s="31" t="s">
        <v>1079</v>
      </c>
      <c r="D420" s="31" t="s">
        <v>1080</v>
      </c>
      <c r="E420" s="31" t="s">
        <v>1081</v>
      </c>
      <c r="F420" s="32">
        <v>-0.58672831329489805</v>
      </c>
      <c r="G420" s="33">
        <v>1.6917118529496901E-4</v>
      </c>
      <c r="H420" s="2"/>
      <c r="I420" s="3"/>
      <c r="J420" s="4"/>
      <c r="K420" s="34" t="s">
        <v>2453</v>
      </c>
      <c r="L420" s="31" t="s">
        <v>2454</v>
      </c>
      <c r="M420" s="31" t="s">
        <v>2455</v>
      </c>
      <c r="N420" s="32">
        <v>0.62650624182246495</v>
      </c>
      <c r="O420" s="33">
        <v>5.1862829896984798E-3</v>
      </c>
      <c r="P420" s="2"/>
      <c r="Q420" s="3"/>
      <c r="R420" s="4"/>
      <c r="S420" s="34" t="s">
        <v>2456</v>
      </c>
      <c r="T420" s="31" t="s">
        <v>2457</v>
      </c>
      <c r="U420" s="31" t="s">
        <v>2458</v>
      </c>
      <c r="V420" s="32">
        <v>0.60172733667881095</v>
      </c>
      <c r="W420" s="33">
        <v>2.17131614389862E-5</v>
      </c>
      <c r="X420" s="2"/>
      <c r="Y420" s="3"/>
      <c r="Z420" s="4"/>
      <c r="AA420" s="34" t="s">
        <v>937</v>
      </c>
      <c r="AB420" s="31" t="s">
        <v>938</v>
      </c>
      <c r="AC420" s="31" t="s">
        <v>939</v>
      </c>
      <c r="AD420" s="32">
        <v>-0.73369511237732099</v>
      </c>
      <c r="AE420" s="33">
        <v>4.48161868235601E-5</v>
      </c>
      <c r="AF420" s="2"/>
      <c r="AG420" s="3"/>
      <c r="AH420" s="2"/>
      <c r="AI420" s="34" t="s">
        <v>1557</v>
      </c>
      <c r="AJ420" s="31" t="s">
        <v>1558</v>
      </c>
      <c r="AK420" s="31" t="s">
        <v>1559</v>
      </c>
      <c r="AL420" s="32">
        <v>-0.71695414403929003</v>
      </c>
      <c r="AM420" s="33">
        <v>9.4244890373274698E-4</v>
      </c>
      <c r="AN420" s="2"/>
      <c r="AO420" s="3"/>
      <c r="AP420" s="2"/>
      <c r="AQ420" s="34" t="s">
        <v>2459</v>
      </c>
      <c r="AR420" s="31" t="s">
        <v>2460</v>
      </c>
      <c r="AS420" s="31" t="s">
        <v>2461</v>
      </c>
      <c r="AT420" s="32">
        <v>-0.72293003567645198</v>
      </c>
      <c r="AU420" s="33">
        <v>7.9645850380931805E-4</v>
      </c>
      <c r="AW420" s="3"/>
    </row>
    <row r="421" spans="3:49">
      <c r="C421" s="31" t="s">
        <v>953</v>
      </c>
      <c r="D421" s="31" t="s">
        <v>954</v>
      </c>
      <c r="E421" s="31" t="s">
        <v>955</v>
      </c>
      <c r="F421" s="32">
        <v>-0.58597181453178604</v>
      </c>
      <c r="G421" s="33">
        <v>9.6369403323930602E-4</v>
      </c>
      <c r="H421" s="2"/>
      <c r="I421" s="3"/>
      <c r="J421" s="4"/>
      <c r="K421" s="34" t="s">
        <v>2462</v>
      </c>
      <c r="L421" s="31" t="s">
        <v>2463</v>
      </c>
      <c r="M421" s="31" t="s">
        <v>2464</v>
      </c>
      <c r="N421" s="32">
        <v>0.62664506978684797</v>
      </c>
      <c r="O421" s="33">
        <v>1.9655120133583101E-3</v>
      </c>
      <c r="P421" s="2"/>
      <c r="Q421" s="3"/>
      <c r="R421" s="4"/>
      <c r="S421" s="34" t="s">
        <v>2465</v>
      </c>
      <c r="T421" s="31" t="s">
        <v>2466</v>
      </c>
      <c r="U421" s="31" t="s">
        <v>2467</v>
      </c>
      <c r="V421" s="32">
        <v>0.60206275806763299</v>
      </c>
      <c r="W421" s="33">
        <v>2.90370732604397E-5</v>
      </c>
      <c r="X421" s="2"/>
      <c r="Y421" s="3"/>
      <c r="Z421" s="4"/>
      <c r="AA421" s="34" t="s">
        <v>1188</v>
      </c>
      <c r="AB421" s="31" t="s">
        <v>1189</v>
      </c>
      <c r="AC421" s="31" t="s">
        <v>1190</v>
      </c>
      <c r="AD421" s="32">
        <v>-0.73361096815929205</v>
      </c>
      <c r="AE421" s="33">
        <v>2.4090835379301099E-5</v>
      </c>
      <c r="AF421" s="2"/>
      <c r="AG421" s="3"/>
      <c r="AH421" s="2"/>
      <c r="AI421" s="34" t="s">
        <v>1990</v>
      </c>
      <c r="AJ421" s="31" t="s">
        <v>1991</v>
      </c>
      <c r="AK421" s="31" t="s">
        <v>1992</v>
      </c>
      <c r="AL421" s="32">
        <v>-0.71680154154380205</v>
      </c>
      <c r="AM421" s="33">
        <v>3.1814443081596002E-4</v>
      </c>
      <c r="AN421" s="2"/>
      <c r="AO421" s="3"/>
      <c r="AP421" s="2"/>
      <c r="AQ421" s="34" t="s">
        <v>2468</v>
      </c>
      <c r="AR421" s="31" t="s">
        <v>2469</v>
      </c>
      <c r="AS421" s="31" t="s">
        <v>2470</v>
      </c>
      <c r="AT421" s="32">
        <v>-0.72255497516012801</v>
      </c>
      <c r="AU421" s="33">
        <v>1.6766102140810301E-4</v>
      </c>
      <c r="AW421" s="3"/>
    </row>
    <row r="422" spans="3:49">
      <c r="C422" s="31"/>
      <c r="D422" s="31"/>
      <c r="E422" s="31" t="s">
        <v>2471</v>
      </c>
      <c r="F422" s="32">
        <v>-0.58538140881594103</v>
      </c>
      <c r="G422" s="33">
        <v>4.4074534964858398E-3</v>
      </c>
      <c r="H422" s="2"/>
      <c r="I422" s="3"/>
      <c r="J422" s="4"/>
      <c r="K422" s="34" t="s">
        <v>2472</v>
      </c>
      <c r="L422" s="31" t="s">
        <v>2473</v>
      </c>
      <c r="M422" s="31" t="s">
        <v>2474</v>
      </c>
      <c r="N422" s="32">
        <v>0.62774257007205103</v>
      </c>
      <c r="O422" s="33">
        <v>9.1631271950235501E-5</v>
      </c>
      <c r="P422" s="2"/>
      <c r="Q422" s="3"/>
      <c r="R422" s="4"/>
      <c r="S422" s="34" t="s">
        <v>2475</v>
      </c>
      <c r="T422" s="31" t="s">
        <v>2476</v>
      </c>
      <c r="U422" s="31" t="s">
        <v>2477</v>
      </c>
      <c r="V422" s="32">
        <v>0.60221505454475199</v>
      </c>
      <c r="W422" s="33">
        <v>1.02418274103941E-4</v>
      </c>
      <c r="X422" s="2"/>
      <c r="Y422" s="3"/>
      <c r="Z422" s="4"/>
      <c r="AA422" s="34" t="s">
        <v>996</v>
      </c>
      <c r="AB422" s="31" t="s">
        <v>997</v>
      </c>
      <c r="AC422" s="31" t="s">
        <v>1237</v>
      </c>
      <c r="AD422" s="32">
        <v>-0.73309229430885203</v>
      </c>
      <c r="AE422" s="33">
        <v>2.9848554982639901E-4</v>
      </c>
      <c r="AF422" s="2"/>
      <c r="AG422" s="3"/>
      <c r="AH422" s="2"/>
      <c r="AI422" s="34" t="s">
        <v>1566</v>
      </c>
      <c r="AJ422" s="31" t="s">
        <v>1567</v>
      </c>
      <c r="AK422" s="31" t="s">
        <v>1568</v>
      </c>
      <c r="AL422" s="32">
        <v>-0.71669055265265103</v>
      </c>
      <c r="AM422" s="33">
        <v>7.5124631357889598E-6</v>
      </c>
      <c r="AN422" s="2"/>
      <c r="AO422" s="3"/>
      <c r="AP422" s="2"/>
      <c r="AQ422" s="34" t="s">
        <v>1287</v>
      </c>
      <c r="AR422" s="31" t="s">
        <v>1288</v>
      </c>
      <c r="AS422" s="31" t="s">
        <v>1289</v>
      </c>
      <c r="AT422" s="32">
        <v>-0.72206461647659903</v>
      </c>
      <c r="AU422" s="33">
        <v>3.3053675930778499E-3</v>
      </c>
      <c r="AW422" s="3"/>
    </row>
    <row r="423" spans="3:49">
      <c r="C423" s="31" t="s">
        <v>2478</v>
      </c>
      <c r="D423" s="31" t="s">
        <v>2479</v>
      </c>
      <c r="E423" s="31" t="s">
        <v>2480</v>
      </c>
      <c r="F423" s="32">
        <v>0.58535860087640401</v>
      </c>
      <c r="G423" s="33">
        <v>5.5145346035851701E-5</v>
      </c>
      <c r="H423" s="2"/>
      <c r="I423" s="3"/>
      <c r="J423" s="4"/>
      <c r="K423" s="34" t="s">
        <v>2481</v>
      </c>
      <c r="L423" s="31" t="s">
        <v>2482</v>
      </c>
      <c r="M423" s="31" t="s">
        <v>2483</v>
      </c>
      <c r="N423" s="32">
        <v>0.62857617603655502</v>
      </c>
      <c r="O423" s="33">
        <v>1.1299208236823701E-5</v>
      </c>
      <c r="P423" s="2"/>
      <c r="Q423" s="3"/>
      <c r="R423" s="4"/>
      <c r="S423" s="34"/>
      <c r="T423" s="31"/>
      <c r="U423" s="31" t="s">
        <v>2484</v>
      </c>
      <c r="V423" s="32">
        <v>0.60228561064334396</v>
      </c>
      <c r="W423" s="33">
        <v>2.9347868684036601E-5</v>
      </c>
      <c r="X423" s="2"/>
      <c r="Y423" s="3"/>
      <c r="Z423" s="4"/>
      <c r="AA423" s="34"/>
      <c r="AB423" s="31"/>
      <c r="AC423" s="31" t="s">
        <v>2485</v>
      </c>
      <c r="AD423" s="32">
        <v>-0.732929450344455</v>
      </c>
      <c r="AE423" s="33">
        <v>7.3462250744767E-5</v>
      </c>
      <c r="AF423" s="2"/>
      <c r="AG423" s="3"/>
      <c r="AH423" s="2"/>
      <c r="AI423" s="34" t="s">
        <v>2486</v>
      </c>
      <c r="AJ423" s="31" t="s">
        <v>2487</v>
      </c>
      <c r="AK423" s="31" t="s">
        <v>2488</v>
      </c>
      <c r="AL423" s="32">
        <v>-0.71648616597530002</v>
      </c>
      <c r="AM423" s="33">
        <v>3.0315070272658501E-4</v>
      </c>
      <c r="AN423" s="2"/>
      <c r="AO423" s="3"/>
      <c r="AP423" s="2"/>
      <c r="AQ423" s="34" t="s">
        <v>1215</v>
      </c>
      <c r="AR423" s="31" t="s">
        <v>1216</v>
      </c>
      <c r="AS423" s="31" t="s">
        <v>1217</v>
      </c>
      <c r="AT423" s="32">
        <v>-0.72170236389380105</v>
      </c>
      <c r="AU423" s="33">
        <v>7.5670117518180904E-6</v>
      </c>
      <c r="AW423" s="3"/>
    </row>
    <row r="424" spans="3:49">
      <c r="C424" s="31" t="s">
        <v>2489</v>
      </c>
      <c r="D424" s="31" t="s">
        <v>2490</v>
      </c>
      <c r="E424" s="31" t="s">
        <v>2491</v>
      </c>
      <c r="F424" s="32">
        <v>0.58571847134381505</v>
      </c>
      <c r="G424" s="33">
        <v>9.8237946911453895E-3</v>
      </c>
      <c r="H424" s="2"/>
      <c r="I424" s="3"/>
      <c r="J424" s="4"/>
      <c r="K424" s="34" t="s">
        <v>2492</v>
      </c>
      <c r="L424" s="31" t="s">
        <v>2493</v>
      </c>
      <c r="M424" s="31" t="s">
        <v>2494</v>
      </c>
      <c r="N424" s="32">
        <v>0.62949478628827604</v>
      </c>
      <c r="O424" s="33">
        <v>9.6270329886070905E-5</v>
      </c>
      <c r="P424" s="2"/>
      <c r="Q424" s="3"/>
      <c r="R424" s="4"/>
      <c r="S424" s="34" t="s">
        <v>2495</v>
      </c>
      <c r="T424" s="31" t="s">
        <v>2496</v>
      </c>
      <c r="U424" s="31" t="s">
        <v>2497</v>
      </c>
      <c r="V424" s="32">
        <v>0.60289354215179902</v>
      </c>
      <c r="W424" s="33">
        <v>2.6922611527547099E-4</v>
      </c>
      <c r="X424" s="2"/>
      <c r="Y424" s="3"/>
      <c r="Z424" s="4"/>
      <c r="AA424" s="34" t="s">
        <v>2498</v>
      </c>
      <c r="AB424" s="31" t="s">
        <v>2499</v>
      </c>
      <c r="AC424" s="31" t="s">
        <v>2500</v>
      </c>
      <c r="AD424" s="32">
        <v>-0.73209350112320104</v>
      </c>
      <c r="AE424" s="33">
        <v>6.9623411716923601E-4</v>
      </c>
      <c r="AF424" s="2"/>
      <c r="AG424" s="3"/>
      <c r="AH424" s="2"/>
      <c r="AI424" s="34" t="s">
        <v>2501</v>
      </c>
      <c r="AJ424" s="31" t="s">
        <v>2502</v>
      </c>
      <c r="AK424" s="31" t="s">
        <v>2503</v>
      </c>
      <c r="AL424" s="32">
        <v>-0.716443261883696</v>
      </c>
      <c r="AM424" s="33">
        <v>1.15543348726245E-4</v>
      </c>
      <c r="AN424" s="2"/>
      <c r="AO424" s="3"/>
      <c r="AP424" s="2"/>
      <c r="AQ424" s="34" t="s">
        <v>2504</v>
      </c>
      <c r="AR424" s="31" t="s">
        <v>2505</v>
      </c>
      <c r="AS424" s="31" t="s">
        <v>2506</v>
      </c>
      <c r="AT424" s="32">
        <v>-0.72123716862318998</v>
      </c>
      <c r="AU424" s="33">
        <v>1.01790475644498E-4</v>
      </c>
      <c r="AW424" s="3"/>
    </row>
    <row r="425" spans="3:49">
      <c r="C425" s="31"/>
      <c r="D425" s="31"/>
      <c r="E425" s="31" t="s">
        <v>2507</v>
      </c>
      <c r="F425" s="32">
        <v>0.58593592254580096</v>
      </c>
      <c r="G425" s="33">
        <v>1.35688151701787E-3</v>
      </c>
      <c r="H425" s="2"/>
      <c r="I425" s="3"/>
      <c r="J425" s="4"/>
      <c r="K425" s="34" t="s">
        <v>2508</v>
      </c>
      <c r="L425" s="31" t="s">
        <v>2509</v>
      </c>
      <c r="M425" s="31" t="s">
        <v>2510</v>
      </c>
      <c r="N425" s="32">
        <v>0.63216498512544905</v>
      </c>
      <c r="O425" s="33">
        <v>3.5996674921317001E-5</v>
      </c>
      <c r="P425" s="2"/>
      <c r="Q425" s="3"/>
      <c r="R425" s="4"/>
      <c r="S425" s="34" t="s">
        <v>2511</v>
      </c>
      <c r="T425" s="31" t="s">
        <v>2512</v>
      </c>
      <c r="U425" s="31" t="s">
        <v>2513</v>
      </c>
      <c r="V425" s="32">
        <v>0.603212521542552</v>
      </c>
      <c r="W425" s="33">
        <v>9.6441431905510398E-4</v>
      </c>
      <c r="X425" s="2"/>
      <c r="Y425" s="3"/>
      <c r="Z425" s="4"/>
      <c r="AA425" s="34" t="s">
        <v>1512</v>
      </c>
      <c r="AB425" s="31" t="s">
        <v>1513</v>
      </c>
      <c r="AC425" s="31" t="s">
        <v>1514</v>
      </c>
      <c r="AD425" s="32">
        <v>-0.73191983115929704</v>
      </c>
      <c r="AE425" s="33">
        <v>7.4712491007503494E-5</v>
      </c>
      <c r="AF425" s="2"/>
      <c r="AG425" s="3"/>
      <c r="AH425" s="2"/>
      <c r="AI425" s="34" t="s">
        <v>1654</v>
      </c>
      <c r="AJ425" s="31" t="s">
        <v>1655</v>
      </c>
      <c r="AK425" s="31" t="s">
        <v>1656</v>
      </c>
      <c r="AL425" s="32">
        <v>-0.71596884636219804</v>
      </c>
      <c r="AM425" s="33">
        <v>2.39499848361078E-5</v>
      </c>
      <c r="AN425" s="2"/>
      <c r="AO425" s="3"/>
      <c r="AP425" s="2"/>
      <c r="AQ425" s="34" t="s">
        <v>1952</v>
      </c>
      <c r="AR425" s="31" t="s">
        <v>1953</v>
      </c>
      <c r="AS425" s="31" t="s">
        <v>1954</v>
      </c>
      <c r="AT425" s="32">
        <v>-0.72080952712479995</v>
      </c>
      <c r="AU425" s="33">
        <v>1.7531401502131301E-5</v>
      </c>
      <c r="AW425" s="3"/>
    </row>
    <row r="426" spans="3:49">
      <c r="C426" s="31" t="s">
        <v>2514</v>
      </c>
      <c r="D426" s="31" t="s">
        <v>2515</v>
      </c>
      <c r="E426" s="31" t="s">
        <v>2516</v>
      </c>
      <c r="F426" s="32">
        <v>0.58616744612496496</v>
      </c>
      <c r="G426" s="33">
        <v>1.4503106011208201E-4</v>
      </c>
      <c r="H426" s="2"/>
      <c r="I426" s="3"/>
      <c r="J426" s="4"/>
      <c r="K426" s="34" t="s">
        <v>2517</v>
      </c>
      <c r="L426" s="31" t="s">
        <v>2518</v>
      </c>
      <c r="M426" s="31" t="s">
        <v>2519</v>
      </c>
      <c r="N426" s="32">
        <v>0.63384310206972605</v>
      </c>
      <c r="O426" s="33">
        <v>9.2050843050122498E-5</v>
      </c>
      <c r="P426" s="2"/>
      <c r="Q426" s="3"/>
      <c r="R426" s="4"/>
      <c r="S426" s="34" t="s">
        <v>2371</v>
      </c>
      <c r="T426" s="31" t="s">
        <v>2372</v>
      </c>
      <c r="U426" s="31" t="s">
        <v>2373</v>
      </c>
      <c r="V426" s="32">
        <v>0.60365056801240302</v>
      </c>
      <c r="W426" s="33">
        <v>4.4135546868011402E-5</v>
      </c>
      <c r="X426" s="2"/>
      <c r="Y426" s="3"/>
      <c r="Z426" s="4"/>
      <c r="AA426" s="34" t="s">
        <v>1309</v>
      </c>
      <c r="AB426" s="31" t="s">
        <v>1310</v>
      </c>
      <c r="AC426" s="31" t="s">
        <v>1311</v>
      </c>
      <c r="AD426" s="32">
        <v>-0.73191280902539002</v>
      </c>
      <c r="AE426" s="33">
        <v>3.00402442436899E-6</v>
      </c>
      <c r="AF426" s="2"/>
      <c r="AG426" s="3"/>
      <c r="AH426" s="2"/>
      <c r="AI426" s="34" t="s">
        <v>2520</v>
      </c>
      <c r="AJ426" s="31" t="s">
        <v>2521</v>
      </c>
      <c r="AK426" s="31" t="s">
        <v>2522</v>
      </c>
      <c r="AL426" s="32">
        <v>-0.71589790724904701</v>
      </c>
      <c r="AM426" s="33">
        <v>1.53891981132334E-5</v>
      </c>
      <c r="AN426" s="2"/>
      <c r="AO426" s="3"/>
      <c r="AP426" s="2"/>
      <c r="AQ426" s="34" t="s">
        <v>2066</v>
      </c>
      <c r="AR426" s="31" t="s">
        <v>2067</v>
      </c>
      <c r="AS426" s="31" t="s">
        <v>2068</v>
      </c>
      <c r="AT426" s="32">
        <v>-0.72072250734119503</v>
      </c>
      <c r="AU426" s="33">
        <v>2.27812235845042E-5</v>
      </c>
      <c r="AW426" s="3"/>
    </row>
    <row r="427" spans="3:49">
      <c r="C427" s="31" t="s">
        <v>2523</v>
      </c>
      <c r="D427" s="31" t="s">
        <v>2524</v>
      </c>
      <c r="E427" s="31" t="s">
        <v>2525</v>
      </c>
      <c r="F427" s="32">
        <v>0.58635651280369705</v>
      </c>
      <c r="G427" s="33">
        <v>1.1319733496230899E-3</v>
      </c>
      <c r="H427" s="2"/>
      <c r="I427" s="3"/>
      <c r="J427" s="4"/>
      <c r="K427" s="34" t="s">
        <v>2526</v>
      </c>
      <c r="L427" s="31" t="s">
        <v>2527</v>
      </c>
      <c r="M427" s="31" t="s">
        <v>2528</v>
      </c>
      <c r="N427" s="32">
        <v>0.63510506568945102</v>
      </c>
      <c r="O427" s="33">
        <v>1.15131759650545E-4</v>
      </c>
      <c r="P427" s="2"/>
      <c r="Q427" s="3"/>
      <c r="R427" s="4"/>
      <c r="S427" s="34" t="s">
        <v>2529</v>
      </c>
      <c r="T427" s="31" t="s">
        <v>2530</v>
      </c>
      <c r="U427" s="31" t="s">
        <v>2531</v>
      </c>
      <c r="V427" s="32">
        <v>0.60423039216004804</v>
      </c>
      <c r="W427" s="33">
        <v>5.7004289440077E-5</v>
      </c>
      <c r="X427" s="2"/>
      <c r="Y427" s="3"/>
      <c r="Z427" s="4"/>
      <c r="AA427" s="34" t="s">
        <v>1469</v>
      </c>
      <c r="AB427" s="31" t="s">
        <v>1470</v>
      </c>
      <c r="AC427" s="31" t="s">
        <v>1471</v>
      </c>
      <c r="AD427" s="32">
        <v>-0.73078248277899704</v>
      </c>
      <c r="AE427" s="33">
        <v>2.8854354198569799E-3</v>
      </c>
      <c r="AF427" s="2"/>
      <c r="AG427" s="3"/>
      <c r="AH427" s="2"/>
      <c r="AI427" s="34" t="s">
        <v>857</v>
      </c>
      <c r="AJ427" s="31" t="s">
        <v>858</v>
      </c>
      <c r="AK427" s="31" t="s">
        <v>859</v>
      </c>
      <c r="AL427" s="32">
        <v>-0.71540935751365198</v>
      </c>
      <c r="AM427" s="33">
        <v>3.1621076503511898E-6</v>
      </c>
      <c r="AN427" s="2"/>
      <c r="AO427" s="3"/>
      <c r="AP427" s="2"/>
      <c r="AQ427" s="34" t="s">
        <v>1794</v>
      </c>
      <c r="AR427" s="31" t="s">
        <v>1795</v>
      </c>
      <c r="AS427" s="31" t="s">
        <v>1796</v>
      </c>
      <c r="AT427" s="32">
        <v>-0.72022341651060295</v>
      </c>
      <c r="AU427" s="33">
        <v>3.04726390894032E-4</v>
      </c>
      <c r="AW427" s="3"/>
    </row>
    <row r="428" spans="3:49">
      <c r="C428" s="31" t="s">
        <v>2532</v>
      </c>
      <c r="D428" s="31" t="s">
        <v>2533</v>
      </c>
      <c r="E428" s="31" t="s">
        <v>2534</v>
      </c>
      <c r="F428" s="32">
        <v>0.58653890482480098</v>
      </c>
      <c r="G428" s="33">
        <v>1.6235039684638701E-4</v>
      </c>
      <c r="H428" s="2"/>
      <c r="I428" s="3"/>
      <c r="J428" s="4"/>
      <c r="K428" s="34" t="s">
        <v>2535</v>
      </c>
      <c r="L428" s="31" t="s">
        <v>2536</v>
      </c>
      <c r="M428" s="31" t="s">
        <v>2537</v>
      </c>
      <c r="N428" s="32">
        <v>0.635565222700054</v>
      </c>
      <c r="O428" s="33">
        <v>1.1933501079454201E-5</v>
      </c>
      <c r="P428" s="2"/>
      <c r="Q428" s="3"/>
      <c r="R428" s="4"/>
      <c r="S428" s="34" t="s">
        <v>2538</v>
      </c>
      <c r="T428" s="31" t="s">
        <v>2539</v>
      </c>
      <c r="U428" s="31" t="s">
        <v>2540</v>
      </c>
      <c r="V428" s="32">
        <v>0.60481522431249801</v>
      </c>
      <c r="W428" s="33">
        <v>1.10221366335829E-4</v>
      </c>
      <c r="X428" s="2"/>
      <c r="Y428" s="3"/>
      <c r="Z428" s="4"/>
      <c r="AA428" s="34"/>
      <c r="AB428" s="31"/>
      <c r="AC428" s="31" t="s">
        <v>1824</v>
      </c>
      <c r="AD428" s="32">
        <v>-0.73077696891509403</v>
      </c>
      <c r="AE428" s="33">
        <v>2.9303679852578199E-5</v>
      </c>
      <c r="AF428" s="2"/>
      <c r="AG428" s="3"/>
      <c r="AH428" s="2"/>
      <c r="AI428" s="34"/>
      <c r="AJ428" s="31"/>
      <c r="AK428" s="31" t="s">
        <v>2541</v>
      </c>
      <c r="AL428" s="32">
        <v>-0.71521840860673402</v>
      </c>
      <c r="AM428" s="33">
        <v>1.90074459080133E-3</v>
      </c>
      <c r="AN428" s="2"/>
      <c r="AO428" s="3"/>
      <c r="AP428" s="2"/>
      <c r="AQ428" s="34" t="s">
        <v>2126</v>
      </c>
      <c r="AR428" s="31" t="s">
        <v>2127</v>
      </c>
      <c r="AS428" s="31" t="s">
        <v>2128</v>
      </c>
      <c r="AT428" s="32">
        <v>-0.72021910094650499</v>
      </c>
      <c r="AU428" s="33">
        <v>4.38811173770332E-4</v>
      </c>
      <c r="AW428" s="3"/>
    </row>
    <row r="429" spans="3:49">
      <c r="C429" s="31" t="s">
        <v>2542</v>
      </c>
      <c r="D429" s="31" t="s">
        <v>2543</v>
      </c>
      <c r="E429" s="31" t="s">
        <v>2544</v>
      </c>
      <c r="F429" s="32">
        <v>0.58720655785237097</v>
      </c>
      <c r="G429" s="33">
        <v>2.8107425560982501E-3</v>
      </c>
      <c r="H429" s="2"/>
      <c r="I429" s="3"/>
      <c r="J429" s="4"/>
      <c r="K429" s="34" t="s">
        <v>2545</v>
      </c>
      <c r="L429" s="31" t="s">
        <v>2546</v>
      </c>
      <c r="M429" s="31" t="s">
        <v>2547</v>
      </c>
      <c r="N429" s="32">
        <v>0.63734727076623099</v>
      </c>
      <c r="O429" s="33">
        <v>1.8788979317679499E-5</v>
      </c>
      <c r="P429" s="2"/>
      <c r="Q429" s="3"/>
      <c r="R429" s="4"/>
      <c r="S429" s="34" t="s">
        <v>2548</v>
      </c>
      <c r="T429" s="31" t="s">
        <v>2549</v>
      </c>
      <c r="U429" s="31" t="s">
        <v>2550</v>
      </c>
      <c r="V429" s="32">
        <v>0.604995768431692</v>
      </c>
      <c r="W429" s="33">
        <v>1.13025888193813E-3</v>
      </c>
      <c r="X429" s="2"/>
      <c r="Y429" s="3"/>
      <c r="Z429" s="4"/>
      <c r="AA429" s="34"/>
      <c r="AB429" s="31"/>
      <c r="AC429" s="31" t="s">
        <v>541</v>
      </c>
      <c r="AD429" s="32">
        <v>-0.73067584944314101</v>
      </c>
      <c r="AE429" s="33">
        <v>7.5412891076305597E-4</v>
      </c>
      <c r="AF429" s="2"/>
      <c r="AG429" s="3"/>
      <c r="AH429" s="2"/>
      <c r="AI429" s="34" t="s">
        <v>571</v>
      </c>
      <c r="AJ429" s="31" t="s">
        <v>572</v>
      </c>
      <c r="AK429" s="31" t="s">
        <v>573</v>
      </c>
      <c r="AL429" s="32">
        <v>-0.71477440819784699</v>
      </c>
      <c r="AM429" s="33">
        <v>1.3258515097322799E-6</v>
      </c>
      <c r="AN429" s="2"/>
      <c r="AO429" s="3"/>
      <c r="AP429" s="2"/>
      <c r="AQ429" s="34" t="s">
        <v>2551</v>
      </c>
      <c r="AR429" s="31" t="s">
        <v>2552</v>
      </c>
      <c r="AS429" s="31" t="s">
        <v>2553</v>
      </c>
      <c r="AT429" s="32">
        <v>-0.71700532905204595</v>
      </c>
      <c r="AU429" s="33">
        <v>1.3126713675778599E-3</v>
      </c>
      <c r="AW429" s="3"/>
    </row>
    <row r="430" spans="3:49">
      <c r="C430" s="31" t="s">
        <v>2554</v>
      </c>
      <c r="D430" s="31" t="s">
        <v>2555</v>
      </c>
      <c r="E430" s="31" t="s">
        <v>2556</v>
      </c>
      <c r="F430" s="32">
        <v>0.58733271734030601</v>
      </c>
      <c r="G430" s="33">
        <v>3.5044633329421498E-5</v>
      </c>
      <c r="H430" s="2"/>
      <c r="I430" s="3"/>
      <c r="J430" s="4"/>
      <c r="K430" s="34" t="s">
        <v>2557</v>
      </c>
      <c r="L430" s="31" t="s">
        <v>2558</v>
      </c>
      <c r="M430" s="31" t="s">
        <v>2559</v>
      </c>
      <c r="N430" s="32">
        <v>0.63737699465454001</v>
      </c>
      <c r="O430" s="33">
        <v>4.8362985135731799E-4</v>
      </c>
      <c r="P430" s="2"/>
      <c r="Q430" s="3"/>
      <c r="R430" s="4"/>
      <c r="S430" s="34" t="s">
        <v>1818</v>
      </c>
      <c r="T430" s="31" t="s">
        <v>1819</v>
      </c>
      <c r="U430" s="31" t="s">
        <v>1820</v>
      </c>
      <c r="V430" s="32">
        <v>0.60560240477500005</v>
      </c>
      <c r="W430" s="33">
        <v>1.1956053259482299E-4</v>
      </c>
      <c r="X430" s="2"/>
      <c r="Y430" s="3"/>
      <c r="Z430" s="4"/>
      <c r="AA430" s="34" t="s">
        <v>389</v>
      </c>
      <c r="AB430" s="31" t="s">
        <v>390</v>
      </c>
      <c r="AC430" s="31" t="s">
        <v>391</v>
      </c>
      <c r="AD430" s="32">
        <v>-0.729988429061879</v>
      </c>
      <c r="AE430" s="33">
        <v>1.4191943330597799E-4</v>
      </c>
      <c r="AF430" s="2"/>
      <c r="AG430" s="3"/>
      <c r="AH430" s="2"/>
      <c r="AI430" s="34" t="s">
        <v>834</v>
      </c>
      <c r="AJ430" s="31" t="s">
        <v>835</v>
      </c>
      <c r="AK430" s="31" t="s">
        <v>836</v>
      </c>
      <c r="AL430" s="32">
        <v>-0.71385644929104697</v>
      </c>
      <c r="AM430" s="33">
        <v>7.8987510496007399E-5</v>
      </c>
      <c r="AN430" s="2"/>
      <c r="AO430" s="3"/>
      <c r="AP430" s="2"/>
      <c r="AQ430" s="34" t="s">
        <v>2560</v>
      </c>
      <c r="AR430" s="31" t="s">
        <v>2561</v>
      </c>
      <c r="AS430" s="31" t="s">
        <v>2562</v>
      </c>
      <c r="AT430" s="32">
        <v>-0.71683953819430002</v>
      </c>
      <c r="AU430" s="33">
        <v>1.6239325281207801E-4</v>
      </c>
      <c r="AW430" s="3"/>
    </row>
    <row r="431" spans="3:49">
      <c r="C431" s="31" t="s">
        <v>2563</v>
      </c>
      <c r="D431" s="31" t="s">
        <v>2564</v>
      </c>
      <c r="E431" s="31" t="s">
        <v>2565</v>
      </c>
      <c r="F431" s="32">
        <v>0.58891813239359803</v>
      </c>
      <c r="G431" s="33">
        <v>5.7885902364749201E-3</v>
      </c>
      <c r="H431" s="2"/>
      <c r="I431" s="3"/>
      <c r="J431" s="4"/>
      <c r="K431" s="34" t="s">
        <v>2566</v>
      </c>
      <c r="L431" s="31" t="s">
        <v>2567</v>
      </c>
      <c r="M431" s="31" t="s">
        <v>2568</v>
      </c>
      <c r="N431" s="32">
        <v>0.63847447392486101</v>
      </c>
      <c r="O431" s="33">
        <v>6.1906002854477098E-3</v>
      </c>
      <c r="P431" s="2"/>
      <c r="Q431" s="3"/>
      <c r="R431" s="4"/>
      <c r="S431" s="34" t="s">
        <v>2569</v>
      </c>
      <c r="T431" s="31" t="s">
        <v>2570</v>
      </c>
      <c r="U431" s="31" t="s">
        <v>2571</v>
      </c>
      <c r="V431" s="32">
        <v>0.606364975192351</v>
      </c>
      <c r="W431" s="33">
        <v>8.26522159063226E-5</v>
      </c>
      <c r="X431" s="2"/>
      <c r="Y431" s="3"/>
      <c r="Z431" s="4"/>
      <c r="AA431" s="34"/>
      <c r="AB431" s="31"/>
      <c r="AC431" s="31" t="s">
        <v>455</v>
      </c>
      <c r="AD431" s="32">
        <v>-0.72942189060289697</v>
      </c>
      <c r="AE431" s="33">
        <v>1.05030280194316E-6</v>
      </c>
      <c r="AF431" s="2"/>
      <c r="AG431" s="3"/>
      <c r="AH431" s="2"/>
      <c r="AI431" s="34"/>
      <c r="AJ431" s="31"/>
      <c r="AK431" s="31" t="s">
        <v>1167</v>
      </c>
      <c r="AL431" s="32">
        <v>-0.71360028764129901</v>
      </c>
      <c r="AM431" s="33">
        <v>1.64783544949708E-4</v>
      </c>
      <c r="AN431" s="2"/>
      <c r="AO431" s="3"/>
      <c r="AP431" s="2"/>
      <c r="AQ431" s="34" t="s">
        <v>2572</v>
      </c>
      <c r="AR431" s="31" t="s">
        <v>2573</v>
      </c>
      <c r="AS431" s="31" t="s">
        <v>2574</v>
      </c>
      <c r="AT431" s="32">
        <v>-0.71600210000507902</v>
      </c>
      <c r="AU431" s="33">
        <v>2.1691951316383699E-6</v>
      </c>
      <c r="AW431" s="3"/>
    </row>
    <row r="432" spans="3:49">
      <c r="C432" s="31" t="s">
        <v>2575</v>
      </c>
      <c r="D432" s="31" t="s">
        <v>2576</v>
      </c>
      <c r="E432" s="31" t="s">
        <v>2577</v>
      </c>
      <c r="F432" s="32">
        <v>0.58907466905549699</v>
      </c>
      <c r="G432" s="33">
        <v>1.50853464563789E-4</v>
      </c>
      <c r="H432" s="2"/>
      <c r="I432" s="3"/>
      <c r="J432" s="4"/>
      <c r="K432" s="34" t="s">
        <v>2578</v>
      </c>
      <c r="L432" s="31" t="s">
        <v>2579</v>
      </c>
      <c r="M432" s="31" t="s">
        <v>2580</v>
      </c>
      <c r="N432" s="32">
        <v>0.63891162255945499</v>
      </c>
      <c r="O432" s="33">
        <v>1.2198432716348E-4</v>
      </c>
      <c r="P432" s="2"/>
      <c r="Q432" s="3"/>
      <c r="R432" s="4"/>
      <c r="S432" s="34" t="s">
        <v>2581</v>
      </c>
      <c r="T432" s="31" t="s">
        <v>2582</v>
      </c>
      <c r="U432" s="31" t="s">
        <v>2583</v>
      </c>
      <c r="V432" s="32">
        <v>0.60645518944801902</v>
      </c>
      <c r="W432" s="33">
        <v>3.4356755904117797E-5</v>
      </c>
      <c r="X432" s="2"/>
      <c r="Y432" s="3"/>
      <c r="Z432" s="4"/>
      <c r="AA432" s="34" t="s">
        <v>2126</v>
      </c>
      <c r="AB432" s="31" t="s">
        <v>2127</v>
      </c>
      <c r="AC432" s="31" t="s">
        <v>2128</v>
      </c>
      <c r="AD432" s="32">
        <v>-0.72855153471878298</v>
      </c>
      <c r="AE432" s="33">
        <v>3.9701473819033297E-4</v>
      </c>
      <c r="AF432" s="2"/>
      <c r="AG432" s="3"/>
      <c r="AH432" s="2"/>
      <c r="AI432" s="34" t="s">
        <v>1675</v>
      </c>
      <c r="AJ432" s="31" t="s">
        <v>1676</v>
      </c>
      <c r="AK432" s="31" t="s">
        <v>1677</v>
      </c>
      <c r="AL432" s="32">
        <v>-0.71256865749224796</v>
      </c>
      <c r="AM432" s="33">
        <v>3.03441844865636E-4</v>
      </c>
      <c r="AN432" s="2"/>
      <c r="AO432" s="3"/>
      <c r="AP432" s="2"/>
      <c r="AQ432" s="34" t="s">
        <v>1284</v>
      </c>
      <c r="AR432" s="31" t="s">
        <v>1285</v>
      </c>
      <c r="AS432" s="31" t="s">
        <v>1286</v>
      </c>
      <c r="AT432" s="32">
        <v>-0.71532004557551498</v>
      </c>
      <c r="AU432" s="33">
        <v>1.32718435405683E-5</v>
      </c>
      <c r="AW432" s="3"/>
    </row>
    <row r="433" spans="3:49">
      <c r="C433" s="31" t="s">
        <v>2584</v>
      </c>
      <c r="D433" s="31" t="s">
        <v>2585</v>
      </c>
      <c r="E433" s="31" t="s">
        <v>2586</v>
      </c>
      <c r="F433" s="32">
        <v>0.58940803683215404</v>
      </c>
      <c r="G433" s="33">
        <v>1.59566724461735E-4</v>
      </c>
      <c r="H433" s="2"/>
      <c r="I433" s="3"/>
      <c r="J433" s="4"/>
      <c r="K433" s="34" t="s">
        <v>2587</v>
      </c>
      <c r="L433" s="31" t="s">
        <v>2588</v>
      </c>
      <c r="M433" s="31" t="s">
        <v>2589</v>
      </c>
      <c r="N433" s="32">
        <v>0.63913659867911599</v>
      </c>
      <c r="O433" s="33">
        <v>3.41799927975335E-5</v>
      </c>
      <c r="P433" s="2"/>
      <c r="Q433" s="3"/>
      <c r="R433" s="4"/>
      <c r="S433" s="34" t="s">
        <v>2590</v>
      </c>
      <c r="T433" s="31" t="s">
        <v>2591</v>
      </c>
      <c r="U433" s="31" t="s">
        <v>2592</v>
      </c>
      <c r="V433" s="32">
        <v>0.60661881033806597</v>
      </c>
      <c r="W433" s="33">
        <v>4.2011484054968602E-5</v>
      </c>
      <c r="X433" s="2"/>
      <c r="Y433" s="3"/>
      <c r="Z433" s="4"/>
      <c r="AA433" s="34" t="s">
        <v>2593</v>
      </c>
      <c r="AB433" s="31" t="s">
        <v>2594</v>
      </c>
      <c r="AC433" s="31" t="s">
        <v>2595</v>
      </c>
      <c r="AD433" s="32">
        <v>-0.72844497101370698</v>
      </c>
      <c r="AE433" s="33">
        <v>2.5739625302014202E-4</v>
      </c>
      <c r="AF433" s="2"/>
      <c r="AG433" s="3"/>
      <c r="AH433" s="2"/>
      <c r="AI433" s="34" t="s">
        <v>2596</v>
      </c>
      <c r="AJ433" s="31" t="s">
        <v>2597</v>
      </c>
      <c r="AK433" s="31" t="s">
        <v>2598</v>
      </c>
      <c r="AL433" s="32">
        <v>-0.71211967343585103</v>
      </c>
      <c r="AM433" s="33">
        <v>1.8272111893210299E-4</v>
      </c>
      <c r="AN433" s="2"/>
      <c r="AO433" s="3"/>
      <c r="AP433" s="2"/>
      <c r="AQ433" s="34" t="s">
        <v>1302</v>
      </c>
      <c r="AR433" s="31" t="s">
        <v>1303</v>
      </c>
      <c r="AS433" s="31" t="s">
        <v>2599</v>
      </c>
      <c r="AT433" s="32">
        <v>-0.71497584453654595</v>
      </c>
      <c r="AU433" s="33">
        <v>4.9061444106896701E-5</v>
      </c>
      <c r="AW433" s="3"/>
    </row>
    <row r="434" spans="3:49">
      <c r="C434" s="31" t="s">
        <v>2600</v>
      </c>
      <c r="D434" s="31" t="s">
        <v>2601</v>
      </c>
      <c r="E434" s="31" t="s">
        <v>2602</v>
      </c>
      <c r="F434" s="32">
        <v>0.59109796228470501</v>
      </c>
      <c r="G434" s="33">
        <v>9.78186681665426E-3</v>
      </c>
      <c r="H434" s="2"/>
      <c r="I434" s="3"/>
      <c r="J434" s="4"/>
      <c r="K434" s="34" t="s">
        <v>2603</v>
      </c>
      <c r="L434" s="31" t="s">
        <v>2604</v>
      </c>
      <c r="M434" s="31" t="s">
        <v>2605</v>
      </c>
      <c r="N434" s="32">
        <v>0.64032470010919895</v>
      </c>
      <c r="O434" s="33">
        <v>5.4628551392194296E-4</v>
      </c>
      <c r="P434" s="2"/>
      <c r="Q434" s="3"/>
      <c r="R434" s="4"/>
      <c r="S434" s="34" t="s">
        <v>2606</v>
      </c>
      <c r="T434" s="31" t="s">
        <v>2607</v>
      </c>
      <c r="U434" s="31" t="s">
        <v>2608</v>
      </c>
      <c r="V434" s="32">
        <v>0.60668659714422501</v>
      </c>
      <c r="W434" s="33">
        <v>6.3364327751154496E-3</v>
      </c>
      <c r="X434" s="2"/>
      <c r="Y434" s="3"/>
      <c r="Z434" s="4"/>
      <c r="AA434" s="34" t="s">
        <v>1566</v>
      </c>
      <c r="AB434" s="31" t="s">
        <v>1567</v>
      </c>
      <c r="AC434" s="31" t="s">
        <v>1568</v>
      </c>
      <c r="AD434" s="32">
        <v>-0.72836222704644804</v>
      </c>
      <c r="AE434" s="33">
        <v>6.2933990726306903E-6</v>
      </c>
      <c r="AF434" s="2"/>
      <c r="AG434" s="3"/>
      <c r="AH434" s="2"/>
      <c r="AI434" s="34" t="s">
        <v>1778</v>
      </c>
      <c r="AJ434" s="31" t="s">
        <v>1779</v>
      </c>
      <c r="AK434" s="31" t="s">
        <v>1780</v>
      </c>
      <c r="AL434" s="32">
        <v>-0.71181635610931404</v>
      </c>
      <c r="AM434" s="33">
        <v>3.9510034248123598E-4</v>
      </c>
      <c r="AN434" s="2"/>
      <c r="AO434" s="3"/>
      <c r="AP434" s="2"/>
      <c r="AQ434" s="34" t="s">
        <v>1512</v>
      </c>
      <c r="AR434" s="31" t="s">
        <v>1513</v>
      </c>
      <c r="AS434" s="31" t="s">
        <v>1514</v>
      </c>
      <c r="AT434" s="32">
        <v>-0.71466835617089497</v>
      </c>
      <c r="AU434" s="33">
        <v>9.4246351978261294E-5</v>
      </c>
      <c r="AW434" s="3"/>
    </row>
    <row r="435" spans="3:49">
      <c r="C435" s="31" t="s">
        <v>2061</v>
      </c>
      <c r="D435" s="31" t="s">
        <v>2062</v>
      </c>
      <c r="E435" s="31" t="s">
        <v>2609</v>
      </c>
      <c r="F435" s="32">
        <v>0.59173733018806396</v>
      </c>
      <c r="G435" s="33">
        <v>1.6577867677969701E-4</v>
      </c>
      <c r="H435" s="2"/>
      <c r="I435" s="3"/>
      <c r="J435" s="4"/>
      <c r="K435" s="34" t="s">
        <v>2610</v>
      </c>
      <c r="L435" s="31" t="s">
        <v>2611</v>
      </c>
      <c r="M435" s="31" t="s">
        <v>2612</v>
      </c>
      <c r="N435" s="32">
        <v>0.64065881415110204</v>
      </c>
      <c r="O435" s="33">
        <v>1.8512543285399099E-5</v>
      </c>
      <c r="P435" s="2"/>
      <c r="Q435" s="3"/>
      <c r="R435" s="4"/>
      <c r="S435" s="34" t="s">
        <v>2613</v>
      </c>
      <c r="T435" s="31" t="s">
        <v>2614</v>
      </c>
      <c r="U435" s="31" t="s">
        <v>2615</v>
      </c>
      <c r="V435" s="32">
        <v>0.60680407740394804</v>
      </c>
      <c r="W435" s="33">
        <v>8.0029900316205198E-4</v>
      </c>
      <c r="X435" s="2"/>
      <c r="Y435" s="3"/>
      <c r="Z435" s="4"/>
      <c r="AA435" s="34" t="s">
        <v>2616</v>
      </c>
      <c r="AB435" s="31" t="s">
        <v>2617</v>
      </c>
      <c r="AC435" s="31" t="s">
        <v>2618</v>
      </c>
      <c r="AD435" s="32">
        <v>-0.72775470793517605</v>
      </c>
      <c r="AE435" s="33">
        <v>1.4088320552383001E-5</v>
      </c>
      <c r="AF435" s="2"/>
      <c r="AG435" s="3"/>
      <c r="AH435" s="2"/>
      <c r="AI435" s="34"/>
      <c r="AJ435" s="31" t="s">
        <v>1457</v>
      </c>
      <c r="AK435" s="31" t="s">
        <v>1458</v>
      </c>
      <c r="AL435" s="32">
        <v>-0.71090027444153403</v>
      </c>
      <c r="AM435" s="33">
        <v>1.7705098858769499E-4</v>
      </c>
      <c r="AN435" s="2"/>
      <c r="AO435" s="3"/>
      <c r="AP435" s="2"/>
      <c r="AQ435" s="34" t="s">
        <v>2619</v>
      </c>
      <c r="AR435" s="31" t="s">
        <v>2620</v>
      </c>
      <c r="AS435" s="31" t="s">
        <v>2621</v>
      </c>
      <c r="AT435" s="32">
        <v>-0.71443883464249902</v>
      </c>
      <c r="AU435" s="33">
        <v>2.9646062993522002E-6</v>
      </c>
      <c r="AW435" s="3"/>
    </row>
    <row r="436" spans="3:49">
      <c r="C436" s="31" t="s">
        <v>2622</v>
      </c>
      <c r="D436" s="31" t="s">
        <v>2623</v>
      </c>
      <c r="E436" s="31" t="s">
        <v>2624</v>
      </c>
      <c r="F436" s="32">
        <v>0.59201204774749905</v>
      </c>
      <c r="G436" s="33">
        <v>2.3388981891390502E-3</v>
      </c>
      <c r="H436" s="2"/>
      <c r="I436" s="3"/>
      <c r="J436" s="4"/>
      <c r="K436" s="34" t="s">
        <v>2625</v>
      </c>
      <c r="L436" s="31" t="s">
        <v>2626</v>
      </c>
      <c r="M436" s="31" t="s">
        <v>2627</v>
      </c>
      <c r="N436" s="32">
        <v>0.640751490578371</v>
      </c>
      <c r="O436" s="33">
        <v>1.4946865504686601E-3</v>
      </c>
      <c r="P436" s="2"/>
      <c r="Q436" s="3"/>
      <c r="R436" s="4"/>
      <c r="S436" s="34" t="s">
        <v>2628</v>
      </c>
      <c r="T436" s="31" t="s">
        <v>2629</v>
      </c>
      <c r="U436" s="31" t="s">
        <v>2630</v>
      </c>
      <c r="V436" s="32">
        <v>0.60705641572190305</v>
      </c>
      <c r="W436" s="33">
        <v>1.2975882520711701E-3</v>
      </c>
      <c r="X436" s="2"/>
      <c r="Y436" s="3"/>
      <c r="Z436" s="4"/>
      <c r="AA436" s="34" t="s">
        <v>1595</v>
      </c>
      <c r="AB436" s="31" t="s">
        <v>1596</v>
      </c>
      <c r="AC436" s="31" t="s">
        <v>1597</v>
      </c>
      <c r="AD436" s="32">
        <v>-0.72596305022239904</v>
      </c>
      <c r="AE436" s="33">
        <v>7.9821775888628699E-6</v>
      </c>
      <c r="AF436" s="2"/>
      <c r="AG436" s="3"/>
      <c r="AH436" s="2"/>
      <c r="AI436" s="34"/>
      <c r="AJ436" s="31" t="s">
        <v>2631</v>
      </c>
      <c r="AK436" s="31" t="s">
        <v>2632</v>
      </c>
      <c r="AL436" s="32">
        <v>-0.71032471485039705</v>
      </c>
      <c r="AM436" s="33">
        <v>2.0251100499801901E-5</v>
      </c>
      <c r="AN436" s="2"/>
      <c r="AO436" s="3"/>
      <c r="AP436" s="2"/>
      <c r="AQ436" s="34" t="s">
        <v>1244</v>
      </c>
      <c r="AR436" s="31" t="s">
        <v>1245</v>
      </c>
      <c r="AS436" s="31" t="s">
        <v>1246</v>
      </c>
      <c r="AT436" s="32">
        <v>-0.71311341370378001</v>
      </c>
      <c r="AU436" s="33">
        <v>4.62010438476272E-4</v>
      </c>
      <c r="AW436" s="3"/>
    </row>
    <row r="437" spans="3:49">
      <c r="C437" s="31" t="s">
        <v>2535</v>
      </c>
      <c r="D437" s="31" t="s">
        <v>2536</v>
      </c>
      <c r="E437" s="31" t="s">
        <v>2537</v>
      </c>
      <c r="F437" s="32">
        <v>0.59281735202410102</v>
      </c>
      <c r="G437" s="33">
        <v>2.48899302883625E-5</v>
      </c>
      <c r="H437" s="2"/>
      <c r="I437" s="3"/>
      <c r="J437" s="4"/>
      <c r="K437" s="34" t="s">
        <v>2633</v>
      </c>
      <c r="L437" s="31" t="s">
        <v>2634</v>
      </c>
      <c r="M437" s="31" t="s">
        <v>2635</v>
      </c>
      <c r="N437" s="32">
        <v>0.64077154327854702</v>
      </c>
      <c r="O437" s="33">
        <v>2.8375745243741001E-5</v>
      </c>
      <c r="P437" s="2"/>
      <c r="Q437" s="3"/>
      <c r="R437" s="4"/>
      <c r="S437" s="34"/>
      <c r="T437" s="31"/>
      <c r="U437" s="31" t="s">
        <v>2360</v>
      </c>
      <c r="V437" s="32">
        <v>0.60706166785099702</v>
      </c>
      <c r="W437" s="33">
        <v>2.3700952091961999E-5</v>
      </c>
      <c r="X437" s="2"/>
      <c r="Y437" s="3"/>
      <c r="Z437" s="4"/>
      <c r="AA437" s="34" t="s">
        <v>2636</v>
      </c>
      <c r="AB437" s="31" t="s">
        <v>2637</v>
      </c>
      <c r="AC437" s="31" t="s">
        <v>2638</v>
      </c>
      <c r="AD437" s="32">
        <v>-0.72468128176978297</v>
      </c>
      <c r="AE437" s="33">
        <v>1.46253712067628E-4</v>
      </c>
      <c r="AF437" s="2"/>
      <c r="AG437" s="3"/>
      <c r="AH437" s="2"/>
      <c r="AI437" s="34" t="s">
        <v>2171</v>
      </c>
      <c r="AJ437" s="31" t="s">
        <v>2172</v>
      </c>
      <c r="AK437" s="31" t="s">
        <v>2173</v>
      </c>
      <c r="AL437" s="32">
        <v>-0.70958718188574599</v>
      </c>
      <c r="AM437" s="33">
        <v>4.2972801676939801E-6</v>
      </c>
      <c r="AN437" s="2"/>
      <c r="AO437" s="3"/>
      <c r="AP437" s="2"/>
      <c r="AQ437" s="34" t="s">
        <v>2639</v>
      </c>
      <c r="AR437" s="31" t="s">
        <v>2640</v>
      </c>
      <c r="AS437" s="31" t="s">
        <v>2641</v>
      </c>
      <c r="AT437" s="32">
        <v>-0.71303827283974996</v>
      </c>
      <c r="AU437" s="33">
        <v>2.42514461287803E-4</v>
      </c>
      <c r="AW437" s="3"/>
    </row>
    <row r="438" spans="3:49">
      <c r="C438" s="31" t="s">
        <v>2156</v>
      </c>
      <c r="D438" s="31" t="s">
        <v>2157</v>
      </c>
      <c r="E438" s="31" t="s">
        <v>2158</v>
      </c>
      <c r="F438" s="32">
        <v>0.59365184944100402</v>
      </c>
      <c r="G438" s="33">
        <v>7.9783008614579094E-5</v>
      </c>
      <c r="H438" s="2"/>
      <c r="I438" s="3"/>
      <c r="J438" s="4"/>
      <c r="K438" s="34" t="s">
        <v>2642</v>
      </c>
      <c r="L438" s="31" t="s">
        <v>2643</v>
      </c>
      <c r="M438" s="31" t="s">
        <v>2644</v>
      </c>
      <c r="N438" s="32">
        <v>0.64112221234990197</v>
      </c>
      <c r="O438" s="33">
        <v>7.1773521212869595E-5</v>
      </c>
      <c r="P438" s="2"/>
      <c r="Q438" s="3"/>
      <c r="R438" s="4"/>
      <c r="S438" s="34" t="s">
        <v>2645</v>
      </c>
      <c r="T438" s="31" t="s">
        <v>2646</v>
      </c>
      <c r="U438" s="31" t="s">
        <v>2647</v>
      </c>
      <c r="V438" s="32">
        <v>0.60742686741040797</v>
      </c>
      <c r="W438" s="33">
        <v>7.1473870741953704E-4</v>
      </c>
      <c r="X438" s="2"/>
      <c r="Y438" s="3"/>
      <c r="Z438" s="4"/>
      <c r="AA438" s="34" t="s">
        <v>2383</v>
      </c>
      <c r="AB438" s="31" t="s">
        <v>2384</v>
      </c>
      <c r="AC438" s="31" t="s">
        <v>2385</v>
      </c>
      <c r="AD438" s="32">
        <v>-0.72217730085684395</v>
      </c>
      <c r="AE438" s="33">
        <v>4.6350806014584401E-3</v>
      </c>
      <c r="AF438" s="2"/>
      <c r="AG438" s="3"/>
      <c r="AH438" s="2"/>
      <c r="AI438" s="34"/>
      <c r="AJ438" s="31" t="s">
        <v>2648</v>
      </c>
      <c r="AK438" s="31" t="s">
        <v>2649</v>
      </c>
      <c r="AL438" s="32">
        <v>-0.70953810904453096</v>
      </c>
      <c r="AM438" s="33">
        <v>1.4101327961774901E-5</v>
      </c>
      <c r="AN438" s="2"/>
      <c r="AO438" s="3"/>
      <c r="AP438" s="2"/>
      <c r="AQ438" s="34" t="s">
        <v>568</v>
      </c>
      <c r="AR438" s="31" t="s">
        <v>569</v>
      </c>
      <c r="AS438" s="31" t="s">
        <v>570</v>
      </c>
      <c r="AT438" s="32">
        <v>-0.712352881286897</v>
      </c>
      <c r="AU438" s="33">
        <v>8.4222191176755607E-6</v>
      </c>
      <c r="AW438" s="3"/>
    </row>
    <row r="439" spans="3:49">
      <c r="C439" s="31" t="s">
        <v>2111</v>
      </c>
      <c r="D439" s="31" t="s">
        <v>2112</v>
      </c>
      <c r="E439" s="31" t="s">
        <v>2113</v>
      </c>
      <c r="F439" s="32">
        <v>0.59396738619585099</v>
      </c>
      <c r="G439" s="33">
        <v>1.88670900913538E-3</v>
      </c>
      <c r="H439" s="2"/>
      <c r="I439" s="3"/>
      <c r="J439" s="4"/>
      <c r="K439" s="34" t="s">
        <v>2650</v>
      </c>
      <c r="L439" s="31" t="s">
        <v>2651</v>
      </c>
      <c r="M439" s="31" t="s">
        <v>2652</v>
      </c>
      <c r="N439" s="32">
        <v>0.64154341980120599</v>
      </c>
      <c r="O439" s="33">
        <v>6.3725276370043906E-5</v>
      </c>
      <c r="P439" s="2"/>
      <c r="Q439" s="3"/>
      <c r="R439" s="4"/>
      <c r="S439" s="34" t="s">
        <v>2653</v>
      </c>
      <c r="T439" s="31" t="s">
        <v>2654</v>
      </c>
      <c r="U439" s="31" t="s">
        <v>2655</v>
      </c>
      <c r="V439" s="32">
        <v>0.60799822340330101</v>
      </c>
      <c r="W439" s="33">
        <v>9.1584197586114797E-5</v>
      </c>
      <c r="X439" s="2"/>
      <c r="Y439" s="3"/>
      <c r="Z439" s="4"/>
      <c r="AA439" s="34" t="s">
        <v>2656</v>
      </c>
      <c r="AB439" s="31" t="s">
        <v>2657</v>
      </c>
      <c r="AC439" s="31" t="s">
        <v>2658</v>
      </c>
      <c r="AD439" s="32">
        <v>-0.72105256895259695</v>
      </c>
      <c r="AE439" s="33">
        <v>6.7908328213060098E-5</v>
      </c>
      <c r="AF439" s="2"/>
      <c r="AG439" s="3"/>
      <c r="AH439" s="2"/>
      <c r="AI439" s="34"/>
      <c r="AJ439" s="31"/>
      <c r="AK439" s="31" t="s">
        <v>1914</v>
      </c>
      <c r="AL439" s="32">
        <v>-0.70873502198125704</v>
      </c>
      <c r="AM439" s="33">
        <v>1.7667326772121201E-5</v>
      </c>
      <c r="AN439" s="2"/>
      <c r="AO439" s="3"/>
      <c r="AP439" s="2"/>
      <c r="AQ439" s="34" t="s">
        <v>2309</v>
      </c>
      <c r="AR439" s="31" t="s">
        <v>2310</v>
      </c>
      <c r="AS439" s="31" t="s">
        <v>2311</v>
      </c>
      <c r="AT439" s="32">
        <v>-0.712007892428696</v>
      </c>
      <c r="AU439" s="33">
        <v>3.2703567444671201E-4</v>
      </c>
      <c r="AW439" s="3"/>
    </row>
    <row r="440" spans="3:49">
      <c r="C440" s="31" t="s">
        <v>2659</v>
      </c>
      <c r="D440" s="31" t="s">
        <v>2660</v>
      </c>
      <c r="E440" s="31" t="s">
        <v>2661</v>
      </c>
      <c r="F440" s="32">
        <v>0.59553894237004501</v>
      </c>
      <c r="G440" s="33">
        <v>9.0707179851168E-5</v>
      </c>
      <c r="H440" s="2"/>
      <c r="I440" s="3"/>
      <c r="J440" s="4"/>
      <c r="K440" s="34" t="s">
        <v>2662</v>
      </c>
      <c r="L440" s="31" t="s">
        <v>2663</v>
      </c>
      <c r="M440" s="31" t="s">
        <v>2664</v>
      </c>
      <c r="N440" s="32">
        <v>0.64164443707105401</v>
      </c>
      <c r="O440" s="33">
        <v>1.1604959801479E-5</v>
      </c>
      <c r="P440" s="2"/>
      <c r="Q440" s="3"/>
      <c r="R440" s="4"/>
      <c r="S440" s="34" t="s">
        <v>2665</v>
      </c>
      <c r="T440" s="31" t="s">
        <v>2666</v>
      </c>
      <c r="U440" s="31" t="s">
        <v>2667</v>
      </c>
      <c r="V440" s="32">
        <v>0.60809250721499997</v>
      </c>
      <c r="W440" s="33">
        <v>1.0912294955613799E-3</v>
      </c>
      <c r="X440" s="2"/>
      <c r="Y440" s="3"/>
      <c r="Z440" s="4"/>
      <c r="AA440" s="34"/>
      <c r="AB440" s="31"/>
      <c r="AC440" s="31" t="s">
        <v>262</v>
      </c>
      <c r="AD440" s="32">
        <v>-0.71761963734835099</v>
      </c>
      <c r="AE440" s="33">
        <v>1.06551045441908E-3</v>
      </c>
      <c r="AF440" s="2"/>
      <c r="AG440" s="3"/>
      <c r="AH440" s="2"/>
      <c r="AI440" s="34" t="s">
        <v>2668</v>
      </c>
      <c r="AJ440" s="31" t="s">
        <v>2669</v>
      </c>
      <c r="AK440" s="31" t="s">
        <v>2670</v>
      </c>
      <c r="AL440" s="32">
        <v>-0.70852389860779896</v>
      </c>
      <c r="AM440" s="33">
        <v>4.3953469707493899E-5</v>
      </c>
      <c r="AN440" s="2"/>
      <c r="AO440" s="3"/>
      <c r="AP440" s="2"/>
      <c r="AQ440" s="34" t="s">
        <v>1516</v>
      </c>
      <c r="AR440" s="31" t="s">
        <v>1517</v>
      </c>
      <c r="AS440" s="31" t="s">
        <v>1518</v>
      </c>
      <c r="AT440" s="32">
        <v>-0.71187417668295105</v>
      </c>
      <c r="AU440" s="33">
        <v>3.9661869189028097E-6</v>
      </c>
      <c r="AW440" s="3"/>
    </row>
    <row r="441" spans="3:49">
      <c r="C441" s="31" t="s">
        <v>2671</v>
      </c>
      <c r="D441" s="31" t="s">
        <v>2672</v>
      </c>
      <c r="E441" s="31" t="s">
        <v>2673</v>
      </c>
      <c r="F441" s="32">
        <v>0.595783209568996</v>
      </c>
      <c r="G441" s="33">
        <v>1.39262042603904E-3</v>
      </c>
      <c r="H441" s="2"/>
      <c r="I441" s="3"/>
      <c r="J441" s="4"/>
      <c r="K441" s="34" t="s">
        <v>2674</v>
      </c>
      <c r="L441" s="31" t="s">
        <v>2675</v>
      </c>
      <c r="M441" s="31" t="s">
        <v>2676</v>
      </c>
      <c r="N441" s="32">
        <v>0.64165035721724994</v>
      </c>
      <c r="O441" s="33">
        <v>1.1636654839597099E-3</v>
      </c>
      <c r="P441" s="2"/>
      <c r="Q441" s="3"/>
      <c r="R441" s="4"/>
      <c r="S441" s="34" t="s">
        <v>2677</v>
      </c>
      <c r="T441" s="31" t="s">
        <v>2678</v>
      </c>
      <c r="U441" s="31" t="s">
        <v>2679</v>
      </c>
      <c r="V441" s="32">
        <v>0.60815289613069901</v>
      </c>
      <c r="W441" s="33">
        <v>1.5185038315528199E-5</v>
      </c>
      <c r="X441" s="2"/>
      <c r="Y441" s="3"/>
      <c r="Z441" s="4"/>
      <c r="AA441" s="34" t="s">
        <v>2214</v>
      </c>
      <c r="AB441" s="31" t="s">
        <v>2215</v>
      </c>
      <c r="AC441" s="31" t="s">
        <v>2216</v>
      </c>
      <c r="AD441" s="32">
        <v>-0.71631234667245303</v>
      </c>
      <c r="AE441" s="33">
        <v>1.5067611760566101E-5</v>
      </c>
      <c r="AF441" s="2"/>
      <c r="AG441" s="3"/>
      <c r="AH441" s="2"/>
      <c r="AI441" s="34" t="s">
        <v>2680</v>
      </c>
      <c r="AJ441" s="31" t="s">
        <v>2681</v>
      </c>
      <c r="AK441" s="31" t="s">
        <v>2682</v>
      </c>
      <c r="AL441" s="32">
        <v>-0.70774018760790203</v>
      </c>
      <c r="AM441" s="33">
        <v>4.3580191125785303E-5</v>
      </c>
      <c r="AN441" s="2"/>
      <c r="AO441" s="3"/>
      <c r="AP441" s="2"/>
      <c r="AQ441" s="34" t="s">
        <v>2683</v>
      </c>
      <c r="AR441" s="31" t="s">
        <v>2684</v>
      </c>
      <c r="AS441" s="31" t="s">
        <v>2685</v>
      </c>
      <c r="AT441" s="32">
        <v>-0.70981857520534297</v>
      </c>
      <c r="AU441" s="33">
        <v>2.5980466682790402E-4</v>
      </c>
      <c r="AW441" s="3"/>
    </row>
    <row r="442" spans="3:49">
      <c r="C442" s="31" t="s">
        <v>2686</v>
      </c>
      <c r="D442" s="31" t="s">
        <v>2687</v>
      </c>
      <c r="E442" s="31" t="s">
        <v>2688</v>
      </c>
      <c r="F442" s="32">
        <v>0.59630793913368596</v>
      </c>
      <c r="G442" s="33">
        <v>3.5058405981375099E-4</v>
      </c>
      <c r="H442" s="2"/>
      <c r="I442" s="3"/>
      <c r="J442" s="4"/>
      <c r="K442" s="34" t="s">
        <v>2689</v>
      </c>
      <c r="L442" s="31" t="s">
        <v>2690</v>
      </c>
      <c r="M442" s="31" t="s">
        <v>2691</v>
      </c>
      <c r="N442" s="32">
        <v>0.64226906985334997</v>
      </c>
      <c r="O442" s="33">
        <v>4.9902765884053702E-6</v>
      </c>
      <c r="P442" s="2"/>
      <c r="Q442" s="3"/>
      <c r="R442" s="4"/>
      <c r="S442" s="34" t="s">
        <v>2692</v>
      </c>
      <c r="T442" s="31" t="s">
        <v>2693</v>
      </c>
      <c r="U442" s="31" t="s">
        <v>2694</v>
      </c>
      <c r="V442" s="32">
        <v>0.60820870575920005</v>
      </c>
      <c r="W442" s="33">
        <v>3.9830103886365401E-5</v>
      </c>
      <c r="X442" s="2"/>
      <c r="Y442" s="3"/>
      <c r="Z442" s="4"/>
      <c r="AA442" s="34" t="s">
        <v>1993</v>
      </c>
      <c r="AB442" s="31" t="s">
        <v>1994</v>
      </c>
      <c r="AC442" s="31" t="s">
        <v>1995</v>
      </c>
      <c r="AD442" s="32">
        <v>-0.715928842202603</v>
      </c>
      <c r="AE442" s="33">
        <v>2.1537014578421E-4</v>
      </c>
      <c r="AF442" s="2"/>
      <c r="AG442" s="3"/>
      <c r="AH442" s="2"/>
      <c r="AI442" s="34"/>
      <c r="AJ442" s="31"/>
      <c r="AK442" s="31" t="s">
        <v>445</v>
      </c>
      <c r="AL442" s="32">
        <v>-0.70615596670734404</v>
      </c>
      <c r="AM442" s="33">
        <v>7.03494529031013E-3</v>
      </c>
      <c r="AN442" s="2"/>
      <c r="AO442" s="3"/>
      <c r="AP442" s="2"/>
      <c r="AQ442" s="34" t="s">
        <v>2695</v>
      </c>
      <c r="AR442" s="31" t="s">
        <v>2696</v>
      </c>
      <c r="AS442" s="31" t="s">
        <v>2697</v>
      </c>
      <c r="AT442" s="32">
        <v>-0.70875278142033604</v>
      </c>
      <c r="AU442" s="33">
        <v>9.1244404520425795E-6</v>
      </c>
      <c r="AW442" s="3"/>
    </row>
    <row r="443" spans="3:49">
      <c r="C443" s="31" t="s">
        <v>2698</v>
      </c>
      <c r="D443" s="31" t="s">
        <v>2699</v>
      </c>
      <c r="E443" s="31" t="s">
        <v>2700</v>
      </c>
      <c r="F443" s="32">
        <v>0.59636457227155204</v>
      </c>
      <c r="G443" s="33">
        <v>6.0028903258700002E-5</v>
      </c>
      <c r="H443" s="2"/>
      <c r="I443" s="3"/>
      <c r="J443" s="4"/>
      <c r="K443" s="34" t="s">
        <v>2340</v>
      </c>
      <c r="L443" s="31" t="s">
        <v>2341</v>
      </c>
      <c r="M443" s="31" t="s">
        <v>2342</v>
      </c>
      <c r="N443" s="32">
        <v>0.64234510266309797</v>
      </c>
      <c r="O443" s="33">
        <v>1.93765575580172E-4</v>
      </c>
      <c r="P443" s="2"/>
      <c r="Q443" s="3"/>
      <c r="R443" s="4"/>
      <c r="S443" s="34" t="s">
        <v>2633</v>
      </c>
      <c r="T443" s="31" t="s">
        <v>2634</v>
      </c>
      <c r="U443" s="31" t="s">
        <v>2635</v>
      </c>
      <c r="V443" s="32">
        <v>0.608284441219199</v>
      </c>
      <c r="W443" s="33">
        <v>4.8203507782790397E-5</v>
      </c>
      <c r="X443" s="2"/>
      <c r="Y443" s="3"/>
      <c r="Z443" s="4"/>
      <c r="AA443" s="34" t="s">
        <v>1164</v>
      </c>
      <c r="AB443" s="31" t="s">
        <v>1165</v>
      </c>
      <c r="AC443" s="31" t="s">
        <v>2701</v>
      </c>
      <c r="AD443" s="32">
        <v>-0.71553822871605099</v>
      </c>
      <c r="AE443" s="33">
        <v>7.0717500955036099E-6</v>
      </c>
      <c r="AF443" s="2"/>
      <c r="AG443" s="3"/>
      <c r="AH443" s="2"/>
      <c r="AI443" s="34" t="s">
        <v>1595</v>
      </c>
      <c r="AJ443" s="31" t="s">
        <v>1596</v>
      </c>
      <c r="AK443" s="31" t="s">
        <v>1597</v>
      </c>
      <c r="AL443" s="32">
        <v>-0.70573676195524904</v>
      </c>
      <c r="AM443" s="33">
        <v>1.08411799467172E-5</v>
      </c>
      <c r="AN443" s="2"/>
      <c r="AO443" s="3"/>
      <c r="AP443" s="2"/>
      <c r="AQ443" s="34" t="s">
        <v>2702</v>
      </c>
      <c r="AR443" s="31" t="s">
        <v>2703</v>
      </c>
      <c r="AS443" s="31" t="s">
        <v>2704</v>
      </c>
      <c r="AT443" s="32">
        <v>-0.70839922711680203</v>
      </c>
      <c r="AU443" s="33">
        <v>1.28133514269121E-4</v>
      </c>
      <c r="AW443" s="3"/>
    </row>
    <row r="444" spans="3:49">
      <c r="C444" s="31" t="s">
        <v>2705</v>
      </c>
      <c r="D444" s="31" t="s">
        <v>2706</v>
      </c>
      <c r="E444" s="31" t="s">
        <v>2707</v>
      </c>
      <c r="F444" s="32">
        <v>0.596733354796529</v>
      </c>
      <c r="G444" s="33">
        <v>2.8289263957126599E-4</v>
      </c>
      <c r="H444" s="2"/>
      <c r="I444" s="3"/>
      <c r="J444" s="4"/>
      <c r="K444" s="34" t="s">
        <v>2708</v>
      </c>
      <c r="L444" s="31" t="s">
        <v>2709</v>
      </c>
      <c r="M444" s="31" t="s">
        <v>2710</v>
      </c>
      <c r="N444" s="32">
        <v>0.642894303409552</v>
      </c>
      <c r="O444" s="33">
        <v>6.8216209501713096E-5</v>
      </c>
      <c r="P444" s="2"/>
      <c r="Q444" s="3"/>
      <c r="R444" s="4"/>
      <c r="S444" s="34" t="s">
        <v>2711</v>
      </c>
      <c r="T444" s="31" t="s">
        <v>2712</v>
      </c>
      <c r="U444" s="31" t="s">
        <v>2713</v>
      </c>
      <c r="V444" s="32">
        <v>0.60921350087315096</v>
      </c>
      <c r="W444" s="33">
        <v>1.9802064251207599E-4</v>
      </c>
      <c r="X444" s="2"/>
      <c r="Y444" s="3"/>
      <c r="Z444" s="4"/>
      <c r="AA444" s="34" t="s">
        <v>634</v>
      </c>
      <c r="AB444" s="31" t="s">
        <v>635</v>
      </c>
      <c r="AC444" s="31" t="s">
        <v>856</v>
      </c>
      <c r="AD444" s="32">
        <v>-0.71201665711426498</v>
      </c>
      <c r="AE444" s="33">
        <v>1.45679768065849E-4</v>
      </c>
      <c r="AF444" s="2"/>
      <c r="AG444" s="3"/>
      <c r="AH444" s="2"/>
      <c r="AI444" s="34" t="s">
        <v>517</v>
      </c>
      <c r="AJ444" s="31" t="s">
        <v>518</v>
      </c>
      <c r="AK444" s="31" t="s">
        <v>2032</v>
      </c>
      <c r="AL444" s="32">
        <v>-0.70435471734514898</v>
      </c>
      <c r="AM444" s="33">
        <v>2.0003709541151701E-4</v>
      </c>
      <c r="AN444" s="2"/>
      <c r="AO444" s="3"/>
      <c r="AP444" s="2"/>
      <c r="AQ444" s="34" t="s">
        <v>2714</v>
      </c>
      <c r="AR444" s="31" t="s">
        <v>2715</v>
      </c>
      <c r="AS444" s="31" t="s">
        <v>2716</v>
      </c>
      <c r="AT444" s="32">
        <v>-0.70820984314525104</v>
      </c>
      <c r="AU444" s="33">
        <v>7.1522829822307397E-5</v>
      </c>
      <c r="AW444" s="3"/>
    </row>
    <row r="445" spans="3:49">
      <c r="C445" s="31" t="s">
        <v>2717</v>
      </c>
      <c r="D445" s="31" t="s">
        <v>2718</v>
      </c>
      <c r="E445" s="31" t="s">
        <v>2719</v>
      </c>
      <c r="F445" s="32">
        <v>0.59741127164934904</v>
      </c>
      <c r="G445" s="33">
        <v>3.2993985830262499E-3</v>
      </c>
      <c r="H445" s="2"/>
      <c r="I445" s="3"/>
      <c r="J445" s="4"/>
      <c r="K445" s="34" t="s">
        <v>2720</v>
      </c>
      <c r="L445" s="31" t="s">
        <v>2721</v>
      </c>
      <c r="M445" s="31" t="s">
        <v>2722</v>
      </c>
      <c r="N445" s="32">
        <v>0.64480267559676396</v>
      </c>
      <c r="O445" s="33">
        <v>3.1291308353837197E-5</v>
      </c>
      <c r="P445" s="2"/>
      <c r="Q445" s="3"/>
      <c r="R445" s="4"/>
      <c r="S445" s="34" t="s">
        <v>2723</v>
      </c>
      <c r="T445" s="31" t="s">
        <v>2724</v>
      </c>
      <c r="U445" s="31" t="s">
        <v>2725</v>
      </c>
      <c r="V445" s="32">
        <v>0.60984518981736902</v>
      </c>
      <c r="W445" s="33">
        <v>4.1564451566820899E-4</v>
      </c>
      <c r="X445" s="2"/>
      <c r="Y445" s="3"/>
      <c r="Z445" s="4"/>
      <c r="AA445" s="34" t="s">
        <v>2726</v>
      </c>
      <c r="AB445" s="31" t="s">
        <v>2727</v>
      </c>
      <c r="AC445" s="31" t="s">
        <v>2728</v>
      </c>
      <c r="AD445" s="32">
        <v>-0.71184908655101597</v>
      </c>
      <c r="AE445" s="33">
        <v>6.8681969362355798E-4</v>
      </c>
      <c r="AF445" s="2"/>
      <c r="AG445" s="3"/>
      <c r="AH445" s="2"/>
      <c r="AI445" s="34" t="s">
        <v>1496</v>
      </c>
      <c r="AJ445" s="31" t="s">
        <v>1497</v>
      </c>
      <c r="AK445" s="31" t="s">
        <v>1498</v>
      </c>
      <c r="AL445" s="32">
        <v>-0.70317585598956001</v>
      </c>
      <c r="AM445" s="33">
        <v>3.05944500119758E-4</v>
      </c>
      <c r="AN445" s="2"/>
      <c r="AO445" s="3"/>
      <c r="AP445" s="2"/>
      <c r="AQ445" s="34" t="s">
        <v>1660</v>
      </c>
      <c r="AR445" s="31" t="s">
        <v>1661</v>
      </c>
      <c r="AS445" s="31" t="s">
        <v>1662</v>
      </c>
      <c r="AT445" s="32">
        <v>-0.70813880138844398</v>
      </c>
      <c r="AU445" s="33">
        <v>9.86246136455387E-4</v>
      </c>
      <c r="AW445" s="3"/>
    </row>
    <row r="446" spans="3:49">
      <c r="C446" s="31" t="s">
        <v>2729</v>
      </c>
      <c r="D446" s="31" t="s">
        <v>2730</v>
      </c>
      <c r="E446" s="31" t="s">
        <v>2731</v>
      </c>
      <c r="F446" s="32">
        <v>0.59803347103455295</v>
      </c>
      <c r="G446" s="33">
        <v>2.8932737349807999E-4</v>
      </c>
      <c r="H446" s="2"/>
      <c r="I446" s="3"/>
      <c r="J446" s="4"/>
      <c r="K446" s="34" t="s">
        <v>2061</v>
      </c>
      <c r="L446" s="31" t="s">
        <v>2062</v>
      </c>
      <c r="M446" s="31" t="s">
        <v>2609</v>
      </c>
      <c r="N446" s="32">
        <v>0.64493310615816801</v>
      </c>
      <c r="O446" s="33">
        <v>7.2702749692655702E-5</v>
      </c>
      <c r="P446" s="2"/>
      <c r="Q446" s="3"/>
      <c r="R446" s="4"/>
      <c r="S446" s="34" t="s">
        <v>2732</v>
      </c>
      <c r="T446" s="31" t="s">
        <v>2733</v>
      </c>
      <c r="U446" s="31" t="s">
        <v>2734</v>
      </c>
      <c r="V446" s="32">
        <v>0.61071946970394797</v>
      </c>
      <c r="W446" s="33">
        <v>1.43390933979495E-5</v>
      </c>
      <c r="X446" s="2"/>
      <c r="Y446" s="3"/>
      <c r="Z446" s="4"/>
      <c r="AA446" s="34" t="s">
        <v>2735</v>
      </c>
      <c r="AB446" s="31" t="s">
        <v>2736</v>
      </c>
      <c r="AC446" s="31" t="s">
        <v>2737</v>
      </c>
      <c r="AD446" s="32">
        <v>-0.71062069028527997</v>
      </c>
      <c r="AE446" s="33">
        <v>1.21843289210182E-4</v>
      </c>
      <c r="AF446" s="2"/>
      <c r="AG446" s="3"/>
      <c r="AH446" s="2"/>
      <c r="AI446" s="34" t="s">
        <v>2738</v>
      </c>
      <c r="AJ446" s="31" t="s">
        <v>2739</v>
      </c>
      <c r="AK446" s="31" t="s">
        <v>2740</v>
      </c>
      <c r="AL446" s="32">
        <v>-0.70271806983374896</v>
      </c>
      <c r="AM446" s="33">
        <v>1.0619748203629499E-3</v>
      </c>
      <c r="AN446" s="2"/>
      <c r="AO446" s="3"/>
      <c r="AP446" s="2"/>
      <c r="AQ446" s="34" t="s">
        <v>1590</v>
      </c>
      <c r="AR446" s="31" t="s">
        <v>1591</v>
      </c>
      <c r="AS446" s="31" t="s">
        <v>1592</v>
      </c>
      <c r="AT446" s="32">
        <v>-0.70689606382619996</v>
      </c>
      <c r="AU446" s="33">
        <v>6.8981565380429898E-4</v>
      </c>
      <c r="AW446" s="3"/>
    </row>
    <row r="447" spans="3:49">
      <c r="C447" s="31" t="s">
        <v>2741</v>
      </c>
      <c r="D447" s="31" t="s">
        <v>2742</v>
      </c>
      <c r="E447" s="31" t="s">
        <v>2743</v>
      </c>
      <c r="F447" s="32">
        <v>0.59810387126445397</v>
      </c>
      <c r="G447" s="33">
        <v>7.29412634763063E-4</v>
      </c>
      <c r="H447" s="2"/>
      <c r="I447" s="3"/>
      <c r="J447" s="4"/>
      <c r="K447" s="34"/>
      <c r="L447" s="31" t="s">
        <v>2744</v>
      </c>
      <c r="M447" s="31" t="s">
        <v>2745</v>
      </c>
      <c r="N447" s="32">
        <v>0.645407752985804</v>
      </c>
      <c r="O447" s="33">
        <v>5.6231856992596798E-5</v>
      </c>
      <c r="P447" s="2"/>
      <c r="Q447" s="3"/>
      <c r="R447" s="4"/>
      <c r="S447" s="34" t="s">
        <v>2746</v>
      </c>
      <c r="T447" s="31" t="s">
        <v>2747</v>
      </c>
      <c r="U447" s="31" t="s">
        <v>2748</v>
      </c>
      <c r="V447" s="32">
        <v>0.61157610168423004</v>
      </c>
      <c r="W447" s="33">
        <v>5.0177745118092901E-4</v>
      </c>
      <c r="X447" s="2"/>
      <c r="Y447" s="3"/>
      <c r="Z447" s="4"/>
      <c r="AA447" s="34" t="s">
        <v>2749</v>
      </c>
      <c r="AB447" s="31" t="s">
        <v>2750</v>
      </c>
      <c r="AC447" s="31" t="s">
        <v>2751</v>
      </c>
      <c r="AD447" s="32">
        <v>-0.71039832678117698</v>
      </c>
      <c r="AE447" s="33">
        <v>4.4688690870300999E-4</v>
      </c>
      <c r="AF447" s="2"/>
      <c r="AG447" s="3"/>
      <c r="AH447" s="2"/>
      <c r="AI447" s="34"/>
      <c r="AJ447" s="31"/>
      <c r="AK447" s="31" t="s">
        <v>2485</v>
      </c>
      <c r="AL447" s="32">
        <v>-0.70053943950025399</v>
      </c>
      <c r="AM447" s="33">
        <v>1.1381815311893E-4</v>
      </c>
      <c r="AN447" s="2"/>
      <c r="AO447" s="3"/>
      <c r="AP447" s="2"/>
      <c r="AQ447" s="34" t="s">
        <v>666</v>
      </c>
      <c r="AR447" s="31" t="s">
        <v>667</v>
      </c>
      <c r="AS447" s="31" t="s">
        <v>1787</v>
      </c>
      <c r="AT447" s="32">
        <v>-0.70584989450930102</v>
      </c>
      <c r="AU447" s="33">
        <v>6.3043506145963398E-4</v>
      </c>
      <c r="AW447" s="3"/>
    </row>
    <row r="448" spans="3:49">
      <c r="C448" s="31" t="s">
        <v>2752</v>
      </c>
      <c r="D448" s="31" t="s">
        <v>2753</v>
      </c>
      <c r="E448" s="31" t="s">
        <v>2754</v>
      </c>
      <c r="F448" s="32">
        <v>0.59829505369445202</v>
      </c>
      <c r="G448" s="33">
        <v>4.7974915454313998E-3</v>
      </c>
      <c r="H448" s="2"/>
      <c r="I448" s="3"/>
      <c r="J448" s="4"/>
      <c r="K448" s="34" t="s">
        <v>2729</v>
      </c>
      <c r="L448" s="31" t="s">
        <v>2730</v>
      </c>
      <c r="M448" s="31" t="s">
        <v>2731</v>
      </c>
      <c r="N448" s="32">
        <v>0.64561402586265304</v>
      </c>
      <c r="O448" s="33">
        <v>1.4316925761709501E-4</v>
      </c>
      <c r="P448" s="2"/>
      <c r="Q448" s="3"/>
      <c r="R448" s="4"/>
      <c r="S448" s="34" t="s">
        <v>2755</v>
      </c>
      <c r="T448" s="31" t="s">
        <v>2756</v>
      </c>
      <c r="U448" s="31" t="s">
        <v>2757</v>
      </c>
      <c r="V448" s="32">
        <v>0.61161040287434598</v>
      </c>
      <c r="W448" s="33">
        <v>1.8129913310686301E-2</v>
      </c>
      <c r="X448" s="2"/>
      <c r="Y448" s="3"/>
      <c r="Z448" s="4"/>
      <c r="AA448" s="34" t="s">
        <v>2758</v>
      </c>
      <c r="AB448" s="31" t="s">
        <v>2759</v>
      </c>
      <c r="AC448" s="31" t="s">
        <v>2760</v>
      </c>
      <c r="AD448" s="32">
        <v>-0.70953262155320096</v>
      </c>
      <c r="AE448" s="33">
        <v>8.3326944840156499E-4</v>
      </c>
      <c r="AF448" s="2"/>
      <c r="AG448" s="3"/>
      <c r="AH448" s="2"/>
      <c r="AI448" s="34" t="s">
        <v>2761</v>
      </c>
      <c r="AJ448" s="31" t="s">
        <v>2762</v>
      </c>
      <c r="AK448" s="31" t="s">
        <v>2763</v>
      </c>
      <c r="AL448" s="32">
        <v>-0.69906056865030297</v>
      </c>
      <c r="AM448" s="33">
        <v>8.6893147000894404E-5</v>
      </c>
      <c r="AN448" s="2"/>
      <c r="AO448" s="3"/>
      <c r="AP448" s="2"/>
      <c r="AQ448" s="34" t="s">
        <v>1866</v>
      </c>
      <c r="AR448" s="31" t="s">
        <v>1867</v>
      </c>
      <c r="AS448" s="31" t="s">
        <v>1868</v>
      </c>
      <c r="AT448" s="32">
        <v>-0.705783712615496</v>
      </c>
      <c r="AU448" s="33">
        <v>1.53161378546342E-4</v>
      </c>
      <c r="AW448" s="3"/>
    </row>
    <row r="449" spans="3:49">
      <c r="C449" s="31" t="s">
        <v>2764</v>
      </c>
      <c r="D449" s="31" t="s">
        <v>2765</v>
      </c>
      <c r="E449" s="31" t="s">
        <v>2766</v>
      </c>
      <c r="F449" s="32">
        <v>0.59852252126943695</v>
      </c>
      <c r="G449" s="33">
        <v>7.2369162978283604E-5</v>
      </c>
      <c r="H449" s="2"/>
      <c r="I449" s="3"/>
      <c r="J449" s="4"/>
      <c r="K449" s="34" t="s">
        <v>2767</v>
      </c>
      <c r="L449" s="31" t="s">
        <v>2768</v>
      </c>
      <c r="M449" s="31" t="s">
        <v>2769</v>
      </c>
      <c r="N449" s="32">
        <v>0.64617383825656605</v>
      </c>
      <c r="O449" s="33">
        <v>2.3810844079234799E-5</v>
      </c>
      <c r="P449" s="2"/>
      <c r="Q449" s="3"/>
      <c r="R449" s="4"/>
      <c r="S449" s="34" t="s">
        <v>2770</v>
      </c>
      <c r="T449" s="31" t="s">
        <v>2771</v>
      </c>
      <c r="U449" s="31" t="s">
        <v>2772</v>
      </c>
      <c r="V449" s="32">
        <v>0.61162266666014498</v>
      </c>
      <c r="W449" s="33">
        <v>4.2825326053090903E-5</v>
      </c>
      <c r="X449" s="2"/>
      <c r="Y449" s="3"/>
      <c r="Z449" s="4"/>
      <c r="AA449" s="34" t="s">
        <v>2680</v>
      </c>
      <c r="AB449" s="31" t="s">
        <v>2681</v>
      </c>
      <c r="AC449" s="31" t="s">
        <v>2682</v>
      </c>
      <c r="AD449" s="32">
        <v>-0.70816699586484999</v>
      </c>
      <c r="AE449" s="33">
        <v>4.33155909083853E-5</v>
      </c>
      <c r="AF449" s="2"/>
      <c r="AG449" s="3"/>
      <c r="AH449" s="2"/>
      <c r="AI449" s="34" t="s">
        <v>2428</v>
      </c>
      <c r="AJ449" s="31" t="s">
        <v>2429</v>
      </c>
      <c r="AK449" s="31" t="s">
        <v>2773</v>
      </c>
      <c r="AL449" s="32">
        <v>-0.698458647643738</v>
      </c>
      <c r="AM449" s="33">
        <v>6.77250443208042E-4</v>
      </c>
      <c r="AN449" s="2"/>
      <c r="AO449" s="3"/>
      <c r="AP449" s="2"/>
      <c r="AQ449" s="34" t="s">
        <v>2407</v>
      </c>
      <c r="AR449" s="31" t="s">
        <v>2408</v>
      </c>
      <c r="AS449" s="31" t="s">
        <v>2774</v>
      </c>
      <c r="AT449" s="32">
        <v>-0.70495160938491197</v>
      </c>
      <c r="AU449" s="33">
        <v>7.2359110214442498E-6</v>
      </c>
      <c r="AW449" s="3"/>
    </row>
    <row r="450" spans="3:49">
      <c r="C450" s="31" t="s">
        <v>2775</v>
      </c>
      <c r="D450" s="31" t="s">
        <v>2776</v>
      </c>
      <c r="E450" s="31" t="s">
        <v>2777</v>
      </c>
      <c r="F450" s="32">
        <v>0.59855085297750998</v>
      </c>
      <c r="G450" s="33">
        <v>9.8845024689934004E-4</v>
      </c>
      <c r="H450" s="2"/>
      <c r="I450" s="3"/>
      <c r="J450" s="4"/>
      <c r="K450" s="34"/>
      <c r="L450" s="31"/>
      <c r="M450" s="31" t="s">
        <v>2778</v>
      </c>
      <c r="N450" s="32">
        <v>0.64635327362078299</v>
      </c>
      <c r="O450" s="33">
        <v>2.3819384435247899E-3</v>
      </c>
      <c r="P450" s="2"/>
      <c r="Q450" s="3"/>
      <c r="R450" s="4"/>
      <c r="S450" s="34" t="s">
        <v>2779</v>
      </c>
      <c r="T450" s="31" t="s">
        <v>2780</v>
      </c>
      <c r="U450" s="31" t="s">
        <v>2781</v>
      </c>
      <c r="V450" s="32">
        <v>0.61169516237862698</v>
      </c>
      <c r="W450" s="33">
        <v>1.9016985154074199E-4</v>
      </c>
      <c r="X450" s="2"/>
      <c r="Y450" s="3"/>
      <c r="Z450" s="4"/>
      <c r="AA450" s="34" t="s">
        <v>1696</v>
      </c>
      <c r="AB450" s="31" t="s">
        <v>1697</v>
      </c>
      <c r="AC450" s="31" t="s">
        <v>1698</v>
      </c>
      <c r="AD450" s="32">
        <v>-0.70780000897544704</v>
      </c>
      <c r="AE450" s="33">
        <v>2.2987082130490301E-5</v>
      </c>
      <c r="AF450" s="2"/>
      <c r="AG450" s="3"/>
      <c r="AH450" s="2"/>
      <c r="AI450" s="34" t="s">
        <v>2782</v>
      </c>
      <c r="AJ450" s="31" t="s">
        <v>2783</v>
      </c>
      <c r="AK450" s="31" t="s">
        <v>2784</v>
      </c>
      <c r="AL450" s="32">
        <v>-0.69824407932819599</v>
      </c>
      <c r="AM450" s="33">
        <v>5.0341922034236797E-6</v>
      </c>
      <c r="AN450" s="2"/>
      <c r="AO450" s="3"/>
      <c r="AP450" s="2"/>
      <c r="AQ450" s="34" t="s">
        <v>2785</v>
      </c>
      <c r="AR450" s="31" t="s">
        <v>2786</v>
      </c>
      <c r="AS450" s="31" t="s">
        <v>2787</v>
      </c>
      <c r="AT450" s="32">
        <v>-0.70386333428735004</v>
      </c>
      <c r="AU450" s="33">
        <v>3.4093221194320903E-5</v>
      </c>
      <c r="AW450" s="3"/>
    </row>
    <row r="451" spans="3:49">
      <c r="C451" s="31" t="s">
        <v>2788</v>
      </c>
      <c r="D451" s="31" t="s">
        <v>2789</v>
      </c>
      <c r="E451" s="31" t="s">
        <v>2790</v>
      </c>
      <c r="F451" s="32">
        <v>0.598612482246203</v>
      </c>
      <c r="G451" s="33">
        <v>1.3176874900006901E-5</v>
      </c>
      <c r="H451" s="2"/>
      <c r="I451" s="3"/>
      <c r="J451" s="4"/>
      <c r="K451" s="34" t="s">
        <v>2791</v>
      </c>
      <c r="L451" s="31" t="s">
        <v>2792</v>
      </c>
      <c r="M451" s="31" t="s">
        <v>2793</v>
      </c>
      <c r="N451" s="32">
        <v>0.64655811963283605</v>
      </c>
      <c r="O451" s="33">
        <v>5.8044672322641701E-5</v>
      </c>
      <c r="P451" s="2"/>
      <c r="Q451" s="3"/>
      <c r="R451" s="4"/>
      <c r="S451" s="34" t="s">
        <v>2794</v>
      </c>
      <c r="T451" s="31" t="s">
        <v>2795</v>
      </c>
      <c r="U451" s="31" t="s">
        <v>2796</v>
      </c>
      <c r="V451" s="32">
        <v>0.61182812492023897</v>
      </c>
      <c r="W451" s="33">
        <v>4.0682490618311598E-4</v>
      </c>
      <c r="X451" s="2"/>
      <c r="Y451" s="3"/>
      <c r="Z451" s="4"/>
      <c r="AA451" s="34" t="s">
        <v>2135</v>
      </c>
      <c r="AB451" s="31" t="s">
        <v>2136</v>
      </c>
      <c r="AC451" s="31" t="s">
        <v>2137</v>
      </c>
      <c r="AD451" s="32">
        <v>-0.70717501789075099</v>
      </c>
      <c r="AE451" s="33">
        <v>2.0167040539870399E-3</v>
      </c>
      <c r="AF451" s="2"/>
      <c r="AG451" s="3"/>
      <c r="AH451" s="2"/>
      <c r="AI451" s="34" t="s">
        <v>1408</v>
      </c>
      <c r="AJ451" s="31" t="s">
        <v>1409</v>
      </c>
      <c r="AK451" s="31" t="s">
        <v>1410</v>
      </c>
      <c r="AL451" s="32">
        <v>-0.69684477843519799</v>
      </c>
      <c r="AM451" s="33">
        <v>1.11982425179572E-4</v>
      </c>
      <c r="AN451" s="2"/>
      <c r="AO451" s="3"/>
      <c r="AP451" s="2"/>
      <c r="AQ451" s="34" t="s">
        <v>818</v>
      </c>
      <c r="AR451" s="31" t="s">
        <v>819</v>
      </c>
      <c r="AS451" s="31" t="s">
        <v>820</v>
      </c>
      <c r="AT451" s="32">
        <v>-0.70329350687492997</v>
      </c>
      <c r="AU451" s="33">
        <v>1.40133116264705E-4</v>
      </c>
      <c r="AW451" s="3"/>
    </row>
    <row r="452" spans="3:49">
      <c r="C452" s="31" t="s">
        <v>2797</v>
      </c>
      <c r="D452" s="31" t="s">
        <v>2798</v>
      </c>
      <c r="E452" s="31" t="s">
        <v>2799</v>
      </c>
      <c r="F452" s="32">
        <v>0.60001441979375503</v>
      </c>
      <c r="G452" s="33">
        <v>1.0434745770241199E-2</v>
      </c>
      <c r="H452" s="2"/>
      <c r="I452" s="3"/>
      <c r="J452" s="4"/>
      <c r="K452" s="34" t="s">
        <v>2800</v>
      </c>
      <c r="L452" s="31" t="s">
        <v>2801</v>
      </c>
      <c r="M452" s="31" t="s">
        <v>2802</v>
      </c>
      <c r="N452" s="32">
        <v>0.64745751918541705</v>
      </c>
      <c r="O452" s="33">
        <v>2.4199920850807299E-5</v>
      </c>
      <c r="P452" s="2"/>
      <c r="Q452" s="3"/>
      <c r="R452" s="4"/>
      <c r="S452" s="34" t="s">
        <v>2662</v>
      </c>
      <c r="T452" s="31" t="s">
        <v>2663</v>
      </c>
      <c r="U452" s="31" t="s">
        <v>2664</v>
      </c>
      <c r="V452" s="32">
        <v>0.61307009860670203</v>
      </c>
      <c r="W452" s="33">
        <v>1.88339665494332E-5</v>
      </c>
      <c r="X452" s="2"/>
      <c r="Y452" s="3"/>
      <c r="Z452" s="4"/>
      <c r="AA452" s="34" t="s">
        <v>1221</v>
      </c>
      <c r="AB452" s="31" t="s">
        <v>1222</v>
      </c>
      <c r="AC452" s="31" t="s">
        <v>1223</v>
      </c>
      <c r="AD452" s="32">
        <v>-0.70578440760453998</v>
      </c>
      <c r="AE452" s="33">
        <v>7.3772120389721098E-5</v>
      </c>
      <c r="AF452" s="2"/>
      <c r="AG452" s="3"/>
      <c r="AH452" s="2"/>
      <c r="AI452" s="34" t="s">
        <v>2803</v>
      </c>
      <c r="AJ452" s="31" t="s">
        <v>2804</v>
      </c>
      <c r="AK452" s="31" t="s">
        <v>2805</v>
      </c>
      <c r="AL452" s="32">
        <v>-0.696229375851802</v>
      </c>
      <c r="AM452" s="33">
        <v>2.67005679849372E-3</v>
      </c>
      <c r="AN452" s="2"/>
      <c r="AO452" s="3"/>
      <c r="AP452" s="2"/>
      <c r="AQ452" s="34" t="s">
        <v>1068</v>
      </c>
      <c r="AR452" s="31" t="s">
        <v>1069</v>
      </c>
      <c r="AS452" s="31" t="s">
        <v>1070</v>
      </c>
      <c r="AT452" s="32">
        <v>-0.70304145894215098</v>
      </c>
      <c r="AU452" s="33">
        <v>2.25384294232416E-6</v>
      </c>
      <c r="AW452" s="3"/>
    </row>
    <row r="453" spans="3:49">
      <c r="C453" s="31" t="s">
        <v>2806</v>
      </c>
      <c r="D453" s="31" t="s">
        <v>2807</v>
      </c>
      <c r="E453" s="31" t="s">
        <v>2808</v>
      </c>
      <c r="F453" s="32">
        <v>0.60055366402622701</v>
      </c>
      <c r="G453" s="33">
        <v>1.07101922518606E-3</v>
      </c>
      <c r="H453" s="2"/>
      <c r="I453" s="3"/>
      <c r="J453" s="4"/>
      <c r="K453" s="34" t="s">
        <v>1393</v>
      </c>
      <c r="L453" s="31" t="s">
        <v>1394</v>
      </c>
      <c r="M453" s="31" t="s">
        <v>2809</v>
      </c>
      <c r="N453" s="32">
        <v>0.64797376666315099</v>
      </c>
      <c r="O453" s="33">
        <v>1.62488190878681E-3</v>
      </c>
      <c r="P453" s="2"/>
      <c r="Q453" s="3"/>
      <c r="R453" s="4"/>
      <c r="S453" s="34" t="s">
        <v>2810</v>
      </c>
      <c r="T453" s="31" t="s">
        <v>2811</v>
      </c>
      <c r="U453" s="31" t="s">
        <v>2812</v>
      </c>
      <c r="V453" s="32">
        <v>0.61315269532800598</v>
      </c>
      <c r="W453" s="33">
        <v>8.6625731505885994E-5</v>
      </c>
      <c r="X453" s="2"/>
      <c r="Y453" s="3"/>
      <c r="Z453" s="4"/>
      <c r="AA453" s="34" t="s">
        <v>1834</v>
      </c>
      <c r="AB453" s="31" t="s">
        <v>1835</v>
      </c>
      <c r="AC453" s="31" t="s">
        <v>1836</v>
      </c>
      <c r="AD453" s="32">
        <v>-0.70330552332558205</v>
      </c>
      <c r="AE453" s="33">
        <v>1.26076054262395E-3</v>
      </c>
      <c r="AF453" s="2"/>
      <c r="AG453" s="3"/>
      <c r="AH453" s="2"/>
      <c r="AI453" s="34" t="s">
        <v>2813</v>
      </c>
      <c r="AJ453" s="31" t="s">
        <v>2814</v>
      </c>
      <c r="AK453" s="31" t="s">
        <v>2815</v>
      </c>
      <c r="AL453" s="32">
        <v>-0.69589909344490597</v>
      </c>
      <c r="AM453" s="33">
        <v>5.2318306788134498E-5</v>
      </c>
      <c r="AN453" s="2"/>
      <c r="AO453" s="3"/>
      <c r="AP453" s="2"/>
      <c r="AQ453" s="34"/>
      <c r="AR453" s="31"/>
      <c r="AS453" s="31" t="s">
        <v>2816</v>
      </c>
      <c r="AT453" s="32">
        <v>-0.69786255299990096</v>
      </c>
      <c r="AU453" s="33">
        <v>2.6042253187564298E-4</v>
      </c>
      <c r="AW453" s="3"/>
    </row>
    <row r="454" spans="3:49">
      <c r="C454" s="31" t="s">
        <v>2779</v>
      </c>
      <c r="D454" s="31" t="s">
        <v>2780</v>
      </c>
      <c r="E454" s="31" t="s">
        <v>2781</v>
      </c>
      <c r="F454" s="32">
        <v>0.60126837266895405</v>
      </c>
      <c r="G454" s="33">
        <v>2.2270598935635399E-4</v>
      </c>
      <c r="H454" s="2"/>
      <c r="I454" s="3"/>
      <c r="J454" s="4"/>
      <c r="K454" s="34" t="s">
        <v>2817</v>
      </c>
      <c r="L454" s="31" t="s">
        <v>2818</v>
      </c>
      <c r="M454" s="31" t="s">
        <v>2819</v>
      </c>
      <c r="N454" s="32">
        <v>0.64833370199320395</v>
      </c>
      <c r="O454" s="33">
        <v>2.2881536418297198E-5</v>
      </c>
      <c r="P454" s="2"/>
      <c r="Q454" s="3"/>
      <c r="R454" s="4"/>
      <c r="S454" s="34" t="s">
        <v>2294</v>
      </c>
      <c r="T454" s="31" t="s">
        <v>2295</v>
      </c>
      <c r="U454" s="31" t="s">
        <v>2820</v>
      </c>
      <c r="V454" s="32">
        <v>0.61325261660879904</v>
      </c>
      <c r="W454" s="33">
        <v>6.6541256536124804E-4</v>
      </c>
      <c r="X454" s="2"/>
      <c r="Y454" s="3"/>
      <c r="Z454" s="4"/>
      <c r="AA454" s="34" t="s">
        <v>1921</v>
      </c>
      <c r="AB454" s="31" t="s">
        <v>1922</v>
      </c>
      <c r="AC454" s="31" t="s">
        <v>1923</v>
      </c>
      <c r="AD454" s="32">
        <v>-0.70051739151135495</v>
      </c>
      <c r="AE454" s="33">
        <v>1.6590151595075899E-4</v>
      </c>
      <c r="AF454" s="2"/>
      <c r="AG454" s="3"/>
      <c r="AH454" s="2"/>
      <c r="AI454" s="34" t="s">
        <v>2364</v>
      </c>
      <c r="AJ454" s="31" t="s">
        <v>2365</v>
      </c>
      <c r="AK454" s="31" t="s">
        <v>2366</v>
      </c>
      <c r="AL454" s="32">
        <v>-0.69483328610140105</v>
      </c>
      <c r="AM454" s="33">
        <v>4.6765475259703503E-6</v>
      </c>
      <c r="AN454" s="2"/>
      <c r="AO454" s="3"/>
      <c r="AP454" s="2"/>
      <c r="AQ454" s="34" t="s">
        <v>2821</v>
      </c>
      <c r="AR454" s="31" t="s">
        <v>2822</v>
      </c>
      <c r="AS454" s="31" t="s">
        <v>2823</v>
      </c>
      <c r="AT454" s="32">
        <v>-0.69577064627823904</v>
      </c>
      <c r="AU454" s="33">
        <v>3.2559664606265503E-4</v>
      </c>
      <c r="AW454" s="3"/>
    </row>
    <row r="455" spans="3:49">
      <c r="C455" s="31" t="s">
        <v>2220</v>
      </c>
      <c r="D455" s="31" t="s">
        <v>2221</v>
      </c>
      <c r="E455" s="31" t="s">
        <v>2222</v>
      </c>
      <c r="F455" s="32">
        <v>0.601274189882405</v>
      </c>
      <c r="G455" s="33">
        <v>4.9123648494083102E-4</v>
      </c>
      <c r="H455" s="2"/>
      <c r="I455" s="3"/>
      <c r="J455" s="4"/>
      <c r="K455" s="34" t="s">
        <v>2692</v>
      </c>
      <c r="L455" s="31" t="s">
        <v>2693</v>
      </c>
      <c r="M455" s="31" t="s">
        <v>2694</v>
      </c>
      <c r="N455" s="32">
        <v>0.64904457790959702</v>
      </c>
      <c r="O455" s="33">
        <v>2.03738509839281E-5</v>
      </c>
      <c r="P455" s="2"/>
      <c r="Q455" s="3"/>
      <c r="R455" s="4"/>
      <c r="S455" s="34" t="s">
        <v>2824</v>
      </c>
      <c r="T455" s="31" t="s">
        <v>2825</v>
      </c>
      <c r="U455" s="31" t="s">
        <v>2826</v>
      </c>
      <c r="V455" s="32">
        <v>0.61352650970470901</v>
      </c>
      <c r="W455" s="33">
        <v>3.74336807082597E-3</v>
      </c>
      <c r="X455" s="2"/>
      <c r="Y455" s="3"/>
      <c r="Z455" s="4"/>
      <c r="AA455" s="34" t="s">
        <v>2046</v>
      </c>
      <c r="AB455" s="31" t="s">
        <v>2047</v>
      </c>
      <c r="AC455" s="31" t="s">
        <v>2048</v>
      </c>
      <c r="AD455" s="32">
        <v>-0.698410173254565</v>
      </c>
      <c r="AE455" s="33">
        <v>2.07977121085744E-4</v>
      </c>
      <c r="AF455" s="2"/>
      <c r="AG455" s="3"/>
      <c r="AH455" s="2"/>
      <c r="AI455" s="34" t="s">
        <v>2098</v>
      </c>
      <c r="AJ455" s="31" t="s">
        <v>2099</v>
      </c>
      <c r="AK455" s="31" t="s">
        <v>2100</v>
      </c>
      <c r="AL455" s="32">
        <v>-0.69300332912614904</v>
      </c>
      <c r="AM455" s="33">
        <v>8.3893484436352806E-6</v>
      </c>
      <c r="AN455" s="2"/>
      <c r="AO455" s="3"/>
      <c r="AP455" s="2"/>
      <c r="AQ455" s="34" t="s">
        <v>2827</v>
      </c>
      <c r="AR455" s="31" t="s">
        <v>2828</v>
      </c>
      <c r="AS455" s="31" t="s">
        <v>2829</v>
      </c>
      <c r="AT455" s="32">
        <v>-0.69548396073294305</v>
      </c>
      <c r="AU455" s="33">
        <v>3.3913602406676698E-5</v>
      </c>
      <c r="AW455" s="3"/>
    </row>
    <row r="456" spans="3:49">
      <c r="C456" s="31" t="s">
        <v>2830</v>
      </c>
      <c r="D456" s="31" t="s">
        <v>2831</v>
      </c>
      <c r="E456" s="31" t="s">
        <v>2832</v>
      </c>
      <c r="F456" s="32">
        <v>0.60149708867271001</v>
      </c>
      <c r="G456" s="33">
        <v>8.6094071954773905E-5</v>
      </c>
      <c r="H456" s="2"/>
      <c r="I456" s="3"/>
      <c r="J456" s="4"/>
      <c r="K456" s="34" t="s">
        <v>2833</v>
      </c>
      <c r="L456" s="31" t="s">
        <v>2834</v>
      </c>
      <c r="M456" s="31" t="s">
        <v>2835</v>
      </c>
      <c r="N456" s="32">
        <v>0.64909563798505399</v>
      </c>
      <c r="O456" s="33">
        <v>5.1862496584705303E-4</v>
      </c>
      <c r="P456" s="2"/>
      <c r="Q456" s="3"/>
      <c r="R456" s="4"/>
      <c r="S456" s="34" t="s">
        <v>2836</v>
      </c>
      <c r="T456" s="31" t="s">
        <v>2837</v>
      </c>
      <c r="U456" s="31" t="s">
        <v>2838</v>
      </c>
      <c r="V456" s="32">
        <v>0.61412078555549798</v>
      </c>
      <c r="W456" s="33">
        <v>1.3241468138571199E-3</v>
      </c>
      <c r="X456" s="2"/>
      <c r="Y456" s="3"/>
      <c r="Z456" s="4"/>
      <c r="AA456" s="34" t="s">
        <v>1898</v>
      </c>
      <c r="AB456" s="31" t="s">
        <v>1898</v>
      </c>
      <c r="AC456" s="31" t="s">
        <v>1899</v>
      </c>
      <c r="AD456" s="32">
        <v>-0.69654602127819498</v>
      </c>
      <c r="AE456" s="33">
        <v>2.9363001322059499E-4</v>
      </c>
      <c r="AF456" s="2"/>
      <c r="AG456" s="3"/>
      <c r="AH456" s="2"/>
      <c r="AI456" s="34" t="s">
        <v>514</v>
      </c>
      <c r="AJ456" s="31" t="s">
        <v>515</v>
      </c>
      <c r="AK456" s="31" t="s">
        <v>516</v>
      </c>
      <c r="AL456" s="32">
        <v>-0.69185178077450105</v>
      </c>
      <c r="AM456" s="33">
        <v>1.7133025723568599E-3</v>
      </c>
      <c r="AN456" s="2"/>
      <c r="AO456" s="3"/>
      <c r="AP456" s="2"/>
      <c r="AQ456" s="34" t="s">
        <v>2428</v>
      </c>
      <c r="AR456" s="31" t="s">
        <v>2429</v>
      </c>
      <c r="AS456" s="31" t="s">
        <v>2430</v>
      </c>
      <c r="AT456" s="32">
        <v>-0.69433127380151805</v>
      </c>
      <c r="AU456" s="33">
        <v>4.4785931582189798E-4</v>
      </c>
      <c r="AW456" s="3"/>
    </row>
    <row r="457" spans="3:49">
      <c r="C457" s="31" t="s">
        <v>2839</v>
      </c>
      <c r="D457" s="31" t="s">
        <v>2840</v>
      </c>
      <c r="E457" s="31" t="s">
        <v>2841</v>
      </c>
      <c r="F457" s="32">
        <v>0.601850133154199</v>
      </c>
      <c r="G457" s="33">
        <v>1.98706254696523E-4</v>
      </c>
      <c r="H457" s="2"/>
      <c r="I457" s="3"/>
      <c r="J457" s="4"/>
      <c r="K457" s="34" t="s">
        <v>2211</v>
      </c>
      <c r="L457" s="31" t="s">
        <v>2212</v>
      </c>
      <c r="M457" s="31" t="s">
        <v>2842</v>
      </c>
      <c r="N457" s="32">
        <v>0.64925758040632298</v>
      </c>
      <c r="O457" s="33">
        <v>6.2068229493480401E-4</v>
      </c>
      <c r="P457" s="2"/>
      <c r="Q457" s="3"/>
      <c r="R457" s="4"/>
      <c r="S457" s="34" t="s">
        <v>2843</v>
      </c>
      <c r="T457" s="31" t="s">
        <v>2844</v>
      </c>
      <c r="U457" s="31" t="s">
        <v>2845</v>
      </c>
      <c r="V457" s="32">
        <v>0.61423727279080098</v>
      </c>
      <c r="W457" s="33">
        <v>2.19872710008887E-4</v>
      </c>
      <c r="X457" s="2"/>
      <c r="Y457" s="3"/>
      <c r="Z457" s="4"/>
      <c r="AA457" s="34" t="s">
        <v>1996</v>
      </c>
      <c r="AB457" s="31" t="s">
        <v>1997</v>
      </c>
      <c r="AC457" s="31" t="s">
        <v>1998</v>
      </c>
      <c r="AD457" s="32">
        <v>-0.69602079279240003</v>
      </c>
      <c r="AE457" s="33">
        <v>2.0090067921345298E-6</v>
      </c>
      <c r="AF457" s="2"/>
      <c r="AG457" s="3"/>
      <c r="AH457" s="2"/>
      <c r="AI457" s="34" t="s">
        <v>2006</v>
      </c>
      <c r="AJ457" s="31" t="s">
        <v>2007</v>
      </c>
      <c r="AK457" s="31" t="s">
        <v>2008</v>
      </c>
      <c r="AL457" s="32">
        <v>-0.69098855966091999</v>
      </c>
      <c r="AM457" s="33">
        <v>6.2595231251625404E-6</v>
      </c>
      <c r="AN457" s="2"/>
      <c r="AO457" s="3"/>
      <c r="AP457" s="2"/>
      <c r="AQ457" s="34" t="s">
        <v>2846</v>
      </c>
      <c r="AR457" s="31" t="s">
        <v>2847</v>
      </c>
      <c r="AS457" s="31" t="s">
        <v>2848</v>
      </c>
      <c r="AT457" s="32">
        <v>-0.69271232570279995</v>
      </c>
      <c r="AU457" s="33">
        <v>8.37058082138254E-4</v>
      </c>
      <c r="AW457" s="3"/>
    </row>
    <row r="458" spans="3:49">
      <c r="C458" s="31" t="s">
        <v>2849</v>
      </c>
      <c r="D458" s="31" t="s">
        <v>2850</v>
      </c>
      <c r="E458" s="31" t="s">
        <v>2851</v>
      </c>
      <c r="F458" s="32">
        <v>0.60232298191934996</v>
      </c>
      <c r="G458" s="33">
        <v>1.94765819871184E-4</v>
      </c>
      <c r="H458" s="2"/>
      <c r="I458" s="3"/>
      <c r="J458" s="4"/>
      <c r="K458" s="34" t="s">
        <v>2852</v>
      </c>
      <c r="L458" s="31" t="s">
        <v>2853</v>
      </c>
      <c r="M458" s="31" t="s">
        <v>2854</v>
      </c>
      <c r="N458" s="32">
        <v>0.65129518379604601</v>
      </c>
      <c r="O458" s="33">
        <v>1.6900161402511399E-4</v>
      </c>
      <c r="P458" s="2"/>
      <c r="Q458" s="3"/>
      <c r="R458" s="4"/>
      <c r="S458" s="34" t="s">
        <v>2855</v>
      </c>
      <c r="T458" s="31" t="s">
        <v>2856</v>
      </c>
      <c r="U458" s="31" t="s">
        <v>2857</v>
      </c>
      <c r="V458" s="32">
        <v>0.61460535758010304</v>
      </c>
      <c r="W458" s="33">
        <v>4.8971726420684496E-3</v>
      </c>
      <c r="X458" s="2"/>
      <c r="Y458" s="3"/>
      <c r="Z458" s="4"/>
      <c r="AA458" s="34" t="s">
        <v>2309</v>
      </c>
      <c r="AB458" s="31" t="s">
        <v>2310</v>
      </c>
      <c r="AC458" s="31" t="s">
        <v>2311</v>
      </c>
      <c r="AD458" s="32">
        <v>-0.69563124675704702</v>
      </c>
      <c r="AE458" s="33">
        <v>4.0137270469955001E-4</v>
      </c>
      <c r="AF458" s="2"/>
      <c r="AG458" s="3"/>
      <c r="AH458" s="2"/>
      <c r="AI458" s="34" t="s">
        <v>1641</v>
      </c>
      <c r="AJ458" s="31" t="s">
        <v>1642</v>
      </c>
      <c r="AK458" s="31" t="s">
        <v>1643</v>
      </c>
      <c r="AL458" s="32">
        <v>-0.68866717861841797</v>
      </c>
      <c r="AM458" s="33">
        <v>2.3702164923574402E-5</v>
      </c>
      <c r="AN458" s="2"/>
      <c r="AO458" s="3"/>
      <c r="AP458" s="2"/>
      <c r="AQ458" s="34" t="s">
        <v>2858</v>
      </c>
      <c r="AR458" s="31" t="s">
        <v>2859</v>
      </c>
      <c r="AS458" s="31" t="s">
        <v>2860</v>
      </c>
      <c r="AT458" s="32">
        <v>-0.69220829090824898</v>
      </c>
      <c r="AU458" s="33">
        <v>3.1018985358821799E-5</v>
      </c>
      <c r="AW458" s="3"/>
    </row>
    <row r="459" spans="3:49">
      <c r="C459" s="31" t="s">
        <v>1880</v>
      </c>
      <c r="D459" s="31" t="s">
        <v>1881</v>
      </c>
      <c r="E459" s="31" t="s">
        <v>2861</v>
      </c>
      <c r="F459" s="32">
        <v>0.60335612727814303</v>
      </c>
      <c r="G459" s="33">
        <v>6.56619734721303E-4</v>
      </c>
      <c r="H459" s="2"/>
      <c r="I459" s="3"/>
      <c r="J459" s="4"/>
      <c r="K459" s="34" t="s">
        <v>2862</v>
      </c>
      <c r="L459" s="31" t="s">
        <v>2863</v>
      </c>
      <c r="M459" s="31" t="s">
        <v>2864</v>
      </c>
      <c r="N459" s="32">
        <v>0.65164838292379901</v>
      </c>
      <c r="O459" s="33">
        <v>1.3333134715197899E-5</v>
      </c>
      <c r="P459" s="2"/>
      <c r="Q459" s="3"/>
      <c r="R459" s="4"/>
      <c r="S459" s="34" t="s">
        <v>2865</v>
      </c>
      <c r="T459" s="31" t="s">
        <v>2866</v>
      </c>
      <c r="U459" s="31" t="s">
        <v>2867</v>
      </c>
      <c r="V459" s="32">
        <v>0.61469650149319399</v>
      </c>
      <c r="W459" s="33">
        <v>6.7403029675783998E-6</v>
      </c>
      <c r="X459" s="2"/>
      <c r="Y459" s="3"/>
      <c r="Z459" s="4"/>
      <c r="AA459" s="34" t="s">
        <v>2868</v>
      </c>
      <c r="AB459" s="31" t="s">
        <v>2869</v>
      </c>
      <c r="AC459" s="31" t="s">
        <v>2870</v>
      </c>
      <c r="AD459" s="32">
        <v>-0.69553283502844498</v>
      </c>
      <c r="AE459" s="33">
        <v>2.12897110451772E-4</v>
      </c>
      <c r="AF459" s="2"/>
      <c r="AG459" s="3"/>
      <c r="AH459" s="2"/>
      <c r="AI459" s="34" t="s">
        <v>2871</v>
      </c>
      <c r="AJ459" s="31" t="s">
        <v>2872</v>
      </c>
      <c r="AK459" s="31" t="s">
        <v>2873</v>
      </c>
      <c r="AL459" s="32">
        <v>-0.68729724130910297</v>
      </c>
      <c r="AM459" s="33">
        <v>3.8141793831161499E-3</v>
      </c>
      <c r="AN459" s="2"/>
      <c r="AO459" s="3"/>
      <c r="AP459" s="2"/>
      <c r="AQ459" s="34" t="s">
        <v>2874</v>
      </c>
      <c r="AR459" s="31" t="s">
        <v>2875</v>
      </c>
      <c r="AS459" s="31" t="s">
        <v>2876</v>
      </c>
      <c r="AT459" s="32">
        <v>-0.69159950147890503</v>
      </c>
      <c r="AU459" s="33">
        <v>6.8139337945197203E-3</v>
      </c>
      <c r="AW459" s="3"/>
    </row>
    <row r="460" spans="3:49">
      <c r="C460" s="31" t="s">
        <v>2877</v>
      </c>
      <c r="D460" s="31" t="s">
        <v>2878</v>
      </c>
      <c r="E460" s="31" t="s">
        <v>2879</v>
      </c>
      <c r="F460" s="32">
        <v>0.60379964027709598</v>
      </c>
      <c r="G460" s="33">
        <v>4.3092621212905899E-3</v>
      </c>
      <c r="H460" s="2"/>
      <c r="I460" s="3"/>
      <c r="J460" s="4"/>
      <c r="K460" s="34"/>
      <c r="L460" s="31"/>
      <c r="M460" s="31" t="s">
        <v>2880</v>
      </c>
      <c r="N460" s="32">
        <v>0.65260532791000103</v>
      </c>
      <c r="O460" s="33">
        <v>1.9318418644972201E-2</v>
      </c>
      <c r="P460" s="2"/>
      <c r="Q460" s="3"/>
      <c r="R460" s="4"/>
      <c r="S460" s="34" t="s">
        <v>2881</v>
      </c>
      <c r="T460" s="31" t="s">
        <v>2882</v>
      </c>
      <c r="U460" s="31" t="s">
        <v>2883</v>
      </c>
      <c r="V460" s="32">
        <v>0.61568854758335401</v>
      </c>
      <c r="W460" s="33">
        <v>8.4031759845541897E-5</v>
      </c>
      <c r="X460" s="2"/>
      <c r="Y460" s="3"/>
      <c r="Z460" s="4"/>
      <c r="AA460" s="34" t="s">
        <v>2884</v>
      </c>
      <c r="AB460" s="31" t="s">
        <v>2885</v>
      </c>
      <c r="AC460" s="31" t="s">
        <v>2886</v>
      </c>
      <c r="AD460" s="32">
        <v>-0.69518195743318001</v>
      </c>
      <c r="AE460" s="33">
        <v>1.89774288397808E-3</v>
      </c>
      <c r="AF460" s="2"/>
      <c r="AG460" s="3"/>
      <c r="AH460" s="2"/>
      <c r="AI460" s="34" t="s">
        <v>2334</v>
      </c>
      <c r="AJ460" s="31" t="s">
        <v>2335</v>
      </c>
      <c r="AK460" s="31" t="s">
        <v>2336</v>
      </c>
      <c r="AL460" s="32">
        <v>-0.68685024322583199</v>
      </c>
      <c r="AM460" s="33">
        <v>2.4344267415530501E-5</v>
      </c>
      <c r="AN460" s="2"/>
      <c r="AO460" s="3"/>
      <c r="AP460" s="2"/>
      <c r="AQ460" s="34" t="s">
        <v>1290</v>
      </c>
      <c r="AR460" s="31" t="s">
        <v>1291</v>
      </c>
      <c r="AS460" s="31" t="s">
        <v>1292</v>
      </c>
      <c r="AT460" s="32">
        <v>-0.69136683121628895</v>
      </c>
      <c r="AU460" s="33">
        <v>2.3447335311714298E-5</v>
      </c>
      <c r="AW460" s="3"/>
    </row>
    <row r="461" spans="3:49">
      <c r="C461" s="31" t="s">
        <v>2887</v>
      </c>
      <c r="D461" s="31" t="s">
        <v>2888</v>
      </c>
      <c r="E461" s="31" t="s">
        <v>2889</v>
      </c>
      <c r="F461" s="32">
        <v>0.604823918980259</v>
      </c>
      <c r="G461" s="33">
        <v>5.8138917587836003E-4</v>
      </c>
      <c r="H461" s="2"/>
      <c r="I461" s="3"/>
      <c r="J461" s="4"/>
      <c r="K461" s="34" t="s">
        <v>2881</v>
      </c>
      <c r="L461" s="31" t="s">
        <v>2882</v>
      </c>
      <c r="M461" s="31" t="s">
        <v>2883</v>
      </c>
      <c r="N461" s="32">
        <v>0.65279855673076004</v>
      </c>
      <c r="O461" s="33">
        <v>4.7078259276396799E-5</v>
      </c>
      <c r="P461" s="2"/>
      <c r="Q461" s="3"/>
      <c r="R461" s="4"/>
      <c r="S461" s="34" t="s">
        <v>2833</v>
      </c>
      <c r="T461" s="31" t="s">
        <v>2834</v>
      </c>
      <c r="U461" s="31" t="s">
        <v>2835</v>
      </c>
      <c r="V461" s="32">
        <v>0.61597378965424998</v>
      </c>
      <c r="W461" s="33">
        <v>8.0427581468020895E-4</v>
      </c>
      <c r="X461" s="2"/>
      <c r="Y461" s="3"/>
      <c r="Z461" s="4"/>
      <c r="AA461" s="34" t="s">
        <v>2890</v>
      </c>
      <c r="AB461" s="31" t="s">
        <v>2891</v>
      </c>
      <c r="AC461" s="31" t="s">
        <v>2892</v>
      </c>
      <c r="AD461" s="32">
        <v>-0.69441968533380005</v>
      </c>
      <c r="AE461" s="33">
        <v>3.5191367823937198E-4</v>
      </c>
      <c r="AF461" s="2"/>
      <c r="AG461" s="3"/>
      <c r="AH461" s="2"/>
      <c r="AI461" s="34"/>
      <c r="AJ461" s="31" t="s">
        <v>860</v>
      </c>
      <c r="AK461" s="31" t="s">
        <v>861</v>
      </c>
      <c r="AL461" s="32">
        <v>-0.68490347210318703</v>
      </c>
      <c r="AM461" s="33">
        <v>5.7315985189270702E-5</v>
      </c>
      <c r="AN461" s="2"/>
      <c r="AO461" s="3"/>
      <c r="AP461" s="2"/>
      <c r="AQ461" s="34"/>
      <c r="AR461" s="31"/>
      <c r="AS461" s="31" t="s">
        <v>2893</v>
      </c>
      <c r="AT461" s="32">
        <v>-0.69127617125709795</v>
      </c>
      <c r="AU461" s="33">
        <v>4.2507745577210901E-4</v>
      </c>
      <c r="AW461" s="3"/>
    </row>
    <row r="462" spans="3:49">
      <c r="C462" s="31" t="s">
        <v>2894</v>
      </c>
      <c r="D462" s="31" t="s">
        <v>2895</v>
      </c>
      <c r="E462" s="31" t="s">
        <v>2896</v>
      </c>
      <c r="F462" s="32">
        <v>0.60520290678313204</v>
      </c>
      <c r="G462" s="33">
        <v>3.7201507450839797E-5</v>
      </c>
      <c r="H462" s="2"/>
      <c r="I462" s="3"/>
      <c r="J462" s="4"/>
      <c r="K462" s="34" t="s">
        <v>2897</v>
      </c>
      <c r="L462" s="31" t="s">
        <v>2898</v>
      </c>
      <c r="M462" s="31" t="s">
        <v>2899</v>
      </c>
      <c r="N462" s="32">
        <v>0.65389366580655095</v>
      </c>
      <c r="O462" s="33">
        <v>1.83884043796068E-5</v>
      </c>
      <c r="P462" s="2"/>
      <c r="Q462" s="3"/>
      <c r="R462" s="4"/>
      <c r="S462" s="34"/>
      <c r="T462" s="31" t="s">
        <v>2900</v>
      </c>
      <c r="U462" s="31" t="s">
        <v>2901</v>
      </c>
      <c r="V462" s="32">
        <v>0.61608720046380805</v>
      </c>
      <c r="W462" s="33">
        <v>1.0498881312553601E-5</v>
      </c>
      <c r="X462" s="2"/>
      <c r="Y462" s="3"/>
      <c r="Z462" s="4"/>
      <c r="AA462" s="34" t="s">
        <v>2902</v>
      </c>
      <c r="AB462" s="31" t="s">
        <v>2903</v>
      </c>
      <c r="AC462" s="31" t="s">
        <v>2904</v>
      </c>
      <c r="AD462" s="32">
        <v>-0.694213118434995</v>
      </c>
      <c r="AE462" s="33">
        <v>1.0065620523420101E-4</v>
      </c>
      <c r="AF462" s="2"/>
      <c r="AG462" s="3"/>
      <c r="AH462" s="2"/>
      <c r="AI462" s="34" t="s">
        <v>1784</v>
      </c>
      <c r="AJ462" s="31" t="s">
        <v>1785</v>
      </c>
      <c r="AK462" s="31" t="s">
        <v>1786</v>
      </c>
      <c r="AL462" s="32">
        <v>-0.68438340609673998</v>
      </c>
      <c r="AM462" s="33">
        <v>1.19334186148179E-5</v>
      </c>
      <c r="AN462" s="2"/>
      <c r="AO462" s="3"/>
      <c r="AP462" s="2"/>
      <c r="AQ462" s="34"/>
      <c r="AR462" s="31"/>
      <c r="AS462" s="31" t="s">
        <v>1824</v>
      </c>
      <c r="AT462" s="32">
        <v>-0.69100464083350799</v>
      </c>
      <c r="AU462" s="33">
        <v>5.1735465718741402E-5</v>
      </c>
      <c r="AW462" s="3"/>
    </row>
    <row r="463" spans="3:49">
      <c r="C463" s="31" t="s">
        <v>543</v>
      </c>
      <c r="D463" s="31" t="s">
        <v>544</v>
      </c>
      <c r="E463" s="31" t="s">
        <v>2002</v>
      </c>
      <c r="F463" s="32">
        <v>0.60563082687515302</v>
      </c>
      <c r="G463" s="33">
        <v>8.8697410116996998E-5</v>
      </c>
      <c r="H463" s="2"/>
      <c r="I463" s="3"/>
      <c r="J463" s="4"/>
      <c r="K463" s="34" t="s">
        <v>2481</v>
      </c>
      <c r="L463" s="31" t="s">
        <v>2482</v>
      </c>
      <c r="M463" s="31" t="s">
        <v>2905</v>
      </c>
      <c r="N463" s="32">
        <v>0.65421343095180096</v>
      </c>
      <c r="O463" s="33">
        <v>2.0301899444747E-4</v>
      </c>
      <c r="P463" s="2"/>
      <c r="Q463" s="3"/>
      <c r="R463" s="4"/>
      <c r="S463" s="34" t="s">
        <v>2906</v>
      </c>
      <c r="T463" s="31" t="s">
        <v>2907</v>
      </c>
      <c r="U463" s="31" t="s">
        <v>2908</v>
      </c>
      <c r="V463" s="32">
        <v>0.61612974000864196</v>
      </c>
      <c r="W463" s="33">
        <v>7.3795565708802699E-5</v>
      </c>
      <c r="X463" s="2"/>
      <c r="Y463" s="3"/>
      <c r="Z463" s="4"/>
      <c r="AA463" s="34" t="s">
        <v>2043</v>
      </c>
      <c r="AB463" s="31" t="s">
        <v>2044</v>
      </c>
      <c r="AC463" s="31" t="s">
        <v>2045</v>
      </c>
      <c r="AD463" s="32">
        <v>-0.69105776467438096</v>
      </c>
      <c r="AE463" s="33">
        <v>3.4258996729762097E-5</v>
      </c>
      <c r="AF463" s="2"/>
      <c r="AG463" s="3"/>
      <c r="AH463" s="2"/>
      <c r="AI463" s="34"/>
      <c r="AJ463" s="31" t="s">
        <v>2909</v>
      </c>
      <c r="AK463" s="31" t="s">
        <v>2910</v>
      </c>
      <c r="AL463" s="32">
        <v>-0.68274298557035396</v>
      </c>
      <c r="AM463" s="33">
        <v>3.2409493899025098E-4</v>
      </c>
      <c r="AN463" s="2"/>
      <c r="AO463" s="3"/>
      <c r="AP463" s="2"/>
      <c r="AQ463" s="34" t="s">
        <v>2911</v>
      </c>
      <c r="AR463" s="31" t="s">
        <v>2912</v>
      </c>
      <c r="AS463" s="31" t="s">
        <v>2913</v>
      </c>
      <c r="AT463" s="32">
        <v>-0.69066460144149899</v>
      </c>
      <c r="AU463" s="33">
        <v>8.6870732519262804E-6</v>
      </c>
      <c r="AW463" s="3"/>
    </row>
    <row r="464" spans="3:49">
      <c r="C464" s="31" t="s">
        <v>2049</v>
      </c>
      <c r="D464" s="31" t="s">
        <v>2050</v>
      </c>
      <c r="E464" s="31" t="s">
        <v>2261</v>
      </c>
      <c r="F464" s="32">
        <v>0.60566036986810301</v>
      </c>
      <c r="G464" s="33">
        <v>1.14916433086789E-5</v>
      </c>
      <c r="H464" s="2"/>
      <c r="I464" s="3"/>
      <c r="J464" s="4"/>
      <c r="K464" s="34" t="s">
        <v>2914</v>
      </c>
      <c r="L464" s="31" t="s">
        <v>2915</v>
      </c>
      <c r="M464" s="31" t="s">
        <v>2916</v>
      </c>
      <c r="N464" s="32">
        <v>0.65427952141635104</v>
      </c>
      <c r="O464" s="33">
        <v>3.5539249649058999E-6</v>
      </c>
      <c r="P464" s="2"/>
      <c r="Q464" s="3"/>
      <c r="R464" s="4"/>
      <c r="S464" s="34" t="s">
        <v>2917</v>
      </c>
      <c r="T464" s="31" t="s">
        <v>2918</v>
      </c>
      <c r="U464" s="31" t="s">
        <v>2919</v>
      </c>
      <c r="V464" s="32">
        <v>0.61670117794199597</v>
      </c>
      <c r="W464" s="33">
        <v>6.9381387309099104E-4</v>
      </c>
      <c r="X464" s="2"/>
      <c r="Y464" s="3"/>
      <c r="Z464" s="4"/>
      <c r="AA464" s="34" t="s">
        <v>2920</v>
      </c>
      <c r="AB464" s="31" t="s">
        <v>2921</v>
      </c>
      <c r="AC464" s="31" t="s">
        <v>2922</v>
      </c>
      <c r="AD464" s="32">
        <v>-0.69032387480110202</v>
      </c>
      <c r="AE464" s="33">
        <v>2.3424963304439299E-3</v>
      </c>
      <c r="AF464" s="2"/>
      <c r="AG464" s="3"/>
      <c r="AH464" s="2"/>
      <c r="AI464" s="34" t="s">
        <v>2714</v>
      </c>
      <c r="AJ464" s="31" t="s">
        <v>2715</v>
      </c>
      <c r="AK464" s="31" t="s">
        <v>2716</v>
      </c>
      <c r="AL464" s="32">
        <v>-0.68205246530945196</v>
      </c>
      <c r="AM464" s="33">
        <v>1.0312640905662701E-4</v>
      </c>
      <c r="AN464" s="2"/>
      <c r="AO464" s="3"/>
      <c r="AP464" s="2"/>
      <c r="AQ464" s="34" t="s">
        <v>905</v>
      </c>
      <c r="AR464" s="31" t="s">
        <v>906</v>
      </c>
      <c r="AS464" s="31" t="s">
        <v>907</v>
      </c>
      <c r="AT464" s="32">
        <v>-0.69032928289937201</v>
      </c>
      <c r="AU464" s="33">
        <v>7.15906932400527E-4</v>
      </c>
      <c r="AW464" s="3"/>
    </row>
    <row r="465" spans="3:49">
      <c r="C465" s="31" t="s">
        <v>2923</v>
      </c>
      <c r="D465" s="31" t="s">
        <v>2924</v>
      </c>
      <c r="E465" s="31" t="s">
        <v>2925</v>
      </c>
      <c r="F465" s="32">
        <v>0.60630283363619597</v>
      </c>
      <c r="G465" s="33">
        <v>1.24527620077947E-5</v>
      </c>
      <c r="H465" s="2"/>
      <c r="I465" s="3"/>
      <c r="J465" s="4"/>
      <c r="K465" s="34" t="s">
        <v>2926</v>
      </c>
      <c r="L465" s="31" t="s">
        <v>2927</v>
      </c>
      <c r="M465" s="31" t="s">
        <v>2928</v>
      </c>
      <c r="N465" s="32">
        <v>0.65439819080070105</v>
      </c>
      <c r="O465" s="33">
        <v>1.30318623462122E-4</v>
      </c>
      <c r="P465" s="2"/>
      <c r="Q465" s="3"/>
      <c r="R465" s="4"/>
      <c r="S465" s="34" t="s">
        <v>2929</v>
      </c>
      <c r="T465" s="31" t="s">
        <v>2930</v>
      </c>
      <c r="U465" s="31" t="s">
        <v>2931</v>
      </c>
      <c r="V465" s="32">
        <v>0.61728613138240396</v>
      </c>
      <c r="W465" s="33">
        <v>3.8481285836762598E-5</v>
      </c>
      <c r="X465" s="2"/>
      <c r="Y465" s="3"/>
      <c r="Z465" s="4"/>
      <c r="AA465" s="34" t="s">
        <v>1654</v>
      </c>
      <c r="AB465" s="31" t="s">
        <v>1655</v>
      </c>
      <c r="AC465" s="31" t="s">
        <v>1656</v>
      </c>
      <c r="AD465" s="32">
        <v>-0.689865715736797</v>
      </c>
      <c r="AE465" s="33">
        <v>3.5121887762102598E-5</v>
      </c>
      <c r="AF465" s="2"/>
      <c r="AG465" s="3"/>
      <c r="AH465" s="2"/>
      <c r="AI465" s="34"/>
      <c r="AJ465" s="31" t="s">
        <v>1971</v>
      </c>
      <c r="AK465" s="31" t="s">
        <v>1972</v>
      </c>
      <c r="AL465" s="32">
        <v>-0.68134167221369102</v>
      </c>
      <c r="AM465" s="33">
        <v>4.4542491674625197E-4</v>
      </c>
      <c r="AN465" s="2"/>
      <c r="AO465" s="3"/>
      <c r="AP465" s="2"/>
      <c r="AQ465" s="34" t="s">
        <v>2932</v>
      </c>
      <c r="AR465" s="31" t="s">
        <v>2933</v>
      </c>
      <c r="AS465" s="31" t="s">
        <v>2934</v>
      </c>
      <c r="AT465" s="32">
        <v>-0.69016071873540097</v>
      </c>
      <c r="AU465" s="33">
        <v>2.49761360130252E-3</v>
      </c>
      <c r="AW465" s="3"/>
    </row>
    <row r="466" spans="3:49">
      <c r="C466" s="31" t="s">
        <v>2935</v>
      </c>
      <c r="D466" s="31" t="s">
        <v>2936</v>
      </c>
      <c r="E466" s="31" t="s">
        <v>2937</v>
      </c>
      <c r="F466" s="32">
        <v>0.60638430935225995</v>
      </c>
      <c r="G466" s="33">
        <v>5.7898506856982198E-4</v>
      </c>
      <c r="H466" s="2"/>
      <c r="I466" s="3"/>
      <c r="J466" s="4"/>
      <c r="K466" s="34" t="s">
        <v>2938</v>
      </c>
      <c r="L466" s="31" t="s">
        <v>2939</v>
      </c>
      <c r="M466" s="31" t="s">
        <v>2940</v>
      </c>
      <c r="N466" s="32">
        <v>0.65607982539215504</v>
      </c>
      <c r="O466" s="33">
        <v>3.3693581506296001E-5</v>
      </c>
      <c r="P466" s="2"/>
      <c r="Q466" s="3"/>
      <c r="R466" s="4"/>
      <c r="S466" s="34" t="s">
        <v>2941</v>
      </c>
      <c r="T466" s="31" t="s">
        <v>2942</v>
      </c>
      <c r="U466" s="31" t="s">
        <v>2943</v>
      </c>
      <c r="V466" s="32">
        <v>0.617891369912411</v>
      </c>
      <c r="W466" s="33">
        <v>5.3123099680617303E-4</v>
      </c>
      <c r="X466" s="2"/>
      <c r="Y466" s="3"/>
      <c r="Z466" s="4"/>
      <c r="AA466" s="34" t="s">
        <v>2417</v>
      </c>
      <c r="AB466" s="31" t="s">
        <v>2418</v>
      </c>
      <c r="AC466" s="31" t="s">
        <v>2419</v>
      </c>
      <c r="AD466" s="32">
        <v>-0.68915629558466796</v>
      </c>
      <c r="AE466" s="33">
        <v>2.97005634072014E-6</v>
      </c>
      <c r="AF466" s="2"/>
      <c r="AG466" s="3"/>
      <c r="AH466" s="2"/>
      <c r="AI466" s="34" t="s">
        <v>546</v>
      </c>
      <c r="AJ466" s="31" t="s">
        <v>547</v>
      </c>
      <c r="AK466" s="31" t="s">
        <v>548</v>
      </c>
      <c r="AL466" s="32">
        <v>-0.68132729378609502</v>
      </c>
      <c r="AM466" s="33">
        <v>7.5434639179938097E-3</v>
      </c>
      <c r="AN466" s="2"/>
      <c r="AO466" s="3"/>
      <c r="AP466" s="2"/>
      <c r="AQ466" s="34" t="s">
        <v>953</v>
      </c>
      <c r="AR466" s="31" t="s">
        <v>954</v>
      </c>
      <c r="AS466" s="31" t="s">
        <v>955</v>
      </c>
      <c r="AT466" s="32">
        <v>-0.689268112505802</v>
      </c>
      <c r="AU466" s="33">
        <v>2.3921274366176399E-4</v>
      </c>
      <c r="AW466" s="3"/>
    </row>
    <row r="467" spans="3:49">
      <c r="C467" s="31" t="s">
        <v>2944</v>
      </c>
      <c r="D467" s="31" t="s">
        <v>2945</v>
      </c>
      <c r="E467" s="31" t="s">
        <v>2946</v>
      </c>
      <c r="F467" s="32">
        <v>0.60680046717924796</v>
      </c>
      <c r="G467" s="33">
        <v>7.2548866078989407E-5</v>
      </c>
      <c r="H467" s="2"/>
      <c r="I467" s="3"/>
      <c r="J467" s="4"/>
      <c r="K467" s="34" t="s">
        <v>2947</v>
      </c>
      <c r="L467" s="31" t="s">
        <v>2948</v>
      </c>
      <c r="M467" s="31" t="s">
        <v>2949</v>
      </c>
      <c r="N467" s="32">
        <v>0.65631201216254997</v>
      </c>
      <c r="O467" s="33">
        <v>7.5513000204988597E-6</v>
      </c>
      <c r="P467" s="2"/>
      <c r="Q467" s="3"/>
      <c r="R467" s="4"/>
      <c r="S467" s="34" t="s">
        <v>2950</v>
      </c>
      <c r="T467" s="31" t="s">
        <v>2951</v>
      </c>
      <c r="U467" s="31" t="s">
        <v>2952</v>
      </c>
      <c r="V467" s="32">
        <v>0.61811381742095295</v>
      </c>
      <c r="W467" s="33">
        <v>5.3093669586774296E-4</v>
      </c>
      <c r="X467" s="2"/>
      <c r="Y467" s="3"/>
      <c r="Z467" s="4"/>
      <c r="AA467" s="34"/>
      <c r="AB467" s="31"/>
      <c r="AC467" s="31" t="s">
        <v>2953</v>
      </c>
      <c r="AD467" s="32">
        <v>-0.68882593129095004</v>
      </c>
      <c r="AE467" s="33">
        <v>5.7742578806838103E-3</v>
      </c>
      <c r="AF467" s="2"/>
      <c r="AG467" s="3"/>
      <c r="AH467" s="2"/>
      <c r="AI467" s="34" t="s">
        <v>1812</v>
      </c>
      <c r="AJ467" s="31" t="s">
        <v>1813</v>
      </c>
      <c r="AK467" s="31" t="s">
        <v>2333</v>
      </c>
      <c r="AL467" s="32">
        <v>-0.68094458528586399</v>
      </c>
      <c r="AM467" s="33">
        <v>1.31687272239977E-4</v>
      </c>
      <c r="AN467" s="2"/>
      <c r="AO467" s="3"/>
      <c r="AP467" s="2"/>
      <c r="AQ467" s="34" t="s">
        <v>2954</v>
      </c>
      <c r="AR467" s="31" t="s">
        <v>2955</v>
      </c>
      <c r="AS467" s="31" t="s">
        <v>2956</v>
      </c>
      <c r="AT467" s="32">
        <v>-0.68876196854110106</v>
      </c>
      <c r="AU467" s="33">
        <v>1.85805512393808E-5</v>
      </c>
      <c r="AW467" s="3"/>
    </row>
    <row r="468" spans="3:49">
      <c r="C468" s="31" t="s">
        <v>2897</v>
      </c>
      <c r="D468" s="31" t="s">
        <v>2898</v>
      </c>
      <c r="E468" s="31" t="s">
        <v>2957</v>
      </c>
      <c r="F468" s="32">
        <v>0.607058122972298</v>
      </c>
      <c r="G468" s="33">
        <v>3.15110988474494E-4</v>
      </c>
      <c r="H468" s="2"/>
      <c r="I468" s="3"/>
      <c r="J468" s="4"/>
      <c r="K468" s="34" t="s">
        <v>2958</v>
      </c>
      <c r="L468" s="31" t="s">
        <v>2959</v>
      </c>
      <c r="M468" s="31" t="s">
        <v>2960</v>
      </c>
      <c r="N468" s="32">
        <v>0.65729260788386101</v>
      </c>
      <c r="O468" s="33">
        <v>1.46069352063531E-4</v>
      </c>
      <c r="P468" s="2"/>
      <c r="Q468" s="3"/>
      <c r="R468" s="4"/>
      <c r="S468" s="34"/>
      <c r="T468" s="31"/>
      <c r="U468" s="31" t="s">
        <v>2961</v>
      </c>
      <c r="V468" s="32">
        <v>0.62075141106085097</v>
      </c>
      <c r="W468" s="33">
        <v>1.30775299807423E-3</v>
      </c>
      <c r="X468" s="2"/>
      <c r="Y468" s="3"/>
      <c r="Z468" s="4"/>
      <c r="AA468" s="34" t="s">
        <v>1487</v>
      </c>
      <c r="AB468" s="31" t="s">
        <v>1488</v>
      </c>
      <c r="AC468" s="31" t="s">
        <v>1489</v>
      </c>
      <c r="AD468" s="32">
        <v>-0.68878940003424705</v>
      </c>
      <c r="AE468" s="33">
        <v>1.42310059603613E-3</v>
      </c>
      <c r="AF468" s="2"/>
      <c r="AG468" s="3"/>
      <c r="AH468" s="2"/>
      <c r="AI468" s="34" t="s">
        <v>1164</v>
      </c>
      <c r="AJ468" s="31" t="s">
        <v>1165</v>
      </c>
      <c r="AK468" s="31" t="s">
        <v>1166</v>
      </c>
      <c r="AL468" s="32">
        <v>-0.67997254632494897</v>
      </c>
      <c r="AM468" s="33">
        <v>1.29633834263175E-5</v>
      </c>
      <c r="AN468" s="2"/>
      <c r="AO468" s="3"/>
      <c r="AP468" s="2"/>
      <c r="AQ468" s="34" t="s">
        <v>2043</v>
      </c>
      <c r="AR468" s="31" t="s">
        <v>2044</v>
      </c>
      <c r="AS468" s="31" t="s">
        <v>2045</v>
      </c>
      <c r="AT468" s="32">
        <v>-0.68871218673602996</v>
      </c>
      <c r="AU468" s="33">
        <v>3.5469885232548603E-5</v>
      </c>
      <c r="AW468" s="3"/>
    </row>
    <row r="469" spans="3:49">
      <c r="C469" s="31"/>
      <c r="D469" s="31"/>
      <c r="E469" s="31" t="s">
        <v>2962</v>
      </c>
      <c r="F469" s="32">
        <v>0.60726013955098401</v>
      </c>
      <c r="G469" s="33">
        <v>5.9209497770795901E-4</v>
      </c>
      <c r="H469" s="2"/>
      <c r="I469" s="3"/>
      <c r="J469" s="4"/>
      <c r="K469" s="34" t="s">
        <v>2963</v>
      </c>
      <c r="L469" s="31" t="s">
        <v>2964</v>
      </c>
      <c r="M469" s="31" t="s">
        <v>2965</v>
      </c>
      <c r="N469" s="32">
        <v>0.65807735803090295</v>
      </c>
      <c r="O469" s="33">
        <v>5.9812147799481703E-6</v>
      </c>
      <c r="P469" s="2"/>
      <c r="Q469" s="3"/>
      <c r="R469" s="4"/>
      <c r="S469" s="34" t="s">
        <v>2966</v>
      </c>
      <c r="T469" s="31" t="s">
        <v>2967</v>
      </c>
      <c r="U469" s="31" t="s">
        <v>2968</v>
      </c>
      <c r="V469" s="32">
        <v>0.62193570663634801</v>
      </c>
      <c r="W469" s="33">
        <v>3.40570784812719E-6</v>
      </c>
      <c r="X469" s="2"/>
      <c r="Y469" s="3"/>
      <c r="Z469" s="4"/>
      <c r="AA469" s="34" t="s">
        <v>2969</v>
      </c>
      <c r="AB469" s="31" t="s">
        <v>2970</v>
      </c>
      <c r="AC469" s="31" t="s">
        <v>2971</v>
      </c>
      <c r="AD469" s="32">
        <v>-0.68856188285898101</v>
      </c>
      <c r="AE469" s="33">
        <v>2.1352371400088101E-4</v>
      </c>
      <c r="AF469" s="2"/>
      <c r="AG469" s="3"/>
      <c r="AH469" s="2"/>
      <c r="AI469" s="34" t="s">
        <v>934</v>
      </c>
      <c r="AJ469" s="31" t="s">
        <v>935</v>
      </c>
      <c r="AK469" s="31" t="s">
        <v>936</v>
      </c>
      <c r="AL469" s="32">
        <v>-0.67925544758302303</v>
      </c>
      <c r="AM469" s="33">
        <v>2.6188879283531899E-4</v>
      </c>
      <c r="AN469" s="2"/>
      <c r="AO469" s="3"/>
      <c r="AP469" s="2"/>
      <c r="AQ469" s="34" t="s">
        <v>2972</v>
      </c>
      <c r="AR469" s="31" t="s">
        <v>2973</v>
      </c>
      <c r="AS469" s="31" t="s">
        <v>2974</v>
      </c>
      <c r="AT469" s="32">
        <v>-0.68852531678690299</v>
      </c>
      <c r="AU469" s="33">
        <v>4.1881610081729302E-6</v>
      </c>
      <c r="AW469" s="3"/>
    </row>
    <row r="470" spans="3:49">
      <c r="C470" s="31"/>
      <c r="D470" s="31" t="s">
        <v>2975</v>
      </c>
      <c r="E470" s="31" t="s">
        <v>2976</v>
      </c>
      <c r="F470" s="32">
        <v>0.60754366843309904</v>
      </c>
      <c r="G470" s="33">
        <v>3.0293602117751999E-5</v>
      </c>
      <c r="H470" s="2"/>
      <c r="I470" s="3"/>
      <c r="J470" s="4"/>
      <c r="K470" s="34" t="s">
        <v>2977</v>
      </c>
      <c r="L470" s="31" t="s">
        <v>2978</v>
      </c>
      <c r="M470" s="31" t="s">
        <v>2979</v>
      </c>
      <c r="N470" s="32">
        <v>0.65846801487985296</v>
      </c>
      <c r="O470" s="33">
        <v>3.1224833465257001E-6</v>
      </c>
      <c r="P470" s="2"/>
      <c r="Q470" s="3"/>
      <c r="R470" s="4"/>
      <c r="S470" s="34"/>
      <c r="T470" s="31" t="s">
        <v>2980</v>
      </c>
      <c r="U470" s="31" t="s">
        <v>2981</v>
      </c>
      <c r="V470" s="32">
        <v>0.62274495886241599</v>
      </c>
      <c r="W470" s="33">
        <v>5.7636230460529701E-4</v>
      </c>
      <c r="X470" s="2"/>
      <c r="Y470" s="3"/>
      <c r="Z470" s="4"/>
      <c r="AA470" s="34" t="s">
        <v>2982</v>
      </c>
      <c r="AB470" s="31" t="s">
        <v>2983</v>
      </c>
      <c r="AC470" s="31" t="s">
        <v>2984</v>
      </c>
      <c r="AD470" s="32">
        <v>-0.68841830742255194</v>
      </c>
      <c r="AE470" s="33">
        <v>3.8860865753436499E-3</v>
      </c>
      <c r="AF470" s="2"/>
      <c r="AG470" s="3"/>
      <c r="AH470" s="2"/>
      <c r="AI470" s="34" t="s">
        <v>474</v>
      </c>
      <c r="AJ470" s="31" t="s">
        <v>475</v>
      </c>
      <c r="AK470" s="31" t="s">
        <v>476</v>
      </c>
      <c r="AL470" s="32">
        <v>-0.679236075365099</v>
      </c>
      <c r="AM470" s="33">
        <v>9.6390323938142604E-4</v>
      </c>
      <c r="AN470" s="2"/>
      <c r="AO470" s="3"/>
      <c r="AP470" s="2"/>
      <c r="AQ470" s="34"/>
      <c r="AR470" s="31" t="s">
        <v>2909</v>
      </c>
      <c r="AS470" s="31" t="s">
        <v>2910</v>
      </c>
      <c r="AT470" s="32">
        <v>-0.68847366791780695</v>
      </c>
      <c r="AU470" s="33">
        <v>3.0084430972010301E-4</v>
      </c>
      <c r="AW470" s="3"/>
    </row>
    <row r="471" spans="3:49">
      <c r="C471" s="31" t="s">
        <v>2810</v>
      </c>
      <c r="D471" s="31" t="s">
        <v>2811</v>
      </c>
      <c r="E471" s="31" t="s">
        <v>2812</v>
      </c>
      <c r="F471" s="32">
        <v>0.60795918344714694</v>
      </c>
      <c r="G471" s="33">
        <v>9.4072785843920796E-5</v>
      </c>
      <c r="H471" s="2"/>
      <c r="I471" s="3"/>
      <c r="J471" s="4"/>
      <c r="K471" s="34" t="s">
        <v>2985</v>
      </c>
      <c r="L471" s="31" t="s">
        <v>2986</v>
      </c>
      <c r="M471" s="31" t="s">
        <v>2987</v>
      </c>
      <c r="N471" s="32">
        <v>0.65850482479788597</v>
      </c>
      <c r="O471" s="33">
        <v>3.8586328081756198E-4</v>
      </c>
      <c r="P471" s="2"/>
      <c r="Q471" s="3"/>
      <c r="R471" s="4"/>
      <c r="S471" s="34"/>
      <c r="T471" s="31"/>
      <c r="U471" s="31" t="s">
        <v>2988</v>
      </c>
      <c r="V471" s="32">
        <v>0.62297713810439803</v>
      </c>
      <c r="W471" s="33">
        <v>9.2074685559619608E-6</v>
      </c>
      <c r="X471" s="2"/>
      <c r="Y471" s="3"/>
      <c r="Z471" s="4"/>
      <c r="AA471" s="34" t="s">
        <v>789</v>
      </c>
      <c r="AB471" s="31" t="s">
        <v>790</v>
      </c>
      <c r="AC471" s="31" t="s">
        <v>2989</v>
      </c>
      <c r="AD471" s="32">
        <v>-0.687824858540246</v>
      </c>
      <c r="AE471" s="33">
        <v>1.99220142954144E-3</v>
      </c>
      <c r="AF471" s="2"/>
      <c r="AG471" s="3"/>
      <c r="AH471" s="2"/>
      <c r="AI471" s="34" t="s">
        <v>2990</v>
      </c>
      <c r="AJ471" s="31" t="s">
        <v>2991</v>
      </c>
      <c r="AK471" s="31" t="s">
        <v>2992</v>
      </c>
      <c r="AL471" s="32">
        <v>-0.67711516498525104</v>
      </c>
      <c r="AM471" s="33">
        <v>2.6439369065559E-5</v>
      </c>
      <c r="AN471" s="2"/>
      <c r="AO471" s="3"/>
      <c r="AP471" s="2"/>
      <c r="AQ471" s="34" t="s">
        <v>2596</v>
      </c>
      <c r="AR471" s="31" t="s">
        <v>2597</v>
      </c>
      <c r="AS471" s="31" t="s">
        <v>2598</v>
      </c>
      <c r="AT471" s="32">
        <v>-0.688260089297689</v>
      </c>
      <c r="AU471" s="33">
        <v>2.4967739978920002E-4</v>
      </c>
      <c r="AW471" s="3"/>
    </row>
    <row r="472" spans="3:49">
      <c r="C472" s="31" t="s">
        <v>2993</v>
      </c>
      <c r="D472" s="31" t="s">
        <v>2994</v>
      </c>
      <c r="E472" s="31" t="s">
        <v>2995</v>
      </c>
      <c r="F472" s="32">
        <v>0.60822300441645405</v>
      </c>
      <c r="G472" s="33">
        <v>7.2008731975494204E-4</v>
      </c>
      <c r="H472" s="2"/>
      <c r="I472" s="3"/>
      <c r="J472" s="4"/>
      <c r="K472" s="34" t="s">
        <v>2996</v>
      </c>
      <c r="L472" s="31" t="s">
        <v>2997</v>
      </c>
      <c r="M472" s="31" t="s">
        <v>2998</v>
      </c>
      <c r="N472" s="32">
        <v>0.65855118428890203</v>
      </c>
      <c r="O472" s="33">
        <v>3.3921451155321802E-6</v>
      </c>
      <c r="P472" s="2"/>
      <c r="Q472" s="3"/>
      <c r="R472" s="4"/>
      <c r="S472" s="34" t="s">
        <v>2999</v>
      </c>
      <c r="T472" s="31" t="s">
        <v>3000</v>
      </c>
      <c r="U472" s="31" t="s">
        <v>3001</v>
      </c>
      <c r="V472" s="32">
        <v>0.62404563423754</v>
      </c>
      <c r="W472" s="33">
        <v>1.21642126237073E-4</v>
      </c>
      <c r="X472" s="2"/>
      <c r="Y472" s="3"/>
      <c r="Z472" s="4"/>
      <c r="AA472" s="34" t="s">
        <v>1215</v>
      </c>
      <c r="AB472" s="31" t="s">
        <v>1216</v>
      </c>
      <c r="AC472" s="31" t="s">
        <v>1217</v>
      </c>
      <c r="AD472" s="32">
        <v>-0.68505679297214805</v>
      </c>
      <c r="AE472" s="33">
        <v>1.32853403716186E-5</v>
      </c>
      <c r="AF472" s="2"/>
      <c r="AG472" s="3"/>
      <c r="AH472" s="2"/>
      <c r="AI472" s="34" t="s">
        <v>853</v>
      </c>
      <c r="AJ472" s="31" t="s">
        <v>854</v>
      </c>
      <c r="AK472" s="31" t="s">
        <v>855</v>
      </c>
      <c r="AL472" s="32">
        <v>-0.67684422447379999</v>
      </c>
      <c r="AM472" s="33">
        <v>7.0589928713360396E-4</v>
      </c>
      <c r="AN472" s="2"/>
      <c r="AO472" s="3"/>
      <c r="AP472" s="2"/>
      <c r="AQ472" s="34" t="s">
        <v>1860</v>
      </c>
      <c r="AR472" s="31" t="s">
        <v>1861</v>
      </c>
      <c r="AS472" s="31" t="s">
        <v>1862</v>
      </c>
      <c r="AT472" s="32">
        <v>-0.68818169610964797</v>
      </c>
      <c r="AU472" s="33">
        <v>3.4945345770561297E-5</v>
      </c>
      <c r="AW472" s="3"/>
    </row>
    <row r="473" spans="3:49">
      <c r="C473" s="31" t="s">
        <v>2674</v>
      </c>
      <c r="D473" s="31" t="s">
        <v>2675</v>
      </c>
      <c r="E473" s="31" t="s">
        <v>3002</v>
      </c>
      <c r="F473" s="32">
        <v>0.60841516607789403</v>
      </c>
      <c r="G473" s="33">
        <v>4.30866229940197E-4</v>
      </c>
      <c r="H473" s="2"/>
      <c r="I473" s="3"/>
      <c r="J473" s="4"/>
      <c r="K473" s="34" t="s">
        <v>3003</v>
      </c>
      <c r="L473" s="31" t="s">
        <v>3004</v>
      </c>
      <c r="M473" s="31" t="s">
        <v>3005</v>
      </c>
      <c r="N473" s="32">
        <v>0.65890105109409403</v>
      </c>
      <c r="O473" s="33">
        <v>9.0379571524427295E-5</v>
      </c>
      <c r="P473" s="2"/>
      <c r="Q473" s="3"/>
      <c r="R473" s="4"/>
      <c r="S473" s="34" t="s">
        <v>3006</v>
      </c>
      <c r="T473" s="31" t="s">
        <v>3007</v>
      </c>
      <c r="U473" s="31" t="s">
        <v>3008</v>
      </c>
      <c r="V473" s="32">
        <v>0.62424210465685304</v>
      </c>
      <c r="W473" s="33">
        <v>1.7930147262824399E-3</v>
      </c>
      <c r="X473" s="2"/>
      <c r="Y473" s="3"/>
      <c r="Z473" s="4"/>
      <c r="AA473" s="34" t="s">
        <v>3009</v>
      </c>
      <c r="AB473" s="31" t="s">
        <v>3010</v>
      </c>
      <c r="AC473" s="31" t="s">
        <v>3011</v>
      </c>
      <c r="AD473" s="32">
        <v>-0.68446807196174797</v>
      </c>
      <c r="AE473" s="33">
        <v>2.00916963098041E-4</v>
      </c>
      <c r="AF473" s="2"/>
      <c r="AG473" s="3"/>
      <c r="AH473" s="2"/>
      <c r="AI473" s="34" t="s">
        <v>1860</v>
      </c>
      <c r="AJ473" s="31" t="s">
        <v>1861</v>
      </c>
      <c r="AK473" s="31" t="s">
        <v>1862</v>
      </c>
      <c r="AL473" s="32">
        <v>-0.67670037286289597</v>
      </c>
      <c r="AM473" s="33">
        <v>4.1467121929762302E-5</v>
      </c>
      <c r="AN473" s="2"/>
      <c r="AO473" s="3"/>
      <c r="AP473" s="2"/>
      <c r="AQ473" s="34" t="s">
        <v>1164</v>
      </c>
      <c r="AR473" s="31" t="s">
        <v>1165</v>
      </c>
      <c r="AS473" s="31" t="s">
        <v>2701</v>
      </c>
      <c r="AT473" s="32">
        <v>-0.687341758583353</v>
      </c>
      <c r="AU473" s="33">
        <v>1.0942130641933499E-5</v>
      </c>
      <c r="AW473" s="3"/>
    </row>
    <row r="474" spans="3:49">
      <c r="C474" s="31" t="s">
        <v>2211</v>
      </c>
      <c r="D474" s="31" t="s">
        <v>2212</v>
      </c>
      <c r="E474" s="31" t="s">
        <v>2213</v>
      </c>
      <c r="F474" s="32">
        <v>0.60889070274380297</v>
      </c>
      <c r="G474" s="33">
        <v>5.0749541596794903E-5</v>
      </c>
      <c r="H474" s="2"/>
      <c r="I474" s="3"/>
      <c r="J474" s="4"/>
      <c r="K474" s="34" t="s">
        <v>3012</v>
      </c>
      <c r="L474" s="31" t="s">
        <v>3013</v>
      </c>
      <c r="M474" s="31" t="s">
        <v>3014</v>
      </c>
      <c r="N474" s="32">
        <v>0.65895901317370298</v>
      </c>
      <c r="O474" s="33">
        <v>9.6523079933119094E-5</v>
      </c>
      <c r="P474" s="2"/>
      <c r="Q474" s="3"/>
      <c r="R474" s="4"/>
      <c r="S474" s="34" t="s">
        <v>3015</v>
      </c>
      <c r="T474" s="31" t="s">
        <v>3016</v>
      </c>
      <c r="U474" s="31" t="s">
        <v>3017</v>
      </c>
      <c r="V474" s="32">
        <v>0.62426970397639903</v>
      </c>
      <c r="W474" s="33">
        <v>3.2303675440909298E-5</v>
      </c>
      <c r="X474" s="2"/>
      <c r="Y474" s="3"/>
      <c r="Z474" s="4"/>
      <c r="AA474" s="34" t="s">
        <v>1964</v>
      </c>
      <c r="AB474" s="31" t="s">
        <v>1965</v>
      </c>
      <c r="AC474" s="31" t="s">
        <v>1966</v>
      </c>
      <c r="AD474" s="32">
        <v>-0.68426848821904696</v>
      </c>
      <c r="AE474" s="33">
        <v>3.8803923574122199E-3</v>
      </c>
      <c r="AF474" s="2"/>
      <c r="AG474" s="3"/>
      <c r="AH474" s="2"/>
      <c r="AI474" s="34" t="s">
        <v>3018</v>
      </c>
      <c r="AJ474" s="31" t="s">
        <v>3019</v>
      </c>
      <c r="AK474" s="31" t="s">
        <v>3020</v>
      </c>
      <c r="AL474" s="32">
        <v>-0.67496010829790398</v>
      </c>
      <c r="AM474" s="33">
        <v>9.6987858289784498E-5</v>
      </c>
      <c r="AN474" s="2"/>
      <c r="AO474" s="3"/>
      <c r="AP474" s="2"/>
      <c r="AQ474" s="34" t="s">
        <v>3021</v>
      </c>
      <c r="AR474" s="31" t="s">
        <v>3022</v>
      </c>
      <c r="AS474" s="31" t="s">
        <v>3023</v>
      </c>
      <c r="AT474" s="32">
        <v>-0.687101674846465</v>
      </c>
      <c r="AU474" s="33">
        <v>4.6121190454587402E-4</v>
      </c>
      <c r="AW474" s="3"/>
    </row>
    <row r="475" spans="3:49">
      <c r="C475" s="31" t="s">
        <v>2208</v>
      </c>
      <c r="D475" s="31" t="s">
        <v>2209</v>
      </c>
      <c r="E475" s="31" t="s">
        <v>2210</v>
      </c>
      <c r="F475" s="32">
        <v>0.60952711953195404</v>
      </c>
      <c r="G475" s="33">
        <v>2.9621024109875199E-3</v>
      </c>
      <c r="H475" s="2"/>
      <c r="I475" s="3"/>
      <c r="J475" s="4"/>
      <c r="K475" s="34" t="s">
        <v>2532</v>
      </c>
      <c r="L475" s="31" t="s">
        <v>2533</v>
      </c>
      <c r="M475" s="31" t="s">
        <v>2534</v>
      </c>
      <c r="N475" s="32">
        <v>0.65939973407964902</v>
      </c>
      <c r="O475" s="33">
        <v>5.2292378748833301E-5</v>
      </c>
      <c r="P475" s="2"/>
      <c r="Q475" s="3"/>
      <c r="R475" s="4"/>
      <c r="S475" s="34" t="s">
        <v>2380</v>
      </c>
      <c r="T475" s="31" t="s">
        <v>2381</v>
      </c>
      <c r="U475" s="31" t="s">
        <v>2382</v>
      </c>
      <c r="V475" s="32">
        <v>0.62459962438133498</v>
      </c>
      <c r="W475" s="33">
        <v>3.26862895377824E-5</v>
      </c>
      <c r="X475" s="2"/>
      <c r="Y475" s="3"/>
      <c r="Z475" s="4"/>
      <c r="AA475" s="34" t="s">
        <v>2236</v>
      </c>
      <c r="AB475" s="31" t="s">
        <v>2237</v>
      </c>
      <c r="AC475" s="31" t="s">
        <v>2238</v>
      </c>
      <c r="AD475" s="32">
        <v>-0.683616909943352</v>
      </c>
      <c r="AE475" s="33">
        <v>1.3590787931825601E-3</v>
      </c>
      <c r="AF475" s="2"/>
      <c r="AG475" s="3"/>
      <c r="AH475" s="2"/>
      <c r="AI475" s="34" t="s">
        <v>3024</v>
      </c>
      <c r="AJ475" s="31" t="s">
        <v>3025</v>
      </c>
      <c r="AK475" s="31" t="s">
        <v>3026</v>
      </c>
      <c r="AL475" s="32">
        <v>-0.67383891329784795</v>
      </c>
      <c r="AM475" s="33">
        <v>3.2825085919202903E-5</v>
      </c>
      <c r="AN475" s="2"/>
      <c r="AO475" s="3"/>
      <c r="AP475" s="2"/>
      <c r="AQ475" s="34" t="s">
        <v>3027</v>
      </c>
      <c r="AR475" s="31" t="s">
        <v>3028</v>
      </c>
      <c r="AS475" s="31" t="s">
        <v>3029</v>
      </c>
      <c r="AT475" s="32">
        <v>-0.686938629625097</v>
      </c>
      <c r="AU475" s="33">
        <v>6.1634175036276004E-6</v>
      </c>
      <c r="AW475" s="3"/>
    </row>
    <row r="476" spans="3:49">
      <c r="C476" s="31" t="s">
        <v>2508</v>
      </c>
      <c r="D476" s="31" t="s">
        <v>2509</v>
      </c>
      <c r="E476" s="31" t="s">
        <v>2510</v>
      </c>
      <c r="F476" s="32">
        <v>0.60972038687265195</v>
      </c>
      <c r="G476" s="33">
        <v>5.1866963995470303E-5</v>
      </c>
      <c r="H476" s="2"/>
      <c r="I476" s="3"/>
      <c r="J476" s="4"/>
      <c r="K476" s="34" t="s">
        <v>3030</v>
      </c>
      <c r="L476" s="31" t="s">
        <v>3031</v>
      </c>
      <c r="M476" s="31" t="s">
        <v>3032</v>
      </c>
      <c r="N476" s="32">
        <v>0.660122400397404</v>
      </c>
      <c r="O476" s="33">
        <v>2.2299700334867399E-4</v>
      </c>
      <c r="P476" s="2"/>
      <c r="Q476" s="3"/>
      <c r="R476" s="4"/>
      <c r="S476" s="34" t="s">
        <v>3033</v>
      </c>
      <c r="T476" s="31" t="s">
        <v>3034</v>
      </c>
      <c r="U476" s="31" t="s">
        <v>3035</v>
      </c>
      <c r="V476" s="32">
        <v>0.624603551740748</v>
      </c>
      <c r="W476" s="33">
        <v>7.0245152390596702E-6</v>
      </c>
      <c r="X476" s="2"/>
      <c r="Y476" s="3"/>
      <c r="Z476" s="4"/>
      <c r="AA476" s="34"/>
      <c r="AB476" s="31"/>
      <c r="AC476" s="31" t="s">
        <v>3036</v>
      </c>
      <c r="AD476" s="32">
        <v>-0.68128197830020398</v>
      </c>
      <c r="AE476" s="33">
        <v>6.4916887205820699E-4</v>
      </c>
      <c r="AF476" s="2"/>
      <c r="AG476" s="3"/>
      <c r="AH476" s="2"/>
      <c r="AI476" s="34" t="s">
        <v>1188</v>
      </c>
      <c r="AJ476" s="31" t="s">
        <v>1189</v>
      </c>
      <c r="AK476" s="31" t="s">
        <v>1190</v>
      </c>
      <c r="AL476" s="32">
        <v>-0.67179708221354195</v>
      </c>
      <c r="AM476" s="33">
        <v>5.8979051738052399E-5</v>
      </c>
      <c r="AN476" s="2"/>
      <c r="AO476" s="3"/>
      <c r="AP476" s="2"/>
      <c r="AQ476" s="34" t="s">
        <v>3037</v>
      </c>
      <c r="AR476" s="31" t="s">
        <v>3038</v>
      </c>
      <c r="AS476" s="31" t="s">
        <v>3039</v>
      </c>
      <c r="AT476" s="32">
        <v>-0.68676563024394899</v>
      </c>
      <c r="AU476" s="33">
        <v>4.4918980531378903E-5</v>
      </c>
      <c r="AW476" s="3"/>
    </row>
    <row r="477" spans="3:49">
      <c r="C477" s="31" t="s">
        <v>3040</v>
      </c>
      <c r="D477" s="31" t="s">
        <v>3041</v>
      </c>
      <c r="E477" s="31" t="s">
        <v>3042</v>
      </c>
      <c r="F477" s="32">
        <v>0.60994934409695001</v>
      </c>
      <c r="G477" s="33">
        <v>1.24474284986204E-2</v>
      </c>
      <c r="H477" s="2"/>
      <c r="I477" s="3"/>
      <c r="J477" s="4"/>
      <c r="K477" s="34" t="s">
        <v>3043</v>
      </c>
      <c r="L477" s="31" t="s">
        <v>3044</v>
      </c>
      <c r="M477" s="31" t="s">
        <v>3045</v>
      </c>
      <c r="N477" s="32">
        <v>0.66049060840245299</v>
      </c>
      <c r="O477" s="33">
        <v>3.7142536835898501E-4</v>
      </c>
      <c r="P477" s="2"/>
      <c r="Q477" s="3"/>
      <c r="R477" s="4"/>
      <c r="S477" s="34" t="s">
        <v>1805</v>
      </c>
      <c r="T477" s="31" t="s">
        <v>1806</v>
      </c>
      <c r="U477" s="31" t="s">
        <v>1807</v>
      </c>
      <c r="V477" s="32">
        <v>0.62564435242044403</v>
      </c>
      <c r="W477" s="33">
        <v>2.01713919449559E-3</v>
      </c>
      <c r="X477" s="2"/>
      <c r="Y477" s="3"/>
      <c r="Z477" s="4"/>
      <c r="AA477" s="34" t="s">
        <v>3046</v>
      </c>
      <c r="AB477" s="31" t="s">
        <v>3047</v>
      </c>
      <c r="AC477" s="31" t="s">
        <v>3048</v>
      </c>
      <c r="AD477" s="32">
        <v>-0.67935729227979802</v>
      </c>
      <c r="AE477" s="33">
        <v>1.2702321567935101E-4</v>
      </c>
      <c r="AF477" s="2"/>
      <c r="AG477" s="3"/>
      <c r="AH477" s="2"/>
      <c r="AI477" s="34" t="s">
        <v>1209</v>
      </c>
      <c r="AJ477" s="31" t="s">
        <v>1210</v>
      </c>
      <c r="AK477" s="31" t="s">
        <v>1211</v>
      </c>
      <c r="AL477" s="32">
        <v>-0.67145708653039904</v>
      </c>
      <c r="AM477" s="33">
        <v>8.0861613555387903E-5</v>
      </c>
      <c r="AN477" s="2"/>
      <c r="AO477" s="3"/>
      <c r="AP477" s="2"/>
      <c r="AQ477" s="34" t="s">
        <v>1598</v>
      </c>
      <c r="AR477" s="31" t="s">
        <v>1599</v>
      </c>
      <c r="AS477" s="31" t="s">
        <v>1600</v>
      </c>
      <c r="AT477" s="32">
        <v>-0.68650334142109404</v>
      </c>
      <c r="AU477" s="33">
        <v>8.9616144944546495E-5</v>
      </c>
      <c r="AW477" s="3"/>
    </row>
    <row r="478" spans="3:49">
      <c r="C478" s="31" t="s">
        <v>2374</v>
      </c>
      <c r="D478" s="31" t="s">
        <v>2375</v>
      </c>
      <c r="E478" s="31" t="s">
        <v>2376</v>
      </c>
      <c r="F478" s="32">
        <v>0.61008531563590296</v>
      </c>
      <c r="G478" s="33">
        <v>1.5606954638338901E-3</v>
      </c>
      <c r="H478" s="2"/>
      <c r="I478" s="3"/>
      <c r="J478" s="4"/>
      <c r="K478" s="34" t="s">
        <v>3049</v>
      </c>
      <c r="L478" s="31" t="s">
        <v>3050</v>
      </c>
      <c r="M478" s="31" t="s">
        <v>3051</v>
      </c>
      <c r="N478" s="32">
        <v>0.660514844061038</v>
      </c>
      <c r="O478" s="33">
        <v>5.43278733723811E-4</v>
      </c>
      <c r="P478" s="2"/>
      <c r="Q478" s="3"/>
      <c r="R478" s="4"/>
      <c r="S478" s="34" t="s">
        <v>3052</v>
      </c>
      <c r="T478" s="31" t="s">
        <v>3053</v>
      </c>
      <c r="U478" s="31" t="s">
        <v>3054</v>
      </c>
      <c r="V478" s="32">
        <v>0.62611022885457901</v>
      </c>
      <c r="W478" s="33">
        <v>2.7612373173421202E-3</v>
      </c>
      <c r="X478" s="2"/>
      <c r="Y478" s="3"/>
      <c r="Z478" s="4"/>
      <c r="AA478" s="34"/>
      <c r="AB478" s="31"/>
      <c r="AC478" s="31" t="s">
        <v>2541</v>
      </c>
      <c r="AD478" s="32">
        <v>-0.67885541996963505</v>
      </c>
      <c r="AE478" s="33">
        <v>2.7856313326345798E-3</v>
      </c>
      <c r="AF478" s="2"/>
      <c r="AG478" s="3"/>
      <c r="AH478" s="2"/>
      <c r="AI478" s="34" t="s">
        <v>3055</v>
      </c>
      <c r="AJ478" s="31" t="s">
        <v>3056</v>
      </c>
      <c r="AK478" s="31" t="s">
        <v>3057</v>
      </c>
      <c r="AL478" s="32">
        <v>-0.67025045528119898</v>
      </c>
      <c r="AM478" s="33">
        <v>1.72485003799848E-5</v>
      </c>
      <c r="AN478" s="2"/>
      <c r="AO478" s="3"/>
      <c r="AP478" s="2"/>
      <c r="AQ478" s="34" t="s">
        <v>517</v>
      </c>
      <c r="AR478" s="31" t="s">
        <v>518</v>
      </c>
      <c r="AS478" s="31" t="s">
        <v>2032</v>
      </c>
      <c r="AT478" s="32">
        <v>-0.6853264960523</v>
      </c>
      <c r="AU478" s="33">
        <v>2.5680989849451603E-4</v>
      </c>
      <c r="AW478" s="3"/>
    </row>
    <row r="479" spans="3:49">
      <c r="C479" s="31" t="s">
        <v>3058</v>
      </c>
      <c r="D479" s="31" t="s">
        <v>3059</v>
      </c>
      <c r="E479" s="31" t="s">
        <v>3060</v>
      </c>
      <c r="F479" s="32">
        <v>0.611013292947305</v>
      </c>
      <c r="G479" s="33">
        <v>5.9200257995555396E-4</v>
      </c>
      <c r="H479" s="2"/>
      <c r="I479" s="3"/>
      <c r="J479" s="4"/>
      <c r="K479" s="34" t="s">
        <v>3061</v>
      </c>
      <c r="L479" s="31" t="s">
        <v>3062</v>
      </c>
      <c r="M479" s="31" t="s">
        <v>3063</v>
      </c>
      <c r="N479" s="32">
        <v>0.66197427275878695</v>
      </c>
      <c r="O479" s="33">
        <v>1.30561637925105E-5</v>
      </c>
      <c r="P479" s="2"/>
      <c r="Q479" s="3"/>
      <c r="R479" s="4"/>
      <c r="S479" s="34" t="s">
        <v>2578</v>
      </c>
      <c r="T479" s="31" t="s">
        <v>2579</v>
      </c>
      <c r="U479" s="31" t="s">
        <v>2580</v>
      </c>
      <c r="V479" s="32">
        <v>0.62658552231787501</v>
      </c>
      <c r="W479" s="33">
        <v>1.4666784331685299E-4</v>
      </c>
      <c r="X479" s="2"/>
      <c r="Y479" s="3"/>
      <c r="Z479" s="4"/>
      <c r="AA479" s="34" t="s">
        <v>2972</v>
      </c>
      <c r="AB479" s="31" t="s">
        <v>2973</v>
      </c>
      <c r="AC479" s="31" t="s">
        <v>2974</v>
      </c>
      <c r="AD479" s="32">
        <v>-0.67832146133250704</v>
      </c>
      <c r="AE479" s="33">
        <v>4.94491902249651E-6</v>
      </c>
      <c r="AF479" s="2"/>
      <c r="AG479" s="3"/>
      <c r="AH479" s="2"/>
      <c r="AI479" s="34" t="s">
        <v>2114</v>
      </c>
      <c r="AJ479" s="31" t="s">
        <v>2115</v>
      </c>
      <c r="AK479" s="31" t="s">
        <v>2116</v>
      </c>
      <c r="AL479" s="32">
        <v>-0.66929697407732303</v>
      </c>
      <c r="AM479" s="33">
        <v>1.1379419839428399E-4</v>
      </c>
      <c r="AN479" s="2"/>
      <c r="AO479" s="3"/>
      <c r="AP479" s="2"/>
      <c r="AQ479" s="34" t="s">
        <v>3064</v>
      </c>
      <c r="AR479" s="31" t="s">
        <v>3065</v>
      </c>
      <c r="AS479" s="31" t="s">
        <v>3066</v>
      </c>
      <c r="AT479" s="32">
        <v>-0.68513238848646396</v>
      </c>
      <c r="AU479" s="33">
        <v>7.7741257433715603E-3</v>
      </c>
      <c r="AW479" s="3"/>
    </row>
    <row r="480" spans="3:49">
      <c r="C480" s="31" t="s">
        <v>3067</v>
      </c>
      <c r="D480" s="31" t="s">
        <v>3068</v>
      </c>
      <c r="E480" s="31" t="s">
        <v>3069</v>
      </c>
      <c r="F480" s="32">
        <v>0.61165091432320295</v>
      </c>
      <c r="G480" s="33">
        <v>8.2590500862465103E-5</v>
      </c>
      <c r="H480" s="2"/>
      <c r="I480" s="3"/>
      <c r="J480" s="4"/>
      <c r="K480" s="34" t="s">
        <v>3070</v>
      </c>
      <c r="L480" s="31" t="s">
        <v>3071</v>
      </c>
      <c r="M480" s="31" t="s">
        <v>3072</v>
      </c>
      <c r="N480" s="32">
        <v>0.66372057237864202</v>
      </c>
      <c r="O480" s="33">
        <v>5.8196539222195903E-5</v>
      </c>
      <c r="P480" s="2"/>
      <c r="Q480" s="3"/>
      <c r="R480" s="4"/>
      <c r="S480" s="34" t="s">
        <v>2800</v>
      </c>
      <c r="T480" s="31" t="s">
        <v>2801</v>
      </c>
      <c r="U480" s="31" t="s">
        <v>2802</v>
      </c>
      <c r="V480" s="32">
        <v>0.62784189883555397</v>
      </c>
      <c r="W480" s="33">
        <v>3.3242837062407098E-5</v>
      </c>
      <c r="X480" s="2"/>
      <c r="Y480" s="3"/>
      <c r="Z480" s="4"/>
      <c r="AA480" s="34" t="s">
        <v>3073</v>
      </c>
      <c r="AB480" s="31" t="s">
        <v>3074</v>
      </c>
      <c r="AC480" s="31" t="s">
        <v>3075</v>
      </c>
      <c r="AD480" s="32">
        <v>-0.67830122845382601</v>
      </c>
      <c r="AE480" s="33">
        <v>3.3030096272767103E-4</v>
      </c>
      <c r="AF480" s="2"/>
      <c r="AG480" s="3"/>
      <c r="AH480" s="2"/>
      <c r="AI480" s="34" t="s">
        <v>2498</v>
      </c>
      <c r="AJ480" s="31" t="s">
        <v>2499</v>
      </c>
      <c r="AK480" s="31" t="s">
        <v>2500</v>
      </c>
      <c r="AL480" s="32">
        <v>-0.66862572602139803</v>
      </c>
      <c r="AM480" s="33">
        <v>1.44201679335532E-3</v>
      </c>
      <c r="AN480" s="2"/>
      <c r="AO480" s="3"/>
      <c r="AP480" s="2"/>
      <c r="AQ480" s="34" t="s">
        <v>2437</v>
      </c>
      <c r="AR480" s="31" t="s">
        <v>2438</v>
      </c>
      <c r="AS480" s="31" t="s">
        <v>2439</v>
      </c>
      <c r="AT480" s="32">
        <v>-0.68512595339044902</v>
      </c>
      <c r="AU480" s="33">
        <v>5.5984250179989502E-3</v>
      </c>
      <c r="AW480" s="3"/>
    </row>
    <row r="481" spans="3:49">
      <c r="C481" s="31" t="s">
        <v>3076</v>
      </c>
      <c r="D481" s="31" t="s">
        <v>3077</v>
      </c>
      <c r="E481" s="31" t="s">
        <v>3078</v>
      </c>
      <c r="F481" s="32">
        <v>0.61181773134469697</v>
      </c>
      <c r="G481" s="33">
        <v>6.3630783720342E-5</v>
      </c>
      <c r="H481" s="2"/>
      <c r="I481" s="3"/>
      <c r="J481" s="4"/>
      <c r="K481" s="34" t="s">
        <v>3079</v>
      </c>
      <c r="L481" s="31" t="s">
        <v>3080</v>
      </c>
      <c r="M481" s="31" t="s">
        <v>3081</v>
      </c>
      <c r="N481" s="32">
        <v>0.66387918211643404</v>
      </c>
      <c r="O481" s="33">
        <v>1.12902974821536E-2</v>
      </c>
      <c r="P481" s="2"/>
      <c r="Q481" s="3"/>
      <c r="R481" s="4"/>
      <c r="S481" s="34" t="s">
        <v>3082</v>
      </c>
      <c r="T481" s="31" t="s">
        <v>3083</v>
      </c>
      <c r="U481" s="31" t="s">
        <v>3084</v>
      </c>
      <c r="V481" s="32">
        <v>0.62806640333669805</v>
      </c>
      <c r="W481" s="33">
        <v>5.1476184140989496E-4</v>
      </c>
      <c r="X481" s="2"/>
      <c r="Y481" s="3"/>
      <c r="Z481" s="4"/>
      <c r="AA481" s="34" t="s">
        <v>783</v>
      </c>
      <c r="AB481" s="31" t="s">
        <v>784</v>
      </c>
      <c r="AC481" s="31" t="s">
        <v>785</v>
      </c>
      <c r="AD481" s="32">
        <v>-0.67700584219986903</v>
      </c>
      <c r="AE481" s="33">
        <v>1.13962033382588E-3</v>
      </c>
      <c r="AF481" s="2"/>
      <c r="AG481" s="3"/>
      <c r="AH481" s="2"/>
      <c r="AI481" s="34" t="s">
        <v>2702</v>
      </c>
      <c r="AJ481" s="31" t="s">
        <v>2703</v>
      </c>
      <c r="AK481" s="31" t="s">
        <v>2704</v>
      </c>
      <c r="AL481" s="32">
        <v>-0.66802451094170201</v>
      </c>
      <c r="AM481" s="33">
        <v>2.21320250690476E-4</v>
      </c>
      <c r="AN481" s="2"/>
      <c r="AO481" s="3"/>
      <c r="AP481" s="2"/>
      <c r="AQ481" s="34" t="s">
        <v>3085</v>
      </c>
      <c r="AR481" s="31" t="s">
        <v>3086</v>
      </c>
      <c r="AS481" s="31" t="s">
        <v>3087</v>
      </c>
      <c r="AT481" s="32">
        <v>-0.68344425204210102</v>
      </c>
      <c r="AU481" s="33">
        <v>2.3263145675526899E-5</v>
      </c>
      <c r="AW481" s="3"/>
    </row>
    <row r="482" spans="3:49">
      <c r="C482" s="31" t="s">
        <v>2211</v>
      </c>
      <c r="D482" s="31" t="s">
        <v>2212</v>
      </c>
      <c r="E482" s="31" t="s">
        <v>3088</v>
      </c>
      <c r="F482" s="32">
        <v>0.61222236065065305</v>
      </c>
      <c r="G482" s="33">
        <v>1.8015517339632599E-5</v>
      </c>
      <c r="H482" s="2"/>
      <c r="I482" s="3"/>
      <c r="J482" s="4"/>
      <c r="K482" s="34" t="s">
        <v>3089</v>
      </c>
      <c r="L482" s="31" t="s">
        <v>3090</v>
      </c>
      <c r="M482" s="31" t="s">
        <v>3091</v>
      </c>
      <c r="N482" s="32">
        <v>0.66409767568539202</v>
      </c>
      <c r="O482" s="33">
        <v>6.2243277768324394E-5</v>
      </c>
      <c r="P482" s="2"/>
      <c r="Q482" s="3"/>
      <c r="R482" s="4"/>
      <c r="S482" s="34" t="s">
        <v>3092</v>
      </c>
      <c r="T482" s="31" t="s">
        <v>3093</v>
      </c>
      <c r="U482" s="31" t="s">
        <v>3094</v>
      </c>
      <c r="V482" s="32">
        <v>0.62844147654484805</v>
      </c>
      <c r="W482" s="33">
        <v>6.0129888484810299E-4</v>
      </c>
      <c r="X482" s="2"/>
      <c r="Y482" s="3"/>
      <c r="Z482" s="4"/>
      <c r="AA482" s="34" t="s">
        <v>1943</v>
      </c>
      <c r="AB482" s="31" t="s">
        <v>1944</v>
      </c>
      <c r="AC482" s="31" t="s">
        <v>1945</v>
      </c>
      <c r="AD482" s="32">
        <v>-0.67659477138454704</v>
      </c>
      <c r="AE482" s="33">
        <v>1.9235616590816001E-4</v>
      </c>
      <c r="AF482" s="2"/>
      <c r="AG482" s="3"/>
      <c r="AH482" s="2"/>
      <c r="AI482" s="34" t="s">
        <v>2246</v>
      </c>
      <c r="AJ482" s="31" t="s">
        <v>2247</v>
      </c>
      <c r="AK482" s="31" t="s">
        <v>2248</v>
      </c>
      <c r="AL482" s="32">
        <v>-0.66744949474338899</v>
      </c>
      <c r="AM482" s="33">
        <v>1.39335346779516E-4</v>
      </c>
      <c r="AN482" s="2"/>
      <c r="AO482" s="3"/>
      <c r="AP482" s="2"/>
      <c r="AQ482" s="34" t="s">
        <v>3095</v>
      </c>
      <c r="AR482" s="31" t="s">
        <v>3096</v>
      </c>
      <c r="AS482" s="31" t="s">
        <v>3097</v>
      </c>
      <c r="AT482" s="32">
        <v>-0.682049055619249</v>
      </c>
      <c r="AU482" s="33">
        <v>3.4265235618292297E-2</v>
      </c>
      <c r="AW482" s="3"/>
    </row>
    <row r="483" spans="3:49">
      <c r="C483" s="31" t="s">
        <v>3098</v>
      </c>
      <c r="D483" s="31" t="s">
        <v>3099</v>
      </c>
      <c r="E483" s="31" t="s">
        <v>3100</v>
      </c>
      <c r="F483" s="32">
        <v>0.61307417614006499</v>
      </c>
      <c r="G483" s="33">
        <v>8.73289634607299E-5</v>
      </c>
      <c r="H483" s="2"/>
      <c r="I483" s="3"/>
      <c r="J483" s="4"/>
      <c r="K483" s="34" t="s">
        <v>3101</v>
      </c>
      <c r="L483" s="31" t="s">
        <v>3102</v>
      </c>
      <c r="M483" s="31" t="s">
        <v>3103</v>
      </c>
      <c r="N483" s="32">
        <v>0.665797580324751</v>
      </c>
      <c r="O483" s="33">
        <v>1.2371632237042E-3</v>
      </c>
      <c r="P483" s="2"/>
      <c r="Q483" s="3"/>
      <c r="R483" s="4"/>
      <c r="S483" s="34" t="s">
        <v>3104</v>
      </c>
      <c r="T483" s="31" t="s">
        <v>3105</v>
      </c>
      <c r="U483" s="31" t="s">
        <v>3106</v>
      </c>
      <c r="V483" s="32">
        <v>0.62860205172399997</v>
      </c>
      <c r="W483" s="33">
        <v>4.5641880240262199E-4</v>
      </c>
      <c r="X483" s="2"/>
      <c r="Y483" s="3"/>
      <c r="Z483" s="4"/>
      <c r="AA483" s="34" t="s">
        <v>1748</v>
      </c>
      <c r="AB483" s="31" t="s">
        <v>1749</v>
      </c>
      <c r="AC483" s="31" t="s">
        <v>1750</v>
      </c>
      <c r="AD483" s="32">
        <v>-0.67610596096894704</v>
      </c>
      <c r="AE483" s="33">
        <v>4.7672037832740203E-5</v>
      </c>
      <c r="AF483" s="2"/>
      <c r="AG483" s="3"/>
      <c r="AH483" s="2"/>
      <c r="AI483" s="34" t="s">
        <v>3107</v>
      </c>
      <c r="AJ483" s="31" t="s">
        <v>3108</v>
      </c>
      <c r="AK483" s="31" t="s">
        <v>3109</v>
      </c>
      <c r="AL483" s="32">
        <v>-0.66730396353874799</v>
      </c>
      <c r="AM483" s="33">
        <v>1.75735624952358E-3</v>
      </c>
      <c r="AN483" s="2"/>
      <c r="AO483" s="3"/>
      <c r="AP483" s="2"/>
      <c r="AQ483" s="34" t="s">
        <v>3110</v>
      </c>
      <c r="AR483" s="31" t="s">
        <v>3111</v>
      </c>
      <c r="AS483" s="31" t="s">
        <v>3112</v>
      </c>
      <c r="AT483" s="32">
        <v>-0.68116258559607201</v>
      </c>
      <c r="AU483" s="33">
        <v>4.0600173836962502E-6</v>
      </c>
      <c r="AW483" s="3"/>
    </row>
    <row r="484" spans="3:49">
      <c r="C484" s="31" t="s">
        <v>3113</v>
      </c>
      <c r="D484" s="31" t="s">
        <v>3114</v>
      </c>
      <c r="E484" s="31" t="s">
        <v>3115</v>
      </c>
      <c r="F484" s="32">
        <v>0.61326535490003498</v>
      </c>
      <c r="G484" s="33">
        <v>1.5168691504418E-2</v>
      </c>
      <c r="H484" s="2"/>
      <c r="I484" s="3"/>
      <c r="J484" s="4"/>
      <c r="K484" s="34" t="s">
        <v>3116</v>
      </c>
      <c r="L484" s="31" t="s">
        <v>3117</v>
      </c>
      <c r="M484" s="31" t="s">
        <v>3118</v>
      </c>
      <c r="N484" s="32">
        <v>0.66709763737663197</v>
      </c>
      <c r="O484" s="33">
        <v>6.66038907087215E-4</v>
      </c>
      <c r="P484" s="2"/>
      <c r="Q484" s="3"/>
      <c r="R484" s="4"/>
      <c r="S484" s="34" t="s">
        <v>3119</v>
      </c>
      <c r="T484" s="31" t="s">
        <v>3120</v>
      </c>
      <c r="U484" s="31" t="s">
        <v>3121</v>
      </c>
      <c r="V484" s="32">
        <v>0.62912023977494902</v>
      </c>
      <c r="W484" s="33">
        <v>4.1071784705040798E-6</v>
      </c>
      <c r="X484" s="2"/>
      <c r="Y484" s="3"/>
      <c r="Z484" s="4"/>
      <c r="AA484" s="34" t="s">
        <v>3122</v>
      </c>
      <c r="AB484" s="31" t="s">
        <v>3123</v>
      </c>
      <c r="AC484" s="31" t="s">
        <v>3124</v>
      </c>
      <c r="AD484" s="32">
        <v>-0.67505111172607701</v>
      </c>
      <c r="AE484" s="33">
        <v>7.0138530399108299E-5</v>
      </c>
      <c r="AF484" s="2"/>
      <c r="AG484" s="3"/>
      <c r="AH484" s="2"/>
      <c r="AI484" s="34" t="s">
        <v>2972</v>
      </c>
      <c r="AJ484" s="31" t="s">
        <v>2973</v>
      </c>
      <c r="AK484" s="31" t="s">
        <v>2974</v>
      </c>
      <c r="AL484" s="32">
        <v>-0.66694109815250102</v>
      </c>
      <c r="AM484" s="33">
        <v>5.96206276645878E-6</v>
      </c>
      <c r="AN484" s="2"/>
      <c r="AO484" s="3"/>
      <c r="AP484" s="2"/>
      <c r="AQ484" s="34" t="s">
        <v>1854</v>
      </c>
      <c r="AR484" s="31" t="s">
        <v>1855</v>
      </c>
      <c r="AS484" s="31" t="s">
        <v>1856</v>
      </c>
      <c r="AT484" s="32">
        <v>-0.67989676343344896</v>
      </c>
      <c r="AU484" s="33">
        <v>1.7582911197848699E-4</v>
      </c>
      <c r="AW484" s="3"/>
    </row>
    <row r="485" spans="3:49">
      <c r="C485" s="31" t="s">
        <v>3125</v>
      </c>
      <c r="D485" s="31" t="s">
        <v>3126</v>
      </c>
      <c r="E485" s="31" t="s">
        <v>3127</v>
      </c>
      <c r="F485" s="32">
        <v>0.61391136102099797</v>
      </c>
      <c r="G485" s="33">
        <v>9.6316408133543E-4</v>
      </c>
      <c r="H485" s="2"/>
      <c r="I485" s="3"/>
      <c r="J485" s="4"/>
      <c r="K485" s="34" t="s">
        <v>2674</v>
      </c>
      <c r="L485" s="31" t="s">
        <v>2675</v>
      </c>
      <c r="M485" s="31" t="s">
        <v>3128</v>
      </c>
      <c r="N485" s="32">
        <v>0.66735287236998397</v>
      </c>
      <c r="O485" s="33">
        <v>2.3860286809291299E-4</v>
      </c>
      <c r="P485" s="2"/>
      <c r="Q485" s="3"/>
      <c r="R485" s="4"/>
      <c r="S485" s="34" t="s">
        <v>3129</v>
      </c>
      <c r="T485" s="31" t="s">
        <v>3130</v>
      </c>
      <c r="U485" s="31" t="s">
        <v>3131</v>
      </c>
      <c r="V485" s="32">
        <v>0.62985467058724798</v>
      </c>
      <c r="W485" s="33">
        <v>1.4188942552480299E-3</v>
      </c>
      <c r="X485" s="2"/>
      <c r="Y485" s="3"/>
      <c r="Z485" s="4"/>
      <c r="AA485" s="34" t="s">
        <v>1723</v>
      </c>
      <c r="AB485" s="31" t="s">
        <v>1724</v>
      </c>
      <c r="AC485" s="31" t="s">
        <v>1725</v>
      </c>
      <c r="AD485" s="32">
        <v>-0.67409181769420501</v>
      </c>
      <c r="AE485" s="33">
        <v>1.74286878495392E-4</v>
      </c>
      <c r="AF485" s="2"/>
      <c r="AG485" s="3"/>
      <c r="AH485" s="2"/>
      <c r="AI485" s="34" t="s">
        <v>1442</v>
      </c>
      <c r="AJ485" s="31" t="s">
        <v>1443</v>
      </c>
      <c r="AK485" s="31" t="s">
        <v>1444</v>
      </c>
      <c r="AL485" s="32">
        <v>-0.66684369457160197</v>
      </c>
      <c r="AM485" s="33">
        <v>1.8851035402973399E-4</v>
      </c>
      <c r="AN485" s="2"/>
      <c r="AO485" s="3"/>
      <c r="AP485" s="2"/>
      <c r="AQ485" s="34" t="s">
        <v>1071</v>
      </c>
      <c r="AR485" s="31" t="s">
        <v>1072</v>
      </c>
      <c r="AS485" s="31" t="s">
        <v>1073</v>
      </c>
      <c r="AT485" s="32">
        <v>-0.67971624401560105</v>
      </c>
      <c r="AU485" s="33">
        <v>1.00665837633021E-4</v>
      </c>
      <c r="AW485" s="3"/>
    </row>
    <row r="486" spans="3:49">
      <c r="C486" s="31" t="s">
        <v>3132</v>
      </c>
      <c r="D486" s="31" t="s">
        <v>3133</v>
      </c>
      <c r="E486" s="31" t="s">
        <v>3134</v>
      </c>
      <c r="F486" s="32">
        <v>0.61499550565230099</v>
      </c>
      <c r="G486" s="33">
        <v>2.3935861710946201E-4</v>
      </c>
      <c r="H486" s="2"/>
      <c r="I486" s="3"/>
      <c r="J486" s="4"/>
      <c r="K486" s="34" t="s">
        <v>3135</v>
      </c>
      <c r="L486" s="31" t="s">
        <v>3136</v>
      </c>
      <c r="M486" s="31" t="s">
        <v>3137</v>
      </c>
      <c r="N486" s="32">
        <v>0.66737290776259806</v>
      </c>
      <c r="O486" s="33">
        <v>2.26515784256365E-4</v>
      </c>
      <c r="P486" s="2"/>
      <c r="Q486" s="3"/>
      <c r="R486" s="4"/>
      <c r="S486" s="34" t="s">
        <v>3138</v>
      </c>
      <c r="T486" s="31" t="s">
        <v>3139</v>
      </c>
      <c r="U486" s="31" t="s">
        <v>3140</v>
      </c>
      <c r="V486" s="32">
        <v>0.63094629226974797</v>
      </c>
      <c r="W486" s="33">
        <v>1.98863672044874E-5</v>
      </c>
      <c r="X486" s="2"/>
      <c r="Y486" s="3"/>
      <c r="Z486" s="4"/>
      <c r="AA486" s="34" t="s">
        <v>1812</v>
      </c>
      <c r="AB486" s="31" t="s">
        <v>1813</v>
      </c>
      <c r="AC486" s="31" t="s">
        <v>1814</v>
      </c>
      <c r="AD486" s="32">
        <v>-0.67375177655079799</v>
      </c>
      <c r="AE486" s="33">
        <v>3.0372065852952898E-4</v>
      </c>
      <c r="AF486" s="2"/>
      <c r="AG486" s="3"/>
      <c r="AH486" s="2"/>
      <c r="AI486" s="34" t="s">
        <v>1146</v>
      </c>
      <c r="AJ486" s="31" t="s">
        <v>1147</v>
      </c>
      <c r="AK486" s="31" t="s">
        <v>1148</v>
      </c>
      <c r="AL486" s="32">
        <v>-0.666144789480001</v>
      </c>
      <c r="AM486" s="33">
        <v>1.5993429211109301E-3</v>
      </c>
      <c r="AN486" s="2"/>
      <c r="AO486" s="3"/>
      <c r="AP486" s="2"/>
      <c r="AQ486" s="34" t="s">
        <v>3055</v>
      </c>
      <c r="AR486" s="31" t="s">
        <v>3056</v>
      </c>
      <c r="AS486" s="31" t="s">
        <v>3057</v>
      </c>
      <c r="AT486" s="32">
        <v>-0.67958997244404895</v>
      </c>
      <c r="AU486" s="33">
        <v>1.4896570237610299E-5</v>
      </c>
      <c r="AW486" s="3"/>
    </row>
    <row r="487" spans="3:49">
      <c r="C487" s="31" t="s">
        <v>3141</v>
      </c>
      <c r="D487" s="31" t="s">
        <v>3142</v>
      </c>
      <c r="E487" s="31" t="s">
        <v>3143</v>
      </c>
      <c r="F487" s="32">
        <v>0.61583761132614301</v>
      </c>
      <c r="G487" s="33">
        <v>8.4072634643628697E-5</v>
      </c>
      <c r="H487" s="2"/>
      <c r="I487" s="3"/>
      <c r="J487" s="4"/>
      <c r="K487" s="34" t="s">
        <v>3144</v>
      </c>
      <c r="L487" s="31" t="s">
        <v>3145</v>
      </c>
      <c r="M487" s="31" t="s">
        <v>3146</v>
      </c>
      <c r="N487" s="32">
        <v>0.667908527205894</v>
      </c>
      <c r="O487" s="33">
        <v>5.7375822584890799E-5</v>
      </c>
      <c r="P487" s="2"/>
      <c r="Q487" s="3"/>
      <c r="R487" s="4"/>
      <c r="S487" s="34" t="s">
        <v>3003</v>
      </c>
      <c r="T487" s="31" t="s">
        <v>3004</v>
      </c>
      <c r="U487" s="31" t="s">
        <v>3005</v>
      </c>
      <c r="V487" s="32">
        <v>0.63116387250230199</v>
      </c>
      <c r="W487" s="33">
        <v>1.3641209500257201E-4</v>
      </c>
      <c r="X487" s="2"/>
      <c r="Y487" s="3"/>
      <c r="Z487" s="4"/>
      <c r="AA487" s="34" t="s">
        <v>1678</v>
      </c>
      <c r="AB487" s="31" t="s">
        <v>1679</v>
      </c>
      <c r="AC487" s="31" t="s">
        <v>1680</v>
      </c>
      <c r="AD487" s="32">
        <v>-0.67316487955982596</v>
      </c>
      <c r="AE487" s="33">
        <v>3.0288426469671399E-4</v>
      </c>
      <c r="AF487" s="2"/>
      <c r="AG487" s="3"/>
      <c r="AH487" s="2"/>
      <c r="AI487" s="34" t="s">
        <v>2619</v>
      </c>
      <c r="AJ487" s="31" t="s">
        <v>2620</v>
      </c>
      <c r="AK487" s="31" t="s">
        <v>2621</v>
      </c>
      <c r="AL487" s="32">
        <v>-0.66585684730799599</v>
      </c>
      <c r="AM487" s="33">
        <v>6.4948962660109403E-6</v>
      </c>
      <c r="AN487" s="2"/>
      <c r="AO487" s="3"/>
      <c r="AP487" s="2"/>
      <c r="AQ487" s="34" t="s">
        <v>3147</v>
      </c>
      <c r="AR487" s="31" t="s">
        <v>3148</v>
      </c>
      <c r="AS487" s="31" t="s">
        <v>3149</v>
      </c>
      <c r="AT487" s="32">
        <v>-0.67827512454865002</v>
      </c>
      <c r="AU487" s="33">
        <v>4.6610251585653E-4</v>
      </c>
      <c r="AW487" s="3"/>
    </row>
    <row r="488" spans="3:49">
      <c r="C488" s="31" t="s">
        <v>3150</v>
      </c>
      <c r="D488" s="31" t="s">
        <v>3151</v>
      </c>
      <c r="E488" s="31" t="s">
        <v>3152</v>
      </c>
      <c r="F488" s="32">
        <v>0.61653519526128697</v>
      </c>
      <c r="G488" s="33">
        <v>8.7094894258359396E-6</v>
      </c>
      <c r="H488" s="2"/>
      <c r="I488" s="3"/>
      <c r="J488" s="4"/>
      <c r="K488" s="34" t="s">
        <v>3153</v>
      </c>
      <c r="L488" s="31" t="s">
        <v>3154</v>
      </c>
      <c r="M488" s="31" t="s">
        <v>3155</v>
      </c>
      <c r="N488" s="32">
        <v>0.66956017050502803</v>
      </c>
      <c r="O488" s="33">
        <v>8.4939257367689099E-5</v>
      </c>
      <c r="P488" s="2"/>
      <c r="Q488" s="3"/>
      <c r="R488" s="4"/>
      <c r="S488" s="34" t="s">
        <v>1825</v>
      </c>
      <c r="T488" s="31" t="s">
        <v>1826</v>
      </c>
      <c r="U488" s="31" t="s">
        <v>1827</v>
      </c>
      <c r="V488" s="32">
        <v>0.63120745569449899</v>
      </c>
      <c r="W488" s="33">
        <v>1.98363647710313E-5</v>
      </c>
      <c r="X488" s="2"/>
      <c r="Y488" s="3"/>
      <c r="Z488" s="4"/>
      <c r="AA488" s="34" t="s">
        <v>3156</v>
      </c>
      <c r="AB488" s="31" t="s">
        <v>3157</v>
      </c>
      <c r="AC488" s="31" t="s">
        <v>3158</v>
      </c>
      <c r="AD488" s="32">
        <v>-0.67248876884109898</v>
      </c>
      <c r="AE488" s="33">
        <v>5.4470662611146503E-4</v>
      </c>
      <c r="AF488" s="2"/>
      <c r="AG488" s="3"/>
      <c r="AH488" s="2"/>
      <c r="AI488" s="34" t="s">
        <v>3159</v>
      </c>
      <c r="AJ488" s="31" t="s">
        <v>3160</v>
      </c>
      <c r="AK488" s="31" t="s">
        <v>3161</v>
      </c>
      <c r="AL488" s="32">
        <v>-0.66580508878479905</v>
      </c>
      <c r="AM488" s="33">
        <v>4.3589694428080601E-6</v>
      </c>
      <c r="AN488" s="2"/>
      <c r="AO488" s="3"/>
      <c r="AP488" s="2"/>
      <c r="AQ488" s="34" t="s">
        <v>2334</v>
      </c>
      <c r="AR488" s="31" t="s">
        <v>2335</v>
      </c>
      <c r="AS488" s="31" t="s">
        <v>2336</v>
      </c>
      <c r="AT488" s="32">
        <v>-0.67719723017028199</v>
      </c>
      <c r="AU488" s="33">
        <v>2.8188779401248699E-5</v>
      </c>
      <c r="AW488" s="3"/>
    </row>
    <row r="489" spans="3:49">
      <c r="C489" s="31" t="s">
        <v>3162</v>
      </c>
      <c r="D489" s="31" t="s">
        <v>3163</v>
      </c>
      <c r="E489" s="31" t="s">
        <v>3164</v>
      </c>
      <c r="F489" s="32">
        <v>0.61738139922027302</v>
      </c>
      <c r="G489" s="33">
        <v>3.7816165281620499E-3</v>
      </c>
      <c r="H489" s="2"/>
      <c r="I489" s="3"/>
      <c r="J489" s="4"/>
      <c r="K489" s="34" t="s">
        <v>3165</v>
      </c>
      <c r="L489" s="31" t="s">
        <v>3166</v>
      </c>
      <c r="M489" s="31" t="s">
        <v>3167</v>
      </c>
      <c r="N489" s="32">
        <v>0.67083730873427805</v>
      </c>
      <c r="O489" s="33">
        <v>1.1409373927804001E-5</v>
      </c>
      <c r="P489" s="2"/>
      <c r="Q489" s="3"/>
      <c r="R489" s="4"/>
      <c r="S489" s="34" t="s">
        <v>2281</v>
      </c>
      <c r="T489" s="31" t="s">
        <v>2282</v>
      </c>
      <c r="U489" s="31" t="s">
        <v>2283</v>
      </c>
      <c r="V489" s="32">
        <v>0.63129864033530003</v>
      </c>
      <c r="W489" s="33">
        <v>2.4562657825833698E-4</v>
      </c>
      <c r="X489" s="2"/>
      <c r="Y489" s="3"/>
      <c r="Z489" s="4"/>
      <c r="AA489" s="34" t="s">
        <v>2086</v>
      </c>
      <c r="AB489" s="31" t="s">
        <v>2087</v>
      </c>
      <c r="AC489" s="31" t="s">
        <v>2088</v>
      </c>
      <c r="AD489" s="32">
        <v>-0.67231476498806397</v>
      </c>
      <c r="AE489" s="33">
        <v>5.1122753599573104E-4</v>
      </c>
      <c r="AF489" s="2"/>
      <c r="AG489" s="3"/>
      <c r="AH489" s="2"/>
      <c r="AI489" s="34"/>
      <c r="AJ489" s="31" t="s">
        <v>1938</v>
      </c>
      <c r="AK489" s="31" t="s">
        <v>1939</v>
      </c>
      <c r="AL489" s="32">
        <v>-0.66463471848299704</v>
      </c>
      <c r="AM489" s="33">
        <v>4.34581431951808E-4</v>
      </c>
      <c r="AN489" s="2"/>
      <c r="AO489" s="3"/>
      <c r="AP489" s="2"/>
      <c r="AQ489" s="34" t="s">
        <v>3168</v>
      </c>
      <c r="AR489" s="31" t="s">
        <v>3169</v>
      </c>
      <c r="AS489" s="31" t="s">
        <v>3170</v>
      </c>
      <c r="AT489" s="32">
        <v>-0.67651631992861105</v>
      </c>
      <c r="AU489" s="33">
        <v>1.0501449047909E-4</v>
      </c>
      <c r="AW489" s="3"/>
    </row>
    <row r="490" spans="3:49">
      <c r="C490" s="31" t="s">
        <v>3171</v>
      </c>
      <c r="D490" s="31" t="s">
        <v>3172</v>
      </c>
      <c r="E490" s="31" t="s">
        <v>3173</v>
      </c>
      <c r="F490" s="32">
        <v>0.617799709170054</v>
      </c>
      <c r="G490" s="33">
        <v>3.3807217188796997E-4</v>
      </c>
      <c r="H490" s="2"/>
      <c r="I490" s="3"/>
      <c r="J490" s="4"/>
      <c r="K490" s="34" t="s">
        <v>2581</v>
      </c>
      <c r="L490" s="31" t="s">
        <v>2582</v>
      </c>
      <c r="M490" s="31" t="s">
        <v>2583</v>
      </c>
      <c r="N490" s="32">
        <v>0.67105970323096997</v>
      </c>
      <c r="O490" s="33">
        <v>1.18928187066424E-5</v>
      </c>
      <c r="P490" s="2"/>
      <c r="Q490" s="3"/>
      <c r="R490" s="4"/>
      <c r="S490" s="34" t="s">
        <v>3174</v>
      </c>
      <c r="T490" s="31" t="s">
        <v>3175</v>
      </c>
      <c r="U490" s="31" t="s">
        <v>3176</v>
      </c>
      <c r="V490" s="32">
        <v>0.63144552169205403</v>
      </c>
      <c r="W490" s="33">
        <v>4.0564466276847502E-5</v>
      </c>
      <c r="X490" s="2"/>
      <c r="Y490" s="3"/>
      <c r="Z490" s="4"/>
      <c r="AA490" s="34"/>
      <c r="AB490" s="31" t="s">
        <v>3177</v>
      </c>
      <c r="AC490" s="31" t="s">
        <v>3178</v>
      </c>
      <c r="AD490" s="32">
        <v>-0.67205582532965003</v>
      </c>
      <c r="AE490" s="33">
        <v>5.6638768092351702E-3</v>
      </c>
      <c r="AF490" s="2"/>
      <c r="AG490" s="3"/>
      <c r="AH490" s="2"/>
      <c r="AI490" s="34" t="s">
        <v>3179</v>
      </c>
      <c r="AJ490" s="31" t="s">
        <v>3180</v>
      </c>
      <c r="AK490" s="31" t="s">
        <v>3181</v>
      </c>
      <c r="AL490" s="32">
        <v>-0.66351848691946103</v>
      </c>
      <c r="AM490" s="33">
        <v>4.1184628414353497E-5</v>
      </c>
      <c r="AN490" s="2"/>
      <c r="AO490" s="3"/>
      <c r="AP490" s="2"/>
      <c r="AQ490" s="34" t="s">
        <v>1451</v>
      </c>
      <c r="AR490" s="31" t="s">
        <v>1452</v>
      </c>
      <c r="AS490" s="31" t="s">
        <v>1453</v>
      </c>
      <c r="AT490" s="32">
        <v>-0.675342894700526</v>
      </c>
      <c r="AU490" s="33">
        <v>2.0921248142483501E-3</v>
      </c>
      <c r="AW490" s="3"/>
    </row>
    <row r="491" spans="3:49">
      <c r="C491" s="31" t="s">
        <v>3033</v>
      </c>
      <c r="D491" s="31" t="s">
        <v>3034</v>
      </c>
      <c r="E491" s="31" t="s">
        <v>3035</v>
      </c>
      <c r="F491" s="32">
        <v>0.61809546703045004</v>
      </c>
      <c r="G491" s="33">
        <v>7.8764140854445092E-6</v>
      </c>
      <c r="H491" s="2"/>
      <c r="I491" s="3"/>
      <c r="J491" s="4"/>
      <c r="K491" s="34" t="s">
        <v>3182</v>
      </c>
      <c r="L491" s="31" t="s">
        <v>3183</v>
      </c>
      <c r="M491" s="31" t="s">
        <v>3184</v>
      </c>
      <c r="N491" s="32">
        <v>0.67116487506675204</v>
      </c>
      <c r="O491" s="33">
        <v>5.0710769100010604E-6</v>
      </c>
      <c r="P491" s="2"/>
      <c r="Q491" s="3"/>
      <c r="R491" s="4"/>
      <c r="S491" s="34" t="s">
        <v>3185</v>
      </c>
      <c r="T491" s="31" t="s">
        <v>3186</v>
      </c>
      <c r="U491" s="31" t="s">
        <v>3187</v>
      </c>
      <c r="V491" s="32">
        <v>0.63380171618515002</v>
      </c>
      <c r="W491" s="33">
        <v>1.4216323068487301E-4</v>
      </c>
      <c r="X491" s="2"/>
      <c r="Y491" s="3"/>
      <c r="Z491" s="4"/>
      <c r="AA491" s="34" t="s">
        <v>2761</v>
      </c>
      <c r="AB491" s="31" t="s">
        <v>2762</v>
      </c>
      <c r="AC491" s="31" t="s">
        <v>2763</v>
      </c>
      <c r="AD491" s="32">
        <v>-0.67148100841032299</v>
      </c>
      <c r="AE491" s="33">
        <v>1.27895768383182E-4</v>
      </c>
      <c r="AF491" s="2"/>
      <c r="AG491" s="3"/>
      <c r="AH491" s="2"/>
      <c r="AI491" s="34" t="s">
        <v>2020</v>
      </c>
      <c r="AJ491" s="31" t="s">
        <v>2021</v>
      </c>
      <c r="AK491" s="31" t="s">
        <v>2022</v>
      </c>
      <c r="AL491" s="32">
        <v>-0.66334370653219599</v>
      </c>
      <c r="AM491" s="33">
        <v>2.1855690478248899E-4</v>
      </c>
      <c r="AN491" s="2"/>
      <c r="AO491" s="3"/>
      <c r="AP491" s="2"/>
      <c r="AQ491" s="34" t="s">
        <v>3188</v>
      </c>
      <c r="AR491" s="31" t="s">
        <v>3189</v>
      </c>
      <c r="AS491" s="31" t="s">
        <v>3190</v>
      </c>
      <c r="AT491" s="32">
        <v>-0.67485814016371304</v>
      </c>
      <c r="AU491" s="33">
        <v>2.34254405209715E-4</v>
      </c>
      <c r="AW491" s="3"/>
    </row>
    <row r="492" spans="3:49">
      <c r="C492" s="31" t="s">
        <v>3191</v>
      </c>
      <c r="D492" s="31" t="s">
        <v>3192</v>
      </c>
      <c r="E492" s="31" t="s">
        <v>3193</v>
      </c>
      <c r="F492" s="32">
        <v>0.618773126960249</v>
      </c>
      <c r="G492" s="33">
        <v>9.1408740703498993E-6</v>
      </c>
      <c r="H492" s="2"/>
      <c r="I492" s="3"/>
      <c r="J492" s="4"/>
      <c r="K492" s="34" t="s">
        <v>3194</v>
      </c>
      <c r="L492" s="31" t="s">
        <v>3195</v>
      </c>
      <c r="M492" s="31" t="s">
        <v>3196</v>
      </c>
      <c r="N492" s="32">
        <v>0.672129851671603</v>
      </c>
      <c r="O492" s="33">
        <v>2.0452863717411699E-5</v>
      </c>
      <c r="P492" s="2"/>
      <c r="Q492" s="3"/>
      <c r="R492" s="4"/>
      <c r="S492" s="34" t="s">
        <v>3197</v>
      </c>
      <c r="T492" s="31" t="s">
        <v>3198</v>
      </c>
      <c r="U492" s="31" t="s">
        <v>3199</v>
      </c>
      <c r="V492" s="32">
        <v>0.63395216170523805</v>
      </c>
      <c r="W492" s="33">
        <v>1.03689639899943E-4</v>
      </c>
      <c r="X492" s="2"/>
      <c r="Y492" s="3"/>
      <c r="Z492" s="4"/>
      <c r="AA492" s="34" t="s">
        <v>1742</v>
      </c>
      <c r="AB492" s="31" t="s">
        <v>1743</v>
      </c>
      <c r="AC492" s="31" t="s">
        <v>1744</v>
      </c>
      <c r="AD492" s="32">
        <v>-0.67129645515034597</v>
      </c>
      <c r="AE492" s="33">
        <v>2.9069966315484701E-4</v>
      </c>
      <c r="AF492" s="2"/>
      <c r="AG492" s="3"/>
      <c r="AH492" s="2"/>
      <c r="AI492" s="34" t="s">
        <v>2758</v>
      </c>
      <c r="AJ492" s="31" t="s">
        <v>2759</v>
      </c>
      <c r="AK492" s="31" t="s">
        <v>2760</v>
      </c>
      <c r="AL492" s="32">
        <v>-0.66119227076655196</v>
      </c>
      <c r="AM492" s="33">
        <v>1.4605401603483099E-3</v>
      </c>
      <c r="AN492" s="2"/>
      <c r="AO492" s="3"/>
      <c r="AP492" s="2"/>
      <c r="AQ492" s="34" t="s">
        <v>2680</v>
      </c>
      <c r="AR492" s="31" t="s">
        <v>2681</v>
      </c>
      <c r="AS492" s="31" t="s">
        <v>2682</v>
      </c>
      <c r="AT492" s="32">
        <v>-0.674204367587251</v>
      </c>
      <c r="AU492" s="33">
        <v>7.0705714841214307E-5</v>
      </c>
      <c r="AW492" s="3"/>
    </row>
    <row r="493" spans="3:49">
      <c r="C493" s="31"/>
      <c r="D493" s="31" t="s">
        <v>3200</v>
      </c>
      <c r="E493" s="31" t="s">
        <v>3201</v>
      </c>
      <c r="F493" s="32">
        <v>0.61894369772519298</v>
      </c>
      <c r="G493" s="33">
        <v>1.5020552524525901E-3</v>
      </c>
      <c r="H493" s="2"/>
      <c r="I493" s="3"/>
      <c r="J493" s="4"/>
      <c r="K493" s="34" t="s">
        <v>3202</v>
      </c>
      <c r="L493" s="31" t="s">
        <v>3203</v>
      </c>
      <c r="M493" s="31" t="s">
        <v>3204</v>
      </c>
      <c r="N493" s="32">
        <v>0.67262533230550003</v>
      </c>
      <c r="O493" s="33">
        <v>8.3328883014035005E-5</v>
      </c>
      <c r="P493" s="2"/>
      <c r="Q493" s="3"/>
      <c r="R493" s="4"/>
      <c r="S493" s="34" t="s">
        <v>3205</v>
      </c>
      <c r="T493" s="31" t="s">
        <v>3206</v>
      </c>
      <c r="U493" s="31" t="s">
        <v>3207</v>
      </c>
      <c r="V493" s="32">
        <v>0.63418916339541997</v>
      </c>
      <c r="W493" s="33">
        <v>7.33014723101059E-4</v>
      </c>
      <c r="X493" s="2"/>
      <c r="Y493" s="3"/>
      <c r="Z493" s="4"/>
      <c r="AA493" s="34" t="s">
        <v>1387</v>
      </c>
      <c r="AB493" s="31" t="s">
        <v>1388</v>
      </c>
      <c r="AC493" s="31" t="s">
        <v>1389</v>
      </c>
      <c r="AD493" s="32">
        <v>-0.67116794329844998</v>
      </c>
      <c r="AE493" s="33">
        <v>1.94592969158897E-5</v>
      </c>
      <c r="AF493" s="2"/>
      <c r="AG493" s="3"/>
      <c r="AH493" s="2"/>
      <c r="AI493" s="34" t="s">
        <v>1765</v>
      </c>
      <c r="AJ493" s="31" t="s">
        <v>1766</v>
      </c>
      <c r="AK493" s="31" t="s">
        <v>1767</v>
      </c>
      <c r="AL493" s="32">
        <v>-0.66030960836205199</v>
      </c>
      <c r="AM493" s="33">
        <v>1.23802719641806E-5</v>
      </c>
      <c r="AN493" s="2"/>
      <c r="AO493" s="3"/>
      <c r="AP493" s="2"/>
      <c r="AQ493" s="34" t="s">
        <v>2884</v>
      </c>
      <c r="AR493" s="31" t="s">
        <v>2885</v>
      </c>
      <c r="AS493" s="31" t="s">
        <v>2886</v>
      </c>
      <c r="AT493" s="32">
        <v>-0.67281102190708197</v>
      </c>
      <c r="AU493" s="33">
        <v>2.41670914630131E-3</v>
      </c>
      <c r="AW493" s="3"/>
    </row>
    <row r="494" spans="3:49">
      <c r="C494" s="31" t="s">
        <v>3208</v>
      </c>
      <c r="D494" s="31" t="s">
        <v>3209</v>
      </c>
      <c r="E494" s="31" t="s">
        <v>3210</v>
      </c>
      <c r="F494" s="32">
        <v>0.62011606944229503</v>
      </c>
      <c r="G494" s="33">
        <v>5.8537192889627295E-4</v>
      </c>
      <c r="H494" s="2"/>
      <c r="I494" s="3"/>
      <c r="J494" s="4"/>
      <c r="K494" s="34" t="s">
        <v>3211</v>
      </c>
      <c r="L494" s="31" t="s">
        <v>3212</v>
      </c>
      <c r="M494" s="31" t="s">
        <v>3213</v>
      </c>
      <c r="N494" s="32">
        <v>0.67299026980110499</v>
      </c>
      <c r="O494" s="33">
        <v>3.7884396259691799E-4</v>
      </c>
      <c r="P494" s="2"/>
      <c r="Q494" s="3"/>
      <c r="R494" s="4"/>
      <c r="S494" s="34" t="s">
        <v>3214</v>
      </c>
      <c r="T494" s="31" t="s">
        <v>3215</v>
      </c>
      <c r="U494" s="31" t="s">
        <v>3216</v>
      </c>
      <c r="V494" s="32">
        <v>0.63420876198413201</v>
      </c>
      <c r="W494" s="33">
        <v>1.5335148150721701E-3</v>
      </c>
      <c r="X494" s="2"/>
      <c r="Y494" s="3"/>
      <c r="Z494" s="4"/>
      <c r="AA494" s="34" t="s">
        <v>3217</v>
      </c>
      <c r="AB494" s="31" t="s">
        <v>3218</v>
      </c>
      <c r="AC494" s="31" t="s">
        <v>3219</v>
      </c>
      <c r="AD494" s="32">
        <v>-0.66904657835895198</v>
      </c>
      <c r="AE494" s="33">
        <v>8.1889624789002004E-5</v>
      </c>
      <c r="AF494" s="2"/>
      <c r="AG494" s="3"/>
      <c r="AH494" s="2"/>
      <c r="AI494" s="34" t="s">
        <v>2468</v>
      </c>
      <c r="AJ494" s="31" t="s">
        <v>2469</v>
      </c>
      <c r="AK494" s="31" t="s">
        <v>2470</v>
      </c>
      <c r="AL494" s="32">
        <v>-0.66008204534890502</v>
      </c>
      <c r="AM494" s="33">
        <v>3.7992077574047198E-4</v>
      </c>
      <c r="AN494" s="2"/>
      <c r="AO494" s="3"/>
      <c r="AP494" s="2"/>
      <c r="AQ494" s="34"/>
      <c r="AR494" s="31"/>
      <c r="AS494" s="31" t="s">
        <v>1741</v>
      </c>
      <c r="AT494" s="32">
        <v>-0.67239503413919999</v>
      </c>
      <c r="AU494" s="33">
        <v>4.1610745921593799E-4</v>
      </c>
      <c r="AW494" s="3"/>
    </row>
    <row r="495" spans="3:49">
      <c r="C495" s="31" t="s">
        <v>3220</v>
      </c>
      <c r="D495" s="31" t="s">
        <v>3221</v>
      </c>
      <c r="E495" s="31" t="s">
        <v>3222</v>
      </c>
      <c r="F495" s="32">
        <v>0.62014742573304504</v>
      </c>
      <c r="G495" s="33">
        <v>2.5921373907543101E-4</v>
      </c>
      <c r="H495" s="2"/>
      <c r="I495" s="3"/>
      <c r="J495" s="4"/>
      <c r="K495" s="34" t="s">
        <v>3223</v>
      </c>
      <c r="L495" s="31" t="s">
        <v>3224</v>
      </c>
      <c r="M495" s="31" t="s">
        <v>3225</v>
      </c>
      <c r="N495" s="32">
        <v>0.67345153560850901</v>
      </c>
      <c r="O495" s="33">
        <v>5.8387175462290097E-4</v>
      </c>
      <c r="P495" s="2"/>
      <c r="Q495" s="3"/>
      <c r="R495" s="4"/>
      <c r="S495" s="34" t="s">
        <v>2453</v>
      </c>
      <c r="T495" s="31" t="s">
        <v>2454</v>
      </c>
      <c r="U495" s="31" t="s">
        <v>2455</v>
      </c>
      <c r="V495" s="32">
        <v>0.63489018571689604</v>
      </c>
      <c r="W495" s="33">
        <v>4.7504908641774202E-3</v>
      </c>
      <c r="X495" s="2"/>
      <c r="Y495" s="3"/>
      <c r="Z495" s="4"/>
      <c r="AA495" s="34" t="s">
        <v>3226</v>
      </c>
      <c r="AB495" s="31" t="s">
        <v>3227</v>
      </c>
      <c r="AC495" s="31" t="s">
        <v>3228</v>
      </c>
      <c r="AD495" s="32">
        <v>-0.66880704014414905</v>
      </c>
      <c r="AE495" s="33">
        <v>1.47030409722226E-5</v>
      </c>
      <c r="AF495" s="2"/>
      <c r="AG495" s="3"/>
      <c r="AH495" s="2"/>
      <c r="AI495" s="34" t="s">
        <v>526</v>
      </c>
      <c r="AJ495" s="31" t="s">
        <v>527</v>
      </c>
      <c r="AK495" s="31" t="s">
        <v>3229</v>
      </c>
      <c r="AL495" s="32">
        <v>-0.659073628813164</v>
      </c>
      <c r="AM495" s="33">
        <v>3.3480697136346698E-4</v>
      </c>
      <c r="AN495" s="2"/>
      <c r="AO495" s="3"/>
      <c r="AP495" s="2"/>
      <c r="AQ495" s="34" t="s">
        <v>1980</v>
      </c>
      <c r="AR495" s="31" t="s">
        <v>1981</v>
      </c>
      <c r="AS495" s="31" t="s">
        <v>1982</v>
      </c>
      <c r="AT495" s="32">
        <v>-0.67231398181270796</v>
      </c>
      <c r="AU495" s="33">
        <v>1.7877824774070599E-5</v>
      </c>
      <c r="AW495" s="3"/>
    </row>
    <row r="496" spans="3:49">
      <c r="C496" s="31"/>
      <c r="D496" s="31"/>
      <c r="E496" s="31" t="s">
        <v>3230</v>
      </c>
      <c r="F496" s="32">
        <v>0.62060177196444999</v>
      </c>
      <c r="G496" s="33">
        <v>2.4665786112956799E-2</v>
      </c>
      <c r="H496" s="2"/>
      <c r="I496" s="3"/>
      <c r="J496" s="4"/>
      <c r="K496" s="34" t="s">
        <v>3231</v>
      </c>
      <c r="L496" s="31" t="s">
        <v>3232</v>
      </c>
      <c r="M496" s="31" t="s">
        <v>3233</v>
      </c>
      <c r="N496" s="32">
        <v>0.67347299324160304</v>
      </c>
      <c r="O496" s="33">
        <v>1.1374386137245501E-3</v>
      </c>
      <c r="P496" s="2"/>
      <c r="Q496" s="3"/>
      <c r="R496" s="4"/>
      <c r="S496" s="34" t="s">
        <v>2958</v>
      </c>
      <c r="T496" s="31" t="s">
        <v>2959</v>
      </c>
      <c r="U496" s="31" t="s">
        <v>2960</v>
      </c>
      <c r="V496" s="32">
        <v>0.63575820184848397</v>
      </c>
      <c r="W496" s="33">
        <v>1.9915802181243999E-4</v>
      </c>
      <c r="X496" s="2"/>
      <c r="Y496" s="3"/>
      <c r="Z496" s="4"/>
      <c r="AA496" s="34" t="s">
        <v>1433</v>
      </c>
      <c r="AB496" s="31" t="s">
        <v>1434</v>
      </c>
      <c r="AC496" s="31" t="s">
        <v>1435</v>
      </c>
      <c r="AD496" s="32">
        <v>-0.66876718435164895</v>
      </c>
      <c r="AE496" s="33">
        <v>3.1500740451608601E-4</v>
      </c>
      <c r="AF496" s="2"/>
      <c r="AG496" s="3"/>
      <c r="AH496" s="2"/>
      <c r="AI496" s="34" t="s">
        <v>3217</v>
      </c>
      <c r="AJ496" s="31" t="s">
        <v>3218</v>
      </c>
      <c r="AK496" s="31" t="s">
        <v>3219</v>
      </c>
      <c r="AL496" s="32">
        <v>-0.65893314881815002</v>
      </c>
      <c r="AM496" s="33">
        <v>9.4941105354927999E-5</v>
      </c>
      <c r="AN496" s="2"/>
      <c r="AO496" s="3"/>
      <c r="AP496" s="2"/>
      <c r="AQ496" s="34" t="s">
        <v>1360</v>
      </c>
      <c r="AR496" s="31" t="s">
        <v>1361</v>
      </c>
      <c r="AS496" s="31" t="s">
        <v>1362</v>
      </c>
      <c r="AT496" s="32">
        <v>-0.67201086390934595</v>
      </c>
      <c r="AU496" s="33">
        <v>6.3128485480991195E-4</v>
      </c>
      <c r="AW496" s="3"/>
    </row>
    <row r="497" spans="3:49">
      <c r="C497" s="31" t="s">
        <v>2297</v>
      </c>
      <c r="D497" s="31" t="s">
        <v>2298</v>
      </c>
      <c r="E497" s="31" t="s">
        <v>2299</v>
      </c>
      <c r="F497" s="32">
        <v>0.62066475097775298</v>
      </c>
      <c r="G497" s="33">
        <v>2.4598099519067702E-4</v>
      </c>
      <c r="H497" s="2"/>
      <c r="I497" s="3"/>
      <c r="J497" s="4"/>
      <c r="K497" s="34" t="s">
        <v>3033</v>
      </c>
      <c r="L497" s="31" t="s">
        <v>3034</v>
      </c>
      <c r="M497" s="31" t="s">
        <v>3035</v>
      </c>
      <c r="N497" s="32">
        <v>0.67565602249675105</v>
      </c>
      <c r="O497" s="33">
        <v>2.9314252570059801E-6</v>
      </c>
      <c r="P497" s="2"/>
      <c r="Q497" s="3"/>
      <c r="R497" s="4"/>
      <c r="S497" s="34" t="s">
        <v>1967</v>
      </c>
      <c r="T497" s="31" t="s">
        <v>1968</v>
      </c>
      <c r="U497" s="31" t="s">
        <v>1969</v>
      </c>
      <c r="V497" s="32">
        <v>0.63740963457750999</v>
      </c>
      <c r="W497" s="33">
        <v>2.9611723459462501E-4</v>
      </c>
      <c r="X497" s="2"/>
      <c r="Y497" s="3"/>
      <c r="Z497" s="4"/>
      <c r="AA497" s="34" t="s">
        <v>3234</v>
      </c>
      <c r="AB497" s="31" t="s">
        <v>3235</v>
      </c>
      <c r="AC497" s="31" t="s">
        <v>3236</v>
      </c>
      <c r="AD497" s="32">
        <v>-0.66720004406535005</v>
      </c>
      <c r="AE497" s="33">
        <v>9.4206747632626898E-6</v>
      </c>
      <c r="AF497" s="2"/>
      <c r="AG497" s="3"/>
      <c r="AH497" s="2"/>
      <c r="AI497" s="34"/>
      <c r="AJ497" s="31"/>
      <c r="AK497" s="31" t="s">
        <v>2245</v>
      </c>
      <c r="AL497" s="32">
        <v>-0.65719455425709905</v>
      </c>
      <c r="AM497" s="33">
        <v>4.9103956171689298E-6</v>
      </c>
      <c r="AN497" s="2"/>
      <c r="AO497" s="3"/>
      <c r="AP497" s="2"/>
      <c r="AQ497" s="34" t="s">
        <v>3237</v>
      </c>
      <c r="AR497" s="31" t="s">
        <v>3238</v>
      </c>
      <c r="AS497" s="31" t="s">
        <v>3239</v>
      </c>
      <c r="AT497" s="32">
        <v>-0.67185503297314697</v>
      </c>
      <c r="AU497" s="33">
        <v>1.6902227416132199E-4</v>
      </c>
      <c r="AW497" s="3"/>
    </row>
    <row r="498" spans="3:49">
      <c r="C498" s="31" t="s">
        <v>2168</v>
      </c>
      <c r="D498" s="31" t="s">
        <v>2169</v>
      </c>
      <c r="E498" s="31" t="s">
        <v>2170</v>
      </c>
      <c r="F498" s="32">
        <v>0.62066733437114296</v>
      </c>
      <c r="G498" s="33">
        <v>7.0508388943942703E-6</v>
      </c>
      <c r="H498" s="2"/>
      <c r="I498" s="3"/>
      <c r="J498" s="4"/>
      <c r="K498" s="34" t="s">
        <v>3240</v>
      </c>
      <c r="L498" s="31" t="s">
        <v>3241</v>
      </c>
      <c r="M498" s="31" t="s">
        <v>3242</v>
      </c>
      <c r="N498" s="32">
        <v>0.67664394375665204</v>
      </c>
      <c r="O498" s="33">
        <v>1.4102700852146899E-4</v>
      </c>
      <c r="P498" s="2"/>
      <c r="Q498" s="3"/>
      <c r="R498" s="4"/>
      <c r="S498" s="34" t="s">
        <v>3243</v>
      </c>
      <c r="T498" s="31" t="s">
        <v>3244</v>
      </c>
      <c r="U498" s="31" t="s">
        <v>3245</v>
      </c>
      <c r="V498" s="32">
        <v>0.63810697195366495</v>
      </c>
      <c r="W498" s="33">
        <v>5.4387430810699302E-5</v>
      </c>
      <c r="X498" s="2"/>
      <c r="Y498" s="3"/>
      <c r="Z498" s="4"/>
      <c r="AA498" s="34"/>
      <c r="AB498" s="31" t="s">
        <v>2648</v>
      </c>
      <c r="AC498" s="31" t="s">
        <v>2649</v>
      </c>
      <c r="AD498" s="32">
        <v>-0.66693552586626503</v>
      </c>
      <c r="AE498" s="33">
        <v>2.7015933413337699E-5</v>
      </c>
      <c r="AF498" s="2"/>
      <c r="AG498" s="3"/>
      <c r="AH498" s="2"/>
      <c r="AI498" s="34" t="s">
        <v>3246</v>
      </c>
      <c r="AJ498" s="31" t="s">
        <v>3247</v>
      </c>
      <c r="AK498" s="31" t="s">
        <v>3248</v>
      </c>
      <c r="AL498" s="32">
        <v>-0.65712336280496197</v>
      </c>
      <c r="AM498" s="33">
        <v>1.1880750377218899E-5</v>
      </c>
      <c r="AN498" s="2"/>
      <c r="AO498" s="3"/>
      <c r="AP498" s="2"/>
      <c r="AQ498" s="34" t="s">
        <v>3249</v>
      </c>
      <c r="AR498" s="31" t="s">
        <v>3250</v>
      </c>
      <c r="AS498" s="31" t="s">
        <v>3251</v>
      </c>
      <c r="AT498" s="32">
        <v>-0.67164931321724997</v>
      </c>
      <c r="AU498" s="33">
        <v>1.15169859340462E-3</v>
      </c>
      <c r="AW498" s="3"/>
    </row>
    <row r="499" spans="3:49">
      <c r="C499" s="31" t="s">
        <v>3252</v>
      </c>
      <c r="D499" s="31" t="s">
        <v>3253</v>
      </c>
      <c r="E499" s="31" t="s">
        <v>3254</v>
      </c>
      <c r="F499" s="32">
        <v>0.62098553856161898</v>
      </c>
      <c r="G499" s="33">
        <v>9.6888125408682999E-6</v>
      </c>
      <c r="H499" s="2"/>
      <c r="I499" s="3"/>
      <c r="J499" s="4"/>
      <c r="K499" s="34" t="s">
        <v>3255</v>
      </c>
      <c r="L499" s="31" t="s">
        <v>3256</v>
      </c>
      <c r="M499" s="31" t="s">
        <v>3257</v>
      </c>
      <c r="N499" s="32">
        <v>0.67674173253185699</v>
      </c>
      <c r="O499" s="33">
        <v>4.5984092748716599E-6</v>
      </c>
      <c r="P499" s="2"/>
      <c r="Q499" s="3"/>
      <c r="R499" s="4"/>
      <c r="S499" s="34" t="s">
        <v>2444</v>
      </c>
      <c r="T499" s="31" t="s">
        <v>2445</v>
      </c>
      <c r="U499" s="31" t="s">
        <v>2446</v>
      </c>
      <c r="V499" s="32">
        <v>0.63825926642679698</v>
      </c>
      <c r="W499" s="33">
        <v>1.7044355514900499E-4</v>
      </c>
      <c r="X499" s="2"/>
      <c r="Y499" s="3"/>
      <c r="Z499" s="4"/>
      <c r="AA499" s="34" t="s">
        <v>3258</v>
      </c>
      <c r="AB499" s="31" t="s">
        <v>3259</v>
      </c>
      <c r="AC499" s="31" t="s">
        <v>3260</v>
      </c>
      <c r="AD499" s="32">
        <v>-0.66653385974364598</v>
      </c>
      <c r="AE499" s="33">
        <v>4.5408078595024602E-5</v>
      </c>
      <c r="AF499" s="2"/>
      <c r="AG499" s="3"/>
      <c r="AH499" s="2"/>
      <c r="AI499" s="34" t="s">
        <v>3073</v>
      </c>
      <c r="AJ499" s="31" t="s">
        <v>3074</v>
      </c>
      <c r="AK499" s="31" t="s">
        <v>3075</v>
      </c>
      <c r="AL499" s="32">
        <v>-0.65615834399717499</v>
      </c>
      <c r="AM499" s="33">
        <v>4.41813606065293E-4</v>
      </c>
      <c r="AN499" s="2"/>
      <c r="AO499" s="3"/>
      <c r="AP499" s="2"/>
      <c r="AQ499" s="34" t="s">
        <v>1378</v>
      </c>
      <c r="AR499" s="31" t="s">
        <v>1379</v>
      </c>
      <c r="AS499" s="31" t="s">
        <v>1380</v>
      </c>
      <c r="AT499" s="32">
        <v>-0.67122111762715198</v>
      </c>
      <c r="AU499" s="33">
        <v>3.2312934138114699E-6</v>
      </c>
      <c r="AW499" s="3"/>
    </row>
    <row r="500" spans="3:49">
      <c r="C500" s="31" t="s">
        <v>2662</v>
      </c>
      <c r="D500" s="31" t="s">
        <v>2663</v>
      </c>
      <c r="E500" s="31" t="s">
        <v>2664</v>
      </c>
      <c r="F500" s="32">
        <v>0.62179725837039601</v>
      </c>
      <c r="G500" s="33">
        <v>1.6224010288904398E-5</v>
      </c>
      <c r="H500" s="2"/>
      <c r="I500" s="3"/>
      <c r="J500" s="4"/>
      <c r="K500" s="34" t="s">
        <v>3261</v>
      </c>
      <c r="L500" s="31" t="s">
        <v>3262</v>
      </c>
      <c r="M500" s="31" t="s">
        <v>3263</v>
      </c>
      <c r="N500" s="32">
        <v>0.67798192756940301</v>
      </c>
      <c r="O500" s="33">
        <v>8.6727175461002198E-5</v>
      </c>
      <c r="P500" s="2"/>
      <c r="Q500" s="3"/>
      <c r="R500" s="4"/>
      <c r="S500" s="34"/>
      <c r="T500" s="31" t="s">
        <v>3264</v>
      </c>
      <c r="U500" s="31" t="s">
        <v>3265</v>
      </c>
      <c r="V500" s="32">
        <v>0.63942815587100599</v>
      </c>
      <c r="W500" s="33">
        <v>8.3307735165263203E-4</v>
      </c>
      <c r="X500" s="2"/>
      <c r="Y500" s="3"/>
      <c r="Z500" s="4"/>
      <c r="AA500" s="34" t="s">
        <v>1244</v>
      </c>
      <c r="AB500" s="31" t="s">
        <v>1245</v>
      </c>
      <c r="AC500" s="31" t="s">
        <v>1246</v>
      </c>
      <c r="AD500" s="32">
        <v>-0.66607530037926399</v>
      </c>
      <c r="AE500" s="33">
        <v>8.20259414417985E-4</v>
      </c>
      <c r="AF500" s="2"/>
      <c r="AG500" s="3"/>
      <c r="AH500" s="2"/>
      <c r="AI500" s="34" t="s">
        <v>3266</v>
      </c>
      <c r="AJ500" s="31" t="s">
        <v>3267</v>
      </c>
      <c r="AK500" s="31" t="s">
        <v>3268</v>
      </c>
      <c r="AL500" s="32">
        <v>-0.65402390330876603</v>
      </c>
      <c r="AM500" s="33">
        <v>1.5872060233585799E-3</v>
      </c>
      <c r="AN500" s="2"/>
      <c r="AO500" s="3"/>
      <c r="AP500" s="2"/>
      <c r="AQ500" s="34" t="s">
        <v>843</v>
      </c>
      <c r="AR500" s="31" t="s">
        <v>844</v>
      </c>
      <c r="AS500" s="31" t="s">
        <v>845</v>
      </c>
      <c r="AT500" s="32">
        <v>-0.67039141648870004</v>
      </c>
      <c r="AU500" s="33">
        <v>6.9440388470071997E-6</v>
      </c>
      <c r="AW500" s="3"/>
    </row>
    <row r="501" spans="3:49">
      <c r="C501" s="31" t="s">
        <v>2123</v>
      </c>
      <c r="D501" s="31" t="s">
        <v>2124</v>
      </c>
      <c r="E501" s="31" t="s">
        <v>2125</v>
      </c>
      <c r="F501" s="32">
        <v>0.62207706070555002</v>
      </c>
      <c r="G501" s="33">
        <v>5.18413517417767E-3</v>
      </c>
      <c r="H501" s="2"/>
      <c r="I501" s="3"/>
      <c r="J501" s="4"/>
      <c r="K501" s="34" t="s">
        <v>3269</v>
      </c>
      <c r="L501" s="31" t="s">
        <v>3270</v>
      </c>
      <c r="M501" s="31" t="s">
        <v>3271</v>
      </c>
      <c r="N501" s="32">
        <v>0.67852088071091299</v>
      </c>
      <c r="O501" s="33">
        <v>9.4023734646757806E-5</v>
      </c>
      <c r="P501" s="2"/>
      <c r="Q501" s="3"/>
      <c r="R501" s="4"/>
      <c r="S501" s="34" t="s">
        <v>1831</v>
      </c>
      <c r="T501" s="31" t="s">
        <v>1832</v>
      </c>
      <c r="U501" s="31" t="s">
        <v>3272</v>
      </c>
      <c r="V501" s="32">
        <v>0.63958320962980197</v>
      </c>
      <c r="W501" s="33">
        <v>7.3952057175951096E-4</v>
      </c>
      <c r="X501" s="2"/>
      <c r="Y501" s="3"/>
      <c r="Z501" s="4"/>
      <c r="AA501" s="34" t="s">
        <v>1924</v>
      </c>
      <c r="AB501" s="31" t="s">
        <v>1925</v>
      </c>
      <c r="AC501" s="31" t="s">
        <v>1926</v>
      </c>
      <c r="AD501" s="32">
        <v>-0.66409085027715498</v>
      </c>
      <c r="AE501" s="33">
        <v>3.3567597352422399E-3</v>
      </c>
      <c r="AF501" s="2"/>
      <c r="AG501" s="3"/>
      <c r="AH501" s="2"/>
      <c r="AI501" s="34" t="s">
        <v>1316</v>
      </c>
      <c r="AJ501" s="31" t="s">
        <v>1317</v>
      </c>
      <c r="AK501" s="31" t="s">
        <v>1318</v>
      </c>
      <c r="AL501" s="32">
        <v>-0.65328252319984703</v>
      </c>
      <c r="AM501" s="33">
        <v>5.7029896575851402E-5</v>
      </c>
      <c r="AN501" s="2"/>
      <c r="AO501" s="3"/>
      <c r="AP501" s="2"/>
      <c r="AQ501" s="34" t="s">
        <v>2108</v>
      </c>
      <c r="AR501" s="31" t="s">
        <v>2109</v>
      </c>
      <c r="AS501" s="31" t="s">
        <v>2110</v>
      </c>
      <c r="AT501" s="32">
        <v>-0.66979506726733495</v>
      </c>
      <c r="AU501" s="33">
        <v>1.6404763362731899E-3</v>
      </c>
      <c r="AW501" s="3"/>
    </row>
    <row r="502" spans="3:49">
      <c r="C502" s="31" t="s">
        <v>3273</v>
      </c>
      <c r="D502" s="31" t="s">
        <v>3274</v>
      </c>
      <c r="E502" s="31" t="s">
        <v>3275</v>
      </c>
      <c r="F502" s="32">
        <v>0.62311692651709905</v>
      </c>
      <c r="G502" s="33">
        <v>6.5580702791461493E-5</v>
      </c>
      <c r="H502" s="2"/>
      <c r="I502" s="3"/>
      <c r="J502" s="4"/>
      <c r="K502" s="34" t="s">
        <v>3276</v>
      </c>
      <c r="L502" s="31" t="s">
        <v>2900</v>
      </c>
      <c r="M502" s="31" t="s">
        <v>3277</v>
      </c>
      <c r="N502" s="32">
        <v>0.679464634564377</v>
      </c>
      <c r="O502" s="33">
        <v>1.31847057005265E-5</v>
      </c>
      <c r="P502" s="2"/>
      <c r="Q502" s="3"/>
      <c r="R502" s="4"/>
      <c r="S502" s="34" t="s">
        <v>3278</v>
      </c>
      <c r="T502" s="31" t="s">
        <v>3279</v>
      </c>
      <c r="U502" s="31" t="s">
        <v>3280</v>
      </c>
      <c r="V502" s="32">
        <v>0.63968325540927196</v>
      </c>
      <c r="W502" s="33">
        <v>2.5414172204554098E-3</v>
      </c>
      <c r="X502" s="2"/>
      <c r="Y502" s="3"/>
      <c r="Z502" s="4"/>
      <c r="AA502" s="34" t="s">
        <v>3281</v>
      </c>
      <c r="AB502" s="31" t="s">
        <v>3282</v>
      </c>
      <c r="AC502" s="31" t="s">
        <v>3283</v>
      </c>
      <c r="AD502" s="32">
        <v>-0.66408739327650002</v>
      </c>
      <c r="AE502" s="33">
        <v>1.70407061959469E-3</v>
      </c>
      <c r="AF502" s="2"/>
      <c r="AG502" s="3"/>
      <c r="AH502" s="2"/>
      <c r="AI502" s="34" t="s">
        <v>3284</v>
      </c>
      <c r="AJ502" s="31" t="s">
        <v>3285</v>
      </c>
      <c r="AK502" s="31" t="s">
        <v>3286</v>
      </c>
      <c r="AL502" s="32">
        <v>-0.65119805093487704</v>
      </c>
      <c r="AM502" s="33">
        <v>1.94912788993637E-3</v>
      </c>
      <c r="AN502" s="2"/>
      <c r="AO502" s="3"/>
      <c r="AP502" s="2"/>
      <c r="AQ502" s="34" t="s">
        <v>1338</v>
      </c>
      <c r="AR502" s="31" t="s">
        <v>1339</v>
      </c>
      <c r="AS502" s="31" t="s">
        <v>1340</v>
      </c>
      <c r="AT502" s="32">
        <v>-0.66965901594755195</v>
      </c>
      <c r="AU502" s="33">
        <v>1.3558910725880099E-3</v>
      </c>
      <c r="AW502" s="3"/>
    </row>
    <row r="503" spans="3:49">
      <c r="C503" s="31" t="s">
        <v>3287</v>
      </c>
      <c r="D503" s="31" t="s">
        <v>3288</v>
      </c>
      <c r="E503" s="31" t="s">
        <v>3289</v>
      </c>
      <c r="F503" s="32">
        <v>0.62405242809945205</v>
      </c>
      <c r="G503" s="33">
        <v>1.2749246049892601E-4</v>
      </c>
      <c r="H503" s="2"/>
      <c r="I503" s="3"/>
      <c r="J503" s="4"/>
      <c r="K503" s="34" t="s">
        <v>3290</v>
      </c>
      <c r="L503" s="31" t="s">
        <v>3291</v>
      </c>
      <c r="M503" s="31" t="s">
        <v>3292</v>
      </c>
      <c r="N503" s="32">
        <v>0.679981754778193</v>
      </c>
      <c r="O503" s="33">
        <v>2.3113608354763401E-4</v>
      </c>
      <c r="P503" s="2"/>
      <c r="Q503" s="3"/>
      <c r="R503" s="4"/>
      <c r="S503" s="34" t="s">
        <v>2642</v>
      </c>
      <c r="T503" s="31" t="s">
        <v>2643</v>
      </c>
      <c r="U503" s="31" t="s">
        <v>2644</v>
      </c>
      <c r="V503" s="32">
        <v>0.64051537104031397</v>
      </c>
      <c r="W503" s="33">
        <v>7.2444398688163795E-5</v>
      </c>
      <c r="X503" s="2"/>
      <c r="Y503" s="3"/>
      <c r="Z503" s="4"/>
      <c r="AA503" s="34" t="s">
        <v>1837</v>
      </c>
      <c r="AB503" s="31" t="s">
        <v>1838</v>
      </c>
      <c r="AC503" s="31" t="s">
        <v>1839</v>
      </c>
      <c r="AD503" s="32">
        <v>-0.66375879650860303</v>
      </c>
      <c r="AE503" s="33">
        <v>2.0755656821549201E-4</v>
      </c>
      <c r="AF503" s="2"/>
      <c r="AG503" s="3"/>
      <c r="AH503" s="2"/>
      <c r="AI503" s="34" t="s">
        <v>1215</v>
      </c>
      <c r="AJ503" s="31" t="s">
        <v>1216</v>
      </c>
      <c r="AK503" s="31" t="s">
        <v>1217</v>
      </c>
      <c r="AL503" s="32">
        <v>-0.65011806755064705</v>
      </c>
      <c r="AM503" s="33">
        <v>2.3080727792288999E-5</v>
      </c>
      <c r="AN503" s="2"/>
      <c r="AO503" s="3"/>
      <c r="AP503" s="2"/>
      <c r="AQ503" s="34" t="s">
        <v>1572</v>
      </c>
      <c r="AR503" s="31" t="s">
        <v>1573</v>
      </c>
      <c r="AS503" s="31" t="s">
        <v>1574</v>
      </c>
      <c r="AT503" s="32">
        <v>-0.66903760712744298</v>
      </c>
      <c r="AU503" s="33">
        <v>3.4197083310828498E-4</v>
      </c>
      <c r="AW503" s="3"/>
    </row>
    <row r="504" spans="3:49">
      <c r="C504" s="31" t="s">
        <v>3293</v>
      </c>
      <c r="D504" s="31" t="s">
        <v>3294</v>
      </c>
      <c r="E504" s="31" t="s">
        <v>3295</v>
      </c>
      <c r="F504" s="32">
        <v>0.62533832026510605</v>
      </c>
      <c r="G504" s="33">
        <v>1.33432154729087E-5</v>
      </c>
      <c r="H504" s="2"/>
      <c r="I504" s="3"/>
      <c r="J504" s="4"/>
      <c r="K504" s="34" t="s">
        <v>3296</v>
      </c>
      <c r="L504" s="31" t="s">
        <v>3297</v>
      </c>
      <c r="M504" s="31" t="s">
        <v>3298</v>
      </c>
      <c r="N504" s="32">
        <v>0.68071592188760399</v>
      </c>
      <c r="O504" s="33">
        <v>3.7021997098985902E-4</v>
      </c>
      <c r="P504" s="2"/>
      <c r="Q504" s="3"/>
      <c r="R504" s="4"/>
      <c r="S504" s="34" t="s">
        <v>3299</v>
      </c>
      <c r="T504" s="31" t="s">
        <v>3300</v>
      </c>
      <c r="U504" s="31" t="s">
        <v>3301</v>
      </c>
      <c r="V504" s="32">
        <v>0.640683687281697</v>
      </c>
      <c r="W504" s="33">
        <v>5.0314286745852602E-3</v>
      </c>
      <c r="X504" s="2"/>
      <c r="Y504" s="3"/>
      <c r="Z504" s="4"/>
      <c r="AA504" s="34" t="s">
        <v>1952</v>
      </c>
      <c r="AB504" s="31" t="s">
        <v>1953</v>
      </c>
      <c r="AC504" s="31" t="s">
        <v>1954</v>
      </c>
      <c r="AD504" s="32">
        <v>-0.66306204231305299</v>
      </c>
      <c r="AE504" s="33">
        <v>4.1577349620919697E-5</v>
      </c>
      <c r="AF504" s="2"/>
      <c r="AG504" s="3"/>
      <c r="AH504" s="2"/>
      <c r="AI504" s="34" t="s">
        <v>3302</v>
      </c>
      <c r="AJ504" s="31" t="s">
        <v>3303</v>
      </c>
      <c r="AK504" s="31" t="s">
        <v>3304</v>
      </c>
      <c r="AL504" s="32">
        <v>-0.64990816067696999</v>
      </c>
      <c r="AM504" s="33">
        <v>2.7185473684677298E-3</v>
      </c>
      <c r="AN504" s="2"/>
      <c r="AO504" s="3"/>
      <c r="AP504" s="2"/>
      <c r="AQ504" s="34" t="s">
        <v>3305</v>
      </c>
      <c r="AR504" s="31" t="s">
        <v>3306</v>
      </c>
      <c r="AS504" s="31" t="s">
        <v>3307</v>
      </c>
      <c r="AT504" s="32">
        <v>-0.66858746347839904</v>
      </c>
      <c r="AU504" s="33">
        <v>2.0864618613988299E-4</v>
      </c>
      <c r="AW504" s="3"/>
    </row>
    <row r="505" spans="3:49">
      <c r="C505" s="31" t="s">
        <v>3308</v>
      </c>
      <c r="D505" s="31" t="s">
        <v>3309</v>
      </c>
      <c r="E505" s="31" t="s">
        <v>3310</v>
      </c>
      <c r="F505" s="32">
        <v>0.62549288085200105</v>
      </c>
      <c r="G505" s="33">
        <v>4.0198247222749902E-4</v>
      </c>
      <c r="H505" s="2"/>
      <c r="I505" s="3"/>
      <c r="J505" s="4"/>
      <c r="K505" s="34" t="s">
        <v>3311</v>
      </c>
      <c r="L505" s="31" t="s">
        <v>3312</v>
      </c>
      <c r="M505" s="31" t="s">
        <v>3313</v>
      </c>
      <c r="N505" s="32">
        <v>0.68142800259460401</v>
      </c>
      <c r="O505" s="33">
        <v>1.29892997681376E-5</v>
      </c>
      <c r="P505" s="2"/>
      <c r="Q505" s="3"/>
      <c r="R505" s="4"/>
      <c r="S505" s="34" t="s">
        <v>3314</v>
      </c>
      <c r="T505" s="31" t="s">
        <v>3315</v>
      </c>
      <c r="U505" s="31" t="s">
        <v>3316</v>
      </c>
      <c r="V505" s="32">
        <v>0.64094190125164696</v>
      </c>
      <c r="W505" s="33">
        <v>2.4406634272136101E-4</v>
      </c>
      <c r="X505" s="2"/>
      <c r="Y505" s="3"/>
      <c r="Z505" s="4"/>
      <c r="AA505" s="34" t="s">
        <v>2596</v>
      </c>
      <c r="AB505" s="31" t="s">
        <v>2597</v>
      </c>
      <c r="AC505" s="31" t="s">
        <v>2598</v>
      </c>
      <c r="AD505" s="32">
        <v>-0.66256115711532404</v>
      </c>
      <c r="AE505" s="33">
        <v>3.5088347972517898E-4</v>
      </c>
      <c r="AF505" s="2"/>
      <c r="AG505" s="3"/>
      <c r="AH505" s="2"/>
      <c r="AI505" s="34" t="s">
        <v>946</v>
      </c>
      <c r="AJ505" s="31" t="s">
        <v>947</v>
      </c>
      <c r="AK505" s="31" t="s">
        <v>948</v>
      </c>
      <c r="AL505" s="32">
        <v>-0.64944865493319903</v>
      </c>
      <c r="AM505" s="33">
        <v>1.6107123190052601E-5</v>
      </c>
      <c r="AN505" s="2"/>
      <c r="AO505" s="3"/>
      <c r="AP505" s="2"/>
      <c r="AQ505" s="34" t="s">
        <v>1044</v>
      </c>
      <c r="AR505" s="31" t="s">
        <v>1045</v>
      </c>
      <c r="AS505" s="31" t="s">
        <v>1046</v>
      </c>
      <c r="AT505" s="32">
        <v>-0.66784527134564098</v>
      </c>
      <c r="AU505" s="33">
        <v>1.93030759644968E-3</v>
      </c>
      <c r="AW505" s="3"/>
    </row>
    <row r="506" spans="3:49">
      <c r="C506" s="31" t="s">
        <v>3317</v>
      </c>
      <c r="D506" s="31" t="s">
        <v>3318</v>
      </c>
      <c r="E506" s="31" t="s">
        <v>3319</v>
      </c>
      <c r="F506" s="32">
        <v>0.62563840488524902</v>
      </c>
      <c r="G506" s="33">
        <v>8.8802242448234904E-5</v>
      </c>
      <c r="H506" s="2"/>
      <c r="I506" s="3"/>
      <c r="J506" s="4"/>
      <c r="K506" s="34" t="s">
        <v>3162</v>
      </c>
      <c r="L506" s="31" t="s">
        <v>3163</v>
      </c>
      <c r="M506" s="31" t="s">
        <v>3164</v>
      </c>
      <c r="N506" s="32">
        <v>0.68242174994417804</v>
      </c>
      <c r="O506" s="33">
        <v>1.8392743212472099E-3</v>
      </c>
      <c r="P506" s="2"/>
      <c r="Q506" s="3"/>
      <c r="R506" s="4"/>
      <c r="S506" s="34" t="s">
        <v>3320</v>
      </c>
      <c r="T506" s="31" t="s">
        <v>3321</v>
      </c>
      <c r="U506" s="31" t="s">
        <v>3322</v>
      </c>
      <c r="V506" s="32">
        <v>0.64149299092136203</v>
      </c>
      <c r="W506" s="33">
        <v>4.8179457197166699E-4</v>
      </c>
      <c r="X506" s="2"/>
      <c r="Y506" s="3"/>
      <c r="Z506" s="4"/>
      <c r="AA506" s="34" t="s">
        <v>3323</v>
      </c>
      <c r="AB506" s="31" t="s">
        <v>3324</v>
      </c>
      <c r="AC506" s="31" t="s">
        <v>3325</v>
      </c>
      <c r="AD506" s="32">
        <v>-0.66200489132229401</v>
      </c>
      <c r="AE506" s="33">
        <v>6.5844172509159396E-6</v>
      </c>
      <c r="AF506" s="2"/>
      <c r="AG506" s="3"/>
      <c r="AH506" s="2"/>
      <c r="AI506" s="34" t="s">
        <v>3326</v>
      </c>
      <c r="AJ506" s="31" t="s">
        <v>3327</v>
      </c>
      <c r="AK506" s="31" t="s">
        <v>3328</v>
      </c>
      <c r="AL506" s="32">
        <v>-0.64781589173484899</v>
      </c>
      <c r="AM506" s="33">
        <v>2.2596876325458299E-6</v>
      </c>
      <c r="AN506" s="2"/>
      <c r="AO506" s="3"/>
      <c r="AP506" s="2"/>
      <c r="AQ506" s="34" t="s">
        <v>1296</v>
      </c>
      <c r="AR506" s="31" t="s">
        <v>1297</v>
      </c>
      <c r="AS506" s="31" t="s">
        <v>1298</v>
      </c>
      <c r="AT506" s="32">
        <v>-0.66773878768315598</v>
      </c>
      <c r="AU506" s="33">
        <v>1.47422433586453E-5</v>
      </c>
      <c r="AW506" s="3"/>
    </row>
    <row r="507" spans="3:49">
      <c r="C507" s="31" t="s">
        <v>3006</v>
      </c>
      <c r="D507" s="31" t="s">
        <v>3007</v>
      </c>
      <c r="E507" s="31" t="s">
        <v>3008</v>
      </c>
      <c r="F507" s="32">
        <v>0.62630625083845504</v>
      </c>
      <c r="G507" s="33">
        <v>1.74882895960913E-3</v>
      </c>
      <c r="H507" s="2"/>
      <c r="I507" s="3"/>
      <c r="J507" s="4"/>
      <c r="K507" s="34" t="s">
        <v>3329</v>
      </c>
      <c r="L507" s="31" t="s">
        <v>3330</v>
      </c>
      <c r="M507" s="31" t="s">
        <v>3331</v>
      </c>
      <c r="N507" s="32">
        <v>0.68381418628028401</v>
      </c>
      <c r="O507" s="33">
        <v>1.2676359412119799E-6</v>
      </c>
      <c r="P507" s="2"/>
      <c r="Q507" s="3"/>
      <c r="R507" s="4"/>
      <c r="S507" s="34" t="s">
        <v>3076</v>
      </c>
      <c r="T507" s="31" t="s">
        <v>3077</v>
      </c>
      <c r="U507" s="31" t="s">
        <v>3078</v>
      </c>
      <c r="V507" s="32">
        <v>0.64168464739395004</v>
      </c>
      <c r="W507" s="33">
        <v>3.9460867828481201E-5</v>
      </c>
      <c r="X507" s="2"/>
      <c r="Y507" s="3"/>
      <c r="Z507" s="4"/>
      <c r="AA507" s="34" t="s">
        <v>2821</v>
      </c>
      <c r="AB507" s="31" t="s">
        <v>2822</v>
      </c>
      <c r="AC507" s="31" t="s">
        <v>2823</v>
      </c>
      <c r="AD507" s="32">
        <v>-0.66072423058498198</v>
      </c>
      <c r="AE507" s="33">
        <v>5.10896201595312E-4</v>
      </c>
      <c r="AF507" s="2"/>
      <c r="AG507" s="3"/>
      <c r="AH507" s="2"/>
      <c r="AI507" s="34" t="s">
        <v>2871</v>
      </c>
      <c r="AJ507" s="31" t="s">
        <v>2872</v>
      </c>
      <c r="AK507" s="31" t="s">
        <v>3332</v>
      </c>
      <c r="AL507" s="32">
        <v>-0.64754400666530099</v>
      </c>
      <c r="AM507" s="33">
        <v>2.8901977312702398E-3</v>
      </c>
      <c r="AN507" s="2"/>
      <c r="AO507" s="3"/>
      <c r="AP507" s="2"/>
      <c r="AQ507" s="34"/>
      <c r="AR507" s="31"/>
      <c r="AS507" s="31" t="s">
        <v>2485</v>
      </c>
      <c r="AT507" s="32">
        <v>-0.66744796317566601</v>
      </c>
      <c r="AU507" s="33">
        <v>1.79520535910634E-4</v>
      </c>
      <c r="AW507" s="3"/>
    </row>
    <row r="508" spans="3:49">
      <c r="C508" s="31" t="s">
        <v>2600</v>
      </c>
      <c r="D508" s="31" t="s">
        <v>2601</v>
      </c>
      <c r="E508" s="31" t="s">
        <v>3333</v>
      </c>
      <c r="F508" s="32">
        <v>0.62659528389960295</v>
      </c>
      <c r="G508" s="33">
        <v>8.6813792708371201E-6</v>
      </c>
      <c r="H508" s="2"/>
      <c r="I508" s="3"/>
      <c r="J508" s="4"/>
      <c r="K508" s="34" t="s">
        <v>3334</v>
      </c>
      <c r="L508" s="31" t="s">
        <v>3335</v>
      </c>
      <c r="M508" s="31" t="s">
        <v>3336</v>
      </c>
      <c r="N508" s="32">
        <v>0.68399985902645599</v>
      </c>
      <c r="O508" s="33">
        <v>1.6564811187246499E-3</v>
      </c>
      <c r="P508" s="2"/>
      <c r="Q508" s="3"/>
      <c r="R508" s="4"/>
      <c r="S508" s="34" t="s">
        <v>3337</v>
      </c>
      <c r="T508" s="31" t="s">
        <v>3338</v>
      </c>
      <c r="U508" s="31" t="s">
        <v>3339</v>
      </c>
      <c r="V508" s="32">
        <v>0.64249058933049796</v>
      </c>
      <c r="W508" s="33">
        <v>2.2165594195123499E-4</v>
      </c>
      <c r="X508" s="2"/>
      <c r="Y508" s="3"/>
      <c r="Z508" s="4"/>
      <c r="AA508" s="34"/>
      <c r="AB508" s="31"/>
      <c r="AC508" s="31" t="s">
        <v>2816</v>
      </c>
      <c r="AD508" s="32">
        <v>-0.66036392908679498</v>
      </c>
      <c r="AE508" s="33">
        <v>4.2482491787393102E-4</v>
      </c>
      <c r="AF508" s="2"/>
      <c r="AG508" s="3"/>
      <c r="AH508" s="2"/>
      <c r="AI508" s="34" t="s">
        <v>3027</v>
      </c>
      <c r="AJ508" s="31" t="s">
        <v>3028</v>
      </c>
      <c r="AK508" s="31" t="s">
        <v>3029</v>
      </c>
      <c r="AL508" s="32">
        <v>-0.64742414408419602</v>
      </c>
      <c r="AM508" s="33">
        <v>1.17360427152096E-5</v>
      </c>
      <c r="AN508" s="2"/>
      <c r="AO508" s="3"/>
      <c r="AP508" s="2"/>
      <c r="AQ508" s="34" t="s">
        <v>2330</v>
      </c>
      <c r="AR508" s="31" t="s">
        <v>2331</v>
      </c>
      <c r="AS508" s="31" t="s">
        <v>2332</v>
      </c>
      <c r="AT508" s="32">
        <v>-0.66653096755850205</v>
      </c>
      <c r="AU508" s="33">
        <v>2.1244021640425101E-3</v>
      </c>
      <c r="AW508" s="3"/>
    </row>
    <row r="509" spans="3:49">
      <c r="C509" s="31" t="s">
        <v>3340</v>
      </c>
      <c r="D509" s="31" t="s">
        <v>3341</v>
      </c>
      <c r="E509" s="31" t="s">
        <v>3342</v>
      </c>
      <c r="F509" s="32">
        <v>0.62686921541354901</v>
      </c>
      <c r="G509" s="33">
        <v>5.0009536444397397E-6</v>
      </c>
      <c r="H509" s="2"/>
      <c r="I509" s="3"/>
      <c r="J509" s="4"/>
      <c r="K509" s="34" t="s">
        <v>3343</v>
      </c>
      <c r="L509" s="31" t="s">
        <v>3344</v>
      </c>
      <c r="M509" s="31" t="s">
        <v>3345</v>
      </c>
      <c r="N509" s="32">
        <v>0.68441215588426696</v>
      </c>
      <c r="O509" s="33">
        <v>9.9457986032602894E-4</v>
      </c>
      <c r="P509" s="2"/>
      <c r="Q509" s="3"/>
      <c r="R509" s="4"/>
      <c r="S509" s="34" t="s">
        <v>3346</v>
      </c>
      <c r="T509" s="31" t="s">
        <v>3347</v>
      </c>
      <c r="U509" s="31" t="s">
        <v>3348</v>
      </c>
      <c r="V509" s="32">
        <v>0.643416436909099</v>
      </c>
      <c r="W509" s="33">
        <v>1.13781760907397E-4</v>
      </c>
      <c r="X509" s="2"/>
      <c r="Y509" s="3"/>
      <c r="Z509" s="4"/>
      <c r="AA509" s="34" t="s">
        <v>1641</v>
      </c>
      <c r="AB509" s="31" t="s">
        <v>1642</v>
      </c>
      <c r="AC509" s="31" t="s">
        <v>1643</v>
      </c>
      <c r="AD509" s="32">
        <v>-0.66032972267690204</v>
      </c>
      <c r="AE509" s="33">
        <v>3.6539907062472703E-5</v>
      </c>
      <c r="AF509" s="2"/>
      <c r="AG509" s="3"/>
      <c r="AH509" s="2"/>
      <c r="AI509" s="34" t="s">
        <v>1921</v>
      </c>
      <c r="AJ509" s="31" t="s">
        <v>1922</v>
      </c>
      <c r="AK509" s="31" t="s">
        <v>1923</v>
      </c>
      <c r="AL509" s="32">
        <v>-0.64681279108980205</v>
      </c>
      <c r="AM509" s="33">
        <v>3.4242979634555601E-4</v>
      </c>
      <c r="AN509" s="2"/>
      <c r="AO509" s="3"/>
      <c r="AP509" s="2"/>
      <c r="AQ509" s="34" t="s">
        <v>3349</v>
      </c>
      <c r="AR509" s="31" t="s">
        <v>3350</v>
      </c>
      <c r="AS509" s="31" t="s">
        <v>3351</v>
      </c>
      <c r="AT509" s="32">
        <v>-0.66566112783339704</v>
      </c>
      <c r="AU509" s="33">
        <v>1.08666127804764E-5</v>
      </c>
      <c r="AW509" s="3"/>
    </row>
    <row r="510" spans="3:49">
      <c r="C510" s="31" t="s">
        <v>3352</v>
      </c>
      <c r="D510" s="31" t="s">
        <v>3353</v>
      </c>
      <c r="E510" s="31" t="s">
        <v>3354</v>
      </c>
      <c r="F510" s="32">
        <v>0.62848710986691003</v>
      </c>
      <c r="G510" s="33">
        <v>9.8445047206832301E-4</v>
      </c>
      <c r="H510" s="2"/>
      <c r="I510" s="3"/>
      <c r="J510" s="4"/>
      <c r="K510" s="34" t="s">
        <v>2894</v>
      </c>
      <c r="L510" s="31" t="s">
        <v>2895</v>
      </c>
      <c r="M510" s="31" t="s">
        <v>3355</v>
      </c>
      <c r="N510" s="32">
        <v>0.68635618495256201</v>
      </c>
      <c r="O510" s="33">
        <v>2.4864432847990501E-5</v>
      </c>
      <c r="P510" s="2"/>
      <c r="Q510" s="3"/>
      <c r="R510" s="4"/>
      <c r="S510" s="34" t="s">
        <v>3030</v>
      </c>
      <c r="T510" s="31" t="s">
        <v>3031</v>
      </c>
      <c r="U510" s="31" t="s">
        <v>3032</v>
      </c>
      <c r="V510" s="32">
        <v>0.64536945146965197</v>
      </c>
      <c r="W510" s="33">
        <v>2.7370568853948298E-4</v>
      </c>
      <c r="X510" s="2"/>
      <c r="Y510" s="3"/>
      <c r="Z510" s="4"/>
      <c r="AA510" s="34" t="s">
        <v>2459</v>
      </c>
      <c r="AB510" s="31" t="s">
        <v>2460</v>
      </c>
      <c r="AC510" s="31" t="s">
        <v>2461</v>
      </c>
      <c r="AD510" s="32">
        <v>-0.66018754709205196</v>
      </c>
      <c r="AE510" s="33">
        <v>1.63519540550419E-3</v>
      </c>
      <c r="AF510" s="2"/>
      <c r="AG510" s="3"/>
      <c r="AH510" s="2"/>
      <c r="AI510" s="34" t="s">
        <v>1678</v>
      </c>
      <c r="AJ510" s="31" t="s">
        <v>1679</v>
      </c>
      <c r="AK510" s="31" t="s">
        <v>1680</v>
      </c>
      <c r="AL510" s="32">
        <v>-0.64637274108214304</v>
      </c>
      <c r="AM510" s="33">
        <v>4.3303752925268301E-4</v>
      </c>
      <c r="AN510" s="2"/>
      <c r="AO510" s="3"/>
      <c r="AP510" s="2"/>
      <c r="AQ510" s="34" t="s">
        <v>2738</v>
      </c>
      <c r="AR510" s="31" t="s">
        <v>2739</v>
      </c>
      <c r="AS510" s="31" t="s">
        <v>2740</v>
      </c>
      <c r="AT510" s="32">
        <v>-0.66476198106960105</v>
      </c>
      <c r="AU510" s="33">
        <v>1.6382599784299701E-3</v>
      </c>
      <c r="AW510" s="3"/>
    </row>
    <row r="511" spans="3:49">
      <c r="C511" s="31" t="s">
        <v>3356</v>
      </c>
      <c r="D511" s="31" t="s">
        <v>3357</v>
      </c>
      <c r="E511" s="31" t="s">
        <v>3358</v>
      </c>
      <c r="F511" s="32">
        <v>0.62856858381509495</v>
      </c>
      <c r="G511" s="33">
        <v>9.1652405071353402E-6</v>
      </c>
      <c r="H511" s="2"/>
      <c r="I511" s="3"/>
      <c r="J511" s="4"/>
      <c r="K511" s="34" t="s">
        <v>3205</v>
      </c>
      <c r="L511" s="31" t="s">
        <v>3206</v>
      </c>
      <c r="M511" s="31" t="s">
        <v>3207</v>
      </c>
      <c r="N511" s="32">
        <v>0.68655258431655097</v>
      </c>
      <c r="O511" s="33">
        <v>3.7246070862942301E-4</v>
      </c>
      <c r="P511" s="2"/>
      <c r="Q511" s="3"/>
      <c r="R511" s="4"/>
      <c r="S511" s="34" t="s">
        <v>3359</v>
      </c>
      <c r="T511" s="31" t="s">
        <v>3360</v>
      </c>
      <c r="U511" s="31" t="s">
        <v>3361</v>
      </c>
      <c r="V511" s="32">
        <v>0.64551556863175497</v>
      </c>
      <c r="W511" s="33">
        <v>3.4458194671148397E-5</v>
      </c>
      <c r="X511" s="2"/>
      <c r="Y511" s="3"/>
      <c r="Z511" s="4"/>
      <c r="AA511" s="34"/>
      <c r="AB511" s="31" t="s">
        <v>2631</v>
      </c>
      <c r="AC511" s="31" t="s">
        <v>2632</v>
      </c>
      <c r="AD511" s="32">
        <v>-0.65797424466159904</v>
      </c>
      <c r="AE511" s="33">
        <v>4.4517768636264501E-5</v>
      </c>
      <c r="AF511" s="2"/>
      <c r="AG511" s="3"/>
      <c r="AH511" s="2"/>
      <c r="AI511" s="34" t="s">
        <v>2902</v>
      </c>
      <c r="AJ511" s="31" t="s">
        <v>2903</v>
      </c>
      <c r="AK511" s="31" t="s">
        <v>2904</v>
      </c>
      <c r="AL511" s="32">
        <v>-0.64478306753639603</v>
      </c>
      <c r="AM511" s="33">
        <v>2.01804817580255E-4</v>
      </c>
      <c r="AN511" s="2"/>
      <c r="AO511" s="3"/>
      <c r="AP511" s="2"/>
      <c r="AQ511" s="34" t="s">
        <v>1496</v>
      </c>
      <c r="AR511" s="31" t="s">
        <v>1497</v>
      </c>
      <c r="AS511" s="31" t="s">
        <v>1498</v>
      </c>
      <c r="AT511" s="32">
        <v>-0.66304471136617205</v>
      </c>
      <c r="AU511" s="33">
        <v>5.1126846402879201E-4</v>
      </c>
      <c r="AW511" s="3"/>
    </row>
    <row r="512" spans="3:49">
      <c r="C512" s="31" t="s">
        <v>2958</v>
      </c>
      <c r="D512" s="31" t="s">
        <v>2959</v>
      </c>
      <c r="E512" s="31" t="s">
        <v>2960</v>
      </c>
      <c r="F512" s="32">
        <v>0.62884087319493398</v>
      </c>
      <c r="G512" s="33">
        <v>2.2018599556454001E-4</v>
      </c>
      <c r="H512" s="2"/>
      <c r="I512" s="3"/>
      <c r="J512" s="4"/>
      <c r="K512" s="34"/>
      <c r="L512" s="31" t="s">
        <v>3362</v>
      </c>
      <c r="M512" s="31" t="s">
        <v>3363</v>
      </c>
      <c r="N512" s="32">
        <v>0.68676741692075705</v>
      </c>
      <c r="O512" s="33">
        <v>3.3872803610611097E-5</v>
      </c>
      <c r="P512" s="2"/>
      <c r="Q512" s="3"/>
      <c r="R512" s="4"/>
      <c r="S512" s="34" t="s">
        <v>3364</v>
      </c>
      <c r="T512" s="31" t="s">
        <v>3365</v>
      </c>
      <c r="U512" s="31" t="s">
        <v>3366</v>
      </c>
      <c r="V512" s="32">
        <v>0.64712029726425002</v>
      </c>
      <c r="W512" s="33">
        <v>9.3892570138660704E-5</v>
      </c>
      <c r="X512" s="2"/>
      <c r="Y512" s="3"/>
      <c r="Z512" s="4"/>
      <c r="AA512" s="34" t="s">
        <v>2501</v>
      </c>
      <c r="AB512" s="31" t="s">
        <v>2502</v>
      </c>
      <c r="AC512" s="31" t="s">
        <v>2503</v>
      </c>
      <c r="AD512" s="32">
        <v>-0.65786660491052595</v>
      </c>
      <c r="AE512" s="33">
        <v>2.5538357484739698E-4</v>
      </c>
      <c r="AF512" s="2"/>
      <c r="AG512" s="3"/>
      <c r="AH512" s="2"/>
      <c r="AI512" s="34"/>
      <c r="AJ512" s="31"/>
      <c r="AK512" s="31" t="s">
        <v>2953</v>
      </c>
      <c r="AL512" s="32">
        <v>-0.64402409778394798</v>
      </c>
      <c r="AM512" s="33">
        <v>8.7819339828350499E-3</v>
      </c>
      <c r="AN512" s="2"/>
      <c r="AO512" s="3"/>
      <c r="AP512" s="2"/>
      <c r="AQ512" s="34" t="s">
        <v>2501</v>
      </c>
      <c r="AR512" s="31" t="s">
        <v>2502</v>
      </c>
      <c r="AS512" s="31" t="s">
        <v>2503</v>
      </c>
      <c r="AT512" s="32">
        <v>-0.66248084762207005</v>
      </c>
      <c r="AU512" s="33">
        <v>2.3970534378572799E-4</v>
      </c>
      <c r="AW512" s="3"/>
    </row>
    <row r="513" spans="3:49">
      <c r="C513" s="31"/>
      <c r="D513" s="31" t="s">
        <v>2631</v>
      </c>
      <c r="E513" s="31" t="s">
        <v>3367</v>
      </c>
      <c r="F513" s="32">
        <v>0.62895072082890402</v>
      </c>
      <c r="G513" s="33">
        <v>6.0455702747959405E-4</v>
      </c>
      <c r="H513" s="2"/>
      <c r="I513" s="3"/>
      <c r="J513" s="4"/>
      <c r="K513" s="34"/>
      <c r="L513" s="31" t="s">
        <v>3368</v>
      </c>
      <c r="M513" s="31" t="s">
        <v>3369</v>
      </c>
      <c r="N513" s="32">
        <v>0.68753194981542398</v>
      </c>
      <c r="O513" s="33">
        <v>7.5177238960137205E-4</v>
      </c>
      <c r="P513" s="2"/>
      <c r="Q513" s="3"/>
      <c r="R513" s="4"/>
      <c r="S513" s="34" t="s">
        <v>2033</v>
      </c>
      <c r="T513" s="31" t="s">
        <v>2034</v>
      </c>
      <c r="U513" s="31" t="s">
        <v>2035</v>
      </c>
      <c r="V513" s="32">
        <v>0.64948855890006696</v>
      </c>
      <c r="W513" s="33">
        <v>1.2028480065280199E-5</v>
      </c>
      <c r="X513" s="2"/>
      <c r="Y513" s="3"/>
      <c r="Z513" s="4"/>
      <c r="AA513" s="34" t="s">
        <v>2695</v>
      </c>
      <c r="AB513" s="31" t="s">
        <v>2696</v>
      </c>
      <c r="AC513" s="31" t="s">
        <v>2697</v>
      </c>
      <c r="AD513" s="32">
        <v>-0.65781602850355603</v>
      </c>
      <c r="AE513" s="33">
        <v>2.0215741947537298E-5</v>
      </c>
      <c r="AF513" s="2"/>
      <c r="AG513" s="3"/>
      <c r="AH513" s="2"/>
      <c r="AI513" s="34" t="s">
        <v>2291</v>
      </c>
      <c r="AJ513" s="31" t="s">
        <v>2292</v>
      </c>
      <c r="AK513" s="31" t="s">
        <v>2293</v>
      </c>
      <c r="AL513" s="32">
        <v>-0.64337503624930104</v>
      </c>
      <c r="AM513" s="33">
        <v>2.3022544847383899E-5</v>
      </c>
      <c r="AN513" s="2"/>
      <c r="AO513" s="3"/>
      <c r="AP513" s="2"/>
      <c r="AQ513" s="34" t="s">
        <v>2593</v>
      </c>
      <c r="AR513" s="31" t="s">
        <v>2594</v>
      </c>
      <c r="AS513" s="31" t="s">
        <v>2595</v>
      </c>
      <c r="AT513" s="32">
        <v>-0.66189023194224905</v>
      </c>
      <c r="AU513" s="33">
        <v>5.9478467194190902E-4</v>
      </c>
      <c r="AW513" s="3"/>
    </row>
    <row r="514" spans="3:49">
      <c r="C514" s="31" t="s">
        <v>2723</v>
      </c>
      <c r="D514" s="31" t="s">
        <v>2724</v>
      </c>
      <c r="E514" s="31" t="s">
        <v>2725</v>
      </c>
      <c r="F514" s="32">
        <v>0.62962348183388395</v>
      </c>
      <c r="G514" s="33">
        <v>3.1382356386800201E-4</v>
      </c>
      <c r="H514" s="2"/>
      <c r="I514" s="3"/>
      <c r="J514" s="4"/>
      <c r="K514" s="34" t="s">
        <v>3370</v>
      </c>
      <c r="L514" s="31" t="s">
        <v>3371</v>
      </c>
      <c r="M514" s="31" t="s">
        <v>3372</v>
      </c>
      <c r="N514" s="32">
        <v>0.68783576133115298</v>
      </c>
      <c r="O514" s="33">
        <v>5.7381724240649899E-5</v>
      </c>
      <c r="P514" s="2"/>
      <c r="Q514" s="3"/>
      <c r="R514" s="4"/>
      <c r="S514" s="34" t="s">
        <v>3373</v>
      </c>
      <c r="T514" s="31" t="s">
        <v>3374</v>
      </c>
      <c r="U514" s="31" t="s">
        <v>3375</v>
      </c>
      <c r="V514" s="32">
        <v>0.64951661077830103</v>
      </c>
      <c r="W514" s="33">
        <v>4.0764048330971601E-5</v>
      </c>
      <c r="X514" s="2"/>
      <c r="Y514" s="3"/>
      <c r="Z514" s="4"/>
      <c r="AA514" s="34" t="s">
        <v>1735</v>
      </c>
      <c r="AB514" s="31" t="s">
        <v>1736</v>
      </c>
      <c r="AC514" s="31" t="s">
        <v>1737</v>
      </c>
      <c r="AD514" s="32">
        <v>-0.65742341060624898</v>
      </c>
      <c r="AE514" s="33">
        <v>5.0351283889383197E-6</v>
      </c>
      <c r="AF514" s="2"/>
      <c r="AG514" s="3"/>
      <c r="AH514" s="2"/>
      <c r="AI514" s="34"/>
      <c r="AJ514" s="31"/>
      <c r="AK514" s="31" t="s">
        <v>3376</v>
      </c>
      <c r="AL514" s="32">
        <v>-0.64321289057590103</v>
      </c>
      <c r="AM514" s="33">
        <v>1.47158897077886E-5</v>
      </c>
      <c r="AN514" s="2"/>
      <c r="AO514" s="3"/>
      <c r="AP514" s="2"/>
      <c r="AQ514" s="34" t="s">
        <v>2486</v>
      </c>
      <c r="AR514" s="31" t="s">
        <v>2487</v>
      </c>
      <c r="AS514" s="31" t="s">
        <v>2488</v>
      </c>
      <c r="AT514" s="32">
        <v>-0.661372645659421</v>
      </c>
      <c r="AU514" s="33">
        <v>6.0717118517510202E-4</v>
      </c>
      <c r="AW514" s="3"/>
    </row>
    <row r="515" spans="3:49">
      <c r="C515" s="31" t="s">
        <v>3377</v>
      </c>
      <c r="D515" s="31" t="s">
        <v>3378</v>
      </c>
      <c r="E515" s="31" t="s">
        <v>3379</v>
      </c>
      <c r="F515" s="32">
        <v>0.62971000108145103</v>
      </c>
      <c r="G515" s="33">
        <v>1.8432444047770301E-2</v>
      </c>
      <c r="H515" s="2"/>
      <c r="I515" s="3"/>
      <c r="J515" s="4"/>
      <c r="K515" s="34" t="s">
        <v>2361</v>
      </c>
      <c r="L515" s="31" t="s">
        <v>2362</v>
      </c>
      <c r="M515" s="31" t="s">
        <v>2363</v>
      </c>
      <c r="N515" s="32">
        <v>0.68858901165715003</v>
      </c>
      <c r="O515" s="33">
        <v>1.27575441009504E-4</v>
      </c>
      <c r="P515" s="2"/>
      <c r="Q515" s="3"/>
      <c r="R515" s="4"/>
      <c r="S515" s="34"/>
      <c r="T515" s="31" t="s">
        <v>1843</v>
      </c>
      <c r="U515" s="31" t="s">
        <v>1844</v>
      </c>
      <c r="V515" s="32">
        <v>0.64990908462084995</v>
      </c>
      <c r="W515" s="33">
        <v>7.1097552819887797E-6</v>
      </c>
      <c r="X515" s="2"/>
      <c r="Y515" s="3"/>
      <c r="Z515" s="4"/>
      <c r="AA515" s="34" t="s">
        <v>3159</v>
      </c>
      <c r="AB515" s="31" t="s">
        <v>3160</v>
      </c>
      <c r="AC515" s="31" t="s">
        <v>3161</v>
      </c>
      <c r="AD515" s="32">
        <v>-0.65688376962550499</v>
      </c>
      <c r="AE515" s="33">
        <v>5.0639104635724997E-6</v>
      </c>
      <c r="AF515" s="2"/>
      <c r="AG515" s="3"/>
      <c r="AH515" s="2"/>
      <c r="AI515" s="34" t="s">
        <v>1943</v>
      </c>
      <c r="AJ515" s="31" t="s">
        <v>1944</v>
      </c>
      <c r="AK515" s="31" t="s">
        <v>1945</v>
      </c>
      <c r="AL515" s="32">
        <v>-0.64267371480693003</v>
      </c>
      <c r="AM515" s="33">
        <v>3.0677995291878302E-4</v>
      </c>
      <c r="AN515" s="2"/>
      <c r="AO515" s="3"/>
      <c r="AP515" s="2"/>
      <c r="AQ515" s="34" t="s">
        <v>3380</v>
      </c>
      <c r="AR515" s="31" t="s">
        <v>3381</v>
      </c>
      <c r="AS515" s="31" t="s">
        <v>3382</v>
      </c>
      <c r="AT515" s="32">
        <v>-0.66068502049130595</v>
      </c>
      <c r="AU515" s="33">
        <v>9.2632000003397197E-4</v>
      </c>
      <c r="AW515" s="3"/>
    </row>
    <row r="516" spans="3:49">
      <c r="C516" s="31" t="s">
        <v>2692</v>
      </c>
      <c r="D516" s="31" t="s">
        <v>2693</v>
      </c>
      <c r="E516" s="31" t="s">
        <v>2694</v>
      </c>
      <c r="F516" s="32">
        <v>0.62981840368610198</v>
      </c>
      <c r="G516" s="33">
        <v>2.7858856442728101E-5</v>
      </c>
      <c r="H516" s="2"/>
      <c r="I516" s="3"/>
      <c r="J516" s="4"/>
      <c r="K516" s="34" t="s">
        <v>3141</v>
      </c>
      <c r="L516" s="31" t="s">
        <v>3142</v>
      </c>
      <c r="M516" s="31" t="s">
        <v>3143</v>
      </c>
      <c r="N516" s="32">
        <v>0.68881152454913197</v>
      </c>
      <c r="O516" s="33">
        <v>2.7304258896941101E-5</v>
      </c>
      <c r="P516" s="2"/>
      <c r="Q516" s="3"/>
      <c r="R516" s="4"/>
      <c r="S516" s="34" t="s">
        <v>3383</v>
      </c>
      <c r="T516" s="31" t="s">
        <v>3384</v>
      </c>
      <c r="U516" s="31" t="s">
        <v>3385</v>
      </c>
      <c r="V516" s="32">
        <v>0.64999334347844595</v>
      </c>
      <c r="W516" s="33">
        <v>9.938184766261919E-4</v>
      </c>
      <c r="X516" s="2"/>
      <c r="Y516" s="3"/>
      <c r="Z516" s="4"/>
      <c r="AA516" s="34" t="s">
        <v>3386</v>
      </c>
      <c r="AB516" s="31" t="s">
        <v>3387</v>
      </c>
      <c r="AC516" s="31" t="s">
        <v>3388</v>
      </c>
      <c r="AD516" s="32">
        <v>-0.65603910992107495</v>
      </c>
      <c r="AE516" s="33">
        <v>1.3917733458629301E-3</v>
      </c>
      <c r="AF516" s="2"/>
      <c r="AG516" s="3"/>
      <c r="AH516" s="2"/>
      <c r="AI516" s="34" t="s">
        <v>3389</v>
      </c>
      <c r="AJ516" s="31" t="s">
        <v>3390</v>
      </c>
      <c r="AK516" s="31" t="s">
        <v>3391</v>
      </c>
      <c r="AL516" s="32">
        <v>-0.64262990051619595</v>
      </c>
      <c r="AM516" s="33">
        <v>1.9681868065013398E-5</v>
      </c>
      <c r="AN516" s="2"/>
      <c r="AO516" s="3"/>
      <c r="AP516" s="2"/>
      <c r="AQ516" s="34" t="s">
        <v>3392</v>
      </c>
      <c r="AR516" s="31" t="s">
        <v>3393</v>
      </c>
      <c r="AS516" s="31" t="s">
        <v>3394</v>
      </c>
      <c r="AT516" s="32">
        <v>-0.65844200782399698</v>
      </c>
      <c r="AU516" s="33">
        <v>3.76167193739161E-4</v>
      </c>
      <c r="AW516" s="3"/>
    </row>
    <row r="517" spans="3:49">
      <c r="C517" s="31" t="s">
        <v>3395</v>
      </c>
      <c r="D517" s="31" t="s">
        <v>3396</v>
      </c>
      <c r="E517" s="31" t="s">
        <v>3397</v>
      </c>
      <c r="F517" s="32">
        <v>0.63101727955339004</v>
      </c>
      <c r="G517" s="33">
        <v>1.9007698588318399E-3</v>
      </c>
      <c r="H517" s="2"/>
      <c r="I517" s="3"/>
      <c r="J517" s="4"/>
      <c r="K517" s="34" t="s">
        <v>2354</v>
      </c>
      <c r="L517" s="31" t="s">
        <v>2355</v>
      </c>
      <c r="M517" s="31" t="s">
        <v>2356</v>
      </c>
      <c r="N517" s="32">
        <v>0.68967119778840302</v>
      </c>
      <c r="O517" s="33">
        <v>1.2956304207815499E-5</v>
      </c>
      <c r="P517" s="2"/>
      <c r="Q517" s="3"/>
      <c r="R517" s="4"/>
      <c r="S517" s="34" t="s">
        <v>3398</v>
      </c>
      <c r="T517" s="31" t="s">
        <v>3399</v>
      </c>
      <c r="U517" s="31" t="s">
        <v>3400</v>
      </c>
      <c r="V517" s="32">
        <v>0.65107028777800102</v>
      </c>
      <c r="W517" s="33">
        <v>5.4001207446913104E-4</v>
      </c>
      <c r="X517" s="2"/>
      <c r="Y517" s="3"/>
      <c r="Z517" s="4"/>
      <c r="AA517" s="34" t="s">
        <v>974</v>
      </c>
      <c r="AB517" s="31" t="s">
        <v>975</v>
      </c>
      <c r="AC517" s="31" t="s">
        <v>976</v>
      </c>
      <c r="AD517" s="32">
        <v>-0.65524406267860502</v>
      </c>
      <c r="AE517" s="33">
        <v>1.6992144425555899E-3</v>
      </c>
      <c r="AF517" s="2"/>
      <c r="AG517" s="3"/>
      <c r="AH517" s="2"/>
      <c r="AI517" s="34" t="s">
        <v>3401</v>
      </c>
      <c r="AJ517" s="31" t="s">
        <v>3402</v>
      </c>
      <c r="AK517" s="31" t="s">
        <v>3403</v>
      </c>
      <c r="AL517" s="32">
        <v>-0.64137850715482403</v>
      </c>
      <c r="AM517" s="33">
        <v>3.79178585569515E-4</v>
      </c>
      <c r="AN517" s="2"/>
      <c r="AO517" s="3"/>
      <c r="AP517" s="2"/>
      <c r="AQ517" s="34" t="s">
        <v>857</v>
      </c>
      <c r="AR517" s="31" t="s">
        <v>858</v>
      </c>
      <c r="AS517" s="31" t="s">
        <v>1308</v>
      </c>
      <c r="AT517" s="32">
        <v>-0.65748450637504696</v>
      </c>
      <c r="AU517" s="33">
        <v>7.5325585600933296E-6</v>
      </c>
      <c r="AW517" s="3"/>
    </row>
    <row r="518" spans="3:49">
      <c r="C518" s="31" t="s">
        <v>2211</v>
      </c>
      <c r="D518" s="31" t="s">
        <v>2212</v>
      </c>
      <c r="E518" s="31" t="s">
        <v>3404</v>
      </c>
      <c r="F518" s="32">
        <v>0.63154132137230201</v>
      </c>
      <c r="G518" s="33">
        <v>1.6110705450405001E-5</v>
      </c>
      <c r="H518" s="2"/>
      <c r="I518" s="3"/>
      <c r="J518" s="4"/>
      <c r="K518" s="34" t="s">
        <v>3405</v>
      </c>
      <c r="L518" s="31" t="s">
        <v>3406</v>
      </c>
      <c r="M518" s="31" t="s">
        <v>3407</v>
      </c>
      <c r="N518" s="32">
        <v>0.69038221443885195</v>
      </c>
      <c r="O518" s="33">
        <v>1.42932659446977E-4</v>
      </c>
      <c r="P518" s="2"/>
      <c r="Q518" s="3"/>
      <c r="R518" s="4"/>
      <c r="S518" s="34" t="s">
        <v>3408</v>
      </c>
      <c r="T518" s="31" t="s">
        <v>3409</v>
      </c>
      <c r="U518" s="31" t="s">
        <v>3410</v>
      </c>
      <c r="V518" s="32">
        <v>0.65121795456537901</v>
      </c>
      <c r="W518" s="33">
        <v>1.65052370499754E-3</v>
      </c>
      <c r="X518" s="2"/>
      <c r="Y518" s="3"/>
      <c r="Z518" s="4"/>
      <c r="AA518" s="34" t="s">
        <v>3411</v>
      </c>
      <c r="AB518" s="31" t="s">
        <v>3412</v>
      </c>
      <c r="AC518" s="31" t="s">
        <v>3413</v>
      </c>
      <c r="AD518" s="32">
        <v>-0.65439914584869996</v>
      </c>
      <c r="AE518" s="33">
        <v>8.3851567612094598E-4</v>
      </c>
      <c r="AF518" s="2"/>
      <c r="AG518" s="3"/>
      <c r="AH518" s="2"/>
      <c r="AI518" s="34" t="s">
        <v>922</v>
      </c>
      <c r="AJ518" s="31" t="s">
        <v>923</v>
      </c>
      <c r="AK518" s="31" t="s">
        <v>924</v>
      </c>
      <c r="AL518" s="32">
        <v>-0.64096464496099903</v>
      </c>
      <c r="AM518" s="33">
        <v>1.24047888720628E-2</v>
      </c>
      <c r="AN518" s="2"/>
      <c r="AO518" s="3"/>
      <c r="AP518" s="2"/>
      <c r="AQ518" s="34"/>
      <c r="AR518" s="31" t="s">
        <v>2648</v>
      </c>
      <c r="AS518" s="31" t="s">
        <v>2649</v>
      </c>
      <c r="AT518" s="32">
        <v>-0.65733556441174701</v>
      </c>
      <c r="AU518" s="33">
        <v>3.1370551588794103E-5</v>
      </c>
      <c r="AW518" s="3"/>
    </row>
    <row r="519" spans="3:49">
      <c r="C519" s="31" t="s">
        <v>3414</v>
      </c>
      <c r="D519" s="31" t="s">
        <v>3415</v>
      </c>
      <c r="E519" s="31" t="s">
        <v>3416</v>
      </c>
      <c r="F519" s="32">
        <v>0.63189258866943199</v>
      </c>
      <c r="G519" s="33">
        <v>9.9431132057618696E-5</v>
      </c>
      <c r="H519" s="2"/>
      <c r="I519" s="3"/>
      <c r="J519" s="4"/>
      <c r="K519" s="34" t="s">
        <v>3417</v>
      </c>
      <c r="L519" s="31" t="s">
        <v>3418</v>
      </c>
      <c r="M519" s="31" t="s">
        <v>3419</v>
      </c>
      <c r="N519" s="32">
        <v>0.69088666013765199</v>
      </c>
      <c r="O519" s="33">
        <v>7.3389143832954998E-5</v>
      </c>
      <c r="P519" s="2"/>
      <c r="Q519" s="3"/>
      <c r="R519" s="4"/>
      <c r="S519" s="34" t="s">
        <v>3420</v>
      </c>
      <c r="T519" s="31" t="s">
        <v>3421</v>
      </c>
      <c r="U519" s="31" t="s">
        <v>3422</v>
      </c>
      <c r="V519" s="32">
        <v>0.65142994131404697</v>
      </c>
      <c r="W519" s="33">
        <v>1.0030088362160699E-4</v>
      </c>
      <c r="X519" s="2"/>
      <c r="Y519" s="3"/>
      <c r="Z519" s="4"/>
      <c r="AA519" s="34" t="s">
        <v>902</v>
      </c>
      <c r="AB519" s="31" t="s">
        <v>903</v>
      </c>
      <c r="AC519" s="31" t="s">
        <v>904</v>
      </c>
      <c r="AD519" s="32">
        <v>-0.65435691605720003</v>
      </c>
      <c r="AE519" s="33">
        <v>2.0613843507250599E-4</v>
      </c>
      <c r="AF519" s="2"/>
      <c r="AG519" s="3"/>
      <c r="AH519" s="2"/>
      <c r="AI519" s="34" t="s">
        <v>389</v>
      </c>
      <c r="AJ519" s="31" t="s">
        <v>390</v>
      </c>
      <c r="AK519" s="31" t="s">
        <v>391</v>
      </c>
      <c r="AL519" s="32">
        <v>-0.63977680435478501</v>
      </c>
      <c r="AM519" s="33">
        <v>4.66831660902451E-4</v>
      </c>
      <c r="AN519" s="2"/>
      <c r="AO519" s="3"/>
      <c r="AP519" s="2"/>
      <c r="AQ519" s="34" t="s">
        <v>3423</v>
      </c>
      <c r="AR519" s="31" t="s">
        <v>3424</v>
      </c>
      <c r="AS519" s="31" t="s">
        <v>3425</v>
      </c>
      <c r="AT519" s="32">
        <v>-0.656959559772201</v>
      </c>
      <c r="AU519" s="33">
        <v>9.9343952594510896E-5</v>
      </c>
      <c r="AW519" s="3"/>
    </row>
    <row r="520" spans="3:49">
      <c r="C520" s="31" t="s">
        <v>3426</v>
      </c>
      <c r="D520" s="31" t="s">
        <v>3427</v>
      </c>
      <c r="E520" s="31" t="s">
        <v>3428</v>
      </c>
      <c r="F520" s="32">
        <v>0.63212492422105104</v>
      </c>
      <c r="G520" s="33">
        <v>6.6997928423125899E-4</v>
      </c>
      <c r="H520" s="2"/>
      <c r="I520" s="3"/>
      <c r="J520" s="4"/>
      <c r="K520" s="34" t="s">
        <v>3429</v>
      </c>
      <c r="L520" s="31" t="s">
        <v>3430</v>
      </c>
      <c r="M520" s="31" t="s">
        <v>3431</v>
      </c>
      <c r="N520" s="32">
        <v>0.69177137012800205</v>
      </c>
      <c r="O520" s="33">
        <v>5.7597392439078302E-4</v>
      </c>
      <c r="P520" s="2"/>
      <c r="Q520" s="3"/>
      <c r="R520" s="4"/>
      <c r="S520" s="34" t="s">
        <v>3432</v>
      </c>
      <c r="T520" s="31" t="s">
        <v>3433</v>
      </c>
      <c r="U520" s="31" t="s">
        <v>3434</v>
      </c>
      <c r="V520" s="32">
        <v>0.652083231119155</v>
      </c>
      <c r="W520" s="33">
        <v>4.3372945952750102E-5</v>
      </c>
      <c r="X520" s="2"/>
      <c r="Y520" s="3"/>
      <c r="Z520" s="4"/>
      <c r="AA520" s="34" t="s">
        <v>2291</v>
      </c>
      <c r="AB520" s="31" t="s">
        <v>2292</v>
      </c>
      <c r="AC520" s="31" t="s">
        <v>2293</v>
      </c>
      <c r="AD520" s="32">
        <v>-0.65404407704150502</v>
      </c>
      <c r="AE520" s="33">
        <v>1.9382548568630599E-5</v>
      </c>
      <c r="AF520" s="2"/>
      <c r="AG520" s="3"/>
      <c r="AH520" s="2"/>
      <c r="AI520" s="34" t="s">
        <v>866</v>
      </c>
      <c r="AJ520" s="31" t="s">
        <v>867</v>
      </c>
      <c r="AK520" s="31" t="s">
        <v>868</v>
      </c>
      <c r="AL520" s="32">
        <v>-0.63961888918725096</v>
      </c>
      <c r="AM520" s="33">
        <v>1.23652084983603E-5</v>
      </c>
      <c r="AN520" s="2"/>
      <c r="AO520" s="3"/>
      <c r="AP520" s="2"/>
      <c r="AQ520" s="34" t="s">
        <v>3435</v>
      </c>
      <c r="AR520" s="31" t="s">
        <v>3436</v>
      </c>
      <c r="AS520" s="31" t="s">
        <v>3437</v>
      </c>
      <c r="AT520" s="32">
        <v>-0.656901286258746</v>
      </c>
      <c r="AU520" s="33">
        <v>2.85063000866841E-4</v>
      </c>
      <c r="AW520" s="3"/>
    </row>
    <row r="521" spans="3:49">
      <c r="C521" s="31" t="s">
        <v>3438</v>
      </c>
      <c r="D521" s="31" t="s">
        <v>3439</v>
      </c>
      <c r="E521" s="31" t="s">
        <v>3440</v>
      </c>
      <c r="F521" s="32">
        <v>0.63219313052141901</v>
      </c>
      <c r="G521" s="33">
        <v>9.2202256877057002E-4</v>
      </c>
      <c r="H521" s="2"/>
      <c r="I521" s="3"/>
      <c r="J521" s="4"/>
      <c r="K521" s="34" t="s">
        <v>3098</v>
      </c>
      <c r="L521" s="31" t="s">
        <v>3099</v>
      </c>
      <c r="M521" s="31" t="s">
        <v>3100</v>
      </c>
      <c r="N521" s="32">
        <v>0.69226574630688598</v>
      </c>
      <c r="O521" s="33">
        <v>2.57682124765304E-5</v>
      </c>
      <c r="P521" s="2"/>
      <c r="Q521" s="3"/>
      <c r="R521" s="4"/>
      <c r="S521" s="34" t="s">
        <v>3441</v>
      </c>
      <c r="T521" s="31" t="s">
        <v>3442</v>
      </c>
      <c r="U521" s="31" t="s">
        <v>3443</v>
      </c>
      <c r="V521" s="32">
        <v>0.65504862346305404</v>
      </c>
      <c r="W521" s="33">
        <v>6.5470729541873499E-3</v>
      </c>
      <c r="X521" s="2"/>
      <c r="Y521" s="3"/>
      <c r="Z521" s="4"/>
      <c r="AA521" s="34" t="s">
        <v>2023</v>
      </c>
      <c r="AB521" s="31" t="s">
        <v>2024</v>
      </c>
      <c r="AC521" s="31" t="s">
        <v>2025</v>
      </c>
      <c r="AD521" s="32">
        <v>-0.65158107628780104</v>
      </c>
      <c r="AE521" s="33">
        <v>3.0414477094232098E-6</v>
      </c>
      <c r="AF521" s="2"/>
      <c r="AG521" s="3"/>
      <c r="AH521" s="2"/>
      <c r="AI521" s="34" t="s">
        <v>3323</v>
      </c>
      <c r="AJ521" s="31" t="s">
        <v>3324</v>
      </c>
      <c r="AK521" s="31" t="s">
        <v>3325</v>
      </c>
      <c r="AL521" s="32">
        <v>-0.63863768243949304</v>
      </c>
      <c r="AM521" s="33">
        <v>9.7406135875941993E-6</v>
      </c>
      <c r="AN521" s="2"/>
      <c r="AO521" s="3"/>
      <c r="AP521" s="2"/>
      <c r="AQ521" s="34" t="s">
        <v>205</v>
      </c>
      <c r="AR521" s="31" t="s">
        <v>206</v>
      </c>
      <c r="AS521" s="31" t="s">
        <v>207</v>
      </c>
      <c r="AT521" s="32">
        <v>-0.65527935032974904</v>
      </c>
      <c r="AU521" s="33">
        <v>1.3739436507638999E-2</v>
      </c>
      <c r="AW521" s="3"/>
    </row>
    <row r="522" spans="3:49">
      <c r="C522" s="31" t="s">
        <v>3444</v>
      </c>
      <c r="D522" s="31" t="s">
        <v>3445</v>
      </c>
      <c r="E522" s="31" t="s">
        <v>3446</v>
      </c>
      <c r="F522" s="32">
        <v>0.63224124371339996</v>
      </c>
      <c r="G522" s="33">
        <v>1.5216123763994499E-3</v>
      </c>
      <c r="H522" s="2"/>
      <c r="I522" s="3"/>
      <c r="J522" s="4"/>
      <c r="K522" s="34" t="s">
        <v>3447</v>
      </c>
      <c r="L522" s="31" t="s">
        <v>3448</v>
      </c>
      <c r="M522" s="31" t="s">
        <v>3449</v>
      </c>
      <c r="N522" s="32">
        <v>0.69498446982180295</v>
      </c>
      <c r="O522" s="33">
        <v>3.3072902229428201E-6</v>
      </c>
      <c r="P522" s="2"/>
      <c r="Q522" s="3"/>
      <c r="R522" s="4"/>
      <c r="S522" s="34" t="s">
        <v>3450</v>
      </c>
      <c r="T522" s="31" t="s">
        <v>3451</v>
      </c>
      <c r="U522" s="31" t="s">
        <v>3452</v>
      </c>
      <c r="V522" s="32">
        <v>0.65645212314414902</v>
      </c>
      <c r="W522" s="33">
        <v>1.67293007068251E-3</v>
      </c>
      <c r="X522" s="2"/>
      <c r="Y522" s="3"/>
      <c r="Z522" s="4"/>
      <c r="AA522" s="34" t="s">
        <v>3453</v>
      </c>
      <c r="AB522" s="31" t="s">
        <v>3454</v>
      </c>
      <c r="AC522" s="31" t="s">
        <v>3455</v>
      </c>
      <c r="AD522" s="32">
        <v>-0.65138619646728102</v>
      </c>
      <c r="AE522" s="33">
        <v>1.05105579473464E-4</v>
      </c>
      <c r="AF522" s="2"/>
      <c r="AG522" s="3"/>
      <c r="AH522" s="2"/>
      <c r="AI522" s="34" t="s">
        <v>3456</v>
      </c>
      <c r="AJ522" s="31" t="s">
        <v>3457</v>
      </c>
      <c r="AK522" s="31" t="s">
        <v>3458</v>
      </c>
      <c r="AL522" s="32">
        <v>-0.63744747033624805</v>
      </c>
      <c r="AM522" s="33">
        <v>2.0396903009407301E-3</v>
      </c>
      <c r="AN522" s="2"/>
      <c r="AO522" s="3"/>
      <c r="AP522" s="2"/>
      <c r="AQ522" s="34" t="s">
        <v>3459</v>
      </c>
      <c r="AR522" s="31" t="s">
        <v>3460</v>
      </c>
      <c r="AS522" s="31" t="s">
        <v>3461</v>
      </c>
      <c r="AT522" s="32">
        <v>-0.65516856383083599</v>
      </c>
      <c r="AU522" s="33">
        <v>8.4384895620737404E-4</v>
      </c>
      <c r="AW522" s="3"/>
    </row>
    <row r="523" spans="3:49">
      <c r="C523" s="31" t="s">
        <v>2557</v>
      </c>
      <c r="D523" s="31" t="s">
        <v>2558</v>
      </c>
      <c r="E523" s="31" t="s">
        <v>2559</v>
      </c>
      <c r="F523" s="32">
        <v>0.63266308126430304</v>
      </c>
      <c r="G523" s="33">
        <v>5.1540336710424403E-4</v>
      </c>
      <c r="H523" s="2"/>
      <c r="I523" s="3"/>
      <c r="J523" s="4"/>
      <c r="K523" s="34" t="s">
        <v>3462</v>
      </c>
      <c r="L523" s="31" t="s">
        <v>3463</v>
      </c>
      <c r="M523" s="31" t="s">
        <v>3464</v>
      </c>
      <c r="N523" s="32">
        <v>0.69588018853470002</v>
      </c>
      <c r="O523" s="33">
        <v>2.79105890693762E-5</v>
      </c>
      <c r="P523" s="2"/>
      <c r="Q523" s="3"/>
      <c r="R523" s="4"/>
      <c r="S523" s="34" t="s">
        <v>3465</v>
      </c>
      <c r="T523" s="31" t="s">
        <v>3466</v>
      </c>
      <c r="U523" s="31" t="s">
        <v>3467</v>
      </c>
      <c r="V523" s="32">
        <v>0.657142376754003</v>
      </c>
      <c r="W523" s="33">
        <v>4.9736613056675703E-5</v>
      </c>
      <c r="X523" s="2"/>
      <c r="Y523" s="3"/>
      <c r="Z523" s="4"/>
      <c r="AA523" s="34" t="s">
        <v>3468</v>
      </c>
      <c r="AB523" s="31" t="s">
        <v>3469</v>
      </c>
      <c r="AC523" s="31" t="s">
        <v>3470</v>
      </c>
      <c r="AD523" s="32">
        <v>-0.65137192696065005</v>
      </c>
      <c r="AE523" s="33">
        <v>2.37913513229962E-4</v>
      </c>
      <c r="AF523" s="2"/>
      <c r="AG523" s="3"/>
      <c r="AH523" s="2"/>
      <c r="AI523" s="34" t="s">
        <v>3471</v>
      </c>
      <c r="AJ523" s="31" t="s">
        <v>3472</v>
      </c>
      <c r="AK523" s="31" t="s">
        <v>3473</v>
      </c>
      <c r="AL523" s="32">
        <v>-0.63704506141929695</v>
      </c>
      <c r="AM523" s="33">
        <v>3.8210060977568201E-4</v>
      </c>
      <c r="AN523" s="2"/>
      <c r="AO523" s="3"/>
      <c r="AP523" s="2"/>
      <c r="AQ523" s="34" t="s">
        <v>3474</v>
      </c>
      <c r="AR523" s="31" t="s">
        <v>3475</v>
      </c>
      <c r="AS523" s="31" t="s">
        <v>3476</v>
      </c>
      <c r="AT523" s="32">
        <v>-0.65509308127642596</v>
      </c>
      <c r="AU523" s="33">
        <v>6.4460928982662698E-4</v>
      </c>
      <c r="AW523" s="3"/>
    </row>
    <row r="524" spans="3:49">
      <c r="C524" s="31" t="s">
        <v>3477</v>
      </c>
      <c r="D524" s="31" t="s">
        <v>3478</v>
      </c>
      <c r="E524" s="31" t="s">
        <v>3479</v>
      </c>
      <c r="F524" s="32">
        <v>0.63399500392395503</v>
      </c>
      <c r="G524" s="33">
        <v>5.3394724911273702E-3</v>
      </c>
      <c r="H524" s="2"/>
      <c r="I524" s="3"/>
      <c r="J524" s="4"/>
      <c r="K524" s="34" t="s">
        <v>3171</v>
      </c>
      <c r="L524" s="31" t="s">
        <v>3172</v>
      </c>
      <c r="M524" s="31" t="s">
        <v>3173</v>
      </c>
      <c r="N524" s="32">
        <v>0.69732762259300596</v>
      </c>
      <c r="O524" s="33">
        <v>1.10735071477542E-4</v>
      </c>
      <c r="P524" s="2"/>
      <c r="Q524" s="3"/>
      <c r="R524" s="4"/>
      <c r="S524" s="34" t="s">
        <v>3480</v>
      </c>
      <c r="T524" s="31" t="s">
        <v>3481</v>
      </c>
      <c r="U524" s="31" t="s">
        <v>3482</v>
      </c>
      <c r="V524" s="32">
        <v>0.65728195713850801</v>
      </c>
      <c r="W524" s="33">
        <v>7.1676449482296705E-4</v>
      </c>
      <c r="X524" s="2"/>
      <c r="Y524" s="3"/>
      <c r="Z524" s="4"/>
      <c r="AA524" s="34" t="s">
        <v>3107</v>
      </c>
      <c r="AB524" s="31" t="s">
        <v>3108</v>
      </c>
      <c r="AC524" s="31" t="s">
        <v>3109</v>
      </c>
      <c r="AD524" s="32">
        <v>-0.65111436563905101</v>
      </c>
      <c r="AE524" s="33">
        <v>2.1119928958064599E-3</v>
      </c>
      <c r="AF524" s="2"/>
      <c r="AG524" s="3"/>
      <c r="AH524" s="2"/>
      <c r="AI524" s="34" t="s">
        <v>1569</v>
      </c>
      <c r="AJ524" s="31" t="s">
        <v>1570</v>
      </c>
      <c r="AK524" s="31" t="s">
        <v>1571</v>
      </c>
      <c r="AL524" s="32">
        <v>-0.63643507497956997</v>
      </c>
      <c r="AM524" s="33">
        <v>1.1515652422982199E-3</v>
      </c>
      <c r="AN524" s="2"/>
      <c r="AO524" s="3"/>
      <c r="AP524" s="2"/>
      <c r="AQ524" s="34" t="s">
        <v>3483</v>
      </c>
      <c r="AR524" s="31" t="s">
        <v>3484</v>
      </c>
      <c r="AS524" s="31" t="s">
        <v>3485</v>
      </c>
      <c r="AT524" s="32">
        <v>-0.65482975793439702</v>
      </c>
      <c r="AU524" s="33">
        <v>1.0841755559045201E-3</v>
      </c>
      <c r="AW524" s="3"/>
    </row>
    <row r="525" spans="3:49">
      <c r="C525" s="31" t="s">
        <v>3486</v>
      </c>
      <c r="D525" s="31" t="s">
        <v>3487</v>
      </c>
      <c r="E525" s="31" t="s">
        <v>3488</v>
      </c>
      <c r="F525" s="32">
        <v>0.63473713045709701</v>
      </c>
      <c r="G525" s="33">
        <v>2.8254368735954299E-2</v>
      </c>
      <c r="H525" s="2"/>
      <c r="I525" s="3"/>
      <c r="J525" s="4"/>
      <c r="K525" s="34" t="s">
        <v>3489</v>
      </c>
      <c r="L525" s="31" t="s">
        <v>3490</v>
      </c>
      <c r="M525" s="31" t="s">
        <v>3491</v>
      </c>
      <c r="N525" s="32">
        <v>0.69741724384813597</v>
      </c>
      <c r="O525" s="33">
        <v>1.9300769603605902E-6</v>
      </c>
      <c r="P525" s="2"/>
      <c r="Q525" s="3"/>
      <c r="R525" s="4"/>
      <c r="S525" s="34" t="s">
        <v>3492</v>
      </c>
      <c r="T525" s="31" t="s">
        <v>3493</v>
      </c>
      <c r="U525" s="31" t="s">
        <v>3494</v>
      </c>
      <c r="V525" s="32">
        <v>0.65756805587895995</v>
      </c>
      <c r="W525" s="33">
        <v>9.9894450171649505E-4</v>
      </c>
      <c r="X525" s="2"/>
      <c r="Y525" s="3"/>
      <c r="Z525" s="4"/>
      <c r="AA525" s="34" t="s">
        <v>2180</v>
      </c>
      <c r="AB525" s="31" t="s">
        <v>2181</v>
      </c>
      <c r="AC525" s="31" t="s">
        <v>2182</v>
      </c>
      <c r="AD525" s="32">
        <v>-0.650883491654348</v>
      </c>
      <c r="AE525" s="33">
        <v>9.0369760451904004E-5</v>
      </c>
      <c r="AF525" s="2"/>
      <c r="AG525" s="3"/>
      <c r="AH525" s="2"/>
      <c r="AI525" s="34" t="s">
        <v>3495</v>
      </c>
      <c r="AJ525" s="31" t="s">
        <v>3496</v>
      </c>
      <c r="AK525" s="31" t="s">
        <v>3497</v>
      </c>
      <c r="AL525" s="32">
        <v>-0.63636670912124405</v>
      </c>
      <c r="AM525" s="33">
        <v>4.5653946300090801E-4</v>
      </c>
      <c r="AN525" s="2"/>
      <c r="AO525" s="3"/>
      <c r="AP525" s="2"/>
      <c r="AQ525" s="34" t="s">
        <v>3498</v>
      </c>
      <c r="AR525" s="31" t="s">
        <v>3499</v>
      </c>
      <c r="AS525" s="31" t="s">
        <v>3500</v>
      </c>
      <c r="AT525" s="32">
        <v>-0.65360220827523796</v>
      </c>
      <c r="AU525" s="33">
        <v>3.1225529274360101E-4</v>
      </c>
      <c r="AW525" s="3"/>
    </row>
    <row r="526" spans="3:49">
      <c r="C526" s="31" t="s">
        <v>3501</v>
      </c>
      <c r="D526" s="31" t="s">
        <v>3502</v>
      </c>
      <c r="E526" s="31" t="s">
        <v>3503</v>
      </c>
      <c r="F526" s="32">
        <v>0.63549073782629395</v>
      </c>
      <c r="G526" s="33">
        <v>1.10922555443331E-4</v>
      </c>
      <c r="H526" s="2"/>
      <c r="I526" s="3"/>
      <c r="J526" s="4"/>
      <c r="K526" s="34" t="s">
        <v>3504</v>
      </c>
      <c r="L526" s="31" t="s">
        <v>3505</v>
      </c>
      <c r="M526" s="31" t="s">
        <v>3506</v>
      </c>
      <c r="N526" s="32">
        <v>0.69803478956251497</v>
      </c>
      <c r="O526" s="33">
        <v>1.1678001477961101E-3</v>
      </c>
      <c r="P526" s="2"/>
      <c r="Q526" s="3"/>
      <c r="R526" s="4"/>
      <c r="S526" s="34" t="s">
        <v>3507</v>
      </c>
      <c r="T526" s="31" t="s">
        <v>3508</v>
      </c>
      <c r="U526" s="31" t="s">
        <v>3509</v>
      </c>
      <c r="V526" s="32">
        <v>0.65841131285213095</v>
      </c>
      <c r="W526" s="33">
        <v>9.8219437102036291E-4</v>
      </c>
      <c r="X526" s="2"/>
      <c r="Y526" s="3"/>
      <c r="Z526" s="4"/>
      <c r="AA526" s="34" t="s">
        <v>3510</v>
      </c>
      <c r="AB526" s="31" t="s">
        <v>3511</v>
      </c>
      <c r="AC526" s="31" t="s">
        <v>3512</v>
      </c>
      <c r="AD526" s="32">
        <v>-0.650757889202637</v>
      </c>
      <c r="AE526" s="33">
        <v>1.06583864536134E-4</v>
      </c>
      <c r="AF526" s="2"/>
      <c r="AG526" s="3"/>
      <c r="AH526" s="2"/>
      <c r="AI526" s="34" t="s">
        <v>3234</v>
      </c>
      <c r="AJ526" s="31" t="s">
        <v>3235</v>
      </c>
      <c r="AK526" s="31" t="s">
        <v>3236</v>
      </c>
      <c r="AL526" s="32">
        <v>-0.63477929593734606</v>
      </c>
      <c r="AM526" s="33">
        <v>1.6062627055715501E-5</v>
      </c>
      <c r="AN526" s="2"/>
      <c r="AO526" s="3"/>
      <c r="AP526" s="2"/>
      <c r="AQ526" s="34" t="s">
        <v>1560</v>
      </c>
      <c r="AR526" s="31" t="s">
        <v>1561</v>
      </c>
      <c r="AS526" s="31" t="s">
        <v>1562</v>
      </c>
      <c r="AT526" s="32">
        <v>-0.65250696965550303</v>
      </c>
      <c r="AU526" s="33">
        <v>4.4288172256294298E-5</v>
      </c>
      <c r="AW526" s="3"/>
    </row>
    <row r="527" spans="3:49">
      <c r="C527" s="31" t="s">
        <v>3296</v>
      </c>
      <c r="D527" s="31" t="s">
        <v>3297</v>
      </c>
      <c r="E527" s="31" t="s">
        <v>3298</v>
      </c>
      <c r="F527" s="32">
        <v>0.63568538485705195</v>
      </c>
      <c r="G527" s="33">
        <v>6.6568883512043797E-4</v>
      </c>
      <c r="H527" s="2"/>
      <c r="I527" s="3"/>
      <c r="J527" s="4"/>
      <c r="K527" s="34" t="s">
        <v>3513</v>
      </c>
      <c r="L527" s="31" t="s">
        <v>3514</v>
      </c>
      <c r="M527" s="31" t="s">
        <v>3515</v>
      </c>
      <c r="N527" s="32">
        <v>0.69845853891450105</v>
      </c>
      <c r="O527" s="33">
        <v>1.8053013475806E-3</v>
      </c>
      <c r="P527" s="2"/>
      <c r="Q527" s="3"/>
      <c r="R527" s="4"/>
      <c r="S527" s="34" t="s">
        <v>2189</v>
      </c>
      <c r="T527" s="31" t="s">
        <v>2190</v>
      </c>
      <c r="U527" s="31" t="s">
        <v>2191</v>
      </c>
      <c r="V527" s="32">
        <v>0.65843832341554898</v>
      </c>
      <c r="W527" s="33">
        <v>4.6960605871700496E-6</v>
      </c>
      <c r="X527" s="2"/>
      <c r="Y527" s="3"/>
      <c r="Z527" s="4"/>
      <c r="AA527" s="34" t="s">
        <v>3326</v>
      </c>
      <c r="AB527" s="31" t="s">
        <v>3327</v>
      </c>
      <c r="AC527" s="31" t="s">
        <v>3328</v>
      </c>
      <c r="AD527" s="32">
        <v>-0.649616427864949</v>
      </c>
      <c r="AE527" s="33">
        <v>2.1893842264367699E-6</v>
      </c>
      <c r="AF527" s="2"/>
      <c r="AG527" s="3"/>
      <c r="AH527" s="2"/>
      <c r="AI527" s="34" t="s">
        <v>240</v>
      </c>
      <c r="AJ527" s="31" t="s">
        <v>241</v>
      </c>
      <c r="AK527" s="31" t="s">
        <v>3516</v>
      </c>
      <c r="AL527" s="32">
        <v>-0.63403592293305</v>
      </c>
      <c r="AM527" s="33">
        <v>1.78206728698451E-5</v>
      </c>
      <c r="AN527" s="2"/>
      <c r="AO527" s="3"/>
      <c r="AP527" s="2"/>
      <c r="AQ527" s="34" t="s">
        <v>151</v>
      </c>
      <c r="AR527" s="31" t="s">
        <v>152</v>
      </c>
      <c r="AS527" s="31" t="s">
        <v>3517</v>
      </c>
      <c r="AT527" s="32">
        <v>-0.651273280365947</v>
      </c>
      <c r="AU527" s="33">
        <v>2.4257653640110599E-3</v>
      </c>
      <c r="AW527" s="3"/>
    </row>
    <row r="528" spans="3:49">
      <c r="C528" s="31" t="s">
        <v>3518</v>
      </c>
      <c r="D528" s="31" t="s">
        <v>3519</v>
      </c>
      <c r="E528" s="31" t="s">
        <v>3520</v>
      </c>
      <c r="F528" s="32">
        <v>0.63602238375967501</v>
      </c>
      <c r="G528" s="33">
        <v>2.3313098030089801E-4</v>
      </c>
      <c r="H528" s="2"/>
      <c r="I528" s="3"/>
      <c r="J528" s="4"/>
      <c r="K528" s="34" t="s">
        <v>3521</v>
      </c>
      <c r="L528" s="31" t="s">
        <v>3522</v>
      </c>
      <c r="M528" s="31" t="s">
        <v>3523</v>
      </c>
      <c r="N528" s="32">
        <v>0.69873184234140595</v>
      </c>
      <c r="O528" s="33">
        <v>6.5894516889475395E-4</v>
      </c>
      <c r="P528" s="2"/>
      <c r="Q528" s="3"/>
      <c r="R528" s="4"/>
      <c r="S528" s="34" t="s">
        <v>3524</v>
      </c>
      <c r="T528" s="31" t="s">
        <v>3525</v>
      </c>
      <c r="U528" s="31" t="s">
        <v>3526</v>
      </c>
      <c r="V528" s="32">
        <v>0.65853234971508801</v>
      </c>
      <c r="W528" s="33">
        <v>3.4681222004570699E-6</v>
      </c>
      <c r="X528" s="2"/>
      <c r="Y528" s="3"/>
      <c r="Z528" s="4"/>
      <c r="AA528" s="34"/>
      <c r="AB528" s="31"/>
      <c r="AC528" s="31" t="s">
        <v>2893</v>
      </c>
      <c r="AD528" s="32">
        <v>-0.64846251610184802</v>
      </c>
      <c r="AE528" s="33">
        <v>7.3135082472169303E-4</v>
      </c>
      <c r="AF528" s="2"/>
      <c r="AG528" s="3"/>
      <c r="AH528" s="2"/>
      <c r="AI528" s="34" t="s">
        <v>3527</v>
      </c>
      <c r="AJ528" s="31" t="s">
        <v>3528</v>
      </c>
      <c r="AK528" s="31" t="s">
        <v>3529</v>
      </c>
      <c r="AL528" s="32">
        <v>-0.63319130099149301</v>
      </c>
      <c r="AM528" s="33">
        <v>6.7184237310391796E-4</v>
      </c>
      <c r="AN528" s="2"/>
      <c r="AO528" s="3"/>
      <c r="AP528" s="2"/>
      <c r="AQ528" s="34" t="s">
        <v>2086</v>
      </c>
      <c r="AR528" s="31" t="s">
        <v>2087</v>
      </c>
      <c r="AS528" s="31" t="s">
        <v>2088</v>
      </c>
      <c r="AT528" s="32">
        <v>-0.65016626435383396</v>
      </c>
      <c r="AU528" s="33">
        <v>6.7845206767808001E-4</v>
      </c>
      <c r="AW528" s="3"/>
    </row>
    <row r="529" spans="3:49">
      <c r="C529" s="31" t="s">
        <v>2963</v>
      </c>
      <c r="D529" s="31" t="s">
        <v>2964</v>
      </c>
      <c r="E529" s="31" t="s">
        <v>2965</v>
      </c>
      <c r="F529" s="32">
        <v>0.63670650470145096</v>
      </c>
      <c r="G529" s="33">
        <v>8.5840460123626105E-6</v>
      </c>
      <c r="H529" s="2"/>
      <c r="I529" s="3"/>
      <c r="J529" s="4"/>
      <c r="K529" s="34" t="s">
        <v>3465</v>
      </c>
      <c r="L529" s="31" t="s">
        <v>3466</v>
      </c>
      <c r="M529" s="31" t="s">
        <v>3467</v>
      </c>
      <c r="N529" s="32">
        <v>0.69892276805175302</v>
      </c>
      <c r="O529" s="33">
        <v>2.65345580362798E-5</v>
      </c>
      <c r="P529" s="2"/>
      <c r="Q529" s="3"/>
      <c r="R529" s="4"/>
      <c r="S529" s="34" t="s">
        <v>3530</v>
      </c>
      <c r="T529" s="31" t="s">
        <v>3531</v>
      </c>
      <c r="U529" s="31" t="s">
        <v>3532</v>
      </c>
      <c r="V529" s="32">
        <v>0.658594542603542</v>
      </c>
      <c r="W529" s="33">
        <v>1.3657436209247301E-4</v>
      </c>
      <c r="X529" s="2"/>
      <c r="Y529" s="3"/>
      <c r="Z529" s="4"/>
      <c r="AA529" s="34" t="s">
        <v>1537</v>
      </c>
      <c r="AB529" s="31" t="s">
        <v>1538</v>
      </c>
      <c r="AC529" s="31" t="s">
        <v>1539</v>
      </c>
      <c r="AD529" s="32">
        <v>-0.64824208737878497</v>
      </c>
      <c r="AE529" s="33">
        <v>2.0962508996431899E-4</v>
      </c>
      <c r="AF529" s="2"/>
      <c r="AG529" s="3"/>
      <c r="AH529" s="2"/>
      <c r="AI529" s="34" t="s">
        <v>1772</v>
      </c>
      <c r="AJ529" s="31" t="s">
        <v>1773</v>
      </c>
      <c r="AK529" s="31" t="s">
        <v>1774</v>
      </c>
      <c r="AL529" s="32">
        <v>-0.63242055280090004</v>
      </c>
      <c r="AM529" s="33">
        <v>1.09935445127955E-4</v>
      </c>
      <c r="AN529" s="2"/>
      <c r="AO529" s="3"/>
      <c r="AP529" s="2"/>
      <c r="AQ529" s="34" t="s">
        <v>3156</v>
      </c>
      <c r="AR529" s="31" t="s">
        <v>3157</v>
      </c>
      <c r="AS529" s="31" t="s">
        <v>3158</v>
      </c>
      <c r="AT529" s="32">
        <v>-0.64944779026020205</v>
      </c>
      <c r="AU529" s="33">
        <v>7.2994778572895303E-4</v>
      </c>
      <c r="AW529" s="3"/>
    </row>
    <row r="530" spans="3:49">
      <c r="C530" s="31" t="s">
        <v>3533</v>
      </c>
      <c r="D530" s="31" t="s">
        <v>3534</v>
      </c>
      <c r="E530" s="31" t="s">
        <v>3535</v>
      </c>
      <c r="F530" s="32">
        <v>0.63721922253885299</v>
      </c>
      <c r="G530" s="33">
        <v>9.4028221013678101E-6</v>
      </c>
      <c r="H530" s="2"/>
      <c r="I530" s="3"/>
      <c r="J530" s="4"/>
      <c r="K530" s="34" t="s">
        <v>3536</v>
      </c>
      <c r="L530" s="31" t="s">
        <v>3537</v>
      </c>
      <c r="M530" s="31" t="s">
        <v>3538</v>
      </c>
      <c r="N530" s="32">
        <v>0.69943168884805496</v>
      </c>
      <c r="O530" s="33">
        <v>7.2770802137380901E-5</v>
      </c>
      <c r="P530" s="2"/>
      <c r="Q530" s="3"/>
      <c r="R530" s="4"/>
      <c r="S530" s="34" t="s">
        <v>3539</v>
      </c>
      <c r="T530" s="31" t="s">
        <v>3540</v>
      </c>
      <c r="U530" s="31" t="s">
        <v>3541</v>
      </c>
      <c r="V530" s="32">
        <v>0.65872769203374804</v>
      </c>
      <c r="W530" s="33">
        <v>5.9220893861045998E-5</v>
      </c>
      <c r="X530" s="2"/>
      <c r="Y530" s="3"/>
      <c r="Z530" s="4"/>
      <c r="AA530" s="34" t="s">
        <v>953</v>
      </c>
      <c r="AB530" s="31" t="s">
        <v>954</v>
      </c>
      <c r="AC530" s="31" t="s">
        <v>955</v>
      </c>
      <c r="AD530" s="32">
        <v>-0.64804035282208605</v>
      </c>
      <c r="AE530" s="33">
        <v>4.14128317376888E-4</v>
      </c>
      <c r="AF530" s="2"/>
      <c r="AG530" s="3"/>
      <c r="AH530" s="2"/>
      <c r="AI530" s="34" t="s">
        <v>3542</v>
      </c>
      <c r="AJ530" s="31" t="s">
        <v>3543</v>
      </c>
      <c r="AK530" s="31" t="s">
        <v>3544</v>
      </c>
      <c r="AL530" s="32">
        <v>-0.63236332171364895</v>
      </c>
      <c r="AM530" s="33">
        <v>2.15735139894753E-4</v>
      </c>
      <c r="AN530" s="2"/>
      <c r="AO530" s="3"/>
      <c r="AP530" s="2"/>
      <c r="AQ530" s="34" t="s">
        <v>3545</v>
      </c>
      <c r="AR530" s="31" t="s">
        <v>3546</v>
      </c>
      <c r="AS530" s="31" t="s">
        <v>3547</v>
      </c>
      <c r="AT530" s="32">
        <v>-0.647872803719586</v>
      </c>
      <c r="AU530" s="33">
        <v>7.4683878325612101E-5</v>
      </c>
      <c r="AW530" s="3"/>
    </row>
    <row r="531" spans="3:49">
      <c r="C531" s="31"/>
      <c r="D531" s="31"/>
      <c r="E531" s="31" t="s">
        <v>3548</v>
      </c>
      <c r="F531" s="32">
        <v>0.63746926285050498</v>
      </c>
      <c r="G531" s="33">
        <v>2.0237025789160302E-3</v>
      </c>
      <c r="H531" s="2"/>
      <c r="I531" s="3"/>
      <c r="J531" s="4"/>
      <c r="K531" s="34" t="s">
        <v>2993</v>
      </c>
      <c r="L531" s="31" t="s">
        <v>2994</v>
      </c>
      <c r="M531" s="31" t="s">
        <v>2995</v>
      </c>
      <c r="N531" s="32">
        <v>0.70124829560059998</v>
      </c>
      <c r="O531" s="33">
        <v>2.0748174827641701E-4</v>
      </c>
      <c r="P531" s="2"/>
      <c r="Q531" s="3"/>
      <c r="R531" s="4"/>
      <c r="S531" s="34" t="s">
        <v>2985</v>
      </c>
      <c r="T531" s="31" t="s">
        <v>2986</v>
      </c>
      <c r="U531" s="31" t="s">
        <v>2987</v>
      </c>
      <c r="V531" s="32">
        <v>0.65912045001502095</v>
      </c>
      <c r="W531" s="33">
        <v>3.8271727191909301E-4</v>
      </c>
      <c r="X531" s="2"/>
      <c r="Y531" s="3"/>
      <c r="Z531" s="4"/>
      <c r="AA531" s="34" t="s">
        <v>3549</v>
      </c>
      <c r="AB531" s="31" t="s">
        <v>3550</v>
      </c>
      <c r="AC531" s="31" t="s">
        <v>3551</v>
      </c>
      <c r="AD531" s="32">
        <v>-0.64789879656789895</v>
      </c>
      <c r="AE531" s="33">
        <v>4.2423938972131498E-4</v>
      </c>
      <c r="AF531" s="2"/>
      <c r="AG531" s="3"/>
      <c r="AH531" s="2"/>
      <c r="AI531" s="34" t="s">
        <v>2227</v>
      </c>
      <c r="AJ531" s="31" t="s">
        <v>2228</v>
      </c>
      <c r="AK531" s="31" t="s">
        <v>2229</v>
      </c>
      <c r="AL531" s="32">
        <v>-0.63114265972791705</v>
      </c>
      <c r="AM531" s="33">
        <v>2.0931650584077098E-3</v>
      </c>
      <c r="AN531" s="2"/>
      <c r="AO531" s="3"/>
      <c r="AP531" s="2"/>
      <c r="AQ531" s="34" t="s">
        <v>3389</v>
      </c>
      <c r="AR531" s="31" t="s">
        <v>3390</v>
      </c>
      <c r="AS531" s="31" t="s">
        <v>3391</v>
      </c>
      <c r="AT531" s="32">
        <v>-0.646648746454348</v>
      </c>
      <c r="AU531" s="33">
        <v>1.84332371655504E-5</v>
      </c>
      <c r="AW531" s="3"/>
    </row>
    <row r="532" spans="3:49">
      <c r="C532" s="31"/>
      <c r="D532" s="31" t="s">
        <v>3552</v>
      </c>
      <c r="E532" s="31" t="s">
        <v>3553</v>
      </c>
      <c r="F532" s="32">
        <v>0.63863134731435001</v>
      </c>
      <c r="G532" s="33">
        <v>6.7386980081437305E-4</v>
      </c>
      <c r="H532" s="2"/>
      <c r="I532" s="3"/>
      <c r="J532" s="4"/>
      <c r="K532" s="34" t="s">
        <v>3554</v>
      </c>
      <c r="L532" s="31" t="s">
        <v>3555</v>
      </c>
      <c r="M532" s="31" t="s">
        <v>3556</v>
      </c>
      <c r="N532" s="32">
        <v>0.70271853717979105</v>
      </c>
      <c r="O532" s="33">
        <v>9.92245939741773E-4</v>
      </c>
      <c r="P532" s="2"/>
      <c r="Q532" s="3"/>
      <c r="R532" s="4"/>
      <c r="S532" s="34" t="s">
        <v>3557</v>
      </c>
      <c r="T532" s="31" t="s">
        <v>3558</v>
      </c>
      <c r="U532" s="31" t="s">
        <v>3559</v>
      </c>
      <c r="V532" s="32">
        <v>0.66088835857212103</v>
      </c>
      <c r="W532" s="33">
        <v>2.9411845580992301E-4</v>
      </c>
      <c r="X532" s="2"/>
      <c r="Y532" s="3"/>
      <c r="Z532" s="4"/>
      <c r="AA532" s="34" t="s">
        <v>1212</v>
      </c>
      <c r="AB532" s="31" t="s">
        <v>1213</v>
      </c>
      <c r="AC532" s="31" t="s">
        <v>1214</v>
      </c>
      <c r="AD532" s="32">
        <v>-0.64666156529649799</v>
      </c>
      <c r="AE532" s="33">
        <v>6.1221034352197798E-4</v>
      </c>
      <c r="AF532" s="2"/>
      <c r="AG532" s="3"/>
      <c r="AH532" s="2"/>
      <c r="AI532" s="34" t="s">
        <v>843</v>
      </c>
      <c r="AJ532" s="31" t="s">
        <v>844</v>
      </c>
      <c r="AK532" s="31" t="s">
        <v>845</v>
      </c>
      <c r="AL532" s="32">
        <v>-0.63113128105300098</v>
      </c>
      <c r="AM532" s="33">
        <v>1.33397639582149E-5</v>
      </c>
      <c r="AN532" s="2"/>
      <c r="AO532" s="3"/>
      <c r="AP532" s="2"/>
      <c r="AQ532" s="34"/>
      <c r="AR532" s="31"/>
      <c r="AS532" s="31" t="s">
        <v>2107</v>
      </c>
      <c r="AT532" s="32">
        <v>-0.64642221770455399</v>
      </c>
      <c r="AU532" s="33">
        <v>1.5812350970225401E-4</v>
      </c>
      <c r="AW532" s="3"/>
    </row>
    <row r="533" spans="3:49">
      <c r="C533" s="31" t="s">
        <v>2950</v>
      </c>
      <c r="D533" s="31" t="s">
        <v>2951</v>
      </c>
      <c r="E533" s="31" t="s">
        <v>2952</v>
      </c>
      <c r="F533" s="32">
        <v>0.63863592797166102</v>
      </c>
      <c r="G533" s="33">
        <v>4.0053467106801E-4</v>
      </c>
      <c r="H533" s="2"/>
      <c r="I533" s="3"/>
      <c r="J533" s="4"/>
      <c r="K533" s="34" t="s">
        <v>3560</v>
      </c>
      <c r="L533" s="31" t="s">
        <v>3561</v>
      </c>
      <c r="M533" s="31" t="s">
        <v>3562</v>
      </c>
      <c r="N533" s="32">
        <v>0.70291815407886704</v>
      </c>
      <c r="O533" s="33">
        <v>2.39537010732642E-5</v>
      </c>
      <c r="P533" s="2"/>
      <c r="Q533" s="3"/>
      <c r="R533" s="4"/>
      <c r="S533" s="34" t="s">
        <v>3563</v>
      </c>
      <c r="T533" s="31" t="s">
        <v>3564</v>
      </c>
      <c r="U533" s="31" t="s">
        <v>3565</v>
      </c>
      <c r="V533" s="32">
        <v>0.66092212309459897</v>
      </c>
      <c r="W533" s="33">
        <v>1.75126708616403E-3</v>
      </c>
      <c r="X533" s="2"/>
      <c r="Y533" s="3"/>
      <c r="Z533" s="4"/>
      <c r="AA533" s="34" t="s">
        <v>3246</v>
      </c>
      <c r="AB533" s="31" t="s">
        <v>3247</v>
      </c>
      <c r="AC533" s="31" t="s">
        <v>3248</v>
      </c>
      <c r="AD533" s="32">
        <v>-0.64547348280648698</v>
      </c>
      <c r="AE533" s="33">
        <v>1.4383255367128599E-5</v>
      </c>
      <c r="AF533" s="2"/>
      <c r="AG533" s="3"/>
      <c r="AH533" s="2"/>
      <c r="AI533" s="34" t="s">
        <v>953</v>
      </c>
      <c r="AJ533" s="31" t="s">
        <v>954</v>
      </c>
      <c r="AK533" s="31" t="s">
        <v>955</v>
      </c>
      <c r="AL533" s="32">
        <v>-0.62971969204567202</v>
      </c>
      <c r="AM533" s="33">
        <v>5.3023073611549996E-4</v>
      </c>
      <c r="AN533" s="2"/>
      <c r="AO533" s="3"/>
      <c r="AP533" s="2"/>
      <c r="AQ533" s="34" t="s">
        <v>1079</v>
      </c>
      <c r="AR533" s="31" t="s">
        <v>1080</v>
      </c>
      <c r="AS533" s="31" t="s">
        <v>1081</v>
      </c>
      <c r="AT533" s="32">
        <v>-0.64600618669340004</v>
      </c>
      <c r="AU533" s="33">
        <v>6.7204706264606398E-5</v>
      </c>
      <c r="AW533" s="3"/>
    </row>
    <row r="534" spans="3:49">
      <c r="C534" s="31" t="s">
        <v>3566</v>
      </c>
      <c r="D534" s="31" t="s">
        <v>3567</v>
      </c>
      <c r="E534" s="31" t="s">
        <v>3568</v>
      </c>
      <c r="F534" s="32">
        <v>0.63888534018620102</v>
      </c>
      <c r="G534" s="33">
        <v>2.7240964199845398E-3</v>
      </c>
      <c r="H534" s="2"/>
      <c r="I534" s="3"/>
      <c r="J534" s="4"/>
      <c r="K534" s="34"/>
      <c r="L534" s="31"/>
      <c r="M534" s="31" t="s">
        <v>3569</v>
      </c>
      <c r="N534" s="32">
        <v>0.70505549015679803</v>
      </c>
      <c r="O534" s="33">
        <v>4.6917361507130403E-6</v>
      </c>
      <c r="P534" s="2"/>
      <c r="Q534" s="3"/>
      <c r="R534" s="4"/>
      <c r="S534" s="34" t="s">
        <v>3570</v>
      </c>
      <c r="T534" s="31" t="s">
        <v>3571</v>
      </c>
      <c r="U534" s="31" t="s">
        <v>3572</v>
      </c>
      <c r="V534" s="32">
        <v>0.66171614684984403</v>
      </c>
      <c r="W534" s="33">
        <v>6.15701063381971E-5</v>
      </c>
      <c r="X534" s="2"/>
      <c r="Y534" s="3"/>
      <c r="Z534" s="4"/>
      <c r="AA534" s="34" t="s">
        <v>2714</v>
      </c>
      <c r="AB534" s="31" t="s">
        <v>2715</v>
      </c>
      <c r="AC534" s="31" t="s">
        <v>2716</v>
      </c>
      <c r="AD534" s="32">
        <v>-0.64494764281740102</v>
      </c>
      <c r="AE534" s="33">
        <v>1.75010706938611E-4</v>
      </c>
      <c r="AF534" s="2"/>
      <c r="AG534" s="3"/>
      <c r="AH534" s="2"/>
      <c r="AI534" s="34" t="s">
        <v>3573</v>
      </c>
      <c r="AJ534" s="31" t="s">
        <v>3574</v>
      </c>
      <c r="AK534" s="31" t="s">
        <v>3575</v>
      </c>
      <c r="AL534" s="32">
        <v>-0.62930707375291395</v>
      </c>
      <c r="AM534" s="33">
        <v>5.2944433565063295E-4</v>
      </c>
      <c r="AN534" s="2"/>
      <c r="AO534" s="3"/>
      <c r="AP534" s="2"/>
      <c r="AQ534" s="34" t="s">
        <v>3122</v>
      </c>
      <c r="AR534" s="31" t="s">
        <v>3123</v>
      </c>
      <c r="AS534" s="31" t="s">
        <v>3124</v>
      </c>
      <c r="AT534" s="32">
        <v>-0.64532921057244896</v>
      </c>
      <c r="AU534" s="33">
        <v>1.08621382595814E-4</v>
      </c>
      <c r="AW534" s="3"/>
    </row>
    <row r="535" spans="3:49">
      <c r="C535" s="31" t="s">
        <v>3432</v>
      </c>
      <c r="D535" s="31" t="s">
        <v>3433</v>
      </c>
      <c r="E535" s="31" t="s">
        <v>3434</v>
      </c>
      <c r="F535" s="32">
        <v>0.638923525550952</v>
      </c>
      <c r="G535" s="33">
        <v>5.3233479107145399E-5</v>
      </c>
      <c r="H535" s="2"/>
      <c r="I535" s="3"/>
      <c r="J535" s="4"/>
      <c r="K535" s="34"/>
      <c r="L535" s="31"/>
      <c r="M535" s="31" t="s">
        <v>3576</v>
      </c>
      <c r="N535" s="32">
        <v>0.70538375034755196</v>
      </c>
      <c r="O535" s="33">
        <v>1.48231547027361E-5</v>
      </c>
      <c r="P535" s="2"/>
      <c r="Q535" s="3"/>
      <c r="R535" s="4"/>
      <c r="S535" s="34"/>
      <c r="T535" s="31" t="s">
        <v>3577</v>
      </c>
      <c r="U535" s="31" t="s">
        <v>3578</v>
      </c>
      <c r="V535" s="32">
        <v>0.661962157781815</v>
      </c>
      <c r="W535" s="33">
        <v>1.5477076067497799E-3</v>
      </c>
      <c r="X535" s="2"/>
      <c r="Y535" s="3"/>
      <c r="Z535" s="4"/>
      <c r="AA535" s="34" t="s">
        <v>3471</v>
      </c>
      <c r="AB535" s="31" t="s">
        <v>3472</v>
      </c>
      <c r="AC535" s="31" t="s">
        <v>3473</v>
      </c>
      <c r="AD535" s="32">
        <v>-0.64461722368789898</v>
      </c>
      <c r="AE535" s="33">
        <v>3.4435782099685199E-4</v>
      </c>
      <c r="AF535" s="2"/>
      <c r="AG535" s="3"/>
      <c r="AH535" s="2"/>
      <c r="AI535" s="34" t="s">
        <v>1540</v>
      </c>
      <c r="AJ535" s="31" t="s">
        <v>1541</v>
      </c>
      <c r="AK535" s="31" t="s">
        <v>1542</v>
      </c>
      <c r="AL535" s="32">
        <v>-0.62923889767421004</v>
      </c>
      <c r="AM535" s="33">
        <v>3.9466600309694903E-4</v>
      </c>
      <c r="AN535" s="2"/>
      <c r="AO535" s="3"/>
      <c r="AP535" s="2"/>
      <c r="AQ535" s="34" t="s">
        <v>3579</v>
      </c>
      <c r="AR535" s="31" t="s">
        <v>3580</v>
      </c>
      <c r="AS535" s="31" t="s">
        <v>3581</v>
      </c>
      <c r="AT535" s="32">
        <v>-0.64409763919004903</v>
      </c>
      <c r="AU535" s="33">
        <v>2.9669379456331201E-4</v>
      </c>
      <c r="AW535" s="3"/>
    </row>
    <row r="536" spans="3:49">
      <c r="C536" s="31" t="s">
        <v>3311</v>
      </c>
      <c r="D536" s="31" t="s">
        <v>3312</v>
      </c>
      <c r="E536" s="31" t="s">
        <v>3313</v>
      </c>
      <c r="F536" s="32">
        <v>0.64029807146120099</v>
      </c>
      <c r="G536" s="33">
        <v>2.5031368152369499E-5</v>
      </c>
      <c r="H536" s="2"/>
      <c r="I536" s="3"/>
      <c r="J536" s="4"/>
      <c r="K536" s="34" t="s">
        <v>3582</v>
      </c>
      <c r="L536" s="31" t="s">
        <v>3583</v>
      </c>
      <c r="M536" s="31" t="s">
        <v>3584</v>
      </c>
      <c r="N536" s="32">
        <v>0.70669424116708102</v>
      </c>
      <c r="O536" s="33">
        <v>4.4169408352858402E-4</v>
      </c>
      <c r="P536" s="2"/>
      <c r="Q536" s="3"/>
      <c r="R536" s="4"/>
      <c r="S536" s="34" t="s">
        <v>3585</v>
      </c>
      <c r="T536" s="31" t="s">
        <v>3586</v>
      </c>
      <c r="U536" s="31" t="s">
        <v>3587</v>
      </c>
      <c r="V536" s="32">
        <v>0.66202858407635301</v>
      </c>
      <c r="W536" s="33">
        <v>2.2895529461492E-5</v>
      </c>
      <c r="X536" s="2"/>
      <c r="Y536" s="3"/>
      <c r="Z536" s="4"/>
      <c r="AA536" s="34" t="s">
        <v>1907</v>
      </c>
      <c r="AB536" s="31" t="s">
        <v>1908</v>
      </c>
      <c r="AC536" s="31" t="s">
        <v>1909</v>
      </c>
      <c r="AD536" s="32">
        <v>-0.64437694197334805</v>
      </c>
      <c r="AE536" s="33">
        <v>7.4158678104001299E-5</v>
      </c>
      <c r="AF536" s="2"/>
      <c r="AG536" s="3"/>
      <c r="AH536" s="2"/>
      <c r="AI536" s="34" t="s">
        <v>2969</v>
      </c>
      <c r="AJ536" s="31" t="s">
        <v>2970</v>
      </c>
      <c r="AK536" s="31" t="s">
        <v>2971</v>
      </c>
      <c r="AL536" s="32">
        <v>-0.62853280047513105</v>
      </c>
      <c r="AM536" s="33">
        <v>4.8013477900067197E-4</v>
      </c>
      <c r="AN536" s="2"/>
      <c r="AO536" s="3"/>
      <c r="AP536" s="2"/>
      <c r="AQ536" s="34" t="s">
        <v>3588</v>
      </c>
      <c r="AR536" s="31" t="s">
        <v>3589</v>
      </c>
      <c r="AS536" s="31" t="s">
        <v>3590</v>
      </c>
      <c r="AT536" s="32">
        <v>-0.643979254612846</v>
      </c>
      <c r="AU536" s="33">
        <v>1.53615759493217E-3</v>
      </c>
      <c r="AW536" s="3"/>
    </row>
    <row r="537" spans="3:49">
      <c r="C537" s="31" t="s">
        <v>3174</v>
      </c>
      <c r="D537" s="31" t="s">
        <v>3175</v>
      </c>
      <c r="E537" s="31" t="s">
        <v>3176</v>
      </c>
      <c r="F537" s="32">
        <v>0.64221315648344801</v>
      </c>
      <c r="G537" s="33">
        <v>3.4148623887575898E-5</v>
      </c>
      <c r="H537" s="2"/>
      <c r="I537" s="3"/>
      <c r="J537" s="4"/>
      <c r="K537" s="34" t="s">
        <v>3346</v>
      </c>
      <c r="L537" s="31" t="s">
        <v>3347</v>
      </c>
      <c r="M537" s="31" t="s">
        <v>3348</v>
      </c>
      <c r="N537" s="32">
        <v>0.70712770633105004</v>
      </c>
      <c r="O537" s="33">
        <v>4.5002625834312298E-5</v>
      </c>
      <c r="P537" s="2"/>
      <c r="Q537" s="3"/>
      <c r="R537" s="4"/>
      <c r="S537" s="34" t="s">
        <v>3591</v>
      </c>
      <c r="T537" s="31" t="s">
        <v>3592</v>
      </c>
      <c r="U537" s="31" t="s">
        <v>3593</v>
      </c>
      <c r="V537" s="32">
        <v>0.66249998934904897</v>
      </c>
      <c r="W537" s="33">
        <v>7.1892361846358898E-3</v>
      </c>
      <c r="X537" s="2"/>
      <c r="Y537" s="3"/>
      <c r="Z537" s="4"/>
      <c r="AA537" s="34"/>
      <c r="AB537" s="31"/>
      <c r="AC537" s="31" t="s">
        <v>1741</v>
      </c>
      <c r="AD537" s="32">
        <v>-0.64399418715124701</v>
      </c>
      <c r="AE537" s="33">
        <v>6.0228227146619196E-4</v>
      </c>
      <c r="AF537" s="2"/>
      <c r="AG537" s="3"/>
      <c r="AH537" s="2"/>
      <c r="AI537" s="34" t="s">
        <v>2827</v>
      </c>
      <c r="AJ537" s="31" t="s">
        <v>2828</v>
      </c>
      <c r="AK537" s="31" t="s">
        <v>2829</v>
      </c>
      <c r="AL537" s="32">
        <v>-0.62822172157606604</v>
      </c>
      <c r="AM537" s="33">
        <v>9.3370782609333006E-5</v>
      </c>
      <c r="AN537" s="2"/>
      <c r="AO537" s="3"/>
      <c r="AP537" s="2"/>
      <c r="AQ537" s="34" t="s">
        <v>3594</v>
      </c>
      <c r="AR537" s="31" t="s">
        <v>3595</v>
      </c>
      <c r="AS537" s="31" t="s">
        <v>3596</v>
      </c>
      <c r="AT537" s="32">
        <v>-0.64317529547846197</v>
      </c>
      <c r="AU537" s="33">
        <v>2.25428363763882E-5</v>
      </c>
      <c r="AW537" s="3"/>
    </row>
    <row r="538" spans="3:49">
      <c r="C538" s="31"/>
      <c r="D538" s="31"/>
      <c r="E538" s="31" t="s">
        <v>3569</v>
      </c>
      <c r="F538" s="32">
        <v>0.64261043674234797</v>
      </c>
      <c r="G538" s="33">
        <v>1.28997088780042E-5</v>
      </c>
      <c r="H538" s="2"/>
      <c r="I538" s="3"/>
      <c r="J538" s="4"/>
      <c r="K538" s="34" t="s">
        <v>3536</v>
      </c>
      <c r="L538" s="31" t="s">
        <v>3537</v>
      </c>
      <c r="M538" s="31" t="s">
        <v>3597</v>
      </c>
      <c r="N538" s="32">
        <v>0.70772676711767002</v>
      </c>
      <c r="O538" s="33">
        <v>2.7210996321721203E-4</v>
      </c>
      <c r="P538" s="2"/>
      <c r="Q538" s="3"/>
      <c r="R538" s="4"/>
      <c r="S538" s="34" t="s">
        <v>3598</v>
      </c>
      <c r="T538" s="31" t="s">
        <v>3599</v>
      </c>
      <c r="U538" s="31" t="s">
        <v>3600</v>
      </c>
      <c r="V538" s="32">
        <v>0.66289015952755304</v>
      </c>
      <c r="W538" s="33">
        <v>6.5450442506629001E-5</v>
      </c>
      <c r="X538" s="2"/>
      <c r="Y538" s="3"/>
      <c r="Z538" s="4"/>
      <c r="AA538" s="34" t="s">
        <v>3601</v>
      </c>
      <c r="AB538" s="31" t="s">
        <v>3602</v>
      </c>
      <c r="AC538" s="31" t="s">
        <v>3603</v>
      </c>
      <c r="AD538" s="32">
        <v>-0.643800913435705</v>
      </c>
      <c r="AE538" s="33">
        <v>7.3382840649431505E-5</v>
      </c>
      <c r="AF538" s="2"/>
      <c r="AG538" s="3"/>
      <c r="AH538" s="2"/>
      <c r="AI538" s="34"/>
      <c r="AJ538" s="31"/>
      <c r="AK538" s="31" t="s">
        <v>301</v>
      </c>
      <c r="AL538" s="32">
        <v>-0.62721967792845701</v>
      </c>
      <c r="AM538" s="33">
        <v>3.4419941249126798E-2</v>
      </c>
      <c r="AN538" s="2"/>
      <c r="AO538" s="3"/>
      <c r="AP538" s="2"/>
      <c r="AQ538" s="34" t="s">
        <v>1651</v>
      </c>
      <c r="AR538" s="31" t="s">
        <v>1652</v>
      </c>
      <c r="AS538" s="31" t="s">
        <v>1653</v>
      </c>
      <c r="AT538" s="32">
        <v>-0.64289366548346805</v>
      </c>
      <c r="AU538" s="33">
        <v>2.2327746855282898E-3</v>
      </c>
      <c r="AW538" s="3"/>
    </row>
    <row r="539" spans="3:49">
      <c r="C539" s="31" t="s">
        <v>3604</v>
      </c>
      <c r="D539" s="31" t="s">
        <v>3605</v>
      </c>
      <c r="E539" s="31" t="s">
        <v>3606</v>
      </c>
      <c r="F539" s="32">
        <v>0.64315180768964997</v>
      </c>
      <c r="G539" s="33">
        <v>1.2977490305652399E-4</v>
      </c>
      <c r="H539" s="2"/>
      <c r="I539" s="3"/>
      <c r="J539" s="4"/>
      <c r="K539" s="34" t="s">
        <v>2529</v>
      </c>
      <c r="L539" s="31" t="s">
        <v>2530</v>
      </c>
      <c r="M539" s="31" t="s">
        <v>2531</v>
      </c>
      <c r="N539" s="32">
        <v>0.70888953966220603</v>
      </c>
      <c r="O539" s="33">
        <v>1.0873324272887201E-5</v>
      </c>
      <c r="P539" s="2"/>
      <c r="Q539" s="3"/>
      <c r="R539" s="4"/>
      <c r="S539" s="34" t="s">
        <v>3607</v>
      </c>
      <c r="T539" s="31" t="s">
        <v>3608</v>
      </c>
      <c r="U539" s="31" t="s">
        <v>3609</v>
      </c>
      <c r="V539" s="32">
        <v>0.66415448116884201</v>
      </c>
      <c r="W539" s="33">
        <v>3.1556750222518E-6</v>
      </c>
      <c r="X539" s="2"/>
      <c r="Y539" s="3"/>
      <c r="Z539" s="4"/>
      <c r="AA539" s="34" t="s">
        <v>459</v>
      </c>
      <c r="AB539" s="31" t="s">
        <v>460</v>
      </c>
      <c r="AC539" s="31" t="s">
        <v>461</v>
      </c>
      <c r="AD539" s="32">
        <v>-0.64372229219570898</v>
      </c>
      <c r="AE539" s="33">
        <v>7.2251164803665896E-4</v>
      </c>
      <c r="AF539" s="2"/>
      <c r="AG539" s="3"/>
      <c r="AH539" s="2"/>
      <c r="AI539" s="34" t="s">
        <v>1296</v>
      </c>
      <c r="AJ539" s="31" t="s">
        <v>1297</v>
      </c>
      <c r="AK539" s="31" t="s">
        <v>1298</v>
      </c>
      <c r="AL539" s="32">
        <v>-0.62692238569490599</v>
      </c>
      <c r="AM539" s="33">
        <v>2.85453028440038E-5</v>
      </c>
      <c r="AN539" s="2"/>
      <c r="AO539" s="3"/>
      <c r="AP539" s="2"/>
      <c r="AQ539" s="34" t="s">
        <v>1584</v>
      </c>
      <c r="AR539" s="31" t="s">
        <v>1585</v>
      </c>
      <c r="AS539" s="31" t="s">
        <v>2416</v>
      </c>
      <c r="AT539" s="32">
        <v>-0.64213054457153995</v>
      </c>
      <c r="AU539" s="33">
        <v>1.8972917579644801E-4</v>
      </c>
      <c r="AW539" s="3"/>
    </row>
    <row r="540" spans="3:49">
      <c r="C540" s="31" t="s">
        <v>2569</v>
      </c>
      <c r="D540" s="31" t="s">
        <v>2570</v>
      </c>
      <c r="E540" s="31" t="s">
        <v>2571</v>
      </c>
      <c r="F540" s="32">
        <v>0.64349607427505395</v>
      </c>
      <c r="G540" s="33">
        <v>4.5859502596701198E-5</v>
      </c>
      <c r="H540" s="2"/>
      <c r="I540" s="3"/>
      <c r="J540" s="4"/>
      <c r="K540" s="34" t="s">
        <v>3610</v>
      </c>
      <c r="L540" s="31" t="s">
        <v>3611</v>
      </c>
      <c r="M540" s="31" t="s">
        <v>3612</v>
      </c>
      <c r="N540" s="32">
        <v>0.70950743161615804</v>
      </c>
      <c r="O540" s="33">
        <v>2.3508464840583102E-5</v>
      </c>
      <c r="P540" s="2"/>
      <c r="Q540" s="3"/>
      <c r="R540" s="4"/>
      <c r="S540" s="34" t="s">
        <v>2211</v>
      </c>
      <c r="T540" s="31" t="s">
        <v>2212</v>
      </c>
      <c r="U540" s="31" t="s">
        <v>3088</v>
      </c>
      <c r="V540" s="32">
        <v>0.66420074980855404</v>
      </c>
      <c r="W540" s="33">
        <v>7.5118249153965203E-6</v>
      </c>
      <c r="X540" s="2"/>
      <c r="Y540" s="3"/>
      <c r="Z540" s="4"/>
      <c r="AA540" s="34" t="s">
        <v>2321</v>
      </c>
      <c r="AB540" s="31" t="s">
        <v>2322</v>
      </c>
      <c r="AC540" s="31" t="s">
        <v>2323</v>
      </c>
      <c r="AD540" s="32">
        <v>-0.64302273520914899</v>
      </c>
      <c r="AE540" s="33">
        <v>5.7722006407226302E-6</v>
      </c>
      <c r="AF540" s="2"/>
      <c r="AG540" s="3"/>
      <c r="AH540" s="2"/>
      <c r="AI540" s="34" t="s">
        <v>3613</v>
      </c>
      <c r="AJ540" s="31" t="s">
        <v>3614</v>
      </c>
      <c r="AK540" s="31" t="s">
        <v>3615</v>
      </c>
      <c r="AL540" s="32">
        <v>-0.62644035963184996</v>
      </c>
      <c r="AM540" s="33">
        <v>7.6936441510155499E-6</v>
      </c>
      <c r="AN540" s="2"/>
      <c r="AO540" s="3"/>
      <c r="AP540" s="2"/>
      <c r="AQ540" s="34" t="s">
        <v>1092</v>
      </c>
      <c r="AR540" s="31" t="s">
        <v>1093</v>
      </c>
      <c r="AS540" s="31" t="s">
        <v>1094</v>
      </c>
      <c r="AT540" s="32">
        <v>-0.63938850036095096</v>
      </c>
      <c r="AU540" s="33">
        <v>1.06749201257064E-3</v>
      </c>
      <c r="AW540" s="3"/>
    </row>
    <row r="541" spans="3:49">
      <c r="C541" s="31" t="s">
        <v>3616</v>
      </c>
      <c r="D541" s="31" t="s">
        <v>3617</v>
      </c>
      <c r="E541" s="31" t="s">
        <v>3618</v>
      </c>
      <c r="F541" s="32">
        <v>0.64361584216016299</v>
      </c>
      <c r="G541" s="33">
        <v>5.1568405436031002E-3</v>
      </c>
      <c r="H541" s="2"/>
      <c r="I541" s="3"/>
      <c r="J541" s="4"/>
      <c r="K541" s="34" t="s">
        <v>3619</v>
      </c>
      <c r="L541" s="31" t="s">
        <v>3620</v>
      </c>
      <c r="M541" s="31" t="s">
        <v>3621</v>
      </c>
      <c r="N541" s="32">
        <v>0.70989366580006996</v>
      </c>
      <c r="O541" s="33">
        <v>1.09039685109928E-3</v>
      </c>
      <c r="P541" s="2"/>
      <c r="Q541" s="3"/>
      <c r="R541" s="4"/>
      <c r="S541" s="34" t="s">
        <v>3370</v>
      </c>
      <c r="T541" s="31" t="s">
        <v>3371</v>
      </c>
      <c r="U541" s="31" t="s">
        <v>3372</v>
      </c>
      <c r="V541" s="32">
        <v>0.66423498556374105</v>
      </c>
      <c r="W541" s="33">
        <v>8.0949931248289596E-5</v>
      </c>
      <c r="X541" s="2"/>
      <c r="Y541" s="3"/>
      <c r="Z541" s="4"/>
      <c r="AA541" s="34" t="s">
        <v>696</v>
      </c>
      <c r="AB541" s="31" t="s">
        <v>697</v>
      </c>
      <c r="AC541" s="31" t="s">
        <v>698</v>
      </c>
      <c r="AD541" s="32">
        <v>-0.64279613398005098</v>
      </c>
      <c r="AE541" s="33">
        <v>1.0495933236795801E-2</v>
      </c>
      <c r="AF541" s="2"/>
      <c r="AG541" s="3"/>
      <c r="AH541" s="2"/>
      <c r="AI541" s="34" t="s">
        <v>2459</v>
      </c>
      <c r="AJ541" s="31" t="s">
        <v>2460</v>
      </c>
      <c r="AK541" s="31" t="s">
        <v>2461</v>
      </c>
      <c r="AL541" s="32">
        <v>-0.62558960509515205</v>
      </c>
      <c r="AM541" s="33">
        <v>2.4420155392581798E-3</v>
      </c>
      <c r="AN541" s="2"/>
      <c r="AO541" s="3"/>
      <c r="AP541" s="2"/>
      <c r="AQ541" s="34" t="s">
        <v>3622</v>
      </c>
      <c r="AR541" s="31" t="s">
        <v>3623</v>
      </c>
      <c r="AS541" s="31" t="s">
        <v>3624</v>
      </c>
      <c r="AT541" s="32">
        <v>-0.63891604148871695</v>
      </c>
      <c r="AU541" s="33">
        <v>9.9732422993669401E-5</v>
      </c>
      <c r="AW541" s="3"/>
    </row>
    <row r="542" spans="3:49">
      <c r="C542" s="31"/>
      <c r="D542" s="31"/>
      <c r="E542" s="31" t="s">
        <v>3625</v>
      </c>
      <c r="F542" s="32">
        <v>0.64382314849475497</v>
      </c>
      <c r="G542" s="33">
        <v>2.7088096851310599E-3</v>
      </c>
      <c r="H542" s="2"/>
      <c r="I542" s="3"/>
      <c r="J542" s="4"/>
      <c r="K542" s="34" t="s">
        <v>2456</v>
      </c>
      <c r="L542" s="31" t="s">
        <v>2457</v>
      </c>
      <c r="M542" s="31" t="s">
        <v>2458</v>
      </c>
      <c r="N542" s="32">
        <v>0.71027868424992502</v>
      </c>
      <c r="O542" s="33">
        <v>3.59447405403544E-6</v>
      </c>
      <c r="P542" s="2"/>
      <c r="Q542" s="3"/>
      <c r="R542" s="4"/>
      <c r="S542" s="34" t="s">
        <v>3061</v>
      </c>
      <c r="T542" s="31" t="s">
        <v>3062</v>
      </c>
      <c r="U542" s="31" t="s">
        <v>3063</v>
      </c>
      <c r="V542" s="32">
        <v>0.665005293483514</v>
      </c>
      <c r="W542" s="33">
        <v>1.2433456602702099E-5</v>
      </c>
      <c r="X542" s="2"/>
      <c r="Y542" s="3"/>
      <c r="Z542" s="4"/>
      <c r="AA542" s="34" t="s">
        <v>1651</v>
      </c>
      <c r="AB542" s="31" t="s">
        <v>1652</v>
      </c>
      <c r="AC542" s="31" t="s">
        <v>1653</v>
      </c>
      <c r="AD542" s="32">
        <v>-0.64129642748207905</v>
      </c>
      <c r="AE542" s="33">
        <v>2.2739506991392901E-3</v>
      </c>
      <c r="AF542" s="2"/>
      <c r="AG542" s="3"/>
      <c r="AH542" s="2"/>
      <c r="AI542" s="34" t="s">
        <v>2821</v>
      </c>
      <c r="AJ542" s="31" t="s">
        <v>2822</v>
      </c>
      <c r="AK542" s="31" t="s">
        <v>2823</v>
      </c>
      <c r="AL542" s="32">
        <v>-0.62546561483919105</v>
      </c>
      <c r="AM542" s="33">
        <v>8.0896487866198097E-4</v>
      </c>
      <c r="AN542" s="2"/>
      <c r="AO542" s="3"/>
      <c r="AP542" s="2"/>
      <c r="AQ542" s="34" t="s">
        <v>3542</v>
      </c>
      <c r="AR542" s="31" t="s">
        <v>3543</v>
      </c>
      <c r="AS542" s="31" t="s">
        <v>3544</v>
      </c>
      <c r="AT542" s="32">
        <v>-0.638841300952251</v>
      </c>
      <c r="AU542" s="33">
        <v>1.96453837646599E-4</v>
      </c>
      <c r="AW542" s="3"/>
    </row>
    <row r="543" spans="3:49">
      <c r="C543" s="31" t="s">
        <v>3626</v>
      </c>
      <c r="D543" s="31" t="s">
        <v>3627</v>
      </c>
      <c r="E543" s="31" t="s">
        <v>3628</v>
      </c>
      <c r="F543" s="32">
        <v>0.64395281830644702</v>
      </c>
      <c r="G543" s="33">
        <v>2.4719285091974498E-3</v>
      </c>
      <c r="H543" s="2"/>
      <c r="I543" s="3"/>
      <c r="J543" s="4"/>
      <c r="K543" s="34" t="s">
        <v>3629</v>
      </c>
      <c r="L543" s="31" t="s">
        <v>3630</v>
      </c>
      <c r="M543" s="31" t="s">
        <v>3631</v>
      </c>
      <c r="N543" s="32">
        <v>0.71113670056497302</v>
      </c>
      <c r="O543" s="33">
        <v>2.0056487768833201E-6</v>
      </c>
      <c r="P543" s="2"/>
      <c r="Q543" s="3"/>
      <c r="R543" s="4"/>
      <c r="S543" s="34" t="s">
        <v>3632</v>
      </c>
      <c r="T543" s="31" t="s">
        <v>3633</v>
      </c>
      <c r="U543" s="31" t="s">
        <v>3634</v>
      </c>
      <c r="V543" s="32">
        <v>0.66574262287127595</v>
      </c>
      <c r="W543" s="33">
        <v>1.38039366192515E-3</v>
      </c>
      <c r="X543" s="2"/>
      <c r="Y543" s="3"/>
      <c r="Z543" s="4"/>
      <c r="AA543" s="34" t="s">
        <v>3613</v>
      </c>
      <c r="AB543" s="31" t="s">
        <v>3614</v>
      </c>
      <c r="AC543" s="31" t="s">
        <v>3615</v>
      </c>
      <c r="AD543" s="32">
        <v>-0.639616388439748</v>
      </c>
      <c r="AE543" s="33">
        <v>6.1241200220662697E-6</v>
      </c>
      <c r="AF543" s="2"/>
      <c r="AG543" s="3"/>
      <c r="AH543" s="2"/>
      <c r="AI543" s="34" t="s">
        <v>3635</v>
      </c>
      <c r="AJ543" s="31" t="s">
        <v>3636</v>
      </c>
      <c r="AK543" s="31" t="s">
        <v>3637</v>
      </c>
      <c r="AL543" s="32">
        <v>-0.62428551331608895</v>
      </c>
      <c r="AM543" s="33">
        <v>7.9862357589037501E-3</v>
      </c>
      <c r="AN543" s="2"/>
      <c r="AO543" s="3"/>
      <c r="AP543" s="2"/>
      <c r="AQ543" s="34" t="s">
        <v>1863</v>
      </c>
      <c r="AR543" s="31" t="s">
        <v>1864</v>
      </c>
      <c r="AS543" s="31" t="s">
        <v>1865</v>
      </c>
      <c r="AT543" s="32">
        <v>-0.63775355617578899</v>
      </c>
      <c r="AU543" s="33">
        <v>9.9630689787523399E-4</v>
      </c>
      <c r="AW543" s="3"/>
    </row>
    <row r="544" spans="3:49">
      <c r="C544" s="31" t="s">
        <v>1857</v>
      </c>
      <c r="D544" s="31" t="s">
        <v>1858</v>
      </c>
      <c r="E544" s="31" t="s">
        <v>1859</v>
      </c>
      <c r="F544" s="32">
        <v>0.64468710233608395</v>
      </c>
      <c r="G544" s="33">
        <v>2.1872680755772699E-4</v>
      </c>
      <c r="H544" s="2"/>
      <c r="I544" s="3"/>
      <c r="J544" s="4"/>
      <c r="K544" s="34" t="s">
        <v>2211</v>
      </c>
      <c r="L544" s="31" t="s">
        <v>2212</v>
      </c>
      <c r="M544" s="31" t="s">
        <v>3404</v>
      </c>
      <c r="N544" s="32">
        <v>0.71140067150070196</v>
      </c>
      <c r="O544" s="33">
        <v>4.4158697875307501E-6</v>
      </c>
      <c r="P544" s="2"/>
      <c r="Q544" s="3"/>
      <c r="R544" s="4"/>
      <c r="S544" s="34" t="s">
        <v>3638</v>
      </c>
      <c r="T544" s="31" t="s">
        <v>3639</v>
      </c>
      <c r="U544" s="31" t="s">
        <v>3640</v>
      </c>
      <c r="V544" s="32">
        <v>0.66598695103807504</v>
      </c>
      <c r="W544" s="33">
        <v>9.3361262570841998E-5</v>
      </c>
      <c r="X544" s="2"/>
      <c r="Y544" s="3"/>
      <c r="Z544" s="4"/>
      <c r="AA544" s="34" t="s">
        <v>3459</v>
      </c>
      <c r="AB544" s="31" t="s">
        <v>3460</v>
      </c>
      <c r="AC544" s="31" t="s">
        <v>3461</v>
      </c>
      <c r="AD544" s="32">
        <v>-0.63953972741746601</v>
      </c>
      <c r="AE544" s="33">
        <v>1.02597082384533E-3</v>
      </c>
      <c r="AF544" s="2"/>
      <c r="AG544" s="3"/>
      <c r="AH544" s="2"/>
      <c r="AI544" s="34" t="s">
        <v>3641</v>
      </c>
      <c r="AJ544" s="31" t="s">
        <v>3642</v>
      </c>
      <c r="AK544" s="31" t="s">
        <v>3643</v>
      </c>
      <c r="AL544" s="32">
        <v>-0.62378206299115702</v>
      </c>
      <c r="AM544" s="33">
        <v>1.6788780860987299E-4</v>
      </c>
      <c r="AN544" s="2"/>
      <c r="AO544" s="3"/>
      <c r="AP544" s="2"/>
      <c r="AQ544" s="34" t="s">
        <v>2636</v>
      </c>
      <c r="AR544" s="31" t="s">
        <v>2637</v>
      </c>
      <c r="AS544" s="31" t="s">
        <v>2638</v>
      </c>
      <c r="AT544" s="32">
        <v>-0.63753617145742303</v>
      </c>
      <c r="AU544" s="33">
        <v>4.64452015544901E-4</v>
      </c>
      <c r="AW544" s="3"/>
    </row>
    <row r="545" spans="3:49">
      <c r="C545" s="31" t="s">
        <v>3563</v>
      </c>
      <c r="D545" s="31" t="s">
        <v>3564</v>
      </c>
      <c r="E545" s="31" t="s">
        <v>3565</v>
      </c>
      <c r="F545" s="32">
        <v>0.64555502501919904</v>
      </c>
      <c r="G545" s="33">
        <v>2.0887525101071099E-3</v>
      </c>
      <c r="H545" s="2"/>
      <c r="I545" s="3"/>
      <c r="J545" s="4"/>
      <c r="K545" s="34" t="s">
        <v>3644</v>
      </c>
      <c r="L545" s="31" t="s">
        <v>3645</v>
      </c>
      <c r="M545" s="31" t="s">
        <v>3646</v>
      </c>
      <c r="N545" s="32">
        <v>0.71160588915200096</v>
      </c>
      <c r="O545" s="33">
        <v>1.47540681275064E-5</v>
      </c>
      <c r="P545" s="2"/>
      <c r="Q545" s="3"/>
      <c r="R545" s="4"/>
      <c r="S545" s="34" t="s">
        <v>3647</v>
      </c>
      <c r="T545" s="31" t="s">
        <v>3648</v>
      </c>
      <c r="U545" s="31" t="s">
        <v>3649</v>
      </c>
      <c r="V545" s="32">
        <v>0.66675282645495004</v>
      </c>
      <c r="W545" s="33">
        <v>3.7929311996793102E-5</v>
      </c>
      <c r="X545" s="2"/>
      <c r="Y545" s="3"/>
      <c r="Z545" s="4"/>
      <c r="AA545" s="34" t="s">
        <v>3650</v>
      </c>
      <c r="AB545" s="31" t="s">
        <v>3651</v>
      </c>
      <c r="AC545" s="31" t="s">
        <v>3652</v>
      </c>
      <c r="AD545" s="32">
        <v>-0.637710486804696</v>
      </c>
      <c r="AE545" s="33">
        <v>5.8989709961489102E-4</v>
      </c>
      <c r="AF545" s="2"/>
      <c r="AG545" s="3"/>
      <c r="AH545" s="2"/>
      <c r="AI545" s="34" t="s">
        <v>950</v>
      </c>
      <c r="AJ545" s="31" t="s">
        <v>951</v>
      </c>
      <c r="AK545" s="31" t="s">
        <v>1064</v>
      </c>
      <c r="AL545" s="32">
        <v>-0.62374374206539895</v>
      </c>
      <c r="AM545" s="33">
        <v>5.0065000412315695E-4</v>
      </c>
      <c r="AN545" s="2"/>
      <c r="AO545" s="3"/>
      <c r="AP545" s="2"/>
      <c r="AQ545" s="34" t="s">
        <v>3653</v>
      </c>
      <c r="AR545" s="31" t="s">
        <v>3654</v>
      </c>
      <c r="AS545" s="31" t="s">
        <v>3655</v>
      </c>
      <c r="AT545" s="32">
        <v>-0.635246827961501</v>
      </c>
      <c r="AU545" s="33">
        <v>6.6047897733906906E-5</v>
      </c>
      <c r="AW545" s="3"/>
    </row>
    <row r="546" spans="3:49">
      <c r="C546" s="31" t="s">
        <v>3557</v>
      </c>
      <c r="D546" s="31" t="s">
        <v>3558</v>
      </c>
      <c r="E546" s="31" t="s">
        <v>3559</v>
      </c>
      <c r="F546" s="32">
        <v>0.64575916938807199</v>
      </c>
      <c r="G546" s="33">
        <v>3.6123904291097497E-4</v>
      </c>
      <c r="H546" s="2"/>
      <c r="I546" s="3"/>
      <c r="J546" s="4"/>
      <c r="K546" s="34" t="s">
        <v>3656</v>
      </c>
      <c r="L546" s="31" t="s">
        <v>3657</v>
      </c>
      <c r="M546" s="31" t="s">
        <v>3658</v>
      </c>
      <c r="N546" s="32">
        <v>0.71173834253485102</v>
      </c>
      <c r="O546" s="33">
        <v>2.6055308416333302E-6</v>
      </c>
      <c r="P546" s="2"/>
      <c r="Q546" s="3"/>
      <c r="R546" s="4"/>
      <c r="S546" s="34" t="s">
        <v>1454</v>
      </c>
      <c r="T546" s="31" t="s">
        <v>1455</v>
      </c>
      <c r="U546" s="31" t="s">
        <v>3659</v>
      </c>
      <c r="V546" s="32">
        <v>0.66713058459911401</v>
      </c>
      <c r="W546" s="33">
        <v>7.0724087408683597E-6</v>
      </c>
      <c r="X546" s="2"/>
      <c r="Y546" s="3"/>
      <c r="Z546" s="4"/>
      <c r="AA546" s="34" t="s">
        <v>1347</v>
      </c>
      <c r="AB546" s="31" t="s">
        <v>1348</v>
      </c>
      <c r="AC546" s="31" t="s">
        <v>1349</v>
      </c>
      <c r="AD546" s="32">
        <v>-0.63743286926379195</v>
      </c>
      <c r="AE546" s="33">
        <v>1.4783727990546199E-3</v>
      </c>
      <c r="AF546" s="2"/>
      <c r="AG546" s="3"/>
      <c r="AH546" s="2"/>
      <c r="AI546" s="34" t="s">
        <v>812</v>
      </c>
      <c r="AJ546" s="31" t="s">
        <v>813</v>
      </c>
      <c r="AK546" s="31" t="s">
        <v>814</v>
      </c>
      <c r="AL546" s="32">
        <v>-0.62315370870625497</v>
      </c>
      <c r="AM546" s="33">
        <v>2.23572637542056E-3</v>
      </c>
      <c r="AN546" s="2"/>
      <c r="AO546" s="3"/>
      <c r="AP546" s="2"/>
      <c r="AQ546" s="34" t="s">
        <v>3660</v>
      </c>
      <c r="AR546" s="31" t="s">
        <v>3661</v>
      </c>
      <c r="AS546" s="31" t="s">
        <v>3662</v>
      </c>
      <c r="AT546" s="32">
        <v>-0.63353001665806696</v>
      </c>
      <c r="AU546" s="33">
        <v>5.5528498529010403E-4</v>
      </c>
      <c r="AW546" s="3"/>
    </row>
    <row r="547" spans="3:49">
      <c r="C547" s="31" t="s">
        <v>3663</v>
      </c>
      <c r="D547" s="31" t="s">
        <v>3664</v>
      </c>
      <c r="E547" s="31" t="s">
        <v>3665</v>
      </c>
      <c r="F547" s="32">
        <v>0.645912726407737</v>
      </c>
      <c r="G547" s="33">
        <v>1.42882799823638E-5</v>
      </c>
      <c r="H547" s="2"/>
      <c r="I547" s="3"/>
      <c r="J547" s="4"/>
      <c r="K547" s="34" t="s">
        <v>2211</v>
      </c>
      <c r="L547" s="31" t="s">
        <v>2212</v>
      </c>
      <c r="M547" s="31" t="s">
        <v>2213</v>
      </c>
      <c r="N547" s="32">
        <v>0.712235598577458</v>
      </c>
      <c r="O547" s="33">
        <v>9.9032096612911003E-6</v>
      </c>
      <c r="P547" s="2"/>
      <c r="Q547" s="3"/>
      <c r="R547" s="4"/>
      <c r="S547" s="34" t="s">
        <v>3666</v>
      </c>
      <c r="T547" s="31" t="s">
        <v>3667</v>
      </c>
      <c r="U547" s="31" t="s">
        <v>3668</v>
      </c>
      <c r="V547" s="32">
        <v>0.66887222379200795</v>
      </c>
      <c r="W547" s="33">
        <v>5.21908026209017E-5</v>
      </c>
      <c r="X547" s="2"/>
      <c r="Y547" s="3"/>
      <c r="Z547" s="4"/>
      <c r="AA547" s="34" t="s">
        <v>1302</v>
      </c>
      <c r="AB547" s="31" t="s">
        <v>1303</v>
      </c>
      <c r="AC547" s="31" t="s">
        <v>2599</v>
      </c>
      <c r="AD547" s="32">
        <v>-0.63710138050284804</v>
      </c>
      <c r="AE547" s="33">
        <v>1.5044252707918399E-4</v>
      </c>
      <c r="AF547" s="2"/>
      <c r="AG547" s="3"/>
      <c r="AH547" s="2"/>
      <c r="AI547" s="34" t="s">
        <v>2572</v>
      </c>
      <c r="AJ547" s="31" t="s">
        <v>2573</v>
      </c>
      <c r="AK547" s="31" t="s">
        <v>2574</v>
      </c>
      <c r="AL547" s="32">
        <v>-0.62198519251802997</v>
      </c>
      <c r="AM547" s="33">
        <v>1.03498875790367E-5</v>
      </c>
      <c r="AN547" s="2"/>
      <c r="AO547" s="3"/>
      <c r="AP547" s="2"/>
      <c r="AQ547" s="34" t="s">
        <v>3669</v>
      </c>
      <c r="AR547" s="31" t="s">
        <v>3670</v>
      </c>
      <c r="AS547" s="31" t="s">
        <v>3671</v>
      </c>
      <c r="AT547" s="32">
        <v>-0.63289741088325102</v>
      </c>
      <c r="AU547" s="33">
        <v>2.9949043407749601E-5</v>
      </c>
      <c r="AW547" s="3"/>
    </row>
    <row r="548" spans="3:49">
      <c r="C548" s="31" t="s">
        <v>3672</v>
      </c>
      <c r="D548" s="31" t="s">
        <v>3673</v>
      </c>
      <c r="E548" s="31" t="s">
        <v>3674</v>
      </c>
      <c r="F548" s="32">
        <v>0.64601444147331399</v>
      </c>
      <c r="G548" s="33">
        <v>7.6302432395829905E-5</v>
      </c>
      <c r="H548" s="2"/>
      <c r="I548" s="3"/>
      <c r="J548" s="4"/>
      <c r="K548" s="34" t="s">
        <v>3480</v>
      </c>
      <c r="L548" s="31" t="s">
        <v>3481</v>
      </c>
      <c r="M548" s="31" t="s">
        <v>3675</v>
      </c>
      <c r="N548" s="32">
        <v>0.71416482234038603</v>
      </c>
      <c r="O548" s="33">
        <v>1.18368957070077E-4</v>
      </c>
      <c r="P548" s="2"/>
      <c r="Q548" s="3"/>
      <c r="R548" s="4"/>
      <c r="S548" s="34" t="s">
        <v>2211</v>
      </c>
      <c r="T548" s="31" t="s">
        <v>2212</v>
      </c>
      <c r="U548" s="31" t="s">
        <v>3404</v>
      </c>
      <c r="V548" s="32">
        <v>0.66921370170019401</v>
      </c>
      <c r="W548" s="33">
        <v>8.6521326661501496E-6</v>
      </c>
      <c r="X548" s="2"/>
      <c r="Y548" s="3"/>
      <c r="Z548" s="4"/>
      <c r="AA548" s="34" t="s">
        <v>3676</v>
      </c>
      <c r="AB548" s="31" t="s">
        <v>3677</v>
      </c>
      <c r="AC548" s="31" t="s">
        <v>3678</v>
      </c>
      <c r="AD548" s="32">
        <v>-0.63684641455459901</v>
      </c>
      <c r="AE548" s="33">
        <v>5.8346388502117799E-5</v>
      </c>
      <c r="AF548" s="2"/>
      <c r="AG548" s="3"/>
      <c r="AH548" s="2"/>
      <c r="AI548" s="34" t="s">
        <v>3679</v>
      </c>
      <c r="AJ548" s="31" t="s">
        <v>3680</v>
      </c>
      <c r="AK548" s="31" t="s">
        <v>3681</v>
      </c>
      <c r="AL548" s="32">
        <v>-0.62198233450040896</v>
      </c>
      <c r="AM548" s="33">
        <v>4.0563277829814502E-4</v>
      </c>
      <c r="AN548" s="2"/>
      <c r="AO548" s="3"/>
      <c r="AP548" s="2"/>
      <c r="AQ548" s="34" t="s">
        <v>3682</v>
      </c>
      <c r="AR548" s="31" t="s">
        <v>3683</v>
      </c>
      <c r="AS548" s="31" t="s">
        <v>3684</v>
      </c>
      <c r="AT548" s="32">
        <v>-0.63090157557532001</v>
      </c>
      <c r="AU548" s="33">
        <v>4.2844880366220601E-4</v>
      </c>
      <c r="AW548" s="3"/>
    </row>
    <row r="549" spans="3:49">
      <c r="C549" s="31" t="s">
        <v>3685</v>
      </c>
      <c r="D549" s="31" t="s">
        <v>3686</v>
      </c>
      <c r="E549" s="31" t="s">
        <v>3687</v>
      </c>
      <c r="F549" s="32">
        <v>0.64641924854451305</v>
      </c>
      <c r="G549" s="33">
        <v>6.1031151609851103E-4</v>
      </c>
      <c r="H549" s="2"/>
      <c r="I549" s="3"/>
      <c r="J549" s="4"/>
      <c r="K549" s="34" t="s">
        <v>3604</v>
      </c>
      <c r="L549" s="31" t="s">
        <v>3605</v>
      </c>
      <c r="M549" s="31" t="s">
        <v>3606</v>
      </c>
      <c r="N549" s="32">
        <v>0.71419992382325004</v>
      </c>
      <c r="O549" s="33">
        <v>4.6596293399813701E-5</v>
      </c>
      <c r="P549" s="2"/>
      <c r="Q549" s="3"/>
      <c r="R549" s="4"/>
      <c r="S549" s="34" t="s">
        <v>2674</v>
      </c>
      <c r="T549" s="31" t="s">
        <v>2675</v>
      </c>
      <c r="U549" s="31" t="s">
        <v>3002</v>
      </c>
      <c r="V549" s="32">
        <v>0.669381173330583</v>
      </c>
      <c r="W549" s="33">
        <v>1.8288860141975401E-4</v>
      </c>
      <c r="X549" s="2"/>
      <c r="Y549" s="3"/>
      <c r="Z549" s="4"/>
      <c r="AA549" s="34" t="s">
        <v>1010</v>
      </c>
      <c r="AB549" s="31" t="s">
        <v>1011</v>
      </c>
      <c r="AC549" s="31" t="s">
        <v>1012</v>
      </c>
      <c r="AD549" s="32">
        <v>-0.63633866748789802</v>
      </c>
      <c r="AE549" s="33">
        <v>4.03970331093138E-3</v>
      </c>
      <c r="AF549" s="2"/>
      <c r="AG549" s="3"/>
      <c r="AH549" s="2"/>
      <c r="AI549" s="34" t="s">
        <v>1448</v>
      </c>
      <c r="AJ549" s="31" t="s">
        <v>1449</v>
      </c>
      <c r="AK549" s="31" t="s">
        <v>1450</v>
      </c>
      <c r="AL549" s="32">
        <v>-0.62132494369841496</v>
      </c>
      <c r="AM549" s="33">
        <v>6.1930738254320397E-4</v>
      </c>
      <c r="AN549" s="2"/>
      <c r="AO549" s="3"/>
      <c r="AP549" s="2"/>
      <c r="AQ549" s="34" t="s">
        <v>3688</v>
      </c>
      <c r="AR549" s="31" t="s">
        <v>3689</v>
      </c>
      <c r="AS549" s="31" t="s">
        <v>3690</v>
      </c>
      <c r="AT549" s="32">
        <v>-0.63023635023845204</v>
      </c>
      <c r="AU549" s="33">
        <v>4.1569445960157802E-4</v>
      </c>
      <c r="AW549" s="3"/>
    </row>
    <row r="550" spans="3:49">
      <c r="C550" s="31" t="s">
        <v>3691</v>
      </c>
      <c r="D550" s="31" t="s">
        <v>3692</v>
      </c>
      <c r="E550" s="31" t="s">
        <v>3693</v>
      </c>
      <c r="F550" s="32">
        <v>0.64663130584611805</v>
      </c>
      <c r="G550" s="33">
        <v>1.7122993859246201E-4</v>
      </c>
      <c r="H550" s="2"/>
      <c r="I550" s="3"/>
      <c r="J550" s="4"/>
      <c r="K550" s="34" t="s">
        <v>2211</v>
      </c>
      <c r="L550" s="31" t="s">
        <v>2212</v>
      </c>
      <c r="M550" s="31" t="s">
        <v>3694</v>
      </c>
      <c r="N550" s="32">
        <v>0.71485847262560398</v>
      </c>
      <c r="O550" s="33">
        <v>5.6595525838264996E-6</v>
      </c>
      <c r="P550" s="2"/>
      <c r="Q550" s="3"/>
      <c r="R550" s="4"/>
      <c r="S550" s="34" t="s">
        <v>3695</v>
      </c>
      <c r="T550" s="31" t="s">
        <v>3696</v>
      </c>
      <c r="U550" s="31" t="s">
        <v>3697</v>
      </c>
      <c r="V550" s="32">
        <v>0.66939371346154297</v>
      </c>
      <c r="W550" s="33">
        <v>5.6158253706552197E-4</v>
      </c>
      <c r="X550" s="2"/>
      <c r="Y550" s="3"/>
      <c r="Z550" s="4"/>
      <c r="AA550" s="34" t="s">
        <v>666</v>
      </c>
      <c r="AB550" s="31" t="s">
        <v>667</v>
      </c>
      <c r="AC550" s="31" t="s">
        <v>1787</v>
      </c>
      <c r="AD550" s="32">
        <v>-0.63610309603124704</v>
      </c>
      <c r="AE550" s="33">
        <v>1.4586358413707201E-3</v>
      </c>
      <c r="AF550" s="2"/>
      <c r="AG550" s="3"/>
      <c r="AH550" s="2"/>
      <c r="AI550" s="34" t="s">
        <v>943</v>
      </c>
      <c r="AJ550" s="31" t="s">
        <v>944</v>
      </c>
      <c r="AK550" s="31" t="s">
        <v>945</v>
      </c>
      <c r="AL550" s="32">
        <v>-0.62083239010852298</v>
      </c>
      <c r="AM550" s="33">
        <v>8.7058909735310703E-5</v>
      </c>
      <c r="AN550" s="2"/>
      <c r="AO550" s="3"/>
      <c r="AP550" s="2"/>
      <c r="AQ550" s="34" t="s">
        <v>3698</v>
      </c>
      <c r="AR550" s="31" t="s">
        <v>3699</v>
      </c>
      <c r="AS550" s="31" t="s">
        <v>3700</v>
      </c>
      <c r="AT550" s="32">
        <v>-0.63008857248994798</v>
      </c>
      <c r="AU550" s="33">
        <v>1.8918063495187301E-4</v>
      </c>
      <c r="AW550" s="3"/>
    </row>
    <row r="551" spans="3:49">
      <c r="C551" s="31" t="s">
        <v>2252</v>
      </c>
      <c r="D551" s="31" t="s">
        <v>2253</v>
      </c>
      <c r="E551" s="31" t="s">
        <v>2254</v>
      </c>
      <c r="F551" s="32">
        <v>0.64763887755275096</v>
      </c>
      <c r="G551" s="33">
        <v>1.05840616353989E-5</v>
      </c>
      <c r="H551" s="2"/>
      <c r="I551" s="3"/>
      <c r="J551" s="4"/>
      <c r="K551" s="34"/>
      <c r="L551" s="31"/>
      <c r="M551" s="31" t="s">
        <v>3701</v>
      </c>
      <c r="N551" s="32">
        <v>0.71704312904026901</v>
      </c>
      <c r="O551" s="33">
        <v>3.5221626271181302E-6</v>
      </c>
      <c r="P551" s="2"/>
      <c r="Q551" s="3"/>
      <c r="R551" s="4"/>
      <c r="S551" s="34" t="s">
        <v>3702</v>
      </c>
      <c r="T551" s="31" t="s">
        <v>3703</v>
      </c>
      <c r="U551" s="31" t="s">
        <v>3704</v>
      </c>
      <c r="V551" s="32">
        <v>0.66995645381525104</v>
      </c>
      <c r="W551" s="33">
        <v>1.7789342913815401E-5</v>
      </c>
      <c r="X551" s="2"/>
      <c r="Y551" s="3"/>
      <c r="Z551" s="4"/>
      <c r="AA551" s="34" t="s">
        <v>1540</v>
      </c>
      <c r="AB551" s="31" t="s">
        <v>1541</v>
      </c>
      <c r="AC551" s="31" t="s">
        <v>1542</v>
      </c>
      <c r="AD551" s="32">
        <v>-0.63564665139477095</v>
      </c>
      <c r="AE551" s="33">
        <v>3.6109773539208799E-4</v>
      </c>
      <c r="AF551" s="2"/>
      <c r="AG551" s="3"/>
      <c r="AH551" s="2"/>
      <c r="AI551" s="34" t="s">
        <v>1322</v>
      </c>
      <c r="AJ551" s="31" t="s">
        <v>1323</v>
      </c>
      <c r="AK551" s="31" t="s">
        <v>1324</v>
      </c>
      <c r="AL551" s="32">
        <v>-0.61906348731567995</v>
      </c>
      <c r="AM551" s="33">
        <v>5.2211343806089399E-3</v>
      </c>
      <c r="AN551" s="2"/>
      <c r="AO551" s="3"/>
      <c r="AP551" s="2"/>
      <c r="AQ551" s="34" t="s">
        <v>2395</v>
      </c>
      <c r="AR551" s="31" t="s">
        <v>2396</v>
      </c>
      <c r="AS551" s="31" t="s">
        <v>2397</v>
      </c>
      <c r="AT551" s="32">
        <v>-0.62929127694480902</v>
      </c>
      <c r="AU551" s="33">
        <v>9.2481701043773095E-4</v>
      </c>
      <c r="AW551" s="3"/>
    </row>
    <row r="552" spans="3:49">
      <c r="C552" s="31" t="s">
        <v>3480</v>
      </c>
      <c r="D552" s="31" t="s">
        <v>3481</v>
      </c>
      <c r="E552" s="31" t="s">
        <v>3675</v>
      </c>
      <c r="F552" s="32">
        <v>0.64883472702623601</v>
      </c>
      <c r="G552" s="33">
        <v>2.8753584564924801E-4</v>
      </c>
      <c r="H552" s="2"/>
      <c r="I552" s="3"/>
      <c r="J552" s="4"/>
      <c r="K552" s="34" t="s">
        <v>2252</v>
      </c>
      <c r="L552" s="31" t="s">
        <v>2253</v>
      </c>
      <c r="M552" s="31" t="s">
        <v>2254</v>
      </c>
      <c r="N552" s="32">
        <v>0.71787994506210695</v>
      </c>
      <c r="O552" s="33">
        <v>3.4060288305065802E-6</v>
      </c>
      <c r="P552" s="2"/>
      <c r="Q552" s="3"/>
      <c r="R552" s="4"/>
      <c r="S552" s="34" t="s">
        <v>3705</v>
      </c>
      <c r="T552" s="31" t="s">
        <v>3706</v>
      </c>
      <c r="U552" s="31" t="s">
        <v>3707</v>
      </c>
      <c r="V552" s="32">
        <v>0.67036996393050796</v>
      </c>
      <c r="W552" s="33">
        <v>1.59361444652573E-5</v>
      </c>
      <c r="X552" s="2"/>
      <c r="Y552" s="3"/>
      <c r="Z552" s="4"/>
      <c r="AA552" s="34" t="s">
        <v>1296</v>
      </c>
      <c r="AB552" s="31" t="s">
        <v>1297</v>
      </c>
      <c r="AC552" s="31" t="s">
        <v>1298</v>
      </c>
      <c r="AD552" s="32">
        <v>-0.63555224856380499</v>
      </c>
      <c r="AE552" s="33">
        <v>2.4778135250387901E-5</v>
      </c>
      <c r="AF552" s="2"/>
      <c r="AG552" s="3"/>
      <c r="AH552" s="2"/>
      <c r="AI552" s="34" t="s">
        <v>431</v>
      </c>
      <c r="AJ552" s="31" t="s">
        <v>432</v>
      </c>
      <c r="AK552" s="31" t="s">
        <v>433</v>
      </c>
      <c r="AL552" s="32">
        <v>-0.61891600737374797</v>
      </c>
      <c r="AM552" s="33">
        <v>1.6758893303447999E-5</v>
      </c>
      <c r="AN552" s="2"/>
      <c r="AO552" s="3"/>
      <c r="AP552" s="2"/>
      <c r="AQ552" s="34" t="s">
        <v>3708</v>
      </c>
      <c r="AR552" s="31" t="s">
        <v>3709</v>
      </c>
      <c r="AS552" s="31" t="s">
        <v>3710</v>
      </c>
      <c r="AT552" s="32">
        <v>-0.62850583282520001</v>
      </c>
      <c r="AU552" s="33">
        <v>3.3558680720455602E-3</v>
      </c>
      <c r="AW552" s="3"/>
    </row>
    <row r="553" spans="3:49">
      <c r="C553" s="31" t="s">
        <v>3711</v>
      </c>
      <c r="D553" s="31" t="s">
        <v>3712</v>
      </c>
      <c r="E553" s="31" t="s">
        <v>3713</v>
      </c>
      <c r="F553" s="32">
        <v>0.64893623267281897</v>
      </c>
      <c r="G553" s="33">
        <v>9.4310519812899901E-5</v>
      </c>
      <c r="H553" s="2"/>
      <c r="I553" s="3"/>
      <c r="J553" s="4"/>
      <c r="K553" s="34" t="s">
        <v>3714</v>
      </c>
      <c r="L553" s="31" t="s">
        <v>3715</v>
      </c>
      <c r="M553" s="31" t="s">
        <v>3716</v>
      </c>
      <c r="N553" s="32">
        <v>0.71928717233695505</v>
      </c>
      <c r="O553" s="33">
        <v>9.5151553215331601E-5</v>
      </c>
      <c r="P553" s="2"/>
      <c r="Q553" s="3"/>
      <c r="R553" s="4"/>
      <c r="S553" s="34" t="s">
        <v>2852</v>
      </c>
      <c r="T553" s="31" t="s">
        <v>2853</v>
      </c>
      <c r="U553" s="31" t="s">
        <v>2854</v>
      </c>
      <c r="V553" s="32">
        <v>0.67079337069480105</v>
      </c>
      <c r="W553" s="33">
        <v>1.2807588864697001E-4</v>
      </c>
      <c r="X553" s="2"/>
      <c r="Y553" s="3"/>
      <c r="Z553" s="4"/>
      <c r="AA553" s="34" t="s">
        <v>3717</v>
      </c>
      <c r="AB553" s="31" t="s">
        <v>3718</v>
      </c>
      <c r="AC553" s="31" t="s">
        <v>3719</v>
      </c>
      <c r="AD553" s="32">
        <v>-0.635269187511602</v>
      </c>
      <c r="AE553" s="33">
        <v>6.1128919625102703E-4</v>
      </c>
      <c r="AF553" s="2"/>
      <c r="AG553" s="3"/>
      <c r="AH553" s="2"/>
      <c r="AI553" s="34"/>
      <c r="AJ553" s="31"/>
      <c r="AK553" s="31" t="s">
        <v>2816</v>
      </c>
      <c r="AL553" s="32">
        <v>-0.61856830638319604</v>
      </c>
      <c r="AM553" s="33">
        <v>7.3975388401644501E-4</v>
      </c>
      <c r="AN553" s="2"/>
      <c r="AO553" s="3"/>
      <c r="AP553" s="2"/>
      <c r="AQ553" s="34" t="s">
        <v>3720</v>
      </c>
      <c r="AR553" s="31" t="s">
        <v>3721</v>
      </c>
      <c r="AS553" s="31" t="s">
        <v>3722</v>
      </c>
      <c r="AT553" s="32">
        <v>-0.62748295289730105</v>
      </c>
      <c r="AU553" s="33">
        <v>9.3473216516684905E-3</v>
      </c>
      <c r="AW553" s="3"/>
    </row>
    <row r="554" spans="3:49">
      <c r="C554" s="31" t="s">
        <v>3012</v>
      </c>
      <c r="D554" s="31" t="s">
        <v>3013</v>
      </c>
      <c r="E554" s="31" t="s">
        <v>3014</v>
      </c>
      <c r="F554" s="32">
        <v>0.64955330856656701</v>
      </c>
      <c r="G554" s="33">
        <v>1.10831846118774E-4</v>
      </c>
      <c r="H554" s="2"/>
      <c r="I554" s="3"/>
      <c r="J554" s="4"/>
      <c r="K554" s="34" t="s">
        <v>2711</v>
      </c>
      <c r="L554" s="31" t="s">
        <v>2712</v>
      </c>
      <c r="M554" s="31" t="s">
        <v>2713</v>
      </c>
      <c r="N554" s="32">
        <v>0.71976912454144903</v>
      </c>
      <c r="O554" s="33">
        <v>3.9332732034232299E-5</v>
      </c>
      <c r="P554" s="2"/>
      <c r="Q554" s="3"/>
      <c r="R554" s="4"/>
      <c r="S554" s="34"/>
      <c r="T554" s="31"/>
      <c r="U554" s="31" t="s">
        <v>3723</v>
      </c>
      <c r="V554" s="32">
        <v>0.67311969787494896</v>
      </c>
      <c r="W554" s="33">
        <v>2.78505437547569E-3</v>
      </c>
      <c r="X554" s="2"/>
      <c r="Y554" s="3"/>
      <c r="Z554" s="4"/>
      <c r="AA554" s="34" t="s">
        <v>1714</v>
      </c>
      <c r="AB554" s="31" t="s">
        <v>1715</v>
      </c>
      <c r="AC554" s="31" t="s">
        <v>1716</v>
      </c>
      <c r="AD554" s="32">
        <v>-0.63473638355780604</v>
      </c>
      <c r="AE554" s="33">
        <v>4.8014124215241503E-3</v>
      </c>
      <c r="AF554" s="2"/>
      <c r="AG554" s="3"/>
      <c r="AH554" s="2"/>
      <c r="AI554" s="34" t="s">
        <v>2920</v>
      </c>
      <c r="AJ554" s="31" t="s">
        <v>2921</v>
      </c>
      <c r="AK554" s="31" t="s">
        <v>2922</v>
      </c>
      <c r="AL554" s="32">
        <v>-0.61723303327895696</v>
      </c>
      <c r="AM554" s="33">
        <v>5.0951491296018399E-3</v>
      </c>
      <c r="AN554" s="2"/>
      <c r="AO554" s="3"/>
      <c r="AP554" s="2"/>
      <c r="AQ554" s="34" t="s">
        <v>1907</v>
      </c>
      <c r="AR554" s="31" t="s">
        <v>1908</v>
      </c>
      <c r="AS554" s="31" t="s">
        <v>1909</v>
      </c>
      <c r="AT554" s="32">
        <v>-0.62732627199444801</v>
      </c>
      <c r="AU554" s="33">
        <v>9.6277150457826197E-5</v>
      </c>
      <c r="AW554" s="3"/>
    </row>
    <row r="555" spans="3:49">
      <c r="C555" s="31" t="s">
        <v>2529</v>
      </c>
      <c r="D555" s="31" t="s">
        <v>2530</v>
      </c>
      <c r="E555" s="31" t="s">
        <v>2531</v>
      </c>
      <c r="F555" s="32">
        <v>0.64977894988889995</v>
      </c>
      <c r="G555" s="33">
        <v>2.7261275110521101E-5</v>
      </c>
      <c r="H555" s="2"/>
      <c r="I555" s="3"/>
      <c r="J555" s="4"/>
      <c r="K555" s="34" t="s">
        <v>3724</v>
      </c>
      <c r="L555" s="31" t="s">
        <v>3725</v>
      </c>
      <c r="M555" s="31" t="s">
        <v>3726</v>
      </c>
      <c r="N555" s="32">
        <v>0.72188974529470495</v>
      </c>
      <c r="O555" s="33">
        <v>3.01398810362836E-6</v>
      </c>
      <c r="P555" s="2"/>
      <c r="Q555" s="3"/>
      <c r="R555" s="4"/>
      <c r="S555" s="34" t="s">
        <v>3231</v>
      </c>
      <c r="T555" s="31" t="s">
        <v>3232</v>
      </c>
      <c r="U555" s="31" t="s">
        <v>3233</v>
      </c>
      <c r="V555" s="32">
        <v>0.67393009929405101</v>
      </c>
      <c r="W555" s="33">
        <v>1.1313318602391401E-3</v>
      </c>
      <c r="X555" s="2"/>
      <c r="Y555" s="3"/>
      <c r="Z555" s="4"/>
      <c r="AA555" s="34" t="s">
        <v>2702</v>
      </c>
      <c r="AB555" s="31" t="s">
        <v>2703</v>
      </c>
      <c r="AC555" s="31" t="s">
        <v>2704</v>
      </c>
      <c r="AD555" s="32">
        <v>-0.63465594920650203</v>
      </c>
      <c r="AE555" s="33">
        <v>3.5069036289695399E-4</v>
      </c>
      <c r="AF555" s="2"/>
      <c r="AG555" s="3"/>
      <c r="AH555" s="2"/>
      <c r="AI555" s="34" t="s">
        <v>459</v>
      </c>
      <c r="AJ555" s="31" t="s">
        <v>460</v>
      </c>
      <c r="AK555" s="31" t="s">
        <v>461</v>
      </c>
      <c r="AL555" s="32">
        <v>-0.61693655884369103</v>
      </c>
      <c r="AM555" s="33">
        <v>1.02187176585533E-3</v>
      </c>
      <c r="AN555" s="2"/>
      <c r="AO555" s="3"/>
      <c r="AP555" s="2"/>
      <c r="AQ555" s="34" t="s">
        <v>3727</v>
      </c>
      <c r="AR555" s="31" t="s">
        <v>3728</v>
      </c>
      <c r="AS555" s="31" t="s">
        <v>3729</v>
      </c>
      <c r="AT555" s="32">
        <v>-0.62709802343059795</v>
      </c>
      <c r="AU555" s="33">
        <v>5.18403676280947E-4</v>
      </c>
      <c r="AW555" s="3"/>
    </row>
    <row r="556" spans="3:49">
      <c r="C556" s="31" t="s">
        <v>3730</v>
      </c>
      <c r="D556" s="31" t="s">
        <v>3731</v>
      </c>
      <c r="E556" s="31" t="s">
        <v>3732</v>
      </c>
      <c r="F556" s="32">
        <v>0.64994068338230104</v>
      </c>
      <c r="G556" s="33">
        <v>2.7599899572460099E-5</v>
      </c>
      <c r="H556" s="2"/>
      <c r="I556" s="3"/>
      <c r="J556" s="4"/>
      <c r="K556" s="34" t="s">
        <v>3278</v>
      </c>
      <c r="L556" s="31" t="s">
        <v>3279</v>
      </c>
      <c r="M556" s="31" t="s">
        <v>3280</v>
      </c>
      <c r="N556" s="32">
        <v>0.72214129930347504</v>
      </c>
      <c r="O556" s="33">
        <v>1.0069862262904699E-3</v>
      </c>
      <c r="P556" s="2"/>
      <c r="Q556" s="3"/>
      <c r="R556" s="4"/>
      <c r="S556" s="34" t="s">
        <v>3733</v>
      </c>
      <c r="T556" s="31" t="s">
        <v>3734</v>
      </c>
      <c r="U556" s="31" t="s">
        <v>3735</v>
      </c>
      <c r="V556" s="32">
        <v>0.67463379114994604</v>
      </c>
      <c r="W556" s="33">
        <v>1.09644947523142E-3</v>
      </c>
      <c r="X556" s="2"/>
      <c r="Y556" s="3"/>
      <c r="Z556" s="4"/>
      <c r="AA556" s="34" t="s">
        <v>3027</v>
      </c>
      <c r="AB556" s="31" t="s">
        <v>3028</v>
      </c>
      <c r="AC556" s="31" t="s">
        <v>3029</v>
      </c>
      <c r="AD556" s="32">
        <v>-0.633916403204694</v>
      </c>
      <c r="AE556" s="33">
        <v>1.4701141631432101E-5</v>
      </c>
      <c r="AF556" s="2"/>
      <c r="AG556" s="3"/>
      <c r="AH556" s="2"/>
      <c r="AI556" s="34" t="s">
        <v>3168</v>
      </c>
      <c r="AJ556" s="31" t="s">
        <v>3169</v>
      </c>
      <c r="AK556" s="31" t="s">
        <v>3170</v>
      </c>
      <c r="AL556" s="32">
        <v>-0.61663574024046097</v>
      </c>
      <c r="AM556" s="33">
        <v>2.4945533193510602E-4</v>
      </c>
      <c r="AN556" s="2"/>
      <c r="AO556" s="3"/>
      <c r="AP556" s="2"/>
      <c r="AQ556" s="34" t="s">
        <v>2498</v>
      </c>
      <c r="AR556" s="31" t="s">
        <v>2499</v>
      </c>
      <c r="AS556" s="31" t="s">
        <v>2500</v>
      </c>
      <c r="AT556" s="32">
        <v>-0.62376842172369795</v>
      </c>
      <c r="AU556" s="33">
        <v>2.4286908728604201E-3</v>
      </c>
      <c r="AW556" s="3"/>
    </row>
    <row r="557" spans="3:49">
      <c r="C557" s="31" t="s">
        <v>3736</v>
      </c>
      <c r="D557" s="31" t="s">
        <v>3737</v>
      </c>
      <c r="E557" s="31" t="s">
        <v>3738</v>
      </c>
      <c r="F557" s="32">
        <v>0.65056385273924799</v>
      </c>
      <c r="G557" s="33">
        <v>2.3824783805270701E-4</v>
      </c>
      <c r="H557" s="2"/>
      <c r="I557" s="3"/>
      <c r="J557" s="4"/>
      <c r="K557" s="34" t="s">
        <v>3107</v>
      </c>
      <c r="L557" s="31" t="s">
        <v>3108</v>
      </c>
      <c r="M557" s="31" t="s">
        <v>3109</v>
      </c>
      <c r="N557" s="32">
        <v>0.72459619110740403</v>
      </c>
      <c r="O557" s="33">
        <v>9.2174619231814696E-4</v>
      </c>
      <c r="P557" s="2"/>
      <c r="Q557" s="3"/>
      <c r="R557" s="4"/>
      <c r="S557" s="34"/>
      <c r="T557" s="31"/>
      <c r="U557" s="31" t="s">
        <v>3739</v>
      </c>
      <c r="V557" s="32">
        <v>0.67470798861328496</v>
      </c>
      <c r="W557" s="33">
        <v>1.48714559959713E-4</v>
      </c>
      <c r="X557" s="2"/>
      <c r="Y557" s="3"/>
      <c r="Z557" s="4"/>
      <c r="AA557" s="34" t="s">
        <v>3740</v>
      </c>
      <c r="AB557" s="31" t="s">
        <v>3741</v>
      </c>
      <c r="AC557" s="31" t="s">
        <v>3742</v>
      </c>
      <c r="AD557" s="32">
        <v>-0.63281673959695095</v>
      </c>
      <c r="AE557" s="33">
        <v>2.1968646201540902E-3</v>
      </c>
      <c r="AF557" s="2"/>
      <c r="AG557" s="3"/>
      <c r="AH557" s="2"/>
      <c r="AI557" s="34" t="s">
        <v>1598</v>
      </c>
      <c r="AJ557" s="31" t="s">
        <v>1599</v>
      </c>
      <c r="AK557" s="31" t="s">
        <v>1600</v>
      </c>
      <c r="AL557" s="32">
        <v>-0.61617735253918904</v>
      </c>
      <c r="AM557" s="33">
        <v>2.4714232556684898E-4</v>
      </c>
      <c r="AN557" s="2"/>
      <c r="AO557" s="3"/>
      <c r="AP557" s="2"/>
      <c r="AQ557" s="34" t="s">
        <v>3743</v>
      </c>
      <c r="AR557" s="31" t="s">
        <v>3744</v>
      </c>
      <c r="AS557" s="31" t="s">
        <v>3745</v>
      </c>
      <c r="AT557" s="32">
        <v>-0.62352401434354998</v>
      </c>
      <c r="AU557" s="33">
        <v>1.2567509256479999E-4</v>
      </c>
      <c r="AW557" s="3"/>
    </row>
    <row r="558" spans="3:49">
      <c r="C558" s="31"/>
      <c r="D558" s="31" t="s">
        <v>3746</v>
      </c>
      <c r="E558" s="31" t="s">
        <v>3747</v>
      </c>
      <c r="F558" s="32">
        <v>0.65120910508757401</v>
      </c>
      <c r="G558" s="33">
        <v>3.21502569663827E-4</v>
      </c>
      <c r="H558" s="2"/>
      <c r="I558" s="3"/>
      <c r="J558" s="4"/>
      <c r="K558" s="34" t="s">
        <v>3748</v>
      </c>
      <c r="L558" s="31" t="s">
        <v>3749</v>
      </c>
      <c r="M558" s="31" t="s">
        <v>3750</v>
      </c>
      <c r="N558" s="32">
        <v>0.72477020068562603</v>
      </c>
      <c r="O558" s="33">
        <v>3.0772334218283299E-4</v>
      </c>
      <c r="P558" s="2"/>
      <c r="Q558" s="3"/>
      <c r="R558" s="4"/>
      <c r="S558" s="34" t="s">
        <v>3751</v>
      </c>
      <c r="T558" s="31" t="s">
        <v>3752</v>
      </c>
      <c r="U558" s="31" t="s">
        <v>3753</v>
      </c>
      <c r="V558" s="32">
        <v>0.67539122400429397</v>
      </c>
      <c r="W558" s="33">
        <v>3.7521663391974399E-5</v>
      </c>
      <c r="X558" s="2"/>
      <c r="Y558" s="3"/>
      <c r="Z558" s="4"/>
      <c r="AA558" s="34" t="s">
        <v>1869</v>
      </c>
      <c r="AB558" s="31" t="s">
        <v>1870</v>
      </c>
      <c r="AC558" s="31" t="s">
        <v>1871</v>
      </c>
      <c r="AD558" s="32">
        <v>-0.63277682209585795</v>
      </c>
      <c r="AE558" s="33">
        <v>1.5329631412557899E-4</v>
      </c>
      <c r="AF558" s="2"/>
      <c r="AG558" s="3"/>
      <c r="AH558" s="2"/>
      <c r="AI558" s="34" t="s">
        <v>3754</v>
      </c>
      <c r="AJ558" s="31" t="s">
        <v>3754</v>
      </c>
      <c r="AK558" s="31" t="s">
        <v>3755</v>
      </c>
      <c r="AL558" s="32">
        <v>-0.61575197094766498</v>
      </c>
      <c r="AM558" s="33">
        <v>1.23297211139171E-3</v>
      </c>
      <c r="AN558" s="2"/>
      <c r="AO558" s="3"/>
      <c r="AP558" s="2"/>
      <c r="AQ558" s="34" t="s">
        <v>3756</v>
      </c>
      <c r="AR558" s="31" t="s">
        <v>3757</v>
      </c>
      <c r="AS558" s="31" t="s">
        <v>3758</v>
      </c>
      <c r="AT558" s="32">
        <v>-0.62342715835070095</v>
      </c>
      <c r="AU558" s="33">
        <v>8.1686630274673598E-6</v>
      </c>
      <c r="AW558" s="3"/>
    </row>
    <row r="559" spans="3:49">
      <c r="C559" s="31" t="s">
        <v>2462</v>
      </c>
      <c r="D559" s="31" t="s">
        <v>2463</v>
      </c>
      <c r="E559" s="31" t="s">
        <v>2464</v>
      </c>
      <c r="F559" s="32">
        <v>0.65162662466964805</v>
      </c>
      <c r="G559" s="33">
        <v>1.4605762190127299E-3</v>
      </c>
      <c r="H559" s="2"/>
      <c r="I559" s="3"/>
      <c r="J559" s="4"/>
      <c r="K559" s="34" t="s">
        <v>3759</v>
      </c>
      <c r="L559" s="31" t="s">
        <v>3760</v>
      </c>
      <c r="M559" s="31" t="s">
        <v>3761</v>
      </c>
      <c r="N559" s="32">
        <v>0.72486623091442204</v>
      </c>
      <c r="O559" s="33">
        <v>1.15371745220995E-5</v>
      </c>
      <c r="P559" s="2"/>
      <c r="Q559" s="3"/>
      <c r="R559" s="4"/>
      <c r="S559" s="34" t="s">
        <v>3762</v>
      </c>
      <c r="T559" s="31" t="s">
        <v>3763</v>
      </c>
      <c r="U559" s="31" t="s">
        <v>3764</v>
      </c>
      <c r="V559" s="32">
        <v>0.67633666422882899</v>
      </c>
      <c r="W559" s="33">
        <v>1.4349746777385199E-3</v>
      </c>
      <c r="X559" s="2"/>
      <c r="Y559" s="3"/>
      <c r="Z559" s="4"/>
      <c r="AA559" s="34" t="s">
        <v>1209</v>
      </c>
      <c r="AB559" s="31" t="s">
        <v>1210</v>
      </c>
      <c r="AC559" s="31" t="s">
        <v>1211</v>
      </c>
      <c r="AD559" s="32">
        <v>-0.63274028597614995</v>
      </c>
      <c r="AE559" s="33">
        <v>1.4292209859211201E-4</v>
      </c>
      <c r="AF559" s="2"/>
      <c r="AG559" s="3"/>
      <c r="AH559" s="2"/>
      <c r="AI559" s="34" t="s">
        <v>3765</v>
      </c>
      <c r="AJ559" s="31" t="s">
        <v>3766</v>
      </c>
      <c r="AK559" s="31" t="s">
        <v>3767</v>
      </c>
      <c r="AL559" s="32">
        <v>-0.61541067127775595</v>
      </c>
      <c r="AM559" s="33">
        <v>2.8050343175771002E-4</v>
      </c>
      <c r="AN559" s="2"/>
      <c r="AO559" s="3"/>
      <c r="AP559" s="2"/>
      <c r="AQ559" s="34" t="s">
        <v>3768</v>
      </c>
      <c r="AR559" s="31" t="s">
        <v>3769</v>
      </c>
      <c r="AS559" s="31" t="s">
        <v>3770</v>
      </c>
      <c r="AT559" s="32">
        <v>-0.62335620854349805</v>
      </c>
      <c r="AU559" s="33">
        <v>1.9891644042314201E-4</v>
      </c>
      <c r="AW559" s="3"/>
    </row>
    <row r="560" spans="3:49">
      <c r="C560" s="31" t="s">
        <v>3771</v>
      </c>
      <c r="D560" s="31" t="s">
        <v>3772</v>
      </c>
      <c r="E560" s="31" t="s">
        <v>3773</v>
      </c>
      <c r="F560" s="32">
        <v>0.65163330743025705</v>
      </c>
      <c r="G560" s="33">
        <v>9.6134826265903203E-5</v>
      </c>
      <c r="H560" s="2"/>
      <c r="I560" s="3"/>
      <c r="J560" s="4"/>
      <c r="K560" s="34" t="s">
        <v>3774</v>
      </c>
      <c r="L560" s="31" t="s">
        <v>3775</v>
      </c>
      <c r="M560" s="31" t="s">
        <v>3776</v>
      </c>
      <c r="N560" s="32">
        <v>0.72665360620341302</v>
      </c>
      <c r="O560" s="33">
        <v>1.8059144902191599E-5</v>
      </c>
      <c r="P560" s="2"/>
      <c r="Q560" s="3"/>
      <c r="R560" s="4"/>
      <c r="S560" s="34" t="s">
        <v>2958</v>
      </c>
      <c r="T560" s="31" t="s">
        <v>2959</v>
      </c>
      <c r="U560" s="31" t="s">
        <v>3777</v>
      </c>
      <c r="V560" s="32">
        <v>0.67655391024484701</v>
      </c>
      <c r="W560" s="33">
        <v>5.6868693762803599E-6</v>
      </c>
      <c r="X560" s="2"/>
      <c r="Y560" s="3"/>
      <c r="Z560" s="4"/>
      <c r="AA560" s="34" t="s">
        <v>2572</v>
      </c>
      <c r="AB560" s="31" t="s">
        <v>2573</v>
      </c>
      <c r="AC560" s="31" t="s">
        <v>2574</v>
      </c>
      <c r="AD560" s="32">
        <v>-0.63236869029557996</v>
      </c>
      <c r="AE560" s="33">
        <v>8.6513689440174208E-6</v>
      </c>
      <c r="AF560" s="2"/>
      <c r="AG560" s="3"/>
      <c r="AH560" s="2"/>
      <c r="AI560" s="34" t="s">
        <v>2321</v>
      </c>
      <c r="AJ560" s="31" t="s">
        <v>2322</v>
      </c>
      <c r="AK560" s="31" t="s">
        <v>2323</v>
      </c>
      <c r="AL560" s="32">
        <v>-0.61463983945149903</v>
      </c>
      <c r="AM560" s="33">
        <v>9.4545034727731596E-6</v>
      </c>
      <c r="AN560" s="2"/>
      <c r="AO560" s="3"/>
      <c r="AP560" s="2"/>
      <c r="AQ560" s="34" t="s">
        <v>1026</v>
      </c>
      <c r="AR560" s="31" t="s">
        <v>1027</v>
      </c>
      <c r="AS560" s="31" t="s">
        <v>3778</v>
      </c>
      <c r="AT560" s="32">
        <v>-0.62297899355009201</v>
      </c>
      <c r="AU560" s="33">
        <v>1.96382600126105E-3</v>
      </c>
      <c r="AW560" s="3"/>
    </row>
    <row r="561" spans="3:49">
      <c r="C561" s="31"/>
      <c r="D561" s="31" t="s">
        <v>3779</v>
      </c>
      <c r="E561" s="31" t="s">
        <v>3780</v>
      </c>
      <c r="F561" s="32">
        <v>0.65215863194567902</v>
      </c>
      <c r="G561" s="33">
        <v>2.3223145920828001E-3</v>
      </c>
      <c r="H561" s="2"/>
      <c r="I561" s="3"/>
      <c r="J561" s="4"/>
      <c r="K561" s="34" t="s">
        <v>3781</v>
      </c>
      <c r="L561" s="31" t="s">
        <v>3782</v>
      </c>
      <c r="M561" s="31" t="s">
        <v>3783</v>
      </c>
      <c r="N561" s="32">
        <v>0.72691045278551902</v>
      </c>
      <c r="O561" s="33">
        <v>1.5248900214883499E-4</v>
      </c>
      <c r="P561" s="2"/>
      <c r="Q561" s="3"/>
      <c r="R561" s="4"/>
      <c r="S561" s="34" t="s">
        <v>3784</v>
      </c>
      <c r="T561" s="31" t="s">
        <v>3785</v>
      </c>
      <c r="U561" s="31" t="s">
        <v>3786</v>
      </c>
      <c r="V561" s="32">
        <v>0.67733834077494304</v>
      </c>
      <c r="W561" s="33">
        <v>8.8644311073436104E-3</v>
      </c>
      <c r="X561" s="2"/>
      <c r="Y561" s="3"/>
      <c r="Z561" s="4"/>
      <c r="AA561" s="34" t="s">
        <v>1448</v>
      </c>
      <c r="AB561" s="31" t="s">
        <v>1449</v>
      </c>
      <c r="AC561" s="31" t="s">
        <v>1450</v>
      </c>
      <c r="AD561" s="32">
        <v>-0.632243001162205</v>
      </c>
      <c r="AE561" s="33">
        <v>5.3438812563344105E-4</v>
      </c>
      <c r="AF561" s="2"/>
      <c r="AG561" s="3"/>
      <c r="AH561" s="2"/>
      <c r="AI561" s="34" t="s">
        <v>3281</v>
      </c>
      <c r="AJ561" s="31" t="s">
        <v>3282</v>
      </c>
      <c r="AK561" s="31" t="s">
        <v>3283</v>
      </c>
      <c r="AL561" s="32">
        <v>-0.61372089374900296</v>
      </c>
      <c r="AM561" s="33">
        <v>3.0385186918825201E-3</v>
      </c>
      <c r="AN561" s="2"/>
      <c r="AO561" s="3"/>
      <c r="AP561" s="2"/>
      <c r="AQ561" s="34" t="s">
        <v>3787</v>
      </c>
      <c r="AR561" s="31" t="s">
        <v>3788</v>
      </c>
      <c r="AS561" s="31" t="s">
        <v>3789</v>
      </c>
      <c r="AT561" s="32">
        <v>-0.62211720013139904</v>
      </c>
      <c r="AU561" s="33">
        <v>2.45993391045349E-3</v>
      </c>
      <c r="AW561" s="3"/>
    </row>
    <row r="562" spans="3:49">
      <c r="C562" s="31" t="s">
        <v>2977</v>
      </c>
      <c r="D562" s="31" t="s">
        <v>2978</v>
      </c>
      <c r="E562" s="31" t="s">
        <v>3790</v>
      </c>
      <c r="F562" s="32">
        <v>0.65231463802555101</v>
      </c>
      <c r="G562" s="33">
        <v>1.2958706068511999E-3</v>
      </c>
      <c r="H562" s="2"/>
      <c r="I562" s="3"/>
      <c r="J562" s="4"/>
      <c r="K562" s="34" t="s">
        <v>3791</v>
      </c>
      <c r="L562" s="31" t="s">
        <v>3792</v>
      </c>
      <c r="M562" s="31" t="s">
        <v>3793</v>
      </c>
      <c r="N562" s="32">
        <v>0.72818040087735303</v>
      </c>
      <c r="O562" s="33">
        <v>6.4785351826725397E-5</v>
      </c>
      <c r="P562" s="2"/>
      <c r="Q562" s="3"/>
      <c r="R562" s="4"/>
      <c r="S562" s="34" t="s">
        <v>3585</v>
      </c>
      <c r="T562" s="31" t="s">
        <v>3586</v>
      </c>
      <c r="U562" s="31" t="s">
        <v>3794</v>
      </c>
      <c r="V562" s="32">
        <v>0.67746528920219995</v>
      </c>
      <c r="W562" s="33">
        <v>8.1208702456540898E-6</v>
      </c>
      <c r="X562" s="2"/>
      <c r="Y562" s="3"/>
      <c r="Z562" s="4"/>
      <c r="AA562" s="34" t="s">
        <v>1430</v>
      </c>
      <c r="AB562" s="31" t="s">
        <v>1431</v>
      </c>
      <c r="AC562" s="31" t="s">
        <v>1432</v>
      </c>
      <c r="AD562" s="32">
        <v>-0.63112051640779798</v>
      </c>
      <c r="AE562" s="33">
        <v>7.2896406509122204E-4</v>
      </c>
      <c r="AF562" s="2"/>
      <c r="AG562" s="3"/>
      <c r="AH562" s="2"/>
      <c r="AI562" s="34"/>
      <c r="AJ562" s="31" t="s">
        <v>1938</v>
      </c>
      <c r="AK562" s="31" t="s">
        <v>3795</v>
      </c>
      <c r="AL562" s="32">
        <v>-0.61305032186539998</v>
      </c>
      <c r="AM562" s="33">
        <v>3.7339461612704401E-4</v>
      </c>
      <c r="AN562" s="2"/>
      <c r="AO562" s="3"/>
      <c r="AP562" s="2"/>
      <c r="AQ562" s="34"/>
      <c r="AR562" s="31" t="s">
        <v>1938</v>
      </c>
      <c r="AS562" s="31" t="s">
        <v>3796</v>
      </c>
      <c r="AT562" s="32">
        <v>-0.62103101538159999</v>
      </c>
      <c r="AU562" s="33">
        <v>1.8061600947217099E-4</v>
      </c>
      <c r="AW562" s="3"/>
    </row>
    <row r="563" spans="3:49">
      <c r="C563" s="31" t="s">
        <v>3797</v>
      </c>
      <c r="D563" s="31" t="s">
        <v>3798</v>
      </c>
      <c r="E563" s="31" t="s">
        <v>3799</v>
      </c>
      <c r="F563" s="32">
        <v>0.65254182693332996</v>
      </c>
      <c r="G563" s="33">
        <v>4.1014823041016999E-4</v>
      </c>
      <c r="H563" s="2"/>
      <c r="I563" s="3"/>
      <c r="J563" s="4"/>
      <c r="K563" s="34" t="s">
        <v>3800</v>
      </c>
      <c r="L563" s="31" t="s">
        <v>3801</v>
      </c>
      <c r="M563" s="31" t="s">
        <v>3802</v>
      </c>
      <c r="N563" s="32">
        <v>0.72898007410169396</v>
      </c>
      <c r="O563" s="33">
        <v>2.8395323092609499E-5</v>
      </c>
      <c r="P563" s="2"/>
      <c r="Q563" s="3"/>
      <c r="R563" s="4"/>
      <c r="S563" s="34" t="s">
        <v>3803</v>
      </c>
      <c r="T563" s="31" t="s">
        <v>3804</v>
      </c>
      <c r="U563" s="31" t="s">
        <v>3805</v>
      </c>
      <c r="V563" s="32">
        <v>0.67883338639449797</v>
      </c>
      <c r="W563" s="33">
        <v>4.9330186384127203E-6</v>
      </c>
      <c r="X563" s="2"/>
      <c r="Y563" s="3"/>
      <c r="Z563" s="4"/>
      <c r="AA563" s="34" t="s">
        <v>2619</v>
      </c>
      <c r="AB563" s="31" t="s">
        <v>2620</v>
      </c>
      <c r="AC563" s="31" t="s">
        <v>2621</v>
      </c>
      <c r="AD563" s="32">
        <v>-0.63070119831704696</v>
      </c>
      <c r="AE563" s="33">
        <v>1.1706325652148999E-5</v>
      </c>
      <c r="AF563" s="2"/>
      <c r="AG563" s="3"/>
      <c r="AH563" s="2"/>
      <c r="AI563" s="34" t="s">
        <v>1502</v>
      </c>
      <c r="AJ563" s="31" t="s">
        <v>1503</v>
      </c>
      <c r="AK563" s="31" t="s">
        <v>1504</v>
      </c>
      <c r="AL563" s="32">
        <v>-0.61252600124933398</v>
      </c>
      <c r="AM563" s="33">
        <v>3.1023009219360598E-4</v>
      </c>
      <c r="AN563" s="2"/>
      <c r="AO563" s="3"/>
      <c r="AP563" s="2"/>
      <c r="AQ563" s="34" t="s">
        <v>3217</v>
      </c>
      <c r="AR563" s="31" t="s">
        <v>3218</v>
      </c>
      <c r="AS563" s="31" t="s">
        <v>3219</v>
      </c>
      <c r="AT563" s="32">
        <v>-0.61902575439970098</v>
      </c>
      <c r="AU563" s="33">
        <v>1.7172338925629699E-4</v>
      </c>
      <c r="AW563" s="3"/>
    </row>
    <row r="564" spans="3:49">
      <c r="C564" s="31" t="s">
        <v>3806</v>
      </c>
      <c r="D564" s="31" t="s">
        <v>3807</v>
      </c>
      <c r="E564" s="31" t="s">
        <v>3808</v>
      </c>
      <c r="F564" s="32">
        <v>0.65318151676250502</v>
      </c>
      <c r="G564" s="33">
        <v>1.4697077868945001E-4</v>
      </c>
      <c r="H564" s="2"/>
      <c r="I564" s="3"/>
      <c r="J564" s="4"/>
      <c r="K564" s="34" t="s">
        <v>3809</v>
      </c>
      <c r="L564" s="31" t="s">
        <v>3810</v>
      </c>
      <c r="M564" s="31" t="s">
        <v>3811</v>
      </c>
      <c r="N564" s="32">
        <v>0.73165991839370503</v>
      </c>
      <c r="O564" s="33">
        <v>4.8412697997029602E-6</v>
      </c>
      <c r="P564" s="2"/>
      <c r="Q564" s="3"/>
      <c r="R564" s="4"/>
      <c r="S564" s="34" t="s">
        <v>3465</v>
      </c>
      <c r="T564" s="31" t="s">
        <v>3466</v>
      </c>
      <c r="U564" s="31" t="s">
        <v>3812</v>
      </c>
      <c r="V564" s="32">
        <v>0.67960801193764597</v>
      </c>
      <c r="W564" s="33">
        <v>2.14814132572452E-5</v>
      </c>
      <c r="X564" s="2"/>
      <c r="Y564" s="3"/>
      <c r="Z564" s="4"/>
      <c r="AA564" s="34" t="s">
        <v>2874</v>
      </c>
      <c r="AB564" s="31" t="s">
        <v>2875</v>
      </c>
      <c r="AC564" s="31" t="s">
        <v>2876</v>
      </c>
      <c r="AD564" s="32">
        <v>-0.63017673781343397</v>
      </c>
      <c r="AE564" s="33">
        <v>1.1890181374961201E-2</v>
      </c>
      <c r="AF564" s="2"/>
      <c r="AG564" s="3"/>
      <c r="AH564" s="2"/>
      <c r="AI564" s="34" t="s">
        <v>1723</v>
      </c>
      <c r="AJ564" s="31" t="s">
        <v>1724</v>
      </c>
      <c r="AK564" s="31" t="s">
        <v>1725</v>
      </c>
      <c r="AL564" s="32">
        <v>-0.61113452143915503</v>
      </c>
      <c r="AM564" s="33">
        <v>4.2110012258616002E-4</v>
      </c>
      <c r="AN564" s="2"/>
      <c r="AO564" s="3"/>
      <c r="AP564" s="2"/>
      <c r="AQ564" s="34" t="s">
        <v>3813</v>
      </c>
      <c r="AR564" s="31" t="s">
        <v>3814</v>
      </c>
      <c r="AS564" s="31" t="s">
        <v>3815</v>
      </c>
      <c r="AT564" s="32">
        <v>-0.61831478929828299</v>
      </c>
      <c r="AU564" s="33">
        <v>3.5834600946991297E-4</v>
      </c>
      <c r="AW564" s="3"/>
    </row>
    <row r="565" spans="3:49">
      <c r="C565" s="31" t="s">
        <v>2633</v>
      </c>
      <c r="D565" s="31" t="s">
        <v>2634</v>
      </c>
      <c r="E565" s="31" t="s">
        <v>2635</v>
      </c>
      <c r="F565" s="32">
        <v>0.65355326196735297</v>
      </c>
      <c r="G565" s="33">
        <v>2.3120145643838998E-5</v>
      </c>
      <c r="H565" s="2"/>
      <c r="I565" s="3"/>
      <c r="J565" s="4"/>
      <c r="K565" s="34" t="s">
        <v>3174</v>
      </c>
      <c r="L565" s="31" t="s">
        <v>3175</v>
      </c>
      <c r="M565" s="31" t="s">
        <v>3176</v>
      </c>
      <c r="N565" s="32">
        <v>0.73236154645975304</v>
      </c>
      <c r="O565" s="33">
        <v>8.5347751463206404E-6</v>
      </c>
      <c r="P565" s="2"/>
      <c r="Q565" s="3"/>
      <c r="R565" s="4"/>
      <c r="S565" s="34" t="s">
        <v>2297</v>
      </c>
      <c r="T565" s="31" t="s">
        <v>2298</v>
      </c>
      <c r="U565" s="31" t="s">
        <v>2299</v>
      </c>
      <c r="V565" s="32">
        <v>0.68039512415245296</v>
      </c>
      <c r="W565" s="33">
        <v>1.04258488045604E-4</v>
      </c>
      <c r="X565" s="2"/>
      <c r="Y565" s="3"/>
      <c r="Z565" s="4"/>
      <c r="AA565" s="34" t="s">
        <v>1026</v>
      </c>
      <c r="AB565" s="31" t="s">
        <v>1027</v>
      </c>
      <c r="AC565" s="31" t="s">
        <v>3778</v>
      </c>
      <c r="AD565" s="32">
        <v>-0.62903083759714196</v>
      </c>
      <c r="AE565" s="33">
        <v>1.8264791747766101E-3</v>
      </c>
      <c r="AF565" s="2"/>
      <c r="AG565" s="3"/>
      <c r="AH565" s="2"/>
      <c r="AI565" s="34" t="s">
        <v>1563</v>
      </c>
      <c r="AJ565" s="31" t="s">
        <v>1564</v>
      </c>
      <c r="AK565" s="31" t="s">
        <v>1565</v>
      </c>
      <c r="AL565" s="32">
        <v>-0.61111170732457198</v>
      </c>
      <c r="AM565" s="33">
        <v>1.21640434244778E-4</v>
      </c>
      <c r="AN565" s="2"/>
      <c r="AO565" s="3"/>
      <c r="AP565" s="2"/>
      <c r="AQ565" s="34" t="s">
        <v>3073</v>
      </c>
      <c r="AR565" s="31" t="s">
        <v>3074</v>
      </c>
      <c r="AS565" s="31" t="s">
        <v>3075</v>
      </c>
      <c r="AT565" s="32">
        <v>-0.61829495615720398</v>
      </c>
      <c r="AU565" s="33">
        <v>7.3106543880692302E-4</v>
      </c>
      <c r="AW565" s="3"/>
    </row>
    <row r="566" spans="3:49">
      <c r="C566" s="31" t="s">
        <v>3480</v>
      </c>
      <c r="D566" s="31" t="s">
        <v>3481</v>
      </c>
      <c r="E566" s="31" t="s">
        <v>3482</v>
      </c>
      <c r="F566" s="32">
        <v>0.65377904608528103</v>
      </c>
      <c r="G566" s="33">
        <v>7.4919870009794204E-4</v>
      </c>
      <c r="H566" s="2"/>
      <c r="I566" s="3"/>
      <c r="J566" s="4"/>
      <c r="K566" s="34" t="s">
        <v>3816</v>
      </c>
      <c r="L566" s="31" t="s">
        <v>3817</v>
      </c>
      <c r="M566" s="31" t="s">
        <v>3818</v>
      </c>
      <c r="N566" s="32">
        <v>0.73238469611095303</v>
      </c>
      <c r="O566" s="33">
        <v>3.3176157181364098E-5</v>
      </c>
      <c r="P566" s="2"/>
      <c r="Q566" s="3"/>
      <c r="R566" s="4"/>
      <c r="S566" s="34" t="s">
        <v>3819</v>
      </c>
      <c r="T566" s="31" t="s">
        <v>3820</v>
      </c>
      <c r="U566" s="31" t="s">
        <v>3821</v>
      </c>
      <c r="V566" s="32">
        <v>0.68043145455069798</v>
      </c>
      <c r="W566" s="33">
        <v>1.24275116072187E-5</v>
      </c>
      <c r="X566" s="2"/>
      <c r="Y566" s="3"/>
      <c r="Z566" s="4"/>
      <c r="AA566" s="34" t="s">
        <v>2520</v>
      </c>
      <c r="AB566" s="31" t="s">
        <v>2521</v>
      </c>
      <c r="AC566" s="31" t="s">
        <v>2522</v>
      </c>
      <c r="AD566" s="32">
        <v>-0.62797157857919605</v>
      </c>
      <c r="AE566" s="33">
        <v>5.91945864606304E-5</v>
      </c>
      <c r="AF566" s="2"/>
      <c r="AG566" s="3"/>
      <c r="AH566" s="2"/>
      <c r="AI566" s="34" t="s">
        <v>2636</v>
      </c>
      <c r="AJ566" s="31" t="s">
        <v>2637</v>
      </c>
      <c r="AK566" s="31" t="s">
        <v>2638</v>
      </c>
      <c r="AL566" s="32">
        <v>-0.61080126778843902</v>
      </c>
      <c r="AM566" s="33">
        <v>6.6816389774345395E-4</v>
      </c>
      <c r="AN566" s="2"/>
      <c r="AO566" s="3"/>
      <c r="AP566" s="2"/>
      <c r="AQ566" s="34" t="s">
        <v>990</v>
      </c>
      <c r="AR566" s="31" t="s">
        <v>991</v>
      </c>
      <c r="AS566" s="31" t="s">
        <v>992</v>
      </c>
      <c r="AT566" s="32">
        <v>-0.61732298866249402</v>
      </c>
      <c r="AU566" s="33">
        <v>1.04191808802064E-3</v>
      </c>
      <c r="AW566" s="3"/>
    </row>
    <row r="567" spans="3:49">
      <c r="C567" s="31"/>
      <c r="D567" s="31" t="s">
        <v>3822</v>
      </c>
      <c r="E567" s="31" t="s">
        <v>3823</v>
      </c>
      <c r="F567" s="32">
        <v>0.655171413381615</v>
      </c>
      <c r="G567" s="33">
        <v>2.1374086709276199E-5</v>
      </c>
      <c r="H567" s="2"/>
      <c r="I567" s="3"/>
      <c r="J567" s="4"/>
      <c r="K567" s="34" t="s">
        <v>3824</v>
      </c>
      <c r="L567" s="31" t="s">
        <v>3825</v>
      </c>
      <c r="M567" s="31" t="s">
        <v>3826</v>
      </c>
      <c r="N567" s="32">
        <v>0.733010468774006</v>
      </c>
      <c r="O567" s="33">
        <v>5.5305259893730299E-6</v>
      </c>
      <c r="P567" s="2"/>
      <c r="Q567" s="3"/>
      <c r="R567" s="4"/>
      <c r="S567" s="34" t="s">
        <v>3827</v>
      </c>
      <c r="T567" s="31" t="s">
        <v>3828</v>
      </c>
      <c r="U567" s="31" t="s">
        <v>3829</v>
      </c>
      <c r="V567" s="32">
        <v>0.68083475357635104</v>
      </c>
      <c r="W567" s="33">
        <v>3.6678788007010498E-5</v>
      </c>
      <c r="X567" s="2"/>
      <c r="Y567" s="3"/>
      <c r="Z567" s="4"/>
      <c r="AA567" s="34" t="s">
        <v>3284</v>
      </c>
      <c r="AB567" s="31" t="s">
        <v>3285</v>
      </c>
      <c r="AC567" s="31" t="s">
        <v>3286</v>
      </c>
      <c r="AD567" s="32">
        <v>-0.62711770536899003</v>
      </c>
      <c r="AE567" s="33">
        <v>2.5711631387603201E-3</v>
      </c>
      <c r="AF567" s="2"/>
      <c r="AG567" s="3"/>
      <c r="AH567" s="2"/>
      <c r="AI567" s="34" t="s">
        <v>3830</v>
      </c>
      <c r="AJ567" s="31" t="s">
        <v>3831</v>
      </c>
      <c r="AK567" s="31" t="s">
        <v>3832</v>
      </c>
      <c r="AL567" s="32">
        <v>-0.61029416855340002</v>
      </c>
      <c r="AM567" s="33">
        <v>2.3198290197918502E-5</v>
      </c>
      <c r="AN567" s="2"/>
      <c r="AO567" s="3"/>
      <c r="AP567" s="2"/>
      <c r="AQ567" s="34" t="s">
        <v>3833</v>
      </c>
      <c r="AR567" s="31" t="s">
        <v>3834</v>
      </c>
      <c r="AS567" s="31" t="s">
        <v>3835</v>
      </c>
      <c r="AT567" s="32">
        <v>-0.61598263324534697</v>
      </c>
      <c r="AU567" s="33">
        <v>5.3601079989859801E-3</v>
      </c>
      <c r="AW567" s="3"/>
    </row>
    <row r="568" spans="3:49">
      <c r="C568" s="31" t="s">
        <v>2977</v>
      </c>
      <c r="D568" s="31" t="s">
        <v>2978</v>
      </c>
      <c r="E568" s="31" t="s">
        <v>2979</v>
      </c>
      <c r="F568" s="32">
        <v>0.65537700503085194</v>
      </c>
      <c r="G568" s="33">
        <v>3.29232450876221E-6</v>
      </c>
      <c r="H568" s="2"/>
      <c r="I568" s="3"/>
      <c r="J568" s="4"/>
      <c r="K568" s="34" t="s">
        <v>3836</v>
      </c>
      <c r="L568" s="31" t="s">
        <v>3837</v>
      </c>
      <c r="M568" s="31" t="s">
        <v>3838</v>
      </c>
      <c r="N568" s="32">
        <v>0.73350995411795195</v>
      </c>
      <c r="O568" s="33">
        <v>3.08748011947114E-4</v>
      </c>
      <c r="P568" s="2"/>
      <c r="Q568" s="3"/>
      <c r="R568" s="4"/>
      <c r="S568" s="34" t="s">
        <v>1800</v>
      </c>
      <c r="T568" s="31" t="s">
        <v>1801</v>
      </c>
      <c r="U568" s="31" t="s">
        <v>1802</v>
      </c>
      <c r="V568" s="32">
        <v>0.68112668211090199</v>
      </c>
      <c r="W568" s="33">
        <v>1.9027522427685899E-5</v>
      </c>
      <c r="X568" s="2"/>
      <c r="Y568" s="3"/>
      <c r="Z568" s="4"/>
      <c r="AA568" s="34" t="s">
        <v>3839</v>
      </c>
      <c r="AB568" s="31" t="s">
        <v>3840</v>
      </c>
      <c r="AC568" s="31" t="s">
        <v>3841</v>
      </c>
      <c r="AD568" s="32">
        <v>-0.62691988500232498</v>
      </c>
      <c r="AE568" s="33">
        <v>1.9123535733530899E-4</v>
      </c>
      <c r="AF568" s="2"/>
      <c r="AG568" s="3"/>
      <c r="AH568" s="2"/>
      <c r="AI568" s="34" t="s">
        <v>1996</v>
      </c>
      <c r="AJ568" s="31" t="s">
        <v>1997</v>
      </c>
      <c r="AK568" s="31" t="s">
        <v>1998</v>
      </c>
      <c r="AL568" s="32">
        <v>-0.61022306153630301</v>
      </c>
      <c r="AM568" s="33">
        <v>8.7098935267558903E-6</v>
      </c>
      <c r="AN568" s="2"/>
      <c r="AO568" s="3"/>
      <c r="AP568" s="2"/>
      <c r="AQ568" s="34" t="s">
        <v>3679</v>
      </c>
      <c r="AR568" s="31" t="s">
        <v>3680</v>
      </c>
      <c r="AS568" s="31" t="s">
        <v>3681</v>
      </c>
      <c r="AT568" s="32">
        <v>-0.61408740220225899</v>
      </c>
      <c r="AU568" s="33">
        <v>4.5321260532574801E-4</v>
      </c>
      <c r="AW568" s="3"/>
    </row>
    <row r="569" spans="3:49">
      <c r="C569" s="31" t="s">
        <v>3842</v>
      </c>
      <c r="D569" s="31" t="s">
        <v>3843</v>
      </c>
      <c r="E569" s="31" t="s">
        <v>3844</v>
      </c>
      <c r="F569" s="32">
        <v>0.65537969248136096</v>
      </c>
      <c r="G569" s="33">
        <v>2.93650277630629E-4</v>
      </c>
      <c r="H569" s="2"/>
      <c r="I569" s="3"/>
      <c r="J569" s="4"/>
      <c r="K569" s="34" t="s">
        <v>3607</v>
      </c>
      <c r="L569" s="31" t="s">
        <v>3608</v>
      </c>
      <c r="M569" s="31" t="s">
        <v>3609</v>
      </c>
      <c r="N569" s="32">
        <v>0.73393121795618499</v>
      </c>
      <c r="O569" s="33">
        <v>1.00433049594639E-6</v>
      </c>
      <c r="P569" s="2"/>
      <c r="Q569" s="3"/>
      <c r="R569" s="4"/>
      <c r="S569" s="34" t="s">
        <v>3845</v>
      </c>
      <c r="T569" s="31" t="s">
        <v>3846</v>
      </c>
      <c r="U569" s="31" t="s">
        <v>3847</v>
      </c>
      <c r="V569" s="32">
        <v>0.68219448747369804</v>
      </c>
      <c r="W569" s="33">
        <v>3.6422214730523501E-3</v>
      </c>
      <c r="X569" s="2"/>
      <c r="Y569" s="3"/>
      <c r="Z569" s="4"/>
      <c r="AA569" s="34" t="s">
        <v>2932</v>
      </c>
      <c r="AB569" s="31" t="s">
        <v>2933</v>
      </c>
      <c r="AC569" s="31" t="s">
        <v>2934</v>
      </c>
      <c r="AD569" s="32">
        <v>-0.626231247924251</v>
      </c>
      <c r="AE569" s="33">
        <v>4.9005212834193701E-3</v>
      </c>
      <c r="AF569" s="2"/>
      <c r="AG569" s="3"/>
      <c r="AH569" s="2"/>
      <c r="AI569" s="34" t="s">
        <v>582</v>
      </c>
      <c r="AJ569" s="31" t="s">
        <v>583</v>
      </c>
      <c r="AK569" s="31" t="s">
        <v>584</v>
      </c>
      <c r="AL569" s="32">
        <v>-0.60867252666705296</v>
      </c>
      <c r="AM569" s="33">
        <v>5.2421524643983597E-5</v>
      </c>
      <c r="AN569" s="2"/>
      <c r="AO569" s="3"/>
      <c r="AP569" s="2"/>
      <c r="AQ569" s="34" t="s">
        <v>3765</v>
      </c>
      <c r="AR569" s="31" t="s">
        <v>3766</v>
      </c>
      <c r="AS569" s="31" t="s">
        <v>3767</v>
      </c>
      <c r="AT569" s="32">
        <v>-0.61366410105335101</v>
      </c>
      <c r="AU569" s="33">
        <v>2.8774732348748401E-4</v>
      </c>
      <c r="AW569" s="3"/>
    </row>
    <row r="570" spans="3:49">
      <c r="C570" s="31" t="s">
        <v>1875</v>
      </c>
      <c r="D570" s="31" t="s">
        <v>1876</v>
      </c>
      <c r="E570" s="31" t="s">
        <v>1877</v>
      </c>
      <c r="F570" s="32">
        <v>0.656006913017254</v>
      </c>
      <c r="G570" s="33">
        <v>5.9372041297233997E-6</v>
      </c>
      <c r="H570" s="2"/>
      <c r="I570" s="3"/>
      <c r="J570" s="4"/>
      <c r="K570" s="34" t="s">
        <v>3848</v>
      </c>
      <c r="L570" s="31" t="s">
        <v>3849</v>
      </c>
      <c r="M570" s="31" t="s">
        <v>3850</v>
      </c>
      <c r="N570" s="32">
        <v>0.73525004059514898</v>
      </c>
      <c r="O570" s="33">
        <v>4.8850070758136304E-6</v>
      </c>
      <c r="P570" s="2"/>
      <c r="Q570" s="3"/>
      <c r="R570" s="4"/>
      <c r="S570" s="34" t="s">
        <v>1848</v>
      </c>
      <c r="T570" s="31" t="s">
        <v>1849</v>
      </c>
      <c r="U570" s="31" t="s">
        <v>1850</v>
      </c>
      <c r="V570" s="32">
        <v>0.68342189989764701</v>
      </c>
      <c r="W570" s="33">
        <v>8.6939259601098297E-5</v>
      </c>
      <c r="X570" s="2"/>
      <c r="Y570" s="3"/>
      <c r="Z570" s="4"/>
      <c r="AA570" s="34" t="s">
        <v>3851</v>
      </c>
      <c r="AB570" s="31" t="s">
        <v>3852</v>
      </c>
      <c r="AC570" s="31" t="s">
        <v>3853</v>
      </c>
      <c r="AD570" s="32">
        <v>-0.625592292685345</v>
      </c>
      <c r="AE570" s="33">
        <v>1.2769022180923501E-3</v>
      </c>
      <c r="AF570" s="2"/>
      <c r="AG570" s="3"/>
      <c r="AH570" s="2"/>
      <c r="AI570" s="34"/>
      <c r="AJ570" s="31"/>
      <c r="AK570" s="31" t="s">
        <v>141</v>
      </c>
      <c r="AL570" s="32">
        <v>-0.60848492365181395</v>
      </c>
      <c r="AM570" s="33">
        <v>8.6311462236650903E-4</v>
      </c>
      <c r="AN570" s="2"/>
      <c r="AO570" s="3"/>
      <c r="AP570" s="2"/>
      <c r="AQ570" s="34" t="s">
        <v>637</v>
      </c>
      <c r="AR570" s="31" t="s">
        <v>638</v>
      </c>
      <c r="AS570" s="31" t="s">
        <v>639</v>
      </c>
      <c r="AT570" s="32">
        <v>-0.61362660302929795</v>
      </c>
      <c r="AU570" s="33">
        <v>4.0981566186989501E-3</v>
      </c>
      <c r="AW570" s="3"/>
    </row>
    <row r="571" spans="3:49">
      <c r="C571" s="31" t="s">
        <v>2138</v>
      </c>
      <c r="D571" s="31" t="s">
        <v>2139</v>
      </c>
      <c r="E571" s="31" t="s">
        <v>2140</v>
      </c>
      <c r="F571" s="32">
        <v>0.65613878592380503</v>
      </c>
      <c r="G571" s="33">
        <v>4.6689447017987899E-5</v>
      </c>
      <c r="H571" s="2"/>
      <c r="I571" s="3"/>
      <c r="J571" s="4"/>
      <c r="K571" s="34" t="s">
        <v>3854</v>
      </c>
      <c r="L571" s="31" t="s">
        <v>2744</v>
      </c>
      <c r="M571" s="31" t="s">
        <v>3855</v>
      </c>
      <c r="N571" s="32">
        <v>0.73621515405327898</v>
      </c>
      <c r="O571" s="33">
        <v>4.89907739011647E-5</v>
      </c>
      <c r="P571" s="2"/>
      <c r="Q571" s="3"/>
      <c r="R571" s="4"/>
      <c r="S571" s="34" t="s">
        <v>2014</v>
      </c>
      <c r="T571" s="31" t="s">
        <v>2015</v>
      </c>
      <c r="U571" s="31" t="s">
        <v>2016</v>
      </c>
      <c r="V571" s="32">
        <v>0.68607767657944796</v>
      </c>
      <c r="W571" s="33">
        <v>1.39183500682684E-4</v>
      </c>
      <c r="X571" s="2"/>
      <c r="Y571" s="3"/>
      <c r="Z571" s="4"/>
      <c r="AA571" s="34" t="s">
        <v>1528</v>
      </c>
      <c r="AB571" s="31" t="s">
        <v>1529</v>
      </c>
      <c r="AC571" s="31" t="s">
        <v>1530</v>
      </c>
      <c r="AD571" s="32">
        <v>-0.62476848416554598</v>
      </c>
      <c r="AE571" s="33">
        <v>8.2012428892836505E-4</v>
      </c>
      <c r="AF571" s="2"/>
      <c r="AG571" s="3"/>
      <c r="AH571" s="2"/>
      <c r="AI571" s="34" t="s">
        <v>3856</v>
      </c>
      <c r="AJ571" s="31" t="s">
        <v>3857</v>
      </c>
      <c r="AK571" s="31" t="s">
        <v>3858</v>
      </c>
      <c r="AL571" s="32">
        <v>-0.60762984037990198</v>
      </c>
      <c r="AM571" s="33">
        <v>1.7595654072067499E-3</v>
      </c>
      <c r="AN571" s="2"/>
      <c r="AO571" s="3"/>
      <c r="AP571" s="2"/>
      <c r="AQ571" s="34" t="s">
        <v>3859</v>
      </c>
      <c r="AR571" s="31" t="s">
        <v>3860</v>
      </c>
      <c r="AS571" s="31" t="s">
        <v>3861</v>
      </c>
      <c r="AT571" s="32">
        <v>-0.61309967487879802</v>
      </c>
      <c r="AU571" s="33">
        <v>7.6664722887678201E-3</v>
      </c>
      <c r="AW571" s="3"/>
    </row>
    <row r="572" spans="3:49">
      <c r="C572" s="31" t="s">
        <v>2610</v>
      </c>
      <c r="D572" s="31" t="s">
        <v>2611</v>
      </c>
      <c r="E572" s="31" t="s">
        <v>2612</v>
      </c>
      <c r="F572" s="32">
        <v>0.65695545989510196</v>
      </c>
      <c r="G572" s="33">
        <v>1.41892191374942E-5</v>
      </c>
      <c r="H572" s="2"/>
      <c r="I572" s="3"/>
      <c r="J572" s="4"/>
      <c r="K572" s="34" t="s">
        <v>2610</v>
      </c>
      <c r="L572" s="31" t="s">
        <v>2611</v>
      </c>
      <c r="M572" s="31" t="s">
        <v>3862</v>
      </c>
      <c r="N572" s="32">
        <v>0.73690864784630605</v>
      </c>
      <c r="O572" s="33">
        <v>5.5202551191850003E-6</v>
      </c>
      <c r="P572" s="2"/>
      <c r="Q572" s="3"/>
      <c r="R572" s="4"/>
      <c r="S572" s="34" t="s">
        <v>3863</v>
      </c>
      <c r="T572" s="31" t="s">
        <v>3864</v>
      </c>
      <c r="U572" s="31" t="s">
        <v>3865</v>
      </c>
      <c r="V572" s="32">
        <v>0.68713601013634895</v>
      </c>
      <c r="W572" s="33">
        <v>2.3346651017313E-4</v>
      </c>
      <c r="X572" s="2"/>
      <c r="Y572" s="3"/>
      <c r="Z572" s="4"/>
      <c r="AA572" s="34" t="s">
        <v>3866</v>
      </c>
      <c r="AB572" s="31" t="s">
        <v>3867</v>
      </c>
      <c r="AC572" s="31" t="s">
        <v>3868</v>
      </c>
      <c r="AD572" s="32">
        <v>-0.62429998287039001</v>
      </c>
      <c r="AE572" s="33">
        <v>3.0843313286614698E-5</v>
      </c>
      <c r="AF572" s="2"/>
      <c r="AG572" s="3"/>
      <c r="AH572" s="2"/>
      <c r="AI572" s="34" t="s">
        <v>2330</v>
      </c>
      <c r="AJ572" s="31" t="s">
        <v>2331</v>
      </c>
      <c r="AK572" s="31" t="s">
        <v>2332</v>
      </c>
      <c r="AL572" s="32">
        <v>-0.60699060201020005</v>
      </c>
      <c r="AM572" s="33">
        <v>4.1247699204058101E-3</v>
      </c>
      <c r="AN572" s="2"/>
      <c r="AO572" s="3"/>
      <c r="AP572" s="2"/>
      <c r="AQ572" s="34" t="s">
        <v>1772</v>
      </c>
      <c r="AR572" s="31" t="s">
        <v>1773</v>
      </c>
      <c r="AS572" s="31" t="s">
        <v>1774</v>
      </c>
      <c r="AT572" s="32">
        <v>-0.61219024369271802</v>
      </c>
      <c r="AU572" s="33">
        <v>1.4964385418002801E-4</v>
      </c>
      <c r="AW572" s="3"/>
    </row>
    <row r="573" spans="3:49">
      <c r="C573" s="31" t="s">
        <v>2271</v>
      </c>
      <c r="D573" s="31" t="s">
        <v>2272</v>
      </c>
      <c r="E573" s="31" t="s">
        <v>2273</v>
      </c>
      <c r="F573" s="32">
        <v>0.657373916588053</v>
      </c>
      <c r="G573" s="33">
        <v>1.07859819207444E-4</v>
      </c>
      <c r="H573" s="2"/>
      <c r="I573" s="3"/>
      <c r="J573" s="4"/>
      <c r="K573" s="34" t="s">
        <v>3869</v>
      </c>
      <c r="L573" s="31" t="s">
        <v>3870</v>
      </c>
      <c r="M573" s="31" t="s">
        <v>3871</v>
      </c>
      <c r="N573" s="32">
        <v>0.73731294202360198</v>
      </c>
      <c r="O573" s="33">
        <v>1.32145918045132E-5</v>
      </c>
      <c r="P573" s="2"/>
      <c r="Q573" s="3"/>
      <c r="R573" s="4"/>
      <c r="S573" s="34" t="s">
        <v>3869</v>
      </c>
      <c r="T573" s="31" t="s">
        <v>3870</v>
      </c>
      <c r="U573" s="31" t="s">
        <v>3871</v>
      </c>
      <c r="V573" s="32">
        <v>0.68744029756665104</v>
      </c>
      <c r="W573" s="33">
        <v>2.7588319905831301E-5</v>
      </c>
      <c r="X573" s="2"/>
      <c r="Y573" s="3"/>
      <c r="Z573" s="4"/>
      <c r="AA573" s="34" t="s">
        <v>2098</v>
      </c>
      <c r="AB573" s="31" t="s">
        <v>2099</v>
      </c>
      <c r="AC573" s="31" t="s">
        <v>2100</v>
      </c>
      <c r="AD573" s="32">
        <v>-0.62414831536844995</v>
      </c>
      <c r="AE573" s="33">
        <v>2.5517345520531799E-5</v>
      </c>
      <c r="AF573" s="2"/>
      <c r="AG573" s="3"/>
      <c r="AH573" s="2"/>
      <c r="AI573" s="34" t="s">
        <v>3708</v>
      </c>
      <c r="AJ573" s="31" t="s">
        <v>3709</v>
      </c>
      <c r="AK573" s="31" t="s">
        <v>3710</v>
      </c>
      <c r="AL573" s="32">
        <v>-0.60581299342139905</v>
      </c>
      <c r="AM573" s="33">
        <v>4.3187452046198399E-3</v>
      </c>
      <c r="AN573" s="2"/>
      <c r="AO573" s="3"/>
      <c r="AP573" s="2"/>
      <c r="AQ573" s="34" t="s">
        <v>3872</v>
      </c>
      <c r="AR573" s="31" t="s">
        <v>3873</v>
      </c>
      <c r="AS573" s="31" t="s">
        <v>3874</v>
      </c>
      <c r="AT573" s="32">
        <v>-0.61155044804230296</v>
      </c>
      <c r="AU573" s="33">
        <v>2.3325100419191199E-5</v>
      </c>
      <c r="AW573" s="3"/>
    </row>
    <row r="574" spans="3:49">
      <c r="C574" s="31" t="s">
        <v>1901</v>
      </c>
      <c r="D574" s="31" t="s">
        <v>1902</v>
      </c>
      <c r="E574" s="31" t="s">
        <v>1903</v>
      </c>
      <c r="F574" s="32">
        <v>0.657541989950998</v>
      </c>
      <c r="G574" s="33">
        <v>7.6219087559019398E-5</v>
      </c>
      <c r="H574" s="2"/>
      <c r="I574" s="3"/>
      <c r="J574" s="4"/>
      <c r="K574" s="34"/>
      <c r="L574" s="31"/>
      <c r="M574" s="31" t="s">
        <v>2484</v>
      </c>
      <c r="N574" s="32">
        <v>0.73747537886964798</v>
      </c>
      <c r="O574" s="33">
        <v>3.2999030209277301E-6</v>
      </c>
      <c r="P574" s="2"/>
      <c r="Q574" s="3"/>
      <c r="R574" s="4"/>
      <c r="S574" s="34" t="s">
        <v>3827</v>
      </c>
      <c r="T574" s="31" t="s">
        <v>3828</v>
      </c>
      <c r="U574" s="31" t="s">
        <v>3875</v>
      </c>
      <c r="V574" s="32">
        <v>0.68798732936070695</v>
      </c>
      <c r="W574" s="33">
        <v>9.2634983255858699E-5</v>
      </c>
      <c r="X574" s="2"/>
      <c r="Y574" s="3"/>
      <c r="Z574" s="4"/>
      <c r="AA574" s="34" t="s">
        <v>3085</v>
      </c>
      <c r="AB574" s="31" t="s">
        <v>3086</v>
      </c>
      <c r="AC574" s="31" t="s">
        <v>3087</v>
      </c>
      <c r="AD574" s="32">
        <v>-0.622982338444803</v>
      </c>
      <c r="AE574" s="33">
        <v>5.9713416316421098E-5</v>
      </c>
      <c r="AF574" s="2"/>
      <c r="AG574" s="3"/>
      <c r="AH574" s="2"/>
      <c r="AI574" s="34" t="s">
        <v>1742</v>
      </c>
      <c r="AJ574" s="31" t="s">
        <v>1743</v>
      </c>
      <c r="AK574" s="31" t="s">
        <v>1744</v>
      </c>
      <c r="AL574" s="32">
        <v>-0.60529362491962102</v>
      </c>
      <c r="AM574" s="33">
        <v>7.1038082299933105E-4</v>
      </c>
      <c r="AN574" s="2"/>
      <c r="AO574" s="3"/>
      <c r="AP574" s="2"/>
      <c r="AQ574" s="34" t="s">
        <v>3740</v>
      </c>
      <c r="AR574" s="31" t="s">
        <v>3741</v>
      </c>
      <c r="AS574" s="31" t="s">
        <v>3742</v>
      </c>
      <c r="AT574" s="32">
        <v>-0.61136389403355396</v>
      </c>
      <c r="AU574" s="33">
        <v>2.8214631064230901E-3</v>
      </c>
      <c r="AW574" s="3"/>
    </row>
    <row r="575" spans="3:49">
      <c r="C575" s="31" t="s">
        <v>2958</v>
      </c>
      <c r="D575" s="31" t="s">
        <v>2959</v>
      </c>
      <c r="E575" s="31" t="s">
        <v>3777</v>
      </c>
      <c r="F575" s="32">
        <v>0.65788816663609995</v>
      </c>
      <c r="G575" s="33">
        <v>7.7308311141894607E-6</v>
      </c>
      <c r="H575" s="2"/>
      <c r="I575" s="3"/>
      <c r="J575" s="4"/>
      <c r="K575" s="34" t="s">
        <v>2645</v>
      </c>
      <c r="L575" s="31" t="s">
        <v>2646</v>
      </c>
      <c r="M575" s="31" t="s">
        <v>2647</v>
      </c>
      <c r="N575" s="32">
        <v>0.73788516037852803</v>
      </c>
      <c r="O575" s="33">
        <v>1.26321896005434E-4</v>
      </c>
      <c r="P575" s="2"/>
      <c r="Q575" s="3"/>
      <c r="R575" s="4"/>
      <c r="S575" s="34" t="s">
        <v>3876</v>
      </c>
      <c r="T575" s="31" t="s">
        <v>3877</v>
      </c>
      <c r="U575" s="31" t="s">
        <v>3878</v>
      </c>
      <c r="V575" s="32">
        <v>0.68825838398425698</v>
      </c>
      <c r="W575" s="33">
        <v>2.7161104902808501E-3</v>
      </c>
      <c r="X575" s="2"/>
      <c r="Y575" s="3"/>
      <c r="Z575" s="4"/>
      <c r="AA575" s="34" t="s">
        <v>3879</v>
      </c>
      <c r="AB575" s="31" t="s">
        <v>3880</v>
      </c>
      <c r="AC575" s="31" t="s">
        <v>3881</v>
      </c>
      <c r="AD575" s="32">
        <v>-0.62232647237944905</v>
      </c>
      <c r="AE575" s="33">
        <v>6.4399580757541698E-4</v>
      </c>
      <c r="AF575" s="2"/>
      <c r="AG575" s="3"/>
      <c r="AH575" s="2"/>
      <c r="AI575" s="34" t="s">
        <v>925</v>
      </c>
      <c r="AJ575" s="31" t="s">
        <v>926</v>
      </c>
      <c r="AK575" s="31" t="s">
        <v>927</v>
      </c>
      <c r="AL575" s="32">
        <v>-0.60522898287894999</v>
      </c>
      <c r="AM575" s="33">
        <v>5.8838147911072095E-4</v>
      </c>
      <c r="AN575" s="2"/>
      <c r="AO575" s="3"/>
      <c r="AP575" s="2"/>
      <c r="AQ575" s="34" t="s">
        <v>3882</v>
      </c>
      <c r="AR575" s="31" t="s">
        <v>3883</v>
      </c>
      <c r="AS575" s="31" t="s">
        <v>3884</v>
      </c>
      <c r="AT575" s="32">
        <v>-0.61093575472200001</v>
      </c>
      <c r="AU575" s="33">
        <v>5.9009665112337304E-3</v>
      </c>
      <c r="AW575" s="3"/>
    </row>
    <row r="576" spans="3:49">
      <c r="C576" s="31" t="s">
        <v>3447</v>
      </c>
      <c r="D576" s="31" t="s">
        <v>3448</v>
      </c>
      <c r="E576" s="31" t="s">
        <v>3449</v>
      </c>
      <c r="F576" s="32">
        <v>0.65973150045420303</v>
      </c>
      <c r="G576" s="33">
        <v>5.9048373340666004E-6</v>
      </c>
      <c r="H576" s="2"/>
      <c r="I576" s="3"/>
      <c r="J576" s="4"/>
      <c r="K576" s="34" t="s">
        <v>3885</v>
      </c>
      <c r="L576" s="31" t="s">
        <v>3886</v>
      </c>
      <c r="M576" s="31" t="s">
        <v>3887</v>
      </c>
      <c r="N576" s="32">
        <v>0.73857563585649599</v>
      </c>
      <c r="O576" s="33">
        <v>2.5463115202596601E-5</v>
      </c>
      <c r="P576" s="2"/>
      <c r="Q576" s="3"/>
      <c r="R576" s="4"/>
      <c r="S576" s="34" t="s">
        <v>3888</v>
      </c>
      <c r="T576" s="31" t="s">
        <v>3889</v>
      </c>
      <c r="U576" s="31" t="s">
        <v>3890</v>
      </c>
      <c r="V576" s="32">
        <v>0.688536132888658</v>
      </c>
      <c r="W576" s="33">
        <v>2.2188289186983001E-4</v>
      </c>
      <c r="X576" s="2"/>
      <c r="Y576" s="3"/>
      <c r="Z576" s="4"/>
      <c r="AA576" s="34" t="s">
        <v>3891</v>
      </c>
      <c r="AB576" s="31" t="s">
        <v>3892</v>
      </c>
      <c r="AC576" s="31" t="s">
        <v>3893</v>
      </c>
      <c r="AD576" s="32">
        <v>-0.62175469000494998</v>
      </c>
      <c r="AE576" s="33">
        <v>2.2678089285959398E-3</v>
      </c>
      <c r="AF576" s="2"/>
      <c r="AG576" s="3"/>
      <c r="AH576" s="2"/>
      <c r="AI576" s="34" t="s">
        <v>1584</v>
      </c>
      <c r="AJ576" s="31" t="s">
        <v>1585</v>
      </c>
      <c r="AK576" s="31" t="s">
        <v>1586</v>
      </c>
      <c r="AL576" s="32">
        <v>-0.60435446474404997</v>
      </c>
      <c r="AM576" s="33">
        <v>4.8674469708892103E-3</v>
      </c>
      <c r="AN576" s="2"/>
      <c r="AO576" s="3"/>
      <c r="AP576" s="2"/>
      <c r="AQ576" s="34"/>
      <c r="AR576" s="31"/>
      <c r="AS576" s="31" t="s">
        <v>2953</v>
      </c>
      <c r="AT576" s="32">
        <v>-0.61085171057659904</v>
      </c>
      <c r="AU576" s="33">
        <v>1.1966632210235899E-2</v>
      </c>
      <c r="AW576" s="3"/>
    </row>
    <row r="577" spans="3:49">
      <c r="C577" s="31" t="s">
        <v>2072</v>
      </c>
      <c r="D577" s="31" t="s">
        <v>2073</v>
      </c>
      <c r="E577" s="31" t="s">
        <v>2074</v>
      </c>
      <c r="F577" s="32">
        <v>0.66000384337747597</v>
      </c>
      <c r="G577" s="33">
        <v>6.9990438078174796E-5</v>
      </c>
      <c r="H577" s="2"/>
      <c r="I577" s="3"/>
      <c r="J577" s="4"/>
      <c r="K577" s="34" t="s">
        <v>3894</v>
      </c>
      <c r="L577" s="31" t="s">
        <v>3895</v>
      </c>
      <c r="M577" s="31" t="s">
        <v>3896</v>
      </c>
      <c r="N577" s="32">
        <v>0.73868595431735296</v>
      </c>
      <c r="O577" s="33">
        <v>7.6153564209175203E-5</v>
      </c>
      <c r="P577" s="2"/>
      <c r="Q577" s="3"/>
      <c r="R577" s="4"/>
      <c r="S577" s="34" t="s">
        <v>3897</v>
      </c>
      <c r="T577" s="31" t="s">
        <v>3898</v>
      </c>
      <c r="U577" s="31" t="s">
        <v>3899</v>
      </c>
      <c r="V577" s="32">
        <v>0.68857279837528496</v>
      </c>
      <c r="W577" s="33">
        <v>1.4059768050882701E-4</v>
      </c>
      <c r="X577" s="2"/>
      <c r="Y577" s="3"/>
      <c r="Z577" s="4"/>
      <c r="AA577" s="34" t="s">
        <v>3900</v>
      </c>
      <c r="AB577" s="31" t="s">
        <v>3901</v>
      </c>
      <c r="AC577" s="31" t="s">
        <v>3902</v>
      </c>
      <c r="AD577" s="32">
        <v>-0.621438820991699</v>
      </c>
      <c r="AE577" s="33">
        <v>1.0626855757641599E-3</v>
      </c>
      <c r="AF577" s="2"/>
      <c r="AG577" s="3"/>
      <c r="AH577" s="2"/>
      <c r="AI577" s="34"/>
      <c r="AJ577" s="31"/>
      <c r="AK577" s="31" t="s">
        <v>2893</v>
      </c>
      <c r="AL577" s="32">
        <v>-0.60210212101244998</v>
      </c>
      <c r="AM577" s="33">
        <v>1.3282291694758999E-3</v>
      </c>
      <c r="AN577" s="2"/>
      <c r="AO577" s="3"/>
      <c r="AP577" s="2"/>
      <c r="AQ577" s="34" t="s">
        <v>2177</v>
      </c>
      <c r="AR577" s="31" t="s">
        <v>2178</v>
      </c>
      <c r="AS577" s="31" t="s">
        <v>2179</v>
      </c>
      <c r="AT577" s="32">
        <v>-0.61058419885685</v>
      </c>
      <c r="AU577" s="33">
        <v>4.1676671102868E-4</v>
      </c>
      <c r="AW577" s="3"/>
    </row>
    <row r="578" spans="3:49">
      <c r="C578" s="31" t="s">
        <v>3903</v>
      </c>
      <c r="D578" s="31" t="s">
        <v>3904</v>
      </c>
      <c r="E578" s="31" t="s">
        <v>3905</v>
      </c>
      <c r="F578" s="32">
        <v>0.66057897320936099</v>
      </c>
      <c r="G578" s="33">
        <v>6.72097762350708E-6</v>
      </c>
      <c r="H578" s="2"/>
      <c r="I578" s="3"/>
      <c r="J578" s="4"/>
      <c r="K578" s="34" t="s">
        <v>2346</v>
      </c>
      <c r="L578" s="31" t="s">
        <v>2347</v>
      </c>
      <c r="M578" s="31" t="s">
        <v>2348</v>
      </c>
      <c r="N578" s="32">
        <v>0.74294255983760105</v>
      </c>
      <c r="O578" s="33">
        <v>6.2716887092720096E-5</v>
      </c>
      <c r="P578" s="2"/>
      <c r="Q578" s="3"/>
      <c r="R578" s="4"/>
      <c r="S578" s="34" t="s">
        <v>2817</v>
      </c>
      <c r="T578" s="31" t="s">
        <v>2818</v>
      </c>
      <c r="U578" s="31" t="s">
        <v>2819</v>
      </c>
      <c r="V578" s="32">
        <v>0.69098312077699697</v>
      </c>
      <c r="W578" s="33">
        <v>1.1659176047594E-5</v>
      </c>
      <c r="X578" s="2"/>
      <c r="Y578" s="3"/>
      <c r="Z578" s="4"/>
      <c r="AA578" s="34" t="s">
        <v>3882</v>
      </c>
      <c r="AB578" s="31" t="s">
        <v>3883</v>
      </c>
      <c r="AC578" s="31" t="s">
        <v>3884</v>
      </c>
      <c r="AD578" s="32">
        <v>-0.62096131280139999</v>
      </c>
      <c r="AE578" s="33">
        <v>5.3100261044188102E-3</v>
      </c>
      <c r="AF578" s="2"/>
      <c r="AG578" s="3"/>
      <c r="AH578" s="2"/>
      <c r="AI578" s="34" t="s">
        <v>3906</v>
      </c>
      <c r="AJ578" s="31" t="s">
        <v>3907</v>
      </c>
      <c r="AK578" s="31" t="s">
        <v>3908</v>
      </c>
      <c r="AL578" s="32">
        <v>-0.60207870955475196</v>
      </c>
      <c r="AM578" s="33">
        <v>7.9037598777292298E-5</v>
      </c>
      <c r="AN578" s="2"/>
      <c r="AO578" s="3"/>
      <c r="AP578" s="2"/>
      <c r="AQ578" s="34" t="s">
        <v>3650</v>
      </c>
      <c r="AR578" s="31" t="s">
        <v>3651</v>
      </c>
      <c r="AS578" s="31" t="s">
        <v>3652</v>
      </c>
      <c r="AT578" s="32">
        <v>-0.60973426297595001</v>
      </c>
      <c r="AU578" s="33">
        <v>8.5619234114086402E-4</v>
      </c>
      <c r="AW578" s="3"/>
    </row>
    <row r="579" spans="3:49">
      <c r="C579" s="31" t="s">
        <v>2456</v>
      </c>
      <c r="D579" s="31" t="s">
        <v>2457</v>
      </c>
      <c r="E579" s="31" t="s">
        <v>2458</v>
      </c>
      <c r="F579" s="32">
        <v>0.66227613669268204</v>
      </c>
      <c r="G579" s="33">
        <v>7.7957240008760705E-6</v>
      </c>
      <c r="H579" s="2"/>
      <c r="I579" s="3"/>
      <c r="J579" s="4"/>
      <c r="K579" s="34" t="s">
        <v>3909</v>
      </c>
      <c r="L579" s="31" t="s">
        <v>3910</v>
      </c>
      <c r="M579" s="31" t="s">
        <v>3911</v>
      </c>
      <c r="N579" s="32">
        <v>0.74320736306759205</v>
      </c>
      <c r="O579" s="33">
        <v>2.1314206197524201E-4</v>
      </c>
      <c r="P579" s="2"/>
      <c r="Q579" s="3"/>
      <c r="R579" s="4"/>
      <c r="S579" s="34" t="s">
        <v>2343</v>
      </c>
      <c r="T579" s="31" t="s">
        <v>2344</v>
      </c>
      <c r="U579" s="31" t="s">
        <v>2345</v>
      </c>
      <c r="V579" s="32">
        <v>0.69115118572059597</v>
      </c>
      <c r="W579" s="33">
        <v>1.3668188361860701E-4</v>
      </c>
      <c r="X579" s="2"/>
      <c r="Y579" s="3"/>
      <c r="Z579" s="4"/>
      <c r="AA579" s="34" t="s">
        <v>3912</v>
      </c>
      <c r="AB579" s="31" t="s">
        <v>3913</v>
      </c>
      <c r="AC579" s="31" t="s">
        <v>3914</v>
      </c>
      <c r="AD579" s="32">
        <v>-0.61936212698730497</v>
      </c>
      <c r="AE579" s="33">
        <v>6.2757779414977996E-3</v>
      </c>
      <c r="AF579" s="2"/>
      <c r="AG579" s="3"/>
      <c r="AH579" s="2"/>
      <c r="AI579" s="34" t="s">
        <v>3915</v>
      </c>
      <c r="AJ579" s="31" t="s">
        <v>3916</v>
      </c>
      <c r="AK579" s="31" t="s">
        <v>3917</v>
      </c>
      <c r="AL579" s="32">
        <v>-0.60156624651125101</v>
      </c>
      <c r="AM579" s="33">
        <v>1.22731569085876E-2</v>
      </c>
      <c r="AN579" s="2"/>
      <c r="AO579" s="3"/>
      <c r="AP579" s="2"/>
      <c r="AQ579" s="34" t="s">
        <v>3918</v>
      </c>
      <c r="AR579" s="31" t="s">
        <v>3919</v>
      </c>
      <c r="AS579" s="31" t="s">
        <v>3920</v>
      </c>
      <c r="AT579" s="32">
        <v>-0.60962527923394905</v>
      </c>
      <c r="AU579" s="33">
        <v>4.7053819413416303E-3</v>
      </c>
      <c r="AW579" s="3"/>
    </row>
    <row r="580" spans="3:49">
      <c r="C580" s="31" t="s">
        <v>2354</v>
      </c>
      <c r="D580" s="31" t="s">
        <v>2355</v>
      </c>
      <c r="E580" s="31" t="s">
        <v>2356</v>
      </c>
      <c r="F580" s="32">
        <v>0.66249140500639903</v>
      </c>
      <c r="G580" s="33">
        <v>1.9835790918690901E-5</v>
      </c>
      <c r="H580" s="2"/>
      <c r="I580" s="3"/>
      <c r="J580" s="4"/>
      <c r="K580" s="34"/>
      <c r="L580" s="31" t="s">
        <v>3921</v>
      </c>
      <c r="M580" s="31" t="s">
        <v>3922</v>
      </c>
      <c r="N580" s="32">
        <v>0.743772361075003</v>
      </c>
      <c r="O580" s="33">
        <v>3.0281574846815699E-2</v>
      </c>
      <c r="P580" s="2"/>
      <c r="Q580" s="3"/>
      <c r="R580" s="4"/>
      <c r="S580" s="34"/>
      <c r="T580" s="31" t="s">
        <v>2975</v>
      </c>
      <c r="U580" s="31" t="s">
        <v>3923</v>
      </c>
      <c r="V580" s="32">
        <v>0.69161274729365196</v>
      </c>
      <c r="W580" s="33">
        <v>1.06344562315869E-4</v>
      </c>
      <c r="X580" s="2"/>
      <c r="Y580" s="3"/>
      <c r="Z580" s="4"/>
      <c r="AA580" s="34" t="s">
        <v>1720</v>
      </c>
      <c r="AB580" s="31" t="s">
        <v>1721</v>
      </c>
      <c r="AC580" s="31" t="s">
        <v>1722</v>
      </c>
      <c r="AD580" s="32">
        <v>-0.61933851713017996</v>
      </c>
      <c r="AE580" s="33">
        <v>6.6140023675770302E-5</v>
      </c>
      <c r="AF580" s="2"/>
      <c r="AG580" s="3"/>
      <c r="AH580" s="2"/>
      <c r="AI580" s="34" t="s">
        <v>1735</v>
      </c>
      <c r="AJ580" s="31" t="s">
        <v>1736</v>
      </c>
      <c r="AK580" s="31" t="s">
        <v>1737</v>
      </c>
      <c r="AL580" s="32">
        <v>-0.60039698418730003</v>
      </c>
      <c r="AM580" s="33">
        <v>1.35151803900734E-5</v>
      </c>
      <c r="AN580" s="2"/>
      <c r="AO580" s="3"/>
      <c r="AP580" s="2"/>
      <c r="AQ580" s="34" t="s">
        <v>2969</v>
      </c>
      <c r="AR580" s="31" t="s">
        <v>2970</v>
      </c>
      <c r="AS580" s="31" t="s">
        <v>2971</v>
      </c>
      <c r="AT580" s="32">
        <v>-0.60871256518052896</v>
      </c>
      <c r="AU580" s="33">
        <v>6.3042633007663205E-4</v>
      </c>
      <c r="AW580" s="3"/>
    </row>
    <row r="581" spans="3:49">
      <c r="C581" s="31" t="s">
        <v>3809</v>
      </c>
      <c r="D581" s="31" t="s">
        <v>3810</v>
      </c>
      <c r="E581" s="31" t="s">
        <v>3811</v>
      </c>
      <c r="F581" s="32">
        <v>0.66285203218189703</v>
      </c>
      <c r="G581" s="33">
        <v>1.41774378602373E-5</v>
      </c>
      <c r="H581" s="2"/>
      <c r="I581" s="3"/>
      <c r="J581" s="4"/>
      <c r="K581" s="34" t="s">
        <v>3314</v>
      </c>
      <c r="L581" s="31" t="s">
        <v>3315</v>
      </c>
      <c r="M581" s="31" t="s">
        <v>3316</v>
      </c>
      <c r="N581" s="32">
        <v>0.74588351198320002</v>
      </c>
      <c r="O581" s="33">
        <v>5.7629114325573497E-5</v>
      </c>
      <c r="P581" s="2"/>
      <c r="Q581" s="3"/>
      <c r="R581" s="4"/>
      <c r="S581" s="34" t="s">
        <v>3924</v>
      </c>
      <c r="T581" s="31" t="s">
        <v>3925</v>
      </c>
      <c r="U581" s="31" t="s">
        <v>3926</v>
      </c>
      <c r="V581" s="32">
        <v>0.69162461980714496</v>
      </c>
      <c r="W581" s="33">
        <v>5.8119696477724103E-5</v>
      </c>
      <c r="X581" s="2"/>
      <c r="Y581" s="3"/>
      <c r="Z581" s="4"/>
      <c r="AA581" s="34" t="s">
        <v>559</v>
      </c>
      <c r="AB581" s="31" t="s">
        <v>560</v>
      </c>
      <c r="AC581" s="31" t="s">
        <v>561</v>
      </c>
      <c r="AD581" s="32">
        <v>-0.61697148629889598</v>
      </c>
      <c r="AE581" s="33">
        <v>2.0162203733232499E-4</v>
      </c>
      <c r="AF581" s="2"/>
      <c r="AG581" s="3"/>
      <c r="AH581" s="2"/>
      <c r="AI581" s="34"/>
      <c r="AJ581" s="31" t="s">
        <v>1938</v>
      </c>
      <c r="AK581" s="31" t="s">
        <v>3796</v>
      </c>
      <c r="AL581" s="32">
        <v>-0.60021903979894897</v>
      </c>
      <c r="AM581" s="33">
        <v>2.4688022325336598E-4</v>
      </c>
      <c r="AN581" s="2"/>
      <c r="AO581" s="3"/>
      <c r="AP581" s="2"/>
      <c r="AQ581" s="34" t="s">
        <v>3927</v>
      </c>
      <c r="AR581" s="31" t="s">
        <v>3928</v>
      </c>
      <c r="AS581" s="31" t="s">
        <v>3929</v>
      </c>
      <c r="AT581" s="32">
        <v>-0.60840729901080004</v>
      </c>
      <c r="AU581" s="33">
        <v>1.7719328295675299E-4</v>
      </c>
      <c r="AW581" s="3"/>
    </row>
    <row r="582" spans="3:49">
      <c r="C582" s="31" t="s">
        <v>3930</v>
      </c>
      <c r="D582" s="31" t="s">
        <v>3931</v>
      </c>
      <c r="E582" s="31" t="s">
        <v>3932</v>
      </c>
      <c r="F582" s="32">
        <v>0.66291751858283599</v>
      </c>
      <c r="G582" s="33">
        <v>2.6437357932745199E-4</v>
      </c>
      <c r="H582" s="2"/>
      <c r="I582" s="3"/>
      <c r="J582" s="4"/>
      <c r="K582" s="34" t="s">
        <v>3933</v>
      </c>
      <c r="L582" s="31" t="s">
        <v>3934</v>
      </c>
      <c r="M582" s="31" t="s">
        <v>3935</v>
      </c>
      <c r="N582" s="32">
        <v>0.74722246475085297</v>
      </c>
      <c r="O582" s="33">
        <v>3.4954622233572801E-4</v>
      </c>
      <c r="P582" s="2"/>
      <c r="Q582" s="3"/>
      <c r="R582" s="4"/>
      <c r="S582" s="34" t="s">
        <v>3936</v>
      </c>
      <c r="T582" s="31" t="s">
        <v>3937</v>
      </c>
      <c r="U582" s="31" t="s">
        <v>3938</v>
      </c>
      <c r="V582" s="32">
        <v>0.69184522773226897</v>
      </c>
      <c r="W582" s="33">
        <v>5.9557954567619395E-4</v>
      </c>
      <c r="X582" s="2"/>
      <c r="Y582" s="3"/>
      <c r="Z582" s="4"/>
      <c r="AA582" s="34" t="s">
        <v>2165</v>
      </c>
      <c r="AB582" s="31" t="s">
        <v>2166</v>
      </c>
      <c r="AC582" s="31" t="s">
        <v>2167</v>
      </c>
      <c r="AD582" s="32">
        <v>-0.61598292486448603</v>
      </c>
      <c r="AE582" s="33">
        <v>3.3336308377020701E-4</v>
      </c>
      <c r="AF582" s="2"/>
      <c r="AG582" s="3"/>
      <c r="AH582" s="2"/>
      <c r="AI582" s="34" t="s">
        <v>1044</v>
      </c>
      <c r="AJ582" s="31" t="s">
        <v>1045</v>
      </c>
      <c r="AK582" s="31" t="s">
        <v>1046</v>
      </c>
      <c r="AL582" s="32">
        <v>-0.60018874364029196</v>
      </c>
      <c r="AM582" s="33">
        <v>4.13493157562947E-3</v>
      </c>
      <c r="AN582" s="2"/>
      <c r="AO582" s="3"/>
      <c r="AP582" s="2"/>
      <c r="AQ582" s="34"/>
      <c r="AR582" s="31"/>
      <c r="AS582" s="31" t="s">
        <v>811</v>
      </c>
      <c r="AT582" s="32">
        <v>-0.60822389975567004</v>
      </c>
      <c r="AU582" s="33">
        <v>1.0677022234113799E-3</v>
      </c>
      <c r="AW582" s="3"/>
    </row>
    <row r="583" spans="3:49">
      <c r="C583" s="31" t="s">
        <v>2199</v>
      </c>
      <c r="D583" s="31" t="s">
        <v>2200</v>
      </c>
      <c r="E583" s="31" t="s">
        <v>2201</v>
      </c>
      <c r="F583" s="32">
        <v>0.663254478114646</v>
      </c>
      <c r="G583" s="33">
        <v>6.7320922653450806E-5</v>
      </c>
      <c r="H583" s="2"/>
      <c r="I583" s="3"/>
      <c r="J583" s="4"/>
      <c r="K583" s="34" t="s">
        <v>2958</v>
      </c>
      <c r="L583" s="31" t="s">
        <v>2959</v>
      </c>
      <c r="M583" s="31" t="s">
        <v>3777</v>
      </c>
      <c r="N583" s="32">
        <v>0.74924473457275198</v>
      </c>
      <c r="O583" s="33">
        <v>1.8035797955814399E-6</v>
      </c>
      <c r="P583" s="2"/>
      <c r="Q583" s="3"/>
      <c r="R583" s="4"/>
      <c r="S583" s="34" t="s">
        <v>3582</v>
      </c>
      <c r="T583" s="31" t="s">
        <v>3583</v>
      </c>
      <c r="U583" s="31" t="s">
        <v>3939</v>
      </c>
      <c r="V583" s="32">
        <v>0.69472477369169605</v>
      </c>
      <c r="W583" s="33">
        <v>8.6102187398563406E-5</v>
      </c>
      <c r="X583" s="2"/>
      <c r="Y583" s="3"/>
      <c r="Z583" s="4"/>
      <c r="AA583" s="34" t="s">
        <v>3940</v>
      </c>
      <c r="AB583" s="31" t="s">
        <v>3941</v>
      </c>
      <c r="AC583" s="31" t="s">
        <v>3942</v>
      </c>
      <c r="AD583" s="32">
        <v>-0.61593642761275402</v>
      </c>
      <c r="AE583" s="33">
        <v>2.25311084195907E-5</v>
      </c>
      <c r="AF583" s="2"/>
      <c r="AG583" s="3"/>
      <c r="AH583" s="2"/>
      <c r="AI583" s="34" t="s">
        <v>1079</v>
      </c>
      <c r="AJ583" s="31" t="s">
        <v>1080</v>
      </c>
      <c r="AK583" s="31" t="s">
        <v>1081</v>
      </c>
      <c r="AL583" s="32">
        <v>-0.60016225435589698</v>
      </c>
      <c r="AM583" s="33">
        <v>1.36808140573684E-4</v>
      </c>
      <c r="AN583" s="2"/>
      <c r="AO583" s="3"/>
      <c r="AP583" s="2"/>
      <c r="AQ583" s="34" t="s">
        <v>431</v>
      </c>
      <c r="AR583" s="31" t="s">
        <v>432</v>
      </c>
      <c r="AS583" s="31" t="s">
        <v>433</v>
      </c>
      <c r="AT583" s="32">
        <v>-0.60819629212399895</v>
      </c>
      <c r="AU583" s="33">
        <v>2.0144041791992598E-5</v>
      </c>
      <c r="AW583" s="3"/>
    </row>
    <row r="584" spans="3:49">
      <c r="C584" s="31" t="s">
        <v>2791</v>
      </c>
      <c r="D584" s="31" t="s">
        <v>2792</v>
      </c>
      <c r="E584" s="31" t="s">
        <v>2793</v>
      </c>
      <c r="F584" s="32">
        <v>0.66388008646853103</v>
      </c>
      <c r="G584" s="33">
        <v>4.4539155482656103E-5</v>
      </c>
      <c r="H584" s="2"/>
      <c r="I584" s="3"/>
      <c r="J584" s="4"/>
      <c r="K584" s="34" t="s">
        <v>3943</v>
      </c>
      <c r="L584" s="31" t="s">
        <v>3944</v>
      </c>
      <c r="M584" s="31" t="s">
        <v>3945</v>
      </c>
      <c r="N584" s="32">
        <v>0.74941750946285501</v>
      </c>
      <c r="O584" s="33">
        <v>4.9133930760359595E-4</v>
      </c>
      <c r="P584" s="2"/>
      <c r="Q584" s="3"/>
      <c r="R584" s="4"/>
      <c r="S584" s="34" t="s">
        <v>3946</v>
      </c>
      <c r="T584" s="31" t="s">
        <v>3947</v>
      </c>
      <c r="U584" s="31" t="s">
        <v>3948</v>
      </c>
      <c r="V584" s="32">
        <v>0.69513553538541495</v>
      </c>
      <c r="W584" s="33">
        <v>3.52113675295303E-4</v>
      </c>
      <c r="X584" s="2"/>
      <c r="Y584" s="3"/>
      <c r="Z584" s="4"/>
      <c r="AA584" s="34" t="s">
        <v>3727</v>
      </c>
      <c r="AB584" s="31" t="s">
        <v>3728</v>
      </c>
      <c r="AC584" s="31" t="s">
        <v>3729</v>
      </c>
      <c r="AD584" s="32">
        <v>-0.61538604826230003</v>
      </c>
      <c r="AE584" s="33">
        <v>6.0832505884225502E-4</v>
      </c>
      <c r="AF584" s="2"/>
      <c r="AG584" s="3"/>
      <c r="AH584" s="2"/>
      <c r="AI584" s="34" t="s">
        <v>1026</v>
      </c>
      <c r="AJ584" s="31" t="s">
        <v>1027</v>
      </c>
      <c r="AK584" s="31" t="s">
        <v>3778</v>
      </c>
      <c r="AL584" s="32">
        <v>-0.59880396960012705</v>
      </c>
      <c r="AM584" s="33">
        <v>2.6256301686094401E-3</v>
      </c>
      <c r="AN584" s="2"/>
      <c r="AO584" s="3"/>
      <c r="AP584" s="2"/>
      <c r="AQ584" s="34" t="s">
        <v>3949</v>
      </c>
      <c r="AR584" s="31" t="s">
        <v>3950</v>
      </c>
      <c r="AS584" s="31" t="s">
        <v>3951</v>
      </c>
      <c r="AT584" s="32">
        <v>-0.60639514103231895</v>
      </c>
      <c r="AU584" s="33">
        <v>2.24611414698328E-4</v>
      </c>
      <c r="AW584" s="3"/>
    </row>
    <row r="585" spans="3:49">
      <c r="C585" s="31" t="s">
        <v>3952</v>
      </c>
      <c r="D585" s="31" t="s">
        <v>3953</v>
      </c>
      <c r="E585" s="31" t="s">
        <v>3954</v>
      </c>
      <c r="F585" s="32">
        <v>0.66400217629483105</v>
      </c>
      <c r="G585" s="33">
        <v>7.8400377413469395E-5</v>
      </c>
      <c r="H585" s="2"/>
      <c r="I585" s="3"/>
      <c r="J585" s="4"/>
      <c r="K585" s="34" t="s">
        <v>3504</v>
      </c>
      <c r="L585" s="31" t="s">
        <v>3505</v>
      </c>
      <c r="M585" s="31" t="s">
        <v>3955</v>
      </c>
      <c r="N585" s="32">
        <v>0.75166946435370696</v>
      </c>
      <c r="O585" s="33">
        <v>2.3978702949819101E-5</v>
      </c>
      <c r="P585" s="2"/>
      <c r="Q585" s="3"/>
      <c r="R585" s="4"/>
      <c r="S585" s="34" t="s">
        <v>3956</v>
      </c>
      <c r="T585" s="31" t="s">
        <v>3957</v>
      </c>
      <c r="U585" s="31" t="s">
        <v>3958</v>
      </c>
      <c r="V585" s="32">
        <v>0.69556907503054399</v>
      </c>
      <c r="W585" s="33">
        <v>1.8561690285398799E-4</v>
      </c>
      <c r="X585" s="2"/>
      <c r="Y585" s="3"/>
      <c r="Z585" s="4"/>
      <c r="AA585" s="34" t="s">
        <v>3959</v>
      </c>
      <c r="AB585" s="31" t="s">
        <v>3960</v>
      </c>
      <c r="AC585" s="31" t="s">
        <v>3961</v>
      </c>
      <c r="AD585" s="32">
        <v>-0.61477848344776898</v>
      </c>
      <c r="AE585" s="33">
        <v>8.9136759198347006E-5</v>
      </c>
      <c r="AF585" s="2"/>
      <c r="AG585" s="3"/>
      <c r="AH585" s="2"/>
      <c r="AI585" s="34" t="s">
        <v>693</v>
      </c>
      <c r="AJ585" s="31" t="s">
        <v>694</v>
      </c>
      <c r="AK585" s="31" t="s">
        <v>3962</v>
      </c>
      <c r="AL585" s="32">
        <v>-0.59859224494064001</v>
      </c>
      <c r="AM585" s="33">
        <v>6.32285738686138E-3</v>
      </c>
      <c r="AN585" s="2"/>
      <c r="AO585" s="3"/>
      <c r="AP585" s="2"/>
      <c r="AQ585" s="34" t="s">
        <v>2782</v>
      </c>
      <c r="AR585" s="31" t="s">
        <v>2783</v>
      </c>
      <c r="AS585" s="31" t="s">
        <v>2784</v>
      </c>
      <c r="AT585" s="32">
        <v>-0.60607725443219895</v>
      </c>
      <c r="AU585" s="33">
        <v>2.30966862274234E-5</v>
      </c>
      <c r="AW585" s="3"/>
    </row>
    <row r="586" spans="3:49">
      <c r="C586" s="31" t="s">
        <v>520</v>
      </c>
      <c r="D586" s="31" t="s">
        <v>521</v>
      </c>
      <c r="E586" s="31" t="s">
        <v>2223</v>
      </c>
      <c r="F586" s="32">
        <v>0.66532643459537699</v>
      </c>
      <c r="G586" s="33">
        <v>7.0979267343624004E-4</v>
      </c>
      <c r="H586" s="2"/>
      <c r="I586" s="3"/>
      <c r="J586" s="4"/>
      <c r="K586" s="34" t="s">
        <v>3963</v>
      </c>
      <c r="L586" s="31" t="s">
        <v>3964</v>
      </c>
      <c r="M586" s="31" t="s">
        <v>3965</v>
      </c>
      <c r="N586" s="32">
        <v>0.75201897089220904</v>
      </c>
      <c r="O586" s="33">
        <v>6.2000171071281305E-4</v>
      </c>
      <c r="P586" s="2"/>
      <c r="Q586" s="3"/>
      <c r="R586" s="4"/>
      <c r="S586" s="34" t="s">
        <v>2211</v>
      </c>
      <c r="T586" s="31" t="s">
        <v>2212</v>
      </c>
      <c r="U586" s="31" t="s">
        <v>3694</v>
      </c>
      <c r="V586" s="32">
        <v>0.69563940155320103</v>
      </c>
      <c r="W586" s="33">
        <v>7.6335446934174992E-6</v>
      </c>
      <c r="X586" s="2"/>
      <c r="Y586" s="3"/>
      <c r="Z586" s="4"/>
      <c r="AA586" s="34" t="s">
        <v>3024</v>
      </c>
      <c r="AB586" s="31" t="s">
        <v>3025</v>
      </c>
      <c r="AC586" s="31" t="s">
        <v>3026</v>
      </c>
      <c r="AD586" s="32">
        <v>-0.61289709217270305</v>
      </c>
      <c r="AE586" s="33">
        <v>8.4647563744230799E-5</v>
      </c>
      <c r="AF586" s="2"/>
      <c r="AG586" s="3"/>
      <c r="AH586" s="2"/>
      <c r="AI586" s="34" t="s">
        <v>3966</v>
      </c>
      <c r="AJ586" s="31" t="s">
        <v>3967</v>
      </c>
      <c r="AK586" s="31" t="s">
        <v>3968</v>
      </c>
      <c r="AL586" s="32">
        <v>-0.59833665657249901</v>
      </c>
      <c r="AM586" s="33">
        <v>7.0604440329842099E-4</v>
      </c>
      <c r="AN586" s="2"/>
      <c r="AO586" s="3"/>
      <c r="AP586" s="2"/>
      <c r="AQ586" s="34" t="s">
        <v>3969</v>
      </c>
      <c r="AR586" s="31" t="s">
        <v>3970</v>
      </c>
      <c r="AS586" s="31" t="s">
        <v>3971</v>
      </c>
      <c r="AT586" s="32">
        <v>-0.60516466842861005</v>
      </c>
      <c r="AU586" s="33">
        <v>7.3625889954057904E-5</v>
      </c>
      <c r="AW586" s="3"/>
    </row>
    <row r="587" spans="3:49">
      <c r="C587" s="31" t="s">
        <v>3972</v>
      </c>
      <c r="D587" s="31" t="s">
        <v>3973</v>
      </c>
      <c r="E587" s="31" t="s">
        <v>3974</v>
      </c>
      <c r="F587" s="32">
        <v>0.66541382429464202</v>
      </c>
      <c r="G587" s="33">
        <v>2.35738679566526E-4</v>
      </c>
      <c r="H587" s="2"/>
      <c r="I587" s="3"/>
      <c r="J587" s="4"/>
      <c r="K587" s="34" t="s">
        <v>3685</v>
      </c>
      <c r="L587" s="31" t="s">
        <v>3686</v>
      </c>
      <c r="M587" s="31" t="s">
        <v>3687</v>
      </c>
      <c r="N587" s="32">
        <v>0.75239796856583896</v>
      </c>
      <c r="O587" s="33">
        <v>1.5816288272313701E-4</v>
      </c>
      <c r="P587" s="2"/>
      <c r="Q587" s="3"/>
      <c r="R587" s="4"/>
      <c r="S587" s="34" t="s">
        <v>3975</v>
      </c>
      <c r="T587" s="31" t="s">
        <v>3976</v>
      </c>
      <c r="U587" s="31" t="s">
        <v>3977</v>
      </c>
      <c r="V587" s="32">
        <v>0.69617863672995595</v>
      </c>
      <c r="W587" s="33">
        <v>6.9875033291814703E-5</v>
      </c>
      <c r="X587" s="2"/>
      <c r="Y587" s="3"/>
      <c r="Z587" s="4"/>
      <c r="AA587" s="34" t="s">
        <v>2398</v>
      </c>
      <c r="AB587" s="31" t="s">
        <v>2399</v>
      </c>
      <c r="AC587" s="31" t="s">
        <v>3978</v>
      </c>
      <c r="AD587" s="32">
        <v>-0.61262066270428905</v>
      </c>
      <c r="AE587" s="33">
        <v>3.8395647950591601E-4</v>
      </c>
      <c r="AF587" s="2"/>
      <c r="AG587" s="3"/>
      <c r="AH587" s="2"/>
      <c r="AI587" s="34" t="s">
        <v>1590</v>
      </c>
      <c r="AJ587" s="31" t="s">
        <v>1591</v>
      </c>
      <c r="AK587" s="31" t="s">
        <v>1592</v>
      </c>
      <c r="AL587" s="32">
        <v>-0.59736262954830199</v>
      </c>
      <c r="AM587" s="33">
        <v>2.55740556540832E-3</v>
      </c>
      <c r="AN587" s="2"/>
      <c r="AO587" s="3"/>
      <c r="AP587" s="2"/>
      <c r="AQ587" s="34" t="s">
        <v>3979</v>
      </c>
      <c r="AR587" s="31" t="s">
        <v>3980</v>
      </c>
      <c r="AS587" s="31" t="s">
        <v>3981</v>
      </c>
      <c r="AT587" s="32">
        <v>-0.60499492171684599</v>
      </c>
      <c r="AU587" s="33">
        <v>3.0643706591043998E-4</v>
      </c>
      <c r="AW587" s="3"/>
    </row>
    <row r="588" spans="3:49">
      <c r="C588" s="31"/>
      <c r="D588" s="31" t="s">
        <v>3982</v>
      </c>
      <c r="E588" s="31" t="s">
        <v>3983</v>
      </c>
      <c r="F588" s="32">
        <v>0.66568089829726795</v>
      </c>
      <c r="G588" s="33">
        <v>1.7728245307446599E-3</v>
      </c>
      <c r="H588" s="2"/>
      <c r="I588" s="3"/>
      <c r="J588" s="4"/>
      <c r="K588" s="34" t="s">
        <v>3420</v>
      </c>
      <c r="L588" s="31" t="s">
        <v>3421</v>
      </c>
      <c r="M588" s="31" t="s">
        <v>3422</v>
      </c>
      <c r="N588" s="32">
        <v>0.75782002375656898</v>
      </c>
      <c r="O588" s="33">
        <v>2.1934843800746001E-5</v>
      </c>
      <c r="P588" s="2"/>
      <c r="Q588" s="3"/>
      <c r="R588" s="4"/>
      <c r="S588" s="34" t="s">
        <v>3554</v>
      </c>
      <c r="T588" s="31" t="s">
        <v>3555</v>
      </c>
      <c r="U588" s="31" t="s">
        <v>3556</v>
      </c>
      <c r="V588" s="32">
        <v>0.69618408364608797</v>
      </c>
      <c r="W588" s="33">
        <v>1.0693728888465301E-3</v>
      </c>
      <c r="X588" s="2"/>
      <c r="Y588" s="3"/>
      <c r="Z588" s="4"/>
      <c r="AA588" s="34" t="s">
        <v>3984</v>
      </c>
      <c r="AB588" s="31" t="s">
        <v>3985</v>
      </c>
      <c r="AC588" s="31" t="s">
        <v>3986</v>
      </c>
      <c r="AD588" s="32">
        <v>-0.61248888308219995</v>
      </c>
      <c r="AE588" s="33">
        <v>3.0869815248439998E-3</v>
      </c>
      <c r="AF588" s="2"/>
      <c r="AG588" s="3"/>
      <c r="AH588" s="2"/>
      <c r="AI588" s="34" t="s">
        <v>3588</v>
      </c>
      <c r="AJ588" s="31" t="s">
        <v>3589</v>
      </c>
      <c r="AK588" s="31" t="s">
        <v>3590</v>
      </c>
      <c r="AL588" s="32">
        <v>-0.59674011672834804</v>
      </c>
      <c r="AM588" s="33">
        <v>2.7057903063989401E-3</v>
      </c>
      <c r="AN588" s="2"/>
      <c r="AO588" s="3"/>
      <c r="AP588" s="2"/>
      <c r="AQ588" s="34" t="s">
        <v>1197</v>
      </c>
      <c r="AR588" s="31" t="s">
        <v>1198</v>
      </c>
      <c r="AS588" s="31" t="s">
        <v>1199</v>
      </c>
      <c r="AT588" s="32">
        <v>-0.60467668759155702</v>
      </c>
      <c r="AU588" s="33">
        <v>1.5228331472769601E-3</v>
      </c>
      <c r="AW588" s="3"/>
    </row>
    <row r="589" spans="3:49">
      <c r="C589" s="31" t="s">
        <v>2999</v>
      </c>
      <c r="D589" s="31" t="s">
        <v>3000</v>
      </c>
      <c r="E589" s="31" t="s">
        <v>3001</v>
      </c>
      <c r="F589" s="32">
        <v>0.66640187305787901</v>
      </c>
      <c r="G589" s="33">
        <v>6.4313622518423101E-5</v>
      </c>
      <c r="H589" s="2"/>
      <c r="I589" s="3"/>
      <c r="J589" s="4"/>
      <c r="K589" s="34" t="s">
        <v>3138</v>
      </c>
      <c r="L589" s="31" t="s">
        <v>3139</v>
      </c>
      <c r="M589" s="31" t="s">
        <v>3140</v>
      </c>
      <c r="N589" s="32">
        <v>0.75823104884519499</v>
      </c>
      <c r="O589" s="33">
        <v>2.6723424958038401E-6</v>
      </c>
      <c r="P589" s="2"/>
      <c r="Q589" s="3"/>
      <c r="R589" s="4"/>
      <c r="S589" s="34" t="s">
        <v>1584</v>
      </c>
      <c r="T589" s="31" t="s">
        <v>1585</v>
      </c>
      <c r="U589" s="31" t="s">
        <v>3987</v>
      </c>
      <c r="V589" s="32">
        <v>0.69635202747507197</v>
      </c>
      <c r="W589" s="33">
        <v>4.6920212792605102E-5</v>
      </c>
      <c r="X589" s="2"/>
      <c r="Y589" s="3"/>
      <c r="Z589" s="4"/>
      <c r="AA589" s="34"/>
      <c r="AB589" s="31" t="s">
        <v>3988</v>
      </c>
      <c r="AC589" s="31" t="s">
        <v>3989</v>
      </c>
      <c r="AD589" s="32">
        <v>-0.61218958326824502</v>
      </c>
      <c r="AE589" s="33">
        <v>8.7624396356033598E-4</v>
      </c>
      <c r="AF589" s="2"/>
      <c r="AG589" s="3"/>
      <c r="AH589" s="2"/>
      <c r="AI589" s="34" t="s">
        <v>3990</v>
      </c>
      <c r="AJ589" s="31" t="s">
        <v>3991</v>
      </c>
      <c r="AK589" s="31" t="s">
        <v>3992</v>
      </c>
      <c r="AL589" s="32">
        <v>-0.59484528825333405</v>
      </c>
      <c r="AM589" s="33">
        <v>1.7471644070788E-3</v>
      </c>
      <c r="AN589" s="2"/>
      <c r="AO589" s="3"/>
      <c r="AP589" s="2"/>
      <c r="AQ589" s="34" t="s">
        <v>3993</v>
      </c>
      <c r="AR589" s="31" t="s">
        <v>3994</v>
      </c>
      <c r="AS589" s="31" t="s">
        <v>3995</v>
      </c>
      <c r="AT589" s="32">
        <v>-0.60319283610128405</v>
      </c>
      <c r="AU589" s="33">
        <v>2.36558212566921E-5</v>
      </c>
      <c r="AW589" s="3"/>
    </row>
    <row r="590" spans="3:49">
      <c r="C590" s="31" t="s">
        <v>2843</v>
      </c>
      <c r="D590" s="31" t="s">
        <v>2844</v>
      </c>
      <c r="E590" s="31" t="s">
        <v>2845</v>
      </c>
      <c r="F590" s="32">
        <v>0.66753059510130397</v>
      </c>
      <c r="G590" s="33">
        <v>1.00666825023298E-4</v>
      </c>
      <c r="H590" s="2"/>
      <c r="I590" s="3"/>
      <c r="J590" s="4"/>
      <c r="K590" s="34" t="s">
        <v>3119</v>
      </c>
      <c r="L590" s="31" t="s">
        <v>3120</v>
      </c>
      <c r="M590" s="31" t="s">
        <v>3121</v>
      </c>
      <c r="N590" s="32">
        <v>0.75851792534285201</v>
      </c>
      <c r="O590" s="33">
        <v>4.7509212986905998E-7</v>
      </c>
      <c r="P590" s="2"/>
      <c r="Q590" s="3"/>
      <c r="R590" s="4"/>
      <c r="S590" s="34" t="s">
        <v>3211</v>
      </c>
      <c r="T590" s="31" t="s">
        <v>3212</v>
      </c>
      <c r="U590" s="31" t="s">
        <v>3213</v>
      </c>
      <c r="V590" s="32">
        <v>0.69696720646079902</v>
      </c>
      <c r="W590" s="33">
        <v>2.77628675954967E-4</v>
      </c>
      <c r="X590" s="2"/>
      <c r="Y590" s="3"/>
      <c r="Z590" s="4"/>
      <c r="AA590" s="34" t="s">
        <v>1765</v>
      </c>
      <c r="AB590" s="31" t="s">
        <v>1766</v>
      </c>
      <c r="AC590" s="31" t="s">
        <v>1767</v>
      </c>
      <c r="AD590" s="32">
        <v>-0.61201275376575204</v>
      </c>
      <c r="AE590" s="33">
        <v>2.7537263504302099E-5</v>
      </c>
      <c r="AF590" s="2"/>
      <c r="AG590" s="3"/>
      <c r="AH590" s="2"/>
      <c r="AI590" s="34" t="s">
        <v>2180</v>
      </c>
      <c r="AJ590" s="31" t="s">
        <v>2181</v>
      </c>
      <c r="AK590" s="31" t="s">
        <v>2182</v>
      </c>
      <c r="AL590" s="32">
        <v>-0.59475849712934603</v>
      </c>
      <c r="AM590" s="33">
        <v>2.1158704244260301E-4</v>
      </c>
      <c r="AN590" s="2"/>
      <c r="AO590" s="3"/>
      <c r="AP590" s="2"/>
      <c r="AQ590" s="34" t="s">
        <v>3996</v>
      </c>
      <c r="AR590" s="31" t="s">
        <v>3997</v>
      </c>
      <c r="AS590" s="31" t="s">
        <v>3998</v>
      </c>
      <c r="AT590" s="32">
        <v>-0.60303653512025301</v>
      </c>
      <c r="AU590" s="33">
        <v>7.3613187017887004E-5</v>
      </c>
      <c r="AW590" s="3"/>
    </row>
    <row r="591" spans="3:49">
      <c r="C591" s="31" t="s">
        <v>3999</v>
      </c>
      <c r="D591" s="31" t="s">
        <v>4000</v>
      </c>
      <c r="E591" s="31" t="s">
        <v>4001</v>
      </c>
      <c r="F591" s="32">
        <v>0.66797914976535999</v>
      </c>
      <c r="G591" s="33">
        <v>3.09776226274433E-4</v>
      </c>
      <c r="H591" s="2"/>
      <c r="I591" s="3"/>
      <c r="J591" s="4"/>
      <c r="K591" s="34" t="s">
        <v>3518</v>
      </c>
      <c r="L591" s="31" t="s">
        <v>3519</v>
      </c>
      <c r="M591" s="31" t="s">
        <v>3520</v>
      </c>
      <c r="N591" s="32">
        <v>0.75900088440872804</v>
      </c>
      <c r="O591" s="33">
        <v>4.2574754349935398E-5</v>
      </c>
      <c r="P591" s="2"/>
      <c r="Q591" s="3"/>
      <c r="R591" s="4"/>
      <c r="S591" s="34" t="s">
        <v>2849</v>
      </c>
      <c r="T591" s="31" t="s">
        <v>2850</v>
      </c>
      <c r="U591" s="31" t="s">
        <v>2851</v>
      </c>
      <c r="V591" s="32">
        <v>0.69886042617959998</v>
      </c>
      <c r="W591" s="33">
        <v>4.6382544393838403E-5</v>
      </c>
      <c r="X591" s="2"/>
      <c r="Y591" s="3"/>
      <c r="Z591" s="4"/>
      <c r="AA591" s="34" t="s">
        <v>4002</v>
      </c>
      <c r="AB591" s="31" t="s">
        <v>4003</v>
      </c>
      <c r="AC591" s="31" t="s">
        <v>4004</v>
      </c>
      <c r="AD591" s="32">
        <v>-0.61157855876980005</v>
      </c>
      <c r="AE591" s="33">
        <v>8.8982389580414406E-3</v>
      </c>
      <c r="AF591" s="2"/>
      <c r="AG591" s="3"/>
      <c r="AH591" s="2"/>
      <c r="AI591" s="34" t="s">
        <v>1584</v>
      </c>
      <c r="AJ591" s="31" t="s">
        <v>1585</v>
      </c>
      <c r="AK591" s="31" t="s">
        <v>2416</v>
      </c>
      <c r="AL591" s="32">
        <v>-0.59444458470051997</v>
      </c>
      <c r="AM591" s="33">
        <v>3.8012471717068901E-4</v>
      </c>
      <c r="AN591" s="2"/>
      <c r="AO591" s="3"/>
      <c r="AP591" s="2"/>
      <c r="AQ591" s="34" t="s">
        <v>3179</v>
      </c>
      <c r="AR591" s="31" t="s">
        <v>3180</v>
      </c>
      <c r="AS591" s="31" t="s">
        <v>3181</v>
      </c>
      <c r="AT591" s="32">
        <v>-0.60235280157593396</v>
      </c>
      <c r="AU591" s="33">
        <v>1.06937517201527E-4</v>
      </c>
      <c r="AW591" s="3"/>
    </row>
    <row r="592" spans="3:49">
      <c r="C592" s="31" t="s">
        <v>2817</v>
      </c>
      <c r="D592" s="31" t="s">
        <v>2818</v>
      </c>
      <c r="E592" s="31" t="s">
        <v>2819</v>
      </c>
      <c r="F592" s="32">
        <v>0.67001272927449795</v>
      </c>
      <c r="G592" s="33">
        <v>1.6195266324199802E-5</v>
      </c>
      <c r="H592" s="2"/>
      <c r="I592" s="3"/>
      <c r="J592" s="4"/>
      <c r="K592" s="34" t="s">
        <v>3702</v>
      </c>
      <c r="L592" s="31" t="s">
        <v>3703</v>
      </c>
      <c r="M592" s="31" t="s">
        <v>3704</v>
      </c>
      <c r="N592" s="32">
        <v>0.75966734673625402</v>
      </c>
      <c r="O592" s="33">
        <v>4.5547992677647903E-6</v>
      </c>
      <c r="P592" s="2"/>
      <c r="Q592" s="3"/>
      <c r="R592" s="4"/>
      <c r="S592" s="34"/>
      <c r="T592" s="31"/>
      <c r="U592" s="31" t="s">
        <v>3701</v>
      </c>
      <c r="V592" s="32">
        <v>0.70203966928726103</v>
      </c>
      <c r="W592" s="33">
        <v>4.4612553232355503E-6</v>
      </c>
      <c r="X592" s="2"/>
      <c r="Y592" s="3"/>
      <c r="Z592" s="4"/>
      <c r="AA592" s="34" t="s">
        <v>4005</v>
      </c>
      <c r="AB592" s="31" t="s">
        <v>4006</v>
      </c>
      <c r="AC592" s="31" t="s">
        <v>4007</v>
      </c>
      <c r="AD592" s="32">
        <v>-0.61117728550050099</v>
      </c>
      <c r="AE592" s="33">
        <v>6.2272121598216197E-4</v>
      </c>
      <c r="AF592" s="2"/>
      <c r="AG592" s="3"/>
      <c r="AH592" s="2"/>
      <c r="AI592" s="34" t="s">
        <v>1528</v>
      </c>
      <c r="AJ592" s="31" t="s">
        <v>1529</v>
      </c>
      <c r="AK592" s="31" t="s">
        <v>1530</v>
      </c>
      <c r="AL592" s="32">
        <v>-0.59437994564914498</v>
      </c>
      <c r="AM592" s="33">
        <v>1.22416407868182E-3</v>
      </c>
      <c r="AN592" s="2"/>
      <c r="AO592" s="3"/>
      <c r="AP592" s="2"/>
      <c r="AQ592" s="34" t="s">
        <v>4008</v>
      </c>
      <c r="AR592" s="31" t="s">
        <v>4009</v>
      </c>
      <c r="AS592" s="31" t="s">
        <v>4010</v>
      </c>
      <c r="AT592" s="32">
        <v>-0.60204075330950202</v>
      </c>
      <c r="AU592" s="33">
        <v>1.8435643725386701E-3</v>
      </c>
      <c r="AW592" s="3"/>
    </row>
    <row r="593" spans="3:49">
      <c r="C593" s="31" t="s">
        <v>4011</v>
      </c>
      <c r="D593" s="31" t="s">
        <v>4012</v>
      </c>
      <c r="E593" s="31" t="s">
        <v>4013</v>
      </c>
      <c r="F593" s="32">
        <v>0.67031920595899797</v>
      </c>
      <c r="G593" s="33">
        <v>1.5334331747198501E-5</v>
      </c>
      <c r="H593" s="2"/>
      <c r="I593" s="3"/>
      <c r="J593" s="4"/>
      <c r="K593" s="34" t="s">
        <v>4014</v>
      </c>
      <c r="L593" s="31" t="s">
        <v>4015</v>
      </c>
      <c r="M593" s="31" t="s">
        <v>4016</v>
      </c>
      <c r="N593" s="32">
        <v>0.76193658818437304</v>
      </c>
      <c r="O593" s="33">
        <v>8.2745794805185298E-5</v>
      </c>
      <c r="P593" s="2"/>
      <c r="Q593" s="3"/>
      <c r="R593" s="4"/>
      <c r="S593" s="34" t="s">
        <v>3800</v>
      </c>
      <c r="T593" s="31" t="s">
        <v>3801</v>
      </c>
      <c r="U593" s="31" t="s">
        <v>3802</v>
      </c>
      <c r="V593" s="32">
        <v>0.70208027295221997</v>
      </c>
      <c r="W593" s="33">
        <v>4.1702554915996903E-5</v>
      </c>
      <c r="X593" s="2"/>
      <c r="Y593" s="3"/>
      <c r="Z593" s="4"/>
      <c r="AA593" s="34" t="s">
        <v>4017</v>
      </c>
      <c r="AB593" s="31" t="s">
        <v>4018</v>
      </c>
      <c r="AC593" s="31" t="s">
        <v>4019</v>
      </c>
      <c r="AD593" s="32">
        <v>-0.60849642705872098</v>
      </c>
      <c r="AE593" s="33">
        <v>2.8685337102888099E-3</v>
      </c>
      <c r="AF593" s="2"/>
      <c r="AG593" s="3"/>
      <c r="AH593" s="2"/>
      <c r="AI593" s="34" t="s">
        <v>3258</v>
      </c>
      <c r="AJ593" s="31" t="s">
        <v>3259</v>
      </c>
      <c r="AK593" s="31" t="s">
        <v>3260</v>
      </c>
      <c r="AL593" s="32">
        <v>-0.59413743728379997</v>
      </c>
      <c r="AM593" s="33">
        <v>1.3948856787798E-4</v>
      </c>
      <c r="AN593" s="2"/>
      <c r="AO593" s="3"/>
      <c r="AP593" s="2"/>
      <c r="AQ593" s="34" t="s">
        <v>4020</v>
      </c>
      <c r="AR593" s="31" t="s">
        <v>4021</v>
      </c>
      <c r="AS593" s="31" t="s">
        <v>4022</v>
      </c>
      <c r="AT593" s="32">
        <v>-0.60006023406348397</v>
      </c>
      <c r="AU593" s="33">
        <v>2.4518032425769102E-4</v>
      </c>
      <c r="AW593" s="3"/>
    </row>
    <row r="594" spans="3:49">
      <c r="C594" s="31" t="s">
        <v>2862</v>
      </c>
      <c r="D594" s="31" t="s">
        <v>2863</v>
      </c>
      <c r="E594" s="31" t="s">
        <v>2864</v>
      </c>
      <c r="F594" s="32">
        <v>0.67167640192839595</v>
      </c>
      <c r="G594" s="33">
        <v>9.6298438478577708E-6</v>
      </c>
      <c r="H594" s="2"/>
      <c r="I594" s="3"/>
      <c r="J594" s="4"/>
      <c r="K594" s="34" t="s">
        <v>4023</v>
      </c>
      <c r="L594" s="31" t="s">
        <v>4024</v>
      </c>
      <c r="M594" s="31" t="s">
        <v>4025</v>
      </c>
      <c r="N594" s="32">
        <v>0.76307486420312998</v>
      </c>
      <c r="O594" s="33">
        <v>6.01002655931134E-6</v>
      </c>
      <c r="P594" s="2"/>
      <c r="Q594" s="3"/>
      <c r="R594" s="4"/>
      <c r="S594" s="34" t="s">
        <v>4026</v>
      </c>
      <c r="T594" s="31" t="s">
        <v>4027</v>
      </c>
      <c r="U594" s="31" t="s">
        <v>4028</v>
      </c>
      <c r="V594" s="32">
        <v>0.70318233306447198</v>
      </c>
      <c r="W594" s="33">
        <v>1.4535401527535001E-4</v>
      </c>
      <c r="X594" s="2"/>
      <c r="Y594" s="3"/>
      <c r="Z594" s="4"/>
      <c r="AA594" s="34" t="s">
        <v>3768</v>
      </c>
      <c r="AB594" s="31" t="s">
        <v>3769</v>
      </c>
      <c r="AC594" s="31" t="s">
        <v>3770</v>
      </c>
      <c r="AD594" s="32">
        <v>-0.60833860602910195</v>
      </c>
      <c r="AE594" s="33">
        <v>2.4855384933166797E-4</v>
      </c>
      <c r="AF594" s="2"/>
      <c r="AG594" s="3"/>
      <c r="AH594" s="2"/>
      <c r="AI594" s="34" t="s">
        <v>2504</v>
      </c>
      <c r="AJ594" s="31" t="s">
        <v>2505</v>
      </c>
      <c r="AK594" s="31" t="s">
        <v>2506</v>
      </c>
      <c r="AL594" s="32">
        <v>-0.59412029824245904</v>
      </c>
      <c r="AM594" s="33">
        <v>5.8823893109122304E-4</v>
      </c>
      <c r="AN594" s="2"/>
      <c r="AO594" s="3"/>
      <c r="AP594" s="2"/>
      <c r="AQ594" s="34" t="s">
        <v>4029</v>
      </c>
      <c r="AR594" s="31" t="s">
        <v>4030</v>
      </c>
      <c r="AS594" s="31" t="s">
        <v>4031</v>
      </c>
      <c r="AT594" s="32">
        <v>-0.59903815033659702</v>
      </c>
      <c r="AU594" s="33">
        <v>2.9395214212576299E-5</v>
      </c>
      <c r="AW594" s="3"/>
    </row>
    <row r="595" spans="3:49">
      <c r="C595" s="31" t="s">
        <v>3240</v>
      </c>
      <c r="D595" s="31" t="s">
        <v>3241</v>
      </c>
      <c r="E595" s="31" t="s">
        <v>3242</v>
      </c>
      <c r="F595" s="32">
        <v>0.671743287141503</v>
      </c>
      <c r="G595" s="33">
        <v>1.5100616322661999E-4</v>
      </c>
      <c r="H595" s="2"/>
      <c r="I595" s="3"/>
      <c r="J595" s="4"/>
      <c r="K595" s="34" t="s">
        <v>4032</v>
      </c>
      <c r="L595" s="31" t="s">
        <v>4033</v>
      </c>
      <c r="M595" s="31" t="s">
        <v>4034</v>
      </c>
      <c r="N595" s="32">
        <v>0.76341391390020197</v>
      </c>
      <c r="O595" s="33">
        <v>1.0937574342993999E-4</v>
      </c>
      <c r="P595" s="2"/>
      <c r="Q595" s="3"/>
      <c r="R595" s="4"/>
      <c r="S595" s="34" t="s">
        <v>4014</v>
      </c>
      <c r="T595" s="31" t="s">
        <v>4015</v>
      </c>
      <c r="U595" s="31" t="s">
        <v>4016</v>
      </c>
      <c r="V595" s="32">
        <v>0.70466844458570699</v>
      </c>
      <c r="W595" s="33">
        <v>1.7412889202006901E-4</v>
      </c>
      <c r="X595" s="2"/>
      <c r="Y595" s="3"/>
      <c r="Z595" s="4"/>
      <c r="AA595" s="34" t="s">
        <v>4035</v>
      </c>
      <c r="AB595" s="31" t="s">
        <v>4036</v>
      </c>
      <c r="AC595" s="31" t="s">
        <v>4037</v>
      </c>
      <c r="AD595" s="32">
        <v>-0.60719725500090904</v>
      </c>
      <c r="AE595" s="33">
        <v>2.9309940186027202E-3</v>
      </c>
      <c r="AF595" s="2"/>
      <c r="AG595" s="3"/>
      <c r="AH595" s="2"/>
      <c r="AI595" s="34" t="s">
        <v>1854</v>
      </c>
      <c r="AJ595" s="31" t="s">
        <v>1855</v>
      </c>
      <c r="AK595" s="31" t="s">
        <v>1856</v>
      </c>
      <c r="AL595" s="32">
        <v>-0.59400259501980002</v>
      </c>
      <c r="AM595" s="33">
        <v>5.8311991297180905E-4</v>
      </c>
      <c r="AN595" s="2"/>
      <c r="AO595" s="3"/>
      <c r="AP595" s="2"/>
      <c r="AQ595" s="34"/>
      <c r="AR595" s="31" t="s">
        <v>1938</v>
      </c>
      <c r="AS595" s="31" t="s">
        <v>1939</v>
      </c>
      <c r="AT595" s="32">
        <v>-0.59860645642784505</v>
      </c>
      <c r="AU595" s="33">
        <v>1.04013579468821E-3</v>
      </c>
      <c r="AW595" s="3"/>
    </row>
    <row r="596" spans="3:49">
      <c r="C596" s="31"/>
      <c r="D596" s="31"/>
      <c r="E596" s="31" t="s">
        <v>4038</v>
      </c>
      <c r="F596" s="32">
        <v>0.67193226545874096</v>
      </c>
      <c r="G596" s="33">
        <v>2.2578133576214099E-3</v>
      </c>
      <c r="H596" s="2"/>
      <c r="I596" s="3"/>
      <c r="J596" s="4"/>
      <c r="K596" s="34" t="s">
        <v>2999</v>
      </c>
      <c r="L596" s="31" t="s">
        <v>3000</v>
      </c>
      <c r="M596" s="31" t="s">
        <v>3001</v>
      </c>
      <c r="N596" s="32">
        <v>0.76536134766987896</v>
      </c>
      <c r="O596" s="33">
        <v>1.5545976700017898E-5</v>
      </c>
      <c r="P596" s="2"/>
      <c r="Q596" s="3"/>
      <c r="R596" s="4"/>
      <c r="S596" s="34" t="s">
        <v>4039</v>
      </c>
      <c r="T596" s="31" t="s">
        <v>4040</v>
      </c>
      <c r="U596" s="31" t="s">
        <v>4041</v>
      </c>
      <c r="V596" s="32">
        <v>0.70569739963786904</v>
      </c>
      <c r="W596" s="33">
        <v>2.25598455950517E-3</v>
      </c>
      <c r="X596" s="2"/>
      <c r="Y596" s="3"/>
      <c r="Z596" s="4"/>
      <c r="AA596" s="34" t="s">
        <v>4042</v>
      </c>
      <c r="AB596" s="31" t="s">
        <v>4043</v>
      </c>
      <c r="AC596" s="31" t="s">
        <v>4044</v>
      </c>
      <c r="AD596" s="32">
        <v>-0.60493535198164705</v>
      </c>
      <c r="AE596" s="33">
        <v>6.5477193031700102E-4</v>
      </c>
      <c r="AF596" s="2"/>
      <c r="AG596" s="3"/>
      <c r="AH596" s="2"/>
      <c r="AI596" s="34" t="s">
        <v>4045</v>
      </c>
      <c r="AJ596" s="31" t="s">
        <v>4046</v>
      </c>
      <c r="AK596" s="31" t="s">
        <v>4047</v>
      </c>
      <c r="AL596" s="32">
        <v>-0.59381235311423797</v>
      </c>
      <c r="AM596" s="33">
        <v>1.0312525222599899E-3</v>
      </c>
      <c r="AN596" s="2"/>
      <c r="AO596" s="3"/>
      <c r="AP596" s="2"/>
      <c r="AQ596" s="34" t="s">
        <v>1313</v>
      </c>
      <c r="AR596" s="31" t="s">
        <v>1314</v>
      </c>
      <c r="AS596" s="31" t="s">
        <v>1315</v>
      </c>
      <c r="AT596" s="32">
        <v>-0.59770622784900096</v>
      </c>
      <c r="AU596" s="33">
        <v>1.5978504091246699E-5</v>
      </c>
      <c r="AW596" s="3"/>
    </row>
    <row r="597" spans="3:49">
      <c r="C597" s="31" t="s">
        <v>2645</v>
      </c>
      <c r="D597" s="31" t="s">
        <v>2646</v>
      </c>
      <c r="E597" s="31" t="s">
        <v>2647</v>
      </c>
      <c r="F597" s="32">
        <v>0.67198279206179101</v>
      </c>
      <c r="G597" s="33">
        <v>2.99229036394212E-4</v>
      </c>
      <c r="H597" s="2"/>
      <c r="I597" s="3"/>
      <c r="J597" s="4"/>
      <c r="K597" s="34" t="s">
        <v>4048</v>
      </c>
      <c r="L597" s="31" t="s">
        <v>4049</v>
      </c>
      <c r="M597" s="31" t="s">
        <v>4050</v>
      </c>
      <c r="N597" s="32">
        <v>0.76597441648070597</v>
      </c>
      <c r="O597" s="33">
        <v>1.15091993040881E-5</v>
      </c>
      <c r="P597" s="2"/>
      <c r="Q597" s="3"/>
      <c r="R597" s="4"/>
      <c r="S597" s="34" t="s">
        <v>3299</v>
      </c>
      <c r="T597" s="31" t="s">
        <v>3300</v>
      </c>
      <c r="U597" s="31" t="s">
        <v>4051</v>
      </c>
      <c r="V597" s="32">
        <v>0.70638697118760296</v>
      </c>
      <c r="W597" s="33">
        <v>5.2835309796363998E-4</v>
      </c>
      <c r="X597" s="2"/>
      <c r="Y597" s="3"/>
      <c r="Z597" s="4"/>
      <c r="AA597" s="34" t="s">
        <v>4052</v>
      </c>
      <c r="AB597" s="31" t="s">
        <v>4053</v>
      </c>
      <c r="AC597" s="31" t="s">
        <v>4054</v>
      </c>
      <c r="AD597" s="32">
        <v>-0.60457879245217905</v>
      </c>
      <c r="AE597" s="33">
        <v>1.2505808016619101E-4</v>
      </c>
      <c r="AF597" s="2"/>
      <c r="AG597" s="3"/>
      <c r="AH597" s="2"/>
      <c r="AI597" s="34" t="s">
        <v>3676</v>
      </c>
      <c r="AJ597" s="31" t="s">
        <v>3677</v>
      </c>
      <c r="AK597" s="31" t="s">
        <v>3678</v>
      </c>
      <c r="AL597" s="32">
        <v>-0.59351829939281397</v>
      </c>
      <c r="AM597" s="33">
        <v>1.15948501861678E-4</v>
      </c>
      <c r="AN597" s="2"/>
      <c r="AO597" s="3"/>
      <c r="AP597" s="2"/>
      <c r="AQ597" s="34" t="s">
        <v>4055</v>
      </c>
      <c r="AR597" s="31" t="s">
        <v>4056</v>
      </c>
      <c r="AS597" s="31" t="s">
        <v>4057</v>
      </c>
      <c r="AT597" s="32">
        <v>-0.59668687179424895</v>
      </c>
      <c r="AU597" s="33">
        <v>2.5270695097526999E-5</v>
      </c>
      <c r="AW597" s="3"/>
    </row>
    <row r="598" spans="3:49">
      <c r="C598" s="31" t="s">
        <v>4058</v>
      </c>
      <c r="D598" s="31" t="s">
        <v>4059</v>
      </c>
      <c r="E598" s="31" t="s">
        <v>4060</v>
      </c>
      <c r="F598" s="32">
        <v>0.67568887062909999</v>
      </c>
      <c r="G598" s="33">
        <v>1.9461584886547999E-2</v>
      </c>
      <c r="H598" s="2"/>
      <c r="I598" s="3"/>
      <c r="J598" s="4"/>
      <c r="K598" s="34" t="s">
        <v>875</v>
      </c>
      <c r="L598" s="31" t="s">
        <v>876</v>
      </c>
      <c r="M598" s="31" t="s">
        <v>4061</v>
      </c>
      <c r="N598" s="32">
        <v>0.76664350849340201</v>
      </c>
      <c r="O598" s="33">
        <v>7.1210712737307397E-5</v>
      </c>
      <c r="P598" s="2"/>
      <c r="Q598" s="3"/>
      <c r="R598" s="4"/>
      <c r="S598" s="34" t="s">
        <v>2610</v>
      </c>
      <c r="T598" s="31" t="s">
        <v>2611</v>
      </c>
      <c r="U598" s="31" t="s">
        <v>2612</v>
      </c>
      <c r="V598" s="32">
        <v>0.7070674451526</v>
      </c>
      <c r="W598" s="33">
        <v>6.4043843296078997E-6</v>
      </c>
      <c r="X598" s="2"/>
      <c r="Y598" s="3"/>
      <c r="Z598" s="4"/>
      <c r="AA598" s="34" t="s">
        <v>1424</v>
      </c>
      <c r="AB598" s="31" t="s">
        <v>1425</v>
      </c>
      <c r="AC598" s="31" t="s">
        <v>1426</v>
      </c>
      <c r="AD598" s="32">
        <v>-0.60456061280685003</v>
      </c>
      <c r="AE598" s="33">
        <v>2.3119019347180799E-2</v>
      </c>
      <c r="AF598" s="2"/>
      <c r="AG598" s="3"/>
      <c r="AH598" s="2"/>
      <c r="AI598" s="34"/>
      <c r="AJ598" s="31" t="s">
        <v>4062</v>
      </c>
      <c r="AK598" s="31" t="s">
        <v>4063</v>
      </c>
      <c r="AL598" s="32">
        <v>-0.59297882674916902</v>
      </c>
      <c r="AM598" s="33">
        <v>2.32580500807381E-4</v>
      </c>
      <c r="AN598" s="2"/>
      <c r="AO598" s="3"/>
      <c r="AP598" s="2"/>
      <c r="AQ598" s="34" t="s">
        <v>4064</v>
      </c>
      <c r="AR598" s="31" t="s">
        <v>4065</v>
      </c>
      <c r="AS598" s="31" t="s">
        <v>4066</v>
      </c>
      <c r="AT598" s="32">
        <v>-0.59659090798629499</v>
      </c>
      <c r="AU598" s="33">
        <v>2.8992027283744598E-4</v>
      </c>
      <c r="AW598" s="3"/>
    </row>
    <row r="599" spans="3:49">
      <c r="C599" s="31" t="s">
        <v>2958</v>
      </c>
      <c r="D599" s="31" t="s">
        <v>2959</v>
      </c>
      <c r="E599" s="31" t="s">
        <v>4067</v>
      </c>
      <c r="F599" s="32">
        <v>0.67612281232039895</v>
      </c>
      <c r="G599" s="33">
        <v>5.7458025920821802E-6</v>
      </c>
      <c r="H599" s="2"/>
      <c r="I599" s="3"/>
      <c r="J599" s="4"/>
      <c r="K599" s="34" t="s">
        <v>4068</v>
      </c>
      <c r="L599" s="31" t="s">
        <v>4069</v>
      </c>
      <c r="M599" s="31" t="s">
        <v>4070</v>
      </c>
      <c r="N599" s="32">
        <v>0.76691973511455402</v>
      </c>
      <c r="O599" s="33">
        <v>1.5467657156711199E-4</v>
      </c>
      <c r="P599" s="2"/>
      <c r="Q599" s="3"/>
      <c r="R599" s="4"/>
      <c r="S599" s="34" t="s">
        <v>2862</v>
      </c>
      <c r="T599" s="31" t="s">
        <v>2863</v>
      </c>
      <c r="U599" s="31" t="s">
        <v>2864</v>
      </c>
      <c r="V599" s="32">
        <v>0.70713936527044696</v>
      </c>
      <c r="W599" s="33">
        <v>5.4857548624070002E-6</v>
      </c>
      <c r="X599" s="2"/>
      <c r="Y599" s="3"/>
      <c r="Z599" s="4"/>
      <c r="AA599" s="34" t="s">
        <v>4071</v>
      </c>
      <c r="AB599" s="31" t="s">
        <v>4072</v>
      </c>
      <c r="AC599" s="31" t="s">
        <v>4073</v>
      </c>
      <c r="AD599" s="32">
        <v>-0.60256483209459</v>
      </c>
      <c r="AE599" s="33">
        <v>3.4202087700321098E-3</v>
      </c>
      <c r="AF599" s="2"/>
      <c r="AG599" s="3"/>
      <c r="AH599" s="2"/>
      <c r="AI599" s="34" t="s">
        <v>3226</v>
      </c>
      <c r="AJ599" s="31" t="s">
        <v>3227</v>
      </c>
      <c r="AK599" s="31" t="s">
        <v>3228</v>
      </c>
      <c r="AL599" s="32">
        <v>-0.59158370571715002</v>
      </c>
      <c r="AM599" s="33">
        <v>5.2184052964402897E-5</v>
      </c>
      <c r="AN599" s="2"/>
      <c r="AO599" s="3"/>
      <c r="AP599" s="2"/>
      <c r="AQ599" s="34" t="s">
        <v>4074</v>
      </c>
      <c r="AR599" s="31" t="s">
        <v>4075</v>
      </c>
      <c r="AS599" s="31" t="s">
        <v>4076</v>
      </c>
      <c r="AT599" s="32">
        <v>-0.59657292969569797</v>
      </c>
      <c r="AU599" s="33">
        <v>1.02415545963895E-4</v>
      </c>
      <c r="AW599" s="3"/>
    </row>
    <row r="600" spans="3:49">
      <c r="C600" s="31" t="s">
        <v>2708</v>
      </c>
      <c r="D600" s="31" t="s">
        <v>2709</v>
      </c>
      <c r="E600" s="31" t="s">
        <v>2710</v>
      </c>
      <c r="F600" s="32">
        <v>0.67621826878104896</v>
      </c>
      <c r="G600" s="33">
        <v>4.11667583421838E-5</v>
      </c>
      <c r="H600" s="2"/>
      <c r="I600" s="3"/>
      <c r="J600" s="4"/>
      <c r="K600" s="34" t="s">
        <v>4077</v>
      </c>
      <c r="L600" s="31" t="s">
        <v>4078</v>
      </c>
      <c r="M600" s="31" t="s">
        <v>4079</v>
      </c>
      <c r="N600" s="32">
        <v>0.76792782919745195</v>
      </c>
      <c r="O600" s="33">
        <v>8.7895278023060203E-4</v>
      </c>
      <c r="P600" s="2"/>
      <c r="Q600" s="3"/>
      <c r="R600" s="4"/>
      <c r="S600" s="34" t="s">
        <v>3296</v>
      </c>
      <c r="T600" s="31" t="s">
        <v>3297</v>
      </c>
      <c r="U600" s="31" t="s">
        <v>3298</v>
      </c>
      <c r="V600" s="32">
        <v>0.70722340559955499</v>
      </c>
      <c r="W600" s="33">
        <v>2.6346093314491E-4</v>
      </c>
      <c r="X600" s="2"/>
      <c r="Y600" s="3"/>
      <c r="Z600" s="4"/>
      <c r="AA600" s="34"/>
      <c r="AB600" s="31" t="s">
        <v>4080</v>
      </c>
      <c r="AC600" s="31" t="s">
        <v>4081</v>
      </c>
      <c r="AD600" s="32">
        <v>-0.60248032251632599</v>
      </c>
      <c r="AE600" s="33">
        <v>8.1730325692927995E-5</v>
      </c>
      <c r="AF600" s="2"/>
      <c r="AG600" s="3"/>
      <c r="AH600" s="2"/>
      <c r="AI600" s="34" t="s">
        <v>2417</v>
      </c>
      <c r="AJ600" s="31" t="s">
        <v>2418</v>
      </c>
      <c r="AK600" s="31" t="s">
        <v>2419</v>
      </c>
      <c r="AL600" s="32">
        <v>-0.59085751196469805</v>
      </c>
      <c r="AM600" s="33">
        <v>1.6015820670884099E-5</v>
      </c>
      <c r="AN600" s="2"/>
      <c r="AO600" s="3"/>
      <c r="AP600" s="2"/>
      <c r="AQ600" s="34" t="s">
        <v>3323</v>
      </c>
      <c r="AR600" s="31" t="s">
        <v>3324</v>
      </c>
      <c r="AS600" s="31" t="s">
        <v>3325</v>
      </c>
      <c r="AT600" s="32">
        <v>-0.59623606958479802</v>
      </c>
      <c r="AU600" s="33">
        <v>2.0248344404658499E-5</v>
      </c>
      <c r="AW600" s="3"/>
    </row>
    <row r="601" spans="3:49">
      <c r="C601" s="31" t="s">
        <v>1986</v>
      </c>
      <c r="D601" s="31" t="s">
        <v>1987</v>
      </c>
      <c r="E601" s="31" t="s">
        <v>1988</v>
      </c>
      <c r="F601" s="32">
        <v>0.67857747447660099</v>
      </c>
      <c r="G601" s="33">
        <v>9.0130807579326302E-4</v>
      </c>
      <c r="H601" s="2"/>
      <c r="I601" s="3"/>
      <c r="J601" s="4"/>
      <c r="K601" s="34" t="s">
        <v>4032</v>
      </c>
      <c r="L601" s="31" t="s">
        <v>4033</v>
      </c>
      <c r="M601" s="31" t="s">
        <v>4082</v>
      </c>
      <c r="N601" s="32">
        <v>0.76838559931674899</v>
      </c>
      <c r="O601" s="33">
        <v>5.8141806497072697E-6</v>
      </c>
      <c r="P601" s="2"/>
      <c r="Q601" s="3"/>
      <c r="R601" s="4"/>
      <c r="S601" s="34" t="s">
        <v>3290</v>
      </c>
      <c r="T601" s="31" t="s">
        <v>3291</v>
      </c>
      <c r="U601" s="31" t="s">
        <v>3292</v>
      </c>
      <c r="V601" s="32">
        <v>0.70732795232675505</v>
      </c>
      <c r="W601" s="33">
        <v>1.6063822612537E-4</v>
      </c>
      <c r="X601" s="2"/>
      <c r="Y601" s="3"/>
      <c r="Z601" s="4"/>
      <c r="AA601" s="34" t="s">
        <v>946</v>
      </c>
      <c r="AB601" s="31" t="s">
        <v>947</v>
      </c>
      <c r="AC601" s="31" t="s">
        <v>948</v>
      </c>
      <c r="AD601" s="32">
        <v>-0.60200406391060002</v>
      </c>
      <c r="AE601" s="33">
        <v>3.5457462711649001E-5</v>
      </c>
      <c r="AF601" s="2"/>
      <c r="AG601" s="3"/>
      <c r="AH601" s="2"/>
      <c r="AI601" s="34" t="s">
        <v>2255</v>
      </c>
      <c r="AJ601" s="31" t="s">
        <v>2256</v>
      </c>
      <c r="AK601" s="31" t="s">
        <v>2257</v>
      </c>
      <c r="AL601" s="32">
        <v>-0.59015425409630096</v>
      </c>
      <c r="AM601" s="33">
        <v>2.2527016168720801E-3</v>
      </c>
      <c r="AN601" s="2"/>
      <c r="AO601" s="3"/>
      <c r="AP601" s="2"/>
      <c r="AQ601" s="34" t="s">
        <v>3622</v>
      </c>
      <c r="AR601" s="31" t="s">
        <v>3623</v>
      </c>
      <c r="AS601" s="31" t="s">
        <v>4083</v>
      </c>
      <c r="AT601" s="32">
        <v>-0.59569296867036803</v>
      </c>
      <c r="AU601" s="33">
        <v>2.71429230895992E-4</v>
      </c>
      <c r="AW601" s="3"/>
    </row>
    <row r="602" spans="3:49">
      <c r="C602" s="31" t="s">
        <v>2642</v>
      </c>
      <c r="D602" s="31" t="s">
        <v>2643</v>
      </c>
      <c r="E602" s="31" t="s">
        <v>2644</v>
      </c>
      <c r="F602" s="32">
        <v>0.67911257246017198</v>
      </c>
      <c r="G602" s="33">
        <v>4.0395494030877698E-5</v>
      </c>
      <c r="H602" s="2"/>
      <c r="I602" s="3"/>
      <c r="J602" s="4"/>
      <c r="K602" s="34" t="s">
        <v>4084</v>
      </c>
      <c r="L602" s="31" t="s">
        <v>4085</v>
      </c>
      <c r="M602" s="31" t="s">
        <v>4086</v>
      </c>
      <c r="N602" s="32">
        <v>0.76871739807367601</v>
      </c>
      <c r="O602" s="33">
        <v>5.3419970823229598E-5</v>
      </c>
      <c r="P602" s="2"/>
      <c r="Q602" s="3"/>
      <c r="R602" s="4"/>
      <c r="S602" s="34" t="s">
        <v>3135</v>
      </c>
      <c r="T602" s="31" t="s">
        <v>3136</v>
      </c>
      <c r="U602" s="31" t="s">
        <v>3137</v>
      </c>
      <c r="V602" s="32">
        <v>0.70767396998870102</v>
      </c>
      <c r="W602" s="33">
        <v>1.31317612011037E-4</v>
      </c>
      <c r="X602" s="2"/>
      <c r="Y602" s="3"/>
      <c r="Z602" s="4"/>
      <c r="AA602" s="34" t="s">
        <v>4087</v>
      </c>
      <c r="AB602" s="31" t="s">
        <v>4088</v>
      </c>
      <c r="AC602" s="31" t="s">
        <v>4089</v>
      </c>
      <c r="AD602" s="32">
        <v>-0.601722646088519</v>
      </c>
      <c r="AE602" s="33">
        <v>5.30363128645644E-4</v>
      </c>
      <c r="AF602" s="2"/>
      <c r="AG602" s="3"/>
      <c r="AH602" s="2"/>
      <c r="AI602" s="34" t="s">
        <v>4090</v>
      </c>
      <c r="AJ602" s="31" t="s">
        <v>4091</v>
      </c>
      <c r="AK602" s="31" t="s">
        <v>4092</v>
      </c>
      <c r="AL602" s="32">
        <v>-0.58822490858309895</v>
      </c>
      <c r="AM602" s="33">
        <v>2.5028973130157999E-3</v>
      </c>
      <c r="AN602" s="2"/>
      <c r="AO602" s="3"/>
      <c r="AP602" s="2"/>
      <c r="AQ602" s="34" t="s">
        <v>2428</v>
      </c>
      <c r="AR602" s="31" t="s">
        <v>2429</v>
      </c>
      <c r="AS602" s="31" t="s">
        <v>2773</v>
      </c>
      <c r="AT602" s="32">
        <v>-0.59534455050288504</v>
      </c>
      <c r="AU602" s="33">
        <v>2.3638569658788102E-3</v>
      </c>
      <c r="AW602" s="3"/>
    </row>
    <row r="603" spans="3:49">
      <c r="C603" s="31" t="s">
        <v>4093</v>
      </c>
      <c r="D603" s="31" t="s">
        <v>4094</v>
      </c>
      <c r="E603" s="31" t="s">
        <v>4095</v>
      </c>
      <c r="F603" s="32">
        <v>0.68034933721690305</v>
      </c>
      <c r="G603" s="33">
        <v>9.0078183453567794E-5</v>
      </c>
      <c r="H603" s="2"/>
      <c r="I603" s="3"/>
      <c r="J603" s="4"/>
      <c r="K603" s="34" t="s">
        <v>4096</v>
      </c>
      <c r="L603" s="31" t="s">
        <v>4097</v>
      </c>
      <c r="M603" s="31" t="s">
        <v>4098</v>
      </c>
      <c r="N603" s="32">
        <v>0.76949922904535695</v>
      </c>
      <c r="O603" s="33">
        <v>7.3595853063379802E-6</v>
      </c>
      <c r="P603" s="2"/>
      <c r="Q603" s="3"/>
      <c r="R603" s="4"/>
      <c r="S603" s="34" t="s">
        <v>4099</v>
      </c>
      <c r="T603" s="31" t="s">
        <v>4100</v>
      </c>
      <c r="U603" s="31" t="s">
        <v>4101</v>
      </c>
      <c r="V603" s="32">
        <v>0.70918894832645696</v>
      </c>
      <c r="W603" s="33">
        <v>2.4130362004170299E-4</v>
      </c>
      <c r="X603" s="2"/>
      <c r="Y603" s="3"/>
      <c r="Z603" s="4"/>
      <c r="AA603" s="34" t="s">
        <v>4102</v>
      </c>
      <c r="AB603" s="31" t="s">
        <v>4103</v>
      </c>
      <c r="AC603" s="31" t="s">
        <v>4104</v>
      </c>
      <c r="AD603" s="32">
        <v>-0.60151745398850798</v>
      </c>
      <c r="AE603" s="33">
        <v>1.4006603289227999E-4</v>
      </c>
      <c r="AF603" s="2"/>
      <c r="AG603" s="3"/>
      <c r="AH603" s="2"/>
      <c r="AI603" s="34"/>
      <c r="AJ603" s="31" t="s">
        <v>4080</v>
      </c>
      <c r="AK603" s="31" t="s">
        <v>4081</v>
      </c>
      <c r="AL603" s="32">
        <v>-0.58770079054482105</v>
      </c>
      <c r="AM603" s="33">
        <v>1.03951113207553E-4</v>
      </c>
      <c r="AN603" s="2"/>
      <c r="AO603" s="3"/>
      <c r="AP603" s="2"/>
      <c r="AQ603" s="34" t="s">
        <v>2761</v>
      </c>
      <c r="AR603" s="31" t="s">
        <v>2762</v>
      </c>
      <c r="AS603" s="31" t="s">
        <v>2763</v>
      </c>
      <c r="AT603" s="32">
        <v>-0.59453846781029895</v>
      </c>
      <c r="AU603" s="33">
        <v>3.8826370139813501E-4</v>
      </c>
      <c r="AW603" s="3"/>
    </row>
    <row r="604" spans="3:49">
      <c r="C604" s="31" t="s">
        <v>3287</v>
      </c>
      <c r="D604" s="31" t="s">
        <v>3288</v>
      </c>
      <c r="E604" s="31" t="s">
        <v>4105</v>
      </c>
      <c r="F604" s="32">
        <v>0.68037174813892998</v>
      </c>
      <c r="G604" s="33">
        <v>1.20107033488857E-4</v>
      </c>
      <c r="H604" s="2"/>
      <c r="I604" s="3"/>
      <c r="J604" s="4"/>
      <c r="K604" s="34" t="s">
        <v>3076</v>
      </c>
      <c r="L604" s="31" t="s">
        <v>3077</v>
      </c>
      <c r="M604" s="31" t="s">
        <v>3078</v>
      </c>
      <c r="N604" s="32">
        <v>0.76999485118120403</v>
      </c>
      <c r="O604" s="33">
        <v>5.7068191051579203E-6</v>
      </c>
      <c r="P604" s="2"/>
      <c r="Q604" s="3"/>
      <c r="R604" s="4"/>
      <c r="S604" s="34" t="s">
        <v>2947</v>
      </c>
      <c r="T604" s="31" t="s">
        <v>2948</v>
      </c>
      <c r="U604" s="31" t="s">
        <v>2949</v>
      </c>
      <c r="V604" s="32">
        <v>0.70934825316664896</v>
      </c>
      <c r="W604" s="33">
        <v>3.1889346620730098E-6</v>
      </c>
      <c r="X604" s="2"/>
      <c r="Y604" s="3"/>
      <c r="Z604" s="4"/>
      <c r="AA604" s="34" t="s">
        <v>2288</v>
      </c>
      <c r="AB604" s="31" t="s">
        <v>2289</v>
      </c>
      <c r="AC604" s="31" t="s">
        <v>2290</v>
      </c>
      <c r="AD604" s="32">
        <v>-0.60057362775568102</v>
      </c>
      <c r="AE604" s="33">
        <v>9.6665904633956102E-4</v>
      </c>
      <c r="AF604" s="2"/>
      <c r="AG604" s="3"/>
      <c r="AH604" s="2"/>
      <c r="AI604" s="34" t="s">
        <v>4106</v>
      </c>
      <c r="AJ604" s="31" t="s">
        <v>4107</v>
      </c>
      <c r="AK604" s="31" t="s">
        <v>4108</v>
      </c>
      <c r="AL604" s="32">
        <v>-0.58747135033225595</v>
      </c>
      <c r="AM604" s="33">
        <v>1.14490056594022E-4</v>
      </c>
      <c r="AN604" s="2"/>
      <c r="AO604" s="3"/>
      <c r="AP604" s="2"/>
      <c r="AQ604" s="34" t="s">
        <v>4109</v>
      </c>
      <c r="AR604" s="31" t="s">
        <v>4110</v>
      </c>
      <c r="AS604" s="31" t="s">
        <v>4111</v>
      </c>
      <c r="AT604" s="32">
        <v>-0.59428986233765202</v>
      </c>
      <c r="AU604" s="33">
        <v>5.8137759671776897E-3</v>
      </c>
      <c r="AW604" s="3"/>
    </row>
    <row r="605" spans="3:49">
      <c r="C605" s="31" t="s">
        <v>3972</v>
      </c>
      <c r="D605" s="31" t="s">
        <v>3973</v>
      </c>
      <c r="E605" s="31" t="s">
        <v>4112</v>
      </c>
      <c r="F605" s="32">
        <v>0.680616982485442</v>
      </c>
      <c r="G605" s="33">
        <v>3.46803547114588E-5</v>
      </c>
      <c r="H605" s="2"/>
      <c r="I605" s="3"/>
      <c r="J605" s="4"/>
      <c r="K605" s="34" t="s">
        <v>2211</v>
      </c>
      <c r="L605" s="31" t="s">
        <v>2212</v>
      </c>
      <c r="M605" s="31" t="s">
        <v>3088</v>
      </c>
      <c r="N605" s="32">
        <v>0.77054844980425596</v>
      </c>
      <c r="O605" s="33">
        <v>1.41467163275201E-6</v>
      </c>
      <c r="P605" s="2"/>
      <c r="Q605" s="3"/>
      <c r="R605" s="4"/>
      <c r="S605" s="34"/>
      <c r="T605" s="31"/>
      <c r="U605" s="31" t="s">
        <v>4113</v>
      </c>
      <c r="V605" s="32">
        <v>0.70975635250695401</v>
      </c>
      <c r="W605" s="33">
        <v>2.4678344856406499E-5</v>
      </c>
      <c r="X605" s="2"/>
      <c r="Y605" s="3"/>
      <c r="Z605" s="4"/>
      <c r="AA605" s="34" t="s">
        <v>2006</v>
      </c>
      <c r="AB605" s="31" t="s">
        <v>2007</v>
      </c>
      <c r="AC605" s="31" t="s">
        <v>4114</v>
      </c>
      <c r="AD605" s="32">
        <v>-0.59993002114847704</v>
      </c>
      <c r="AE605" s="33">
        <v>5.9356427869000498E-4</v>
      </c>
      <c r="AF605" s="2"/>
      <c r="AG605" s="3"/>
      <c r="AH605" s="2"/>
      <c r="AI605" s="34" t="s">
        <v>3305</v>
      </c>
      <c r="AJ605" s="31" t="s">
        <v>3306</v>
      </c>
      <c r="AK605" s="31" t="s">
        <v>3307</v>
      </c>
      <c r="AL605" s="32">
        <v>-0.58706115707279904</v>
      </c>
      <c r="AM605" s="33">
        <v>6.5334479126195096E-4</v>
      </c>
      <c r="AN605" s="2"/>
      <c r="AO605" s="3"/>
      <c r="AP605" s="2"/>
      <c r="AQ605" s="34" t="s">
        <v>535</v>
      </c>
      <c r="AR605" s="31" t="s">
        <v>536</v>
      </c>
      <c r="AS605" s="31" t="s">
        <v>537</v>
      </c>
      <c r="AT605" s="32">
        <v>-0.59405618767485202</v>
      </c>
      <c r="AU605" s="33">
        <v>1.1661898152204901E-3</v>
      </c>
      <c r="AW605" s="3"/>
    </row>
    <row r="606" spans="3:49">
      <c r="C606" s="31" t="s">
        <v>4115</v>
      </c>
      <c r="D606" s="31" t="s">
        <v>4116</v>
      </c>
      <c r="E606" s="31" t="s">
        <v>4117</v>
      </c>
      <c r="F606" s="32">
        <v>0.68097354640390295</v>
      </c>
      <c r="G606" s="33">
        <v>1.27144946571743E-5</v>
      </c>
      <c r="H606" s="2"/>
      <c r="I606" s="3"/>
      <c r="J606" s="4"/>
      <c r="K606" s="34" t="s">
        <v>4118</v>
      </c>
      <c r="L606" s="31" t="s">
        <v>4119</v>
      </c>
      <c r="M606" s="31" t="s">
        <v>4120</v>
      </c>
      <c r="N606" s="32">
        <v>0.77055846392680905</v>
      </c>
      <c r="O606" s="33">
        <v>4.4567755597446802E-4</v>
      </c>
      <c r="P606" s="2"/>
      <c r="Q606" s="3"/>
      <c r="R606" s="4"/>
      <c r="S606" s="34"/>
      <c r="T606" s="31"/>
      <c r="U606" s="31" t="s">
        <v>4121</v>
      </c>
      <c r="V606" s="32">
        <v>0.71063568314332404</v>
      </c>
      <c r="W606" s="33">
        <v>8.7841074200600404E-5</v>
      </c>
      <c r="X606" s="2"/>
      <c r="Y606" s="3"/>
      <c r="Z606" s="4"/>
      <c r="AA606" s="34" t="s">
        <v>3679</v>
      </c>
      <c r="AB606" s="31" t="s">
        <v>3680</v>
      </c>
      <c r="AC606" s="31" t="s">
        <v>3681</v>
      </c>
      <c r="AD606" s="32">
        <v>-0.598834163665661</v>
      </c>
      <c r="AE606" s="33">
        <v>5.6213880007106702E-4</v>
      </c>
      <c r="AF606" s="2"/>
      <c r="AG606" s="3"/>
      <c r="AH606" s="2"/>
      <c r="AI606" s="34"/>
      <c r="AJ606" s="31"/>
      <c r="AK606" s="31" t="s">
        <v>4122</v>
      </c>
      <c r="AL606" s="32">
        <v>-0.58619271868616196</v>
      </c>
      <c r="AM606" s="33">
        <v>4.1161828292862199E-3</v>
      </c>
      <c r="AN606" s="2"/>
      <c r="AO606" s="3"/>
      <c r="AP606" s="2"/>
      <c r="AQ606" s="34" t="s">
        <v>4123</v>
      </c>
      <c r="AR606" s="31" t="s">
        <v>4124</v>
      </c>
      <c r="AS606" s="31" t="s">
        <v>4125</v>
      </c>
      <c r="AT606" s="32">
        <v>-0.59201236849903804</v>
      </c>
      <c r="AU606" s="33">
        <v>4.23478397278292E-3</v>
      </c>
      <c r="AW606" s="3"/>
    </row>
    <row r="607" spans="3:49">
      <c r="C607" s="31" t="s">
        <v>4126</v>
      </c>
      <c r="D607" s="31" t="s">
        <v>4127</v>
      </c>
      <c r="E607" s="31" t="s">
        <v>4128</v>
      </c>
      <c r="F607" s="32">
        <v>0.68157565204529502</v>
      </c>
      <c r="G607" s="33">
        <v>1.89219814795915E-4</v>
      </c>
      <c r="H607" s="2"/>
      <c r="I607" s="3"/>
      <c r="J607" s="4"/>
      <c r="K607" s="34" t="s">
        <v>2843</v>
      </c>
      <c r="L607" s="31" t="s">
        <v>2844</v>
      </c>
      <c r="M607" s="31" t="s">
        <v>2845</v>
      </c>
      <c r="N607" s="32">
        <v>0.77172653390855706</v>
      </c>
      <c r="O607" s="33">
        <v>2.3500131232259999E-5</v>
      </c>
      <c r="P607" s="2"/>
      <c r="Q607" s="3"/>
      <c r="R607" s="4"/>
      <c r="S607" s="34" t="s">
        <v>3447</v>
      </c>
      <c r="T607" s="31" t="s">
        <v>3448</v>
      </c>
      <c r="U607" s="31" t="s">
        <v>3449</v>
      </c>
      <c r="V607" s="32">
        <v>0.71082239794449498</v>
      </c>
      <c r="W607" s="33">
        <v>2.5643335065954802E-6</v>
      </c>
      <c r="X607" s="2"/>
      <c r="Y607" s="3"/>
      <c r="Z607" s="4"/>
      <c r="AA607" s="34" t="s">
        <v>1693</v>
      </c>
      <c r="AB607" s="31" t="s">
        <v>1694</v>
      </c>
      <c r="AC607" s="31" t="s">
        <v>1695</v>
      </c>
      <c r="AD607" s="32">
        <v>-0.59822492245617498</v>
      </c>
      <c r="AE607" s="33">
        <v>8.7268759219275005E-4</v>
      </c>
      <c r="AF607" s="2"/>
      <c r="AG607" s="3"/>
      <c r="AH607" s="2"/>
      <c r="AI607" s="34" t="s">
        <v>1149</v>
      </c>
      <c r="AJ607" s="31" t="s">
        <v>1150</v>
      </c>
      <c r="AK607" s="31" t="s">
        <v>1151</v>
      </c>
      <c r="AL607" s="32">
        <v>-0.58519753982889899</v>
      </c>
      <c r="AM607" s="33">
        <v>3.7251887566034102E-4</v>
      </c>
      <c r="AN607" s="2"/>
      <c r="AO607" s="3"/>
      <c r="AP607" s="2"/>
      <c r="AQ607" s="34" t="s">
        <v>3246</v>
      </c>
      <c r="AR607" s="31" t="s">
        <v>3247</v>
      </c>
      <c r="AS607" s="31" t="s">
        <v>3248</v>
      </c>
      <c r="AT607" s="32">
        <v>-0.59126560255996996</v>
      </c>
      <c r="AU607" s="33">
        <v>3.5893434375928398E-5</v>
      </c>
      <c r="AW607" s="3"/>
    </row>
    <row r="608" spans="3:49">
      <c r="C608" s="31" t="s">
        <v>4129</v>
      </c>
      <c r="D608" s="31" t="s">
        <v>4130</v>
      </c>
      <c r="E608" s="31" t="s">
        <v>4131</v>
      </c>
      <c r="F608" s="32">
        <v>0.68159343971520403</v>
      </c>
      <c r="G608" s="33">
        <v>9.2640522109245006E-5</v>
      </c>
      <c r="H608" s="2"/>
      <c r="I608" s="3"/>
      <c r="J608" s="4"/>
      <c r="K608" s="34"/>
      <c r="L608" s="31" t="s">
        <v>2900</v>
      </c>
      <c r="M608" s="31" t="s">
        <v>2901</v>
      </c>
      <c r="N608" s="32">
        <v>0.77261567963181199</v>
      </c>
      <c r="O608" s="33">
        <v>8.1878144606439402E-7</v>
      </c>
      <c r="P608" s="2"/>
      <c r="Q608" s="3"/>
      <c r="R608" s="4"/>
      <c r="S608" s="34" t="s">
        <v>3414</v>
      </c>
      <c r="T608" s="31" t="s">
        <v>3415</v>
      </c>
      <c r="U608" s="31" t="s">
        <v>3416</v>
      </c>
      <c r="V608" s="32">
        <v>0.71130917769444402</v>
      </c>
      <c r="W608" s="33">
        <v>3.0557078266884597E-5</v>
      </c>
      <c r="X608" s="2"/>
      <c r="Y608" s="3"/>
      <c r="Z608" s="4"/>
      <c r="AA608" s="34" t="s">
        <v>3765</v>
      </c>
      <c r="AB608" s="31" t="s">
        <v>3766</v>
      </c>
      <c r="AC608" s="31" t="s">
        <v>3767</v>
      </c>
      <c r="AD608" s="32">
        <v>-0.59812093170570302</v>
      </c>
      <c r="AE608" s="33">
        <v>3.6140095591332701E-4</v>
      </c>
      <c r="AF608" s="2"/>
      <c r="AG608" s="3"/>
      <c r="AH608" s="2"/>
      <c r="AI608" s="34" t="s">
        <v>3340</v>
      </c>
      <c r="AJ608" s="31" t="s">
        <v>3341</v>
      </c>
      <c r="AK608" s="31" t="s">
        <v>3342</v>
      </c>
      <c r="AL608" s="32">
        <v>0.58554760119240101</v>
      </c>
      <c r="AM608" s="33">
        <v>1.05421818825396E-5</v>
      </c>
      <c r="AN608" s="2"/>
      <c r="AO608" s="3"/>
      <c r="AP608" s="2"/>
      <c r="AQ608" s="34" t="s">
        <v>4132</v>
      </c>
      <c r="AR608" s="31" t="s">
        <v>4133</v>
      </c>
      <c r="AS608" s="31" t="s">
        <v>4134</v>
      </c>
      <c r="AT608" s="32">
        <v>-0.59122667694845399</v>
      </c>
      <c r="AU608" s="33">
        <v>2.1827685049437501E-4</v>
      </c>
      <c r="AW608" s="3"/>
    </row>
    <row r="609" spans="3:49">
      <c r="C609" s="31"/>
      <c r="D609" s="31"/>
      <c r="E609" s="31" t="s">
        <v>4135</v>
      </c>
      <c r="F609" s="32">
        <v>0.68205332160069798</v>
      </c>
      <c r="G609" s="33">
        <v>3.4057565406736801E-3</v>
      </c>
      <c r="H609" s="2"/>
      <c r="I609" s="3"/>
      <c r="J609" s="4"/>
      <c r="K609" s="34" t="s">
        <v>2674</v>
      </c>
      <c r="L609" s="31" t="s">
        <v>2675</v>
      </c>
      <c r="M609" s="31" t="s">
        <v>3002</v>
      </c>
      <c r="N609" s="32">
        <v>0.772884736043431</v>
      </c>
      <c r="O609" s="33">
        <v>4.54910823591579E-5</v>
      </c>
      <c r="P609" s="2"/>
      <c r="Q609" s="3"/>
      <c r="R609" s="4"/>
      <c r="S609" s="34" t="s">
        <v>1831</v>
      </c>
      <c r="T609" s="31" t="s">
        <v>1832</v>
      </c>
      <c r="U609" s="31" t="s">
        <v>1833</v>
      </c>
      <c r="V609" s="32">
        <v>0.71131996481925197</v>
      </c>
      <c r="W609" s="33">
        <v>8.3993694052126298E-5</v>
      </c>
      <c r="X609" s="2"/>
      <c r="Y609" s="3"/>
      <c r="Z609" s="4"/>
      <c r="AA609" s="34" t="s">
        <v>3495</v>
      </c>
      <c r="AB609" s="31" t="s">
        <v>3496</v>
      </c>
      <c r="AC609" s="31" t="s">
        <v>3497</v>
      </c>
      <c r="AD609" s="32">
        <v>-0.59783968894379302</v>
      </c>
      <c r="AE609" s="33">
        <v>7.73357193384238E-4</v>
      </c>
      <c r="AF609" s="2"/>
      <c r="AG609" s="3"/>
      <c r="AH609" s="2"/>
      <c r="AI609" s="34" t="s">
        <v>4136</v>
      </c>
      <c r="AJ609" s="31" t="s">
        <v>4137</v>
      </c>
      <c r="AK609" s="31" t="s">
        <v>4138</v>
      </c>
      <c r="AL609" s="32">
        <v>0.58570616544920495</v>
      </c>
      <c r="AM609" s="33">
        <v>4.5600548387895902E-5</v>
      </c>
      <c r="AN609" s="2"/>
      <c r="AO609" s="3"/>
      <c r="AP609" s="2"/>
      <c r="AQ609" s="34" t="s">
        <v>2383</v>
      </c>
      <c r="AR609" s="31" t="s">
        <v>2384</v>
      </c>
      <c r="AS609" s="31" t="s">
        <v>2385</v>
      </c>
      <c r="AT609" s="32">
        <v>-0.59071405973139302</v>
      </c>
      <c r="AU609" s="33">
        <v>1.5551178894712201E-2</v>
      </c>
      <c r="AW609" s="3"/>
    </row>
    <row r="610" spans="3:49">
      <c r="C610" s="31" t="s">
        <v>2852</v>
      </c>
      <c r="D610" s="31" t="s">
        <v>2853</v>
      </c>
      <c r="E610" s="31" t="s">
        <v>2854</v>
      </c>
      <c r="F610" s="32">
        <v>0.68252662762499805</v>
      </c>
      <c r="G610" s="33">
        <v>1.08554954233021E-4</v>
      </c>
      <c r="H610" s="2"/>
      <c r="I610" s="3"/>
      <c r="J610" s="4"/>
      <c r="K610" s="34" t="s">
        <v>2723</v>
      </c>
      <c r="L610" s="31" t="s">
        <v>2724</v>
      </c>
      <c r="M610" s="31" t="s">
        <v>2725</v>
      </c>
      <c r="N610" s="32">
        <v>0.77361728417440601</v>
      </c>
      <c r="O610" s="33">
        <v>4.42523009250254E-5</v>
      </c>
      <c r="P610" s="2"/>
      <c r="Q610" s="3"/>
      <c r="R610" s="4"/>
      <c r="S610" s="34" t="s">
        <v>3685</v>
      </c>
      <c r="T610" s="31" t="s">
        <v>3686</v>
      </c>
      <c r="U610" s="31" t="s">
        <v>3687</v>
      </c>
      <c r="V610" s="32">
        <v>0.71348901912670604</v>
      </c>
      <c r="W610" s="33">
        <v>2.5774521825489E-4</v>
      </c>
      <c r="X610" s="2"/>
      <c r="Y610" s="3"/>
      <c r="Z610" s="4"/>
      <c r="AA610" s="34" t="s">
        <v>1200</v>
      </c>
      <c r="AB610" s="31" t="s">
        <v>1201</v>
      </c>
      <c r="AC610" s="31" t="s">
        <v>1202</v>
      </c>
      <c r="AD610" s="32">
        <v>-0.59759698083097101</v>
      </c>
      <c r="AE610" s="33">
        <v>2.0854735788283902E-3</v>
      </c>
      <c r="AF610" s="2"/>
      <c r="AG610" s="3"/>
      <c r="AH610" s="2"/>
      <c r="AI610" s="34"/>
      <c r="AJ610" s="31"/>
      <c r="AK610" s="31" t="s">
        <v>4139</v>
      </c>
      <c r="AL610" s="32">
        <v>0.586419213366003</v>
      </c>
      <c r="AM610" s="33">
        <v>3.2477838940204101E-4</v>
      </c>
      <c r="AN610" s="2"/>
      <c r="AO610" s="3"/>
      <c r="AP610" s="2"/>
      <c r="AQ610" s="34" t="s">
        <v>496</v>
      </c>
      <c r="AR610" s="31" t="s">
        <v>497</v>
      </c>
      <c r="AS610" s="31" t="s">
        <v>498</v>
      </c>
      <c r="AT610" s="32">
        <v>-0.590508382902451</v>
      </c>
      <c r="AU610" s="33">
        <v>6.7092093349498596E-5</v>
      </c>
      <c r="AW610" s="3"/>
    </row>
    <row r="611" spans="3:49">
      <c r="C611" s="31" t="s">
        <v>4140</v>
      </c>
      <c r="D611" s="31" t="s">
        <v>4141</v>
      </c>
      <c r="E611" s="31" t="s">
        <v>4142</v>
      </c>
      <c r="F611" s="32">
        <v>0.68389289403125098</v>
      </c>
      <c r="G611" s="33">
        <v>5.7502717431120196E-4</v>
      </c>
      <c r="H611" s="2"/>
      <c r="I611" s="3"/>
      <c r="J611" s="4"/>
      <c r="K611" s="34" t="s">
        <v>4143</v>
      </c>
      <c r="L611" s="31" t="s">
        <v>4144</v>
      </c>
      <c r="M611" s="31" t="s">
        <v>4145</v>
      </c>
      <c r="N611" s="32">
        <v>0.773698237569446</v>
      </c>
      <c r="O611" s="33">
        <v>5.8721649033873403E-6</v>
      </c>
      <c r="P611" s="2"/>
      <c r="Q611" s="3"/>
      <c r="R611" s="4"/>
      <c r="S611" s="34" t="s">
        <v>2123</v>
      </c>
      <c r="T611" s="31" t="s">
        <v>2124</v>
      </c>
      <c r="U611" s="31" t="s">
        <v>2125</v>
      </c>
      <c r="V611" s="32">
        <v>0.71492089472364895</v>
      </c>
      <c r="W611" s="33">
        <v>1.95362823396547E-3</v>
      </c>
      <c r="X611" s="2"/>
      <c r="Y611" s="3"/>
      <c r="Z611" s="4"/>
      <c r="AA611" s="34" t="s">
        <v>2504</v>
      </c>
      <c r="AB611" s="31" t="s">
        <v>2505</v>
      </c>
      <c r="AC611" s="31" t="s">
        <v>2506</v>
      </c>
      <c r="AD611" s="32">
        <v>-0.59719351217388505</v>
      </c>
      <c r="AE611" s="33">
        <v>5.6309768537092996E-4</v>
      </c>
      <c r="AF611" s="2"/>
      <c r="AG611" s="3"/>
      <c r="AH611" s="2"/>
      <c r="AI611" s="34" t="s">
        <v>4146</v>
      </c>
      <c r="AJ611" s="31" t="s">
        <v>4147</v>
      </c>
      <c r="AK611" s="31" t="s">
        <v>4148</v>
      </c>
      <c r="AL611" s="32">
        <v>0.58660833198669604</v>
      </c>
      <c r="AM611" s="33">
        <v>1.6636565383224E-2</v>
      </c>
      <c r="AN611" s="2"/>
      <c r="AO611" s="3"/>
      <c r="AP611" s="2"/>
      <c r="AQ611" s="34" t="s">
        <v>4149</v>
      </c>
      <c r="AR611" s="31" t="s">
        <v>4150</v>
      </c>
      <c r="AS611" s="31" t="s">
        <v>4151</v>
      </c>
      <c r="AT611" s="32">
        <v>-0.59029511211743302</v>
      </c>
      <c r="AU611" s="33">
        <v>2.2475839329903099E-4</v>
      </c>
      <c r="AW611" s="3"/>
    </row>
    <row r="612" spans="3:49">
      <c r="C612" s="31" t="s">
        <v>2202</v>
      </c>
      <c r="D612" s="31" t="s">
        <v>2203</v>
      </c>
      <c r="E612" s="31" t="s">
        <v>4152</v>
      </c>
      <c r="F612" s="32">
        <v>0.684152661403854</v>
      </c>
      <c r="G612" s="33">
        <v>1.57534743035743E-3</v>
      </c>
      <c r="H612" s="2"/>
      <c r="I612" s="3"/>
      <c r="J612" s="4"/>
      <c r="K612" s="34" t="s">
        <v>4153</v>
      </c>
      <c r="L612" s="31" t="s">
        <v>4154</v>
      </c>
      <c r="M612" s="31" t="s">
        <v>4155</v>
      </c>
      <c r="N612" s="32">
        <v>0.77407848560464199</v>
      </c>
      <c r="O612" s="33">
        <v>9.2803925711632497E-5</v>
      </c>
      <c r="P612" s="2"/>
      <c r="Q612" s="3"/>
      <c r="R612" s="4"/>
      <c r="S612" s="34" t="s">
        <v>4156</v>
      </c>
      <c r="T612" s="31" t="s">
        <v>4157</v>
      </c>
      <c r="U612" s="31" t="s">
        <v>4158</v>
      </c>
      <c r="V612" s="32">
        <v>0.71550791498525301</v>
      </c>
      <c r="W612" s="33">
        <v>5.16996655640262E-6</v>
      </c>
      <c r="X612" s="2"/>
      <c r="Y612" s="3"/>
      <c r="Z612" s="4"/>
      <c r="AA612" s="34" t="s">
        <v>2803</v>
      </c>
      <c r="AB612" s="31" t="s">
        <v>2804</v>
      </c>
      <c r="AC612" s="31" t="s">
        <v>2805</v>
      </c>
      <c r="AD612" s="32">
        <v>-0.59716562749275104</v>
      </c>
      <c r="AE612" s="33">
        <v>7.4547014494960404E-3</v>
      </c>
      <c r="AF612" s="2"/>
      <c r="AG612" s="3"/>
      <c r="AH612" s="2"/>
      <c r="AI612" s="34" t="s">
        <v>4159</v>
      </c>
      <c r="AJ612" s="31" t="s">
        <v>4160</v>
      </c>
      <c r="AK612" s="31" t="s">
        <v>4161</v>
      </c>
      <c r="AL612" s="32">
        <v>0.58710085806049905</v>
      </c>
      <c r="AM612" s="33">
        <v>7.8327752214425804E-4</v>
      </c>
      <c r="AN612" s="2"/>
      <c r="AO612" s="3"/>
      <c r="AP612" s="2"/>
      <c r="AQ612" s="34" t="s">
        <v>4162</v>
      </c>
      <c r="AR612" s="31" t="s">
        <v>4163</v>
      </c>
      <c r="AS612" s="31" t="s">
        <v>4164</v>
      </c>
      <c r="AT612" s="32">
        <v>-0.59004609620914505</v>
      </c>
      <c r="AU612" s="33">
        <v>1.0285480452576001E-4</v>
      </c>
      <c r="AW612" s="3"/>
    </row>
    <row r="613" spans="3:49">
      <c r="C613" s="31" t="s">
        <v>3089</v>
      </c>
      <c r="D613" s="31" t="s">
        <v>3090</v>
      </c>
      <c r="E613" s="31" t="s">
        <v>3091</v>
      </c>
      <c r="F613" s="32">
        <v>0.68443298325393398</v>
      </c>
      <c r="G613" s="33">
        <v>4.6051379847996498E-5</v>
      </c>
      <c r="H613" s="2"/>
      <c r="I613" s="3"/>
      <c r="J613" s="4"/>
      <c r="K613" s="34" t="s">
        <v>4165</v>
      </c>
      <c r="L613" s="31" t="s">
        <v>4166</v>
      </c>
      <c r="M613" s="31" t="s">
        <v>4167</v>
      </c>
      <c r="N613" s="32">
        <v>0.775280363072405</v>
      </c>
      <c r="O613" s="33">
        <v>1.74583339059092E-5</v>
      </c>
      <c r="P613" s="2"/>
      <c r="Q613" s="3"/>
      <c r="R613" s="4"/>
      <c r="S613" s="34" t="s">
        <v>3518</v>
      </c>
      <c r="T613" s="31" t="s">
        <v>3519</v>
      </c>
      <c r="U613" s="31" t="s">
        <v>3520</v>
      </c>
      <c r="V613" s="32">
        <v>0.71554892452033902</v>
      </c>
      <c r="W613" s="33">
        <v>7.6555012376667997E-5</v>
      </c>
      <c r="X613" s="2"/>
      <c r="Y613" s="3"/>
      <c r="Z613" s="4"/>
      <c r="AA613" s="34" t="s">
        <v>3588</v>
      </c>
      <c r="AB613" s="31" t="s">
        <v>3589</v>
      </c>
      <c r="AC613" s="31" t="s">
        <v>3590</v>
      </c>
      <c r="AD613" s="32">
        <v>-0.59674280162204996</v>
      </c>
      <c r="AE613" s="33">
        <v>2.7057028942378499E-3</v>
      </c>
      <c r="AF613" s="2"/>
      <c r="AG613" s="3"/>
      <c r="AH613" s="2"/>
      <c r="AI613" s="34"/>
      <c r="AJ613" s="31" t="s">
        <v>4168</v>
      </c>
      <c r="AK613" s="31" t="s">
        <v>4169</v>
      </c>
      <c r="AL613" s="32">
        <v>0.58778456621214903</v>
      </c>
      <c r="AM613" s="33">
        <v>5.9367716622014E-3</v>
      </c>
      <c r="AN613" s="2"/>
      <c r="AO613" s="3"/>
      <c r="AP613" s="2"/>
      <c r="AQ613" s="34" t="s">
        <v>4170</v>
      </c>
      <c r="AR613" s="31" t="s">
        <v>4171</v>
      </c>
      <c r="AS613" s="31" t="s">
        <v>4172</v>
      </c>
      <c r="AT613" s="32">
        <v>-0.58938597727975095</v>
      </c>
      <c r="AU613" s="33">
        <v>1.85117432891953E-3</v>
      </c>
      <c r="AW613" s="3"/>
    </row>
    <row r="614" spans="3:49">
      <c r="C614" s="31" t="s">
        <v>3352</v>
      </c>
      <c r="D614" s="31" t="s">
        <v>3353</v>
      </c>
      <c r="E614" s="31" t="s">
        <v>4173</v>
      </c>
      <c r="F614" s="32">
        <v>0.684759320855022</v>
      </c>
      <c r="G614" s="33">
        <v>5.4064632386997802E-6</v>
      </c>
      <c r="H614" s="2"/>
      <c r="I614" s="3"/>
      <c r="J614" s="4"/>
      <c r="K614" s="34" t="s">
        <v>3414</v>
      </c>
      <c r="L614" s="31" t="s">
        <v>3415</v>
      </c>
      <c r="M614" s="31" t="s">
        <v>3416</v>
      </c>
      <c r="N614" s="32">
        <v>0.77656244517323703</v>
      </c>
      <c r="O614" s="33">
        <v>1.21541340772464E-5</v>
      </c>
      <c r="P614" s="2"/>
      <c r="Q614" s="3"/>
      <c r="R614" s="4"/>
      <c r="S614" s="34" t="s">
        <v>4174</v>
      </c>
      <c r="T614" s="31" t="s">
        <v>4175</v>
      </c>
      <c r="U614" s="31" t="s">
        <v>4176</v>
      </c>
      <c r="V614" s="32">
        <v>0.71586464045120501</v>
      </c>
      <c r="W614" s="33">
        <v>2.8095951649902301E-5</v>
      </c>
      <c r="X614" s="2"/>
      <c r="Y614" s="3"/>
      <c r="Z614" s="4"/>
      <c r="AA614" s="34" t="s">
        <v>3037</v>
      </c>
      <c r="AB614" s="31" t="s">
        <v>3038</v>
      </c>
      <c r="AC614" s="31" t="s">
        <v>3039</v>
      </c>
      <c r="AD614" s="32">
        <v>-0.59672479060724903</v>
      </c>
      <c r="AE614" s="33">
        <v>1.7542017199096601E-4</v>
      </c>
      <c r="AF614" s="2"/>
      <c r="AG614" s="3"/>
      <c r="AH614" s="2"/>
      <c r="AI614" s="34" t="s">
        <v>4177</v>
      </c>
      <c r="AJ614" s="31" t="s">
        <v>4178</v>
      </c>
      <c r="AK614" s="31" t="s">
        <v>4179</v>
      </c>
      <c r="AL614" s="32">
        <v>0.58879543688814995</v>
      </c>
      <c r="AM614" s="33">
        <v>2.8519057391672903E-4</v>
      </c>
      <c r="AN614" s="2"/>
      <c r="AO614" s="3"/>
      <c r="AP614" s="2"/>
      <c r="AQ614" s="34" t="s">
        <v>2735</v>
      </c>
      <c r="AR614" s="31" t="s">
        <v>2736</v>
      </c>
      <c r="AS614" s="31" t="s">
        <v>2737</v>
      </c>
      <c r="AT614" s="32">
        <v>-0.58791991847052905</v>
      </c>
      <c r="AU614" s="33">
        <v>6.6418975057172601E-4</v>
      </c>
      <c r="AW614" s="3"/>
    </row>
    <row r="615" spans="3:49">
      <c r="C615" s="31" t="s">
        <v>4180</v>
      </c>
      <c r="D615" s="31" t="s">
        <v>4181</v>
      </c>
      <c r="E615" s="31" t="s">
        <v>4182</v>
      </c>
      <c r="F615" s="32">
        <v>0.68557106064749895</v>
      </c>
      <c r="G615" s="33">
        <v>8.4552487383076707E-6</v>
      </c>
      <c r="H615" s="2"/>
      <c r="I615" s="3"/>
      <c r="J615" s="4"/>
      <c r="K615" s="34" t="s">
        <v>4183</v>
      </c>
      <c r="L615" s="31" t="s">
        <v>4184</v>
      </c>
      <c r="M615" s="31" t="s">
        <v>4185</v>
      </c>
      <c r="N615" s="32">
        <v>0.77775439981245298</v>
      </c>
      <c r="O615" s="33">
        <v>1.5417925422047001E-4</v>
      </c>
      <c r="P615" s="2"/>
      <c r="Q615" s="3"/>
      <c r="R615" s="4"/>
      <c r="S615" s="34" t="s">
        <v>4186</v>
      </c>
      <c r="T615" s="31" t="s">
        <v>4187</v>
      </c>
      <c r="U615" s="31" t="s">
        <v>4188</v>
      </c>
      <c r="V615" s="32">
        <v>0.71603173353009797</v>
      </c>
      <c r="W615" s="33">
        <v>8.9209823328552205E-5</v>
      </c>
      <c r="X615" s="2"/>
      <c r="Y615" s="3"/>
      <c r="Z615" s="4"/>
      <c r="AA615" s="34" t="s">
        <v>456</v>
      </c>
      <c r="AB615" s="31" t="s">
        <v>457</v>
      </c>
      <c r="AC615" s="31" t="s">
        <v>458</v>
      </c>
      <c r="AD615" s="32">
        <v>-0.59655593115293004</v>
      </c>
      <c r="AE615" s="33">
        <v>6.7346741857401702E-3</v>
      </c>
      <c r="AF615" s="2"/>
      <c r="AG615" s="3"/>
      <c r="AH615" s="2"/>
      <c r="AI615" s="34" t="s">
        <v>4189</v>
      </c>
      <c r="AJ615" s="31" t="s">
        <v>4190</v>
      </c>
      <c r="AK615" s="31" t="s">
        <v>4191</v>
      </c>
      <c r="AL615" s="32">
        <v>0.58887146382245004</v>
      </c>
      <c r="AM615" s="33">
        <v>1.0308844866637301E-3</v>
      </c>
      <c r="AN615" s="2"/>
      <c r="AO615" s="3"/>
      <c r="AP615" s="2"/>
      <c r="AQ615" s="34" t="s">
        <v>4192</v>
      </c>
      <c r="AR615" s="31" t="s">
        <v>4193</v>
      </c>
      <c r="AS615" s="31" t="s">
        <v>4194</v>
      </c>
      <c r="AT615" s="32">
        <v>-0.58727872550800198</v>
      </c>
      <c r="AU615" s="33">
        <v>1.2485134668876899E-4</v>
      </c>
      <c r="AW615" s="3"/>
    </row>
    <row r="616" spans="3:49">
      <c r="C616" s="31" t="s">
        <v>2746</v>
      </c>
      <c r="D616" s="31" t="s">
        <v>2747</v>
      </c>
      <c r="E616" s="31" t="s">
        <v>2748</v>
      </c>
      <c r="F616" s="32">
        <v>0.686099918966107</v>
      </c>
      <c r="G616" s="33">
        <v>1.79829504412145E-4</v>
      </c>
      <c r="H616" s="2"/>
      <c r="I616" s="3"/>
      <c r="J616" s="4"/>
      <c r="K616" s="34" t="s">
        <v>3924</v>
      </c>
      <c r="L616" s="31" t="s">
        <v>3925</v>
      </c>
      <c r="M616" s="31" t="s">
        <v>3926</v>
      </c>
      <c r="N616" s="32">
        <v>0.77894101971330099</v>
      </c>
      <c r="O616" s="33">
        <v>1.71635542787474E-5</v>
      </c>
      <c r="P616" s="2"/>
      <c r="Q616" s="3"/>
      <c r="R616" s="4"/>
      <c r="S616" s="34" t="s">
        <v>3141</v>
      </c>
      <c r="T616" s="31" t="s">
        <v>3142</v>
      </c>
      <c r="U616" s="31" t="s">
        <v>3143</v>
      </c>
      <c r="V616" s="32">
        <v>0.71619929675997795</v>
      </c>
      <c r="W616" s="33">
        <v>1.8175253815129001E-5</v>
      </c>
      <c r="X616" s="2"/>
      <c r="Y616" s="3"/>
      <c r="Z616" s="4"/>
      <c r="AA616" s="34" t="s">
        <v>4195</v>
      </c>
      <c r="AB616" s="31" t="s">
        <v>4196</v>
      </c>
      <c r="AC616" s="31" t="s">
        <v>4197</v>
      </c>
      <c r="AD616" s="32">
        <v>-0.59477987215808203</v>
      </c>
      <c r="AE616" s="33">
        <v>3.44512521005492E-4</v>
      </c>
      <c r="AF616" s="2"/>
      <c r="AG616" s="3"/>
      <c r="AH616" s="2"/>
      <c r="AI616" s="34"/>
      <c r="AJ616" s="31" t="s">
        <v>4198</v>
      </c>
      <c r="AK616" s="31" t="s">
        <v>4199</v>
      </c>
      <c r="AL616" s="32">
        <v>0.58891580207389405</v>
      </c>
      <c r="AM616" s="33">
        <v>6.1070955193203201E-3</v>
      </c>
      <c r="AN616" s="2"/>
      <c r="AO616" s="3"/>
      <c r="AP616" s="2"/>
      <c r="AQ616" s="34" t="s">
        <v>1430</v>
      </c>
      <c r="AR616" s="31" t="s">
        <v>1431</v>
      </c>
      <c r="AS616" s="31" t="s">
        <v>1432</v>
      </c>
      <c r="AT616" s="32">
        <v>-0.58657713656015198</v>
      </c>
      <c r="AU616" s="33">
        <v>1.3140041618666101E-3</v>
      </c>
      <c r="AW616" s="3"/>
    </row>
    <row r="617" spans="3:49">
      <c r="C617" s="31" t="s">
        <v>4200</v>
      </c>
      <c r="D617" s="31" t="s">
        <v>4201</v>
      </c>
      <c r="E617" s="31" t="s">
        <v>4202</v>
      </c>
      <c r="F617" s="32">
        <v>0.68622758029634801</v>
      </c>
      <c r="G617" s="33">
        <v>3.5059733171735098E-4</v>
      </c>
      <c r="H617" s="2"/>
      <c r="I617" s="3"/>
      <c r="J617" s="4"/>
      <c r="K617" s="34" t="s">
        <v>2600</v>
      </c>
      <c r="L617" s="31" t="s">
        <v>2601</v>
      </c>
      <c r="M617" s="31" t="s">
        <v>2602</v>
      </c>
      <c r="N617" s="32">
        <v>0.78118301368506604</v>
      </c>
      <c r="O617" s="33">
        <v>1.46592038910478E-3</v>
      </c>
      <c r="P617" s="2"/>
      <c r="Q617" s="3"/>
      <c r="R617" s="4"/>
      <c r="S617" s="34" t="s">
        <v>4203</v>
      </c>
      <c r="T617" s="31" t="s">
        <v>4204</v>
      </c>
      <c r="U617" s="31" t="s">
        <v>4205</v>
      </c>
      <c r="V617" s="32">
        <v>0.71666604125864797</v>
      </c>
      <c r="W617" s="33">
        <v>2.58099636601173E-4</v>
      </c>
      <c r="X617" s="2"/>
      <c r="Y617" s="3"/>
      <c r="Z617" s="4"/>
      <c r="AA617" s="34" t="s">
        <v>2858</v>
      </c>
      <c r="AB617" s="31" t="s">
        <v>2859</v>
      </c>
      <c r="AC617" s="31" t="s">
        <v>2860</v>
      </c>
      <c r="AD617" s="32">
        <v>-0.59252898380274899</v>
      </c>
      <c r="AE617" s="33">
        <v>1.4357322637902699E-4</v>
      </c>
      <c r="AF617" s="2"/>
      <c r="AG617" s="3"/>
      <c r="AH617" s="2"/>
      <c r="AI617" s="34" t="s">
        <v>4206</v>
      </c>
      <c r="AJ617" s="31" t="s">
        <v>4207</v>
      </c>
      <c r="AK617" s="31" t="s">
        <v>4208</v>
      </c>
      <c r="AL617" s="32">
        <v>0.58969587925833999</v>
      </c>
      <c r="AM617" s="33">
        <v>5.9431747705919797E-5</v>
      </c>
      <c r="AN617" s="2"/>
      <c r="AO617" s="3"/>
      <c r="AP617" s="2"/>
      <c r="AQ617" s="34" t="s">
        <v>3284</v>
      </c>
      <c r="AR617" s="31" t="s">
        <v>3285</v>
      </c>
      <c r="AS617" s="31" t="s">
        <v>3286</v>
      </c>
      <c r="AT617" s="32">
        <v>-0.58632138423404001</v>
      </c>
      <c r="AU617" s="33">
        <v>4.1189960307851303E-3</v>
      </c>
      <c r="AW617" s="3"/>
    </row>
    <row r="618" spans="3:49">
      <c r="C618" s="31" t="s">
        <v>4209</v>
      </c>
      <c r="D618" s="31" t="s">
        <v>4210</v>
      </c>
      <c r="E618" s="31" t="s">
        <v>4211</v>
      </c>
      <c r="F618" s="32">
        <v>0.68637858534810203</v>
      </c>
      <c r="G618" s="33">
        <v>1.8337224662053899E-4</v>
      </c>
      <c r="H618" s="2"/>
      <c r="I618" s="3"/>
      <c r="J618" s="4"/>
      <c r="K618" s="34" t="s">
        <v>4212</v>
      </c>
      <c r="L618" s="31" t="s">
        <v>4213</v>
      </c>
      <c r="M618" s="31" t="s">
        <v>4214</v>
      </c>
      <c r="N618" s="32">
        <v>0.78150005324799898</v>
      </c>
      <c r="O618" s="33">
        <v>8.6175775727407403E-6</v>
      </c>
      <c r="P618" s="2"/>
      <c r="Q618" s="3"/>
      <c r="R618" s="4"/>
      <c r="S618" s="34" t="s">
        <v>4165</v>
      </c>
      <c r="T618" s="31" t="s">
        <v>4166</v>
      </c>
      <c r="U618" s="31" t="s">
        <v>4215</v>
      </c>
      <c r="V618" s="32">
        <v>0.71780520819945304</v>
      </c>
      <c r="W618" s="33">
        <v>2.8351293076902699E-5</v>
      </c>
      <c r="X618" s="2"/>
      <c r="Y618" s="3"/>
      <c r="Z618" s="4"/>
      <c r="AA618" s="34"/>
      <c r="AB618" s="31" t="s">
        <v>914</v>
      </c>
      <c r="AC618" s="31" t="s">
        <v>915</v>
      </c>
      <c r="AD618" s="32">
        <v>-0.59195820717577297</v>
      </c>
      <c r="AE618" s="33">
        <v>2.2725873227860201E-3</v>
      </c>
      <c r="AF618" s="2"/>
      <c r="AG618" s="3"/>
      <c r="AH618" s="2"/>
      <c r="AI618" s="34"/>
      <c r="AJ618" s="31"/>
      <c r="AK618" s="31" t="s">
        <v>4216</v>
      </c>
      <c r="AL618" s="32">
        <v>0.59007648164656801</v>
      </c>
      <c r="AM618" s="33">
        <v>6.4756142548386901E-4</v>
      </c>
      <c r="AN618" s="2"/>
      <c r="AO618" s="3"/>
      <c r="AP618" s="2"/>
      <c r="AQ618" s="34" t="s">
        <v>4052</v>
      </c>
      <c r="AR618" s="31" t="s">
        <v>4053</v>
      </c>
      <c r="AS618" s="31" t="s">
        <v>4054</v>
      </c>
      <c r="AT618" s="32">
        <v>-0.58583460020237699</v>
      </c>
      <c r="AU618" s="33">
        <v>1.6819232194162801E-4</v>
      </c>
      <c r="AW618" s="3"/>
    </row>
    <row r="619" spans="3:49">
      <c r="C619" s="31" t="s">
        <v>3030</v>
      </c>
      <c r="D619" s="31" t="s">
        <v>3031</v>
      </c>
      <c r="E619" s="31" t="s">
        <v>3032</v>
      </c>
      <c r="F619" s="32">
        <v>0.68640498173965303</v>
      </c>
      <c r="G619" s="33">
        <v>1.5539917376225599E-4</v>
      </c>
      <c r="H619" s="2"/>
      <c r="I619" s="3"/>
      <c r="J619" s="4"/>
      <c r="K619" s="34" t="s">
        <v>2327</v>
      </c>
      <c r="L619" s="31" t="s">
        <v>2328</v>
      </c>
      <c r="M619" s="31" t="s">
        <v>2329</v>
      </c>
      <c r="N619" s="32">
        <v>0.78190026212174601</v>
      </c>
      <c r="O619" s="33">
        <v>4.6292183888081699E-5</v>
      </c>
      <c r="P619" s="2"/>
      <c r="Q619" s="3"/>
      <c r="R619" s="4"/>
      <c r="S619" s="34" t="s">
        <v>3656</v>
      </c>
      <c r="T619" s="31" t="s">
        <v>3657</v>
      </c>
      <c r="U619" s="31" t="s">
        <v>4217</v>
      </c>
      <c r="V619" s="32">
        <v>0.7181426063977</v>
      </c>
      <c r="W619" s="33">
        <v>1.5303839071127199E-6</v>
      </c>
      <c r="X619" s="2"/>
      <c r="Y619" s="3"/>
      <c r="Z619" s="4"/>
      <c r="AA619" s="34" t="s">
        <v>4123</v>
      </c>
      <c r="AB619" s="31" t="s">
        <v>4124</v>
      </c>
      <c r="AC619" s="31" t="s">
        <v>4125</v>
      </c>
      <c r="AD619" s="32">
        <v>-0.59142282365728804</v>
      </c>
      <c r="AE619" s="33">
        <v>4.2633802539229996E-3</v>
      </c>
      <c r="AF619" s="2"/>
      <c r="AG619" s="3"/>
      <c r="AH619" s="2"/>
      <c r="AI619" s="34"/>
      <c r="AJ619" s="31"/>
      <c r="AK619" s="31" t="s">
        <v>2880</v>
      </c>
      <c r="AL619" s="32">
        <v>0.590338368069252</v>
      </c>
      <c r="AM619" s="33">
        <v>3.1424105243791398E-2</v>
      </c>
      <c r="AN619" s="2"/>
      <c r="AO619" s="3"/>
      <c r="AP619" s="2"/>
      <c r="AQ619" s="34" t="s">
        <v>2990</v>
      </c>
      <c r="AR619" s="31" t="s">
        <v>2991</v>
      </c>
      <c r="AS619" s="31" t="s">
        <v>2992</v>
      </c>
      <c r="AT619" s="32">
        <v>-0.58510351292350804</v>
      </c>
      <c r="AU619" s="33">
        <v>1.13339703263992E-4</v>
      </c>
      <c r="AW619" s="3"/>
    </row>
    <row r="620" spans="3:49">
      <c r="C620" s="31" t="s">
        <v>3165</v>
      </c>
      <c r="D620" s="31" t="s">
        <v>3166</v>
      </c>
      <c r="E620" s="31" t="s">
        <v>3167</v>
      </c>
      <c r="F620" s="32">
        <v>0.68809071799259802</v>
      </c>
      <c r="G620" s="33">
        <v>8.6714601890078505E-6</v>
      </c>
      <c r="H620" s="2"/>
      <c r="I620" s="3"/>
      <c r="J620" s="4"/>
      <c r="K620" s="34" t="s">
        <v>2199</v>
      </c>
      <c r="L620" s="31" t="s">
        <v>2200</v>
      </c>
      <c r="M620" s="31" t="s">
        <v>2201</v>
      </c>
      <c r="N620" s="32">
        <v>0.78401014411303205</v>
      </c>
      <c r="O620" s="33">
        <v>1.20118422479334E-5</v>
      </c>
      <c r="P620" s="2"/>
      <c r="Q620" s="3"/>
      <c r="R620" s="4"/>
      <c r="S620" s="34" t="s">
        <v>3848</v>
      </c>
      <c r="T620" s="31" t="s">
        <v>3849</v>
      </c>
      <c r="U620" s="31" t="s">
        <v>3850</v>
      </c>
      <c r="V620" s="32">
        <v>0.719840413133646</v>
      </c>
      <c r="W620" s="33">
        <v>6.1733642318662703E-6</v>
      </c>
      <c r="X620" s="2"/>
      <c r="Y620" s="3"/>
      <c r="Z620" s="4"/>
      <c r="AA620" s="34" t="s">
        <v>2782</v>
      </c>
      <c r="AB620" s="31" t="s">
        <v>2783</v>
      </c>
      <c r="AC620" s="31" t="s">
        <v>2784</v>
      </c>
      <c r="AD620" s="32">
        <v>-0.59115858241100006</v>
      </c>
      <c r="AE620" s="33">
        <v>2.98994521435607E-5</v>
      </c>
      <c r="AF620" s="2"/>
      <c r="AG620" s="3"/>
      <c r="AH620" s="2"/>
      <c r="AI620" s="34" t="s">
        <v>4218</v>
      </c>
      <c r="AJ620" s="31" t="s">
        <v>4219</v>
      </c>
      <c r="AK620" s="31" t="s">
        <v>4220</v>
      </c>
      <c r="AL620" s="32">
        <v>0.59187957949855297</v>
      </c>
      <c r="AM620" s="33">
        <v>1.4541918287282E-5</v>
      </c>
      <c r="AN620" s="2"/>
      <c r="AO620" s="3"/>
      <c r="AP620" s="2"/>
      <c r="AQ620" s="34" t="s">
        <v>2977</v>
      </c>
      <c r="AR620" s="31" t="s">
        <v>2978</v>
      </c>
      <c r="AS620" s="31" t="s">
        <v>3790</v>
      </c>
      <c r="AT620" s="32">
        <v>0.58505251515744805</v>
      </c>
      <c r="AU620" s="33">
        <v>2.92074966931738E-3</v>
      </c>
      <c r="AW620" s="3"/>
    </row>
    <row r="621" spans="3:49">
      <c r="C621" s="31" t="s">
        <v>1332</v>
      </c>
      <c r="D621" s="31" t="s">
        <v>1333</v>
      </c>
      <c r="E621" s="31" t="s">
        <v>4221</v>
      </c>
      <c r="F621" s="32">
        <v>0.68878179132629602</v>
      </c>
      <c r="G621" s="33">
        <v>2.5684002874865899E-2</v>
      </c>
      <c r="H621" s="2"/>
      <c r="I621" s="3"/>
      <c r="J621" s="4"/>
      <c r="K621" s="34" t="s">
        <v>4222</v>
      </c>
      <c r="L621" s="31" t="s">
        <v>4223</v>
      </c>
      <c r="M621" s="31" t="s">
        <v>4224</v>
      </c>
      <c r="N621" s="32">
        <v>0.78506423001140602</v>
      </c>
      <c r="O621" s="33">
        <v>7.7521292378670798E-7</v>
      </c>
      <c r="P621" s="2"/>
      <c r="Q621" s="3"/>
      <c r="R621" s="4"/>
      <c r="S621" s="34" t="s">
        <v>1910</v>
      </c>
      <c r="T621" s="31" t="s">
        <v>1911</v>
      </c>
      <c r="U621" s="31" t="s">
        <v>1912</v>
      </c>
      <c r="V621" s="32">
        <v>0.72092018536565095</v>
      </c>
      <c r="W621" s="33">
        <v>3.2061818321071201E-6</v>
      </c>
      <c r="X621" s="2"/>
      <c r="Y621" s="3"/>
      <c r="Z621" s="4"/>
      <c r="AA621" s="34" t="s">
        <v>4008</v>
      </c>
      <c r="AB621" s="31" t="s">
        <v>4009</v>
      </c>
      <c r="AC621" s="31" t="s">
        <v>4010</v>
      </c>
      <c r="AD621" s="32">
        <v>-0.59033216515090303</v>
      </c>
      <c r="AE621" s="33">
        <v>2.13441549231249E-3</v>
      </c>
      <c r="AF621" s="2"/>
      <c r="AG621" s="3"/>
      <c r="AH621" s="2"/>
      <c r="AI621" s="34" t="s">
        <v>4225</v>
      </c>
      <c r="AJ621" s="31" t="s">
        <v>4226</v>
      </c>
      <c r="AK621" s="31" t="s">
        <v>4227</v>
      </c>
      <c r="AL621" s="32">
        <v>0.59283832713712803</v>
      </c>
      <c r="AM621" s="33">
        <v>1.2106176581236901E-5</v>
      </c>
      <c r="AN621" s="2"/>
      <c r="AO621" s="3"/>
      <c r="AP621" s="2"/>
      <c r="AQ621" s="34"/>
      <c r="AR621" s="31"/>
      <c r="AS621" s="31" t="s">
        <v>4228</v>
      </c>
      <c r="AT621" s="32">
        <v>0.58513206570935195</v>
      </c>
      <c r="AU621" s="33">
        <v>2.6416678926190701E-3</v>
      </c>
      <c r="AW621" s="3"/>
    </row>
    <row r="622" spans="3:49">
      <c r="C622" s="31" t="s">
        <v>2361</v>
      </c>
      <c r="D622" s="31" t="s">
        <v>2362</v>
      </c>
      <c r="E622" s="31" t="s">
        <v>2363</v>
      </c>
      <c r="F622" s="32">
        <v>0.68907498400955103</v>
      </c>
      <c r="G622" s="33">
        <v>1.2672408052857799E-4</v>
      </c>
      <c r="H622" s="2"/>
      <c r="I622" s="3"/>
      <c r="J622" s="4"/>
      <c r="K622" s="34" t="s">
        <v>4229</v>
      </c>
      <c r="L622" s="31" t="s">
        <v>4230</v>
      </c>
      <c r="M622" s="31" t="s">
        <v>4231</v>
      </c>
      <c r="N622" s="32">
        <v>0.78677759832919802</v>
      </c>
      <c r="O622" s="33">
        <v>3.31110591263569E-6</v>
      </c>
      <c r="P622" s="2"/>
      <c r="Q622" s="3"/>
      <c r="R622" s="4"/>
      <c r="S622" s="34" t="s">
        <v>4232</v>
      </c>
      <c r="T622" s="31" t="s">
        <v>4233</v>
      </c>
      <c r="U622" s="31" t="s">
        <v>4234</v>
      </c>
      <c r="V622" s="32">
        <v>0.72114948253364897</v>
      </c>
      <c r="W622" s="33">
        <v>8.4219002084309601E-5</v>
      </c>
      <c r="X622" s="2"/>
      <c r="Y622" s="3"/>
      <c r="Z622" s="4"/>
      <c r="AA622" s="34" t="s">
        <v>1845</v>
      </c>
      <c r="AB622" s="31" t="s">
        <v>1846</v>
      </c>
      <c r="AC622" s="31" t="s">
        <v>1847</v>
      </c>
      <c r="AD622" s="32">
        <v>-0.59013456511853202</v>
      </c>
      <c r="AE622" s="33">
        <v>1.4356049257680499E-3</v>
      </c>
      <c r="AF622" s="2"/>
      <c r="AG622" s="3"/>
      <c r="AH622" s="2"/>
      <c r="AI622" s="34" t="s">
        <v>4235</v>
      </c>
      <c r="AJ622" s="31" t="s">
        <v>4236</v>
      </c>
      <c r="AK622" s="31" t="s">
        <v>4237</v>
      </c>
      <c r="AL622" s="32">
        <v>0.59285207203703305</v>
      </c>
      <c r="AM622" s="33">
        <v>9.4783760967949505E-5</v>
      </c>
      <c r="AN622" s="2"/>
      <c r="AO622" s="3"/>
      <c r="AP622" s="2"/>
      <c r="AQ622" s="34"/>
      <c r="AR622" s="31" t="s">
        <v>2980</v>
      </c>
      <c r="AS622" s="31" t="s">
        <v>2981</v>
      </c>
      <c r="AT622" s="32">
        <v>0.585947415210893</v>
      </c>
      <c r="AU622" s="33">
        <v>9.5381249051547997E-4</v>
      </c>
      <c r="AW622" s="3"/>
    </row>
    <row r="623" spans="3:49">
      <c r="C623" s="31" t="s">
        <v>3049</v>
      </c>
      <c r="D623" s="31" t="s">
        <v>3050</v>
      </c>
      <c r="E623" s="31" t="s">
        <v>3051</v>
      </c>
      <c r="F623" s="32">
        <v>0.68914227812754303</v>
      </c>
      <c r="G623" s="33">
        <v>3.7650374235614502E-4</v>
      </c>
      <c r="H623" s="2"/>
      <c r="I623" s="3"/>
      <c r="J623" s="4"/>
      <c r="K623" s="34" t="s">
        <v>4238</v>
      </c>
      <c r="L623" s="31" t="s">
        <v>4239</v>
      </c>
      <c r="M623" s="31" t="s">
        <v>4240</v>
      </c>
      <c r="N623" s="32">
        <v>0.78692478126328402</v>
      </c>
      <c r="O623" s="33">
        <v>1.98377303242964E-5</v>
      </c>
      <c r="P623" s="2"/>
      <c r="Q623" s="3"/>
      <c r="R623" s="4"/>
      <c r="S623" s="34" t="s">
        <v>3894</v>
      </c>
      <c r="T623" s="31" t="s">
        <v>3895</v>
      </c>
      <c r="U623" s="31" t="s">
        <v>3896</v>
      </c>
      <c r="V623" s="32">
        <v>0.72301810056859295</v>
      </c>
      <c r="W623" s="33">
        <v>9.3824226230628498E-5</v>
      </c>
      <c r="X623" s="2"/>
      <c r="Y623" s="3"/>
      <c r="Z623" s="4"/>
      <c r="AA623" s="34" t="s">
        <v>953</v>
      </c>
      <c r="AB623" s="31" t="s">
        <v>954</v>
      </c>
      <c r="AC623" s="31" t="s">
        <v>4241</v>
      </c>
      <c r="AD623" s="32">
        <v>-0.58999016244458802</v>
      </c>
      <c r="AE623" s="33">
        <v>3.3020237938785101E-3</v>
      </c>
      <c r="AF623" s="2"/>
      <c r="AG623" s="3"/>
      <c r="AH623" s="2"/>
      <c r="AI623" s="34" t="s">
        <v>4242</v>
      </c>
      <c r="AJ623" s="31" t="s">
        <v>4243</v>
      </c>
      <c r="AK623" s="31" t="s">
        <v>4244</v>
      </c>
      <c r="AL623" s="32">
        <v>0.59324891387075096</v>
      </c>
      <c r="AM623" s="33">
        <v>2.3312341436886701E-3</v>
      </c>
      <c r="AN623" s="2"/>
      <c r="AO623" s="3"/>
      <c r="AP623" s="2"/>
      <c r="AQ623" s="34" t="s">
        <v>4245</v>
      </c>
      <c r="AR623" s="31" t="s">
        <v>4246</v>
      </c>
      <c r="AS623" s="31" t="s">
        <v>4247</v>
      </c>
      <c r="AT623" s="32">
        <v>0.58613794997060298</v>
      </c>
      <c r="AU623" s="33">
        <v>7.7903597644907998E-5</v>
      </c>
      <c r="AW623" s="3"/>
    </row>
    <row r="624" spans="3:49">
      <c r="C624" s="31"/>
      <c r="D624" s="31" t="s">
        <v>4248</v>
      </c>
      <c r="E624" s="31" t="s">
        <v>4249</v>
      </c>
      <c r="F624" s="32">
        <v>0.689257340474142</v>
      </c>
      <c r="G624" s="33">
        <v>8.4314295004349002E-4</v>
      </c>
      <c r="H624" s="2"/>
      <c r="I624" s="3"/>
      <c r="J624" s="4"/>
      <c r="K624" s="34" t="s">
        <v>4250</v>
      </c>
      <c r="L624" s="31" t="s">
        <v>4251</v>
      </c>
      <c r="M624" s="31" t="s">
        <v>4252</v>
      </c>
      <c r="N624" s="32">
        <v>0.78916254588752099</v>
      </c>
      <c r="O624" s="33">
        <v>1.2823167236399599E-3</v>
      </c>
      <c r="P624" s="2"/>
      <c r="Q624" s="3"/>
      <c r="R624" s="4"/>
      <c r="S624" s="34" t="s">
        <v>4253</v>
      </c>
      <c r="T624" s="31" t="s">
        <v>4254</v>
      </c>
      <c r="U624" s="31" t="s">
        <v>4255</v>
      </c>
      <c r="V624" s="32">
        <v>0.72350401095183403</v>
      </c>
      <c r="W624" s="33">
        <v>1.09415549598728E-4</v>
      </c>
      <c r="X624" s="2"/>
      <c r="Y624" s="3"/>
      <c r="Z624" s="4"/>
      <c r="AA624" s="34" t="s">
        <v>1228</v>
      </c>
      <c r="AB624" s="31" t="s">
        <v>1229</v>
      </c>
      <c r="AC624" s="31" t="s">
        <v>1230</v>
      </c>
      <c r="AD624" s="32">
        <v>-0.58974577166929598</v>
      </c>
      <c r="AE624" s="33">
        <v>1.44859872055896E-2</v>
      </c>
      <c r="AF624" s="2"/>
      <c r="AG624" s="3"/>
      <c r="AH624" s="2"/>
      <c r="AI624" s="34" t="s">
        <v>3963</v>
      </c>
      <c r="AJ624" s="31" t="s">
        <v>3964</v>
      </c>
      <c r="AK624" s="31" t="s">
        <v>4256</v>
      </c>
      <c r="AL624" s="32">
        <v>0.59376706291784997</v>
      </c>
      <c r="AM624" s="33">
        <v>9.1351093054362498E-3</v>
      </c>
      <c r="AN624" s="2"/>
      <c r="AO624" s="3"/>
      <c r="AP624" s="2"/>
      <c r="AQ624" s="34"/>
      <c r="AR624" s="31"/>
      <c r="AS624" s="31" t="s">
        <v>4257</v>
      </c>
      <c r="AT624" s="32">
        <v>0.58625895474171497</v>
      </c>
      <c r="AU624" s="33">
        <v>2.7426674870937302E-3</v>
      </c>
      <c r="AW624" s="3"/>
    </row>
    <row r="625" spans="3:49">
      <c r="C625" s="31" t="s">
        <v>4258</v>
      </c>
      <c r="D625" s="31" t="s">
        <v>4259</v>
      </c>
      <c r="E625" s="31" t="s">
        <v>4260</v>
      </c>
      <c r="F625" s="32">
        <v>0.68933867076440203</v>
      </c>
      <c r="G625" s="33">
        <v>2.3138635660667699E-5</v>
      </c>
      <c r="H625" s="2"/>
      <c r="I625" s="3"/>
      <c r="J625" s="4"/>
      <c r="K625" s="34" t="s">
        <v>3582</v>
      </c>
      <c r="L625" s="31" t="s">
        <v>3583</v>
      </c>
      <c r="M625" s="31" t="s">
        <v>3939</v>
      </c>
      <c r="N625" s="32">
        <v>0.789840549103765</v>
      </c>
      <c r="O625" s="33">
        <v>2.3642565770141499E-5</v>
      </c>
      <c r="P625" s="2"/>
      <c r="Q625" s="3"/>
      <c r="R625" s="4"/>
      <c r="S625" s="34" t="s">
        <v>4261</v>
      </c>
      <c r="T625" s="31" t="s">
        <v>4262</v>
      </c>
      <c r="U625" s="31" t="s">
        <v>4263</v>
      </c>
      <c r="V625" s="32">
        <v>0.72381701587022595</v>
      </c>
      <c r="W625" s="33">
        <v>1.07698134214599E-4</v>
      </c>
      <c r="X625" s="2"/>
      <c r="Y625" s="3"/>
      <c r="Z625" s="4"/>
      <c r="AA625" s="34" t="s">
        <v>2560</v>
      </c>
      <c r="AB625" s="31" t="s">
        <v>2561</v>
      </c>
      <c r="AC625" s="31" t="s">
        <v>2562</v>
      </c>
      <c r="AD625" s="32">
        <v>-0.58946715038285002</v>
      </c>
      <c r="AE625" s="33">
        <v>8.9768242604382296E-4</v>
      </c>
      <c r="AF625" s="2"/>
      <c r="AG625" s="3"/>
      <c r="AH625" s="2"/>
      <c r="AI625" s="34" t="s">
        <v>4264</v>
      </c>
      <c r="AJ625" s="31" t="s">
        <v>4265</v>
      </c>
      <c r="AK625" s="31" t="s">
        <v>4266</v>
      </c>
      <c r="AL625" s="32">
        <v>0.593852102144247</v>
      </c>
      <c r="AM625" s="33">
        <v>1.10493984593103E-2</v>
      </c>
      <c r="AN625" s="2"/>
      <c r="AO625" s="3"/>
      <c r="AP625" s="2"/>
      <c r="AQ625" s="34" t="s">
        <v>4225</v>
      </c>
      <c r="AR625" s="31" t="s">
        <v>4226</v>
      </c>
      <c r="AS625" s="31" t="s">
        <v>4227</v>
      </c>
      <c r="AT625" s="32">
        <v>0.586474355832175</v>
      </c>
      <c r="AU625" s="33">
        <v>1.3587348851890501E-5</v>
      </c>
      <c r="AW625" s="3"/>
    </row>
    <row r="626" spans="3:49">
      <c r="C626" s="31" t="s">
        <v>3462</v>
      </c>
      <c r="D626" s="31" t="s">
        <v>3463</v>
      </c>
      <c r="E626" s="31" t="s">
        <v>3464</v>
      </c>
      <c r="F626" s="32">
        <v>0.6902366922948</v>
      </c>
      <c r="G626" s="33">
        <v>3.0354327267731901E-5</v>
      </c>
      <c r="H626" s="2"/>
      <c r="I626" s="3"/>
      <c r="J626" s="4"/>
      <c r="K626" s="34" t="s">
        <v>4267</v>
      </c>
      <c r="L626" s="31" t="s">
        <v>4268</v>
      </c>
      <c r="M626" s="31" t="s">
        <v>4269</v>
      </c>
      <c r="N626" s="32">
        <v>0.79104674784535201</v>
      </c>
      <c r="O626" s="33">
        <v>7.7861178192351806E-6</v>
      </c>
      <c r="P626" s="2"/>
      <c r="Q626" s="3"/>
      <c r="R626" s="4"/>
      <c r="S626" s="34" t="s">
        <v>3012</v>
      </c>
      <c r="T626" s="31" t="s">
        <v>3013</v>
      </c>
      <c r="U626" s="31" t="s">
        <v>3014</v>
      </c>
      <c r="V626" s="32">
        <v>0.72516635374002003</v>
      </c>
      <c r="W626" s="33">
        <v>3.73320855390991E-5</v>
      </c>
      <c r="X626" s="2"/>
      <c r="Y626" s="3"/>
      <c r="Z626" s="4"/>
      <c r="AA626" s="34" t="s">
        <v>857</v>
      </c>
      <c r="AB626" s="31" t="s">
        <v>858</v>
      </c>
      <c r="AC626" s="31" t="s">
        <v>1308</v>
      </c>
      <c r="AD626" s="32">
        <v>-0.58945197407994798</v>
      </c>
      <c r="AE626" s="33">
        <v>2.4150319442335401E-5</v>
      </c>
      <c r="AF626" s="2"/>
      <c r="AG626" s="3"/>
      <c r="AH626" s="2"/>
      <c r="AI626" s="34" t="s">
        <v>4270</v>
      </c>
      <c r="AJ626" s="31" t="s">
        <v>4271</v>
      </c>
      <c r="AK626" s="31" t="s">
        <v>4272</v>
      </c>
      <c r="AL626" s="32">
        <v>0.59404635951560503</v>
      </c>
      <c r="AM626" s="33">
        <v>2.3474655853339299E-4</v>
      </c>
      <c r="AN626" s="2"/>
      <c r="AO626" s="3"/>
      <c r="AP626" s="2"/>
      <c r="AQ626" s="34" t="s">
        <v>2865</v>
      </c>
      <c r="AR626" s="31" t="s">
        <v>2866</v>
      </c>
      <c r="AS626" s="31" t="s">
        <v>2867</v>
      </c>
      <c r="AT626" s="32">
        <v>0.58667140188810196</v>
      </c>
      <c r="AU626" s="33">
        <v>1.1189800154163401E-5</v>
      </c>
      <c r="AW626" s="3"/>
    </row>
    <row r="627" spans="3:49">
      <c r="C627" s="31" t="s">
        <v>4273</v>
      </c>
      <c r="D627" s="31" t="s">
        <v>4274</v>
      </c>
      <c r="E627" s="31" t="s">
        <v>4275</v>
      </c>
      <c r="F627" s="32">
        <v>0.69162704499934502</v>
      </c>
      <c r="G627" s="33">
        <v>3.2620395683415099E-6</v>
      </c>
      <c r="H627" s="2"/>
      <c r="I627" s="3"/>
      <c r="J627" s="4"/>
      <c r="K627" s="34" t="s">
        <v>3946</v>
      </c>
      <c r="L627" s="31" t="s">
        <v>3947</v>
      </c>
      <c r="M627" s="31" t="s">
        <v>3948</v>
      </c>
      <c r="N627" s="32">
        <v>0.79223169281243999</v>
      </c>
      <c r="O627" s="33">
        <v>1.05499604502648E-4</v>
      </c>
      <c r="P627" s="2"/>
      <c r="Q627" s="3"/>
      <c r="R627" s="4"/>
      <c r="S627" s="34" t="s">
        <v>4276</v>
      </c>
      <c r="T627" s="31" t="s">
        <v>4277</v>
      </c>
      <c r="U627" s="31" t="s">
        <v>4278</v>
      </c>
      <c r="V627" s="32">
        <v>0.72529605610179904</v>
      </c>
      <c r="W627" s="33">
        <v>2.4455033859478899E-3</v>
      </c>
      <c r="X627" s="2"/>
      <c r="Y627" s="3"/>
      <c r="Z627" s="4"/>
      <c r="AA627" s="34"/>
      <c r="AB627" s="31"/>
      <c r="AC627" s="31" t="s">
        <v>4279</v>
      </c>
      <c r="AD627" s="32">
        <v>-0.58937454356459895</v>
      </c>
      <c r="AE627" s="33">
        <v>2.7817656716227199E-2</v>
      </c>
      <c r="AF627" s="2"/>
      <c r="AG627" s="3"/>
      <c r="AH627" s="2"/>
      <c r="AI627" s="34" t="s">
        <v>4218</v>
      </c>
      <c r="AJ627" s="31" t="s">
        <v>4219</v>
      </c>
      <c r="AK627" s="31" t="s">
        <v>4280</v>
      </c>
      <c r="AL627" s="32">
        <v>0.59516872240949903</v>
      </c>
      <c r="AM627" s="33">
        <v>2.4462933206666399E-5</v>
      </c>
      <c r="AN627" s="2"/>
      <c r="AO627" s="3"/>
      <c r="AP627" s="2"/>
      <c r="AQ627" s="34" t="s">
        <v>4281</v>
      </c>
      <c r="AR627" s="31" t="s">
        <v>4282</v>
      </c>
      <c r="AS627" s="31" t="s">
        <v>4283</v>
      </c>
      <c r="AT627" s="32">
        <v>0.58766250454247304</v>
      </c>
      <c r="AU627" s="33">
        <v>2.0521994138706901E-5</v>
      </c>
      <c r="AW627" s="3"/>
    </row>
    <row r="628" spans="3:49">
      <c r="C628" s="31" t="s">
        <v>4284</v>
      </c>
      <c r="D628" s="31" t="s">
        <v>4285</v>
      </c>
      <c r="E628" s="31" t="s">
        <v>4286</v>
      </c>
      <c r="F628" s="32">
        <v>0.69275964685709801</v>
      </c>
      <c r="G628" s="33">
        <v>8.2070538251866193E-3</v>
      </c>
      <c r="H628" s="2"/>
      <c r="I628" s="3"/>
      <c r="J628" s="4"/>
      <c r="K628" s="34" t="s">
        <v>4287</v>
      </c>
      <c r="L628" s="31" t="s">
        <v>4288</v>
      </c>
      <c r="M628" s="31" t="s">
        <v>4289</v>
      </c>
      <c r="N628" s="32">
        <v>0.79302210735728995</v>
      </c>
      <c r="O628" s="33">
        <v>9.1953859137292103E-5</v>
      </c>
      <c r="P628" s="2"/>
      <c r="Q628" s="3"/>
      <c r="R628" s="4"/>
      <c r="S628" s="34" t="s">
        <v>3107</v>
      </c>
      <c r="T628" s="31" t="s">
        <v>3108</v>
      </c>
      <c r="U628" s="31" t="s">
        <v>3109</v>
      </c>
      <c r="V628" s="32">
        <v>0.72543527052455103</v>
      </c>
      <c r="W628" s="33">
        <v>9.1313976760262305E-4</v>
      </c>
      <c r="X628" s="2"/>
      <c r="Y628" s="3"/>
      <c r="Z628" s="4"/>
      <c r="AA628" s="34" t="s">
        <v>3996</v>
      </c>
      <c r="AB628" s="31" t="s">
        <v>3997</v>
      </c>
      <c r="AC628" s="31" t="s">
        <v>3998</v>
      </c>
      <c r="AD628" s="32">
        <v>-0.58738529076340196</v>
      </c>
      <c r="AE628" s="33">
        <v>9.51004724906797E-5</v>
      </c>
      <c r="AF628" s="2"/>
      <c r="AG628" s="3"/>
      <c r="AH628" s="2"/>
      <c r="AI628" s="34" t="s">
        <v>2674</v>
      </c>
      <c r="AJ628" s="31" t="s">
        <v>2675</v>
      </c>
      <c r="AK628" s="31" t="s">
        <v>3128</v>
      </c>
      <c r="AL628" s="32">
        <v>0.59565438953572203</v>
      </c>
      <c r="AM628" s="33">
        <v>6.4415937377739602E-4</v>
      </c>
      <c r="AN628" s="2"/>
      <c r="AO628" s="3"/>
      <c r="AP628" s="2"/>
      <c r="AQ628" s="34"/>
      <c r="AR628" s="31"/>
      <c r="AS628" s="31" t="s">
        <v>4290</v>
      </c>
      <c r="AT628" s="32">
        <v>0.58861000538418395</v>
      </c>
      <c r="AU628" s="33">
        <v>5.2575159083403597E-4</v>
      </c>
      <c r="AW628" s="3"/>
    </row>
    <row r="629" spans="3:49">
      <c r="C629" s="31"/>
      <c r="D629" s="31" t="s">
        <v>4291</v>
      </c>
      <c r="E629" s="31" t="s">
        <v>4292</v>
      </c>
      <c r="F629" s="32">
        <v>0.694244968009603</v>
      </c>
      <c r="G629" s="33">
        <v>1.2640303825612201E-3</v>
      </c>
      <c r="H629" s="2"/>
      <c r="I629" s="3"/>
      <c r="J629" s="4"/>
      <c r="K629" s="34" t="s">
        <v>4293</v>
      </c>
      <c r="L629" s="31" t="s">
        <v>4294</v>
      </c>
      <c r="M629" s="31" t="s">
        <v>4295</v>
      </c>
      <c r="N629" s="32">
        <v>0.79377504783000097</v>
      </c>
      <c r="O629" s="33">
        <v>4.4724414744867103E-6</v>
      </c>
      <c r="P629" s="2"/>
      <c r="Q629" s="3"/>
      <c r="R629" s="4"/>
      <c r="S629" s="34" t="s">
        <v>3582</v>
      </c>
      <c r="T629" s="31" t="s">
        <v>3583</v>
      </c>
      <c r="U629" s="31" t="s">
        <v>3584</v>
      </c>
      <c r="V629" s="32">
        <v>0.72549398810137999</v>
      </c>
      <c r="W629" s="33">
        <v>3.5110028396576499E-4</v>
      </c>
      <c r="X629" s="2"/>
      <c r="Y629" s="3"/>
      <c r="Z629" s="4"/>
      <c r="AA629" s="34" t="s">
        <v>3305</v>
      </c>
      <c r="AB629" s="31" t="s">
        <v>3306</v>
      </c>
      <c r="AC629" s="31" t="s">
        <v>3307</v>
      </c>
      <c r="AD629" s="32">
        <v>-0.58706173285715502</v>
      </c>
      <c r="AE629" s="33">
        <v>6.5333942762490702E-4</v>
      </c>
      <c r="AF629" s="2"/>
      <c r="AG629" s="3"/>
      <c r="AH629" s="2"/>
      <c r="AI629" s="34" t="s">
        <v>4039</v>
      </c>
      <c r="AJ629" s="31" t="s">
        <v>4040</v>
      </c>
      <c r="AK629" s="31" t="s">
        <v>4041</v>
      </c>
      <c r="AL629" s="32">
        <v>0.59692173474476595</v>
      </c>
      <c r="AM629" s="33">
        <v>7.0371163107594698E-3</v>
      </c>
      <c r="AN629" s="2"/>
      <c r="AO629" s="3"/>
      <c r="AP629" s="2"/>
      <c r="AQ629" s="34"/>
      <c r="AR629" s="31" t="s">
        <v>2744</v>
      </c>
      <c r="AS629" s="31" t="s">
        <v>2745</v>
      </c>
      <c r="AT629" s="32">
        <v>0.58904873946326797</v>
      </c>
      <c r="AU629" s="33">
        <v>1.3652847347962201E-4</v>
      </c>
      <c r="AW629" s="3"/>
    </row>
    <row r="630" spans="3:49">
      <c r="C630" s="31" t="s">
        <v>4296</v>
      </c>
      <c r="D630" s="31" t="s">
        <v>4297</v>
      </c>
      <c r="E630" s="31" t="s">
        <v>4298</v>
      </c>
      <c r="F630" s="32">
        <v>0.69451033515805205</v>
      </c>
      <c r="G630" s="33">
        <v>3.4875561335721901E-2</v>
      </c>
      <c r="H630" s="2"/>
      <c r="I630" s="3"/>
      <c r="J630" s="4"/>
      <c r="K630" s="34" t="s">
        <v>3888</v>
      </c>
      <c r="L630" s="31" t="s">
        <v>3889</v>
      </c>
      <c r="M630" s="31" t="s">
        <v>3890</v>
      </c>
      <c r="N630" s="32">
        <v>0.79435356177737104</v>
      </c>
      <c r="O630" s="33">
        <v>5.6608214465548799E-5</v>
      </c>
      <c r="P630" s="2"/>
      <c r="Q630" s="3"/>
      <c r="R630" s="4"/>
      <c r="S630" s="34" t="s">
        <v>2767</v>
      </c>
      <c r="T630" s="31" t="s">
        <v>2768</v>
      </c>
      <c r="U630" s="31" t="s">
        <v>2769</v>
      </c>
      <c r="V630" s="32">
        <v>0.72632611470925701</v>
      </c>
      <c r="W630" s="33">
        <v>6.8212848343299804E-6</v>
      </c>
      <c r="X630" s="2"/>
      <c r="Y630" s="3"/>
      <c r="Z630" s="4"/>
      <c r="AA630" s="34" t="s">
        <v>2668</v>
      </c>
      <c r="AB630" s="31" t="s">
        <v>2669</v>
      </c>
      <c r="AC630" s="31" t="s">
        <v>2670</v>
      </c>
      <c r="AD630" s="32">
        <v>-0.58672839501149998</v>
      </c>
      <c r="AE630" s="33">
        <v>2.6707859238675799E-4</v>
      </c>
      <c r="AF630" s="2"/>
      <c r="AG630" s="3"/>
      <c r="AH630" s="2"/>
      <c r="AI630" s="34" t="s">
        <v>4299</v>
      </c>
      <c r="AJ630" s="31" t="s">
        <v>4300</v>
      </c>
      <c r="AK630" s="31" t="s">
        <v>4301</v>
      </c>
      <c r="AL630" s="32">
        <v>0.59759633785404997</v>
      </c>
      <c r="AM630" s="33">
        <v>1.6672806293558701E-3</v>
      </c>
      <c r="AN630" s="2"/>
      <c r="AO630" s="3"/>
      <c r="AP630" s="2"/>
      <c r="AQ630" s="34" t="s">
        <v>4302</v>
      </c>
      <c r="AR630" s="31" t="s">
        <v>4302</v>
      </c>
      <c r="AS630" s="31" t="s">
        <v>4303</v>
      </c>
      <c r="AT630" s="32">
        <v>0.58905269281914996</v>
      </c>
      <c r="AU630" s="33">
        <v>2.6965853965228701E-5</v>
      </c>
      <c r="AW630" s="3"/>
    </row>
    <row r="631" spans="3:49">
      <c r="C631" s="31" t="s">
        <v>4304</v>
      </c>
      <c r="D631" s="31" t="s">
        <v>4305</v>
      </c>
      <c r="E631" s="31" t="s">
        <v>4306</v>
      </c>
      <c r="F631" s="32">
        <v>0.69656031953625297</v>
      </c>
      <c r="G631" s="33">
        <v>3.9329668453798299E-3</v>
      </c>
      <c r="H631" s="2"/>
      <c r="I631" s="3"/>
      <c r="J631" s="4"/>
      <c r="K631" s="34" t="s">
        <v>2569</v>
      </c>
      <c r="L631" s="31" t="s">
        <v>2570</v>
      </c>
      <c r="M631" s="31" t="s">
        <v>2571</v>
      </c>
      <c r="N631" s="32">
        <v>0.794413242313459</v>
      </c>
      <c r="O631" s="33">
        <v>4.91268497187502E-6</v>
      </c>
      <c r="P631" s="2"/>
      <c r="Q631" s="3"/>
      <c r="R631" s="4"/>
      <c r="S631" s="34" t="s">
        <v>2202</v>
      </c>
      <c r="T631" s="31" t="s">
        <v>2203</v>
      </c>
      <c r="U631" s="31" t="s">
        <v>4152</v>
      </c>
      <c r="V631" s="32">
        <v>0.72648585030900203</v>
      </c>
      <c r="W631" s="33">
        <v>9.8301057325326092E-4</v>
      </c>
      <c r="X631" s="2"/>
      <c r="Y631" s="3"/>
      <c r="Z631" s="4"/>
      <c r="AA631" s="34" t="s">
        <v>4307</v>
      </c>
      <c r="AB631" s="31" t="s">
        <v>4308</v>
      </c>
      <c r="AC631" s="31" t="s">
        <v>4309</v>
      </c>
      <c r="AD631" s="32">
        <v>-0.586699637845017</v>
      </c>
      <c r="AE631" s="33">
        <v>5.8325777444362002E-4</v>
      </c>
      <c r="AF631" s="2"/>
      <c r="AG631" s="3"/>
      <c r="AH631" s="2"/>
      <c r="AI631" s="34" t="s">
        <v>4310</v>
      </c>
      <c r="AJ631" s="31" t="s">
        <v>4311</v>
      </c>
      <c r="AK631" s="31" t="s">
        <v>4312</v>
      </c>
      <c r="AL631" s="32">
        <v>0.59943759371173899</v>
      </c>
      <c r="AM631" s="33">
        <v>6.3174163676941999E-3</v>
      </c>
      <c r="AN631" s="2"/>
      <c r="AO631" s="3"/>
      <c r="AP631" s="2"/>
      <c r="AQ631" s="34" t="s">
        <v>4313</v>
      </c>
      <c r="AR631" s="31" t="s">
        <v>4314</v>
      </c>
      <c r="AS631" s="31" t="s">
        <v>4315</v>
      </c>
      <c r="AT631" s="32">
        <v>0.58940614569994798</v>
      </c>
      <c r="AU631" s="33">
        <v>1.7434634518018199E-4</v>
      </c>
      <c r="AW631" s="3"/>
    </row>
    <row r="632" spans="3:49">
      <c r="C632" s="31"/>
      <c r="D632" s="31" t="s">
        <v>4316</v>
      </c>
      <c r="E632" s="31" t="s">
        <v>4317</v>
      </c>
      <c r="F632" s="32">
        <v>0.69853927263659599</v>
      </c>
      <c r="G632" s="33">
        <v>1.6312397243053198E-2</v>
      </c>
      <c r="H632" s="2"/>
      <c r="I632" s="3"/>
      <c r="J632" s="4"/>
      <c r="K632" s="34" t="s">
        <v>4153</v>
      </c>
      <c r="L632" s="31" t="s">
        <v>4154</v>
      </c>
      <c r="M632" s="31" t="s">
        <v>4318</v>
      </c>
      <c r="N632" s="32">
        <v>0.79486333187330205</v>
      </c>
      <c r="O632" s="33">
        <v>1.0139216695271401E-5</v>
      </c>
      <c r="P632" s="2"/>
      <c r="Q632" s="3"/>
      <c r="R632" s="4"/>
      <c r="S632" s="34" t="s">
        <v>4319</v>
      </c>
      <c r="T632" s="31" t="s">
        <v>4320</v>
      </c>
      <c r="U632" s="31" t="s">
        <v>4321</v>
      </c>
      <c r="V632" s="32">
        <v>0.72708306445665005</v>
      </c>
      <c r="W632" s="33">
        <v>1.18447888871645E-4</v>
      </c>
      <c r="X632" s="2"/>
      <c r="Y632" s="3"/>
      <c r="Z632" s="4"/>
      <c r="AA632" s="34" t="s">
        <v>4322</v>
      </c>
      <c r="AB632" s="31" t="s">
        <v>4323</v>
      </c>
      <c r="AC632" s="31" t="s">
        <v>4324</v>
      </c>
      <c r="AD632" s="32">
        <v>-0.58626033857555104</v>
      </c>
      <c r="AE632" s="33">
        <v>2.3652791277887299E-2</v>
      </c>
      <c r="AF632" s="2"/>
      <c r="AG632" s="3"/>
      <c r="AH632" s="2"/>
      <c r="AI632" s="34" t="s">
        <v>4325</v>
      </c>
      <c r="AJ632" s="31" t="s">
        <v>4326</v>
      </c>
      <c r="AK632" s="31" t="s">
        <v>4327</v>
      </c>
      <c r="AL632" s="32">
        <v>0.59981600232636401</v>
      </c>
      <c r="AM632" s="33">
        <v>1.9746664539553301E-4</v>
      </c>
      <c r="AN632" s="2"/>
      <c r="AO632" s="3"/>
      <c r="AP632" s="2"/>
      <c r="AQ632" s="34" t="s">
        <v>3052</v>
      </c>
      <c r="AR632" s="31" t="s">
        <v>3053</v>
      </c>
      <c r="AS632" s="31" t="s">
        <v>3054</v>
      </c>
      <c r="AT632" s="32">
        <v>0.58985372643252498</v>
      </c>
      <c r="AU632" s="33">
        <v>4.1836815336209398E-3</v>
      </c>
      <c r="AW632" s="3"/>
    </row>
    <row r="633" spans="3:49">
      <c r="C633" s="31" t="s">
        <v>2478</v>
      </c>
      <c r="D633" s="31" t="s">
        <v>2479</v>
      </c>
      <c r="E633" s="31" t="s">
        <v>4328</v>
      </c>
      <c r="F633" s="32">
        <v>0.69883141577793995</v>
      </c>
      <c r="G633" s="33">
        <v>2.2243159211743101E-5</v>
      </c>
      <c r="H633" s="2"/>
      <c r="I633" s="3"/>
      <c r="J633" s="4"/>
      <c r="K633" s="34" t="s">
        <v>4329</v>
      </c>
      <c r="L633" s="31" t="s">
        <v>4330</v>
      </c>
      <c r="M633" s="31" t="s">
        <v>4331</v>
      </c>
      <c r="N633" s="32">
        <v>0.79507205961966099</v>
      </c>
      <c r="O633" s="33">
        <v>1.6355560177600499E-5</v>
      </c>
      <c r="P633" s="2"/>
      <c r="Q633" s="3"/>
      <c r="R633" s="4"/>
      <c r="S633" s="34" t="s">
        <v>3276</v>
      </c>
      <c r="T633" s="31" t="s">
        <v>2900</v>
      </c>
      <c r="U633" s="31" t="s">
        <v>3277</v>
      </c>
      <c r="V633" s="32">
        <v>0.72717499555257903</v>
      </c>
      <c r="W633" s="33">
        <v>6.3179346944461602E-6</v>
      </c>
      <c r="X633" s="2"/>
      <c r="Y633" s="3"/>
      <c r="Z633" s="4"/>
      <c r="AA633" s="34" t="s">
        <v>1203</v>
      </c>
      <c r="AB633" s="31" t="s">
        <v>1204</v>
      </c>
      <c r="AC633" s="31" t="s">
        <v>1205</v>
      </c>
      <c r="AD633" s="32">
        <v>-0.58588850455650199</v>
      </c>
      <c r="AE633" s="33">
        <v>4.3893193684664197E-4</v>
      </c>
      <c r="AF633" s="2"/>
      <c r="AG633" s="3"/>
      <c r="AH633" s="2"/>
      <c r="AI633" s="34" t="s">
        <v>4332</v>
      </c>
      <c r="AJ633" s="31" t="s">
        <v>4333</v>
      </c>
      <c r="AK633" s="31" t="s">
        <v>4334</v>
      </c>
      <c r="AL633" s="32">
        <v>0.60015403448680305</v>
      </c>
      <c r="AM633" s="33">
        <v>9.23929110498245E-3</v>
      </c>
      <c r="AN633" s="2"/>
      <c r="AO633" s="3"/>
      <c r="AP633" s="2"/>
      <c r="AQ633" s="34" t="s">
        <v>4335</v>
      </c>
      <c r="AR633" s="31" t="s">
        <v>4336</v>
      </c>
      <c r="AS633" s="31" t="s">
        <v>4337</v>
      </c>
      <c r="AT633" s="32">
        <v>0.590185621614289</v>
      </c>
      <c r="AU633" s="33">
        <v>2.6299939393305198E-3</v>
      </c>
      <c r="AW633" s="3"/>
    </row>
    <row r="634" spans="3:49">
      <c r="C634" s="31"/>
      <c r="D634" s="31" t="s">
        <v>4338</v>
      </c>
      <c r="E634" s="31" t="s">
        <v>4339</v>
      </c>
      <c r="F634" s="32">
        <v>0.69963088968072495</v>
      </c>
      <c r="G634" s="33">
        <v>1.3525083852396099E-5</v>
      </c>
      <c r="H634" s="2"/>
      <c r="I634" s="3"/>
      <c r="J634" s="4"/>
      <c r="K634" s="34" t="s">
        <v>3432</v>
      </c>
      <c r="L634" s="31" t="s">
        <v>3433</v>
      </c>
      <c r="M634" s="31" t="s">
        <v>3434</v>
      </c>
      <c r="N634" s="32">
        <v>0.79594624731630303</v>
      </c>
      <c r="O634" s="33">
        <v>5.23896667524574E-6</v>
      </c>
      <c r="P634" s="2"/>
      <c r="Q634" s="3"/>
      <c r="R634" s="4"/>
      <c r="S634" s="34" t="s">
        <v>3560</v>
      </c>
      <c r="T634" s="31" t="s">
        <v>3561</v>
      </c>
      <c r="U634" s="31" t="s">
        <v>3562</v>
      </c>
      <c r="V634" s="32">
        <v>0.72758441372949401</v>
      </c>
      <c r="W634" s="33">
        <v>1.66820478244656E-5</v>
      </c>
      <c r="X634" s="2"/>
      <c r="Y634" s="3"/>
      <c r="Z634" s="4"/>
      <c r="AA634" s="34" t="s">
        <v>1630</v>
      </c>
      <c r="AB634" s="31" t="s">
        <v>1631</v>
      </c>
      <c r="AC634" s="31" t="s">
        <v>1632</v>
      </c>
      <c r="AD634" s="32">
        <v>-0.58549996848185304</v>
      </c>
      <c r="AE634" s="33">
        <v>5.3004073468230801E-4</v>
      </c>
      <c r="AF634" s="2"/>
      <c r="AG634" s="3"/>
      <c r="AH634" s="2"/>
      <c r="AI634" s="34" t="s">
        <v>4340</v>
      </c>
      <c r="AJ634" s="31" t="s">
        <v>4341</v>
      </c>
      <c r="AK634" s="31" t="s">
        <v>4342</v>
      </c>
      <c r="AL634" s="32">
        <v>0.60058789314931305</v>
      </c>
      <c r="AM634" s="33">
        <v>1.18350644363961E-3</v>
      </c>
      <c r="AN634" s="2"/>
      <c r="AO634" s="3"/>
      <c r="AP634" s="2"/>
      <c r="AQ634" s="34" t="s">
        <v>4343</v>
      </c>
      <c r="AR634" s="31" t="s">
        <v>4344</v>
      </c>
      <c r="AS634" s="31" t="s">
        <v>4345</v>
      </c>
      <c r="AT634" s="32">
        <v>0.590786779775197</v>
      </c>
      <c r="AU634" s="33">
        <v>2.29919675043238E-4</v>
      </c>
      <c r="AW634" s="3"/>
    </row>
    <row r="635" spans="3:49">
      <c r="C635" s="31" t="s">
        <v>3824</v>
      </c>
      <c r="D635" s="31" t="s">
        <v>3825</v>
      </c>
      <c r="E635" s="31" t="s">
        <v>3826</v>
      </c>
      <c r="F635" s="32">
        <v>0.69989926107505196</v>
      </c>
      <c r="G635" s="33">
        <v>9.1725787844837593E-6</v>
      </c>
      <c r="H635" s="2"/>
      <c r="I635" s="3"/>
      <c r="J635" s="4"/>
      <c r="K635" s="34" t="s">
        <v>4346</v>
      </c>
      <c r="L635" s="31" t="s">
        <v>4347</v>
      </c>
      <c r="M635" s="31" t="s">
        <v>4348</v>
      </c>
      <c r="N635" s="32">
        <v>0.79630181857085303</v>
      </c>
      <c r="O635" s="33">
        <v>6.81263379094095E-6</v>
      </c>
      <c r="P635" s="2"/>
      <c r="Q635" s="3"/>
      <c r="R635" s="4"/>
      <c r="S635" s="34" t="s">
        <v>3504</v>
      </c>
      <c r="T635" s="31" t="s">
        <v>3505</v>
      </c>
      <c r="U635" s="31" t="s">
        <v>3506</v>
      </c>
      <c r="V635" s="32">
        <v>0.72813948513853999</v>
      </c>
      <c r="W635" s="33">
        <v>8.3138435967059605E-4</v>
      </c>
      <c r="X635" s="2"/>
      <c r="Y635" s="3"/>
      <c r="Z635" s="4"/>
      <c r="AA635" s="34"/>
      <c r="AB635" s="31"/>
      <c r="AC635" s="31" t="s">
        <v>4349</v>
      </c>
      <c r="AD635" s="32">
        <v>0.58499099676130195</v>
      </c>
      <c r="AE635" s="33">
        <v>4.8189711947465203E-4</v>
      </c>
      <c r="AF635" s="2"/>
      <c r="AG635" s="3"/>
      <c r="AH635" s="2"/>
      <c r="AI635" s="34" t="s">
        <v>4350</v>
      </c>
      <c r="AJ635" s="31" t="s">
        <v>4351</v>
      </c>
      <c r="AK635" s="31" t="s">
        <v>4352</v>
      </c>
      <c r="AL635" s="32">
        <v>0.600651075667052</v>
      </c>
      <c r="AM635" s="33">
        <v>1.28864734495438E-2</v>
      </c>
      <c r="AN635" s="2"/>
      <c r="AO635" s="3"/>
      <c r="AP635" s="2"/>
      <c r="AQ635" s="34" t="s">
        <v>4353</v>
      </c>
      <c r="AR635" s="31" t="s">
        <v>4354</v>
      </c>
      <c r="AS635" s="31" t="s">
        <v>4355</v>
      </c>
      <c r="AT635" s="32">
        <v>0.59104089668337101</v>
      </c>
      <c r="AU635" s="33">
        <v>2.1939397261421301E-4</v>
      </c>
      <c r="AW635" s="3"/>
    </row>
    <row r="636" spans="3:49">
      <c r="C636" s="31" t="s">
        <v>4356</v>
      </c>
      <c r="D636" s="31" t="s">
        <v>4357</v>
      </c>
      <c r="E636" s="31" t="s">
        <v>4358</v>
      </c>
      <c r="F636" s="32">
        <v>0.70016281814855197</v>
      </c>
      <c r="G636" s="33">
        <v>4.1920631487582501E-6</v>
      </c>
      <c r="H636" s="2"/>
      <c r="I636" s="3"/>
      <c r="J636" s="4"/>
      <c r="K636" s="34" t="s">
        <v>4359</v>
      </c>
      <c r="L636" s="31" t="s">
        <v>4360</v>
      </c>
      <c r="M636" s="31" t="s">
        <v>4361</v>
      </c>
      <c r="N636" s="32">
        <v>0.79678141082389997</v>
      </c>
      <c r="O636" s="33">
        <v>9.5736620956268998E-4</v>
      </c>
      <c r="P636" s="2"/>
      <c r="Q636" s="3"/>
      <c r="R636" s="4"/>
      <c r="S636" s="34" t="s">
        <v>2625</v>
      </c>
      <c r="T636" s="31" t="s">
        <v>2626</v>
      </c>
      <c r="U636" s="31" t="s">
        <v>2627</v>
      </c>
      <c r="V636" s="32">
        <v>0.72817520616020404</v>
      </c>
      <c r="W636" s="33">
        <v>5.2915387865972005E-4</v>
      </c>
      <c r="X636" s="2"/>
      <c r="Y636" s="3"/>
      <c r="Z636" s="4"/>
      <c r="AA636" s="34" t="s">
        <v>4362</v>
      </c>
      <c r="AB636" s="31" t="s">
        <v>4363</v>
      </c>
      <c r="AC636" s="31" t="s">
        <v>4364</v>
      </c>
      <c r="AD636" s="32">
        <v>0.58551489188287098</v>
      </c>
      <c r="AE636" s="33">
        <v>5.9935604040446298E-4</v>
      </c>
      <c r="AF636" s="2"/>
      <c r="AG636" s="3"/>
      <c r="AH636" s="2"/>
      <c r="AI636" s="34" t="s">
        <v>1831</v>
      </c>
      <c r="AJ636" s="31" t="s">
        <v>1832</v>
      </c>
      <c r="AK636" s="31" t="s">
        <v>1833</v>
      </c>
      <c r="AL636" s="32">
        <v>0.60074075528425097</v>
      </c>
      <c r="AM636" s="33">
        <v>4.0039122049077098E-4</v>
      </c>
      <c r="AN636" s="2"/>
      <c r="AO636" s="3"/>
      <c r="AP636" s="2"/>
      <c r="AQ636" s="34" t="s">
        <v>4365</v>
      </c>
      <c r="AR636" s="31" t="s">
        <v>4366</v>
      </c>
      <c r="AS636" s="31" t="s">
        <v>4367</v>
      </c>
      <c r="AT636" s="32">
        <v>0.591189154534009</v>
      </c>
      <c r="AU636" s="33">
        <v>2.0728937711943299E-3</v>
      </c>
      <c r="AW636" s="3"/>
    </row>
    <row r="637" spans="3:49">
      <c r="C637" s="31"/>
      <c r="D637" s="31"/>
      <c r="E637" s="31" t="s">
        <v>4368</v>
      </c>
      <c r="F637" s="32">
        <v>0.70043253916564996</v>
      </c>
      <c r="G637" s="33">
        <v>1.21185767955186E-2</v>
      </c>
      <c r="H637" s="2"/>
      <c r="I637" s="3"/>
      <c r="J637" s="4"/>
      <c r="K637" s="34" t="s">
        <v>4369</v>
      </c>
      <c r="L637" s="31" t="s">
        <v>4370</v>
      </c>
      <c r="M637" s="31" t="s">
        <v>4371</v>
      </c>
      <c r="N637" s="32">
        <v>0.80001167440870102</v>
      </c>
      <c r="O637" s="33">
        <v>4.9183023973129803E-4</v>
      </c>
      <c r="P637" s="2"/>
      <c r="Q637" s="3"/>
      <c r="R637" s="4"/>
      <c r="S637" s="34"/>
      <c r="T637" s="31" t="s">
        <v>2744</v>
      </c>
      <c r="U637" s="31" t="s">
        <v>2745</v>
      </c>
      <c r="V637" s="32">
        <v>0.72886857524068704</v>
      </c>
      <c r="W637" s="33">
        <v>1.6101965689616899E-5</v>
      </c>
      <c r="X637" s="2"/>
      <c r="Y637" s="3"/>
      <c r="Z637" s="4"/>
      <c r="AA637" s="34" t="s">
        <v>4332</v>
      </c>
      <c r="AB637" s="31" t="s">
        <v>4333</v>
      </c>
      <c r="AC637" s="31" t="s">
        <v>4334</v>
      </c>
      <c r="AD637" s="32">
        <v>0.58727462442485001</v>
      </c>
      <c r="AE637" s="33">
        <v>1.04999674542529E-2</v>
      </c>
      <c r="AF637" s="2"/>
      <c r="AG637" s="3"/>
      <c r="AH637" s="2"/>
      <c r="AI637" s="34" t="s">
        <v>4365</v>
      </c>
      <c r="AJ637" s="31" t="s">
        <v>4366</v>
      </c>
      <c r="AK637" s="31" t="s">
        <v>4367</v>
      </c>
      <c r="AL637" s="32">
        <v>0.60130554284300097</v>
      </c>
      <c r="AM637" s="33">
        <v>1.8259441398988099E-3</v>
      </c>
      <c r="AN637" s="2"/>
      <c r="AO637" s="3"/>
      <c r="AP637" s="2"/>
      <c r="AQ637" s="34" t="s">
        <v>4372</v>
      </c>
      <c r="AR637" s="31" t="s">
        <v>4373</v>
      </c>
      <c r="AS637" s="31" t="s">
        <v>4374</v>
      </c>
      <c r="AT637" s="32">
        <v>0.59157474574494995</v>
      </c>
      <c r="AU637" s="33">
        <v>1.0834307225656599E-3</v>
      </c>
      <c r="AW637" s="3"/>
    </row>
    <row r="638" spans="3:49">
      <c r="C638" s="31"/>
      <c r="D638" s="31"/>
      <c r="E638" s="31" t="s">
        <v>4375</v>
      </c>
      <c r="F638" s="32">
        <v>0.70075010548600003</v>
      </c>
      <c r="G638" s="33">
        <v>7.0802185935931999E-3</v>
      </c>
      <c r="H638" s="2"/>
      <c r="I638" s="3"/>
      <c r="J638" s="4"/>
      <c r="K638" s="34" t="s">
        <v>2665</v>
      </c>
      <c r="L638" s="31" t="s">
        <v>2666</v>
      </c>
      <c r="M638" s="31" t="s">
        <v>2667</v>
      </c>
      <c r="N638" s="32">
        <v>0.80148846219914205</v>
      </c>
      <c r="O638" s="33">
        <v>9.5163091574012096E-5</v>
      </c>
      <c r="P638" s="2"/>
      <c r="Q638" s="3"/>
      <c r="R638" s="4"/>
      <c r="S638" s="34" t="s">
        <v>4376</v>
      </c>
      <c r="T638" s="31" t="s">
        <v>4377</v>
      </c>
      <c r="U638" s="31" t="s">
        <v>4378</v>
      </c>
      <c r="V638" s="32">
        <v>0.72888436326870498</v>
      </c>
      <c r="W638" s="33">
        <v>3.14437230692625E-6</v>
      </c>
      <c r="X638" s="2"/>
      <c r="Y638" s="3"/>
      <c r="Z638" s="4"/>
      <c r="AA638" s="34"/>
      <c r="AB638" s="31" t="s">
        <v>4379</v>
      </c>
      <c r="AC638" s="31" t="s">
        <v>4380</v>
      </c>
      <c r="AD638" s="32">
        <v>0.58730747068855704</v>
      </c>
      <c r="AE638" s="33">
        <v>2.3948789947872101E-3</v>
      </c>
      <c r="AF638" s="2"/>
      <c r="AG638" s="3"/>
      <c r="AH638" s="2"/>
      <c r="AI638" s="34"/>
      <c r="AJ638" s="31"/>
      <c r="AK638" s="31" t="s">
        <v>4381</v>
      </c>
      <c r="AL638" s="32">
        <v>0.60226568039134598</v>
      </c>
      <c r="AM638" s="33">
        <v>1.35036201072944E-2</v>
      </c>
      <c r="AN638" s="2"/>
      <c r="AO638" s="3"/>
      <c r="AP638" s="2"/>
      <c r="AQ638" s="34" t="s">
        <v>4382</v>
      </c>
      <c r="AR638" s="31" t="s">
        <v>4383</v>
      </c>
      <c r="AS638" s="31" t="s">
        <v>4384</v>
      </c>
      <c r="AT638" s="32">
        <v>0.59157843976105295</v>
      </c>
      <c r="AU638" s="33">
        <v>7.8945247475186494E-3</v>
      </c>
      <c r="AW638" s="3"/>
    </row>
    <row r="639" spans="3:49">
      <c r="C639" s="31" t="s">
        <v>2327</v>
      </c>
      <c r="D639" s="31" t="s">
        <v>2328</v>
      </c>
      <c r="E639" s="31" t="s">
        <v>2329</v>
      </c>
      <c r="F639" s="32">
        <v>0.70076964156338595</v>
      </c>
      <c r="G639" s="33">
        <v>1.34930326347405E-4</v>
      </c>
      <c r="H639" s="2"/>
      <c r="I639" s="3"/>
      <c r="J639" s="4"/>
      <c r="K639" s="34"/>
      <c r="L639" s="31"/>
      <c r="M639" s="31" t="s">
        <v>4385</v>
      </c>
      <c r="N639" s="32">
        <v>0.80191462019043303</v>
      </c>
      <c r="O639" s="33">
        <v>1.30723649316809E-5</v>
      </c>
      <c r="P639" s="2"/>
      <c r="Q639" s="3"/>
      <c r="R639" s="4"/>
      <c r="S639" s="34" t="s">
        <v>3656</v>
      </c>
      <c r="T639" s="31" t="s">
        <v>3657</v>
      </c>
      <c r="U639" s="31" t="s">
        <v>3658</v>
      </c>
      <c r="V639" s="32">
        <v>0.72982190308329797</v>
      </c>
      <c r="W639" s="33">
        <v>1.95827663895896E-6</v>
      </c>
      <c r="X639" s="2"/>
      <c r="Y639" s="3"/>
      <c r="Z639" s="4"/>
      <c r="AA639" s="34" t="s">
        <v>4386</v>
      </c>
      <c r="AB639" s="31" t="s">
        <v>4387</v>
      </c>
      <c r="AC639" s="31" t="s">
        <v>4388</v>
      </c>
      <c r="AD639" s="32">
        <v>0.58868837296421395</v>
      </c>
      <c r="AE639" s="33">
        <v>2.0441483075143599E-3</v>
      </c>
      <c r="AF639" s="2"/>
      <c r="AG639" s="3"/>
      <c r="AH639" s="2"/>
      <c r="AI639" s="34" t="s">
        <v>4389</v>
      </c>
      <c r="AJ639" s="31" t="s">
        <v>4390</v>
      </c>
      <c r="AK639" s="31" t="s">
        <v>4391</v>
      </c>
      <c r="AL639" s="32">
        <v>0.60344284093600498</v>
      </c>
      <c r="AM639" s="33">
        <v>4.3924694147665199E-5</v>
      </c>
      <c r="AN639" s="2"/>
      <c r="AO639" s="3"/>
      <c r="AP639" s="2"/>
      <c r="AQ639" s="34" t="s">
        <v>4392</v>
      </c>
      <c r="AR639" s="31" t="s">
        <v>4393</v>
      </c>
      <c r="AS639" s="31" t="s">
        <v>4394</v>
      </c>
      <c r="AT639" s="32">
        <v>0.59186762508203505</v>
      </c>
      <c r="AU639" s="33">
        <v>2.2990523907533201E-3</v>
      </c>
      <c r="AW639" s="3"/>
    </row>
    <row r="640" spans="3:49">
      <c r="C640" s="31" t="s">
        <v>2472</v>
      </c>
      <c r="D640" s="31" t="s">
        <v>2473</v>
      </c>
      <c r="E640" s="31" t="s">
        <v>2474</v>
      </c>
      <c r="F640" s="32">
        <v>0.70147923579845195</v>
      </c>
      <c r="G640" s="33">
        <v>3.0204656759250602E-5</v>
      </c>
      <c r="H640" s="2"/>
      <c r="I640" s="3"/>
      <c r="J640" s="4"/>
      <c r="K640" s="34" t="s">
        <v>3751</v>
      </c>
      <c r="L640" s="31" t="s">
        <v>3752</v>
      </c>
      <c r="M640" s="31" t="s">
        <v>3753</v>
      </c>
      <c r="N640" s="32">
        <v>0.802067711503897</v>
      </c>
      <c r="O640" s="33">
        <v>6.0587804351017301E-6</v>
      </c>
      <c r="P640" s="2"/>
      <c r="Q640" s="3"/>
      <c r="R640" s="4"/>
      <c r="S640" s="34" t="s">
        <v>4395</v>
      </c>
      <c r="T640" s="31" t="s">
        <v>4396</v>
      </c>
      <c r="U640" s="31" t="s">
        <v>4397</v>
      </c>
      <c r="V640" s="32">
        <v>0.73028576923005595</v>
      </c>
      <c r="W640" s="33">
        <v>3.8957056069467601E-6</v>
      </c>
      <c r="X640" s="2"/>
      <c r="Y640" s="3"/>
      <c r="Z640" s="4"/>
      <c r="AA640" s="34"/>
      <c r="AB640" s="31" t="s">
        <v>4398</v>
      </c>
      <c r="AC640" s="31" t="s">
        <v>4399</v>
      </c>
      <c r="AD640" s="32">
        <v>0.58869992014161598</v>
      </c>
      <c r="AE640" s="33">
        <v>1.07118349008476E-2</v>
      </c>
      <c r="AF640" s="2"/>
      <c r="AG640" s="3"/>
      <c r="AH640" s="2"/>
      <c r="AI640" s="34"/>
      <c r="AJ640" s="31" t="s">
        <v>4400</v>
      </c>
      <c r="AK640" s="31" t="s">
        <v>4401</v>
      </c>
      <c r="AL640" s="32">
        <v>0.60376942684788004</v>
      </c>
      <c r="AM640" s="33">
        <v>6.2532818662279304E-4</v>
      </c>
      <c r="AN640" s="2"/>
      <c r="AO640" s="3"/>
      <c r="AP640" s="2"/>
      <c r="AQ640" s="34" t="s">
        <v>4402</v>
      </c>
      <c r="AR640" s="31" t="s">
        <v>4403</v>
      </c>
      <c r="AS640" s="31" t="s">
        <v>4404</v>
      </c>
      <c r="AT640" s="32">
        <v>0.59248045266094895</v>
      </c>
      <c r="AU640" s="33">
        <v>7.3749007108657395E-4</v>
      </c>
      <c r="AW640" s="3"/>
    </row>
    <row r="641" spans="3:49">
      <c r="C641" s="31" t="s">
        <v>4405</v>
      </c>
      <c r="D641" s="31" t="s">
        <v>4406</v>
      </c>
      <c r="E641" s="31" t="s">
        <v>4407</v>
      </c>
      <c r="F641" s="32">
        <v>0.70234053623742199</v>
      </c>
      <c r="G641" s="33">
        <v>2.08522898270575E-4</v>
      </c>
      <c r="H641" s="2"/>
      <c r="I641" s="3"/>
      <c r="J641" s="4"/>
      <c r="K641" s="34" t="s">
        <v>3524</v>
      </c>
      <c r="L641" s="31" t="s">
        <v>3525</v>
      </c>
      <c r="M641" s="31" t="s">
        <v>3526</v>
      </c>
      <c r="N641" s="32">
        <v>0.80238046832383603</v>
      </c>
      <c r="O641" s="33">
        <v>3.5007666342633602E-7</v>
      </c>
      <c r="P641" s="2"/>
      <c r="Q641" s="3"/>
      <c r="R641" s="4"/>
      <c r="S641" s="34" t="s">
        <v>4408</v>
      </c>
      <c r="T641" s="31" t="s">
        <v>4409</v>
      </c>
      <c r="U641" s="31" t="s">
        <v>4410</v>
      </c>
      <c r="V641" s="32">
        <v>0.73125756137095099</v>
      </c>
      <c r="W641" s="33">
        <v>8.2296149220829106E-6</v>
      </c>
      <c r="X641" s="2"/>
      <c r="Y641" s="3"/>
      <c r="Z641" s="4"/>
      <c r="AA641" s="34" t="s">
        <v>2211</v>
      </c>
      <c r="AB641" s="31" t="s">
        <v>2212</v>
      </c>
      <c r="AC641" s="31" t="s">
        <v>3088</v>
      </c>
      <c r="AD641" s="32">
        <v>0.58882139354599905</v>
      </c>
      <c r="AE641" s="33">
        <v>2.70636533539722E-5</v>
      </c>
      <c r="AF641" s="2"/>
      <c r="AG641" s="3"/>
      <c r="AH641" s="2"/>
      <c r="AI641" s="34" t="s">
        <v>4411</v>
      </c>
      <c r="AJ641" s="31" t="s">
        <v>4412</v>
      </c>
      <c r="AK641" s="31" t="s">
        <v>4413</v>
      </c>
      <c r="AL641" s="32">
        <v>0.60448186700501305</v>
      </c>
      <c r="AM641" s="33">
        <v>7.3911266588976303E-4</v>
      </c>
      <c r="AN641" s="2"/>
      <c r="AO641" s="3"/>
      <c r="AP641" s="2"/>
      <c r="AQ641" s="34" t="s">
        <v>2855</v>
      </c>
      <c r="AR641" s="31" t="s">
        <v>2856</v>
      </c>
      <c r="AS641" s="31" t="s">
        <v>2857</v>
      </c>
      <c r="AT641" s="32">
        <v>0.59255093427704597</v>
      </c>
      <c r="AU641" s="33">
        <v>6.20949436824632E-3</v>
      </c>
      <c r="AW641" s="3"/>
    </row>
    <row r="642" spans="3:49">
      <c r="C642" s="31" t="s">
        <v>2343</v>
      </c>
      <c r="D642" s="31" t="s">
        <v>2344</v>
      </c>
      <c r="E642" s="31" t="s">
        <v>2345</v>
      </c>
      <c r="F642" s="32">
        <v>0.70313953894060399</v>
      </c>
      <c r="G642" s="33">
        <v>1.1608821686272099E-4</v>
      </c>
      <c r="H642" s="2"/>
      <c r="I642" s="3"/>
      <c r="J642" s="4"/>
      <c r="K642" s="34" t="s">
        <v>4414</v>
      </c>
      <c r="L642" s="31" t="s">
        <v>4415</v>
      </c>
      <c r="M642" s="31" t="s">
        <v>4416</v>
      </c>
      <c r="N642" s="32">
        <v>0.80248927742760201</v>
      </c>
      <c r="O642" s="33">
        <v>7.8261679884408699E-4</v>
      </c>
      <c r="P642" s="2"/>
      <c r="Q642" s="3"/>
      <c r="R642" s="4"/>
      <c r="S642" s="34"/>
      <c r="T642" s="31" t="s">
        <v>3368</v>
      </c>
      <c r="U642" s="31" t="s">
        <v>3369</v>
      </c>
      <c r="V642" s="32">
        <v>0.73288054454360096</v>
      </c>
      <c r="W642" s="33">
        <v>4.3776746627705699E-4</v>
      </c>
      <c r="X642" s="2"/>
      <c r="Y642" s="3"/>
      <c r="Z642" s="4"/>
      <c r="AA642" s="34" t="s">
        <v>4417</v>
      </c>
      <c r="AB642" s="31" t="s">
        <v>4418</v>
      </c>
      <c r="AC642" s="31" t="s">
        <v>4419</v>
      </c>
      <c r="AD642" s="32">
        <v>0.58917636659985095</v>
      </c>
      <c r="AE642" s="33">
        <v>1.25322952579876E-3</v>
      </c>
      <c r="AF642" s="2"/>
      <c r="AG642" s="3"/>
      <c r="AH642" s="2"/>
      <c r="AI642" s="34" t="s">
        <v>4420</v>
      </c>
      <c r="AJ642" s="31" t="s">
        <v>4421</v>
      </c>
      <c r="AK642" s="31" t="s">
        <v>4422</v>
      </c>
      <c r="AL642" s="32">
        <v>0.60561964842530203</v>
      </c>
      <c r="AM642" s="33">
        <v>4.70778298650477E-4</v>
      </c>
      <c r="AN642" s="2"/>
      <c r="AO642" s="3"/>
      <c r="AP642" s="2"/>
      <c r="AQ642" s="34"/>
      <c r="AR642" s="31"/>
      <c r="AS642" s="31" t="s">
        <v>4423</v>
      </c>
      <c r="AT642" s="32">
        <v>0.59270316080385199</v>
      </c>
      <c r="AU642" s="33">
        <v>1.15841124295841E-4</v>
      </c>
      <c r="AW642" s="3"/>
    </row>
    <row r="643" spans="3:49">
      <c r="C643" s="31" t="s">
        <v>4424</v>
      </c>
      <c r="D643" s="31" t="s">
        <v>4425</v>
      </c>
      <c r="E643" s="31" t="s">
        <v>4426</v>
      </c>
      <c r="F643" s="32">
        <v>0.70345773326029704</v>
      </c>
      <c r="G643" s="33">
        <v>5.8009206346960297E-5</v>
      </c>
      <c r="H643" s="2"/>
      <c r="I643" s="3"/>
      <c r="J643" s="4"/>
      <c r="K643" s="34" t="s">
        <v>4093</v>
      </c>
      <c r="L643" s="31" t="s">
        <v>4094</v>
      </c>
      <c r="M643" s="31" t="s">
        <v>4095</v>
      </c>
      <c r="N643" s="32">
        <v>0.80592098942135604</v>
      </c>
      <c r="O643" s="33">
        <v>1.6129715043628099E-5</v>
      </c>
      <c r="P643" s="2"/>
      <c r="Q643" s="3"/>
      <c r="R643" s="4"/>
      <c r="S643" s="34" t="s">
        <v>3854</v>
      </c>
      <c r="T643" s="31" t="s">
        <v>2744</v>
      </c>
      <c r="U643" s="31" t="s">
        <v>3855</v>
      </c>
      <c r="V643" s="32">
        <v>0.73442739920066802</v>
      </c>
      <c r="W643" s="33">
        <v>5.0200273701508303E-5</v>
      </c>
      <c r="X643" s="2"/>
      <c r="Y643" s="3"/>
      <c r="Z643" s="4"/>
      <c r="AA643" s="34"/>
      <c r="AB643" s="31"/>
      <c r="AC643" s="31" t="s">
        <v>4427</v>
      </c>
      <c r="AD643" s="32">
        <v>0.58961240183597396</v>
      </c>
      <c r="AE643" s="33">
        <v>4.16266998536189E-4</v>
      </c>
      <c r="AF643" s="2"/>
      <c r="AG643" s="3"/>
      <c r="AH643" s="2"/>
      <c r="AI643" s="34" t="s">
        <v>4428</v>
      </c>
      <c r="AJ643" s="31" t="s">
        <v>4429</v>
      </c>
      <c r="AK643" s="31" t="s">
        <v>4430</v>
      </c>
      <c r="AL643" s="32">
        <v>0.60627002099539196</v>
      </c>
      <c r="AM643" s="33">
        <v>2.6557679840025299E-3</v>
      </c>
      <c r="AN643" s="2"/>
      <c r="AO643" s="3"/>
      <c r="AP643" s="2"/>
      <c r="AQ643" s="34" t="s">
        <v>4431</v>
      </c>
      <c r="AR643" s="31" t="s">
        <v>4432</v>
      </c>
      <c r="AS643" s="31" t="s">
        <v>4433</v>
      </c>
      <c r="AT643" s="32">
        <v>0.59298232404756002</v>
      </c>
      <c r="AU643" s="33">
        <v>3.5818864406417798E-3</v>
      </c>
      <c r="AW643" s="3"/>
    </row>
    <row r="644" spans="3:49">
      <c r="C644" s="31" t="s">
        <v>4434</v>
      </c>
      <c r="D644" s="31" t="s">
        <v>4435</v>
      </c>
      <c r="E644" s="31" t="s">
        <v>4436</v>
      </c>
      <c r="F644" s="32">
        <v>0.70728402549428404</v>
      </c>
      <c r="G644" s="33">
        <v>1.4258041481990101E-3</v>
      </c>
      <c r="H644" s="2"/>
      <c r="I644" s="3"/>
      <c r="J644" s="4"/>
      <c r="K644" s="34" t="s">
        <v>4437</v>
      </c>
      <c r="L644" s="31" t="s">
        <v>4438</v>
      </c>
      <c r="M644" s="31" t="s">
        <v>4439</v>
      </c>
      <c r="N644" s="32">
        <v>0.808161828202556</v>
      </c>
      <c r="O644" s="33">
        <v>1.7773268832440601E-2</v>
      </c>
      <c r="P644" s="2"/>
      <c r="Q644" s="3"/>
      <c r="R644" s="4"/>
      <c r="S644" s="34" t="s">
        <v>2674</v>
      </c>
      <c r="T644" s="31" t="s">
        <v>2675</v>
      </c>
      <c r="U644" s="31" t="s">
        <v>2676</v>
      </c>
      <c r="V644" s="32">
        <v>0.73567070425574599</v>
      </c>
      <c r="W644" s="33">
        <v>3.7137424709647501E-4</v>
      </c>
      <c r="X644" s="2"/>
      <c r="Y644" s="3"/>
      <c r="Z644" s="4"/>
      <c r="AA644" s="34" t="s">
        <v>4440</v>
      </c>
      <c r="AB644" s="31" t="s">
        <v>4441</v>
      </c>
      <c r="AC644" s="31" t="s">
        <v>4442</v>
      </c>
      <c r="AD644" s="32">
        <v>0.59052465370569396</v>
      </c>
      <c r="AE644" s="33">
        <v>1.4126432037540699E-3</v>
      </c>
      <c r="AF644" s="2"/>
      <c r="AG644" s="3"/>
      <c r="AH644" s="2"/>
      <c r="AI644" s="34" t="s">
        <v>4186</v>
      </c>
      <c r="AJ644" s="31" t="s">
        <v>4187</v>
      </c>
      <c r="AK644" s="31" t="s">
        <v>4188</v>
      </c>
      <c r="AL644" s="32">
        <v>0.60905240893894497</v>
      </c>
      <c r="AM644" s="33">
        <v>3.97116812794009E-4</v>
      </c>
      <c r="AN644" s="2"/>
      <c r="AO644" s="3"/>
      <c r="AP644" s="2"/>
      <c r="AQ644" s="34" t="s">
        <v>4443</v>
      </c>
      <c r="AR644" s="31" t="s">
        <v>4444</v>
      </c>
      <c r="AS644" s="31" t="s">
        <v>4445</v>
      </c>
      <c r="AT644" s="32">
        <v>0.59432697848815197</v>
      </c>
      <c r="AU644" s="33">
        <v>1.2896131761401601E-4</v>
      </c>
      <c r="AW644" s="3"/>
    </row>
    <row r="645" spans="3:49">
      <c r="C645" s="31" t="s">
        <v>2410</v>
      </c>
      <c r="D645" s="31" t="s">
        <v>2411</v>
      </c>
      <c r="E645" s="31" t="s">
        <v>2412</v>
      </c>
      <c r="F645" s="32">
        <v>0.70770377255073702</v>
      </c>
      <c r="G645" s="33">
        <v>1.8624413078518901E-3</v>
      </c>
      <c r="H645" s="2"/>
      <c r="I645" s="3"/>
      <c r="J645" s="4"/>
      <c r="K645" s="34" t="s">
        <v>3015</v>
      </c>
      <c r="L645" s="31" t="s">
        <v>3016</v>
      </c>
      <c r="M645" s="31" t="s">
        <v>3017</v>
      </c>
      <c r="N645" s="32">
        <v>0.80822752895095096</v>
      </c>
      <c r="O645" s="33">
        <v>1.9491982381144198E-6</v>
      </c>
      <c r="P645" s="2"/>
      <c r="Q645" s="3"/>
      <c r="R645" s="4"/>
      <c r="S645" s="34"/>
      <c r="T645" s="31"/>
      <c r="U645" s="31" t="s">
        <v>4446</v>
      </c>
      <c r="V645" s="32">
        <v>0.73749923235794801</v>
      </c>
      <c r="W645" s="33">
        <v>6.8748823671452698E-5</v>
      </c>
      <c r="X645" s="2"/>
      <c r="Y645" s="3"/>
      <c r="Z645" s="4"/>
      <c r="AA645" s="34" t="s">
        <v>2677</v>
      </c>
      <c r="AB645" s="31" t="s">
        <v>2678</v>
      </c>
      <c r="AC645" s="31" t="s">
        <v>2679</v>
      </c>
      <c r="AD645" s="32">
        <v>0.59134569576805196</v>
      </c>
      <c r="AE645" s="33">
        <v>2.0408960136891801E-5</v>
      </c>
      <c r="AF645" s="2"/>
      <c r="AG645" s="3"/>
      <c r="AH645" s="2"/>
      <c r="AI645" s="34" t="s">
        <v>4447</v>
      </c>
      <c r="AJ645" s="31" t="s">
        <v>4448</v>
      </c>
      <c r="AK645" s="31" t="s">
        <v>4449</v>
      </c>
      <c r="AL645" s="32">
        <v>0.60911916649360598</v>
      </c>
      <c r="AM645" s="33">
        <v>1.34131502384698E-4</v>
      </c>
      <c r="AN645" s="2"/>
      <c r="AO645" s="3"/>
      <c r="AP645" s="2"/>
      <c r="AQ645" s="34"/>
      <c r="AR645" s="31" t="s">
        <v>3368</v>
      </c>
      <c r="AS645" s="31" t="s">
        <v>3369</v>
      </c>
      <c r="AT645" s="32">
        <v>0.59451287238051398</v>
      </c>
      <c r="AU645" s="33">
        <v>2.3330239510586802E-3</v>
      </c>
      <c r="AW645" s="3"/>
    </row>
    <row r="646" spans="3:49">
      <c r="C646" s="31" t="s">
        <v>4450</v>
      </c>
      <c r="D646" s="31" t="s">
        <v>4451</v>
      </c>
      <c r="E646" s="31" t="s">
        <v>4452</v>
      </c>
      <c r="F646" s="32">
        <v>0.70772650789802105</v>
      </c>
      <c r="G646" s="33">
        <v>1.3814871629338301E-3</v>
      </c>
      <c r="H646" s="2"/>
      <c r="I646" s="3"/>
      <c r="J646" s="4"/>
      <c r="K646" s="34" t="s">
        <v>4453</v>
      </c>
      <c r="L646" s="31" t="s">
        <v>4454</v>
      </c>
      <c r="M646" s="31" t="s">
        <v>4455</v>
      </c>
      <c r="N646" s="32">
        <v>0.80853394753725505</v>
      </c>
      <c r="O646" s="33">
        <v>1.16052157143755E-5</v>
      </c>
      <c r="P646" s="2"/>
      <c r="Q646" s="3"/>
      <c r="R646" s="4"/>
      <c r="S646" s="34" t="s">
        <v>4212</v>
      </c>
      <c r="T646" s="31" t="s">
        <v>4213</v>
      </c>
      <c r="U646" s="31" t="s">
        <v>4214</v>
      </c>
      <c r="V646" s="32">
        <v>0.73810384509459903</v>
      </c>
      <c r="W646" s="33">
        <v>1.5910952882264801E-5</v>
      </c>
      <c r="X646" s="2"/>
      <c r="Y646" s="3"/>
      <c r="Z646" s="4"/>
      <c r="AA646" s="34"/>
      <c r="AB646" s="31" t="s">
        <v>4198</v>
      </c>
      <c r="AC646" s="31" t="s">
        <v>4199</v>
      </c>
      <c r="AD646" s="32">
        <v>0.59166688447537896</v>
      </c>
      <c r="AE646" s="33">
        <v>5.9273430447555698E-3</v>
      </c>
      <c r="AF646" s="2"/>
      <c r="AG646" s="3"/>
      <c r="AH646" s="2"/>
      <c r="AI646" s="34" t="s">
        <v>4456</v>
      </c>
      <c r="AJ646" s="31" t="s">
        <v>4457</v>
      </c>
      <c r="AK646" s="31" t="s">
        <v>4458</v>
      </c>
      <c r="AL646" s="32">
        <v>0.61124698035955105</v>
      </c>
      <c r="AM646" s="33">
        <v>4.9535171878119802E-5</v>
      </c>
      <c r="AN646" s="2"/>
      <c r="AO646" s="3"/>
      <c r="AP646" s="2"/>
      <c r="AQ646" s="34"/>
      <c r="AR646" s="31"/>
      <c r="AS646" s="31" t="s">
        <v>4459</v>
      </c>
      <c r="AT646" s="32">
        <v>0.59518781217610195</v>
      </c>
      <c r="AU646" s="33">
        <v>9.9926879831092603E-4</v>
      </c>
      <c r="AW646" s="3"/>
    </row>
    <row r="647" spans="3:49">
      <c r="C647" s="31" t="s">
        <v>1967</v>
      </c>
      <c r="D647" s="31" t="s">
        <v>1968</v>
      </c>
      <c r="E647" s="31" t="s">
        <v>1969</v>
      </c>
      <c r="F647" s="32">
        <v>0.70891763906483796</v>
      </c>
      <c r="G647" s="33">
        <v>1.1059852126617299E-4</v>
      </c>
      <c r="H647" s="2"/>
      <c r="I647" s="3"/>
      <c r="J647" s="4"/>
      <c r="K647" s="34" t="s">
        <v>2958</v>
      </c>
      <c r="L647" s="31" t="s">
        <v>2959</v>
      </c>
      <c r="M647" s="31" t="s">
        <v>4067</v>
      </c>
      <c r="N647" s="32">
        <v>0.80912522866644898</v>
      </c>
      <c r="O647" s="33">
        <v>7.4160388967003996E-7</v>
      </c>
      <c r="P647" s="2"/>
      <c r="Q647" s="3"/>
      <c r="R647" s="4"/>
      <c r="S647" s="34" t="s">
        <v>4460</v>
      </c>
      <c r="T647" s="31" t="s">
        <v>4461</v>
      </c>
      <c r="U647" s="31" t="s">
        <v>4462</v>
      </c>
      <c r="V647" s="32">
        <v>0.73921271991084903</v>
      </c>
      <c r="W647" s="33">
        <v>4.0116946608054603E-6</v>
      </c>
      <c r="X647" s="2"/>
      <c r="Y647" s="3"/>
      <c r="Z647" s="4"/>
      <c r="AA647" s="34" t="s">
        <v>3006</v>
      </c>
      <c r="AB647" s="31" t="s">
        <v>3007</v>
      </c>
      <c r="AC647" s="31" t="s">
        <v>3008</v>
      </c>
      <c r="AD647" s="32">
        <v>0.591816476775199</v>
      </c>
      <c r="AE647" s="33">
        <v>2.6568869156575001E-3</v>
      </c>
      <c r="AF647" s="2"/>
      <c r="AG647" s="3"/>
      <c r="AH647" s="2"/>
      <c r="AI647" s="34" t="s">
        <v>4463</v>
      </c>
      <c r="AJ647" s="31" t="s">
        <v>4464</v>
      </c>
      <c r="AK647" s="31" t="s">
        <v>4465</v>
      </c>
      <c r="AL647" s="32">
        <v>0.613479992462302</v>
      </c>
      <c r="AM647" s="33">
        <v>3.2817233478000003E-5</v>
      </c>
      <c r="AN647" s="2"/>
      <c r="AO647" s="3"/>
      <c r="AP647" s="2"/>
      <c r="AQ647" s="34" t="s">
        <v>3827</v>
      </c>
      <c r="AR647" s="31" t="s">
        <v>3828</v>
      </c>
      <c r="AS647" s="31" t="s">
        <v>3829</v>
      </c>
      <c r="AT647" s="32">
        <v>0.59539313402750005</v>
      </c>
      <c r="AU647" s="33">
        <v>1.3694630496207801E-4</v>
      </c>
      <c r="AW647" s="3"/>
    </row>
    <row r="648" spans="3:49">
      <c r="C648" s="31" t="s">
        <v>3489</v>
      </c>
      <c r="D648" s="31" t="s">
        <v>3490</v>
      </c>
      <c r="E648" s="31" t="s">
        <v>3491</v>
      </c>
      <c r="F648" s="32">
        <v>0.71117684992247199</v>
      </c>
      <c r="G648" s="33">
        <v>1.5424667847794E-6</v>
      </c>
      <c r="H648" s="2"/>
      <c r="I648" s="3"/>
      <c r="J648" s="4"/>
      <c r="K648" s="34" t="s">
        <v>3480</v>
      </c>
      <c r="L648" s="31" t="s">
        <v>3481</v>
      </c>
      <c r="M648" s="31" t="s">
        <v>3482</v>
      </c>
      <c r="N648" s="32">
        <v>0.81021880397066504</v>
      </c>
      <c r="O648" s="33">
        <v>1.10225230325721E-4</v>
      </c>
      <c r="P648" s="2"/>
      <c r="Q648" s="3"/>
      <c r="R648" s="4"/>
      <c r="S648" s="34" t="s">
        <v>4466</v>
      </c>
      <c r="T648" s="31" t="s">
        <v>4467</v>
      </c>
      <c r="U648" s="31" t="s">
        <v>4468</v>
      </c>
      <c r="V648" s="32">
        <v>0.74002662664449803</v>
      </c>
      <c r="W648" s="33">
        <v>1.8978557566909799E-4</v>
      </c>
      <c r="X648" s="2"/>
      <c r="Y648" s="3"/>
      <c r="Z648" s="4"/>
      <c r="AA648" s="34" t="s">
        <v>4469</v>
      </c>
      <c r="AB648" s="31" t="s">
        <v>4470</v>
      </c>
      <c r="AC648" s="31" t="s">
        <v>4471</v>
      </c>
      <c r="AD648" s="32">
        <v>0.59202526399816902</v>
      </c>
      <c r="AE648" s="33">
        <v>3.3864542440087099E-4</v>
      </c>
      <c r="AF648" s="2"/>
      <c r="AG648" s="3"/>
      <c r="AH648" s="2"/>
      <c r="AI648" s="34" t="s">
        <v>4472</v>
      </c>
      <c r="AJ648" s="31" t="s">
        <v>4473</v>
      </c>
      <c r="AK648" s="31" t="s">
        <v>4474</v>
      </c>
      <c r="AL648" s="32">
        <v>0.61485621693610404</v>
      </c>
      <c r="AM648" s="33">
        <v>3.0335595755150201E-4</v>
      </c>
      <c r="AN648" s="2"/>
      <c r="AO648" s="3"/>
      <c r="AP648" s="2"/>
      <c r="AQ648" s="34" t="s">
        <v>4475</v>
      </c>
      <c r="AR648" s="31" t="s">
        <v>4476</v>
      </c>
      <c r="AS648" s="31" t="s">
        <v>4477</v>
      </c>
      <c r="AT648" s="32">
        <v>0.596079457610452</v>
      </c>
      <c r="AU648" s="33">
        <v>3.2173974186009601E-4</v>
      </c>
      <c r="AW648" s="3"/>
    </row>
    <row r="649" spans="3:49">
      <c r="C649" s="31" t="s">
        <v>4478</v>
      </c>
      <c r="D649" s="31" t="s">
        <v>4479</v>
      </c>
      <c r="E649" s="31" t="s">
        <v>4480</v>
      </c>
      <c r="F649" s="32">
        <v>0.71212397618880396</v>
      </c>
      <c r="G649" s="33">
        <v>4.5874999283585698E-4</v>
      </c>
      <c r="H649" s="2"/>
      <c r="I649" s="3"/>
      <c r="J649" s="4"/>
      <c r="K649" s="34" t="s">
        <v>4481</v>
      </c>
      <c r="L649" s="31" t="s">
        <v>4482</v>
      </c>
      <c r="M649" s="31" t="s">
        <v>4483</v>
      </c>
      <c r="N649" s="32">
        <v>0.81031338259180297</v>
      </c>
      <c r="O649" s="33">
        <v>3.2388845880097299E-5</v>
      </c>
      <c r="P649" s="2"/>
      <c r="Q649" s="3"/>
      <c r="R649" s="4"/>
      <c r="S649" s="34" t="s">
        <v>4048</v>
      </c>
      <c r="T649" s="31" t="s">
        <v>4049</v>
      </c>
      <c r="U649" s="31" t="s">
        <v>4050</v>
      </c>
      <c r="V649" s="32">
        <v>0.74008399067366104</v>
      </c>
      <c r="W649" s="33">
        <v>1.6605008078064599E-5</v>
      </c>
      <c r="X649" s="2"/>
      <c r="Y649" s="3"/>
      <c r="Z649" s="4"/>
      <c r="AA649" s="34" t="s">
        <v>4484</v>
      </c>
      <c r="AB649" s="31" t="s">
        <v>4485</v>
      </c>
      <c r="AC649" s="31" t="s">
        <v>4486</v>
      </c>
      <c r="AD649" s="32">
        <v>0.59209598349421799</v>
      </c>
      <c r="AE649" s="33">
        <v>1.84939413900684E-4</v>
      </c>
      <c r="AF649" s="2"/>
      <c r="AG649" s="3"/>
      <c r="AH649" s="2"/>
      <c r="AI649" s="34"/>
      <c r="AJ649" s="31" t="s">
        <v>3779</v>
      </c>
      <c r="AK649" s="31" t="s">
        <v>4487</v>
      </c>
      <c r="AL649" s="32">
        <v>0.617299956273202</v>
      </c>
      <c r="AM649" s="33">
        <v>1.7606520649001599E-2</v>
      </c>
      <c r="AN649" s="2"/>
      <c r="AO649" s="3"/>
      <c r="AP649" s="2"/>
      <c r="AQ649" s="34"/>
      <c r="AR649" s="31"/>
      <c r="AS649" s="31" t="s">
        <v>4488</v>
      </c>
      <c r="AT649" s="32">
        <v>0.59628495818349903</v>
      </c>
      <c r="AU649" s="33">
        <v>2.5212576349541201E-5</v>
      </c>
      <c r="AW649" s="3"/>
    </row>
    <row r="650" spans="3:49">
      <c r="C650" s="31" t="s">
        <v>3429</v>
      </c>
      <c r="D650" s="31" t="s">
        <v>3430</v>
      </c>
      <c r="E650" s="31" t="s">
        <v>3431</v>
      </c>
      <c r="F650" s="32">
        <v>0.71238225990964898</v>
      </c>
      <c r="G650" s="33">
        <v>4.4800102920337101E-4</v>
      </c>
      <c r="H650" s="2"/>
      <c r="I650" s="3"/>
      <c r="J650" s="4"/>
      <c r="K650" s="34" t="s">
        <v>3695</v>
      </c>
      <c r="L650" s="31" t="s">
        <v>3696</v>
      </c>
      <c r="M650" s="31" t="s">
        <v>3697</v>
      </c>
      <c r="N650" s="32">
        <v>0.811863302899273</v>
      </c>
      <c r="O650" s="33">
        <v>9.7422889113236801E-5</v>
      </c>
      <c r="P650" s="2"/>
      <c r="Q650" s="3"/>
      <c r="R650" s="4"/>
      <c r="S650" s="34" t="s">
        <v>4084</v>
      </c>
      <c r="T650" s="31" t="s">
        <v>4085</v>
      </c>
      <c r="U650" s="31" t="s">
        <v>4086</v>
      </c>
      <c r="V650" s="32">
        <v>0.74011211622681605</v>
      </c>
      <c r="W650" s="33">
        <v>7.7720456042473202E-5</v>
      </c>
      <c r="X650" s="2"/>
      <c r="Y650" s="3"/>
      <c r="Z650" s="4"/>
      <c r="AA650" s="34"/>
      <c r="AB650" s="31"/>
      <c r="AC650" s="31" t="s">
        <v>4489</v>
      </c>
      <c r="AD650" s="32">
        <v>0.59229508587189605</v>
      </c>
      <c r="AE650" s="33">
        <v>1.1678048596605499E-3</v>
      </c>
      <c r="AF650" s="2"/>
      <c r="AG650" s="3"/>
      <c r="AH650" s="2"/>
      <c r="AI650" s="34" t="s">
        <v>4490</v>
      </c>
      <c r="AJ650" s="31" t="s">
        <v>4490</v>
      </c>
      <c r="AK650" s="31" t="s">
        <v>4491</v>
      </c>
      <c r="AL650" s="32">
        <v>0.62103339627673104</v>
      </c>
      <c r="AM650" s="33">
        <v>3.1862689830423099E-4</v>
      </c>
      <c r="AN650" s="2"/>
      <c r="AO650" s="3"/>
      <c r="AP650" s="2"/>
      <c r="AQ650" s="34" t="s">
        <v>4492</v>
      </c>
      <c r="AR650" s="31" t="s">
        <v>4493</v>
      </c>
      <c r="AS650" s="31" t="s">
        <v>4494</v>
      </c>
      <c r="AT650" s="32">
        <v>0.59734451413661704</v>
      </c>
      <c r="AU650" s="33">
        <v>3.6664821527696901E-4</v>
      </c>
      <c r="AW650" s="3"/>
    </row>
    <row r="651" spans="3:49">
      <c r="C651" s="31" t="s">
        <v>3447</v>
      </c>
      <c r="D651" s="31" t="s">
        <v>3448</v>
      </c>
      <c r="E651" s="31" t="s">
        <v>4495</v>
      </c>
      <c r="F651" s="32">
        <v>0.71280881910955296</v>
      </c>
      <c r="G651" s="33">
        <v>2.8032876746251801E-4</v>
      </c>
      <c r="H651" s="2"/>
      <c r="I651" s="3"/>
      <c r="J651" s="4"/>
      <c r="K651" s="34" t="s">
        <v>4165</v>
      </c>
      <c r="L651" s="31" t="s">
        <v>4166</v>
      </c>
      <c r="M651" s="31" t="s">
        <v>4215</v>
      </c>
      <c r="N651" s="32">
        <v>0.813255913118757</v>
      </c>
      <c r="O651" s="33">
        <v>7.5210716693198899E-6</v>
      </c>
      <c r="P651" s="2"/>
      <c r="Q651" s="3"/>
      <c r="R651" s="4"/>
      <c r="S651" s="34"/>
      <c r="T651" s="31"/>
      <c r="U651" s="31" t="s">
        <v>4496</v>
      </c>
      <c r="V651" s="32">
        <v>0.74040873811550201</v>
      </c>
      <c r="W651" s="33">
        <v>1.3878872988920301E-5</v>
      </c>
      <c r="X651" s="2"/>
      <c r="Y651" s="3"/>
      <c r="Z651" s="4"/>
      <c r="AA651" s="34" t="s">
        <v>2211</v>
      </c>
      <c r="AB651" s="31" t="s">
        <v>2212</v>
      </c>
      <c r="AC651" s="31" t="s">
        <v>2280</v>
      </c>
      <c r="AD651" s="32">
        <v>0.59438441892399896</v>
      </c>
      <c r="AE651" s="33">
        <v>2.0980194095733601E-5</v>
      </c>
      <c r="AF651" s="2"/>
      <c r="AG651" s="3"/>
      <c r="AH651" s="2"/>
      <c r="AI651" s="34" t="s">
        <v>4099</v>
      </c>
      <c r="AJ651" s="31" t="s">
        <v>4100</v>
      </c>
      <c r="AK651" s="31" t="s">
        <v>4101</v>
      </c>
      <c r="AL651" s="32">
        <v>0.62180304420725097</v>
      </c>
      <c r="AM651" s="33">
        <v>7.5497730525881496E-4</v>
      </c>
      <c r="AN651" s="2"/>
      <c r="AO651" s="3"/>
      <c r="AP651" s="2"/>
      <c r="AQ651" s="34" t="s">
        <v>4497</v>
      </c>
      <c r="AR651" s="31" t="s">
        <v>4498</v>
      </c>
      <c r="AS651" s="31" t="s">
        <v>4499</v>
      </c>
      <c r="AT651" s="32">
        <v>0.59770169723900102</v>
      </c>
      <c r="AU651" s="33">
        <v>1.7410043464791899E-2</v>
      </c>
      <c r="AW651" s="3"/>
    </row>
    <row r="652" spans="3:49">
      <c r="C652" s="31" t="s">
        <v>4500</v>
      </c>
      <c r="D652" s="31" t="s">
        <v>4501</v>
      </c>
      <c r="E652" s="31" t="s">
        <v>4502</v>
      </c>
      <c r="F652" s="32">
        <v>0.71388352198330196</v>
      </c>
      <c r="G652" s="33">
        <v>2.3520893625869899E-3</v>
      </c>
      <c r="H652" s="2"/>
      <c r="I652" s="3"/>
      <c r="J652" s="4"/>
      <c r="K652" s="34" t="s">
        <v>4218</v>
      </c>
      <c r="L652" s="31" t="s">
        <v>4219</v>
      </c>
      <c r="M652" s="31" t="s">
        <v>4280</v>
      </c>
      <c r="N652" s="32">
        <v>0.813529887138847</v>
      </c>
      <c r="O652" s="33">
        <v>7.60732629580388E-7</v>
      </c>
      <c r="P652" s="2"/>
      <c r="Q652" s="3"/>
      <c r="R652" s="4"/>
      <c r="S652" s="34" t="s">
        <v>4503</v>
      </c>
      <c r="T652" s="31" t="s">
        <v>4504</v>
      </c>
      <c r="U652" s="31" t="s">
        <v>4505</v>
      </c>
      <c r="V652" s="32">
        <v>0.74191209536315095</v>
      </c>
      <c r="W652" s="33">
        <v>2.4863144157734497E-4</v>
      </c>
      <c r="X652" s="2"/>
      <c r="Y652" s="3"/>
      <c r="Z652" s="4"/>
      <c r="AA652" s="34" t="s">
        <v>4077</v>
      </c>
      <c r="AB652" s="31" t="s">
        <v>4078</v>
      </c>
      <c r="AC652" s="31" t="s">
        <v>4079</v>
      </c>
      <c r="AD652" s="32">
        <v>0.595226049131936</v>
      </c>
      <c r="AE652" s="33">
        <v>5.6550159067513001E-3</v>
      </c>
      <c r="AF652" s="2"/>
      <c r="AG652" s="3"/>
      <c r="AH652" s="2"/>
      <c r="AI652" s="34" t="s">
        <v>4386</v>
      </c>
      <c r="AJ652" s="31" t="s">
        <v>4387</v>
      </c>
      <c r="AK652" s="31" t="s">
        <v>4388</v>
      </c>
      <c r="AL652" s="32">
        <v>0.62234713800160502</v>
      </c>
      <c r="AM652" s="33">
        <v>1.33853091477621E-3</v>
      </c>
      <c r="AN652" s="2"/>
      <c r="AO652" s="3"/>
      <c r="AP652" s="2"/>
      <c r="AQ652" s="34"/>
      <c r="AR652" s="31"/>
      <c r="AS652" s="31" t="s">
        <v>4506</v>
      </c>
      <c r="AT652" s="32">
        <v>0.59789964477390001</v>
      </c>
      <c r="AU652" s="33">
        <v>1.0983565063026001E-3</v>
      </c>
      <c r="AW652" s="3"/>
    </row>
    <row r="653" spans="3:49">
      <c r="C653" s="31" t="s">
        <v>4250</v>
      </c>
      <c r="D653" s="31" t="s">
        <v>4251</v>
      </c>
      <c r="E653" s="31" t="s">
        <v>4252</v>
      </c>
      <c r="F653" s="32">
        <v>0.71438424452353799</v>
      </c>
      <c r="G653" s="33">
        <v>2.7073829570042601E-3</v>
      </c>
      <c r="H653" s="2"/>
      <c r="I653" s="3"/>
      <c r="J653" s="4"/>
      <c r="K653" s="34" t="s">
        <v>4507</v>
      </c>
      <c r="L653" s="31" t="s">
        <v>4508</v>
      </c>
      <c r="M653" s="31" t="s">
        <v>4509</v>
      </c>
      <c r="N653" s="32">
        <v>0.815782472506562</v>
      </c>
      <c r="O653" s="33">
        <v>1.66957906265301E-4</v>
      </c>
      <c r="P653" s="2"/>
      <c r="Q653" s="3"/>
      <c r="R653" s="4"/>
      <c r="S653" s="34" t="s">
        <v>4186</v>
      </c>
      <c r="T653" s="31" t="s">
        <v>4187</v>
      </c>
      <c r="U653" s="31" t="s">
        <v>4510</v>
      </c>
      <c r="V653" s="32">
        <v>0.74203986143245404</v>
      </c>
      <c r="W653" s="33">
        <v>1.00760211340741E-5</v>
      </c>
      <c r="X653" s="2"/>
      <c r="Y653" s="3"/>
      <c r="Z653" s="4"/>
      <c r="AA653" s="34" t="s">
        <v>4511</v>
      </c>
      <c r="AB653" s="31" t="s">
        <v>4512</v>
      </c>
      <c r="AC653" s="31" t="s">
        <v>4513</v>
      </c>
      <c r="AD653" s="32">
        <v>0.59615980717949302</v>
      </c>
      <c r="AE653" s="33">
        <v>3.3483047698851801E-4</v>
      </c>
      <c r="AF653" s="2"/>
      <c r="AG653" s="3"/>
      <c r="AH653" s="2"/>
      <c r="AI653" s="34" t="s">
        <v>4514</v>
      </c>
      <c r="AJ653" s="31" t="s">
        <v>4515</v>
      </c>
      <c r="AK653" s="31" t="s">
        <v>4516</v>
      </c>
      <c r="AL653" s="32">
        <v>0.62313845794860101</v>
      </c>
      <c r="AM653" s="33">
        <v>2.1353758113411701E-3</v>
      </c>
      <c r="AN653" s="2"/>
      <c r="AO653" s="3"/>
      <c r="AP653" s="2"/>
      <c r="AQ653" s="34"/>
      <c r="AR653" s="31"/>
      <c r="AS653" s="31" t="s">
        <v>4517</v>
      </c>
      <c r="AT653" s="32">
        <v>0.59789969352289796</v>
      </c>
      <c r="AU653" s="33">
        <v>1.53860886821861E-4</v>
      </c>
      <c r="AW653" s="3"/>
    </row>
    <row r="654" spans="3:49">
      <c r="C654" s="31" t="s">
        <v>3465</v>
      </c>
      <c r="D654" s="31" t="s">
        <v>3466</v>
      </c>
      <c r="E654" s="31" t="s">
        <v>3467</v>
      </c>
      <c r="F654" s="32">
        <v>0.71600674116790197</v>
      </c>
      <c r="G654" s="33">
        <v>2.0634031634673599E-5</v>
      </c>
      <c r="H654" s="2"/>
      <c r="I654" s="3"/>
      <c r="J654" s="4"/>
      <c r="K654" s="34" t="s">
        <v>3214</v>
      </c>
      <c r="L654" s="31" t="s">
        <v>3215</v>
      </c>
      <c r="M654" s="31" t="s">
        <v>3216</v>
      </c>
      <c r="N654" s="32">
        <v>0.81697197535481803</v>
      </c>
      <c r="O654" s="33">
        <v>1.7850853765999399E-4</v>
      </c>
      <c r="P654" s="2"/>
      <c r="Q654" s="3"/>
      <c r="R654" s="4"/>
      <c r="S654" s="34" t="s">
        <v>4518</v>
      </c>
      <c r="T654" s="31" t="s">
        <v>4519</v>
      </c>
      <c r="U654" s="31" t="s">
        <v>4520</v>
      </c>
      <c r="V654" s="32">
        <v>0.74224372599249699</v>
      </c>
      <c r="W654" s="33">
        <v>1.1521622907442299E-4</v>
      </c>
      <c r="X654" s="2"/>
      <c r="Y654" s="3"/>
      <c r="Z654" s="4"/>
      <c r="AA654" s="34" t="s">
        <v>4521</v>
      </c>
      <c r="AB654" s="31" t="s">
        <v>4522</v>
      </c>
      <c r="AC654" s="31" t="s">
        <v>4523</v>
      </c>
      <c r="AD654" s="32">
        <v>0.59920744168131701</v>
      </c>
      <c r="AE654" s="33">
        <v>2.7896306531722702E-3</v>
      </c>
      <c r="AF654" s="2"/>
      <c r="AG654" s="3"/>
      <c r="AH654" s="2"/>
      <c r="AI654" s="34" t="s">
        <v>3076</v>
      </c>
      <c r="AJ654" s="31" t="s">
        <v>3077</v>
      </c>
      <c r="AK654" s="31" t="s">
        <v>3078</v>
      </c>
      <c r="AL654" s="32">
        <v>0.62430095405755304</v>
      </c>
      <c r="AM654" s="33">
        <v>5.2045723768805597E-5</v>
      </c>
      <c r="AN654" s="2"/>
      <c r="AO654" s="3"/>
      <c r="AP654" s="2"/>
      <c r="AQ654" s="34" t="s">
        <v>3006</v>
      </c>
      <c r="AR654" s="31" t="s">
        <v>3007</v>
      </c>
      <c r="AS654" s="31" t="s">
        <v>4524</v>
      </c>
      <c r="AT654" s="32">
        <v>0.59796418141315</v>
      </c>
      <c r="AU654" s="33">
        <v>3.2771278633507699E-4</v>
      </c>
      <c r="AW654" s="3"/>
    </row>
    <row r="655" spans="3:49">
      <c r="C655" s="31" t="s">
        <v>1831</v>
      </c>
      <c r="D655" s="31" t="s">
        <v>1832</v>
      </c>
      <c r="E655" s="31" t="s">
        <v>3272</v>
      </c>
      <c r="F655" s="32">
        <v>0.716343074816153</v>
      </c>
      <c r="G655" s="33">
        <v>2.7795787794192398E-4</v>
      </c>
      <c r="H655" s="2"/>
      <c r="I655" s="3"/>
      <c r="J655" s="4"/>
      <c r="K655" s="34" t="s">
        <v>4186</v>
      </c>
      <c r="L655" s="31" t="s">
        <v>4187</v>
      </c>
      <c r="M655" s="31" t="s">
        <v>4510</v>
      </c>
      <c r="N655" s="32">
        <v>0.82234024124435101</v>
      </c>
      <c r="O655" s="33">
        <v>3.2437746497353102E-6</v>
      </c>
      <c r="P655" s="2"/>
      <c r="Q655" s="3"/>
      <c r="R655" s="4"/>
      <c r="S655" s="34"/>
      <c r="T655" s="31" t="s">
        <v>4525</v>
      </c>
      <c r="U655" s="31" t="s">
        <v>4526</v>
      </c>
      <c r="V655" s="32">
        <v>0.74244381179857799</v>
      </c>
      <c r="W655" s="33">
        <v>8.1016421988704395E-4</v>
      </c>
      <c r="X655" s="2"/>
      <c r="Y655" s="3"/>
      <c r="Z655" s="4"/>
      <c r="AA655" s="34" t="s">
        <v>4527</v>
      </c>
      <c r="AB655" s="31" t="s">
        <v>4528</v>
      </c>
      <c r="AC655" s="31" t="s">
        <v>4529</v>
      </c>
      <c r="AD655" s="32">
        <v>0.599610255733107</v>
      </c>
      <c r="AE655" s="33">
        <v>2.9142030251823401E-4</v>
      </c>
      <c r="AF655" s="2"/>
      <c r="AG655" s="3"/>
      <c r="AH655" s="2"/>
      <c r="AI655" s="34" t="s">
        <v>4530</v>
      </c>
      <c r="AJ655" s="31" t="s">
        <v>4531</v>
      </c>
      <c r="AK655" s="31" t="s">
        <v>4532</v>
      </c>
      <c r="AL655" s="32">
        <v>0.62480185275465105</v>
      </c>
      <c r="AM655" s="33">
        <v>1.5136825401633E-5</v>
      </c>
      <c r="AN655" s="2"/>
      <c r="AO655" s="3"/>
      <c r="AP655" s="2"/>
      <c r="AQ655" s="34" t="s">
        <v>4533</v>
      </c>
      <c r="AR655" s="31" t="s">
        <v>4534</v>
      </c>
      <c r="AS655" s="31" t="s">
        <v>4535</v>
      </c>
      <c r="AT655" s="32">
        <v>0.59847508099964997</v>
      </c>
      <c r="AU655" s="33">
        <v>5.3868509366575997E-5</v>
      </c>
      <c r="AW655" s="3"/>
    </row>
    <row r="656" spans="3:49">
      <c r="C656" s="31" t="s">
        <v>2674</v>
      </c>
      <c r="D656" s="31" t="s">
        <v>2675</v>
      </c>
      <c r="E656" s="31" t="s">
        <v>2676</v>
      </c>
      <c r="F656" s="32">
        <v>0.71701578032877</v>
      </c>
      <c r="G656" s="33">
        <v>4.6442362477135802E-4</v>
      </c>
      <c r="H656" s="2"/>
      <c r="I656" s="3"/>
      <c r="J656" s="4"/>
      <c r="K656" s="34" t="s">
        <v>4530</v>
      </c>
      <c r="L656" s="31" t="s">
        <v>4531</v>
      </c>
      <c r="M656" s="31" t="s">
        <v>4532</v>
      </c>
      <c r="N656" s="32">
        <v>0.82547316100260004</v>
      </c>
      <c r="O656" s="33">
        <v>6.6322045790935599E-7</v>
      </c>
      <c r="P656" s="2"/>
      <c r="Q656" s="3"/>
      <c r="R656" s="4"/>
      <c r="S656" s="34"/>
      <c r="T656" s="31" t="s">
        <v>2975</v>
      </c>
      <c r="U656" s="31" t="s">
        <v>2976</v>
      </c>
      <c r="V656" s="32">
        <v>0.74332038414929802</v>
      </c>
      <c r="W656" s="33">
        <v>3.44691282125001E-6</v>
      </c>
      <c r="X656" s="2"/>
      <c r="Y656" s="3"/>
      <c r="Z656" s="4"/>
      <c r="AA656" s="34" t="s">
        <v>4536</v>
      </c>
      <c r="AB656" s="31" t="s">
        <v>4537</v>
      </c>
      <c r="AC656" s="31" t="s">
        <v>4538</v>
      </c>
      <c r="AD656" s="32">
        <v>0.60019927350697</v>
      </c>
      <c r="AE656" s="33">
        <v>1.49180239586415E-3</v>
      </c>
      <c r="AF656" s="2"/>
      <c r="AG656" s="3"/>
      <c r="AH656" s="2"/>
      <c r="AI656" s="34" t="s">
        <v>2189</v>
      </c>
      <c r="AJ656" s="31" t="s">
        <v>2190</v>
      </c>
      <c r="AK656" s="31" t="s">
        <v>2191</v>
      </c>
      <c r="AL656" s="32">
        <v>0.62638832762839902</v>
      </c>
      <c r="AM656" s="33">
        <v>8.1317670001088204E-6</v>
      </c>
      <c r="AN656" s="2"/>
      <c r="AO656" s="3"/>
      <c r="AP656" s="2"/>
      <c r="AQ656" s="34"/>
      <c r="AR656" s="31" t="s">
        <v>4539</v>
      </c>
      <c r="AS656" s="31" t="s">
        <v>4540</v>
      </c>
      <c r="AT656" s="32">
        <v>0.59896633748623196</v>
      </c>
      <c r="AU656" s="33">
        <v>1.6521029159302799E-4</v>
      </c>
      <c r="AW656" s="3"/>
    </row>
    <row r="657" spans="3:49">
      <c r="C657" s="31" t="s">
        <v>4541</v>
      </c>
      <c r="D657" s="31" t="s">
        <v>4542</v>
      </c>
      <c r="E657" s="31" t="s">
        <v>4543</v>
      </c>
      <c r="F657" s="32">
        <v>0.71757454729125303</v>
      </c>
      <c r="G657" s="33">
        <v>8.6440067802477794E-6</v>
      </c>
      <c r="H657" s="2"/>
      <c r="I657" s="3"/>
      <c r="J657" s="4"/>
      <c r="K657" s="34" t="s">
        <v>4544</v>
      </c>
      <c r="L657" s="31" t="s">
        <v>4545</v>
      </c>
      <c r="M657" s="31" t="s">
        <v>4546</v>
      </c>
      <c r="N657" s="32">
        <v>0.82621043954793505</v>
      </c>
      <c r="O657" s="33">
        <v>2.4447688387942801E-5</v>
      </c>
      <c r="P657" s="2"/>
      <c r="Q657" s="3"/>
      <c r="R657" s="4"/>
      <c r="S657" s="34" t="s">
        <v>4547</v>
      </c>
      <c r="T657" s="31" t="s">
        <v>4548</v>
      </c>
      <c r="U657" s="31" t="s">
        <v>4549</v>
      </c>
      <c r="V657" s="32">
        <v>0.74363139493905095</v>
      </c>
      <c r="W657" s="33">
        <v>1.6517492516516201E-4</v>
      </c>
      <c r="X657" s="2"/>
      <c r="Y657" s="3"/>
      <c r="Z657" s="4"/>
      <c r="AA657" s="34" t="s">
        <v>4186</v>
      </c>
      <c r="AB657" s="31" t="s">
        <v>4187</v>
      </c>
      <c r="AC657" s="31" t="s">
        <v>4188</v>
      </c>
      <c r="AD657" s="32">
        <v>0.60049540673519897</v>
      </c>
      <c r="AE657" s="33">
        <v>4.4909537222704199E-4</v>
      </c>
      <c r="AF657" s="2"/>
      <c r="AG657" s="3"/>
      <c r="AH657" s="2"/>
      <c r="AI657" s="34" t="s">
        <v>3730</v>
      </c>
      <c r="AJ657" s="31" t="s">
        <v>3731</v>
      </c>
      <c r="AK657" s="31" t="s">
        <v>3732</v>
      </c>
      <c r="AL657" s="32">
        <v>0.62755572455258202</v>
      </c>
      <c r="AM657" s="33">
        <v>3.9520561045503297E-5</v>
      </c>
      <c r="AN657" s="2"/>
      <c r="AO657" s="3"/>
      <c r="AP657" s="2"/>
      <c r="AQ657" s="34" t="s">
        <v>2575</v>
      </c>
      <c r="AR657" s="31" t="s">
        <v>2576</v>
      </c>
      <c r="AS657" s="31" t="s">
        <v>2577</v>
      </c>
      <c r="AT657" s="32">
        <v>0.59899009360444699</v>
      </c>
      <c r="AU657" s="33">
        <v>1.2887441301675701E-4</v>
      </c>
      <c r="AW657" s="3"/>
    </row>
    <row r="658" spans="3:49">
      <c r="C658" s="31" t="s">
        <v>2404</v>
      </c>
      <c r="D658" s="31" t="s">
        <v>2405</v>
      </c>
      <c r="E658" s="31" t="s">
        <v>2406</v>
      </c>
      <c r="F658" s="32">
        <v>0.71845071874063404</v>
      </c>
      <c r="G658" s="33">
        <v>3.0692298879813697E-5</v>
      </c>
      <c r="H658" s="2"/>
      <c r="I658" s="3"/>
      <c r="J658" s="4"/>
      <c r="K658" s="34" t="s">
        <v>4550</v>
      </c>
      <c r="L658" s="31" t="s">
        <v>4551</v>
      </c>
      <c r="M658" s="31" t="s">
        <v>4552</v>
      </c>
      <c r="N658" s="32">
        <v>0.827013409719909</v>
      </c>
      <c r="O658" s="33">
        <v>1.39529154942102E-5</v>
      </c>
      <c r="P658" s="2"/>
      <c r="Q658" s="3"/>
      <c r="R658" s="4"/>
      <c r="S658" s="34" t="s">
        <v>2958</v>
      </c>
      <c r="T658" s="31" t="s">
        <v>2959</v>
      </c>
      <c r="U658" s="31" t="s">
        <v>4067</v>
      </c>
      <c r="V658" s="32">
        <v>0.74423249975490402</v>
      </c>
      <c r="W658" s="33">
        <v>1.9542333213969301E-6</v>
      </c>
      <c r="X658" s="2"/>
      <c r="Y658" s="3"/>
      <c r="Z658" s="4"/>
      <c r="AA658" s="34" t="s">
        <v>3809</v>
      </c>
      <c r="AB658" s="31" t="s">
        <v>3810</v>
      </c>
      <c r="AC658" s="31" t="s">
        <v>3811</v>
      </c>
      <c r="AD658" s="32">
        <v>0.60223661474504697</v>
      </c>
      <c r="AE658" s="33">
        <v>3.84782766515927E-5</v>
      </c>
      <c r="AF658" s="2"/>
      <c r="AG658" s="3"/>
      <c r="AH658" s="2"/>
      <c r="AI658" s="34" t="s">
        <v>4553</v>
      </c>
      <c r="AJ658" s="31" t="s">
        <v>4554</v>
      </c>
      <c r="AK658" s="31" t="s">
        <v>4555</v>
      </c>
      <c r="AL658" s="32">
        <v>0.62772771970309904</v>
      </c>
      <c r="AM658" s="33">
        <v>5.8341261950285101E-5</v>
      </c>
      <c r="AN658" s="2"/>
      <c r="AO658" s="3"/>
      <c r="AP658" s="2"/>
      <c r="AQ658" s="34"/>
      <c r="AR658" s="31"/>
      <c r="AS658" s="31" t="s">
        <v>4556</v>
      </c>
      <c r="AT658" s="32">
        <v>0.59925937610889901</v>
      </c>
      <c r="AU658" s="33">
        <v>2.9768361003114799E-5</v>
      </c>
      <c r="AW658" s="3"/>
    </row>
    <row r="659" spans="3:49">
      <c r="C659" s="31" t="s">
        <v>4557</v>
      </c>
      <c r="D659" s="31" t="s">
        <v>4558</v>
      </c>
      <c r="E659" s="31" t="s">
        <v>4559</v>
      </c>
      <c r="F659" s="32">
        <v>0.71878654483650095</v>
      </c>
      <c r="G659" s="33">
        <v>4.31889734586426E-5</v>
      </c>
      <c r="H659" s="2"/>
      <c r="I659" s="3"/>
      <c r="J659" s="4"/>
      <c r="K659" s="34" t="s">
        <v>4560</v>
      </c>
      <c r="L659" s="31" t="s">
        <v>4561</v>
      </c>
      <c r="M659" s="31" t="s">
        <v>4562</v>
      </c>
      <c r="N659" s="32">
        <v>0.82753150996415303</v>
      </c>
      <c r="O659" s="33">
        <v>2.9235172724701402E-6</v>
      </c>
      <c r="P659" s="2"/>
      <c r="Q659" s="3"/>
      <c r="R659" s="4"/>
      <c r="S659" s="34" t="s">
        <v>4563</v>
      </c>
      <c r="T659" s="31" t="s">
        <v>4564</v>
      </c>
      <c r="U659" s="31" t="s">
        <v>4565</v>
      </c>
      <c r="V659" s="32">
        <v>0.74489953690384603</v>
      </c>
      <c r="W659" s="33">
        <v>1.42920836632628E-4</v>
      </c>
      <c r="X659" s="2"/>
      <c r="Y659" s="3"/>
      <c r="Z659" s="4"/>
      <c r="AA659" s="34" t="s">
        <v>4566</v>
      </c>
      <c r="AB659" s="31" t="s">
        <v>4567</v>
      </c>
      <c r="AC659" s="31" t="s">
        <v>4568</v>
      </c>
      <c r="AD659" s="32">
        <v>0.60251225694736199</v>
      </c>
      <c r="AE659" s="33">
        <v>1.3260321488898699E-4</v>
      </c>
      <c r="AF659" s="2"/>
      <c r="AG659" s="3"/>
      <c r="AH659" s="2"/>
      <c r="AI659" s="34" t="s">
        <v>3278</v>
      </c>
      <c r="AJ659" s="31" t="s">
        <v>3279</v>
      </c>
      <c r="AK659" s="31" t="s">
        <v>3280</v>
      </c>
      <c r="AL659" s="32">
        <v>0.633546163911198</v>
      </c>
      <c r="AM659" s="33">
        <v>2.7242350711754498E-3</v>
      </c>
      <c r="AN659" s="2"/>
      <c r="AO659" s="3"/>
      <c r="AP659" s="2"/>
      <c r="AQ659" s="34" t="s">
        <v>3243</v>
      </c>
      <c r="AR659" s="31" t="s">
        <v>3244</v>
      </c>
      <c r="AS659" s="31" t="s">
        <v>3245</v>
      </c>
      <c r="AT659" s="32">
        <v>0.59969809078653002</v>
      </c>
      <c r="AU659" s="33">
        <v>9.9994507509699798E-5</v>
      </c>
      <c r="AW659" s="3"/>
    </row>
    <row r="660" spans="3:49">
      <c r="C660" s="31" t="s">
        <v>3214</v>
      </c>
      <c r="D660" s="31" t="s">
        <v>3215</v>
      </c>
      <c r="E660" s="31" t="s">
        <v>3216</v>
      </c>
      <c r="F660" s="32">
        <v>0.71889624913619898</v>
      </c>
      <c r="G660" s="33">
        <v>5.5637593042792298E-4</v>
      </c>
      <c r="H660" s="2"/>
      <c r="I660" s="3"/>
      <c r="J660" s="4"/>
      <c r="K660" s="34" t="s">
        <v>4569</v>
      </c>
      <c r="L660" s="31" t="s">
        <v>4570</v>
      </c>
      <c r="M660" s="31" t="s">
        <v>4571</v>
      </c>
      <c r="N660" s="32">
        <v>0.828962473787625</v>
      </c>
      <c r="O660" s="33">
        <v>1.05886060611816E-6</v>
      </c>
      <c r="P660" s="2"/>
      <c r="Q660" s="3"/>
      <c r="R660" s="4"/>
      <c r="S660" s="34" t="s">
        <v>2111</v>
      </c>
      <c r="T660" s="31" t="s">
        <v>2112</v>
      </c>
      <c r="U660" s="31" t="s">
        <v>2113</v>
      </c>
      <c r="V660" s="32">
        <v>0.74570001276324904</v>
      </c>
      <c r="W660" s="33">
        <v>2.8950954621507298E-4</v>
      </c>
      <c r="X660" s="2"/>
      <c r="Y660" s="3"/>
      <c r="Z660" s="4"/>
      <c r="AA660" s="34" t="s">
        <v>4572</v>
      </c>
      <c r="AB660" s="31" t="s">
        <v>4573</v>
      </c>
      <c r="AC660" s="31" t="s">
        <v>4574</v>
      </c>
      <c r="AD660" s="32">
        <v>0.60252221562005204</v>
      </c>
      <c r="AE660" s="33">
        <v>9.5674417914108205E-5</v>
      </c>
      <c r="AF660" s="2"/>
      <c r="AG660" s="3"/>
      <c r="AH660" s="2"/>
      <c r="AI660" s="34" t="s">
        <v>4453</v>
      </c>
      <c r="AJ660" s="31" t="s">
        <v>4454</v>
      </c>
      <c r="AK660" s="31" t="s">
        <v>4455</v>
      </c>
      <c r="AL660" s="32">
        <v>0.63376213352180399</v>
      </c>
      <c r="AM660" s="33">
        <v>1.363471500552E-4</v>
      </c>
      <c r="AN660" s="2"/>
      <c r="AO660" s="3"/>
      <c r="AP660" s="2"/>
      <c r="AQ660" s="34" t="s">
        <v>4575</v>
      </c>
      <c r="AR660" s="31" t="s">
        <v>4576</v>
      </c>
      <c r="AS660" s="31" t="s">
        <v>4577</v>
      </c>
      <c r="AT660" s="32">
        <v>0.60066883261449899</v>
      </c>
      <c r="AU660" s="33">
        <v>1.4640663315927601E-4</v>
      </c>
      <c r="AW660" s="3"/>
    </row>
    <row r="661" spans="3:49">
      <c r="C661" s="31" t="s">
        <v>4578</v>
      </c>
      <c r="D661" s="31" t="s">
        <v>4578</v>
      </c>
      <c r="E661" s="31" t="s">
        <v>4579</v>
      </c>
      <c r="F661" s="32">
        <v>0.71901288599554602</v>
      </c>
      <c r="G661" s="33">
        <v>7.5307291426781594E-5</v>
      </c>
      <c r="H661" s="2"/>
      <c r="I661" s="3"/>
      <c r="J661" s="4"/>
      <c r="K661" s="34" t="s">
        <v>4186</v>
      </c>
      <c r="L661" s="31" t="s">
        <v>4187</v>
      </c>
      <c r="M661" s="31" t="s">
        <v>4188</v>
      </c>
      <c r="N661" s="32">
        <v>0.83359324311584804</v>
      </c>
      <c r="O661" s="33">
        <v>1.9168456212772898E-5</v>
      </c>
      <c r="P661" s="2"/>
      <c r="Q661" s="3"/>
      <c r="R661" s="4"/>
      <c r="S661" s="34" t="s">
        <v>4093</v>
      </c>
      <c r="T661" s="31" t="s">
        <v>4094</v>
      </c>
      <c r="U661" s="31" t="s">
        <v>4095</v>
      </c>
      <c r="V661" s="32">
        <v>0.74712466471645</v>
      </c>
      <c r="W661" s="33">
        <v>3.5467021805905197E-5</v>
      </c>
      <c r="X661" s="2"/>
      <c r="Y661" s="3"/>
      <c r="Z661" s="4"/>
      <c r="AA661" s="34" t="s">
        <v>4580</v>
      </c>
      <c r="AB661" s="31" t="s">
        <v>4581</v>
      </c>
      <c r="AC661" s="31" t="s">
        <v>4582</v>
      </c>
      <c r="AD661" s="32">
        <v>0.60276409522660901</v>
      </c>
      <c r="AE661" s="33">
        <v>8.5902064163517807E-3</v>
      </c>
      <c r="AF661" s="2"/>
      <c r="AG661" s="3"/>
      <c r="AH661" s="2"/>
      <c r="AI661" s="34" t="s">
        <v>4583</v>
      </c>
      <c r="AJ661" s="31" t="s">
        <v>4584</v>
      </c>
      <c r="AK661" s="31" t="s">
        <v>4585</v>
      </c>
      <c r="AL661" s="32">
        <v>0.63378824532443201</v>
      </c>
      <c r="AM661" s="33">
        <v>1.31510606814637E-3</v>
      </c>
      <c r="AN661" s="2"/>
      <c r="AO661" s="3"/>
      <c r="AP661" s="2"/>
      <c r="AQ661" s="34" t="s">
        <v>4586</v>
      </c>
      <c r="AR661" s="31" t="s">
        <v>4587</v>
      </c>
      <c r="AS661" s="31" t="s">
        <v>4588</v>
      </c>
      <c r="AT661" s="32">
        <v>0.60082586945209904</v>
      </c>
      <c r="AU661" s="33">
        <v>2.7942220203662201E-4</v>
      </c>
      <c r="AW661" s="3"/>
    </row>
    <row r="662" spans="3:49">
      <c r="C662" s="31" t="s">
        <v>4589</v>
      </c>
      <c r="D662" s="31" t="s">
        <v>4590</v>
      </c>
      <c r="E662" s="31" t="s">
        <v>4591</v>
      </c>
      <c r="F662" s="32">
        <v>0.71930365891432901</v>
      </c>
      <c r="G662" s="33">
        <v>3.2259482651254898E-5</v>
      </c>
      <c r="H662" s="2"/>
      <c r="I662" s="3"/>
      <c r="J662" s="4"/>
      <c r="K662" s="34" t="s">
        <v>4376</v>
      </c>
      <c r="L662" s="31" t="s">
        <v>4377</v>
      </c>
      <c r="M662" s="31" t="s">
        <v>4378</v>
      </c>
      <c r="N662" s="32">
        <v>0.83709148266400701</v>
      </c>
      <c r="O662" s="33">
        <v>6.3711299581700005E-7</v>
      </c>
      <c r="P662" s="2"/>
      <c r="Q662" s="3"/>
      <c r="R662" s="4"/>
      <c r="S662" s="34" t="s">
        <v>4592</v>
      </c>
      <c r="T662" s="31" t="s">
        <v>4593</v>
      </c>
      <c r="U662" s="31" t="s">
        <v>4594</v>
      </c>
      <c r="V662" s="32">
        <v>0.74729256074116002</v>
      </c>
      <c r="W662" s="33">
        <v>1.7871776842292E-4</v>
      </c>
      <c r="X662" s="2"/>
      <c r="Y662" s="3"/>
      <c r="Z662" s="4"/>
      <c r="AA662" s="34" t="s">
        <v>4514</v>
      </c>
      <c r="AB662" s="31" t="s">
        <v>4515</v>
      </c>
      <c r="AC662" s="31" t="s">
        <v>4516</v>
      </c>
      <c r="AD662" s="32">
        <v>0.60439120464015195</v>
      </c>
      <c r="AE662" s="33">
        <v>2.6682945069261802E-3</v>
      </c>
      <c r="AF662" s="2"/>
      <c r="AG662" s="3"/>
      <c r="AH662" s="2"/>
      <c r="AI662" s="34" t="s">
        <v>4156</v>
      </c>
      <c r="AJ662" s="31" t="s">
        <v>4157</v>
      </c>
      <c r="AK662" s="31" t="s">
        <v>4158</v>
      </c>
      <c r="AL662" s="32">
        <v>0.63738732951265198</v>
      </c>
      <c r="AM662" s="33">
        <v>1.8046325390909299E-5</v>
      </c>
      <c r="AN662" s="2"/>
      <c r="AO662" s="3"/>
      <c r="AP662" s="2"/>
      <c r="AQ662" s="34" t="s">
        <v>4595</v>
      </c>
      <c r="AR662" s="31" t="s">
        <v>4596</v>
      </c>
      <c r="AS662" s="31" t="s">
        <v>4597</v>
      </c>
      <c r="AT662" s="32">
        <v>0.600845805516798</v>
      </c>
      <c r="AU662" s="33">
        <v>1.22964399674347E-3</v>
      </c>
      <c r="AW662" s="3"/>
    </row>
    <row r="663" spans="3:49">
      <c r="C663" s="31" t="s">
        <v>2985</v>
      </c>
      <c r="D663" s="31" t="s">
        <v>2986</v>
      </c>
      <c r="E663" s="31" t="s">
        <v>2987</v>
      </c>
      <c r="F663" s="32">
        <v>0.71993062219896098</v>
      </c>
      <c r="G663" s="33">
        <v>1.72437415727336E-4</v>
      </c>
      <c r="H663" s="2"/>
      <c r="I663" s="3"/>
      <c r="J663" s="4"/>
      <c r="K663" s="34" t="s">
        <v>4598</v>
      </c>
      <c r="L663" s="31" t="s">
        <v>4599</v>
      </c>
      <c r="M663" s="31" t="s">
        <v>4600</v>
      </c>
      <c r="N663" s="32">
        <v>0.83809810167094401</v>
      </c>
      <c r="O663" s="33">
        <v>3.08021522043812E-5</v>
      </c>
      <c r="P663" s="2"/>
      <c r="Q663" s="3"/>
      <c r="R663" s="4"/>
      <c r="S663" s="34"/>
      <c r="T663" s="31" t="s">
        <v>4601</v>
      </c>
      <c r="U663" s="31" t="s">
        <v>4602</v>
      </c>
      <c r="V663" s="32">
        <v>0.74823429795228202</v>
      </c>
      <c r="W663" s="33">
        <v>5.4947092387937999E-5</v>
      </c>
      <c r="X663" s="2"/>
      <c r="Y663" s="3"/>
      <c r="Z663" s="4"/>
      <c r="AA663" s="34" t="s">
        <v>4603</v>
      </c>
      <c r="AB663" s="31" t="s">
        <v>4604</v>
      </c>
      <c r="AC663" s="31" t="s">
        <v>4605</v>
      </c>
      <c r="AD663" s="32">
        <v>0.60500158587825403</v>
      </c>
      <c r="AE663" s="33">
        <v>9.9182935604750101E-4</v>
      </c>
      <c r="AF663" s="2"/>
      <c r="AG663" s="3"/>
      <c r="AH663" s="2"/>
      <c r="AI663" s="34" t="s">
        <v>4606</v>
      </c>
      <c r="AJ663" s="31" t="s">
        <v>4607</v>
      </c>
      <c r="AK663" s="31" t="s">
        <v>4608</v>
      </c>
      <c r="AL663" s="32">
        <v>0.63932723799100399</v>
      </c>
      <c r="AM663" s="33">
        <v>2.6775281631203002E-5</v>
      </c>
      <c r="AN663" s="2"/>
      <c r="AO663" s="3"/>
      <c r="AP663" s="2"/>
      <c r="AQ663" s="34" t="s">
        <v>4507</v>
      </c>
      <c r="AR663" s="31" t="s">
        <v>4508</v>
      </c>
      <c r="AS663" s="31" t="s">
        <v>4509</v>
      </c>
      <c r="AT663" s="32">
        <v>0.60397442404942203</v>
      </c>
      <c r="AU663" s="33">
        <v>2.0772831299758002E-3</v>
      </c>
      <c r="AW663" s="3"/>
    </row>
    <row r="664" spans="3:49">
      <c r="C664" s="31" t="s">
        <v>4466</v>
      </c>
      <c r="D664" s="31" t="s">
        <v>4467</v>
      </c>
      <c r="E664" s="31" t="s">
        <v>4468</v>
      </c>
      <c r="F664" s="32">
        <v>0.72203904561079602</v>
      </c>
      <c r="G664" s="33">
        <v>2.3779808166344299E-4</v>
      </c>
      <c r="H664" s="2"/>
      <c r="I664" s="3"/>
      <c r="J664" s="4"/>
      <c r="K664" s="34" t="s">
        <v>3803</v>
      </c>
      <c r="L664" s="31" t="s">
        <v>3804</v>
      </c>
      <c r="M664" s="31" t="s">
        <v>3805</v>
      </c>
      <c r="N664" s="32">
        <v>0.83820971255065402</v>
      </c>
      <c r="O664" s="33">
        <v>4.35172685587656E-7</v>
      </c>
      <c r="P664" s="2"/>
      <c r="Q664" s="3"/>
      <c r="R664" s="4"/>
      <c r="S664" s="34" t="s">
        <v>4096</v>
      </c>
      <c r="T664" s="31" t="s">
        <v>4097</v>
      </c>
      <c r="U664" s="31" t="s">
        <v>4098</v>
      </c>
      <c r="V664" s="32">
        <v>0.74864383416864999</v>
      </c>
      <c r="W664" s="33">
        <v>9.9212714012728006E-6</v>
      </c>
      <c r="X664" s="2"/>
      <c r="Y664" s="3"/>
      <c r="Z664" s="4"/>
      <c r="AA664" s="34"/>
      <c r="AB664" s="31" t="s">
        <v>4601</v>
      </c>
      <c r="AC664" s="31" t="s">
        <v>4609</v>
      </c>
      <c r="AD664" s="32">
        <v>0.606057665793447</v>
      </c>
      <c r="AE664" s="33">
        <v>3.68632654980598E-3</v>
      </c>
      <c r="AF664" s="2"/>
      <c r="AG664" s="3"/>
      <c r="AH664" s="2"/>
      <c r="AI664" s="34" t="s">
        <v>4610</v>
      </c>
      <c r="AJ664" s="31" t="s">
        <v>4611</v>
      </c>
      <c r="AK664" s="31" t="s">
        <v>4612</v>
      </c>
      <c r="AL664" s="32">
        <v>0.64136305531260096</v>
      </c>
      <c r="AM664" s="33">
        <v>2.11796822877462E-2</v>
      </c>
      <c r="AN664" s="2"/>
      <c r="AO664" s="3"/>
      <c r="AP664" s="2"/>
      <c r="AQ664" s="34" t="s">
        <v>4613</v>
      </c>
      <c r="AR664" s="31" t="s">
        <v>4614</v>
      </c>
      <c r="AS664" s="31" t="s">
        <v>4615</v>
      </c>
      <c r="AT664" s="32">
        <v>0.60454488073207802</v>
      </c>
      <c r="AU664" s="33">
        <v>2.3522763008371199E-5</v>
      </c>
      <c r="AW664" s="3"/>
    </row>
    <row r="665" spans="3:49">
      <c r="C665" s="31"/>
      <c r="D665" s="31"/>
      <c r="E665" s="31" t="s">
        <v>2484</v>
      </c>
      <c r="F665" s="32">
        <v>0.722121509699999</v>
      </c>
      <c r="G665" s="33">
        <v>4.1769179969483104E-6</v>
      </c>
      <c r="H665" s="2"/>
      <c r="I665" s="3"/>
      <c r="J665" s="4"/>
      <c r="K665" s="34" t="s">
        <v>3465</v>
      </c>
      <c r="L665" s="31" t="s">
        <v>3466</v>
      </c>
      <c r="M665" s="31" t="s">
        <v>3812</v>
      </c>
      <c r="N665" s="32">
        <v>0.83983748497590205</v>
      </c>
      <c r="O665" s="33">
        <v>2.11557265971182E-6</v>
      </c>
      <c r="P665" s="2"/>
      <c r="Q665" s="3"/>
      <c r="R665" s="4"/>
      <c r="S665" s="34" t="s">
        <v>2708</v>
      </c>
      <c r="T665" s="31" t="s">
        <v>2709</v>
      </c>
      <c r="U665" s="31" t="s">
        <v>2710</v>
      </c>
      <c r="V665" s="32">
        <v>0.74947756100405105</v>
      </c>
      <c r="W665" s="33">
        <v>1.41316574921396E-5</v>
      </c>
      <c r="X665" s="2"/>
      <c r="Y665" s="3"/>
      <c r="Z665" s="4"/>
      <c r="AA665" s="34" t="s">
        <v>4023</v>
      </c>
      <c r="AB665" s="31" t="s">
        <v>4024</v>
      </c>
      <c r="AC665" s="31" t="s">
        <v>4616</v>
      </c>
      <c r="AD665" s="32">
        <v>0.606138492665099</v>
      </c>
      <c r="AE665" s="33">
        <v>3.2099161879941599E-5</v>
      </c>
      <c r="AF665" s="2"/>
      <c r="AG665" s="3"/>
      <c r="AH665" s="2"/>
      <c r="AI665" s="34" t="s">
        <v>4603</v>
      </c>
      <c r="AJ665" s="31" t="s">
        <v>4604</v>
      </c>
      <c r="AK665" s="31" t="s">
        <v>4605</v>
      </c>
      <c r="AL665" s="32">
        <v>0.64225264390895398</v>
      </c>
      <c r="AM665" s="33">
        <v>6.0635404223117995E-4</v>
      </c>
      <c r="AN665" s="2"/>
      <c r="AO665" s="3"/>
      <c r="AP665" s="2"/>
      <c r="AQ665" s="34" t="s">
        <v>4617</v>
      </c>
      <c r="AR665" s="31" t="s">
        <v>4618</v>
      </c>
      <c r="AS665" s="31" t="s">
        <v>4619</v>
      </c>
      <c r="AT665" s="32">
        <v>0.60501573607550097</v>
      </c>
      <c r="AU665" s="33">
        <v>1.41735818030516E-3</v>
      </c>
      <c r="AW665" s="3"/>
    </row>
    <row r="666" spans="3:49">
      <c r="C666" s="31" t="s">
        <v>4620</v>
      </c>
      <c r="D666" s="31" t="s">
        <v>4621</v>
      </c>
      <c r="E666" s="31" t="s">
        <v>4622</v>
      </c>
      <c r="F666" s="32">
        <v>0.72555272770289703</v>
      </c>
      <c r="G666" s="33">
        <v>5.9455773601097797E-4</v>
      </c>
      <c r="H666" s="2"/>
      <c r="I666" s="3"/>
      <c r="J666" s="4"/>
      <c r="K666" s="34" t="s">
        <v>3656</v>
      </c>
      <c r="L666" s="31" t="s">
        <v>3657</v>
      </c>
      <c r="M666" s="31" t="s">
        <v>4217</v>
      </c>
      <c r="N666" s="32">
        <v>0.84081162354691097</v>
      </c>
      <c r="O666" s="33">
        <v>2.3822511250759999E-7</v>
      </c>
      <c r="P666" s="2"/>
      <c r="Q666" s="3"/>
      <c r="R666" s="4"/>
      <c r="S666" s="34" t="s">
        <v>4623</v>
      </c>
      <c r="T666" s="31" t="s">
        <v>4624</v>
      </c>
      <c r="U666" s="31" t="s">
        <v>4625</v>
      </c>
      <c r="V666" s="32">
        <v>0.750904315966478</v>
      </c>
      <c r="W666" s="33">
        <v>2.2716034058506001E-4</v>
      </c>
      <c r="X666" s="2"/>
      <c r="Y666" s="3"/>
      <c r="Z666" s="4"/>
      <c r="AA666" s="34" t="s">
        <v>4626</v>
      </c>
      <c r="AB666" s="31" t="s">
        <v>4627</v>
      </c>
      <c r="AC666" s="31" t="s">
        <v>4628</v>
      </c>
      <c r="AD666" s="32">
        <v>0.60618552610127296</v>
      </c>
      <c r="AE666" s="33">
        <v>4.6667836723072602E-4</v>
      </c>
      <c r="AF666" s="2"/>
      <c r="AG666" s="3"/>
      <c r="AH666" s="2"/>
      <c r="AI666" s="34" t="s">
        <v>4629</v>
      </c>
      <c r="AJ666" s="31" t="s">
        <v>4630</v>
      </c>
      <c r="AK666" s="31" t="s">
        <v>4631</v>
      </c>
      <c r="AL666" s="32">
        <v>0.642279368021349</v>
      </c>
      <c r="AM666" s="33">
        <v>7.3971515751716397E-4</v>
      </c>
      <c r="AN666" s="2"/>
      <c r="AO666" s="3"/>
      <c r="AP666" s="2"/>
      <c r="AQ666" s="34" t="s">
        <v>4632</v>
      </c>
      <c r="AR666" s="31" t="s">
        <v>4633</v>
      </c>
      <c r="AS666" s="31" t="s">
        <v>4634</v>
      </c>
      <c r="AT666" s="32">
        <v>0.60502564774564904</v>
      </c>
      <c r="AU666" s="33">
        <v>1.90236641284308E-3</v>
      </c>
      <c r="AW666" s="3"/>
    </row>
    <row r="667" spans="3:49">
      <c r="C667" s="31" t="s">
        <v>4635</v>
      </c>
      <c r="D667" s="31" t="s">
        <v>4636</v>
      </c>
      <c r="E667" s="31" t="s">
        <v>4637</v>
      </c>
      <c r="F667" s="32">
        <v>0.72662042469642596</v>
      </c>
      <c r="G667" s="33">
        <v>1.57076543872044E-4</v>
      </c>
      <c r="H667" s="2"/>
      <c r="I667" s="3"/>
      <c r="J667" s="4"/>
      <c r="K667" s="34" t="s">
        <v>4447</v>
      </c>
      <c r="L667" s="31" t="s">
        <v>4448</v>
      </c>
      <c r="M667" s="31" t="s">
        <v>4449</v>
      </c>
      <c r="N667" s="32">
        <v>0.84393090515596603</v>
      </c>
      <c r="O667" s="33">
        <v>4.6207233911836599E-6</v>
      </c>
      <c r="P667" s="2"/>
      <c r="Q667" s="3"/>
      <c r="R667" s="4"/>
      <c r="S667" s="34" t="s">
        <v>2610</v>
      </c>
      <c r="T667" s="31" t="s">
        <v>2611</v>
      </c>
      <c r="U667" s="31" t="s">
        <v>3862</v>
      </c>
      <c r="V667" s="32">
        <v>0.75321285770555402</v>
      </c>
      <c r="W667" s="33">
        <v>4.3300752293221301E-6</v>
      </c>
      <c r="X667" s="2"/>
      <c r="Y667" s="3"/>
      <c r="Z667" s="4"/>
      <c r="AA667" s="34" t="s">
        <v>4638</v>
      </c>
      <c r="AB667" s="31" t="s">
        <v>4639</v>
      </c>
      <c r="AC667" s="31" t="s">
        <v>4640</v>
      </c>
      <c r="AD667" s="32">
        <v>0.60662760858714604</v>
      </c>
      <c r="AE667" s="33">
        <v>1.3554351373373799E-4</v>
      </c>
      <c r="AF667" s="2"/>
      <c r="AG667" s="3"/>
      <c r="AH667" s="2"/>
      <c r="AI667" s="34" t="s">
        <v>4641</v>
      </c>
      <c r="AJ667" s="31" t="s">
        <v>4642</v>
      </c>
      <c r="AK667" s="31" t="s">
        <v>4643</v>
      </c>
      <c r="AL667" s="32">
        <v>0.642662584303903</v>
      </c>
      <c r="AM667" s="33">
        <v>2.8035996529640001E-3</v>
      </c>
      <c r="AN667" s="2"/>
      <c r="AO667" s="3"/>
      <c r="AP667" s="2"/>
      <c r="AQ667" s="34" t="s">
        <v>4644</v>
      </c>
      <c r="AR667" s="31" t="s">
        <v>4645</v>
      </c>
      <c r="AS667" s="31" t="s">
        <v>4646</v>
      </c>
      <c r="AT667" s="32">
        <v>0.605485004644706</v>
      </c>
      <c r="AU667" s="33">
        <v>7.0139039468982501E-3</v>
      </c>
      <c r="AW667" s="3"/>
    </row>
    <row r="668" spans="3:49">
      <c r="C668" s="31" t="s">
        <v>4647</v>
      </c>
      <c r="D668" s="31" t="s">
        <v>4648</v>
      </c>
      <c r="E668" s="31" t="s">
        <v>4649</v>
      </c>
      <c r="F668" s="32">
        <v>0.72774187066861296</v>
      </c>
      <c r="G668" s="33">
        <v>7.4211219289182405E-5</v>
      </c>
      <c r="H668" s="2"/>
      <c r="I668" s="3"/>
      <c r="J668" s="4"/>
      <c r="K668" s="34"/>
      <c r="L668" s="31"/>
      <c r="M668" s="31" t="s">
        <v>4496</v>
      </c>
      <c r="N668" s="32">
        <v>0.84485142144085601</v>
      </c>
      <c r="O668" s="33">
        <v>3.2670312874050799E-6</v>
      </c>
      <c r="P668" s="2"/>
      <c r="Q668" s="3"/>
      <c r="R668" s="4"/>
      <c r="S668" s="34" t="s">
        <v>4650</v>
      </c>
      <c r="T668" s="31" t="s">
        <v>4651</v>
      </c>
      <c r="U668" s="31" t="s">
        <v>4652</v>
      </c>
      <c r="V668" s="32">
        <v>0.75328209514345801</v>
      </c>
      <c r="W668" s="33">
        <v>2.3896677836573099E-4</v>
      </c>
      <c r="X668" s="2"/>
      <c r="Y668" s="3"/>
      <c r="Z668" s="4"/>
      <c r="AA668" s="34" t="s">
        <v>4653</v>
      </c>
      <c r="AB668" s="31" t="s">
        <v>4654</v>
      </c>
      <c r="AC668" s="31" t="s">
        <v>4655</v>
      </c>
      <c r="AD668" s="32">
        <v>0.60681648942684996</v>
      </c>
      <c r="AE668" s="33">
        <v>2.5360377908283202E-4</v>
      </c>
      <c r="AF668" s="2"/>
      <c r="AG668" s="3"/>
      <c r="AH668" s="2"/>
      <c r="AI668" s="34" t="s">
        <v>4656</v>
      </c>
      <c r="AJ668" s="31" t="s">
        <v>4657</v>
      </c>
      <c r="AK668" s="31" t="s">
        <v>4658</v>
      </c>
      <c r="AL668" s="32">
        <v>0.64353750926518705</v>
      </c>
      <c r="AM668" s="33">
        <v>1.1624997748946E-5</v>
      </c>
      <c r="AN668" s="2"/>
      <c r="AO668" s="3"/>
      <c r="AP668" s="2"/>
      <c r="AQ668" s="34" t="s">
        <v>4659</v>
      </c>
      <c r="AR668" s="31" t="s">
        <v>4660</v>
      </c>
      <c r="AS668" s="31" t="s">
        <v>4661</v>
      </c>
      <c r="AT668" s="32">
        <v>0.60633894448845504</v>
      </c>
      <c r="AU668" s="33">
        <v>1.4777116824738899E-4</v>
      </c>
      <c r="AW668" s="3"/>
    </row>
    <row r="669" spans="3:49">
      <c r="C669" s="31" t="s">
        <v>1805</v>
      </c>
      <c r="D669" s="31" t="s">
        <v>1806</v>
      </c>
      <c r="E669" s="31" t="s">
        <v>1807</v>
      </c>
      <c r="F669" s="32">
        <v>0.72808918331709904</v>
      </c>
      <c r="G669" s="33">
        <v>6.0518590544492005E-4</v>
      </c>
      <c r="H669" s="2"/>
      <c r="I669" s="3"/>
      <c r="J669" s="4"/>
      <c r="K669" s="34" t="s">
        <v>4662</v>
      </c>
      <c r="L669" s="31" t="s">
        <v>4663</v>
      </c>
      <c r="M669" s="31" t="s">
        <v>4664</v>
      </c>
      <c r="N669" s="32">
        <v>0.84813188055925304</v>
      </c>
      <c r="O669" s="33">
        <v>1.8001576013828999E-4</v>
      </c>
      <c r="P669" s="2"/>
      <c r="Q669" s="3"/>
      <c r="R669" s="4"/>
      <c r="S669" s="34" t="s">
        <v>4238</v>
      </c>
      <c r="T669" s="31" t="s">
        <v>4239</v>
      </c>
      <c r="U669" s="31" t="s">
        <v>4240</v>
      </c>
      <c r="V669" s="32">
        <v>0.75676169412315097</v>
      </c>
      <c r="W669" s="33">
        <v>2.9781638606391599E-5</v>
      </c>
      <c r="X669" s="2"/>
      <c r="Y669" s="3"/>
      <c r="Z669" s="4"/>
      <c r="AA669" s="34" t="s">
        <v>4665</v>
      </c>
      <c r="AB669" s="31" t="s">
        <v>4666</v>
      </c>
      <c r="AC669" s="31" t="s">
        <v>4667</v>
      </c>
      <c r="AD669" s="32">
        <v>0.60876507526675205</v>
      </c>
      <c r="AE669" s="33">
        <v>1.46484605510111E-3</v>
      </c>
      <c r="AF669" s="2"/>
      <c r="AG669" s="3"/>
      <c r="AH669" s="2"/>
      <c r="AI669" s="34" t="s">
        <v>2950</v>
      </c>
      <c r="AJ669" s="31" t="s">
        <v>2951</v>
      </c>
      <c r="AK669" s="31" t="s">
        <v>2952</v>
      </c>
      <c r="AL669" s="32">
        <v>0.64367064664479801</v>
      </c>
      <c r="AM669" s="33">
        <v>3.7392070552330202E-4</v>
      </c>
      <c r="AN669" s="2"/>
      <c r="AO669" s="3"/>
      <c r="AP669" s="2"/>
      <c r="AQ669" s="34" t="s">
        <v>4668</v>
      </c>
      <c r="AR669" s="31" t="s">
        <v>4669</v>
      </c>
      <c r="AS669" s="31" t="s">
        <v>4670</v>
      </c>
      <c r="AT669" s="32">
        <v>0.60665951024026998</v>
      </c>
      <c r="AU669" s="33">
        <v>1.03250709056777E-4</v>
      </c>
      <c r="AW669" s="3"/>
    </row>
    <row r="670" spans="3:49">
      <c r="C670" s="31" t="s">
        <v>3092</v>
      </c>
      <c r="D670" s="31" t="s">
        <v>3093</v>
      </c>
      <c r="E670" s="31" t="s">
        <v>3094</v>
      </c>
      <c r="F670" s="32">
        <v>0.72983554719500399</v>
      </c>
      <c r="G670" s="33">
        <v>1.5886788837486199E-4</v>
      </c>
      <c r="H670" s="2"/>
      <c r="I670" s="3"/>
      <c r="J670" s="4"/>
      <c r="K670" s="34" t="s">
        <v>4671</v>
      </c>
      <c r="L670" s="31" t="s">
        <v>4672</v>
      </c>
      <c r="M670" s="31" t="s">
        <v>4673</v>
      </c>
      <c r="N670" s="32">
        <v>0.85412528179630198</v>
      </c>
      <c r="O670" s="33">
        <v>3.6328628078223098E-7</v>
      </c>
      <c r="P670" s="2"/>
      <c r="Q670" s="3"/>
      <c r="R670" s="4"/>
      <c r="S670" s="34" t="s">
        <v>4674</v>
      </c>
      <c r="T670" s="31" t="s">
        <v>4675</v>
      </c>
      <c r="U670" s="31" t="s">
        <v>4676</v>
      </c>
      <c r="V670" s="32">
        <v>0.75677147368476905</v>
      </c>
      <c r="W670" s="33">
        <v>4.5262686385654698E-4</v>
      </c>
      <c r="X670" s="2"/>
      <c r="Y670" s="3"/>
      <c r="Z670" s="4"/>
      <c r="AA670" s="34" t="s">
        <v>4677</v>
      </c>
      <c r="AB670" s="31" t="s">
        <v>4678</v>
      </c>
      <c r="AC670" s="31" t="s">
        <v>4679</v>
      </c>
      <c r="AD670" s="32">
        <v>0.60995436956466298</v>
      </c>
      <c r="AE670" s="33">
        <v>1.73465672428869E-3</v>
      </c>
      <c r="AF670" s="2"/>
      <c r="AG670" s="3"/>
      <c r="AH670" s="2"/>
      <c r="AI670" s="34" t="s">
        <v>3518</v>
      </c>
      <c r="AJ670" s="31" t="s">
        <v>3519</v>
      </c>
      <c r="AK670" s="31" t="s">
        <v>3520</v>
      </c>
      <c r="AL670" s="32">
        <v>0.64441168791508996</v>
      </c>
      <c r="AM670" s="33">
        <v>2.0680588019648201E-4</v>
      </c>
      <c r="AN670" s="2"/>
      <c r="AO670" s="3"/>
      <c r="AP670" s="2"/>
      <c r="AQ670" s="34" t="s">
        <v>4680</v>
      </c>
      <c r="AR670" s="31" t="s">
        <v>4681</v>
      </c>
      <c r="AS670" s="31" t="s">
        <v>4682</v>
      </c>
      <c r="AT670" s="32">
        <v>0.60694464274090099</v>
      </c>
      <c r="AU670" s="33">
        <v>7.7595869638036E-3</v>
      </c>
      <c r="AW670" s="3"/>
    </row>
    <row r="671" spans="3:49">
      <c r="C671" s="31" t="s">
        <v>3070</v>
      </c>
      <c r="D671" s="31" t="s">
        <v>3071</v>
      </c>
      <c r="E671" s="31" t="s">
        <v>3072</v>
      </c>
      <c r="F671" s="32">
        <v>0.73298964875144501</v>
      </c>
      <c r="G671" s="33">
        <v>2.1125296789901901E-5</v>
      </c>
      <c r="H671" s="2"/>
      <c r="I671" s="3"/>
      <c r="J671" s="4"/>
      <c r="K671" s="34" t="s">
        <v>4606</v>
      </c>
      <c r="L671" s="31" t="s">
        <v>4607</v>
      </c>
      <c r="M671" s="31" t="s">
        <v>4608</v>
      </c>
      <c r="N671" s="32">
        <v>0.85636210363225196</v>
      </c>
      <c r="O671" s="33">
        <v>1.0671411930902801E-6</v>
      </c>
      <c r="P671" s="2"/>
      <c r="Q671" s="3"/>
      <c r="R671" s="4"/>
      <c r="S671" s="34" t="s">
        <v>3824</v>
      </c>
      <c r="T671" s="31" t="s">
        <v>3825</v>
      </c>
      <c r="U671" s="31" t="s">
        <v>3826</v>
      </c>
      <c r="V671" s="32">
        <v>0.75709799780915299</v>
      </c>
      <c r="W671" s="33">
        <v>3.86049687443074E-6</v>
      </c>
      <c r="X671" s="2"/>
      <c r="Y671" s="3"/>
      <c r="Z671" s="4"/>
      <c r="AA671" s="34" t="s">
        <v>4683</v>
      </c>
      <c r="AB671" s="31" t="s">
        <v>4684</v>
      </c>
      <c r="AC671" s="31" t="s">
        <v>4685</v>
      </c>
      <c r="AD671" s="32">
        <v>0.6103356577922</v>
      </c>
      <c r="AE671" s="33">
        <v>5.9509470566901802E-4</v>
      </c>
      <c r="AF671" s="2"/>
      <c r="AG671" s="3"/>
      <c r="AH671" s="2"/>
      <c r="AI671" s="34" t="s">
        <v>4686</v>
      </c>
      <c r="AJ671" s="31" t="s">
        <v>4687</v>
      </c>
      <c r="AK671" s="31" t="s">
        <v>4688</v>
      </c>
      <c r="AL671" s="32">
        <v>0.64512972647125</v>
      </c>
      <c r="AM671" s="33">
        <v>2.11002691323293E-4</v>
      </c>
      <c r="AN671" s="2"/>
      <c r="AO671" s="3"/>
      <c r="AP671" s="2"/>
      <c r="AQ671" s="34" t="s">
        <v>3924</v>
      </c>
      <c r="AR671" s="31" t="s">
        <v>3925</v>
      </c>
      <c r="AS671" s="31" t="s">
        <v>3926</v>
      </c>
      <c r="AT671" s="32">
        <v>0.60710285894594795</v>
      </c>
      <c r="AU671" s="33">
        <v>2.0250679324488401E-4</v>
      </c>
      <c r="AW671" s="3"/>
    </row>
    <row r="672" spans="3:49">
      <c r="C672" s="31" t="s">
        <v>1831</v>
      </c>
      <c r="D672" s="31" t="s">
        <v>1832</v>
      </c>
      <c r="E672" s="31" t="s">
        <v>1833</v>
      </c>
      <c r="F672" s="32">
        <v>0.73448382564475301</v>
      </c>
      <c r="G672" s="33">
        <v>6.1303381256332093E-5</v>
      </c>
      <c r="H672" s="2"/>
      <c r="I672" s="3"/>
      <c r="J672" s="4"/>
      <c r="K672" s="34" t="s">
        <v>2950</v>
      </c>
      <c r="L672" s="31" t="s">
        <v>2951</v>
      </c>
      <c r="M672" s="31" t="s">
        <v>2952</v>
      </c>
      <c r="N672" s="32">
        <v>0.85789691514488098</v>
      </c>
      <c r="O672" s="33">
        <v>2.35486667880936E-5</v>
      </c>
      <c r="P672" s="2"/>
      <c r="Q672" s="3"/>
      <c r="R672" s="4"/>
      <c r="S672" s="34" t="s">
        <v>3480</v>
      </c>
      <c r="T672" s="31" t="s">
        <v>3481</v>
      </c>
      <c r="U672" s="31" t="s">
        <v>3675</v>
      </c>
      <c r="V672" s="32">
        <v>0.75906177606413505</v>
      </c>
      <c r="W672" s="33">
        <v>6.5491762628415497E-5</v>
      </c>
      <c r="X672" s="2"/>
      <c r="Y672" s="3"/>
      <c r="Z672" s="4"/>
      <c r="AA672" s="34" t="s">
        <v>4156</v>
      </c>
      <c r="AB672" s="31" t="s">
        <v>4157</v>
      </c>
      <c r="AC672" s="31" t="s">
        <v>4158</v>
      </c>
      <c r="AD672" s="32">
        <v>0.61211924486680402</v>
      </c>
      <c r="AE672" s="33">
        <v>2.7526446155268499E-5</v>
      </c>
      <c r="AF672" s="2"/>
      <c r="AG672" s="3"/>
      <c r="AH672" s="2"/>
      <c r="AI672" s="34" t="s">
        <v>4689</v>
      </c>
      <c r="AJ672" s="31" t="s">
        <v>4690</v>
      </c>
      <c r="AK672" s="31" t="s">
        <v>4691</v>
      </c>
      <c r="AL672" s="32">
        <v>0.65025810535099804</v>
      </c>
      <c r="AM672" s="33">
        <v>9.5364892576200793E-6</v>
      </c>
      <c r="AN672" s="2"/>
      <c r="AO672" s="3"/>
      <c r="AP672" s="2"/>
      <c r="AQ672" s="34" t="s">
        <v>2294</v>
      </c>
      <c r="AR672" s="31" t="s">
        <v>2295</v>
      </c>
      <c r="AS672" s="31" t="s">
        <v>2820</v>
      </c>
      <c r="AT672" s="32">
        <v>0.60783518498580102</v>
      </c>
      <c r="AU672" s="33">
        <v>7.1644619766149397E-4</v>
      </c>
      <c r="AW672" s="3"/>
    </row>
    <row r="673" spans="3:49">
      <c r="C673" s="31" t="s">
        <v>3290</v>
      </c>
      <c r="D673" s="31" t="s">
        <v>3291</v>
      </c>
      <c r="E673" s="31" t="s">
        <v>3292</v>
      </c>
      <c r="F673" s="32">
        <v>0.73553538359828297</v>
      </c>
      <c r="G673" s="33">
        <v>1.10967166309484E-4</v>
      </c>
      <c r="H673" s="2"/>
      <c r="I673" s="3"/>
      <c r="J673" s="4"/>
      <c r="K673" s="34" t="s">
        <v>4165</v>
      </c>
      <c r="L673" s="31" t="s">
        <v>4166</v>
      </c>
      <c r="M673" s="31" t="s">
        <v>4692</v>
      </c>
      <c r="N673" s="32">
        <v>0.86109480910095604</v>
      </c>
      <c r="O673" s="33">
        <v>3.1380263483852599E-6</v>
      </c>
      <c r="P673" s="2"/>
      <c r="Q673" s="3"/>
      <c r="R673" s="4"/>
      <c r="S673" s="34" t="s">
        <v>4693</v>
      </c>
      <c r="T673" s="31" t="s">
        <v>4694</v>
      </c>
      <c r="U673" s="31" t="s">
        <v>4695</v>
      </c>
      <c r="V673" s="32">
        <v>0.760117982663848</v>
      </c>
      <c r="W673" s="33">
        <v>5.4594535717287899E-6</v>
      </c>
      <c r="X673" s="2"/>
      <c r="Y673" s="3"/>
      <c r="Z673" s="4"/>
      <c r="AA673" s="34" t="s">
        <v>4696</v>
      </c>
      <c r="AB673" s="31" t="s">
        <v>4697</v>
      </c>
      <c r="AC673" s="31" t="s">
        <v>4698</v>
      </c>
      <c r="AD673" s="32">
        <v>0.61319949058998102</v>
      </c>
      <c r="AE673" s="33">
        <v>1.53741459433588E-3</v>
      </c>
      <c r="AF673" s="2"/>
      <c r="AG673" s="3"/>
      <c r="AH673" s="2"/>
      <c r="AI673" s="34" t="s">
        <v>3141</v>
      </c>
      <c r="AJ673" s="31" t="s">
        <v>3142</v>
      </c>
      <c r="AK673" s="31" t="s">
        <v>3143</v>
      </c>
      <c r="AL673" s="32">
        <v>0.65048424902614599</v>
      </c>
      <c r="AM673" s="33">
        <v>4.8932121102230503E-5</v>
      </c>
      <c r="AN673" s="2"/>
      <c r="AO673" s="3"/>
      <c r="AP673" s="2"/>
      <c r="AQ673" s="34" t="s">
        <v>4699</v>
      </c>
      <c r="AR673" s="31" t="s">
        <v>4700</v>
      </c>
      <c r="AS673" s="31" t="s">
        <v>4701</v>
      </c>
      <c r="AT673" s="32">
        <v>0.60783567184255105</v>
      </c>
      <c r="AU673" s="33">
        <v>1.4468977767057399E-5</v>
      </c>
      <c r="AW673" s="3"/>
    </row>
    <row r="674" spans="3:49">
      <c r="C674" s="31" t="s">
        <v>4340</v>
      </c>
      <c r="D674" s="31" t="s">
        <v>4341</v>
      </c>
      <c r="E674" s="31" t="s">
        <v>4702</v>
      </c>
      <c r="F674" s="32">
        <v>0.73601539505180302</v>
      </c>
      <c r="G674" s="33">
        <v>9.3213645391442305E-5</v>
      </c>
      <c r="H674" s="2"/>
      <c r="I674" s="3"/>
      <c r="J674" s="4"/>
      <c r="K674" s="34" t="s">
        <v>4699</v>
      </c>
      <c r="L674" s="31" t="s">
        <v>4700</v>
      </c>
      <c r="M674" s="31" t="s">
        <v>4703</v>
      </c>
      <c r="N674" s="32">
        <v>0.86141868595719895</v>
      </c>
      <c r="O674" s="33">
        <v>8.1970074831416002E-4</v>
      </c>
      <c r="P674" s="2"/>
      <c r="Q674" s="3"/>
      <c r="R674" s="4"/>
      <c r="S674" s="34" t="s">
        <v>4704</v>
      </c>
      <c r="T674" s="31" t="s">
        <v>4705</v>
      </c>
      <c r="U674" s="31" t="s">
        <v>4706</v>
      </c>
      <c r="V674" s="32">
        <v>0.76048896488640205</v>
      </c>
      <c r="W674" s="33">
        <v>9.7723684893289298E-5</v>
      </c>
      <c r="X674" s="2"/>
      <c r="Y674" s="3"/>
      <c r="Z674" s="4"/>
      <c r="AA674" s="34" t="s">
        <v>4507</v>
      </c>
      <c r="AB674" s="31" t="s">
        <v>4508</v>
      </c>
      <c r="AC674" s="31" t="s">
        <v>4509</v>
      </c>
      <c r="AD674" s="32">
        <v>0.61399362006849501</v>
      </c>
      <c r="AE674" s="33">
        <v>1.8369698996426099E-3</v>
      </c>
      <c r="AF674" s="2"/>
      <c r="AG674" s="3"/>
      <c r="AH674" s="2"/>
      <c r="AI674" s="34" t="s">
        <v>1851</v>
      </c>
      <c r="AJ674" s="31" t="s">
        <v>1852</v>
      </c>
      <c r="AK674" s="31" t="s">
        <v>1853</v>
      </c>
      <c r="AL674" s="32">
        <v>0.65058046629209998</v>
      </c>
      <c r="AM674" s="33">
        <v>2.80784056137467E-2</v>
      </c>
      <c r="AN674" s="2"/>
      <c r="AO674" s="3"/>
      <c r="AP674" s="2"/>
      <c r="AQ674" s="34" t="s">
        <v>4707</v>
      </c>
      <c r="AR674" s="31" t="s">
        <v>4708</v>
      </c>
      <c r="AS674" s="31" t="s">
        <v>4709</v>
      </c>
      <c r="AT674" s="32">
        <v>0.60811164268764795</v>
      </c>
      <c r="AU674" s="33">
        <v>3.3380903845048497E-5</v>
      </c>
      <c r="AW674" s="3"/>
    </row>
    <row r="675" spans="3:49">
      <c r="C675" s="31" t="s">
        <v>2517</v>
      </c>
      <c r="D675" s="31" t="s">
        <v>2518</v>
      </c>
      <c r="E675" s="31" t="s">
        <v>2519</v>
      </c>
      <c r="F675" s="32">
        <v>0.73617518076786803</v>
      </c>
      <c r="G675" s="33">
        <v>2.0326519681717999E-5</v>
      </c>
      <c r="H675" s="2"/>
      <c r="I675" s="3"/>
      <c r="J675" s="4"/>
      <c r="K675" s="34" t="s">
        <v>4710</v>
      </c>
      <c r="L675" s="31" t="s">
        <v>4711</v>
      </c>
      <c r="M675" s="31" t="s">
        <v>4712</v>
      </c>
      <c r="N675" s="32">
        <v>0.87347105430640004</v>
      </c>
      <c r="O675" s="33">
        <v>3.4671317448867002E-7</v>
      </c>
      <c r="P675" s="2"/>
      <c r="Q675" s="3"/>
      <c r="R675" s="4"/>
      <c r="S675" s="34" t="s">
        <v>4713</v>
      </c>
      <c r="T675" s="31" t="s">
        <v>4714</v>
      </c>
      <c r="U675" s="31" t="s">
        <v>4715</v>
      </c>
      <c r="V675" s="32">
        <v>0.76074181933059903</v>
      </c>
      <c r="W675" s="33">
        <v>2.0756206516959999E-6</v>
      </c>
      <c r="X675" s="2"/>
      <c r="Y675" s="3"/>
      <c r="Z675" s="4"/>
      <c r="AA675" s="34" t="s">
        <v>4699</v>
      </c>
      <c r="AB675" s="31" t="s">
        <v>4700</v>
      </c>
      <c r="AC675" s="31" t="s">
        <v>4701</v>
      </c>
      <c r="AD675" s="32">
        <v>0.616034246945251</v>
      </c>
      <c r="AE675" s="33">
        <v>1.2541170097046E-5</v>
      </c>
      <c r="AF675" s="2"/>
      <c r="AG675" s="3"/>
      <c r="AH675" s="2"/>
      <c r="AI675" s="34" t="s">
        <v>4716</v>
      </c>
      <c r="AJ675" s="31" t="s">
        <v>4717</v>
      </c>
      <c r="AK675" s="31" t="s">
        <v>4718</v>
      </c>
      <c r="AL675" s="32">
        <v>0.654113490368601</v>
      </c>
      <c r="AM675" s="33">
        <v>2.5268585005056699E-4</v>
      </c>
      <c r="AN675" s="2"/>
      <c r="AO675" s="3"/>
      <c r="AP675" s="2"/>
      <c r="AQ675" s="34" t="s">
        <v>3398</v>
      </c>
      <c r="AR675" s="31" t="s">
        <v>3399</v>
      </c>
      <c r="AS675" s="31" t="s">
        <v>3400</v>
      </c>
      <c r="AT675" s="32">
        <v>0.60829661570280202</v>
      </c>
      <c r="AU675" s="33">
        <v>9.4900452639969199E-4</v>
      </c>
      <c r="AW675" s="3"/>
    </row>
    <row r="676" spans="3:49">
      <c r="C676" s="31" t="s">
        <v>2578</v>
      </c>
      <c r="D676" s="31" t="s">
        <v>2579</v>
      </c>
      <c r="E676" s="31" t="s">
        <v>2580</v>
      </c>
      <c r="F676" s="32">
        <v>0.736210821331584</v>
      </c>
      <c r="G676" s="33">
        <v>2.9929147779234299E-5</v>
      </c>
      <c r="H676" s="2"/>
      <c r="I676" s="3"/>
      <c r="J676" s="4"/>
      <c r="K676" s="34" t="s">
        <v>4719</v>
      </c>
      <c r="L676" s="31" t="s">
        <v>4720</v>
      </c>
      <c r="M676" s="31" t="s">
        <v>4721</v>
      </c>
      <c r="N676" s="32">
        <v>0.87394757665559897</v>
      </c>
      <c r="O676" s="33">
        <v>1.14378559571539E-5</v>
      </c>
      <c r="P676" s="2"/>
      <c r="Q676" s="3"/>
      <c r="R676" s="4"/>
      <c r="S676" s="34" t="s">
        <v>4722</v>
      </c>
      <c r="T676" s="31" t="s">
        <v>4723</v>
      </c>
      <c r="U676" s="31" t="s">
        <v>4724</v>
      </c>
      <c r="V676" s="32">
        <v>0.761089955235004</v>
      </c>
      <c r="W676" s="33">
        <v>3.1134655134778302E-4</v>
      </c>
      <c r="X676" s="2"/>
      <c r="Y676" s="3"/>
      <c r="Z676" s="4"/>
      <c r="AA676" s="34" t="s">
        <v>2239</v>
      </c>
      <c r="AB676" s="31" t="s">
        <v>2240</v>
      </c>
      <c r="AC676" s="31" t="s">
        <v>2241</v>
      </c>
      <c r="AD676" s="32">
        <v>0.61613938653584899</v>
      </c>
      <c r="AE676" s="33">
        <v>3.0596191761512702E-3</v>
      </c>
      <c r="AF676" s="2"/>
      <c r="AG676" s="3"/>
      <c r="AH676" s="2"/>
      <c r="AI676" s="34" t="s">
        <v>4725</v>
      </c>
      <c r="AJ676" s="31" t="s">
        <v>4726</v>
      </c>
      <c r="AK676" s="31" t="s">
        <v>4727</v>
      </c>
      <c r="AL676" s="32">
        <v>0.65421478275739797</v>
      </c>
      <c r="AM676" s="33">
        <v>4.4644518569683699E-3</v>
      </c>
      <c r="AN676" s="2"/>
      <c r="AO676" s="3"/>
      <c r="AP676" s="2"/>
      <c r="AQ676" s="34" t="s">
        <v>4728</v>
      </c>
      <c r="AR676" s="31" t="s">
        <v>4729</v>
      </c>
      <c r="AS676" s="31" t="s">
        <v>4730</v>
      </c>
      <c r="AT676" s="32">
        <v>0.608350943140328</v>
      </c>
      <c r="AU676" s="33">
        <v>7.1845900124387597E-5</v>
      </c>
      <c r="AW676" s="3"/>
    </row>
    <row r="677" spans="3:49">
      <c r="C677" s="31" t="s">
        <v>3194</v>
      </c>
      <c r="D677" s="31" t="s">
        <v>3195</v>
      </c>
      <c r="E677" s="31" t="s">
        <v>3196</v>
      </c>
      <c r="F677" s="32">
        <v>0.73676155008355304</v>
      </c>
      <c r="G677" s="33">
        <v>7.6567533060901895E-6</v>
      </c>
      <c r="H677" s="2"/>
      <c r="I677" s="3"/>
      <c r="J677" s="4"/>
      <c r="K677" s="34" t="s">
        <v>3447</v>
      </c>
      <c r="L677" s="31" t="s">
        <v>3448</v>
      </c>
      <c r="M677" s="31" t="s">
        <v>4495</v>
      </c>
      <c r="N677" s="32">
        <v>0.87395168553315705</v>
      </c>
      <c r="O677" s="33">
        <v>3.9799611204620799E-5</v>
      </c>
      <c r="P677" s="2"/>
      <c r="Q677" s="3"/>
      <c r="R677" s="4"/>
      <c r="S677" s="34" t="s">
        <v>4731</v>
      </c>
      <c r="T677" s="31" t="s">
        <v>4732</v>
      </c>
      <c r="U677" s="31" t="s">
        <v>4733</v>
      </c>
      <c r="V677" s="32">
        <v>0.76118321078329398</v>
      </c>
      <c r="W677" s="33">
        <v>3.5545768649915201E-4</v>
      </c>
      <c r="X677" s="2"/>
      <c r="Y677" s="3"/>
      <c r="Z677" s="4"/>
      <c r="AA677" s="34" t="s">
        <v>3278</v>
      </c>
      <c r="AB677" s="31" t="s">
        <v>3279</v>
      </c>
      <c r="AC677" s="31" t="s">
        <v>3280</v>
      </c>
      <c r="AD677" s="32">
        <v>0.61812015143369003</v>
      </c>
      <c r="AE677" s="33">
        <v>3.2447239372827702E-3</v>
      </c>
      <c r="AF677" s="2"/>
      <c r="AG677" s="3"/>
      <c r="AH677" s="2"/>
      <c r="AI677" s="34" t="s">
        <v>3591</v>
      </c>
      <c r="AJ677" s="31" t="s">
        <v>3592</v>
      </c>
      <c r="AK677" s="31" t="s">
        <v>3593</v>
      </c>
      <c r="AL677" s="32">
        <v>0.65445658492100001</v>
      </c>
      <c r="AM677" s="33">
        <v>7.7537996489643202E-3</v>
      </c>
      <c r="AN677" s="2"/>
      <c r="AO677" s="3"/>
      <c r="AP677" s="2"/>
      <c r="AQ677" s="34" t="s">
        <v>4734</v>
      </c>
      <c r="AR677" s="31" t="s">
        <v>4735</v>
      </c>
      <c r="AS677" s="31" t="s">
        <v>4736</v>
      </c>
      <c r="AT677" s="32">
        <v>0.60862628752859704</v>
      </c>
      <c r="AU677" s="33">
        <v>8.0016918129526305E-5</v>
      </c>
      <c r="AW677" s="3"/>
    </row>
    <row r="678" spans="3:49">
      <c r="C678" s="31" t="s">
        <v>4737</v>
      </c>
      <c r="D678" s="31" t="s">
        <v>4738</v>
      </c>
      <c r="E678" s="31" t="s">
        <v>4739</v>
      </c>
      <c r="F678" s="32">
        <v>0.73743692407475903</v>
      </c>
      <c r="G678" s="33">
        <v>7.1671720435242101E-5</v>
      </c>
      <c r="H678" s="2"/>
      <c r="I678" s="3"/>
      <c r="J678" s="4"/>
      <c r="K678" s="34" t="s">
        <v>4740</v>
      </c>
      <c r="L678" s="31" t="s">
        <v>4741</v>
      </c>
      <c r="M678" s="31" t="s">
        <v>4742</v>
      </c>
      <c r="N678" s="32">
        <v>0.87449678879103998</v>
      </c>
      <c r="O678" s="33">
        <v>7.9607202207813004E-7</v>
      </c>
      <c r="P678" s="2"/>
      <c r="Q678" s="3"/>
      <c r="R678" s="4"/>
      <c r="S678" s="34" t="s">
        <v>4541</v>
      </c>
      <c r="T678" s="31" t="s">
        <v>4542</v>
      </c>
      <c r="U678" s="31" t="s">
        <v>4543</v>
      </c>
      <c r="V678" s="32">
        <v>0.76179593801839796</v>
      </c>
      <c r="W678" s="33">
        <v>4.4774561239182499E-6</v>
      </c>
      <c r="X678" s="2"/>
      <c r="Y678" s="3"/>
      <c r="Z678" s="4"/>
      <c r="AA678" s="34" t="s">
        <v>4743</v>
      </c>
      <c r="AB678" s="31" t="s">
        <v>4744</v>
      </c>
      <c r="AC678" s="31" t="s">
        <v>4745</v>
      </c>
      <c r="AD678" s="32">
        <v>0.61843811816267202</v>
      </c>
      <c r="AE678" s="33">
        <v>1.0746812726997201E-3</v>
      </c>
      <c r="AF678" s="2"/>
      <c r="AG678" s="3"/>
      <c r="AH678" s="2"/>
      <c r="AI678" s="34"/>
      <c r="AJ678" s="31" t="s">
        <v>4746</v>
      </c>
      <c r="AK678" s="31" t="s">
        <v>4747</v>
      </c>
      <c r="AL678" s="32">
        <v>0.65545382369887994</v>
      </c>
      <c r="AM678" s="33">
        <v>3.0036769185790398E-4</v>
      </c>
      <c r="AN678" s="2"/>
      <c r="AO678" s="3"/>
      <c r="AP678" s="2"/>
      <c r="AQ678" s="34"/>
      <c r="AR678" s="31"/>
      <c r="AS678" s="31" t="s">
        <v>4748</v>
      </c>
      <c r="AT678" s="32">
        <v>0.60882013392285605</v>
      </c>
      <c r="AU678" s="33">
        <v>4.3546393988718298E-5</v>
      </c>
      <c r="AW678" s="3"/>
    </row>
    <row r="679" spans="3:49">
      <c r="C679" s="31" t="s">
        <v>4749</v>
      </c>
      <c r="D679" s="31" t="s">
        <v>4750</v>
      </c>
      <c r="E679" s="31" t="s">
        <v>4751</v>
      </c>
      <c r="F679" s="32">
        <v>0.74050152697489802</v>
      </c>
      <c r="G679" s="33">
        <v>1.9598258626557E-5</v>
      </c>
      <c r="H679" s="2"/>
      <c r="I679" s="3"/>
      <c r="J679" s="4"/>
      <c r="K679" s="34" t="s">
        <v>4752</v>
      </c>
      <c r="L679" s="31" t="s">
        <v>4753</v>
      </c>
      <c r="M679" s="31" t="s">
        <v>4754</v>
      </c>
      <c r="N679" s="32">
        <v>0.87479349967600595</v>
      </c>
      <c r="O679" s="33">
        <v>1.2033215928497499E-5</v>
      </c>
      <c r="P679" s="2"/>
      <c r="Q679" s="3"/>
      <c r="R679" s="4"/>
      <c r="S679" s="34"/>
      <c r="T679" s="31" t="s">
        <v>4601</v>
      </c>
      <c r="U679" s="31" t="s">
        <v>4609</v>
      </c>
      <c r="V679" s="32">
        <v>0.76391669678929996</v>
      </c>
      <c r="W679" s="33">
        <v>6.2735932010557602E-4</v>
      </c>
      <c r="X679" s="2"/>
      <c r="Y679" s="3"/>
      <c r="Z679" s="4"/>
      <c r="AA679" s="34" t="s">
        <v>4755</v>
      </c>
      <c r="AB679" s="31" t="s">
        <v>4756</v>
      </c>
      <c r="AC679" s="31" t="s">
        <v>4757</v>
      </c>
      <c r="AD679" s="32">
        <v>0.61933284040294501</v>
      </c>
      <c r="AE679" s="33">
        <v>9.1866694154224705E-3</v>
      </c>
      <c r="AF679" s="2"/>
      <c r="AG679" s="3"/>
      <c r="AH679" s="2"/>
      <c r="AI679" s="34" t="s">
        <v>4758</v>
      </c>
      <c r="AJ679" s="31" t="s">
        <v>4759</v>
      </c>
      <c r="AK679" s="31" t="s">
        <v>4760</v>
      </c>
      <c r="AL679" s="32">
        <v>0.65662837512899797</v>
      </c>
      <c r="AM679" s="33">
        <v>4.6760378419705598E-5</v>
      </c>
      <c r="AN679" s="2"/>
      <c r="AO679" s="3"/>
      <c r="AP679" s="2"/>
      <c r="AQ679" s="34" t="s">
        <v>4761</v>
      </c>
      <c r="AR679" s="31" t="s">
        <v>4762</v>
      </c>
      <c r="AS679" s="31" t="s">
        <v>4763</v>
      </c>
      <c r="AT679" s="32">
        <v>0.60918237871714898</v>
      </c>
      <c r="AU679" s="33">
        <v>1.8189890100558799E-5</v>
      </c>
      <c r="AW679" s="3"/>
    </row>
    <row r="680" spans="3:49">
      <c r="C680" s="31" t="s">
        <v>4764</v>
      </c>
      <c r="D680" s="31" t="s">
        <v>4765</v>
      </c>
      <c r="E680" s="31" t="s">
        <v>4766</v>
      </c>
      <c r="F680" s="32">
        <v>0.74080103348701898</v>
      </c>
      <c r="G680" s="33">
        <v>1.2516177662860099E-4</v>
      </c>
      <c r="H680" s="2"/>
      <c r="I680" s="3"/>
      <c r="J680" s="4"/>
      <c r="K680" s="34" t="s">
        <v>4767</v>
      </c>
      <c r="L680" s="31" t="s">
        <v>4768</v>
      </c>
      <c r="M680" s="31" t="s">
        <v>4769</v>
      </c>
      <c r="N680" s="32">
        <v>0.88100149132899996</v>
      </c>
      <c r="O680" s="33">
        <v>1.5574456670612799E-6</v>
      </c>
      <c r="P680" s="2"/>
      <c r="Q680" s="3"/>
      <c r="R680" s="4"/>
      <c r="S680" s="34" t="s">
        <v>4550</v>
      </c>
      <c r="T680" s="31" t="s">
        <v>4551</v>
      </c>
      <c r="U680" s="31" t="s">
        <v>4552</v>
      </c>
      <c r="V680" s="32">
        <v>0.76704897029194696</v>
      </c>
      <c r="W680" s="33">
        <v>3.0687513401048697E-5</v>
      </c>
      <c r="X680" s="2"/>
      <c r="Y680" s="3"/>
      <c r="Z680" s="4"/>
      <c r="AA680" s="34" t="s">
        <v>3420</v>
      </c>
      <c r="AB680" s="31" t="s">
        <v>3421</v>
      </c>
      <c r="AC680" s="31" t="s">
        <v>3422</v>
      </c>
      <c r="AD680" s="32">
        <v>0.61954399356133605</v>
      </c>
      <c r="AE680" s="33">
        <v>1.61478902354956E-4</v>
      </c>
      <c r="AF680" s="2"/>
      <c r="AG680" s="3"/>
      <c r="AH680" s="2"/>
      <c r="AI680" s="34" t="s">
        <v>4770</v>
      </c>
      <c r="AJ680" s="31" t="s">
        <v>4771</v>
      </c>
      <c r="AK680" s="31" t="s">
        <v>4772</v>
      </c>
      <c r="AL680" s="32">
        <v>0.65876970204327601</v>
      </c>
      <c r="AM680" s="33">
        <v>4.5646880584214999E-5</v>
      </c>
      <c r="AN680" s="2"/>
      <c r="AO680" s="3"/>
      <c r="AP680" s="2"/>
      <c r="AQ680" s="34" t="s">
        <v>4773</v>
      </c>
      <c r="AR680" s="31" t="s">
        <v>4774</v>
      </c>
      <c r="AS680" s="31" t="s">
        <v>4775</v>
      </c>
      <c r="AT680" s="32">
        <v>0.61067511909299899</v>
      </c>
      <c r="AU680" s="33">
        <v>9.7150357226192694E-5</v>
      </c>
      <c r="AW680" s="3"/>
    </row>
    <row r="681" spans="3:49">
      <c r="C681" s="31" t="s">
        <v>4776</v>
      </c>
      <c r="D681" s="31" t="s">
        <v>4777</v>
      </c>
      <c r="E681" s="31" t="s">
        <v>4778</v>
      </c>
      <c r="F681" s="32">
        <v>0.74187231969728595</v>
      </c>
      <c r="G681" s="33">
        <v>1.3060460765207299E-6</v>
      </c>
      <c r="H681" s="2"/>
      <c r="I681" s="3"/>
      <c r="J681" s="4"/>
      <c r="K681" s="34" t="s">
        <v>4218</v>
      </c>
      <c r="L681" s="31" t="s">
        <v>4219</v>
      </c>
      <c r="M681" s="31" t="s">
        <v>4779</v>
      </c>
      <c r="N681" s="32">
        <v>0.88297129120119999</v>
      </c>
      <c r="O681" s="33">
        <v>1.43225366018697E-7</v>
      </c>
      <c r="P681" s="2"/>
      <c r="Q681" s="3"/>
      <c r="R681" s="4"/>
      <c r="S681" s="34" t="s">
        <v>3644</v>
      </c>
      <c r="T681" s="31" t="s">
        <v>3645</v>
      </c>
      <c r="U681" s="31" t="s">
        <v>3646</v>
      </c>
      <c r="V681" s="32">
        <v>0.76921145201539998</v>
      </c>
      <c r="W681" s="33">
        <v>6.3578764201546303E-6</v>
      </c>
      <c r="X681" s="2"/>
      <c r="Y681" s="3"/>
      <c r="Z681" s="4"/>
      <c r="AA681" s="34" t="s">
        <v>4780</v>
      </c>
      <c r="AB681" s="31" t="s">
        <v>4781</v>
      </c>
      <c r="AC681" s="31" t="s">
        <v>4782</v>
      </c>
      <c r="AD681" s="32">
        <v>0.62017809026099402</v>
      </c>
      <c r="AE681" s="33">
        <v>3.7465303544059301E-5</v>
      </c>
      <c r="AF681" s="2"/>
      <c r="AG681" s="3"/>
      <c r="AH681" s="2"/>
      <c r="AI681" s="34" t="s">
        <v>4783</v>
      </c>
      <c r="AJ681" s="31" t="s">
        <v>4784</v>
      </c>
      <c r="AK681" s="31" t="s">
        <v>4785</v>
      </c>
      <c r="AL681" s="32">
        <v>0.66186316892970398</v>
      </c>
      <c r="AM681" s="33">
        <v>3.2559524656815502E-5</v>
      </c>
      <c r="AN681" s="2"/>
      <c r="AO681" s="3"/>
      <c r="AP681" s="2"/>
      <c r="AQ681" s="34" t="s">
        <v>4786</v>
      </c>
      <c r="AR681" s="31" t="s">
        <v>4787</v>
      </c>
      <c r="AS681" s="31" t="s">
        <v>4788</v>
      </c>
      <c r="AT681" s="32">
        <v>0.61083830083115498</v>
      </c>
      <c r="AU681" s="33">
        <v>1.5729394446913601E-3</v>
      </c>
      <c r="AW681" s="3"/>
    </row>
    <row r="682" spans="3:49">
      <c r="C682" s="31" t="s">
        <v>2196</v>
      </c>
      <c r="D682" s="31" t="s">
        <v>2197</v>
      </c>
      <c r="E682" s="31" t="s">
        <v>2198</v>
      </c>
      <c r="F682" s="32">
        <v>0.74383272401049905</v>
      </c>
      <c r="G682" s="33">
        <v>1.2716659067671301E-4</v>
      </c>
      <c r="H682" s="2"/>
      <c r="I682" s="3"/>
      <c r="J682" s="4"/>
      <c r="K682" s="34"/>
      <c r="L682" s="31" t="s">
        <v>4789</v>
      </c>
      <c r="M682" s="31" t="s">
        <v>4790</v>
      </c>
      <c r="N682" s="32">
        <v>0.88321012178779701</v>
      </c>
      <c r="O682" s="33">
        <v>6.7962157949589401E-7</v>
      </c>
      <c r="P682" s="2"/>
      <c r="Q682" s="3"/>
      <c r="R682" s="4"/>
      <c r="S682" s="34" t="s">
        <v>3629</v>
      </c>
      <c r="T682" s="31" t="s">
        <v>3630</v>
      </c>
      <c r="U682" s="31" t="s">
        <v>3631</v>
      </c>
      <c r="V682" s="32">
        <v>0.77333215119335497</v>
      </c>
      <c r="W682" s="33">
        <v>7.5947736261780003E-7</v>
      </c>
      <c r="X682" s="2"/>
      <c r="Y682" s="3"/>
      <c r="Z682" s="4"/>
      <c r="AA682" s="34" t="s">
        <v>4791</v>
      </c>
      <c r="AB682" s="31" t="s">
        <v>4792</v>
      </c>
      <c r="AC682" s="31" t="s">
        <v>4793</v>
      </c>
      <c r="AD682" s="32">
        <v>0.62030331566816299</v>
      </c>
      <c r="AE682" s="33">
        <v>7.1913673573509795E-4</v>
      </c>
      <c r="AF682" s="2"/>
      <c r="AG682" s="3"/>
      <c r="AH682" s="2"/>
      <c r="AI682" s="34" t="s">
        <v>4794</v>
      </c>
      <c r="AJ682" s="31" t="s">
        <v>4795</v>
      </c>
      <c r="AK682" s="31" t="s">
        <v>4796</v>
      </c>
      <c r="AL682" s="32">
        <v>0.66211007890484197</v>
      </c>
      <c r="AM682" s="33">
        <v>1.32797850779383E-3</v>
      </c>
      <c r="AN682" s="2"/>
      <c r="AO682" s="3"/>
      <c r="AP682" s="2"/>
      <c r="AQ682" s="34" t="s">
        <v>4797</v>
      </c>
      <c r="AR682" s="31" t="s">
        <v>4798</v>
      </c>
      <c r="AS682" s="31" t="s">
        <v>4799</v>
      </c>
      <c r="AT682" s="32">
        <v>0.61259007715144898</v>
      </c>
      <c r="AU682" s="33">
        <v>5.0435938839828099E-5</v>
      </c>
      <c r="AW682" s="3"/>
    </row>
    <row r="683" spans="3:49">
      <c r="C683" s="31" t="s">
        <v>4800</v>
      </c>
      <c r="D683" s="31" t="s">
        <v>4801</v>
      </c>
      <c r="E683" s="31" t="s">
        <v>4802</v>
      </c>
      <c r="F683" s="32">
        <v>0.74396261246560202</v>
      </c>
      <c r="G683" s="33">
        <v>2.8330859450529798E-4</v>
      </c>
      <c r="H683" s="2"/>
      <c r="I683" s="3"/>
      <c r="J683" s="4"/>
      <c r="K683" s="34" t="s">
        <v>4647</v>
      </c>
      <c r="L683" s="31" t="s">
        <v>4648</v>
      </c>
      <c r="M683" s="31" t="s">
        <v>4649</v>
      </c>
      <c r="N683" s="32">
        <v>0.88623961155317199</v>
      </c>
      <c r="O683" s="33">
        <v>9.6975936651828502E-6</v>
      </c>
      <c r="P683" s="2"/>
      <c r="Q683" s="3"/>
      <c r="R683" s="4"/>
      <c r="S683" s="34" t="s">
        <v>4767</v>
      </c>
      <c r="T683" s="31" t="s">
        <v>4768</v>
      </c>
      <c r="U683" s="31" t="s">
        <v>4769</v>
      </c>
      <c r="V683" s="32">
        <v>0.77507483389734799</v>
      </c>
      <c r="W683" s="33">
        <v>6.5813143764695396E-6</v>
      </c>
      <c r="X683" s="2"/>
      <c r="Y683" s="3"/>
      <c r="Z683" s="4"/>
      <c r="AA683" s="34" t="s">
        <v>2346</v>
      </c>
      <c r="AB683" s="31" t="s">
        <v>2347</v>
      </c>
      <c r="AC683" s="31" t="s">
        <v>2348</v>
      </c>
      <c r="AD683" s="32">
        <v>0.62033754796668295</v>
      </c>
      <c r="AE683" s="33">
        <v>3.4075973059298498E-4</v>
      </c>
      <c r="AF683" s="2"/>
      <c r="AG683" s="3"/>
      <c r="AH683" s="2"/>
      <c r="AI683" s="34" t="s">
        <v>4803</v>
      </c>
      <c r="AJ683" s="31" t="s">
        <v>4804</v>
      </c>
      <c r="AK683" s="31" t="s">
        <v>4805</v>
      </c>
      <c r="AL683" s="32">
        <v>0.66216209115437896</v>
      </c>
      <c r="AM683" s="33">
        <v>4.8060992474522196E-3</v>
      </c>
      <c r="AN683" s="2"/>
      <c r="AO683" s="3"/>
      <c r="AP683" s="2"/>
      <c r="AQ683" s="34" t="s">
        <v>3383</v>
      </c>
      <c r="AR683" s="31" t="s">
        <v>3384</v>
      </c>
      <c r="AS683" s="31" t="s">
        <v>3385</v>
      </c>
      <c r="AT683" s="32">
        <v>0.61349498834215099</v>
      </c>
      <c r="AU683" s="33">
        <v>1.5646545721353499E-3</v>
      </c>
      <c r="AW683" s="3"/>
    </row>
    <row r="684" spans="3:49">
      <c r="C684" s="31" t="s">
        <v>2581</v>
      </c>
      <c r="D684" s="31" t="s">
        <v>2582</v>
      </c>
      <c r="E684" s="31" t="s">
        <v>2583</v>
      </c>
      <c r="F684" s="32">
        <v>0.74414177837533901</v>
      </c>
      <c r="G684" s="33">
        <v>3.8288821785565E-6</v>
      </c>
      <c r="H684" s="2"/>
      <c r="I684" s="3"/>
      <c r="J684" s="4"/>
      <c r="K684" s="34" t="s">
        <v>4023</v>
      </c>
      <c r="L684" s="31" t="s">
        <v>4024</v>
      </c>
      <c r="M684" s="31" t="s">
        <v>4616</v>
      </c>
      <c r="N684" s="32">
        <v>0.88850218803265202</v>
      </c>
      <c r="O684" s="33">
        <v>4.5467573326224201E-7</v>
      </c>
      <c r="P684" s="2"/>
      <c r="Q684" s="3"/>
      <c r="R684" s="4"/>
      <c r="S684" s="34" t="s">
        <v>3751</v>
      </c>
      <c r="T684" s="31" t="s">
        <v>3752</v>
      </c>
      <c r="U684" s="31" t="s">
        <v>4806</v>
      </c>
      <c r="V684" s="32">
        <v>0.777486291914252</v>
      </c>
      <c r="W684" s="33">
        <v>9.5467874389720802E-7</v>
      </c>
      <c r="X684" s="2"/>
      <c r="Y684" s="3"/>
      <c r="Z684" s="4"/>
      <c r="AA684" s="34" t="s">
        <v>4807</v>
      </c>
      <c r="AB684" s="31" t="s">
        <v>4808</v>
      </c>
      <c r="AC684" s="31" t="s">
        <v>4809</v>
      </c>
      <c r="AD684" s="32">
        <v>0.62130786479784195</v>
      </c>
      <c r="AE684" s="33">
        <v>3.2221210506089802E-3</v>
      </c>
      <c r="AF684" s="2"/>
      <c r="AG684" s="3"/>
      <c r="AH684" s="2"/>
      <c r="AI684" s="34" t="s">
        <v>2622</v>
      </c>
      <c r="AJ684" s="31" t="s">
        <v>2623</v>
      </c>
      <c r="AK684" s="31" t="s">
        <v>2624</v>
      </c>
      <c r="AL684" s="32">
        <v>0.66218895973404701</v>
      </c>
      <c r="AM684" s="33">
        <v>9.8940773407400306E-4</v>
      </c>
      <c r="AN684" s="2"/>
      <c r="AO684" s="3"/>
      <c r="AP684" s="2"/>
      <c r="AQ684" s="34" t="s">
        <v>4810</v>
      </c>
      <c r="AR684" s="31" t="s">
        <v>4811</v>
      </c>
      <c r="AS684" s="31" t="s">
        <v>4812</v>
      </c>
      <c r="AT684" s="32">
        <v>0.61357297475819705</v>
      </c>
      <c r="AU684" s="33">
        <v>2.53006362612349E-5</v>
      </c>
      <c r="AW684" s="3"/>
    </row>
    <row r="685" spans="3:49">
      <c r="C685" s="31" t="s">
        <v>4212</v>
      </c>
      <c r="D685" s="31" t="s">
        <v>4213</v>
      </c>
      <c r="E685" s="31" t="s">
        <v>4214</v>
      </c>
      <c r="F685" s="32">
        <v>0.74511047730380198</v>
      </c>
      <c r="G685" s="33">
        <v>1.43919823542253E-5</v>
      </c>
      <c r="H685" s="2"/>
      <c r="I685" s="3"/>
      <c r="J685" s="4"/>
      <c r="K685" s="34" t="s">
        <v>4156</v>
      </c>
      <c r="L685" s="31" t="s">
        <v>4157</v>
      </c>
      <c r="M685" s="31" t="s">
        <v>4158</v>
      </c>
      <c r="N685" s="32">
        <v>0.88899460234805305</v>
      </c>
      <c r="O685" s="33">
        <v>4.2507369967613199E-7</v>
      </c>
      <c r="P685" s="2"/>
      <c r="Q685" s="3"/>
      <c r="R685" s="4"/>
      <c r="S685" s="34" t="s">
        <v>4719</v>
      </c>
      <c r="T685" s="31" t="s">
        <v>4720</v>
      </c>
      <c r="U685" s="31" t="s">
        <v>4721</v>
      </c>
      <c r="V685" s="32">
        <v>0.77790353295063097</v>
      </c>
      <c r="W685" s="33">
        <v>3.8652429726993398E-5</v>
      </c>
      <c r="X685" s="2"/>
      <c r="Y685" s="3"/>
      <c r="Z685" s="4"/>
      <c r="AA685" s="34" t="s">
        <v>4402</v>
      </c>
      <c r="AB685" s="31" t="s">
        <v>4403</v>
      </c>
      <c r="AC685" s="31" t="s">
        <v>4813</v>
      </c>
      <c r="AD685" s="32">
        <v>0.62143491807920404</v>
      </c>
      <c r="AE685" s="33">
        <v>1.88075356475078E-3</v>
      </c>
      <c r="AF685" s="2"/>
      <c r="AG685" s="3"/>
      <c r="AH685" s="2"/>
      <c r="AI685" s="34" t="s">
        <v>3185</v>
      </c>
      <c r="AJ685" s="31" t="s">
        <v>3186</v>
      </c>
      <c r="AK685" s="31" t="s">
        <v>3187</v>
      </c>
      <c r="AL685" s="32">
        <v>0.66315726680144804</v>
      </c>
      <c r="AM685" s="33">
        <v>9.2245165332163401E-5</v>
      </c>
      <c r="AN685" s="2"/>
      <c r="AO685" s="3"/>
      <c r="AP685" s="2"/>
      <c r="AQ685" s="34"/>
      <c r="AR685" s="31" t="s">
        <v>4814</v>
      </c>
      <c r="AS685" s="31" t="s">
        <v>4815</v>
      </c>
      <c r="AT685" s="32">
        <v>0.61388457859838896</v>
      </c>
      <c r="AU685" s="33">
        <v>4.2261878386036303E-3</v>
      </c>
      <c r="AW685" s="3"/>
    </row>
    <row r="686" spans="3:49">
      <c r="C686" s="31" t="s">
        <v>2281</v>
      </c>
      <c r="D686" s="31" t="s">
        <v>2282</v>
      </c>
      <c r="E686" s="31" t="s">
        <v>2283</v>
      </c>
      <c r="F686" s="32">
        <v>0.74553158983149403</v>
      </c>
      <c r="G686" s="33">
        <v>5.0116306658608703E-5</v>
      </c>
      <c r="H686" s="2"/>
      <c r="I686" s="3"/>
      <c r="J686" s="4"/>
      <c r="K686" s="34" t="s">
        <v>4189</v>
      </c>
      <c r="L686" s="31" t="s">
        <v>4190</v>
      </c>
      <c r="M686" s="31" t="s">
        <v>4191</v>
      </c>
      <c r="N686" s="32">
        <v>0.89059075568734503</v>
      </c>
      <c r="O686" s="33">
        <v>2.2205025744631201E-5</v>
      </c>
      <c r="P686" s="2"/>
      <c r="Q686" s="3"/>
      <c r="R686" s="4"/>
      <c r="S686" s="34" t="s">
        <v>3714</v>
      </c>
      <c r="T686" s="31" t="s">
        <v>3715</v>
      </c>
      <c r="U686" s="31" t="s">
        <v>3716</v>
      </c>
      <c r="V686" s="32">
        <v>0.77908754630524901</v>
      </c>
      <c r="W686" s="33">
        <v>4.32011218339755E-5</v>
      </c>
      <c r="X686" s="2"/>
      <c r="Y686" s="3"/>
      <c r="Z686" s="4"/>
      <c r="AA686" s="34" t="s">
        <v>4816</v>
      </c>
      <c r="AB686" s="31" t="s">
        <v>4817</v>
      </c>
      <c r="AC686" s="31" t="s">
        <v>4818</v>
      </c>
      <c r="AD686" s="32">
        <v>0.62336379140850295</v>
      </c>
      <c r="AE686" s="33">
        <v>1.32762159780324E-3</v>
      </c>
      <c r="AF686" s="2"/>
      <c r="AG686" s="3"/>
      <c r="AH686" s="2"/>
      <c r="AI686" s="34"/>
      <c r="AJ686" s="31"/>
      <c r="AK686" s="31" t="s">
        <v>2484</v>
      </c>
      <c r="AL686" s="32">
        <v>0.66431376716744905</v>
      </c>
      <c r="AM686" s="33">
        <v>1.04359390442126E-5</v>
      </c>
      <c r="AN686" s="2"/>
      <c r="AO686" s="3"/>
      <c r="AP686" s="2"/>
      <c r="AQ686" s="34" t="s">
        <v>4819</v>
      </c>
      <c r="AR686" s="31" t="s">
        <v>4820</v>
      </c>
      <c r="AS686" s="31" t="s">
        <v>4821</v>
      </c>
      <c r="AT686" s="32">
        <v>0.61419448274835997</v>
      </c>
      <c r="AU686" s="33">
        <v>1.069636782684E-3</v>
      </c>
      <c r="AW686" s="3"/>
    </row>
    <row r="687" spans="3:49">
      <c r="C687" s="31" t="s">
        <v>4822</v>
      </c>
      <c r="D687" s="31" t="s">
        <v>4823</v>
      </c>
      <c r="E687" s="31" t="s">
        <v>4824</v>
      </c>
      <c r="F687" s="32">
        <v>0.74555896658161602</v>
      </c>
      <c r="G687" s="33">
        <v>6.0796893208915105E-4</v>
      </c>
      <c r="H687" s="2"/>
      <c r="I687" s="3"/>
      <c r="J687" s="4"/>
      <c r="K687" s="34" t="s">
        <v>4758</v>
      </c>
      <c r="L687" s="31" t="s">
        <v>4759</v>
      </c>
      <c r="M687" s="31" t="s">
        <v>4760</v>
      </c>
      <c r="N687" s="32">
        <v>0.89144795176265401</v>
      </c>
      <c r="O687" s="33">
        <v>1.7172115197120801E-6</v>
      </c>
      <c r="P687" s="2"/>
      <c r="Q687" s="3"/>
      <c r="R687" s="4"/>
      <c r="S687" s="34" t="s">
        <v>4032</v>
      </c>
      <c r="T687" s="31" t="s">
        <v>4033</v>
      </c>
      <c r="U687" s="31" t="s">
        <v>4034</v>
      </c>
      <c r="V687" s="32">
        <v>0.77940694160874302</v>
      </c>
      <c r="W687" s="33">
        <v>8.9559150277223595E-5</v>
      </c>
      <c r="X687" s="2"/>
      <c r="Y687" s="3"/>
      <c r="Z687" s="4"/>
      <c r="AA687" s="34" t="s">
        <v>4770</v>
      </c>
      <c r="AB687" s="31" t="s">
        <v>4771</v>
      </c>
      <c r="AC687" s="31" t="s">
        <v>4772</v>
      </c>
      <c r="AD687" s="32">
        <v>0.62418485608112895</v>
      </c>
      <c r="AE687" s="33">
        <v>7.7974082722270395E-5</v>
      </c>
      <c r="AF687" s="2"/>
      <c r="AG687" s="3"/>
      <c r="AH687" s="2"/>
      <c r="AI687" s="34" t="s">
        <v>4825</v>
      </c>
      <c r="AJ687" s="31" t="s">
        <v>4826</v>
      </c>
      <c r="AK687" s="31" t="s">
        <v>4827</v>
      </c>
      <c r="AL687" s="32">
        <v>0.66498900677913997</v>
      </c>
      <c r="AM687" s="33">
        <v>7.8766422257310702E-6</v>
      </c>
      <c r="AN687" s="2"/>
      <c r="AO687" s="3"/>
      <c r="AP687" s="2"/>
      <c r="AQ687" s="34"/>
      <c r="AR687" s="31"/>
      <c r="AS687" s="31" t="s">
        <v>4496</v>
      </c>
      <c r="AT687" s="32">
        <v>0.61463846235590203</v>
      </c>
      <c r="AU687" s="33">
        <v>9.24151086468354E-5</v>
      </c>
      <c r="AW687" s="3"/>
    </row>
    <row r="688" spans="3:49">
      <c r="C688" s="31" t="s">
        <v>4293</v>
      </c>
      <c r="D688" s="31" t="s">
        <v>4294</v>
      </c>
      <c r="E688" s="31" t="s">
        <v>4295</v>
      </c>
      <c r="F688" s="32">
        <v>0.74670668258015005</v>
      </c>
      <c r="G688" s="33">
        <v>8.7598119385506903E-6</v>
      </c>
      <c r="H688" s="2"/>
      <c r="I688" s="3"/>
      <c r="J688" s="4"/>
      <c r="K688" s="34"/>
      <c r="L688" s="31" t="s">
        <v>2426</v>
      </c>
      <c r="M688" s="31" t="s">
        <v>2427</v>
      </c>
      <c r="N688" s="32">
        <v>0.89167585205160504</v>
      </c>
      <c r="O688" s="33">
        <v>1.5885391641688201E-5</v>
      </c>
      <c r="P688" s="2"/>
      <c r="Q688" s="3"/>
      <c r="R688" s="4"/>
      <c r="S688" s="34" t="s">
        <v>1393</v>
      </c>
      <c r="T688" s="31" t="s">
        <v>1394</v>
      </c>
      <c r="U688" s="31" t="s">
        <v>2809</v>
      </c>
      <c r="V688" s="32">
        <v>0.78075899573890195</v>
      </c>
      <c r="W688" s="33">
        <v>3.5001424029438698E-4</v>
      </c>
      <c r="X688" s="2"/>
      <c r="Y688" s="3"/>
      <c r="Z688" s="4"/>
      <c r="AA688" s="34" t="s">
        <v>4828</v>
      </c>
      <c r="AB688" s="31" t="s">
        <v>4829</v>
      </c>
      <c r="AC688" s="31" t="s">
        <v>4830</v>
      </c>
      <c r="AD688" s="32">
        <v>0.624907315475701</v>
      </c>
      <c r="AE688" s="33">
        <v>2.62263265596634E-3</v>
      </c>
      <c r="AF688" s="2"/>
      <c r="AG688" s="3"/>
      <c r="AH688" s="2"/>
      <c r="AI688" s="34" t="s">
        <v>4831</v>
      </c>
      <c r="AJ688" s="31" t="s">
        <v>4832</v>
      </c>
      <c r="AK688" s="31" t="s">
        <v>4833</v>
      </c>
      <c r="AL688" s="32">
        <v>0.66806608801814704</v>
      </c>
      <c r="AM688" s="33">
        <v>3.4929882009042499E-4</v>
      </c>
      <c r="AN688" s="2"/>
      <c r="AO688" s="3"/>
      <c r="AP688" s="2"/>
      <c r="AQ688" s="34" t="s">
        <v>4834</v>
      </c>
      <c r="AR688" s="31" t="s">
        <v>4835</v>
      </c>
      <c r="AS688" s="31" t="s">
        <v>4836</v>
      </c>
      <c r="AT688" s="32">
        <v>0.61505476415518401</v>
      </c>
      <c r="AU688" s="33">
        <v>3.1762441339830199E-3</v>
      </c>
      <c r="AW688" s="3"/>
    </row>
    <row r="689" spans="3:49">
      <c r="C689" s="31" t="s">
        <v>1889</v>
      </c>
      <c r="D689" s="31" t="s">
        <v>1890</v>
      </c>
      <c r="E689" s="31" t="s">
        <v>1891</v>
      </c>
      <c r="F689" s="32">
        <v>0.74742269623104796</v>
      </c>
      <c r="G689" s="33">
        <v>2.3323579088365402E-5</v>
      </c>
      <c r="H689" s="2"/>
      <c r="I689" s="3"/>
      <c r="J689" s="4"/>
      <c r="K689" s="34" t="s">
        <v>3751</v>
      </c>
      <c r="L689" s="31" t="s">
        <v>3752</v>
      </c>
      <c r="M689" s="31" t="s">
        <v>4806</v>
      </c>
      <c r="N689" s="32">
        <v>0.89173531336590095</v>
      </c>
      <c r="O689" s="33">
        <v>1.86805876630667E-7</v>
      </c>
      <c r="P689" s="2"/>
      <c r="Q689" s="3"/>
      <c r="R689" s="4"/>
      <c r="S689" s="34" t="s">
        <v>4837</v>
      </c>
      <c r="T689" s="31" t="s">
        <v>4838</v>
      </c>
      <c r="U689" s="31" t="s">
        <v>4839</v>
      </c>
      <c r="V689" s="32">
        <v>0.78155846066650803</v>
      </c>
      <c r="W689" s="33">
        <v>4.3021593214902102E-4</v>
      </c>
      <c r="X689" s="2"/>
      <c r="Y689" s="3"/>
      <c r="Z689" s="4"/>
      <c r="AA689" s="34" t="s">
        <v>4350</v>
      </c>
      <c r="AB689" s="31" t="s">
        <v>4351</v>
      </c>
      <c r="AC689" s="31" t="s">
        <v>4352</v>
      </c>
      <c r="AD689" s="32">
        <v>0.62662055857250298</v>
      </c>
      <c r="AE689" s="33">
        <v>1.0108867131168601E-2</v>
      </c>
      <c r="AF689" s="2"/>
      <c r="AG689" s="3"/>
      <c r="AH689" s="2"/>
      <c r="AI689" s="34"/>
      <c r="AJ689" s="31" t="s">
        <v>2975</v>
      </c>
      <c r="AK689" s="31" t="s">
        <v>4840</v>
      </c>
      <c r="AL689" s="32">
        <v>0.66947057927835896</v>
      </c>
      <c r="AM689" s="33">
        <v>1.1442641953174201E-3</v>
      </c>
      <c r="AN689" s="2"/>
      <c r="AO689" s="3"/>
      <c r="AP689" s="2"/>
      <c r="AQ689" s="34"/>
      <c r="AR689" s="31"/>
      <c r="AS689" s="31" t="s">
        <v>4841</v>
      </c>
      <c r="AT689" s="32">
        <v>0.61511566661536998</v>
      </c>
      <c r="AU689" s="33">
        <v>3.8640073465557598E-3</v>
      </c>
      <c r="AW689" s="3"/>
    </row>
    <row r="690" spans="3:49">
      <c r="C690" s="31" t="s">
        <v>4346</v>
      </c>
      <c r="D690" s="31" t="s">
        <v>4347</v>
      </c>
      <c r="E690" s="31" t="s">
        <v>4348</v>
      </c>
      <c r="F690" s="32">
        <v>0.74793834122140401</v>
      </c>
      <c r="G690" s="33">
        <v>1.34207345751074E-5</v>
      </c>
      <c r="H690" s="2"/>
      <c r="I690" s="3"/>
      <c r="J690" s="4"/>
      <c r="K690" s="34" t="s">
        <v>4842</v>
      </c>
      <c r="L690" s="31" t="s">
        <v>4843</v>
      </c>
      <c r="M690" s="31" t="s">
        <v>4844</v>
      </c>
      <c r="N690" s="32">
        <v>0.89318494990820296</v>
      </c>
      <c r="O690" s="33">
        <v>1.2789100996815801E-4</v>
      </c>
      <c r="P690" s="2"/>
      <c r="Q690" s="3"/>
      <c r="R690" s="4"/>
      <c r="S690" s="34" t="s">
        <v>4293</v>
      </c>
      <c r="T690" s="31" t="s">
        <v>4294</v>
      </c>
      <c r="U690" s="31" t="s">
        <v>4295</v>
      </c>
      <c r="V690" s="32">
        <v>0.78228429865649896</v>
      </c>
      <c r="W690" s="33">
        <v>5.2582214935227598E-6</v>
      </c>
      <c r="X690" s="2"/>
      <c r="Y690" s="3"/>
      <c r="Z690" s="4"/>
      <c r="AA690" s="34" t="s">
        <v>850</v>
      </c>
      <c r="AB690" s="31" t="s">
        <v>851</v>
      </c>
      <c r="AC690" s="31" t="s">
        <v>852</v>
      </c>
      <c r="AD690" s="32">
        <v>0.62664962203841001</v>
      </c>
      <c r="AE690" s="33">
        <v>6.2264798378160104E-4</v>
      </c>
      <c r="AF690" s="2"/>
      <c r="AG690" s="3"/>
      <c r="AH690" s="2"/>
      <c r="AI690" s="34" t="s">
        <v>4845</v>
      </c>
      <c r="AJ690" s="31" t="s">
        <v>4846</v>
      </c>
      <c r="AK690" s="31" t="s">
        <v>4847</v>
      </c>
      <c r="AL690" s="32">
        <v>0.66992168800025798</v>
      </c>
      <c r="AM690" s="33">
        <v>1.7649308604682499E-5</v>
      </c>
      <c r="AN690" s="2"/>
      <c r="AO690" s="3"/>
      <c r="AP690" s="2"/>
      <c r="AQ690" s="34" t="s">
        <v>4848</v>
      </c>
      <c r="AR690" s="31" t="s">
        <v>4849</v>
      </c>
      <c r="AS690" s="31" t="s">
        <v>4850</v>
      </c>
      <c r="AT690" s="32">
        <v>0.61544913313709604</v>
      </c>
      <c r="AU690" s="33">
        <v>6.6009543637767605E-4</v>
      </c>
      <c r="AW690" s="3"/>
    </row>
    <row r="691" spans="3:49">
      <c r="C691" s="31" t="s">
        <v>3539</v>
      </c>
      <c r="D691" s="31" t="s">
        <v>3540</v>
      </c>
      <c r="E691" s="31" t="s">
        <v>3541</v>
      </c>
      <c r="F691" s="32">
        <v>0.74827956035014898</v>
      </c>
      <c r="G691" s="33">
        <v>1.59915523350089E-5</v>
      </c>
      <c r="H691" s="2"/>
      <c r="I691" s="3"/>
      <c r="J691" s="4"/>
      <c r="K691" s="34" t="s">
        <v>4851</v>
      </c>
      <c r="L691" s="31" t="s">
        <v>4852</v>
      </c>
      <c r="M691" s="31" t="s">
        <v>4853</v>
      </c>
      <c r="N691" s="32">
        <v>0.89557824354150195</v>
      </c>
      <c r="O691" s="33">
        <v>2.2711892462794901E-7</v>
      </c>
      <c r="P691" s="2"/>
      <c r="Q691" s="3"/>
      <c r="R691" s="4"/>
      <c r="S691" s="34" t="s">
        <v>3530</v>
      </c>
      <c r="T691" s="31" t="s">
        <v>3531</v>
      </c>
      <c r="U691" s="31" t="s">
        <v>4854</v>
      </c>
      <c r="V691" s="32">
        <v>0.78381238310659596</v>
      </c>
      <c r="W691" s="33">
        <v>1.47749163175803E-6</v>
      </c>
      <c r="X691" s="2"/>
      <c r="Y691" s="3"/>
      <c r="Z691" s="4"/>
      <c r="AA691" s="34" t="s">
        <v>4365</v>
      </c>
      <c r="AB691" s="31" t="s">
        <v>4366</v>
      </c>
      <c r="AC691" s="31" t="s">
        <v>4367</v>
      </c>
      <c r="AD691" s="32">
        <v>0.62781338735317704</v>
      </c>
      <c r="AE691" s="33">
        <v>1.31137810792487E-3</v>
      </c>
      <c r="AF691" s="2"/>
      <c r="AG691" s="3"/>
      <c r="AH691" s="2"/>
      <c r="AI691" s="34" t="s">
        <v>3049</v>
      </c>
      <c r="AJ691" s="31" t="s">
        <v>3050</v>
      </c>
      <c r="AK691" s="31" t="s">
        <v>3051</v>
      </c>
      <c r="AL691" s="32">
        <v>0.67128602299175499</v>
      </c>
      <c r="AM691" s="33">
        <v>4.7302749109499599E-4</v>
      </c>
      <c r="AN691" s="2"/>
      <c r="AO691" s="3"/>
      <c r="AP691" s="2"/>
      <c r="AQ691" s="34" t="s">
        <v>3736</v>
      </c>
      <c r="AR691" s="31" t="s">
        <v>3737</v>
      </c>
      <c r="AS691" s="31" t="s">
        <v>3738</v>
      </c>
      <c r="AT691" s="32">
        <v>0.61625212117080097</v>
      </c>
      <c r="AU691" s="33">
        <v>3.86391874543314E-4</v>
      </c>
      <c r="AW691" s="3"/>
    </row>
    <row r="692" spans="3:49">
      <c r="C692" s="31" t="s">
        <v>4855</v>
      </c>
      <c r="D692" s="31" t="s">
        <v>4856</v>
      </c>
      <c r="E692" s="31" t="s">
        <v>4857</v>
      </c>
      <c r="F692" s="32">
        <v>0.750992317013496</v>
      </c>
      <c r="G692" s="33">
        <v>1.73179955370828E-4</v>
      </c>
      <c r="H692" s="2"/>
      <c r="I692" s="3"/>
      <c r="J692" s="4"/>
      <c r="K692" s="34" t="s">
        <v>4858</v>
      </c>
      <c r="L692" s="31" t="s">
        <v>4859</v>
      </c>
      <c r="M692" s="31" t="s">
        <v>4860</v>
      </c>
      <c r="N692" s="32">
        <v>0.89735425570170202</v>
      </c>
      <c r="O692" s="33">
        <v>1.81438137558812E-6</v>
      </c>
      <c r="P692" s="2"/>
      <c r="Q692" s="3"/>
      <c r="R692" s="4"/>
      <c r="S692" s="34" t="s">
        <v>4218</v>
      </c>
      <c r="T692" s="31" t="s">
        <v>4219</v>
      </c>
      <c r="U692" s="31" t="s">
        <v>4779</v>
      </c>
      <c r="V692" s="32">
        <v>0.78386531545314697</v>
      </c>
      <c r="W692" s="33">
        <v>5.9760216059914897E-7</v>
      </c>
      <c r="X692" s="2"/>
      <c r="Y692" s="3"/>
      <c r="Z692" s="4"/>
      <c r="AA692" s="34" t="s">
        <v>4861</v>
      </c>
      <c r="AB692" s="31" t="s">
        <v>4862</v>
      </c>
      <c r="AC692" s="31" t="s">
        <v>4863</v>
      </c>
      <c r="AD692" s="32">
        <v>0.62813832095672195</v>
      </c>
      <c r="AE692" s="33">
        <v>4.0405175056232101E-4</v>
      </c>
      <c r="AF692" s="2"/>
      <c r="AG692" s="3"/>
      <c r="AH692" s="2"/>
      <c r="AI692" s="34" t="s">
        <v>4864</v>
      </c>
      <c r="AJ692" s="31" t="s">
        <v>4865</v>
      </c>
      <c r="AK692" s="31" t="s">
        <v>4866</v>
      </c>
      <c r="AL692" s="32">
        <v>0.67692973544634405</v>
      </c>
      <c r="AM692" s="33">
        <v>5.4178894409785596E-4</v>
      </c>
      <c r="AN692" s="2"/>
      <c r="AO692" s="3"/>
      <c r="AP692" s="2"/>
      <c r="AQ692" s="34" t="s">
        <v>4867</v>
      </c>
      <c r="AR692" s="31" t="s">
        <v>4868</v>
      </c>
      <c r="AS692" s="31" t="s">
        <v>4869</v>
      </c>
      <c r="AT692" s="32">
        <v>0.61706193707294499</v>
      </c>
      <c r="AU692" s="33">
        <v>2.7484823917442701E-5</v>
      </c>
      <c r="AW692" s="3"/>
    </row>
    <row r="693" spans="3:49">
      <c r="C693" s="31" t="s">
        <v>2767</v>
      </c>
      <c r="D693" s="31" t="s">
        <v>2768</v>
      </c>
      <c r="E693" s="31" t="s">
        <v>2769</v>
      </c>
      <c r="F693" s="32">
        <v>0.75148562862108104</v>
      </c>
      <c r="G693" s="33">
        <v>4.6838834954364398E-6</v>
      </c>
      <c r="H693" s="2"/>
      <c r="I693" s="3"/>
      <c r="J693" s="4"/>
      <c r="K693" s="34" t="s">
        <v>4165</v>
      </c>
      <c r="L693" s="31" t="s">
        <v>4166</v>
      </c>
      <c r="M693" s="31" t="s">
        <v>4870</v>
      </c>
      <c r="N693" s="32">
        <v>0.89918418285570401</v>
      </c>
      <c r="O693" s="33">
        <v>5.4199617045050404E-7</v>
      </c>
      <c r="P693" s="2"/>
      <c r="Q693" s="3"/>
      <c r="R693" s="4"/>
      <c r="S693" s="34" t="s">
        <v>4871</v>
      </c>
      <c r="T693" s="31" t="s">
        <v>4872</v>
      </c>
      <c r="U693" s="31" t="s">
        <v>4873</v>
      </c>
      <c r="V693" s="32">
        <v>0.78403988460747698</v>
      </c>
      <c r="W693" s="33">
        <v>1.8897084632067199E-4</v>
      </c>
      <c r="X693" s="2"/>
      <c r="Y693" s="3"/>
      <c r="Z693" s="4"/>
      <c r="AA693" s="34" t="s">
        <v>4874</v>
      </c>
      <c r="AB693" s="31" t="s">
        <v>4875</v>
      </c>
      <c r="AC693" s="31" t="s">
        <v>4876</v>
      </c>
      <c r="AD693" s="32">
        <v>0.63002248249421999</v>
      </c>
      <c r="AE693" s="33">
        <v>1.97797892277383E-3</v>
      </c>
      <c r="AF693" s="2"/>
      <c r="AG693" s="3"/>
      <c r="AH693" s="2"/>
      <c r="AI693" s="34" t="s">
        <v>4877</v>
      </c>
      <c r="AJ693" s="31" t="s">
        <v>4878</v>
      </c>
      <c r="AK693" s="31" t="s">
        <v>4879</v>
      </c>
      <c r="AL693" s="32">
        <v>0.67867167430790198</v>
      </c>
      <c r="AM693" s="33">
        <v>1.7372166563454001E-5</v>
      </c>
      <c r="AN693" s="2"/>
      <c r="AO693" s="3"/>
      <c r="AP693" s="2"/>
      <c r="AQ693" s="34" t="s">
        <v>3666</v>
      </c>
      <c r="AR693" s="31" t="s">
        <v>3667</v>
      </c>
      <c r="AS693" s="31" t="s">
        <v>3668</v>
      </c>
      <c r="AT693" s="32">
        <v>0.61742659111476095</v>
      </c>
      <c r="AU693" s="33">
        <v>1.1418282241693499E-4</v>
      </c>
      <c r="AW693" s="3"/>
    </row>
    <row r="694" spans="3:49">
      <c r="C694" s="31" t="s">
        <v>2453</v>
      </c>
      <c r="D694" s="31" t="s">
        <v>2454</v>
      </c>
      <c r="E694" s="31" t="s">
        <v>2455</v>
      </c>
      <c r="F694" s="32">
        <v>0.75200461882529601</v>
      </c>
      <c r="G694" s="33">
        <v>1.40368226390993E-3</v>
      </c>
      <c r="H694" s="2"/>
      <c r="I694" s="3"/>
      <c r="J694" s="4"/>
      <c r="K694" s="34" t="s">
        <v>4880</v>
      </c>
      <c r="L694" s="31" t="s">
        <v>4881</v>
      </c>
      <c r="M694" s="31" t="s">
        <v>4882</v>
      </c>
      <c r="N694" s="32">
        <v>0.90154202009154905</v>
      </c>
      <c r="O694" s="33">
        <v>1.95253552852374E-6</v>
      </c>
      <c r="P694" s="2"/>
      <c r="Q694" s="3"/>
      <c r="R694" s="4"/>
      <c r="S694" s="34" t="s">
        <v>4883</v>
      </c>
      <c r="T694" s="31" t="s">
        <v>4884</v>
      </c>
      <c r="U694" s="31" t="s">
        <v>4885</v>
      </c>
      <c r="V694" s="32">
        <v>0.78515953222479196</v>
      </c>
      <c r="W694" s="33">
        <v>1.27677627405875E-5</v>
      </c>
      <c r="X694" s="2"/>
      <c r="Y694" s="3"/>
      <c r="Z694" s="4"/>
      <c r="AA694" s="34" t="s">
        <v>4886</v>
      </c>
      <c r="AB694" s="31" t="s">
        <v>4887</v>
      </c>
      <c r="AC694" s="31" t="s">
        <v>4888</v>
      </c>
      <c r="AD694" s="32">
        <v>0.63098311736990098</v>
      </c>
      <c r="AE694" s="33">
        <v>3.7791346355273299E-3</v>
      </c>
      <c r="AF694" s="2"/>
      <c r="AG694" s="3"/>
      <c r="AH694" s="2"/>
      <c r="AI694" s="34"/>
      <c r="AJ694" s="31"/>
      <c r="AK694" s="31" t="s">
        <v>4889</v>
      </c>
      <c r="AL694" s="32">
        <v>0.67937993358799698</v>
      </c>
      <c r="AM694" s="33">
        <v>2.6171575846015002E-3</v>
      </c>
      <c r="AN694" s="2"/>
      <c r="AO694" s="3"/>
      <c r="AP694" s="2"/>
      <c r="AQ694" s="34" t="s">
        <v>4890</v>
      </c>
      <c r="AR694" s="31" t="s">
        <v>4891</v>
      </c>
      <c r="AS694" s="31" t="s">
        <v>4892</v>
      </c>
      <c r="AT694" s="32">
        <v>0.61752633019655101</v>
      </c>
      <c r="AU694" s="33">
        <v>7.1625557350862596E-4</v>
      </c>
      <c r="AW694" s="3"/>
    </row>
    <row r="695" spans="3:49">
      <c r="C695" s="31" t="s">
        <v>3702</v>
      </c>
      <c r="D695" s="31" t="s">
        <v>3703</v>
      </c>
      <c r="E695" s="31" t="s">
        <v>3704</v>
      </c>
      <c r="F695" s="32">
        <v>0.75408171142249902</v>
      </c>
      <c r="G695" s="33">
        <v>4.9439315033268504E-6</v>
      </c>
      <c r="H695" s="2"/>
      <c r="I695" s="3"/>
      <c r="J695" s="4"/>
      <c r="K695" s="34" t="s">
        <v>4165</v>
      </c>
      <c r="L695" s="31" t="s">
        <v>4166</v>
      </c>
      <c r="M695" s="31" t="s">
        <v>4893</v>
      </c>
      <c r="N695" s="32">
        <v>0.90177773331365096</v>
      </c>
      <c r="O695" s="33">
        <v>2.8889916812486601E-6</v>
      </c>
      <c r="P695" s="2"/>
      <c r="Q695" s="3"/>
      <c r="R695" s="4"/>
      <c r="S695" s="34" t="s">
        <v>4894</v>
      </c>
      <c r="T695" s="31" t="s">
        <v>4895</v>
      </c>
      <c r="U695" s="31" t="s">
        <v>4896</v>
      </c>
      <c r="V695" s="32">
        <v>0.78567518436009998</v>
      </c>
      <c r="W695" s="33">
        <v>2.47388313555668E-4</v>
      </c>
      <c r="X695" s="2"/>
      <c r="Y695" s="3"/>
      <c r="Z695" s="4"/>
      <c r="AA695" s="34" t="s">
        <v>4897</v>
      </c>
      <c r="AB695" s="31" t="s">
        <v>4898</v>
      </c>
      <c r="AC695" s="31" t="s">
        <v>4899</v>
      </c>
      <c r="AD695" s="32">
        <v>0.63407167381829599</v>
      </c>
      <c r="AE695" s="33">
        <v>3.6314754885652698E-4</v>
      </c>
      <c r="AF695" s="2"/>
      <c r="AG695" s="3"/>
      <c r="AH695" s="2"/>
      <c r="AI695" s="34" t="s">
        <v>4900</v>
      </c>
      <c r="AJ695" s="31" t="s">
        <v>4901</v>
      </c>
      <c r="AK695" s="31" t="s">
        <v>4902</v>
      </c>
      <c r="AL695" s="32">
        <v>0.68011504104949905</v>
      </c>
      <c r="AM695" s="33">
        <v>2.3287116600126799E-4</v>
      </c>
      <c r="AN695" s="2"/>
      <c r="AO695" s="3"/>
      <c r="AP695" s="2"/>
      <c r="AQ695" s="34" t="s">
        <v>4903</v>
      </c>
      <c r="AR695" s="31" t="s">
        <v>4904</v>
      </c>
      <c r="AS695" s="31" t="s">
        <v>4905</v>
      </c>
      <c r="AT695" s="32">
        <v>0.61765269104584897</v>
      </c>
      <c r="AU695" s="33">
        <v>1.0867134093616099E-4</v>
      </c>
      <c r="AW695" s="3"/>
    </row>
    <row r="696" spans="3:49">
      <c r="C696" s="31" t="s">
        <v>2189</v>
      </c>
      <c r="D696" s="31" t="s">
        <v>2190</v>
      </c>
      <c r="E696" s="31" t="s">
        <v>2191</v>
      </c>
      <c r="F696" s="32">
        <v>0.75408768958155303</v>
      </c>
      <c r="G696" s="33">
        <v>1.00192157117744E-6</v>
      </c>
      <c r="H696" s="2"/>
      <c r="I696" s="3"/>
      <c r="J696" s="4"/>
      <c r="K696" s="34" t="s">
        <v>4174</v>
      </c>
      <c r="L696" s="31" t="s">
        <v>4175</v>
      </c>
      <c r="M696" s="31" t="s">
        <v>4176</v>
      </c>
      <c r="N696" s="32">
        <v>0.90429173619880399</v>
      </c>
      <c r="O696" s="33">
        <v>2.2108528315568399E-6</v>
      </c>
      <c r="P696" s="2"/>
      <c r="Q696" s="3"/>
      <c r="R696" s="4"/>
      <c r="S696" s="34" t="s">
        <v>4405</v>
      </c>
      <c r="T696" s="31" t="s">
        <v>4406</v>
      </c>
      <c r="U696" s="31" t="s">
        <v>4407</v>
      </c>
      <c r="V696" s="32">
        <v>0.78586476751957901</v>
      </c>
      <c r="W696" s="33">
        <v>7.16477054605086E-5</v>
      </c>
      <c r="X696" s="2"/>
      <c r="Y696" s="3"/>
      <c r="Z696" s="4"/>
      <c r="AA696" s="34" t="s">
        <v>4218</v>
      </c>
      <c r="AB696" s="31" t="s">
        <v>4219</v>
      </c>
      <c r="AC696" s="31" t="s">
        <v>4906</v>
      </c>
      <c r="AD696" s="32">
        <v>0.63461952483499795</v>
      </c>
      <c r="AE696" s="33">
        <v>3.3443566880569401E-5</v>
      </c>
      <c r="AF696" s="2"/>
      <c r="AG696" s="3"/>
      <c r="AH696" s="2"/>
      <c r="AI696" s="34" t="s">
        <v>4200</v>
      </c>
      <c r="AJ696" s="31" t="s">
        <v>4201</v>
      </c>
      <c r="AK696" s="31" t="s">
        <v>4202</v>
      </c>
      <c r="AL696" s="32">
        <v>0.68040994568214996</v>
      </c>
      <c r="AM696" s="33">
        <v>3.7787141340714099E-4</v>
      </c>
      <c r="AN696" s="2"/>
      <c r="AO696" s="3"/>
      <c r="AP696" s="2"/>
      <c r="AQ696" s="34" t="s">
        <v>4907</v>
      </c>
      <c r="AR696" s="31" t="s">
        <v>4908</v>
      </c>
      <c r="AS696" s="31" t="s">
        <v>4909</v>
      </c>
      <c r="AT696" s="32">
        <v>0.61796438629670003</v>
      </c>
      <c r="AU696" s="33">
        <v>4.1585692346484399E-5</v>
      </c>
      <c r="AW696" s="3"/>
    </row>
    <row r="697" spans="3:49">
      <c r="C697" s="31" t="s">
        <v>3946</v>
      </c>
      <c r="D697" s="31" t="s">
        <v>3947</v>
      </c>
      <c r="E697" s="31" t="s">
        <v>3948</v>
      </c>
      <c r="F697" s="32">
        <v>0.75592075231647904</v>
      </c>
      <c r="G697" s="33">
        <v>1.6449923519015701E-4</v>
      </c>
      <c r="H697" s="2"/>
      <c r="I697" s="3"/>
      <c r="J697" s="4"/>
      <c r="K697" s="34" t="s">
        <v>3827</v>
      </c>
      <c r="L697" s="31" t="s">
        <v>3828</v>
      </c>
      <c r="M697" s="31" t="s">
        <v>3875</v>
      </c>
      <c r="N697" s="32">
        <v>0.90558215147487797</v>
      </c>
      <c r="O697" s="33">
        <v>5.3119797124710801E-6</v>
      </c>
      <c r="P697" s="2"/>
      <c r="Q697" s="3"/>
      <c r="R697" s="4"/>
      <c r="S697" s="34" t="s">
        <v>4222</v>
      </c>
      <c r="T697" s="31" t="s">
        <v>4223</v>
      </c>
      <c r="U697" s="31" t="s">
        <v>4224</v>
      </c>
      <c r="V697" s="32">
        <v>0.78628180863694797</v>
      </c>
      <c r="W697" s="33">
        <v>7.6124598698136196E-7</v>
      </c>
      <c r="X697" s="2"/>
      <c r="Y697" s="3"/>
      <c r="Z697" s="4"/>
      <c r="AA697" s="34" t="s">
        <v>4656</v>
      </c>
      <c r="AB697" s="31" t="s">
        <v>4657</v>
      </c>
      <c r="AC697" s="31" t="s">
        <v>4658</v>
      </c>
      <c r="AD697" s="32">
        <v>0.636094928557011</v>
      </c>
      <c r="AE697" s="33">
        <v>1.3167445292314701E-5</v>
      </c>
      <c r="AF697" s="2"/>
      <c r="AG697" s="3"/>
      <c r="AH697" s="2"/>
      <c r="AI697" s="34" t="s">
        <v>4910</v>
      </c>
      <c r="AJ697" s="31" t="s">
        <v>4911</v>
      </c>
      <c r="AK697" s="31" t="s">
        <v>4912</v>
      </c>
      <c r="AL697" s="32">
        <v>0.68375323341095795</v>
      </c>
      <c r="AM697" s="33">
        <v>4.0820375936982401E-4</v>
      </c>
      <c r="AN697" s="2"/>
      <c r="AO697" s="3"/>
      <c r="AP697" s="2"/>
      <c r="AQ697" s="34" t="s">
        <v>4913</v>
      </c>
      <c r="AR697" s="31" t="s">
        <v>4914</v>
      </c>
      <c r="AS697" s="31" t="s">
        <v>4915</v>
      </c>
      <c r="AT697" s="32">
        <v>0.61823363450364499</v>
      </c>
      <c r="AU697" s="33">
        <v>4.6833735144387702E-4</v>
      </c>
      <c r="AW697" s="3"/>
    </row>
    <row r="698" spans="3:49">
      <c r="C698" s="31" t="s">
        <v>2947</v>
      </c>
      <c r="D698" s="31" t="s">
        <v>2948</v>
      </c>
      <c r="E698" s="31" t="s">
        <v>2949</v>
      </c>
      <c r="F698" s="32">
        <v>0.75624708031034904</v>
      </c>
      <c r="G698" s="33">
        <v>1.5382581291196999E-6</v>
      </c>
      <c r="H698" s="2"/>
      <c r="I698" s="3"/>
      <c r="J698" s="4"/>
      <c r="K698" s="34"/>
      <c r="L698" s="31"/>
      <c r="M698" s="31" t="s">
        <v>4916</v>
      </c>
      <c r="N698" s="32">
        <v>0.90833327340380499</v>
      </c>
      <c r="O698" s="33">
        <v>6.6595990726974196E-6</v>
      </c>
      <c r="P698" s="2"/>
      <c r="Q698" s="3"/>
      <c r="R698" s="4"/>
      <c r="S698" s="34" t="s">
        <v>4165</v>
      </c>
      <c r="T698" s="31" t="s">
        <v>4166</v>
      </c>
      <c r="U698" s="31" t="s">
        <v>4167</v>
      </c>
      <c r="V698" s="32">
        <v>0.786662095154398</v>
      </c>
      <c r="W698" s="33">
        <v>1.4961534101762999E-5</v>
      </c>
      <c r="X698" s="2"/>
      <c r="Y698" s="3"/>
      <c r="Z698" s="4"/>
      <c r="AA698" s="34" t="s">
        <v>1393</v>
      </c>
      <c r="AB698" s="31" t="s">
        <v>1394</v>
      </c>
      <c r="AC698" s="31" t="s">
        <v>4917</v>
      </c>
      <c r="AD698" s="32">
        <v>0.63761798371800904</v>
      </c>
      <c r="AE698" s="33">
        <v>3.69383698990423E-3</v>
      </c>
      <c r="AF698" s="2"/>
      <c r="AG698" s="3"/>
      <c r="AH698" s="2"/>
      <c r="AI698" s="34" t="s">
        <v>4238</v>
      </c>
      <c r="AJ698" s="31" t="s">
        <v>4239</v>
      </c>
      <c r="AK698" s="31" t="s">
        <v>4240</v>
      </c>
      <c r="AL698" s="32">
        <v>0.689202489363687</v>
      </c>
      <c r="AM698" s="33">
        <v>7.6211131352289606E-5</v>
      </c>
      <c r="AN698" s="2"/>
      <c r="AO698" s="3"/>
      <c r="AP698" s="2"/>
      <c r="AQ698" s="34"/>
      <c r="AR698" s="31"/>
      <c r="AS698" s="31" t="s">
        <v>4918</v>
      </c>
      <c r="AT698" s="32">
        <v>0.61872461200494799</v>
      </c>
      <c r="AU698" s="33">
        <v>6.0089110017621404E-3</v>
      </c>
      <c r="AW698" s="3"/>
    </row>
    <row r="699" spans="3:49">
      <c r="C699" s="31" t="s">
        <v>3182</v>
      </c>
      <c r="D699" s="31" t="s">
        <v>3183</v>
      </c>
      <c r="E699" s="31" t="s">
        <v>3184</v>
      </c>
      <c r="F699" s="32">
        <v>0.75627145437644705</v>
      </c>
      <c r="G699" s="33">
        <v>1.31119651791405E-6</v>
      </c>
      <c r="H699" s="2"/>
      <c r="I699" s="3"/>
      <c r="J699" s="4"/>
      <c r="K699" s="34" t="s">
        <v>4218</v>
      </c>
      <c r="L699" s="31" t="s">
        <v>4219</v>
      </c>
      <c r="M699" s="31" t="s">
        <v>4220</v>
      </c>
      <c r="N699" s="32">
        <v>0.90998937486295395</v>
      </c>
      <c r="O699" s="33">
        <v>1.02362244825549E-7</v>
      </c>
      <c r="P699" s="2"/>
      <c r="Q699" s="3"/>
      <c r="R699" s="4"/>
      <c r="S699" s="34" t="s">
        <v>4719</v>
      </c>
      <c r="T699" s="31" t="s">
        <v>4720</v>
      </c>
      <c r="U699" s="31" t="s">
        <v>4919</v>
      </c>
      <c r="V699" s="32">
        <v>0.78678793996459895</v>
      </c>
      <c r="W699" s="33">
        <v>3.2090170418465698E-3</v>
      </c>
      <c r="X699" s="2"/>
      <c r="Y699" s="3"/>
      <c r="Z699" s="4"/>
      <c r="AA699" s="34" t="s">
        <v>4920</v>
      </c>
      <c r="AB699" s="31" t="s">
        <v>4921</v>
      </c>
      <c r="AC699" s="31" t="s">
        <v>4922</v>
      </c>
      <c r="AD699" s="32">
        <v>0.63776612649615105</v>
      </c>
      <c r="AE699" s="33">
        <v>1.47435667166003E-2</v>
      </c>
      <c r="AF699" s="2"/>
      <c r="AG699" s="3"/>
      <c r="AH699" s="2"/>
      <c r="AI699" s="34" t="s">
        <v>4222</v>
      </c>
      <c r="AJ699" s="31" t="s">
        <v>4223</v>
      </c>
      <c r="AK699" s="31" t="s">
        <v>4224</v>
      </c>
      <c r="AL699" s="32">
        <v>0.68976000818015104</v>
      </c>
      <c r="AM699" s="33">
        <v>3.4284082081358601E-6</v>
      </c>
      <c r="AN699" s="2"/>
      <c r="AO699" s="3"/>
      <c r="AP699" s="2"/>
      <c r="AQ699" s="34" t="s">
        <v>4084</v>
      </c>
      <c r="AR699" s="31" t="s">
        <v>4085</v>
      </c>
      <c r="AS699" s="31" t="s">
        <v>4086</v>
      </c>
      <c r="AT699" s="32">
        <v>0.61886362610488999</v>
      </c>
      <c r="AU699" s="33">
        <v>4.0745550087669302E-4</v>
      </c>
      <c r="AW699" s="3"/>
    </row>
    <row r="700" spans="3:49">
      <c r="C700" s="31" t="s">
        <v>3869</v>
      </c>
      <c r="D700" s="31" t="s">
        <v>3870</v>
      </c>
      <c r="E700" s="31" t="s">
        <v>3871</v>
      </c>
      <c r="F700" s="32">
        <v>0.75632354022145198</v>
      </c>
      <c r="G700" s="33">
        <v>1.0053053734411399E-5</v>
      </c>
      <c r="H700" s="2"/>
      <c r="I700" s="3"/>
      <c r="J700" s="4"/>
      <c r="K700" s="34" t="s">
        <v>3438</v>
      </c>
      <c r="L700" s="31" t="s">
        <v>3439</v>
      </c>
      <c r="M700" s="31" t="s">
        <v>3440</v>
      </c>
      <c r="N700" s="32">
        <v>0.91214206058156999</v>
      </c>
      <c r="O700" s="33">
        <v>3.1324077658600599E-5</v>
      </c>
      <c r="P700" s="2"/>
      <c r="Q700" s="3"/>
      <c r="R700" s="4"/>
      <c r="S700" s="34" t="s">
        <v>4453</v>
      </c>
      <c r="T700" s="31" t="s">
        <v>4454</v>
      </c>
      <c r="U700" s="31" t="s">
        <v>4455</v>
      </c>
      <c r="V700" s="32">
        <v>0.78723973896989596</v>
      </c>
      <c r="W700" s="33">
        <v>1.54309347008228E-5</v>
      </c>
      <c r="X700" s="2"/>
      <c r="Y700" s="3"/>
      <c r="Z700" s="4"/>
      <c r="AA700" s="34" t="s">
        <v>4229</v>
      </c>
      <c r="AB700" s="31" t="s">
        <v>4230</v>
      </c>
      <c r="AC700" s="31" t="s">
        <v>4231</v>
      </c>
      <c r="AD700" s="32">
        <v>0.63837074058990095</v>
      </c>
      <c r="AE700" s="33">
        <v>3.1482730889067701E-5</v>
      </c>
      <c r="AF700" s="2"/>
      <c r="AG700" s="3"/>
      <c r="AH700" s="2"/>
      <c r="AI700" s="34" t="s">
        <v>4689</v>
      </c>
      <c r="AJ700" s="31" t="s">
        <v>4690</v>
      </c>
      <c r="AK700" s="31" t="s">
        <v>4923</v>
      </c>
      <c r="AL700" s="32">
        <v>0.69050344343904702</v>
      </c>
      <c r="AM700" s="33">
        <v>1.9656220651313199E-6</v>
      </c>
      <c r="AN700" s="2"/>
      <c r="AO700" s="3"/>
      <c r="AP700" s="2"/>
      <c r="AQ700" s="34" t="s">
        <v>853</v>
      </c>
      <c r="AR700" s="31" t="s">
        <v>854</v>
      </c>
      <c r="AS700" s="31" t="s">
        <v>855</v>
      </c>
      <c r="AT700" s="32">
        <v>0.61950796824424803</v>
      </c>
      <c r="AU700" s="33">
        <v>1.4363338175117999E-3</v>
      </c>
      <c r="AW700" s="3"/>
    </row>
    <row r="701" spans="3:49">
      <c r="C701" s="31" t="s">
        <v>4376</v>
      </c>
      <c r="D701" s="31" t="s">
        <v>4377</v>
      </c>
      <c r="E701" s="31" t="s">
        <v>4378</v>
      </c>
      <c r="F701" s="32">
        <v>0.75671276606995297</v>
      </c>
      <c r="G701" s="33">
        <v>2.0559289676877601E-6</v>
      </c>
      <c r="H701" s="2"/>
      <c r="I701" s="3"/>
      <c r="J701" s="4"/>
      <c r="K701" s="34" t="s">
        <v>4165</v>
      </c>
      <c r="L701" s="31" t="s">
        <v>4166</v>
      </c>
      <c r="M701" s="31" t="s">
        <v>4924</v>
      </c>
      <c r="N701" s="32">
        <v>0.91317273902770102</v>
      </c>
      <c r="O701" s="33">
        <v>4.8586448713158499E-7</v>
      </c>
      <c r="P701" s="2"/>
      <c r="Q701" s="3"/>
      <c r="R701" s="4"/>
      <c r="S701" s="34" t="s">
        <v>4749</v>
      </c>
      <c r="T701" s="31" t="s">
        <v>4750</v>
      </c>
      <c r="U701" s="31" t="s">
        <v>4925</v>
      </c>
      <c r="V701" s="32">
        <v>0.78801283930769594</v>
      </c>
      <c r="W701" s="33">
        <v>1.7596318820635099E-3</v>
      </c>
      <c r="X701" s="2"/>
      <c r="Y701" s="3"/>
      <c r="Z701" s="4"/>
      <c r="AA701" s="34" t="s">
        <v>4926</v>
      </c>
      <c r="AB701" s="31" t="s">
        <v>4927</v>
      </c>
      <c r="AC701" s="31" t="s">
        <v>4928</v>
      </c>
      <c r="AD701" s="32">
        <v>0.63837312961963999</v>
      </c>
      <c r="AE701" s="33">
        <v>3.4918881518904198E-3</v>
      </c>
      <c r="AF701" s="2"/>
      <c r="AG701" s="3"/>
      <c r="AH701" s="2"/>
      <c r="AI701" s="34" t="s">
        <v>3848</v>
      </c>
      <c r="AJ701" s="31" t="s">
        <v>3849</v>
      </c>
      <c r="AK701" s="31" t="s">
        <v>3850</v>
      </c>
      <c r="AL701" s="32">
        <v>0.69230210715995</v>
      </c>
      <c r="AM701" s="33">
        <v>9.4505896248356703E-6</v>
      </c>
      <c r="AN701" s="2"/>
      <c r="AO701" s="3"/>
      <c r="AP701" s="2"/>
      <c r="AQ701" s="34"/>
      <c r="AR701" s="31"/>
      <c r="AS701" s="31" t="s">
        <v>4929</v>
      </c>
      <c r="AT701" s="32">
        <v>0.61955886082295197</v>
      </c>
      <c r="AU701" s="33">
        <v>1.1664348625771699E-5</v>
      </c>
      <c r="AW701" s="3"/>
    </row>
    <row r="702" spans="3:49">
      <c r="C702" s="31" t="s">
        <v>3346</v>
      </c>
      <c r="D702" s="31" t="s">
        <v>3347</v>
      </c>
      <c r="E702" s="31" t="s">
        <v>3348</v>
      </c>
      <c r="F702" s="32">
        <v>0.75963213612194902</v>
      </c>
      <c r="G702" s="33">
        <v>2.1565666247846099E-5</v>
      </c>
      <c r="H702" s="2"/>
      <c r="I702" s="3"/>
      <c r="J702" s="4"/>
      <c r="K702" s="34" t="s">
        <v>4340</v>
      </c>
      <c r="L702" s="31" t="s">
        <v>4341</v>
      </c>
      <c r="M702" s="31" t="s">
        <v>4702</v>
      </c>
      <c r="N702" s="32">
        <v>0.91535961875130001</v>
      </c>
      <c r="O702" s="33">
        <v>9.94980518596754E-6</v>
      </c>
      <c r="P702" s="2"/>
      <c r="Q702" s="3"/>
      <c r="R702" s="4"/>
      <c r="S702" s="34"/>
      <c r="T702" s="31"/>
      <c r="U702" s="31" t="s">
        <v>3569</v>
      </c>
      <c r="V702" s="32">
        <v>0.78957910764179395</v>
      </c>
      <c r="W702" s="33">
        <v>1.29845975138145E-6</v>
      </c>
      <c r="X702" s="2"/>
      <c r="Y702" s="3"/>
      <c r="Z702" s="4"/>
      <c r="AA702" s="34" t="s">
        <v>2674</v>
      </c>
      <c r="AB702" s="31" t="s">
        <v>2675</v>
      </c>
      <c r="AC702" s="31" t="s">
        <v>3128</v>
      </c>
      <c r="AD702" s="32">
        <v>0.64153161218896804</v>
      </c>
      <c r="AE702" s="33">
        <v>3.3991677843376098E-4</v>
      </c>
      <c r="AF702" s="2"/>
      <c r="AG702" s="3"/>
      <c r="AH702" s="2"/>
      <c r="AI702" s="34" t="s">
        <v>4930</v>
      </c>
      <c r="AJ702" s="31" t="s">
        <v>4931</v>
      </c>
      <c r="AK702" s="31" t="s">
        <v>4932</v>
      </c>
      <c r="AL702" s="32">
        <v>0.6935368619333</v>
      </c>
      <c r="AM702" s="33">
        <v>1.09705235026474E-3</v>
      </c>
      <c r="AN702" s="2"/>
      <c r="AO702" s="3"/>
      <c r="AP702" s="2"/>
      <c r="AQ702" s="34" t="s">
        <v>4933</v>
      </c>
      <c r="AR702" s="31" t="s">
        <v>4934</v>
      </c>
      <c r="AS702" s="31" t="s">
        <v>4935</v>
      </c>
      <c r="AT702" s="32">
        <v>0.62009515088781697</v>
      </c>
      <c r="AU702" s="33">
        <v>3.8803328872945899E-4</v>
      </c>
      <c r="AW702" s="3"/>
    </row>
    <row r="703" spans="3:49">
      <c r="C703" s="31" t="s">
        <v>4096</v>
      </c>
      <c r="D703" s="31" t="s">
        <v>4097</v>
      </c>
      <c r="E703" s="31" t="s">
        <v>4098</v>
      </c>
      <c r="F703" s="32">
        <v>0.75968050457740499</v>
      </c>
      <c r="G703" s="33">
        <v>8.46575781147475E-6</v>
      </c>
      <c r="H703" s="2"/>
      <c r="I703" s="3"/>
      <c r="J703" s="4"/>
      <c r="K703" s="34" t="s">
        <v>4222</v>
      </c>
      <c r="L703" s="31" t="s">
        <v>4223</v>
      </c>
      <c r="M703" s="31" t="s">
        <v>4936</v>
      </c>
      <c r="N703" s="32">
        <v>0.92140168302929104</v>
      </c>
      <c r="O703" s="33">
        <v>8.2866822002059802E-6</v>
      </c>
      <c r="P703" s="2"/>
      <c r="Q703" s="3"/>
      <c r="R703" s="4"/>
      <c r="S703" s="34" t="s">
        <v>4530</v>
      </c>
      <c r="T703" s="31" t="s">
        <v>4531</v>
      </c>
      <c r="U703" s="31" t="s">
        <v>4532</v>
      </c>
      <c r="V703" s="32">
        <v>0.79149974842739601</v>
      </c>
      <c r="W703" s="33">
        <v>1.0845085889419599E-6</v>
      </c>
      <c r="X703" s="2"/>
      <c r="Y703" s="3"/>
      <c r="Z703" s="4"/>
      <c r="AA703" s="34"/>
      <c r="AB703" s="31" t="s">
        <v>4525</v>
      </c>
      <c r="AC703" s="31" t="s">
        <v>4526</v>
      </c>
      <c r="AD703" s="32">
        <v>0.64184146675603604</v>
      </c>
      <c r="AE703" s="33">
        <v>2.49700972500899E-3</v>
      </c>
      <c r="AF703" s="2"/>
      <c r="AG703" s="3"/>
      <c r="AH703" s="2"/>
      <c r="AI703" s="34" t="s">
        <v>2600</v>
      </c>
      <c r="AJ703" s="31" t="s">
        <v>2601</v>
      </c>
      <c r="AK703" s="31" t="s">
        <v>2602</v>
      </c>
      <c r="AL703" s="32">
        <v>0.69440263606685804</v>
      </c>
      <c r="AM703" s="33">
        <v>3.4768150590482501E-3</v>
      </c>
      <c r="AN703" s="2"/>
      <c r="AO703" s="3"/>
      <c r="AP703" s="2"/>
      <c r="AQ703" s="34" t="s">
        <v>1268</v>
      </c>
      <c r="AR703" s="31" t="s">
        <v>1269</v>
      </c>
      <c r="AS703" s="31" t="s">
        <v>4937</v>
      </c>
      <c r="AT703" s="32">
        <v>0.62067245790889003</v>
      </c>
      <c r="AU703" s="33">
        <v>2.06040491497628E-4</v>
      </c>
      <c r="AW703" s="3"/>
    </row>
    <row r="704" spans="3:49">
      <c r="C704" s="31" t="s">
        <v>3119</v>
      </c>
      <c r="D704" s="31" t="s">
        <v>3120</v>
      </c>
      <c r="E704" s="31" t="s">
        <v>3121</v>
      </c>
      <c r="F704" s="32">
        <v>0.76067537622265002</v>
      </c>
      <c r="G704" s="33">
        <v>4.5933398761942099E-7</v>
      </c>
      <c r="H704" s="2"/>
      <c r="I704" s="3"/>
      <c r="J704" s="4"/>
      <c r="K704" s="34" t="s">
        <v>4938</v>
      </c>
      <c r="L704" s="31" t="s">
        <v>4939</v>
      </c>
      <c r="M704" s="31" t="s">
        <v>4940</v>
      </c>
      <c r="N704" s="32">
        <v>0.92158294632894999</v>
      </c>
      <c r="O704" s="33">
        <v>6.3084025191718299E-6</v>
      </c>
      <c r="P704" s="2"/>
      <c r="Q704" s="3"/>
      <c r="R704" s="4"/>
      <c r="S704" s="34" t="s">
        <v>4329</v>
      </c>
      <c r="T704" s="31" t="s">
        <v>4330</v>
      </c>
      <c r="U704" s="31" t="s">
        <v>4331</v>
      </c>
      <c r="V704" s="32">
        <v>0.79242757935914598</v>
      </c>
      <c r="W704" s="33">
        <v>1.69421349617365E-5</v>
      </c>
      <c r="X704" s="2"/>
      <c r="Y704" s="3"/>
      <c r="Z704" s="4"/>
      <c r="AA704" s="34" t="s">
        <v>3076</v>
      </c>
      <c r="AB704" s="31" t="s">
        <v>3077</v>
      </c>
      <c r="AC704" s="31" t="s">
        <v>3078</v>
      </c>
      <c r="AD704" s="32">
        <v>0.64257867987637995</v>
      </c>
      <c r="AE704" s="33">
        <v>3.8906820956162002E-5</v>
      </c>
      <c r="AF704" s="2"/>
      <c r="AG704" s="3"/>
      <c r="AH704" s="2"/>
      <c r="AI704" s="34" t="s">
        <v>4218</v>
      </c>
      <c r="AJ704" s="31" t="s">
        <v>4219</v>
      </c>
      <c r="AK704" s="31" t="s">
        <v>4906</v>
      </c>
      <c r="AL704" s="32">
        <v>0.69449063600769601</v>
      </c>
      <c r="AM704" s="33">
        <v>1.3017846094659999E-5</v>
      </c>
      <c r="AN704" s="2"/>
      <c r="AO704" s="3"/>
      <c r="AP704" s="2"/>
      <c r="AQ704" s="34" t="s">
        <v>4941</v>
      </c>
      <c r="AR704" s="31" t="s">
        <v>4942</v>
      </c>
      <c r="AS704" s="31" t="s">
        <v>4943</v>
      </c>
      <c r="AT704" s="32">
        <v>0.62147480797479704</v>
      </c>
      <c r="AU704" s="33">
        <v>1.0258180948276899E-3</v>
      </c>
      <c r="AW704" s="3"/>
    </row>
    <row r="705" spans="3:49">
      <c r="C705" s="31" t="s">
        <v>4598</v>
      </c>
      <c r="D705" s="31" t="s">
        <v>4599</v>
      </c>
      <c r="E705" s="31" t="s">
        <v>4600</v>
      </c>
      <c r="F705" s="32">
        <v>0.76068847981950105</v>
      </c>
      <c r="G705" s="33">
        <v>8.1347758881702994E-5</v>
      </c>
      <c r="H705" s="2"/>
      <c r="I705" s="3"/>
      <c r="J705" s="4"/>
      <c r="K705" s="34" t="s">
        <v>2318</v>
      </c>
      <c r="L705" s="31" t="s">
        <v>2319</v>
      </c>
      <c r="M705" s="31" t="s">
        <v>2320</v>
      </c>
      <c r="N705" s="32">
        <v>0.92260599698305701</v>
      </c>
      <c r="O705" s="33">
        <v>7.1563442211892603E-8</v>
      </c>
      <c r="P705" s="2"/>
      <c r="Q705" s="3"/>
      <c r="R705" s="4"/>
      <c r="S705" s="34" t="s">
        <v>4647</v>
      </c>
      <c r="T705" s="31" t="s">
        <v>4648</v>
      </c>
      <c r="U705" s="31" t="s">
        <v>4649</v>
      </c>
      <c r="V705" s="32">
        <v>0.79269790738247503</v>
      </c>
      <c r="W705" s="33">
        <v>3.1451030292080301E-5</v>
      </c>
      <c r="X705" s="2"/>
      <c r="Y705" s="3"/>
      <c r="Z705" s="4"/>
      <c r="AA705" s="34" t="s">
        <v>4825</v>
      </c>
      <c r="AB705" s="31" t="s">
        <v>4826</v>
      </c>
      <c r="AC705" s="31" t="s">
        <v>4827</v>
      </c>
      <c r="AD705" s="32">
        <v>0.64482563129410697</v>
      </c>
      <c r="AE705" s="33">
        <v>1.0995499890888001E-5</v>
      </c>
      <c r="AF705" s="2"/>
      <c r="AG705" s="3"/>
      <c r="AH705" s="2"/>
      <c r="AI705" s="34" t="s">
        <v>3006</v>
      </c>
      <c r="AJ705" s="31" t="s">
        <v>3007</v>
      </c>
      <c r="AK705" s="31" t="s">
        <v>3008</v>
      </c>
      <c r="AL705" s="32">
        <v>0.69630530304405103</v>
      </c>
      <c r="AM705" s="33">
        <v>7.56064807111151E-4</v>
      </c>
      <c r="AN705" s="2"/>
      <c r="AO705" s="3"/>
      <c r="AP705" s="2"/>
      <c r="AQ705" s="34" t="s">
        <v>4944</v>
      </c>
      <c r="AR705" s="31" t="s">
        <v>4945</v>
      </c>
      <c r="AS705" s="31" t="s">
        <v>4946</v>
      </c>
      <c r="AT705" s="32">
        <v>0.62231505476806104</v>
      </c>
      <c r="AU705" s="33">
        <v>6.1524936393807597E-4</v>
      </c>
      <c r="AW705" s="3"/>
    </row>
    <row r="706" spans="3:49">
      <c r="C706" s="31" t="s">
        <v>3507</v>
      </c>
      <c r="D706" s="31" t="s">
        <v>3508</v>
      </c>
      <c r="E706" s="31" t="s">
        <v>3509</v>
      </c>
      <c r="F706" s="32">
        <v>0.76096404417702801</v>
      </c>
      <c r="G706" s="33">
        <v>2.8644267098043298E-4</v>
      </c>
      <c r="H706" s="2"/>
      <c r="I706" s="3"/>
      <c r="J706" s="4"/>
      <c r="K706" s="34" t="s">
        <v>4947</v>
      </c>
      <c r="L706" s="31" t="s">
        <v>4948</v>
      </c>
      <c r="M706" s="31" t="s">
        <v>4949</v>
      </c>
      <c r="N706" s="32">
        <v>0.92511990037804803</v>
      </c>
      <c r="O706" s="33">
        <v>1.9156873472099E-7</v>
      </c>
      <c r="P706" s="2"/>
      <c r="Q706" s="3"/>
      <c r="R706" s="4"/>
      <c r="S706" s="34" t="s">
        <v>4077</v>
      </c>
      <c r="T706" s="31" t="s">
        <v>4078</v>
      </c>
      <c r="U706" s="31" t="s">
        <v>4079</v>
      </c>
      <c r="V706" s="32">
        <v>0.79335579864740102</v>
      </c>
      <c r="W706" s="33">
        <v>6.7193237399062902E-4</v>
      </c>
      <c r="X706" s="2"/>
      <c r="Y706" s="3"/>
      <c r="Z706" s="4"/>
      <c r="AA706" s="34"/>
      <c r="AB706" s="31"/>
      <c r="AC706" s="31" t="s">
        <v>4950</v>
      </c>
      <c r="AD706" s="32">
        <v>0.64629541881606301</v>
      </c>
      <c r="AE706" s="33">
        <v>2.4452022995492101E-4</v>
      </c>
      <c r="AF706" s="2"/>
      <c r="AG706" s="3"/>
      <c r="AH706" s="2"/>
      <c r="AI706" s="34"/>
      <c r="AJ706" s="31" t="s">
        <v>4951</v>
      </c>
      <c r="AK706" s="31" t="s">
        <v>4952</v>
      </c>
      <c r="AL706" s="32">
        <v>0.69741469974784498</v>
      </c>
      <c r="AM706" s="33">
        <v>6.2530234540480003E-4</v>
      </c>
      <c r="AN706" s="2"/>
      <c r="AO706" s="3"/>
      <c r="AP706" s="2"/>
      <c r="AQ706" s="34" t="s">
        <v>974</v>
      </c>
      <c r="AR706" s="31" t="s">
        <v>975</v>
      </c>
      <c r="AS706" s="31" t="s">
        <v>4953</v>
      </c>
      <c r="AT706" s="32">
        <v>0.62269980065679997</v>
      </c>
      <c r="AU706" s="33">
        <v>3.0119689392825101E-5</v>
      </c>
      <c r="AW706" s="3"/>
    </row>
    <row r="707" spans="3:49">
      <c r="C707" s="31" t="s">
        <v>4954</v>
      </c>
      <c r="D707" s="31" t="s">
        <v>4955</v>
      </c>
      <c r="E707" s="31" t="s">
        <v>4956</v>
      </c>
      <c r="F707" s="32">
        <v>0.76205247414190302</v>
      </c>
      <c r="G707" s="33">
        <v>1.4449332576074001E-4</v>
      </c>
      <c r="H707" s="2"/>
      <c r="I707" s="3"/>
      <c r="J707" s="4"/>
      <c r="K707" s="34" t="s">
        <v>4629</v>
      </c>
      <c r="L707" s="31" t="s">
        <v>4630</v>
      </c>
      <c r="M707" s="31" t="s">
        <v>4631</v>
      </c>
      <c r="N707" s="32">
        <v>0.928939603695907</v>
      </c>
      <c r="O707" s="33">
        <v>2.3127065288957601E-5</v>
      </c>
      <c r="P707" s="2"/>
      <c r="Q707" s="3"/>
      <c r="R707" s="4"/>
      <c r="S707" s="34" t="s">
        <v>4957</v>
      </c>
      <c r="T707" s="31" t="s">
        <v>4958</v>
      </c>
      <c r="U707" s="31" t="s">
        <v>4959</v>
      </c>
      <c r="V707" s="32">
        <v>0.79373490607389197</v>
      </c>
      <c r="W707" s="33">
        <v>1.23818287695901E-4</v>
      </c>
      <c r="X707" s="2"/>
      <c r="Y707" s="3"/>
      <c r="Z707" s="4"/>
      <c r="AA707" s="34" t="s">
        <v>3346</v>
      </c>
      <c r="AB707" s="31" t="s">
        <v>3347</v>
      </c>
      <c r="AC707" s="31" t="s">
        <v>3348</v>
      </c>
      <c r="AD707" s="32">
        <v>0.64712136433435097</v>
      </c>
      <c r="AE707" s="33">
        <v>1.07695426832241E-4</v>
      </c>
      <c r="AF707" s="2"/>
      <c r="AG707" s="3"/>
      <c r="AH707" s="2"/>
      <c r="AI707" s="34" t="s">
        <v>4960</v>
      </c>
      <c r="AJ707" s="31" t="s">
        <v>4961</v>
      </c>
      <c r="AK707" s="31" t="s">
        <v>4962</v>
      </c>
      <c r="AL707" s="32">
        <v>0.70091521317780303</v>
      </c>
      <c r="AM707" s="33">
        <v>3.9983472797163404E-6</v>
      </c>
      <c r="AN707" s="2"/>
      <c r="AO707" s="3"/>
      <c r="AP707" s="2"/>
      <c r="AQ707" s="34" t="s">
        <v>4963</v>
      </c>
      <c r="AR707" s="31" t="s">
        <v>4964</v>
      </c>
      <c r="AS707" s="31" t="s">
        <v>4965</v>
      </c>
      <c r="AT707" s="32">
        <v>0.62272155267570095</v>
      </c>
      <c r="AU707" s="33">
        <v>2.8586029150360701E-5</v>
      </c>
      <c r="AW707" s="3"/>
    </row>
    <row r="708" spans="3:49">
      <c r="C708" s="31" t="s">
        <v>3695</v>
      </c>
      <c r="D708" s="31" t="s">
        <v>3696</v>
      </c>
      <c r="E708" s="31" t="s">
        <v>3697</v>
      </c>
      <c r="F708" s="32">
        <v>0.76499775020612204</v>
      </c>
      <c r="G708" s="33">
        <v>1.71174010453264E-4</v>
      </c>
      <c r="H708" s="2"/>
      <c r="I708" s="3"/>
      <c r="J708" s="4"/>
      <c r="K708" s="34" t="s">
        <v>3963</v>
      </c>
      <c r="L708" s="31" t="s">
        <v>3964</v>
      </c>
      <c r="M708" s="31" t="s">
        <v>4256</v>
      </c>
      <c r="N708" s="32">
        <v>0.93212220397845003</v>
      </c>
      <c r="O708" s="33">
        <v>3.1847188773462102E-4</v>
      </c>
      <c r="P708" s="2"/>
      <c r="Q708" s="3"/>
      <c r="R708" s="4"/>
      <c r="S708" s="34" t="s">
        <v>2401</v>
      </c>
      <c r="T708" s="31" t="s">
        <v>2402</v>
      </c>
      <c r="U708" s="31" t="s">
        <v>2403</v>
      </c>
      <c r="V708" s="32">
        <v>0.79389324071293499</v>
      </c>
      <c r="W708" s="33">
        <v>2.81922291473824E-6</v>
      </c>
      <c r="X708" s="2"/>
      <c r="Y708" s="3"/>
      <c r="Z708" s="4"/>
      <c r="AA708" s="34" t="s">
        <v>4966</v>
      </c>
      <c r="AB708" s="31" t="s">
        <v>4967</v>
      </c>
      <c r="AC708" s="31" t="s">
        <v>4968</v>
      </c>
      <c r="AD708" s="32">
        <v>0.64738253897310305</v>
      </c>
      <c r="AE708" s="33">
        <v>1.6132530048774499E-5</v>
      </c>
      <c r="AF708" s="2"/>
      <c r="AG708" s="3"/>
      <c r="AH708" s="2"/>
      <c r="AI708" s="34" t="s">
        <v>2613</v>
      </c>
      <c r="AJ708" s="31" t="s">
        <v>2614</v>
      </c>
      <c r="AK708" s="31" t="s">
        <v>2615</v>
      </c>
      <c r="AL708" s="32">
        <v>0.70197193549314996</v>
      </c>
      <c r="AM708" s="33">
        <v>2.2617932519915999E-4</v>
      </c>
      <c r="AN708" s="2"/>
      <c r="AO708" s="3"/>
      <c r="AP708" s="2"/>
      <c r="AQ708" s="34"/>
      <c r="AR708" s="31"/>
      <c r="AS708" s="31" t="s">
        <v>4969</v>
      </c>
      <c r="AT708" s="32">
        <v>0.62323118294305502</v>
      </c>
      <c r="AU708" s="33">
        <v>4.5247158269037499E-5</v>
      </c>
      <c r="AW708" s="3"/>
    </row>
    <row r="709" spans="3:49">
      <c r="C709" s="31" t="s">
        <v>1935</v>
      </c>
      <c r="D709" s="31" t="s">
        <v>1936</v>
      </c>
      <c r="E709" s="31" t="s">
        <v>1937</v>
      </c>
      <c r="F709" s="32">
        <v>0.76523605780816695</v>
      </c>
      <c r="G709" s="33">
        <v>1.0614219483009099E-3</v>
      </c>
      <c r="H709" s="2"/>
      <c r="I709" s="3"/>
      <c r="J709" s="4"/>
      <c r="K709" s="34" t="s">
        <v>4970</v>
      </c>
      <c r="L709" s="31" t="s">
        <v>4971</v>
      </c>
      <c r="M709" s="31" t="s">
        <v>4972</v>
      </c>
      <c r="N709" s="32">
        <v>0.93234796034721701</v>
      </c>
      <c r="O709" s="33">
        <v>1.2314485472028799E-5</v>
      </c>
      <c r="P709" s="2"/>
      <c r="Q709" s="3"/>
      <c r="R709" s="4"/>
      <c r="S709" s="34" t="s">
        <v>3610</v>
      </c>
      <c r="T709" s="31" t="s">
        <v>3611</v>
      </c>
      <c r="U709" s="31" t="s">
        <v>3612</v>
      </c>
      <c r="V709" s="32">
        <v>0.79475101721770403</v>
      </c>
      <c r="W709" s="33">
        <v>6.9911795755409502E-6</v>
      </c>
      <c r="X709" s="2"/>
      <c r="Y709" s="3"/>
      <c r="Z709" s="4"/>
      <c r="AA709" s="34" t="s">
        <v>4973</v>
      </c>
      <c r="AB709" s="31" t="s">
        <v>4974</v>
      </c>
      <c r="AC709" s="31" t="s">
        <v>4975</v>
      </c>
      <c r="AD709" s="32">
        <v>0.64753792150256995</v>
      </c>
      <c r="AE709" s="33">
        <v>9.7084195634435403E-4</v>
      </c>
      <c r="AF709" s="2"/>
      <c r="AG709" s="3"/>
      <c r="AH709" s="2"/>
      <c r="AI709" s="34" t="s">
        <v>4293</v>
      </c>
      <c r="AJ709" s="31" t="s">
        <v>4294</v>
      </c>
      <c r="AK709" s="31" t="s">
        <v>4295</v>
      </c>
      <c r="AL709" s="32">
        <v>0.70448131428364902</v>
      </c>
      <c r="AM709" s="33">
        <v>1.6352883998356299E-5</v>
      </c>
      <c r="AN709" s="2"/>
      <c r="AO709" s="3"/>
      <c r="AP709" s="2"/>
      <c r="AQ709" s="34" t="s">
        <v>2492</v>
      </c>
      <c r="AR709" s="31" t="s">
        <v>2493</v>
      </c>
      <c r="AS709" s="31" t="s">
        <v>2494</v>
      </c>
      <c r="AT709" s="32">
        <v>0.62352262327733998</v>
      </c>
      <c r="AU709" s="33">
        <v>1.055267008314E-4</v>
      </c>
      <c r="AW709" s="3"/>
    </row>
    <row r="710" spans="3:49">
      <c r="C710" s="31"/>
      <c r="D710" s="31"/>
      <c r="E710" s="31" t="s">
        <v>4976</v>
      </c>
      <c r="F710" s="32">
        <v>0.76555361753600204</v>
      </c>
      <c r="G710" s="33">
        <v>2.6425214050636699E-2</v>
      </c>
      <c r="H710" s="2"/>
      <c r="I710" s="3"/>
      <c r="J710" s="4"/>
      <c r="K710" s="34"/>
      <c r="L710" s="31" t="s">
        <v>4601</v>
      </c>
      <c r="M710" s="31" t="s">
        <v>4609</v>
      </c>
      <c r="N710" s="32">
        <v>0.93983626931395403</v>
      </c>
      <c r="O710" s="33">
        <v>9.6330034824513506E-5</v>
      </c>
      <c r="P710" s="2"/>
      <c r="Q710" s="3"/>
      <c r="R710" s="4"/>
      <c r="S710" s="34" t="s">
        <v>2239</v>
      </c>
      <c r="T710" s="31" t="s">
        <v>2240</v>
      </c>
      <c r="U710" s="31" t="s">
        <v>2241</v>
      </c>
      <c r="V710" s="32">
        <v>0.79665282322609898</v>
      </c>
      <c r="W710" s="33">
        <v>4.0129215502203799E-4</v>
      </c>
      <c r="X710" s="2"/>
      <c r="Y710" s="3"/>
      <c r="Z710" s="4"/>
      <c r="AA710" s="34" t="s">
        <v>4325</v>
      </c>
      <c r="AB710" s="31" t="s">
        <v>4326</v>
      </c>
      <c r="AC710" s="31" t="s">
        <v>4327</v>
      </c>
      <c r="AD710" s="32">
        <v>0.64764448547967501</v>
      </c>
      <c r="AE710" s="33">
        <v>9.5718447682708105E-5</v>
      </c>
      <c r="AF710" s="2"/>
      <c r="AG710" s="3"/>
      <c r="AH710" s="2"/>
      <c r="AI710" s="34" t="s">
        <v>4977</v>
      </c>
      <c r="AJ710" s="31" t="s">
        <v>4978</v>
      </c>
      <c r="AK710" s="31" t="s">
        <v>4979</v>
      </c>
      <c r="AL710" s="32">
        <v>0.71174534816554502</v>
      </c>
      <c r="AM710" s="33">
        <v>3.4549381039372201E-4</v>
      </c>
      <c r="AN710" s="2"/>
      <c r="AO710" s="3"/>
      <c r="AP710" s="2"/>
      <c r="AQ710" s="34"/>
      <c r="AR710" s="31" t="s">
        <v>2975</v>
      </c>
      <c r="AS710" s="31" t="s">
        <v>4840</v>
      </c>
      <c r="AT710" s="32">
        <v>0.62404326426507795</v>
      </c>
      <c r="AU710" s="33">
        <v>1.96531937669582E-3</v>
      </c>
      <c r="AW710" s="3"/>
    </row>
    <row r="711" spans="3:49">
      <c r="C711" s="31" t="s">
        <v>2224</v>
      </c>
      <c r="D711" s="31" t="s">
        <v>2225</v>
      </c>
      <c r="E711" s="31" t="s">
        <v>2226</v>
      </c>
      <c r="F711" s="32">
        <v>0.76608882236635301</v>
      </c>
      <c r="G711" s="33">
        <v>2.5503775859174601E-4</v>
      </c>
      <c r="H711" s="2"/>
      <c r="I711" s="3"/>
      <c r="J711" s="4"/>
      <c r="K711" s="34"/>
      <c r="L711" s="31" t="s">
        <v>4525</v>
      </c>
      <c r="M711" s="31" t="s">
        <v>4526</v>
      </c>
      <c r="N711" s="32">
        <v>0.94231611500616996</v>
      </c>
      <c r="O711" s="33">
        <v>9.6007210042381495E-5</v>
      </c>
      <c r="P711" s="2"/>
      <c r="Q711" s="3"/>
      <c r="R711" s="4"/>
      <c r="S711" s="34" t="s">
        <v>4980</v>
      </c>
      <c r="T711" s="31" t="s">
        <v>4981</v>
      </c>
      <c r="U711" s="31" t="s">
        <v>4982</v>
      </c>
      <c r="V711" s="32">
        <v>0.79693217448911302</v>
      </c>
      <c r="W711" s="33">
        <v>7.8948817223904003E-5</v>
      </c>
      <c r="X711" s="2"/>
      <c r="Y711" s="3"/>
      <c r="Z711" s="4"/>
      <c r="AA711" s="34" t="s">
        <v>4983</v>
      </c>
      <c r="AB711" s="31" t="s">
        <v>4984</v>
      </c>
      <c r="AC711" s="31" t="s">
        <v>4985</v>
      </c>
      <c r="AD711" s="32">
        <v>0.648121872369536</v>
      </c>
      <c r="AE711" s="33">
        <v>1.4507650852446799E-3</v>
      </c>
      <c r="AF711" s="2"/>
      <c r="AG711" s="3"/>
      <c r="AH711" s="2"/>
      <c r="AI711" s="34" t="s">
        <v>2788</v>
      </c>
      <c r="AJ711" s="31" t="s">
        <v>2789</v>
      </c>
      <c r="AK711" s="31" t="s">
        <v>2790</v>
      </c>
      <c r="AL711" s="32">
        <v>0.71626734326015296</v>
      </c>
      <c r="AM711" s="33">
        <v>1.8030280200336801E-6</v>
      </c>
      <c r="AN711" s="2"/>
      <c r="AO711" s="3"/>
      <c r="AP711" s="2"/>
      <c r="AQ711" s="34" t="s">
        <v>4986</v>
      </c>
      <c r="AR711" s="31" t="s">
        <v>4987</v>
      </c>
      <c r="AS711" s="31" t="s">
        <v>4988</v>
      </c>
      <c r="AT711" s="32">
        <v>0.62426548775195201</v>
      </c>
      <c r="AU711" s="33">
        <v>1.03953657379922E-5</v>
      </c>
      <c r="AW711" s="3"/>
    </row>
    <row r="712" spans="3:49">
      <c r="C712" s="31" t="s">
        <v>4989</v>
      </c>
      <c r="D712" s="31" t="s">
        <v>4990</v>
      </c>
      <c r="E712" s="31" t="s">
        <v>4991</v>
      </c>
      <c r="F712" s="32">
        <v>0.76614917260170001</v>
      </c>
      <c r="G712" s="33">
        <v>1.10542805785199E-4</v>
      </c>
      <c r="H712" s="2"/>
      <c r="I712" s="3"/>
      <c r="J712" s="4"/>
      <c r="K712" s="34" t="s">
        <v>3827</v>
      </c>
      <c r="L712" s="31" t="s">
        <v>3828</v>
      </c>
      <c r="M712" s="31" t="s">
        <v>3829</v>
      </c>
      <c r="N712" s="32">
        <v>0.95112953066885597</v>
      </c>
      <c r="O712" s="33">
        <v>9.34308024935714E-7</v>
      </c>
      <c r="P712" s="2"/>
      <c r="Q712" s="3"/>
      <c r="R712" s="4"/>
      <c r="S712" s="34" t="s">
        <v>4443</v>
      </c>
      <c r="T712" s="31" t="s">
        <v>4444</v>
      </c>
      <c r="U712" s="31" t="s">
        <v>4992</v>
      </c>
      <c r="V712" s="32">
        <v>0.797761940385048</v>
      </c>
      <c r="W712" s="33">
        <v>3.8119170666402199E-5</v>
      </c>
      <c r="X712" s="2"/>
      <c r="Y712" s="3"/>
      <c r="Z712" s="4"/>
      <c r="AA712" s="34" t="s">
        <v>3963</v>
      </c>
      <c r="AB712" s="31" t="s">
        <v>3964</v>
      </c>
      <c r="AC712" s="31" t="s">
        <v>4256</v>
      </c>
      <c r="AD712" s="32">
        <v>0.64881703572739502</v>
      </c>
      <c r="AE712" s="33">
        <v>5.2433858152292796E-3</v>
      </c>
      <c r="AF712" s="2"/>
      <c r="AG712" s="3"/>
      <c r="AH712" s="2"/>
      <c r="AI712" s="34" t="s">
        <v>2481</v>
      </c>
      <c r="AJ712" s="31" t="s">
        <v>2482</v>
      </c>
      <c r="AK712" s="31" t="s">
        <v>2905</v>
      </c>
      <c r="AL712" s="32">
        <v>0.72062173041400301</v>
      </c>
      <c r="AM712" s="33">
        <v>8.1194766362779696E-5</v>
      </c>
      <c r="AN712" s="2"/>
      <c r="AO712" s="3"/>
      <c r="AP712" s="2"/>
      <c r="AQ712" s="34" t="s">
        <v>4993</v>
      </c>
      <c r="AR712" s="31" t="s">
        <v>4994</v>
      </c>
      <c r="AS712" s="31" t="s">
        <v>4995</v>
      </c>
      <c r="AT712" s="32">
        <v>0.62475693392995901</v>
      </c>
      <c r="AU712" s="33">
        <v>1.08581535348279E-4</v>
      </c>
      <c r="AW712" s="3"/>
    </row>
    <row r="713" spans="3:49">
      <c r="C713" s="31" t="s">
        <v>4222</v>
      </c>
      <c r="D713" s="31" t="s">
        <v>4223</v>
      </c>
      <c r="E713" s="31" t="s">
        <v>4224</v>
      </c>
      <c r="F713" s="32">
        <v>0.76757223354220205</v>
      </c>
      <c r="G713" s="33">
        <v>1.00880848784336E-6</v>
      </c>
      <c r="H713" s="2"/>
      <c r="I713" s="3"/>
      <c r="J713" s="4"/>
      <c r="K713" s="34" t="s">
        <v>4710</v>
      </c>
      <c r="L713" s="31" t="s">
        <v>4711</v>
      </c>
      <c r="M713" s="31" t="s">
        <v>4996</v>
      </c>
      <c r="N713" s="32">
        <v>0.95210203572670005</v>
      </c>
      <c r="O713" s="33">
        <v>1.9585472821607601E-5</v>
      </c>
      <c r="P713" s="2"/>
      <c r="Q713" s="3"/>
      <c r="R713" s="4"/>
      <c r="S713" s="34" t="s">
        <v>4143</v>
      </c>
      <c r="T713" s="31" t="s">
        <v>4144</v>
      </c>
      <c r="U713" s="31" t="s">
        <v>4145</v>
      </c>
      <c r="V713" s="32">
        <v>0.79968534454460105</v>
      </c>
      <c r="W713" s="33">
        <v>4.0699725915453802E-6</v>
      </c>
      <c r="X713" s="2"/>
      <c r="Y713" s="3"/>
      <c r="Z713" s="4"/>
      <c r="AA713" s="34"/>
      <c r="AB713" s="31" t="s">
        <v>4997</v>
      </c>
      <c r="AC713" s="31" t="s">
        <v>4998</v>
      </c>
      <c r="AD713" s="32">
        <v>0.6494710319907</v>
      </c>
      <c r="AE713" s="33">
        <v>8.6966138821735104E-4</v>
      </c>
      <c r="AF713" s="2"/>
      <c r="AG713" s="3"/>
      <c r="AH713" s="2"/>
      <c r="AI713" s="34" t="s">
        <v>4816</v>
      </c>
      <c r="AJ713" s="31" t="s">
        <v>4817</v>
      </c>
      <c r="AK713" s="31" t="s">
        <v>4818</v>
      </c>
      <c r="AL713" s="32">
        <v>0.721372174524053</v>
      </c>
      <c r="AM713" s="33">
        <v>3.9655434330697798E-4</v>
      </c>
      <c r="AN713" s="2"/>
      <c r="AO713" s="3"/>
      <c r="AP713" s="2"/>
      <c r="AQ713" s="34" t="s">
        <v>4580</v>
      </c>
      <c r="AR713" s="31" t="s">
        <v>4581</v>
      </c>
      <c r="AS713" s="31" t="s">
        <v>4582</v>
      </c>
      <c r="AT713" s="32">
        <v>0.624931402010938</v>
      </c>
      <c r="AU713" s="33">
        <v>6.8773320296655E-3</v>
      </c>
      <c r="AW713" s="3"/>
    </row>
    <row r="714" spans="3:49">
      <c r="C714" s="31" t="s">
        <v>2401</v>
      </c>
      <c r="D714" s="31" t="s">
        <v>2402</v>
      </c>
      <c r="E714" s="31" t="s">
        <v>2403</v>
      </c>
      <c r="F714" s="32">
        <v>0.768615826622845</v>
      </c>
      <c r="G714" s="33">
        <v>4.0553990314594202E-6</v>
      </c>
      <c r="H714" s="2"/>
      <c r="I714" s="3"/>
      <c r="J714" s="4"/>
      <c r="K714" s="34"/>
      <c r="L714" s="31" t="s">
        <v>4999</v>
      </c>
      <c r="M714" s="31" t="s">
        <v>5000</v>
      </c>
      <c r="N714" s="32">
        <v>0.95214256836662703</v>
      </c>
      <c r="O714" s="33">
        <v>1.12035057420815E-4</v>
      </c>
      <c r="P714" s="2"/>
      <c r="Q714" s="3"/>
      <c r="R714" s="4"/>
      <c r="S714" s="34" t="s">
        <v>5001</v>
      </c>
      <c r="T714" s="31" t="s">
        <v>5002</v>
      </c>
      <c r="U714" s="31" t="s">
        <v>5003</v>
      </c>
      <c r="V714" s="32">
        <v>0.80231174571379604</v>
      </c>
      <c r="W714" s="33">
        <v>2.5717391555296901E-6</v>
      </c>
      <c r="X714" s="2"/>
      <c r="Y714" s="3"/>
      <c r="Z714" s="4"/>
      <c r="AA714" s="34" t="s">
        <v>4386</v>
      </c>
      <c r="AB714" s="31" t="s">
        <v>4387</v>
      </c>
      <c r="AC714" s="31" t="s">
        <v>5004</v>
      </c>
      <c r="AD714" s="32">
        <v>0.65068043886245197</v>
      </c>
      <c r="AE714" s="33">
        <v>1.3995073791354799E-4</v>
      </c>
      <c r="AF714" s="2"/>
      <c r="AG714" s="3"/>
      <c r="AH714" s="2"/>
      <c r="AI714" s="34" t="s">
        <v>5005</v>
      </c>
      <c r="AJ714" s="31" t="s">
        <v>5006</v>
      </c>
      <c r="AK714" s="31" t="s">
        <v>5007</v>
      </c>
      <c r="AL714" s="32">
        <v>0.72203291582670004</v>
      </c>
      <c r="AM714" s="33">
        <v>1.0564656341389401E-3</v>
      </c>
      <c r="AN714" s="2"/>
      <c r="AO714" s="3"/>
      <c r="AP714" s="2"/>
      <c r="AQ714" s="34" t="s">
        <v>5008</v>
      </c>
      <c r="AR714" s="31" t="s">
        <v>5009</v>
      </c>
      <c r="AS714" s="31" t="s">
        <v>5010</v>
      </c>
      <c r="AT714" s="32">
        <v>0.62546442054020301</v>
      </c>
      <c r="AU714" s="33">
        <v>4.5537702440612098E-4</v>
      </c>
      <c r="AW714" s="3"/>
    </row>
    <row r="715" spans="3:49">
      <c r="C715" s="31" t="s">
        <v>2340</v>
      </c>
      <c r="D715" s="31" t="s">
        <v>2341</v>
      </c>
      <c r="E715" s="31" t="s">
        <v>2342</v>
      </c>
      <c r="F715" s="32">
        <v>0.76969151013260995</v>
      </c>
      <c r="G715" s="33">
        <v>3.3255621539427401E-5</v>
      </c>
      <c r="H715" s="2"/>
      <c r="I715" s="3"/>
      <c r="J715" s="4"/>
      <c r="K715" s="34" t="s">
        <v>3441</v>
      </c>
      <c r="L715" s="31" t="s">
        <v>3442</v>
      </c>
      <c r="M715" s="31" t="s">
        <v>3443</v>
      </c>
      <c r="N715" s="32">
        <v>0.95659541816580296</v>
      </c>
      <c r="O715" s="33">
        <v>3.7384989736692902E-4</v>
      </c>
      <c r="P715" s="2"/>
      <c r="Q715" s="3"/>
      <c r="R715" s="4"/>
      <c r="S715" s="34" t="s">
        <v>5011</v>
      </c>
      <c r="T715" s="31" t="s">
        <v>5012</v>
      </c>
      <c r="U715" s="31" t="s">
        <v>5013</v>
      </c>
      <c r="V715" s="32">
        <v>0.80262101204767999</v>
      </c>
      <c r="W715" s="33">
        <v>3.7103503405455798E-4</v>
      </c>
      <c r="X715" s="2"/>
      <c r="Y715" s="3"/>
      <c r="Z715" s="4"/>
      <c r="AA715" s="34" t="s">
        <v>5014</v>
      </c>
      <c r="AB715" s="31" t="s">
        <v>5015</v>
      </c>
      <c r="AC715" s="31" t="s">
        <v>5016</v>
      </c>
      <c r="AD715" s="32">
        <v>0.65076882523695501</v>
      </c>
      <c r="AE715" s="33">
        <v>5.5189291108952099E-5</v>
      </c>
      <c r="AF715" s="2"/>
      <c r="AG715" s="3"/>
      <c r="AH715" s="2"/>
      <c r="AI715" s="34" t="s">
        <v>2938</v>
      </c>
      <c r="AJ715" s="31" t="s">
        <v>2939</v>
      </c>
      <c r="AK715" s="31" t="s">
        <v>2940</v>
      </c>
      <c r="AL715" s="32">
        <v>0.72544681532890598</v>
      </c>
      <c r="AM715" s="33">
        <v>1.1742724728114999E-5</v>
      </c>
      <c r="AN715" s="2"/>
      <c r="AO715" s="3"/>
      <c r="AP715" s="2"/>
      <c r="AQ715" s="34" t="s">
        <v>3320</v>
      </c>
      <c r="AR715" s="31" t="s">
        <v>3321</v>
      </c>
      <c r="AS715" s="31" t="s">
        <v>3322</v>
      </c>
      <c r="AT715" s="32">
        <v>0.62555313812797797</v>
      </c>
      <c r="AU715" s="33">
        <v>5.9696449957959E-4</v>
      </c>
      <c r="AW715" s="3"/>
    </row>
    <row r="716" spans="3:49">
      <c r="C716" s="31" t="s">
        <v>5017</v>
      </c>
      <c r="D716" s="31" t="s">
        <v>5018</v>
      </c>
      <c r="E716" s="31" t="s">
        <v>5019</v>
      </c>
      <c r="F716" s="32">
        <v>0.77032139330817295</v>
      </c>
      <c r="G716" s="33">
        <v>3.3687922333158597E-5</v>
      </c>
      <c r="H716" s="2"/>
      <c r="I716" s="3"/>
      <c r="J716" s="4"/>
      <c r="K716" s="34" t="s">
        <v>5020</v>
      </c>
      <c r="L716" s="31" t="s">
        <v>5021</v>
      </c>
      <c r="M716" s="31" t="s">
        <v>5022</v>
      </c>
      <c r="N716" s="32">
        <v>0.95892329624925099</v>
      </c>
      <c r="O716" s="33">
        <v>2.3786220334892299E-6</v>
      </c>
      <c r="P716" s="2"/>
      <c r="Q716" s="3"/>
      <c r="R716" s="4"/>
      <c r="S716" s="34" t="s">
        <v>3891</v>
      </c>
      <c r="T716" s="31" t="s">
        <v>3892</v>
      </c>
      <c r="U716" s="31" t="s">
        <v>3893</v>
      </c>
      <c r="V716" s="32">
        <v>0.80324810770714805</v>
      </c>
      <c r="W716" s="33">
        <v>2.7973269294933098E-4</v>
      </c>
      <c r="X716" s="2"/>
      <c r="Y716" s="3"/>
      <c r="Z716" s="4"/>
      <c r="AA716" s="34"/>
      <c r="AB716" s="31" t="s">
        <v>5023</v>
      </c>
      <c r="AC716" s="31" t="s">
        <v>5024</v>
      </c>
      <c r="AD716" s="32">
        <v>0.65117132923000898</v>
      </c>
      <c r="AE716" s="33">
        <v>2.1021179251009699E-4</v>
      </c>
      <c r="AF716" s="2"/>
      <c r="AG716" s="3"/>
      <c r="AH716" s="2"/>
      <c r="AI716" s="34" t="s">
        <v>5025</v>
      </c>
      <c r="AJ716" s="31" t="s">
        <v>5026</v>
      </c>
      <c r="AK716" s="31" t="s">
        <v>5027</v>
      </c>
      <c r="AL716" s="32">
        <v>0.72643220123577601</v>
      </c>
      <c r="AM716" s="33">
        <v>1.3288025455865199E-5</v>
      </c>
      <c r="AN716" s="2"/>
      <c r="AO716" s="3"/>
      <c r="AP716" s="2"/>
      <c r="AQ716" s="34"/>
      <c r="AR716" s="31"/>
      <c r="AS716" s="31" t="s">
        <v>5028</v>
      </c>
      <c r="AT716" s="32">
        <v>0.62619955494213597</v>
      </c>
      <c r="AU716" s="33">
        <v>1.4460467601712699E-4</v>
      </c>
      <c r="AW716" s="3"/>
    </row>
    <row r="717" spans="3:49">
      <c r="C717" s="31" t="s">
        <v>3619</v>
      </c>
      <c r="D717" s="31" t="s">
        <v>3620</v>
      </c>
      <c r="E717" s="31" t="s">
        <v>3621</v>
      </c>
      <c r="F717" s="32">
        <v>0.77042553837146399</v>
      </c>
      <c r="G717" s="33">
        <v>5.5603408675132797E-4</v>
      </c>
      <c r="H717" s="2"/>
      <c r="I717" s="3"/>
      <c r="J717" s="4"/>
      <c r="K717" s="34" t="s">
        <v>5029</v>
      </c>
      <c r="L717" s="31" t="s">
        <v>5030</v>
      </c>
      <c r="M717" s="31" t="s">
        <v>5031</v>
      </c>
      <c r="N717" s="32">
        <v>0.95942575162579802</v>
      </c>
      <c r="O717" s="33">
        <v>5.6578564525327298E-7</v>
      </c>
      <c r="P717" s="2"/>
      <c r="Q717" s="3"/>
      <c r="R717" s="4"/>
      <c r="S717" s="34" t="s">
        <v>4218</v>
      </c>
      <c r="T717" s="31" t="s">
        <v>4219</v>
      </c>
      <c r="U717" s="31" t="s">
        <v>4280</v>
      </c>
      <c r="V717" s="32">
        <v>0.80481990133820103</v>
      </c>
      <c r="W717" s="33">
        <v>8.6298043952305504E-7</v>
      </c>
      <c r="X717" s="2"/>
      <c r="Y717" s="3"/>
      <c r="Z717" s="4"/>
      <c r="AA717" s="34" t="s">
        <v>5032</v>
      </c>
      <c r="AB717" s="31" t="s">
        <v>5033</v>
      </c>
      <c r="AC717" s="31" t="s">
        <v>5034</v>
      </c>
      <c r="AD717" s="32">
        <v>0.65215715078707803</v>
      </c>
      <c r="AE717" s="33">
        <v>2.4527542460670498E-4</v>
      </c>
      <c r="AF717" s="2"/>
      <c r="AG717" s="3"/>
      <c r="AH717" s="2"/>
      <c r="AI717" s="34" t="s">
        <v>3924</v>
      </c>
      <c r="AJ717" s="31" t="s">
        <v>3925</v>
      </c>
      <c r="AK717" s="31" t="s">
        <v>3926</v>
      </c>
      <c r="AL717" s="32">
        <v>0.72816949133485098</v>
      </c>
      <c r="AM717" s="33">
        <v>3.4580545365658697E-5</v>
      </c>
      <c r="AN717" s="2"/>
      <c r="AO717" s="3"/>
      <c r="AP717" s="2"/>
      <c r="AQ717" s="34" t="s">
        <v>5035</v>
      </c>
      <c r="AR717" s="31" t="s">
        <v>5036</v>
      </c>
      <c r="AS717" s="31" t="s">
        <v>5037</v>
      </c>
      <c r="AT717" s="32">
        <v>0.62855071037374999</v>
      </c>
      <c r="AU717" s="33">
        <v>5.85089009007793E-5</v>
      </c>
      <c r="AW717" s="3"/>
    </row>
    <row r="718" spans="3:49">
      <c r="C718" s="31" t="s">
        <v>1880</v>
      </c>
      <c r="D718" s="31" t="s">
        <v>1881</v>
      </c>
      <c r="E718" s="31" t="s">
        <v>1882</v>
      </c>
      <c r="F718" s="32">
        <v>0.77066793298772795</v>
      </c>
      <c r="G718" s="33">
        <v>6.6299186272787496E-4</v>
      </c>
      <c r="H718" s="2"/>
      <c r="I718" s="3"/>
      <c r="J718" s="4"/>
      <c r="K718" s="34" t="s">
        <v>4693</v>
      </c>
      <c r="L718" s="31" t="s">
        <v>4694</v>
      </c>
      <c r="M718" s="31" t="s">
        <v>4695</v>
      </c>
      <c r="N718" s="32">
        <v>0.96002234725860403</v>
      </c>
      <c r="O718" s="33">
        <v>3.7079323307096699E-7</v>
      </c>
      <c r="P718" s="2"/>
      <c r="Q718" s="3"/>
      <c r="R718" s="4"/>
      <c r="S718" s="34" t="s">
        <v>2492</v>
      </c>
      <c r="T718" s="31" t="s">
        <v>2493</v>
      </c>
      <c r="U718" s="31" t="s">
        <v>2494</v>
      </c>
      <c r="V718" s="32">
        <v>0.80532129106930295</v>
      </c>
      <c r="W718" s="33">
        <v>7.5900711483857798E-6</v>
      </c>
      <c r="X718" s="2"/>
      <c r="Y718" s="3"/>
      <c r="Z718" s="4"/>
      <c r="AA718" s="34" t="s">
        <v>5038</v>
      </c>
      <c r="AB718" s="31" t="s">
        <v>5039</v>
      </c>
      <c r="AC718" s="31" t="s">
        <v>5040</v>
      </c>
      <c r="AD718" s="32">
        <v>0.65286592852395298</v>
      </c>
      <c r="AE718" s="33">
        <v>1.1357655910151599E-5</v>
      </c>
      <c r="AF718" s="2"/>
      <c r="AG718" s="3"/>
      <c r="AH718" s="2"/>
      <c r="AI718" s="34" t="s">
        <v>5041</v>
      </c>
      <c r="AJ718" s="31" t="s">
        <v>5042</v>
      </c>
      <c r="AK718" s="31" t="s">
        <v>5043</v>
      </c>
      <c r="AL718" s="32">
        <v>0.72848286667653495</v>
      </c>
      <c r="AM718" s="33">
        <v>1.3673757457586899E-3</v>
      </c>
      <c r="AN718" s="2"/>
      <c r="AO718" s="3"/>
      <c r="AP718" s="2"/>
      <c r="AQ718" s="34" t="s">
        <v>5044</v>
      </c>
      <c r="AR718" s="31" t="s">
        <v>5045</v>
      </c>
      <c r="AS718" s="31" t="s">
        <v>5046</v>
      </c>
      <c r="AT718" s="32">
        <v>0.62897932990704297</v>
      </c>
      <c r="AU718" s="33">
        <v>5.23099670736023E-5</v>
      </c>
      <c r="AW718" s="3"/>
    </row>
    <row r="719" spans="3:49">
      <c r="C719" s="31" t="s">
        <v>3138</v>
      </c>
      <c r="D719" s="31" t="s">
        <v>3139</v>
      </c>
      <c r="E719" s="31" t="s">
        <v>3140</v>
      </c>
      <c r="F719" s="32">
        <v>0.77127807044678498</v>
      </c>
      <c r="G719" s="33">
        <v>2.2016285630675498E-6</v>
      </c>
      <c r="H719" s="2"/>
      <c r="I719" s="3"/>
      <c r="J719" s="4"/>
      <c r="K719" s="34" t="s">
        <v>4218</v>
      </c>
      <c r="L719" s="31" t="s">
        <v>4219</v>
      </c>
      <c r="M719" s="31" t="s">
        <v>5047</v>
      </c>
      <c r="N719" s="32">
        <v>0.96008831392290594</v>
      </c>
      <c r="O719" s="33">
        <v>1.4378513267775999E-7</v>
      </c>
      <c r="P719" s="2"/>
      <c r="Q719" s="3"/>
      <c r="R719" s="4"/>
      <c r="S719" s="34" t="s">
        <v>5048</v>
      </c>
      <c r="T719" s="31" t="s">
        <v>5049</v>
      </c>
      <c r="U719" s="31" t="s">
        <v>5050</v>
      </c>
      <c r="V719" s="32">
        <v>0.80567038159260695</v>
      </c>
      <c r="W719" s="33">
        <v>5.49636396270058E-6</v>
      </c>
      <c r="X719" s="2"/>
      <c r="Y719" s="3"/>
      <c r="Z719" s="4"/>
      <c r="AA719" s="34" t="s">
        <v>2622</v>
      </c>
      <c r="AB719" s="31" t="s">
        <v>2623</v>
      </c>
      <c r="AC719" s="31" t="s">
        <v>2624</v>
      </c>
      <c r="AD719" s="32">
        <v>0.653863067128299</v>
      </c>
      <c r="AE719" s="33">
        <v>1.094862188708E-3</v>
      </c>
      <c r="AF719" s="2"/>
      <c r="AG719" s="3"/>
      <c r="AH719" s="2"/>
      <c r="AI719" s="34"/>
      <c r="AJ719" s="31" t="s">
        <v>2426</v>
      </c>
      <c r="AK719" s="31" t="s">
        <v>2427</v>
      </c>
      <c r="AL719" s="32">
        <v>0.72869160857938597</v>
      </c>
      <c r="AM719" s="33">
        <v>1.21369792839228E-4</v>
      </c>
      <c r="AN719" s="2"/>
      <c r="AO719" s="3"/>
      <c r="AP719" s="2"/>
      <c r="AQ719" s="34" t="s">
        <v>4293</v>
      </c>
      <c r="AR719" s="31" t="s">
        <v>4294</v>
      </c>
      <c r="AS719" s="31" t="s">
        <v>4295</v>
      </c>
      <c r="AT719" s="32">
        <v>0.63011511106909901</v>
      </c>
      <c r="AU719" s="33">
        <v>5.1608471744744801E-5</v>
      </c>
      <c r="AW719" s="3"/>
    </row>
    <row r="720" spans="3:49">
      <c r="C720" s="31"/>
      <c r="D720" s="31"/>
      <c r="E720" s="31" t="s">
        <v>3701</v>
      </c>
      <c r="F720" s="32">
        <v>0.772175407314872</v>
      </c>
      <c r="G720" s="33">
        <v>1.51693958184071E-6</v>
      </c>
      <c r="H720" s="2"/>
      <c r="I720" s="3"/>
      <c r="J720" s="4"/>
      <c r="K720" s="34" t="s">
        <v>5051</v>
      </c>
      <c r="L720" s="31" t="s">
        <v>5052</v>
      </c>
      <c r="M720" s="31" t="s">
        <v>5053</v>
      </c>
      <c r="N720" s="32">
        <v>0.96038799634725802</v>
      </c>
      <c r="O720" s="33">
        <v>4.50945965587019E-7</v>
      </c>
      <c r="P720" s="2"/>
      <c r="Q720" s="3"/>
      <c r="R720" s="4"/>
      <c r="S720" s="34" t="s">
        <v>5054</v>
      </c>
      <c r="T720" s="31" t="s">
        <v>2975</v>
      </c>
      <c r="U720" s="31" t="s">
        <v>5055</v>
      </c>
      <c r="V720" s="32">
        <v>0.80652239871929998</v>
      </c>
      <c r="W720" s="33">
        <v>1.8588096187683699E-5</v>
      </c>
      <c r="X720" s="2"/>
      <c r="Y720" s="3"/>
      <c r="Z720" s="4"/>
      <c r="AA720" s="34" t="s">
        <v>2950</v>
      </c>
      <c r="AB720" s="31" t="s">
        <v>2951</v>
      </c>
      <c r="AC720" s="31" t="s">
        <v>2952</v>
      </c>
      <c r="AD720" s="32">
        <v>0.65419855335030197</v>
      </c>
      <c r="AE720" s="33">
        <v>3.24011585097157E-4</v>
      </c>
      <c r="AF720" s="2"/>
      <c r="AG720" s="3"/>
      <c r="AH720" s="2"/>
      <c r="AI720" s="34" t="s">
        <v>1901</v>
      </c>
      <c r="AJ720" s="31" t="s">
        <v>1902</v>
      </c>
      <c r="AK720" s="31" t="s">
        <v>1903</v>
      </c>
      <c r="AL720" s="32">
        <v>0.73168491394080504</v>
      </c>
      <c r="AM720" s="33">
        <v>2.5953850234006102E-5</v>
      </c>
      <c r="AN720" s="2"/>
      <c r="AO720" s="3"/>
      <c r="AP720" s="2"/>
      <c r="AQ720" s="34" t="s">
        <v>5056</v>
      </c>
      <c r="AR720" s="31" t="s">
        <v>5057</v>
      </c>
      <c r="AS720" s="31" t="s">
        <v>5058</v>
      </c>
      <c r="AT720" s="32">
        <v>0.63078394527079995</v>
      </c>
      <c r="AU720" s="33">
        <v>2.7295082744640599E-5</v>
      </c>
      <c r="AW720" s="3"/>
    </row>
    <row r="721" spans="3:49">
      <c r="C721" s="31" t="s">
        <v>3827</v>
      </c>
      <c r="D721" s="31" t="s">
        <v>3828</v>
      </c>
      <c r="E721" s="31" t="s">
        <v>3829</v>
      </c>
      <c r="F721" s="32">
        <v>0.77319269231280396</v>
      </c>
      <c r="G721" s="33">
        <v>9.6315465195769403E-6</v>
      </c>
      <c r="H721" s="2"/>
      <c r="I721" s="3"/>
      <c r="J721" s="4"/>
      <c r="K721" s="34" t="s">
        <v>2202</v>
      </c>
      <c r="L721" s="31" t="s">
        <v>2203</v>
      </c>
      <c r="M721" s="31" t="s">
        <v>4152</v>
      </c>
      <c r="N721" s="32">
        <v>0.96052608840845399</v>
      </c>
      <c r="O721" s="33">
        <v>8.1342654697035498E-5</v>
      </c>
      <c r="P721" s="2"/>
      <c r="Q721" s="3"/>
      <c r="R721" s="4"/>
      <c r="S721" s="34" t="s">
        <v>5059</v>
      </c>
      <c r="T721" s="31" t="s">
        <v>5060</v>
      </c>
      <c r="U721" s="31" t="s">
        <v>5061</v>
      </c>
      <c r="V721" s="32">
        <v>0.80659310045944999</v>
      </c>
      <c r="W721" s="33">
        <v>6.3018677061127797E-5</v>
      </c>
      <c r="X721" s="2"/>
      <c r="Y721" s="3"/>
      <c r="Z721" s="4"/>
      <c r="AA721" s="34" t="s">
        <v>2821</v>
      </c>
      <c r="AB721" s="31" t="s">
        <v>2822</v>
      </c>
      <c r="AC721" s="31" t="s">
        <v>5062</v>
      </c>
      <c r="AD721" s="32">
        <v>0.656561115654689</v>
      </c>
      <c r="AE721" s="33">
        <v>7.5712712832657096E-4</v>
      </c>
      <c r="AF721" s="2"/>
      <c r="AG721" s="3"/>
      <c r="AH721" s="2"/>
      <c r="AI721" s="34" t="s">
        <v>5063</v>
      </c>
      <c r="AJ721" s="31" t="s">
        <v>5064</v>
      </c>
      <c r="AK721" s="31" t="s">
        <v>5065</v>
      </c>
      <c r="AL721" s="32">
        <v>0.73397574684706002</v>
      </c>
      <c r="AM721" s="33">
        <v>4.1551615908226597E-5</v>
      </c>
      <c r="AN721" s="2"/>
      <c r="AO721" s="3"/>
      <c r="AP721" s="2"/>
      <c r="AQ721" s="34" t="s">
        <v>5066</v>
      </c>
      <c r="AR721" s="31" t="s">
        <v>5067</v>
      </c>
      <c r="AS721" s="31" t="s">
        <v>5068</v>
      </c>
      <c r="AT721" s="32">
        <v>0.63167746053138396</v>
      </c>
      <c r="AU721" s="33">
        <v>2.25006728193919E-3</v>
      </c>
      <c r="AW721" s="3"/>
    </row>
    <row r="722" spans="3:49">
      <c r="C722" s="31"/>
      <c r="D722" s="31" t="s">
        <v>4999</v>
      </c>
      <c r="E722" s="31" t="s">
        <v>5000</v>
      </c>
      <c r="F722" s="32">
        <v>0.77368129077968995</v>
      </c>
      <c r="G722" s="33">
        <v>7.1715038972825396E-4</v>
      </c>
      <c r="H722" s="2"/>
      <c r="I722" s="3"/>
      <c r="J722" s="4"/>
      <c r="K722" s="34" t="s">
        <v>5001</v>
      </c>
      <c r="L722" s="31" t="s">
        <v>5002</v>
      </c>
      <c r="M722" s="31" t="s">
        <v>5003</v>
      </c>
      <c r="N722" s="32">
        <v>0.96346432040820096</v>
      </c>
      <c r="O722" s="33">
        <v>3.0331627745864001E-7</v>
      </c>
      <c r="P722" s="2"/>
      <c r="Q722" s="3"/>
      <c r="R722" s="4"/>
      <c r="S722" s="34" t="s">
        <v>3695</v>
      </c>
      <c r="T722" s="31" t="s">
        <v>3696</v>
      </c>
      <c r="U722" s="31" t="s">
        <v>5069</v>
      </c>
      <c r="V722" s="32">
        <v>0.806987293202589</v>
      </c>
      <c r="W722" s="33">
        <v>7.9338628156431596E-6</v>
      </c>
      <c r="X722" s="2"/>
      <c r="Y722" s="3"/>
      <c r="Z722" s="4"/>
      <c r="AA722" s="34" t="s">
        <v>4453</v>
      </c>
      <c r="AB722" s="31" t="s">
        <v>4454</v>
      </c>
      <c r="AC722" s="31" t="s">
        <v>5070</v>
      </c>
      <c r="AD722" s="32">
        <v>0.65691281729730799</v>
      </c>
      <c r="AE722" s="33">
        <v>1.62913197624038E-4</v>
      </c>
      <c r="AF722" s="2"/>
      <c r="AG722" s="3"/>
      <c r="AH722" s="2"/>
      <c r="AI722" s="34" t="s">
        <v>5071</v>
      </c>
      <c r="AJ722" s="31" t="s">
        <v>5072</v>
      </c>
      <c r="AK722" s="31" t="s">
        <v>5073</v>
      </c>
      <c r="AL722" s="32">
        <v>0.73430826453645004</v>
      </c>
      <c r="AM722" s="33">
        <v>1.05508749978724E-4</v>
      </c>
      <c r="AN722" s="2"/>
      <c r="AO722" s="3"/>
      <c r="AP722" s="2"/>
      <c r="AQ722" s="34" t="s">
        <v>4453</v>
      </c>
      <c r="AR722" s="31" t="s">
        <v>4454</v>
      </c>
      <c r="AS722" s="31" t="s">
        <v>4455</v>
      </c>
      <c r="AT722" s="32">
        <v>0.63186570335980397</v>
      </c>
      <c r="AU722" s="33">
        <v>1.4025910871954099E-4</v>
      </c>
      <c r="AW722" s="3"/>
    </row>
    <row r="723" spans="3:49">
      <c r="C723" s="31" t="s">
        <v>2351</v>
      </c>
      <c r="D723" s="31" t="s">
        <v>2352</v>
      </c>
      <c r="E723" s="31" t="s">
        <v>2353</v>
      </c>
      <c r="F723" s="32">
        <v>0.77435697689942196</v>
      </c>
      <c r="G723" s="33">
        <v>3.1432724422447001E-4</v>
      </c>
      <c r="H723" s="2"/>
      <c r="I723" s="3"/>
      <c r="J723" s="4"/>
      <c r="K723" s="34" t="s">
        <v>5074</v>
      </c>
      <c r="L723" s="31" t="s">
        <v>5075</v>
      </c>
      <c r="M723" s="31" t="s">
        <v>5076</v>
      </c>
      <c r="N723" s="32">
        <v>0.96603383309800395</v>
      </c>
      <c r="O723" s="33">
        <v>4.5813356349093202E-5</v>
      </c>
      <c r="P723" s="2"/>
      <c r="Q723" s="3"/>
      <c r="R723" s="4"/>
      <c r="S723" s="34" t="s">
        <v>5077</v>
      </c>
      <c r="T723" s="31" t="s">
        <v>5078</v>
      </c>
      <c r="U723" s="31" t="s">
        <v>5079</v>
      </c>
      <c r="V723" s="32">
        <v>0.80741689233084601</v>
      </c>
      <c r="W723" s="33">
        <v>1.11128041903534E-4</v>
      </c>
      <c r="X723" s="2"/>
      <c r="Y723" s="3"/>
      <c r="Z723" s="4"/>
      <c r="AA723" s="34" t="s">
        <v>3070</v>
      </c>
      <c r="AB723" s="31" t="s">
        <v>3071</v>
      </c>
      <c r="AC723" s="31" t="s">
        <v>3072</v>
      </c>
      <c r="AD723" s="32">
        <v>0.65768457248867795</v>
      </c>
      <c r="AE723" s="33">
        <v>6.3716632078060395E-5</v>
      </c>
      <c r="AF723" s="2"/>
      <c r="AG723" s="3"/>
      <c r="AH723" s="2"/>
      <c r="AI723" s="34" t="s">
        <v>3714</v>
      </c>
      <c r="AJ723" s="31" t="s">
        <v>3715</v>
      </c>
      <c r="AK723" s="31" t="s">
        <v>5080</v>
      </c>
      <c r="AL723" s="32">
        <v>0.73542844295495202</v>
      </c>
      <c r="AM723" s="33">
        <v>8.2216541881362197E-6</v>
      </c>
      <c r="AN723" s="2"/>
      <c r="AO723" s="3"/>
      <c r="AP723" s="2"/>
      <c r="AQ723" s="34" t="s">
        <v>5081</v>
      </c>
      <c r="AR723" s="31" t="s">
        <v>5082</v>
      </c>
      <c r="AS723" s="31" t="s">
        <v>5083</v>
      </c>
      <c r="AT723" s="32">
        <v>0.63204231394070298</v>
      </c>
      <c r="AU723" s="33">
        <v>3.7691800787814398E-5</v>
      </c>
      <c r="AW723" s="3"/>
    </row>
    <row r="724" spans="3:49">
      <c r="C724" s="31" t="s">
        <v>5084</v>
      </c>
      <c r="D724" s="31" t="s">
        <v>5085</v>
      </c>
      <c r="E724" s="31" t="s">
        <v>5086</v>
      </c>
      <c r="F724" s="32">
        <v>0.77489007376622598</v>
      </c>
      <c r="G724" s="33">
        <v>1.19571140343114E-5</v>
      </c>
      <c r="H724" s="2"/>
      <c r="I724" s="3"/>
      <c r="J724" s="4"/>
      <c r="K724" s="34" t="s">
        <v>4855</v>
      </c>
      <c r="L724" s="31" t="s">
        <v>4856</v>
      </c>
      <c r="M724" s="31" t="s">
        <v>4857</v>
      </c>
      <c r="N724" s="32">
        <v>0.96650844586824802</v>
      </c>
      <c r="O724" s="33">
        <v>1.3885449700863201E-5</v>
      </c>
      <c r="P724" s="2"/>
      <c r="Q724" s="3"/>
      <c r="R724" s="4"/>
      <c r="S724" s="34" t="s">
        <v>3885</v>
      </c>
      <c r="T724" s="31" t="s">
        <v>3886</v>
      </c>
      <c r="U724" s="31" t="s">
        <v>3887</v>
      </c>
      <c r="V724" s="32">
        <v>0.81163185757080503</v>
      </c>
      <c r="W724" s="33">
        <v>9.3633066194503396E-6</v>
      </c>
      <c r="X724" s="2"/>
      <c r="Y724" s="3"/>
      <c r="Z724" s="4"/>
      <c r="AA724" s="34" t="s">
        <v>4359</v>
      </c>
      <c r="AB724" s="31" t="s">
        <v>4360</v>
      </c>
      <c r="AC724" s="31" t="s">
        <v>4361</v>
      </c>
      <c r="AD724" s="32">
        <v>0.65898032176840704</v>
      </c>
      <c r="AE724" s="33">
        <v>3.94041251004162E-3</v>
      </c>
      <c r="AF724" s="2"/>
      <c r="AG724" s="3"/>
      <c r="AH724" s="2"/>
      <c r="AI724" s="34" t="s">
        <v>5087</v>
      </c>
      <c r="AJ724" s="31" t="s">
        <v>5088</v>
      </c>
      <c r="AK724" s="31" t="s">
        <v>5089</v>
      </c>
      <c r="AL724" s="32">
        <v>0.74041015358875095</v>
      </c>
      <c r="AM724" s="33">
        <v>1.5199060296888699E-4</v>
      </c>
      <c r="AN724" s="2"/>
      <c r="AO724" s="3"/>
      <c r="AP724" s="2"/>
      <c r="AQ724" s="34" t="s">
        <v>5090</v>
      </c>
      <c r="AR724" s="31" t="s">
        <v>5091</v>
      </c>
      <c r="AS724" s="31" t="s">
        <v>5092</v>
      </c>
      <c r="AT724" s="32">
        <v>0.63238944077378401</v>
      </c>
      <c r="AU724" s="33">
        <v>1.9738811628575098E-3</v>
      </c>
      <c r="AW724" s="3"/>
    </row>
    <row r="725" spans="3:49">
      <c r="C725" s="31"/>
      <c r="D725" s="31" t="s">
        <v>2900</v>
      </c>
      <c r="E725" s="31" t="s">
        <v>2901</v>
      </c>
      <c r="F725" s="32">
        <v>0.77647880681378501</v>
      </c>
      <c r="G725" s="33">
        <v>7.7228619652068302E-7</v>
      </c>
      <c r="H725" s="2"/>
      <c r="I725" s="3"/>
      <c r="J725" s="4"/>
      <c r="K725" s="34" t="s">
        <v>5093</v>
      </c>
      <c r="L725" s="31" t="s">
        <v>5094</v>
      </c>
      <c r="M725" s="31" t="s">
        <v>5095</v>
      </c>
      <c r="N725" s="32">
        <v>0.96671255311159299</v>
      </c>
      <c r="O725" s="33">
        <v>2.6569409467189699E-7</v>
      </c>
      <c r="P725" s="2"/>
      <c r="Q725" s="3"/>
      <c r="R725" s="4"/>
      <c r="S725" s="34" t="s">
        <v>4032</v>
      </c>
      <c r="T725" s="31" t="s">
        <v>4033</v>
      </c>
      <c r="U725" s="31" t="s">
        <v>4082</v>
      </c>
      <c r="V725" s="32">
        <v>0.81393658595255003</v>
      </c>
      <c r="W725" s="33">
        <v>3.0587816415427699E-6</v>
      </c>
      <c r="X725" s="2"/>
      <c r="Y725" s="3"/>
      <c r="Z725" s="4"/>
      <c r="AA725" s="34" t="s">
        <v>5096</v>
      </c>
      <c r="AB725" s="31" t="s">
        <v>5097</v>
      </c>
      <c r="AC725" s="31" t="s">
        <v>5098</v>
      </c>
      <c r="AD725" s="32">
        <v>0.66012945794545397</v>
      </c>
      <c r="AE725" s="33">
        <v>4.9683730827082301E-5</v>
      </c>
      <c r="AF725" s="2"/>
      <c r="AG725" s="3"/>
      <c r="AH725" s="2"/>
      <c r="AI725" s="34" t="s">
        <v>1946</v>
      </c>
      <c r="AJ725" s="31" t="s">
        <v>1947</v>
      </c>
      <c r="AK725" s="31" t="s">
        <v>1948</v>
      </c>
      <c r="AL725" s="32">
        <v>0.74235339639900899</v>
      </c>
      <c r="AM725" s="33">
        <v>4.3848454411049798E-4</v>
      </c>
      <c r="AN725" s="2"/>
      <c r="AO725" s="3"/>
      <c r="AP725" s="2"/>
      <c r="AQ725" s="34" t="s">
        <v>5099</v>
      </c>
      <c r="AR725" s="31" t="s">
        <v>5100</v>
      </c>
      <c r="AS725" s="31" t="s">
        <v>5101</v>
      </c>
      <c r="AT725" s="32">
        <v>0.63290008473750203</v>
      </c>
      <c r="AU725" s="33">
        <v>2.5340259682936101E-4</v>
      </c>
      <c r="AW725" s="3"/>
    </row>
    <row r="726" spans="3:49">
      <c r="C726" s="31" t="s">
        <v>3101</v>
      </c>
      <c r="D726" s="31" t="s">
        <v>3102</v>
      </c>
      <c r="E726" s="31" t="s">
        <v>3103</v>
      </c>
      <c r="F726" s="32">
        <v>0.77873738875064902</v>
      </c>
      <c r="G726" s="33">
        <v>3.33521305599406E-4</v>
      </c>
      <c r="H726" s="2"/>
      <c r="I726" s="3"/>
      <c r="J726" s="4"/>
      <c r="K726" s="34"/>
      <c r="L726" s="31"/>
      <c r="M726" s="31" t="s">
        <v>5102</v>
      </c>
      <c r="N726" s="32">
        <v>0.96841252904087904</v>
      </c>
      <c r="O726" s="33">
        <v>1.85648337127178E-5</v>
      </c>
      <c r="P726" s="2"/>
      <c r="Q726" s="3"/>
      <c r="R726" s="4"/>
      <c r="S726" s="34"/>
      <c r="T726" s="31"/>
      <c r="U726" s="31" t="s">
        <v>4916</v>
      </c>
      <c r="V726" s="32">
        <v>0.81485340981550003</v>
      </c>
      <c r="W726" s="33">
        <v>2.1337053837262301E-5</v>
      </c>
      <c r="X726" s="2"/>
      <c r="Y726" s="3"/>
      <c r="Z726" s="4"/>
      <c r="AA726" s="34" t="s">
        <v>5103</v>
      </c>
      <c r="AB726" s="31" t="s">
        <v>5104</v>
      </c>
      <c r="AC726" s="31" t="s">
        <v>5105</v>
      </c>
      <c r="AD726" s="32">
        <v>0.66112754088629999</v>
      </c>
      <c r="AE726" s="33">
        <v>5.7340035176188998E-5</v>
      </c>
      <c r="AF726" s="2"/>
      <c r="AG726" s="3"/>
      <c r="AH726" s="2"/>
      <c r="AI726" s="34" t="s">
        <v>4183</v>
      </c>
      <c r="AJ726" s="31" t="s">
        <v>4184</v>
      </c>
      <c r="AK726" s="31" t="s">
        <v>4185</v>
      </c>
      <c r="AL726" s="32">
        <v>0.74334687650699705</v>
      </c>
      <c r="AM726" s="33">
        <v>2.3417452218495901E-4</v>
      </c>
      <c r="AN726" s="2"/>
      <c r="AO726" s="3"/>
      <c r="AP726" s="2"/>
      <c r="AQ726" s="34" t="s">
        <v>5106</v>
      </c>
      <c r="AR726" s="31" t="s">
        <v>5107</v>
      </c>
      <c r="AS726" s="31" t="s">
        <v>5108</v>
      </c>
      <c r="AT726" s="32">
        <v>0.63335921131309703</v>
      </c>
      <c r="AU726" s="33">
        <v>5.6386651233077199E-4</v>
      </c>
      <c r="AW726" s="3"/>
    </row>
    <row r="727" spans="3:49">
      <c r="C727" s="31"/>
      <c r="D727" s="31" t="s">
        <v>4601</v>
      </c>
      <c r="E727" s="31" t="s">
        <v>4609</v>
      </c>
      <c r="F727" s="32">
        <v>0.77896264889245304</v>
      </c>
      <c r="G727" s="33">
        <v>5.3189786278687605E-4</v>
      </c>
      <c r="H727" s="2"/>
      <c r="I727" s="3"/>
      <c r="J727" s="4"/>
      <c r="K727" s="34" t="s">
        <v>4656</v>
      </c>
      <c r="L727" s="31" t="s">
        <v>4657</v>
      </c>
      <c r="M727" s="31" t="s">
        <v>4658</v>
      </c>
      <c r="N727" s="32">
        <v>0.97222914407390504</v>
      </c>
      <c r="O727" s="33">
        <v>9.8148791999974206E-8</v>
      </c>
      <c r="P727" s="2"/>
      <c r="Q727" s="3"/>
      <c r="R727" s="4"/>
      <c r="S727" s="34" t="s">
        <v>5109</v>
      </c>
      <c r="T727" s="31" t="s">
        <v>5110</v>
      </c>
      <c r="U727" s="31" t="s">
        <v>5111</v>
      </c>
      <c r="V727" s="32">
        <v>0.81567139331674299</v>
      </c>
      <c r="W727" s="33">
        <v>7.3353747765149004E-6</v>
      </c>
      <c r="X727" s="2"/>
      <c r="Y727" s="3"/>
      <c r="Z727" s="4"/>
      <c r="AA727" s="34" t="s">
        <v>3848</v>
      </c>
      <c r="AB727" s="31" t="s">
        <v>3849</v>
      </c>
      <c r="AC727" s="31" t="s">
        <v>3850</v>
      </c>
      <c r="AD727" s="32">
        <v>0.661653076139602</v>
      </c>
      <c r="AE727" s="33">
        <v>1.5356713813175001E-5</v>
      </c>
      <c r="AF727" s="2"/>
      <c r="AG727" s="3"/>
      <c r="AH727" s="2"/>
      <c r="AI727" s="34" t="s">
        <v>3943</v>
      </c>
      <c r="AJ727" s="31" t="s">
        <v>3944</v>
      </c>
      <c r="AK727" s="31" t="s">
        <v>3945</v>
      </c>
      <c r="AL727" s="32">
        <v>0.74592134739419802</v>
      </c>
      <c r="AM727" s="33">
        <v>5.1142609149260401E-4</v>
      </c>
      <c r="AN727" s="2"/>
      <c r="AO727" s="3"/>
      <c r="AP727" s="2"/>
      <c r="AQ727" s="34" t="s">
        <v>5112</v>
      </c>
      <c r="AR727" s="31" t="s">
        <v>5113</v>
      </c>
      <c r="AS727" s="31" t="s">
        <v>5114</v>
      </c>
      <c r="AT727" s="32">
        <v>0.63355041026415104</v>
      </c>
      <c r="AU727" s="33">
        <v>6.3495414050224004E-3</v>
      </c>
      <c r="AW727" s="3"/>
    </row>
    <row r="728" spans="3:49">
      <c r="C728" s="31" t="s">
        <v>2665</v>
      </c>
      <c r="D728" s="31" t="s">
        <v>2666</v>
      </c>
      <c r="E728" s="31" t="s">
        <v>2667</v>
      </c>
      <c r="F728" s="32">
        <v>0.77899927298115701</v>
      </c>
      <c r="G728" s="33">
        <v>1.2500240481381499E-4</v>
      </c>
      <c r="H728" s="2"/>
      <c r="I728" s="3"/>
      <c r="J728" s="4"/>
      <c r="K728" s="34" t="s">
        <v>4165</v>
      </c>
      <c r="L728" s="31" t="s">
        <v>4166</v>
      </c>
      <c r="M728" s="31" t="s">
        <v>5115</v>
      </c>
      <c r="N728" s="32">
        <v>0.97353824459534799</v>
      </c>
      <c r="O728" s="33">
        <v>1.39283749772757E-6</v>
      </c>
      <c r="P728" s="2"/>
      <c r="Q728" s="3"/>
      <c r="R728" s="4"/>
      <c r="S728" s="34" t="s">
        <v>3504</v>
      </c>
      <c r="T728" s="31" t="s">
        <v>3505</v>
      </c>
      <c r="U728" s="31" t="s">
        <v>3955</v>
      </c>
      <c r="V728" s="32">
        <v>0.81571720004344594</v>
      </c>
      <c r="W728" s="33">
        <v>1.00747036692299E-5</v>
      </c>
      <c r="X728" s="2"/>
      <c r="Y728" s="3"/>
      <c r="Z728" s="4"/>
      <c r="AA728" s="34" t="s">
        <v>4411</v>
      </c>
      <c r="AB728" s="31" t="s">
        <v>4412</v>
      </c>
      <c r="AC728" s="31" t="s">
        <v>4413</v>
      </c>
      <c r="AD728" s="32">
        <v>0.66249477999096795</v>
      </c>
      <c r="AE728" s="33">
        <v>3.37122068579483E-4</v>
      </c>
      <c r="AF728" s="2"/>
      <c r="AG728" s="3"/>
      <c r="AH728" s="2"/>
      <c r="AI728" s="34" t="s">
        <v>3705</v>
      </c>
      <c r="AJ728" s="31" t="s">
        <v>3706</v>
      </c>
      <c r="AK728" s="31" t="s">
        <v>3707</v>
      </c>
      <c r="AL728" s="32">
        <v>0.74722870719524404</v>
      </c>
      <c r="AM728" s="33">
        <v>4.90783770956145E-6</v>
      </c>
      <c r="AN728" s="2"/>
      <c r="AO728" s="3"/>
      <c r="AP728" s="2"/>
      <c r="AQ728" s="34" t="s">
        <v>3585</v>
      </c>
      <c r="AR728" s="31" t="s">
        <v>3586</v>
      </c>
      <c r="AS728" s="31" t="s">
        <v>3587</v>
      </c>
      <c r="AT728" s="32">
        <v>0.63374066842377597</v>
      </c>
      <c r="AU728" s="33">
        <v>3.5921594137426199E-5</v>
      </c>
      <c r="AW728" s="3"/>
    </row>
    <row r="729" spans="3:49">
      <c r="C729" s="31" t="s">
        <v>4143</v>
      </c>
      <c r="D729" s="31" t="s">
        <v>4144</v>
      </c>
      <c r="E729" s="31" t="s">
        <v>4145</v>
      </c>
      <c r="F729" s="32">
        <v>0.78036599776099902</v>
      </c>
      <c r="G729" s="33">
        <v>5.3412438119142903E-6</v>
      </c>
      <c r="H729" s="2"/>
      <c r="I729" s="3"/>
      <c r="J729" s="4"/>
      <c r="K729" s="34" t="s">
        <v>5116</v>
      </c>
      <c r="L729" s="31" t="s">
        <v>5117</v>
      </c>
      <c r="M729" s="31" t="s">
        <v>5118</v>
      </c>
      <c r="N729" s="32">
        <v>0.97411915408253702</v>
      </c>
      <c r="O729" s="33">
        <v>9.2554665541998997E-7</v>
      </c>
      <c r="P729" s="2"/>
      <c r="Q729" s="3"/>
      <c r="R729" s="4"/>
      <c r="S729" s="34" t="s">
        <v>2587</v>
      </c>
      <c r="T729" s="31" t="s">
        <v>2588</v>
      </c>
      <c r="U729" s="31" t="s">
        <v>2589</v>
      </c>
      <c r="V729" s="32">
        <v>0.81781988237967695</v>
      </c>
      <c r="W729" s="33">
        <v>2.3727667934232299E-6</v>
      </c>
      <c r="X729" s="2"/>
      <c r="Y729" s="3"/>
      <c r="Z729" s="4"/>
      <c r="AA729" s="34" t="s">
        <v>4340</v>
      </c>
      <c r="AB729" s="31" t="s">
        <v>4341</v>
      </c>
      <c r="AC729" s="31" t="s">
        <v>4342</v>
      </c>
      <c r="AD729" s="32">
        <v>0.66258741639527896</v>
      </c>
      <c r="AE729" s="33">
        <v>5.2796254680937001E-4</v>
      </c>
      <c r="AF729" s="2"/>
      <c r="AG729" s="3"/>
      <c r="AH729" s="2"/>
      <c r="AI729" s="34"/>
      <c r="AJ729" s="31" t="s">
        <v>3368</v>
      </c>
      <c r="AK729" s="31" t="s">
        <v>3369</v>
      </c>
      <c r="AL729" s="32">
        <v>0.75026829807399897</v>
      </c>
      <c r="AM729" s="33">
        <v>3.5664251463084901E-4</v>
      </c>
      <c r="AN729" s="2"/>
      <c r="AO729" s="3"/>
      <c r="AP729" s="2"/>
      <c r="AQ729" s="34" t="s">
        <v>2958</v>
      </c>
      <c r="AR729" s="31" t="s">
        <v>2959</v>
      </c>
      <c r="AS729" s="31" t="s">
        <v>4067</v>
      </c>
      <c r="AT729" s="32">
        <v>0.634291958449552</v>
      </c>
      <c r="AU729" s="33">
        <v>1.1518162411292599E-5</v>
      </c>
      <c r="AW729" s="3"/>
    </row>
    <row r="730" spans="3:49">
      <c r="C730" s="31" t="s">
        <v>5119</v>
      </c>
      <c r="D730" s="31" t="s">
        <v>5120</v>
      </c>
      <c r="E730" s="31" t="s">
        <v>5121</v>
      </c>
      <c r="F730" s="32">
        <v>0.78156220770113205</v>
      </c>
      <c r="G730" s="33">
        <v>7.2476819326156103E-5</v>
      </c>
      <c r="H730" s="2"/>
      <c r="I730" s="3"/>
      <c r="J730" s="4"/>
      <c r="K730" s="34" t="s">
        <v>4699</v>
      </c>
      <c r="L730" s="31" t="s">
        <v>4700</v>
      </c>
      <c r="M730" s="31" t="s">
        <v>4701</v>
      </c>
      <c r="N730" s="32">
        <v>0.97459485763099496</v>
      </c>
      <c r="O730" s="33">
        <v>6.0678484330523206E-8</v>
      </c>
      <c r="P730" s="2"/>
      <c r="Q730" s="3"/>
      <c r="R730" s="4"/>
      <c r="S730" s="34"/>
      <c r="T730" s="31" t="s">
        <v>4789</v>
      </c>
      <c r="U730" s="31" t="s">
        <v>4790</v>
      </c>
      <c r="V730" s="32">
        <v>0.81846346393964797</v>
      </c>
      <c r="W730" s="33">
        <v>1.64762759791591E-6</v>
      </c>
      <c r="X730" s="2"/>
      <c r="Y730" s="3"/>
      <c r="Z730" s="4"/>
      <c r="AA730" s="34"/>
      <c r="AB730" s="31" t="s">
        <v>2975</v>
      </c>
      <c r="AC730" s="31" t="s">
        <v>2976</v>
      </c>
      <c r="AD730" s="32">
        <v>0.66259548228510001</v>
      </c>
      <c r="AE730" s="33">
        <v>1.2178557249441501E-5</v>
      </c>
      <c r="AF730" s="2"/>
      <c r="AG730" s="3"/>
      <c r="AH730" s="2"/>
      <c r="AI730" s="34"/>
      <c r="AJ730" s="31"/>
      <c r="AK730" s="31" t="s">
        <v>4950</v>
      </c>
      <c r="AL730" s="32">
        <v>0.75127820347808505</v>
      </c>
      <c r="AM730" s="33">
        <v>5.8388422309580098E-5</v>
      </c>
      <c r="AN730" s="2"/>
      <c r="AO730" s="3"/>
      <c r="AP730" s="2"/>
      <c r="AQ730" s="34"/>
      <c r="AR730" s="31"/>
      <c r="AS730" s="31" t="s">
        <v>5122</v>
      </c>
      <c r="AT730" s="32">
        <v>0.63431009453631004</v>
      </c>
      <c r="AU730" s="33">
        <v>5.5829491666984602E-4</v>
      </c>
      <c r="AW730" s="3"/>
    </row>
    <row r="731" spans="3:49">
      <c r="C731" s="31" t="s">
        <v>1800</v>
      </c>
      <c r="D731" s="31" t="s">
        <v>1801</v>
      </c>
      <c r="E731" s="31" t="s">
        <v>1802</v>
      </c>
      <c r="F731" s="32">
        <v>0.78204261495400096</v>
      </c>
      <c r="G731" s="33">
        <v>4.2555038519663899E-6</v>
      </c>
      <c r="H731" s="2"/>
      <c r="I731" s="3"/>
      <c r="J731" s="4"/>
      <c r="K731" s="34" t="s">
        <v>4165</v>
      </c>
      <c r="L731" s="31" t="s">
        <v>4166</v>
      </c>
      <c r="M731" s="31" t="s">
        <v>5123</v>
      </c>
      <c r="N731" s="32">
        <v>0.97933026053485706</v>
      </c>
      <c r="O731" s="33">
        <v>6.6330634071394603E-8</v>
      </c>
      <c r="P731" s="2"/>
      <c r="Q731" s="3"/>
      <c r="R731" s="4"/>
      <c r="S731" s="34" t="s">
        <v>5124</v>
      </c>
      <c r="T731" s="31" t="s">
        <v>5125</v>
      </c>
      <c r="U731" s="31" t="s">
        <v>5126</v>
      </c>
      <c r="V731" s="32">
        <v>0.82000177182154699</v>
      </c>
      <c r="W731" s="33">
        <v>8.6448134274089795E-5</v>
      </c>
      <c r="X731" s="2"/>
      <c r="Y731" s="3"/>
      <c r="Z731" s="4"/>
      <c r="AA731" s="34" t="s">
        <v>3276</v>
      </c>
      <c r="AB731" s="31" t="s">
        <v>2900</v>
      </c>
      <c r="AC731" s="31" t="s">
        <v>3277</v>
      </c>
      <c r="AD731" s="32">
        <v>0.66311746324982002</v>
      </c>
      <c r="AE731" s="33">
        <v>1.70776715107329E-5</v>
      </c>
      <c r="AF731" s="2"/>
      <c r="AG731" s="3"/>
      <c r="AH731" s="2"/>
      <c r="AI731" s="34" t="s">
        <v>4165</v>
      </c>
      <c r="AJ731" s="31" t="s">
        <v>4166</v>
      </c>
      <c r="AK731" s="31" t="s">
        <v>5127</v>
      </c>
      <c r="AL731" s="32">
        <v>0.75236320073049401</v>
      </c>
      <c r="AM731" s="33">
        <v>1.0265142252999699E-5</v>
      </c>
      <c r="AN731" s="2"/>
      <c r="AO731" s="3"/>
      <c r="AP731" s="2"/>
      <c r="AQ731" s="34" t="s">
        <v>5128</v>
      </c>
      <c r="AR731" s="31" t="s">
        <v>5129</v>
      </c>
      <c r="AS731" s="31" t="s">
        <v>5130</v>
      </c>
      <c r="AT731" s="32">
        <v>0.63691378596870696</v>
      </c>
      <c r="AU731" s="33">
        <v>5.0207157920493497E-4</v>
      </c>
      <c r="AW731" s="3"/>
    </row>
    <row r="732" spans="3:49">
      <c r="C732" s="31" t="s">
        <v>4699</v>
      </c>
      <c r="D732" s="31" t="s">
        <v>4700</v>
      </c>
      <c r="E732" s="31" t="s">
        <v>4703</v>
      </c>
      <c r="F732" s="32">
        <v>0.78323186843648296</v>
      </c>
      <c r="G732" s="33">
        <v>1.7359862989228701E-3</v>
      </c>
      <c r="H732" s="2"/>
      <c r="I732" s="3"/>
      <c r="J732" s="4"/>
      <c r="K732" s="34" t="s">
        <v>4165</v>
      </c>
      <c r="L732" s="31" t="s">
        <v>4166</v>
      </c>
      <c r="M732" s="31" t="s">
        <v>5131</v>
      </c>
      <c r="N732" s="32">
        <v>0.97997454534500705</v>
      </c>
      <c r="O732" s="33">
        <v>2.0176014097451099E-7</v>
      </c>
      <c r="P732" s="2"/>
      <c r="Q732" s="3"/>
      <c r="R732" s="4"/>
      <c r="S732" s="34" t="s">
        <v>5132</v>
      </c>
      <c r="T732" s="31" t="s">
        <v>5133</v>
      </c>
      <c r="U732" s="31" t="s">
        <v>5134</v>
      </c>
      <c r="V732" s="32">
        <v>0.82093246285309895</v>
      </c>
      <c r="W732" s="33">
        <v>2.1970665974114798E-5</v>
      </c>
      <c r="X732" s="2"/>
      <c r="Y732" s="3"/>
      <c r="Z732" s="4"/>
      <c r="AA732" s="34" t="s">
        <v>4761</v>
      </c>
      <c r="AB732" s="31" t="s">
        <v>4762</v>
      </c>
      <c r="AC732" s="31" t="s">
        <v>4763</v>
      </c>
      <c r="AD732" s="32">
        <v>0.66356318945764903</v>
      </c>
      <c r="AE732" s="33">
        <v>7.26126738272109E-6</v>
      </c>
      <c r="AF732" s="2"/>
      <c r="AG732" s="3"/>
      <c r="AH732" s="2"/>
      <c r="AI732" s="34" t="s">
        <v>4359</v>
      </c>
      <c r="AJ732" s="31" t="s">
        <v>4360</v>
      </c>
      <c r="AK732" s="31" t="s">
        <v>4361</v>
      </c>
      <c r="AL732" s="32">
        <v>0.75257317505110399</v>
      </c>
      <c r="AM732" s="33">
        <v>1.5016930171057601E-3</v>
      </c>
      <c r="AN732" s="2"/>
      <c r="AO732" s="3"/>
      <c r="AP732" s="2"/>
      <c r="AQ732" s="34" t="s">
        <v>2351</v>
      </c>
      <c r="AR732" s="31" t="s">
        <v>2352</v>
      </c>
      <c r="AS732" s="31" t="s">
        <v>2353</v>
      </c>
      <c r="AT732" s="32">
        <v>0.63745634138202301</v>
      </c>
      <c r="AU732" s="33">
        <v>1.57592983792485E-3</v>
      </c>
      <c r="AW732" s="3"/>
    </row>
    <row r="733" spans="3:49">
      <c r="C733" s="31"/>
      <c r="D733" s="31"/>
      <c r="E733" s="31" t="s">
        <v>2988</v>
      </c>
      <c r="F733" s="32">
        <v>0.78326941953014795</v>
      </c>
      <c r="G733" s="33">
        <v>6.88894824822859E-7</v>
      </c>
      <c r="H733" s="2"/>
      <c r="I733" s="3"/>
      <c r="J733" s="4"/>
      <c r="K733" s="34" t="s">
        <v>4218</v>
      </c>
      <c r="L733" s="31" t="s">
        <v>4219</v>
      </c>
      <c r="M733" s="31" t="s">
        <v>4906</v>
      </c>
      <c r="N733" s="32">
        <v>0.983604808269952</v>
      </c>
      <c r="O733" s="33">
        <v>2.4471178977330201E-7</v>
      </c>
      <c r="P733" s="2"/>
      <c r="Q733" s="3"/>
      <c r="R733" s="4"/>
      <c r="S733" s="34" t="s">
        <v>5135</v>
      </c>
      <c r="T733" s="31" t="s">
        <v>5136</v>
      </c>
      <c r="U733" s="31" t="s">
        <v>5137</v>
      </c>
      <c r="V733" s="32">
        <v>0.822639854388445</v>
      </c>
      <c r="W733" s="33">
        <v>2.8643141896992703E-4</v>
      </c>
      <c r="X733" s="2"/>
      <c r="Y733" s="3"/>
      <c r="Z733" s="4"/>
      <c r="AA733" s="34" t="s">
        <v>5138</v>
      </c>
      <c r="AB733" s="31" t="s">
        <v>5139</v>
      </c>
      <c r="AC733" s="31" t="s">
        <v>5140</v>
      </c>
      <c r="AD733" s="32">
        <v>0.66407209267477396</v>
      </c>
      <c r="AE733" s="33">
        <v>1.2020668544550399E-4</v>
      </c>
      <c r="AF733" s="2"/>
      <c r="AG733" s="3"/>
      <c r="AH733" s="2"/>
      <c r="AI733" s="34"/>
      <c r="AJ733" s="31" t="s">
        <v>2900</v>
      </c>
      <c r="AK733" s="31" t="s">
        <v>2901</v>
      </c>
      <c r="AL733" s="32">
        <v>0.75567530799723504</v>
      </c>
      <c r="AM733" s="33">
        <v>1.0606154779019101E-6</v>
      </c>
      <c r="AN733" s="2"/>
      <c r="AO733" s="3"/>
      <c r="AP733" s="2"/>
      <c r="AQ733" s="34" t="s">
        <v>5141</v>
      </c>
      <c r="AR733" s="31" t="s">
        <v>5142</v>
      </c>
      <c r="AS733" s="31" t="s">
        <v>5143</v>
      </c>
      <c r="AT733" s="32">
        <v>0.63751792298329601</v>
      </c>
      <c r="AU733" s="33">
        <v>7.9811808675942598E-6</v>
      </c>
      <c r="AW733" s="3"/>
    </row>
    <row r="734" spans="3:49">
      <c r="C734" s="31" t="s">
        <v>4238</v>
      </c>
      <c r="D734" s="31" t="s">
        <v>4239</v>
      </c>
      <c r="E734" s="31" t="s">
        <v>4240</v>
      </c>
      <c r="F734" s="32">
        <v>0.78463743942205599</v>
      </c>
      <c r="G734" s="33">
        <v>2.0452638747282301E-5</v>
      </c>
      <c r="H734" s="2"/>
      <c r="I734" s="3"/>
      <c r="J734" s="4"/>
      <c r="K734" s="34" t="s">
        <v>1393</v>
      </c>
      <c r="L734" s="31" t="s">
        <v>1394</v>
      </c>
      <c r="M734" s="31" t="s">
        <v>4917</v>
      </c>
      <c r="N734" s="32">
        <v>0.98795218842840504</v>
      </c>
      <c r="O734" s="33">
        <v>9.7387567486369197E-5</v>
      </c>
      <c r="P734" s="2"/>
      <c r="Q734" s="3"/>
      <c r="R734" s="4"/>
      <c r="S734" s="34" t="s">
        <v>4572</v>
      </c>
      <c r="T734" s="31" t="s">
        <v>4573</v>
      </c>
      <c r="U734" s="31" t="s">
        <v>5144</v>
      </c>
      <c r="V734" s="32">
        <v>0.822794270322598</v>
      </c>
      <c r="W734" s="33">
        <v>6.3836660065333796E-4</v>
      </c>
      <c r="X734" s="2"/>
      <c r="Y734" s="3"/>
      <c r="Z734" s="4"/>
      <c r="AA734" s="34" t="s">
        <v>4910</v>
      </c>
      <c r="AB734" s="31" t="s">
        <v>4911</v>
      </c>
      <c r="AC734" s="31" t="s">
        <v>5145</v>
      </c>
      <c r="AD734" s="32">
        <v>0.66476170264909795</v>
      </c>
      <c r="AE734" s="33">
        <v>6.1081674979792498E-5</v>
      </c>
      <c r="AF734" s="2"/>
      <c r="AG734" s="3"/>
      <c r="AH734" s="2"/>
      <c r="AI734" s="34" t="s">
        <v>2453</v>
      </c>
      <c r="AJ734" s="31" t="s">
        <v>2454</v>
      </c>
      <c r="AK734" s="31" t="s">
        <v>2455</v>
      </c>
      <c r="AL734" s="32">
        <v>0.758544746966061</v>
      </c>
      <c r="AM734" s="33">
        <v>1.3121698350809701E-3</v>
      </c>
      <c r="AN734" s="2"/>
      <c r="AO734" s="3"/>
      <c r="AP734" s="2"/>
      <c r="AQ734" s="34" t="s">
        <v>5146</v>
      </c>
      <c r="AR734" s="31" t="s">
        <v>5147</v>
      </c>
      <c r="AS734" s="31" t="s">
        <v>5148</v>
      </c>
      <c r="AT734" s="32">
        <v>0.63768029109735203</v>
      </c>
      <c r="AU734" s="33">
        <v>3.4927027427966999E-4</v>
      </c>
      <c r="AW734" s="3"/>
    </row>
    <row r="735" spans="3:49">
      <c r="C735" s="31" t="s">
        <v>3135</v>
      </c>
      <c r="D735" s="31" t="s">
        <v>3136</v>
      </c>
      <c r="E735" s="31" t="s">
        <v>3137</v>
      </c>
      <c r="F735" s="32">
        <v>0.78672007380925102</v>
      </c>
      <c r="G735" s="33">
        <v>4.6662186897754097E-5</v>
      </c>
      <c r="H735" s="2"/>
      <c r="I735" s="3"/>
      <c r="J735" s="4"/>
      <c r="K735" s="34" t="s">
        <v>5149</v>
      </c>
      <c r="L735" s="31" t="s">
        <v>5150</v>
      </c>
      <c r="M735" s="31" t="s">
        <v>5151</v>
      </c>
      <c r="N735" s="32">
        <v>0.98821399333050597</v>
      </c>
      <c r="O735" s="33">
        <v>6.9444505145964605E-7</v>
      </c>
      <c r="P735" s="2"/>
      <c r="Q735" s="3"/>
      <c r="R735" s="4"/>
      <c r="S735" s="34" t="s">
        <v>3943</v>
      </c>
      <c r="T735" s="31" t="s">
        <v>3944</v>
      </c>
      <c r="U735" s="31" t="s">
        <v>3945</v>
      </c>
      <c r="V735" s="32">
        <v>0.82505884901655002</v>
      </c>
      <c r="W735" s="33">
        <v>2.0915108232492699E-4</v>
      </c>
      <c r="X735" s="2"/>
      <c r="Y735" s="3"/>
      <c r="Z735" s="4"/>
      <c r="AA735" s="34" t="s">
        <v>5152</v>
      </c>
      <c r="AB735" s="31" t="s">
        <v>5153</v>
      </c>
      <c r="AC735" s="31" t="s">
        <v>5154</v>
      </c>
      <c r="AD735" s="32">
        <v>0.66634028423407599</v>
      </c>
      <c r="AE735" s="33">
        <v>7.7733358221058698E-4</v>
      </c>
      <c r="AF735" s="2"/>
      <c r="AG735" s="3"/>
      <c r="AH735" s="2"/>
      <c r="AI735" s="34" t="s">
        <v>2575</v>
      </c>
      <c r="AJ735" s="31" t="s">
        <v>2576</v>
      </c>
      <c r="AK735" s="31" t="s">
        <v>2577</v>
      </c>
      <c r="AL735" s="32">
        <v>0.75890199772754496</v>
      </c>
      <c r="AM735" s="33">
        <v>1.1726244542640501E-5</v>
      </c>
      <c r="AN735" s="2"/>
      <c r="AO735" s="3"/>
      <c r="AP735" s="2"/>
      <c r="AQ735" s="34" t="s">
        <v>5155</v>
      </c>
      <c r="AR735" s="31" t="s">
        <v>5156</v>
      </c>
      <c r="AS735" s="31" t="s">
        <v>5157</v>
      </c>
      <c r="AT735" s="32">
        <v>0.63805901150114697</v>
      </c>
      <c r="AU735" s="33">
        <v>9.13730461496875E-5</v>
      </c>
      <c r="AW735" s="3"/>
    </row>
    <row r="736" spans="3:49">
      <c r="C736" s="31" t="s">
        <v>3751</v>
      </c>
      <c r="D736" s="31" t="s">
        <v>3752</v>
      </c>
      <c r="E736" s="31" t="s">
        <v>3753</v>
      </c>
      <c r="F736" s="32">
        <v>0.78730287076944805</v>
      </c>
      <c r="G736" s="33">
        <v>7.42864604416611E-6</v>
      </c>
      <c r="H736" s="2"/>
      <c r="I736" s="3"/>
      <c r="J736" s="4"/>
      <c r="K736" s="34" t="s">
        <v>5158</v>
      </c>
      <c r="L736" s="31" t="s">
        <v>5159</v>
      </c>
      <c r="M736" s="31" t="s">
        <v>5160</v>
      </c>
      <c r="N736" s="32">
        <v>0.98853892756055095</v>
      </c>
      <c r="O736" s="33">
        <v>1.0813948659613899E-8</v>
      </c>
      <c r="P736" s="2"/>
      <c r="Q736" s="3"/>
      <c r="R736" s="4"/>
      <c r="S736" s="34"/>
      <c r="T736" s="31" t="s">
        <v>4999</v>
      </c>
      <c r="U736" s="31" t="s">
        <v>5000</v>
      </c>
      <c r="V736" s="32">
        <v>0.82676946800220796</v>
      </c>
      <c r="W736" s="33">
        <v>4.0770031528575501E-4</v>
      </c>
      <c r="X736" s="2"/>
      <c r="Y736" s="3"/>
      <c r="Z736" s="4"/>
      <c r="AA736" s="34" t="s">
        <v>5161</v>
      </c>
      <c r="AB736" s="31" t="s">
        <v>5162</v>
      </c>
      <c r="AC736" s="31" t="s">
        <v>5163</v>
      </c>
      <c r="AD736" s="32">
        <v>0.66701911371284295</v>
      </c>
      <c r="AE736" s="33">
        <v>1.2029556252572199E-4</v>
      </c>
      <c r="AF736" s="2"/>
      <c r="AG736" s="3"/>
      <c r="AH736" s="2"/>
      <c r="AI736" s="34" t="s">
        <v>5149</v>
      </c>
      <c r="AJ736" s="31" t="s">
        <v>5150</v>
      </c>
      <c r="AK736" s="31" t="s">
        <v>5151</v>
      </c>
      <c r="AL736" s="32">
        <v>0.76105998589930302</v>
      </c>
      <c r="AM736" s="33">
        <v>1.3119696700462E-5</v>
      </c>
      <c r="AN736" s="2"/>
      <c r="AO736" s="3"/>
      <c r="AP736" s="2"/>
      <c r="AQ736" s="34" t="s">
        <v>5164</v>
      </c>
      <c r="AR736" s="31" t="s">
        <v>5164</v>
      </c>
      <c r="AS736" s="31" t="s">
        <v>5165</v>
      </c>
      <c r="AT736" s="32">
        <v>0.638669482069258</v>
      </c>
      <c r="AU736" s="33">
        <v>9.9099523127249697E-4</v>
      </c>
      <c r="AW736" s="3"/>
    </row>
    <row r="737" spans="3:49">
      <c r="C737" s="31" t="s">
        <v>1818</v>
      </c>
      <c r="D737" s="31" t="s">
        <v>1819</v>
      </c>
      <c r="E737" s="31" t="s">
        <v>1820</v>
      </c>
      <c r="F737" s="32">
        <v>0.78868158156919999</v>
      </c>
      <c r="G737" s="33">
        <v>7.9954789050197401E-6</v>
      </c>
      <c r="H737" s="2"/>
      <c r="I737" s="3"/>
      <c r="J737" s="4"/>
      <c r="K737" s="34" t="s">
        <v>4362</v>
      </c>
      <c r="L737" s="31" t="s">
        <v>4363</v>
      </c>
      <c r="M737" s="31" t="s">
        <v>4364</v>
      </c>
      <c r="N737" s="32">
        <v>0.991796987309842</v>
      </c>
      <c r="O737" s="33">
        <v>3.1661448691498699E-6</v>
      </c>
      <c r="P737" s="2"/>
      <c r="Q737" s="3"/>
      <c r="R737" s="4"/>
      <c r="S737" s="34" t="s">
        <v>3438</v>
      </c>
      <c r="T737" s="31" t="s">
        <v>3439</v>
      </c>
      <c r="U737" s="31" t="s">
        <v>3440</v>
      </c>
      <c r="V737" s="32">
        <v>0.82973048349732503</v>
      </c>
      <c r="W737" s="33">
        <v>8.0887797696022206E-5</v>
      </c>
      <c r="X737" s="2"/>
      <c r="Y737" s="3"/>
      <c r="Z737" s="4"/>
      <c r="AA737" s="34"/>
      <c r="AB737" s="31"/>
      <c r="AC737" s="31" t="s">
        <v>5122</v>
      </c>
      <c r="AD737" s="32">
        <v>0.66873244512595098</v>
      </c>
      <c r="AE737" s="33">
        <v>3.5336310385653501E-4</v>
      </c>
      <c r="AF737" s="2"/>
      <c r="AG737" s="3"/>
      <c r="AH737" s="2"/>
      <c r="AI737" s="34" t="s">
        <v>4165</v>
      </c>
      <c r="AJ737" s="31" t="s">
        <v>4166</v>
      </c>
      <c r="AK737" s="31" t="s">
        <v>4692</v>
      </c>
      <c r="AL737" s="32">
        <v>0.76123353290204998</v>
      </c>
      <c r="AM737" s="33">
        <v>1.2172618407057101E-5</v>
      </c>
      <c r="AN737" s="2"/>
      <c r="AO737" s="3"/>
      <c r="AP737" s="2"/>
      <c r="AQ737" s="34" t="s">
        <v>2788</v>
      </c>
      <c r="AR737" s="31" t="s">
        <v>2789</v>
      </c>
      <c r="AS737" s="31" t="s">
        <v>2790</v>
      </c>
      <c r="AT737" s="32">
        <v>0.639499596140505</v>
      </c>
      <c r="AU737" s="33">
        <v>6.4395601865558903E-6</v>
      </c>
      <c r="AW737" s="3"/>
    </row>
    <row r="738" spans="3:49">
      <c r="C738" s="31" t="s">
        <v>3610</v>
      </c>
      <c r="D738" s="31" t="s">
        <v>3611</v>
      </c>
      <c r="E738" s="31" t="s">
        <v>3612</v>
      </c>
      <c r="F738" s="32">
        <v>0.78980079511345003</v>
      </c>
      <c r="G738" s="33">
        <v>7.4857654540041901E-6</v>
      </c>
      <c r="H738" s="2"/>
      <c r="I738" s="3"/>
      <c r="J738" s="4"/>
      <c r="K738" s="34" t="s">
        <v>5166</v>
      </c>
      <c r="L738" s="31" t="s">
        <v>5167</v>
      </c>
      <c r="M738" s="31" t="s">
        <v>5168</v>
      </c>
      <c r="N738" s="32">
        <v>0.99326663075284904</v>
      </c>
      <c r="O738" s="33">
        <v>2.9072095011379697E-7</v>
      </c>
      <c r="P738" s="2"/>
      <c r="Q738" s="3"/>
      <c r="R738" s="4"/>
      <c r="S738" s="34" t="s">
        <v>3447</v>
      </c>
      <c r="T738" s="31" t="s">
        <v>3448</v>
      </c>
      <c r="U738" s="31" t="s">
        <v>4495</v>
      </c>
      <c r="V738" s="32">
        <v>0.83500079469514998</v>
      </c>
      <c r="W738" s="33">
        <v>6.2862023372209301E-5</v>
      </c>
      <c r="X738" s="2"/>
      <c r="Y738" s="3"/>
      <c r="Z738" s="4"/>
      <c r="AA738" s="34"/>
      <c r="AB738" s="31" t="s">
        <v>4746</v>
      </c>
      <c r="AC738" s="31" t="s">
        <v>4747</v>
      </c>
      <c r="AD738" s="32">
        <v>0.66997921749156497</v>
      </c>
      <c r="AE738" s="33">
        <v>2.4659242086662298E-4</v>
      </c>
      <c r="AF738" s="2"/>
      <c r="AG738" s="3"/>
      <c r="AH738" s="2"/>
      <c r="AI738" s="34" t="s">
        <v>4165</v>
      </c>
      <c r="AJ738" s="31" t="s">
        <v>4166</v>
      </c>
      <c r="AK738" s="31" t="s">
        <v>5169</v>
      </c>
      <c r="AL738" s="32">
        <v>0.76653394603060199</v>
      </c>
      <c r="AM738" s="33">
        <v>1.3765322502792899E-4</v>
      </c>
      <c r="AN738" s="2"/>
      <c r="AO738" s="3"/>
      <c r="AP738" s="2"/>
      <c r="AQ738" s="34" t="s">
        <v>1875</v>
      </c>
      <c r="AR738" s="31" t="s">
        <v>1876</v>
      </c>
      <c r="AS738" s="31" t="s">
        <v>1877</v>
      </c>
      <c r="AT738" s="32">
        <v>0.63953273733304505</v>
      </c>
      <c r="AU738" s="33">
        <v>7.8465875716177906E-6</v>
      </c>
      <c r="AW738" s="3"/>
    </row>
    <row r="739" spans="3:49">
      <c r="C739" s="31" t="s">
        <v>875</v>
      </c>
      <c r="D739" s="31" t="s">
        <v>876</v>
      </c>
      <c r="E739" s="31" t="s">
        <v>4061</v>
      </c>
      <c r="F739" s="32">
        <v>0.79470874858695095</v>
      </c>
      <c r="G739" s="33">
        <v>4.9829034461447198E-5</v>
      </c>
      <c r="H739" s="2"/>
      <c r="I739" s="3"/>
      <c r="J739" s="4"/>
      <c r="K739" s="34" t="s">
        <v>5170</v>
      </c>
      <c r="L739" s="31" t="s">
        <v>5171</v>
      </c>
      <c r="M739" s="31" t="s">
        <v>5172</v>
      </c>
      <c r="N739" s="32">
        <v>0.99601621921778305</v>
      </c>
      <c r="O739" s="33">
        <v>7.2766578713647397E-8</v>
      </c>
      <c r="P739" s="2"/>
      <c r="Q739" s="3"/>
      <c r="R739" s="4"/>
      <c r="S739" s="34" t="s">
        <v>5173</v>
      </c>
      <c r="T739" s="31" t="s">
        <v>5174</v>
      </c>
      <c r="U739" s="31" t="s">
        <v>5175</v>
      </c>
      <c r="V739" s="32">
        <v>0.83538046754719797</v>
      </c>
      <c r="W739" s="33">
        <v>3.12191969479176E-4</v>
      </c>
      <c r="X739" s="2"/>
      <c r="Y739" s="3"/>
      <c r="Z739" s="4"/>
      <c r="AA739" s="34"/>
      <c r="AB739" s="31" t="s">
        <v>2975</v>
      </c>
      <c r="AC739" s="31" t="s">
        <v>4840</v>
      </c>
      <c r="AD739" s="32">
        <v>0.67278797337051999</v>
      </c>
      <c r="AE739" s="33">
        <v>1.1002075496935599E-3</v>
      </c>
      <c r="AF739" s="2"/>
      <c r="AG739" s="3"/>
      <c r="AH739" s="2"/>
      <c r="AI739" s="34" t="s">
        <v>5176</v>
      </c>
      <c r="AJ739" s="31" t="s">
        <v>5177</v>
      </c>
      <c r="AK739" s="31" t="s">
        <v>5178</v>
      </c>
      <c r="AL739" s="32">
        <v>0.76776116928246696</v>
      </c>
      <c r="AM739" s="33">
        <v>1.2917943356268599E-4</v>
      </c>
      <c r="AN739" s="2"/>
      <c r="AO739" s="3"/>
      <c r="AP739" s="2"/>
      <c r="AQ739" s="34" t="s">
        <v>5179</v>
      </c>
      <c r="AR739" s="31" t="s">
        <v>5180</v>
      </c>
      <c r="AS739" s="31" t="s">
        <v>5181</v>
      </c>
      <c r="AT739" s="32">
        <v>0.64037773414605004</v>
      </c>
      <c r="AU739" s="33">
        <v>1.13498879220214E-3</v>
      </c>
      <c r="AW739" s="3"/>
    </row>
    <row r="740" spans="3:49">
      <c r="C740" s="31" t="s">
        <v>1825</v>
      </c>
      <c r="D740" s="31" t="s">
        <v>1826</v>
      </c>
      <c r="E740" s="31" t="s">
        <v>1827</v>
      </c>
      <c r="F740" s="32">
        <v>0.79485710380635399</v>
      </c>
      <c r="G740" s="33">
        <v>1.5626775560388E-6</v>
      </c>
      <c r="H740" s="2"/>
      <c r="I740" s="3"/>
      <c r="J740" s="4"/>
      <c r="K740" s="34" t="s">
        <v>5182</v>
      </c>
      <c r="L740" s="31" t="s">
        <v>5183</v>
      </c>
      <c r="M740" s="31" t="s">
        <v>5184</v>
      </c>
      <c r="N740" s="32">
        <v>0.99853297603295099</v>
      </c>
      <c r="O740" s="33">
        <v>5.2677852718803497E-7</v>
      </c>
      <c r="P740" s="2"/>
      <c r="Q740" s="3"/>
      <c r="R740" s="4"/>
      <c r="S740" s="34" t="s">
        <v>5116</v>
      </c>
      <c r="T740" s="31" t="s">
        <v>5117</v>
      </c>
      <c r="U740" s="31" t="s">
        <v>5118</v>
      </c>
      <c r="V740" s="32">
        <v>0.83545778111076696</v>
      </c>
      <c r="W740" s="33">
        <v>5.3121690931627999E-6</v>
      </c>
      <c r="X740" s="2"/>
      <c r="Y740" s="3"/>
      <c r="Z740" s="4"/>
      <c r="AA740" s="34" t="s">
        <v>2788</v>
      </c>
      <c r="AB740" s="31" t="s">
        <v>2789</v>
      </c>
      <c r="AC740" s="31" t="s">
        <v>2790</v>
      </c>
      <c r="AD740" s="32">
        <v>0.67386087439585096</v>
      </c>
      <c r="AE740" s="33">
        <v>3.6017801698295899E-6</v>
      </c>
      <c r="AF740" s="2"/>
      <c r="AG740" s="3"/>
      <c r="AH740" s="2"/>
      <c r="AI740" s="34" t="s">
        <v>2374</v>
      </c>
      <c r="AJ740" s="31" t="s">
        <v>2375</v>
      </c>
      <c r="AK740" s="31" t="s">
        <v>2376</v>
      </c>
      <c r="AL740" s="32">
        <v>0.76995617708239505</v>
      </c>
      <c r="AM740" s="33">
        <v>2.20182726266937E-4</v>
      </c>
      <c r="AN740" s="2"/>
      <c r="AO740" s="3"/>
      <c r="AP740" s="2"/>
      <c r="AQ740" s="34" t="s">
        <v>5185</v>
      </c>
      <c r="AR740" s="31" t="s">
        <v>5186</v>
      </c>
      <c r="AS740" s="31" t="s">
        <v>5187</v>
      </c>
      <c r="AT740" s="32">
        <v>0.64140977198095095</v>
      </c>
      <c r="AU740" s="33">
        <v>5.32841790008091E-4</v>
      </c>
      <c r="AW740" s="3"/>
    </row>
    <row r="741" spans="3:49">
      <c r="C741" s="31" t="s">
        <v>3909</v>
      </c>
      <c r="D741" s="31" t="s">
        <v>3910</v>
      </c>
      <c r="E741" s="31" t="s">
        <v>3911</v>
      </c>
      <c r="F741" s="32">
        <v>0.79602288758233597</v>
      </c>
      <c r="G741" s="33">
        <v>1.12044181723564E-4</v>
      </c>
      <c r="H741" s="2"/>
      <c r="I741" s="3"/>
      <c r="J741" s="4"/>
      <c r="K741" s="34" t="s">
        <v>4165</v>
      </c>
      <c r="L741" s="31" t="s">
        <v>4166</v>
      </c>
      <c r="M741" s="31" t="s">
        <v>5188</v>
      </c>
      <c r="N741" s="32">
        <v>0.99875314150975203</v>
      </c>
      <c r="O741" s="33">
        <v>3.1746418294570801E-7</v>
      </c>
      <c r="P741" s="2"/>
      <c r="Q741" s="3"/>
      <c r="R741" s="4"/>
      <c r="S741" s="34" t="s">
        <v>3833</v>
      </c>
      <c r="T741" s="31" t="s">
        <v>3834</v>
      </c>
      <c r="U741" s="31" t="s">
        <v>3835</v>
      </c>
      <c r="V741" s="32">
        <v>0.83639395460197496</v>
      </c>
      <c r="W741" s="33">
        <v>5.3603452336682797E-4</v>
      </c>
      <c r="X741" s="2"/>
      <c r="Y741" s="3"/>
      <c r="Z741" s="4"/>
      <c r="AA741" s="34" t="s">
        <v>5189</v>
      </c>
      <c r="AB741" s="31" t="s">
        <v>5190</v>
      </c>
      <c r="AC741" s="31" t="s">
        <v>5191</v>
      </c>
      <c r="AD741" s="32">
        <v>0.67402281595494895</v>
      </c>
      <c r="AE741" s="33">
        <v>4.1179762256469702E-5</v>
      </c>
      <c r="AF741" s="2"/>
      <c r="AG741" s="3"/>
      <c r="AH741" s="2"/>
      <c r="AI741" s="34" t="s">
        <v>5161</v>
      </c>
      <c r="AJ741" s="31" t="s">
        <v>5162</v>
      </c>
      <c r="AK741" s="31" t="s">
        <v>5163</v>
      </c>
      <c r="AL741" s="32">
        <v>0.77060536915924205</v>
      </c>
      <c r="AM741" s="33">
        <v>2.86994638675038E-5</v>
      </c>
      <c r="AN741" s="2"/>
      <c r="AO741" s="3"/>
      <c r="AP741" s="2"/>
      <c r="AQ741" s="34" t="s">
        <v>5128</v>
      </c>
      <c r="AR741" s="31" t="s">
        <v>5129</v>
      </c>
      <c r="AS741" s="31" t="s">
        <v>5192</v>
      </c>
      <c r="AT741" s="32">
        <v>0.64350733021819895</v>
      </c>
      <c r="AU741" s="33">
        <v>2.6316844726012398E-3</v>
      </c>
      <c r="AW741" s="3"/>
    </row>
    <row r="742" spans="3:49">
      <c r="C742" s="31" t="s">
        <v>2211</v>
      </c>
      <c r="D742" s="31" t="s">
        <v>2212</v>
      </c>
      <c r="E742" s="31" t="s">
        <v>3694</v>
      </c>
      <c r="F742" s="32">
        <v>0.79723006405929897</v>
      </c>
      <c r="G742" s="33">
        <v>1.65597797970296E-6</v>
      </c>
      <c r="H742" s="2"/>
      <c r="I742" s="3"/>
      <c r="J742" s="4"/>
      <c r="K742" s="34" t="s">
        <v>5193</v>
      </c>
      <c r="L742" s="31" t="s">
        <v>5194</v>
      </c>
      <c r="M742" s="31" t="s">
        <v>5195</v>
      </c>
      <c r="N742" s="32">
        <v>1.0044237317178399</v>
      </c>
      <c r="O742" s="33">
        <v>3.9635113197705496E-6</v>
      </c>
      <c r="P742" s="2"/>
      <c r="Q742" s="3"/>
      <c r="R742" s="4"/>
      <c r="S742" s="34" t="s">
        <v>4023</v>
      </c>
      <c r="T742" s="31" t="s">
        <v>4024</v>
      </c>
      <c r="U742" s="31" t="s">
        <v>4025</v>
      </c>
      <c r="V742" s="32">
        <v>0.83688201792181405</v>
      </c>
      <c r="W742" s="33">
        <v>2.1345409314349201E-6</v>
      </c>
      <c r="X742" s="2"/>
      <c r="Y742" s="3"/>
      <c r="Z742" s="4"/>
      <c r="AA742" s="34" t="s">
        <v>4903</v>
      </c>
      <c r="AB742" s="31" t="s">
        <v>4904</v>
      </c>
      <c r="AC742" s="31" t="s">
        <v>4905</v>
      </c>
      <c r="AD742" s="32">
        <v>0.67541652289309795</v>
      </c>
      <c r="AE742" s="33">
        <v>4.5100274533367101E-5</v>
      </c>
      <c r="AF742" s="2"/>
      <c r="AG742" s="3"/>
      <c r="AH742" s="2"/>
      <c r="AI742" s="34"/>
      <c r="AJ742" s="31"/>
      <c r="AK742" s="31" t="s">
        <v>3569</v>
      </c>
      <c r="AL742" s="32">
        <v>0.77369569643710001</v>
      </c>
      <c r="AM742" s="33">
        <v>1.6412902145168601E-6</v>
      </c>
      <c r="AN742" s="2"/>
      <c r="AO742" s="3"/>
      <c r="AP742" s="2"/>
      <c r="AQ742" s="34" t="s">
        <v>5196</v>
      </c>
      <c r="AR742" s="31" t="s">
        <v>5197</v>
      </c>
      <c r="AS742" s="31" t="s">
        <v>5198</v>
      </c>
      <c r="AT742" s="32">
        <v>0.64391257416230196</v>
      </c>
      <c r="AU742" s="33">
        <v>1.0005572872052499E-5</v>
      </c>
      <c r="AW742" s="3"/>
    </row>
    <row r="743" spans="3:49">
      <c r="C743" s="31" t="s">
        <v>5199</v>
      </c>
      <c r="D743" s="31" t="s">
        <v>5200</v>
      </c>
      <c r="E743" s="31" t="s">
        <v>5201</v>
      </c>
      <c r="F743" s="32">
        <v>0.80008034172684706</v>
      </c>
      <c r="G743" s="33">
        <v>1.2164809625952499E-4</v>
      </c>
      <c r="H743" s="2"/>
      <c r="I743" s="3"/>
      <c r="J743" s="4"/>
      <c r="K743" s="34" t="s">
        <v>4572</v>
      </c>
      <c r="L743" s="31" t="s">
        <v>4573</v>
      </c>
      <c r="M743" s="31" t="s">
        <v>4574</v>
      </c>
      <c r="N743" s="32">
        <v>1.00907830011795</v>
      </c>
      <c r="O743" s="33">
        <v>3.4301798403211197E-7</v>
      </c>
      <c r="P743" s="2"/>
      <c r="Q743" s="3"/>
      <c r="R743" s="4"/>
      <c r="S743" s="34" t="s">
        <v>5202</v>
      </c>
      <c r="T743" s="31" t="s">
        <v>5203</v>
      </c>
      <c r="U743" s="31" t="s">
        <v>5204</v>
      </c>
      <c r="V743" s="32">
        <v>0.83837432426474701</v>
      </c>
      <c r="W743" s="33">
        <v>1.8439940205761801E-5</v>
      </c>
      <c r="X743" s="2"/>
      <c r="Y743" s="3"/>
      <c r="Z743" s="4"/>
      <c r="AA743" s="34" t="s">
        <v>5149</v>
      </c>
      <c r="AB743" s="31" t="s">
        <v>5150</v>
      </c>
      <c r="AC743" s="31" t="s">
        <v>5151</v>
      </c>
      <c r="AD743" s="32">
        <v>0.67765722409140094</v>
      </c>
      <c r="AE743" s="33">
        <v>4.3850623090101699E-5</v>
      </c>
      <c r="AF743" s="2"/>
      <c r="AG743" s="3"/>
      <c r="AH743" s="2"/>
      <c r="AI743" s="34" t="s">
        <v>1875</v>
      </c>
      <c r="AJ743" s="31" t="s">
        <v>1876</v>
      </c>
      <c r="AK743" s="31" t="s">
        <v>1877</v>
      </c>
      <c r="AL743" s="32">
        <v>0.77464553735494901</v>
      </c>
      <c r="AM743" s="33">
        <v>8.9779330375876297E-7</v>
      </c>
      <c r="AN743" s="2"/>
      <c r="AO743" s="3"/>
      <c r="AP743" s="2"/>
      <c r="AQ743" s="34" t="s">
        <v>5205</v>
      </c>
      <c r="AR743" s="31" t="s">
        <v>5206</v>
      </c>
      <c r="AS743" s="31" t="s">
        <v>5207</v>
      </c>
      <c r="AT743" s="32">
        <v>0.64415431801935197</v>
      </c>
      <c r="AU743" s="33">
        <v>9.3600786479546106E-5</v>
      </c>
      <c r="AW743" s="3"/>
    </row>
    <row r="744" spans="3:49">
      <c r="C744" s="31" t="s">
        <v>1848</v>
      </c>
      <c r="D744" s="31" t="s">
        <v>1849</v>
      </c>
      <c r="E744" s="31" t="s">
        <v>1850</v>
      </c>
      <c r="F744" s="32">
        <v>0.80091083882604996</v>
      </c>
      <c r="G744" s="33">
        <v>1.7385029141006401E-5</v>
      </c>
      <c r="H744" s="2"/>
      <c r="I744" s="3"/>
      <c r="J744" s="4"/>
      <c r="K744" s="34"/>
      <c r="L744" s="31" t="s">
        <v>5208</v>
      </c>
      <c r="M744" s="31" t="s">
        <v>5209</v>
      </c>
      <c r="N744" s="32">
        <v>1.0112673610098499</v>
      </c>
      <c r="O744" s="33">
        <v>2.1438273106293799E-7</v>
      </c>
      <c r="P744" s="2"/>
      <c r="Q744" s="3"/>
      <c r="R744" s="4"/>
      <c r="S744" s="34" t="s">
        <v>5210</v>
      </c>
      <c r="T744" s="31" t="s">
        <v>5210</v>
      </c>
      <c r="U744" s="31" t="s">
        <v>5211</v>
      </c>
      <c r="V744" s="32">
        <v>0.83916539973823701</v>
      </c>
      <c r="W744" s="33">
        <v>2.34131212260686E-4</v>
      </c>
      <c r="X744" s="2"/>
      <c r="Y744" s="3"/>
      <c r="Z744" s="4"/>
      <c r="AA744" s="34" t="s">
        <v>5212</v>
      </c>
      <c r="AB744" s="31" t="s">
        <v>5213</v>
      </c>
      <c r="AC744" s="31" t="s">
        <v>5214</v>
      </c>
      <c r="AD744" s="32">
        <v>0.67876109214325997</v>
      </c>
      <c r="AE744" s="33">
        <v>1.9564965140883701E-5</v>
      </c>
      <c r="AF744" s="2"/>
      <c r="AG744" s="3"/>
      <c r="AH744" s="2"/>
      <c r="AI744" s="34"/>
      <c r="AJ744" s="31" t="s">
        <v>4601</v>
      </c>
      <c r="AK744" s="31" t="s">
        <v>4602</v>
      </c>
      <c r="AL744" s="32">
        <v>0.77741212339150101</v>
      </c>
      <c r="AM744" s="33">
        <v>3.7368110206831601E-5</v>
      </c>
      <c r="AN744" s="2"/>
      <c r="AO744" s="3"/>
      <c r="AP744" s="2"/>
      <c r="AQ744" s="34" t="s">
        <v>5215</v>
      </c>
      <c r="AR744" s="31" t="s">
        <v>5216</v>
      </c>
      <c r="AS744" s="31" t="s">
        <v>5217</v>
      </c>
      <c r="AT744" s="32">
        <v>0.64415435380670505</v>
      </c>
      <c r="AU744" s="33">
        <v>1.5561208266619098E-5</v>
      </c>
      <c r="AW744" s="3"/>
    </row>
    <row r="745" spans="3:49">
      <c r="C745" s="31" t="s">
        <v>4032</v>
      </c>
      <c r="D745" s="31" t="s">
        <v>4033</v>
      </c>
      <c r="E745" s="31" t="s">
        <v>4082</v>
      </c>
      <c r="F745" s="32">
        <v>0.80215070552455003</v>
      </c>
      <c r="G745" s="33">
        <v>3.6038945675254901E-6</v>
      </c>
      <c r="H745" s="2"/>
      <c r="I745" s="3"/>
      <c r="J745" s="4"/>
      <c r="K745" s="34" t="s">
        <v>4165</v>
      </c>
      <c r="L745" s="31" t="s">
        <v>4166</v>
      </c>
      <c r="M745" s="31" t="s">
        <v>5218</v>
      </c>
      <c r="N745" s="32">
        <v>1.0142808427304499</v>
      </c>
      <c r="O745" s="33">
        <v>1.08182345103404E-7</v>
      </c>
      <c r="P745" s="2"/>
      <c r="Q745" s="3"/>
      <c r="R745" s="4"/>
      <c r="S745" s="34" t="s">
        <v>4851</v>
      </c>
      <c r="T745" s="31" t="s">
        <v>4852</v>
      </c>
      <c r="U745" s="31" t="s">
        <v>4853</v>
      </c>
      <c r="V745" s="32">
        <v>0.84131017724194901</v>
      </c>
      <c r="W745" s="33">
        <v>4.7995377402683505E-7</v>
      </c>
      <c r="X745" s="2"/>
      <c r="Y745" s="3"/>
      <c r="Z745" s="4"/>
      <c r="AA745" s="34" t="s">
        <v>5219</v>
      </c>
      <c r="AB745" s="31" t="s">
        <v>5220</v>
      </c>
      <c r="AC745" s="31" t="s">
        <v>5221</v>
      </c>
      <c r="AD745" s="32">
        <v>0.67934062499460002</v>
      </c>
      <c r="AE745" s="33">
        <v>6.6826397351050896E-4</v>
      </c>
      <c r="AF745" s="2"/>
      <c r="AG745" s="3"/>
      <c r="AH745" s="2"/>
      <c r="AI745" s="34" t="s">
        <v>4165</v>
      </c>
      <c r="AJ745" s="31" t="s">
        <v>4166</v>
      </c>
      <c r="AK745" s="31" t="s">
        <v>5218</v>
      </c>
      <c r="AL745" s="32">
        <v>0.78027103094405004</v>
      </c>
      <c r="AM745" s="33">
        <v>2.4081502559781801E-6</v>
      </c>
      <c r="AN745" s="2"/>
      <c r="AO745" s="3"/>
      <c r="AP745" s="2"/>
      <c r="AQ745" s="34" t="s">
        <v>4880</v>
      </c>
      <c r="AR745" s="31" t="s">
        <v>4881</v>
      </c>
      <c r="AS745" s="31" t="s">
        <v>4882</v>
      </c>
      <c r="AT745" s="32">
        <v>0.64429701916265003</v>
      </c>
      <c r="AU745" s="33">
        <v>7.06172918537755E-5</v>
      </c>
      <c r="AW745" s="3"/>
    </row>
    <row r="746" spans="3:49">
      <c r="C746" s="31" t="s">
        <v>4503</v>
      </c>
      <c r="D746" s="31" t="s">
        <v>4504</v>
      </c>
      <c r="E746" s="31" t="s">
        <v>4505</v>
      </c>
      <c r="F746" s="32">
        <v>0.80553175316340198</v>
      </c>
      <c r="G746" s="33">
        <v>1.1561508273354E-4</v>
      </c>
      <c r="H746" s="2"/>
      <c r="I746" s="3"/>
      <c r="J746" s="4"/>
      <c r="K746" s="34" t="s">
        <v>5124</v>
      </c>
      <c r="L746" s="31" t="s">
        <v>5125</v>
      </c>
      <c r="M746" s="31" t="s">
        <v>5126</v>
      </c>
      <c r="N746" s="32">
        <v>1.01435583794525</v>
      </c>
      <c r="O746" s="33">
        <v>9.6943711282113307E-6</v>
      </c>
      <c r="P746" s="2"/>
      <c r="Q746" s="3"/>
      <c r="R746" s="4"/>
      <c r="S746" s="34" t="s">
        <v>4752</v>
      </c>
      <c r="T746" s="31" t="s">
        <v>4753</v>
      </c>
      <c r="U746" s="31" t="s">
        <v>4754</v>
      </c>
      <c r="V746" s="32">
        <v>0.84242649573824702</v>
      </c>
      <c r="W746" s="33">
        <v>1.7966796645498999E-5</v>
      </c>
      <c r="X746" s="2"/>
      <c r="Y746" s="3"/>
      <c r="Z746" s="4"/>
      <c r="AA746" s="34" t="s">
        <v>3714</v>
      </c>
      <c r="AB746" s="31" t="s">
        <v>3715</v>
      </c>
      <c r="AC746" s="31" t="s">
        <v>5080</v>
      </c>
      <c r="AD746" s="32">
        <v>0.68047444878209995</v>
      </c>
      <c r="AE746" s="33">
        <v>1.88803645030975E-5</v>
      </c>
      <c r="AF746" s="2"/>
      <c r="AG746" s="3"/>
      <c r="AH746" s="2"/>
      <c r="AI746" s="34" t="s">
        <v>5179</v>
      </c>
      <c r="AJ746" s="31" t="s">
        <v>5180</v>
      </c>
      <c r="AK746" s="31" t="s">
        <v>5181</v>
      </c>
      <c r="AL746" s="32">
        <v>0.7820892375006</v>
      </c>
      <c r="AM746" s="33">
        <v>2.0460175304568199E-4</v>
      </c>
      <c r="AN746" s="2"/>
      <c r="AO746" s="3"/>
      <c r="AP746" s="2"/>
      <c r="AQ746" s="34" t="s">
        <v>5222</v>
      </c>
      <c r="AR746" s="31" t="s">
        <v>5223</v>
      </c>
      <c r="AS746" s="31" t="s">
        <v>5224</v>
      </c>
      <c r="AT746" s="32">
        <v>0.64481549660330195</v>
      </c>
      <c r="AU746" s="33">
        <v>4.0859028338821703E-5</v>
      </c>
      <c r="AW746" s="3"/>
    </row>
    <row r="747" spans="3:49">
      <c r="C747" s="31" t="s">
        <v>1393</v>
      </c>
      <c r="D747" s="31" t="s">
        <v>1394</v>
      </c>
      <c r="E747" s="31" t="s">
        <v>5225</v>
      </c>
      <c r="F747" s="32">
        <v>0.80590337565509695</v>
      </c>
      <c r="G747" s="33">
        <v>4.5573011836130301E-5</v>
      </c>
      <c r="H747" s="2"/>
      <c r="I747" s="3"/>
      <c r="J747" s="4"/>
      <c r="K747" s="34" t="s">
        <v>5048</v>
      </c>
      <c r="L747" s="31" t="s">
        <v>5049</v>
      </c>
      <c r="M747" s="31" t="s">
        <v>5050</v>
      </c>
      <c r="N747" s="32">
        <v>1.01491133103475</v>
      </c>
      <c r="O747" s="33">
        <v>3.8527717384035598E-7</v>
      </c>
      <c r="P747" s="2"/>
      <c r="Q747" s="3"/>
      <c r="R747" s="4"/>
      <c r="S747" s="34" t="s">
        <v>4218</v>
      </c>
      <c r="T747" s="31" t="s">
        <v>4219</v>
      </c>
      <c r="U747" s="31" t="s">
        <v>4906</v>
      </c>
      <c r="V747" s="32">
        <v>0.84303346456119999</v>
      </c>
      <c r="W747" s="33">
        <v>1.5084595821671299E-6</v>
      </c>
      <c r="X747" s="2"/>
      <c r="Y747" s="3"/>
      <c r="Z747" s="4"/>
      <c r="AA747" s="34" t="s">
        <v>5226</v>
      </c>
      <c r="AB747" s="31" t="s">
        <v>5227</v>
      </c>
      <c r="AC747" s="31" t="s">
        <v>5228</v>
      </c>
      <c r="AD747" s="32">
        <v>0.68103534394217602</v>
      </c>
      <c r="AE747" s="33">
        <v>6.4467431523836105E-4</v>
      </c>
      <c r="AF747" s="2"/>
      <c r="AG747" s="3"/>
      <c r="AH747" s="2"/>
      <c r="AI747" s="34" t="s">
        <v>5164</v>
      </c>
      <c r="AJ747" s="31" t="s">
        <v>5164</v>
      </c>
      <c r="AK747" s="31" t="s">
        <v>5229</v>
      </c>
      <c r="AL747" s="32">
        <v>0.78972292851442705</v>
      </c>
      <c r="AM747" s="33">
        <v>1.8926555969814201E-4</v>
      </c>
      <c r="AN747" s="2"/>
      <c r="AO747" s="3"/>
      <c r="AP747" s="2"/>
      <c r="AQ747" s="34" t="s">
        <v>5230</v>
      </c>
      <c r="AR747" s="31" t="s">
        <v>5231</v>
      </c>
      <c r="AS747" s="31" t="s">
        <v>5232</v>
      </c>
      <c r="AT747" s="32">
        <v>0.64579108603381996</v>
      </c>
      <c r="AU747" s="33">
        <v>1.8852423677535199E-5</v>
      </c>
      <c r="AW747" s="3"/>
    </row>
    <row r="748" spans="3:49">
      <c r="C748" s="31" t="s">
        <v>3827</v>
      </c>
      <c r="D748" s="31" t="s">
        <v>3828</v>
      </c>
      <c r="E748" s="31" t="s">
        <v>3875</v>
      </c>
      <c r="F748" s="32">
        <v>0.80619125041722495</v>
      </c>
      <c r="G748" s="33">
        <v>1.86431929098489E-5</v>
      </c>
      <c r="H748" s="2"/>
      <c r="I748" s="3"/>
      <c r="J748" s="4"/>
      <c r="K748" s="34" t="s">
        <v>4165</v>
      </c>
      <c r="L748" s="31" t="s">
        <v>4166</v>
      </c>
      <c r="M748" s="31" t="s">
        <v>5127</v>
      </c>
      <c r="N748" s="32">
        <v>1.0174494979551101</v>
      </c>
      <c r="O748" s="33">
        <v>3.2683394999488398E-7</v>
      </c>
      <c r="P748" s="2"/>
      <c r="Q748" s="3"/>
      <c r="R748" s="4"/>
      <c r="S748" s="34" t="s">
        <v>5233</v>
      </c>
      <c r="T748" s="31" t="s">
        <v>5234</v>
      </c>
      <c r="U748" s="31" t="s">
        <v>5235</v>
      </c>
      <c r="V748" s="32">
        <v>0.84528437957265201</v>
      </c>
      <c r="W748" s="33">
        <v>2.5096462642909502E-5</v>
      </c>
      <c r="X748" s="2"/>
      <c r="Y748" s="3"/>
      <c r="Z748" s="4"/>
      <c r="AA748" s="34" t="s">
        <v>4369</v>
      </c>
      <c r="AB748" s="31" t="s">
        <v>4370</v>
      </c>
      <c r="AC748" s="31" t="s">
        <v>4371</v>
      </c>
      <c r="AD748" s="32">
        <v>0.68197309595399802</v>
      </c>
      <c r="AE748" s="33">
        <v>1.7838756807575301E-3</v>
      </c>
      <c r="AF748" s="2"/>
      <c r="AG748" s="3"/>
      <c r="AH748" s="2"/>
      <c r="AI748" s="34" t="s">
        <v>5236</v>
      </c>
      <c r="AJ748" s="31" t="s">
        <v>5237</v>
      </c>
      <c r="AK748" s="31" t="s">
        <v>5238</v>
      </c>
      <c r="AL748" s="32">
        <v>0.78976855698506399</v>
      </c>
      <c r="AM748" s="33">
        <v>2.05540310309761E-4</v>
      </c>
      <c r="AN748" s="2"/>
      <c r="AO748" s="3"/>
      <c r="AP748" s="2"/>
      <c r="AQ748" s="34" t="s">
        <v>5239</v>
      </c>
      <c r="AR748" s="31" t="s">
        <v>5240</v>
      </c>
      <c r="AS748" s="31" t="s">
        <v>5241</v>
      </c>
      <c r="AT748" s="32">
        <v>0.64685122151055197</v>
      </c>
      <c r="AU748" s="33">
        <v>1.9059905901191701E-3</v>
      </c>
      <c r="AW748" s="3"/>
    </row>
    <row r="749" spans="3:49">
      <c r="C749" s="31" t="s">
        <v>3560</v>
      </c>
      <c r="D749" s="31" t="s">
        <v>3561</v>
      </c>
      <c r="E749" s="31" t="s">
        <v>3562</v>
      </c>
      <c r="F749" s="32">
        <v>0.80679522588853703</v>
      </c>
      <c r="G749" s="33">
        <v>5.4537169123781599E-6</v>
      </c>
      <c r="H749" s="2"/>
      <c r="I749" s="3"/>
      <c r="J749" s="4"/>
      <c r="K749" s="34"/>
      <c r="L749" s="31"/>
      <c r="M749" s="31" t="s">
        <v>5242</v>
      </c>
      <c r="N749" s="32">
        <v>1.02107349963102</v>
      </c>
      <c r="O749" s="33">
        <v>9.861677046354451E-7</v>
      </c>
      <c r="P749" s="2"/>
      <c r="Q749" s="3"/>
      <c r="R749" s="4"/>
      <c r="S749" s="34" t="s">
        <v>4855</v>
      </c>
      <c r="T749" s="31" t="s">
        <v>4856</v>
      </c>
      <c r="U749" s="31" t="s">
        <v>4857</v>
      </c>
      <c r="V749" s="32">
        <v>0.84536305594849503</v>
      </c>
      <c r="W749" s="33">
        <v>5.5327998103659801E-5</v>
      </c>
      <c r="X749" s="2"/>
      <c r="Y749" s="3"/>
      <c r="Z749" s="4"/>
      <c r="AA749" s="34" t="s">
        <v>5243</v>
      </c>
      <c r="AB749" s="31" t="s">
        <v>5244</v>
      </c>
      <c r="AC749" s="31" t="s">
        <v>5245</v>
      </c>
      <c r="AD749" s="32">
        <v>0.68214590250636598</v>
      </c>
      <c r="AE749" s="33">
        <v>2.87238936902635E-4</v>
      </c>
      <c r="AF749" s="2"/>
      <c r="AG749" s="3"/>
      <c r="AH749" s="2"/>
      <c r="AI749" s="34" t="s">
        <v>3447</v>
      </c>
      <c r="AJ749" s="31" t="s">
        <v>3448</v>
      </c>
      <c r="AK749" s="31" t="s">
        <v>4495</v>
      </c>
      <c r="AL749" s="32">
        <v>0.78992124499860095</v>
      </c>
      <c r="AM749" s="33">
        <v>1.07972902708436E-4</v>
      </c>
      <c r="AN749" s="2"/>
      <c r="AO749" s="3"/>
      <c r="AP749" s="2"/>
      <c r="AQ749" s="34" t="s">
        <v>4447</v>
      </c>
      <c r="AR749" s="31" t="s">
        <v>4448</v>
      </c>
      <c r="AS749" s="31" t="s">
        <v>4449</v>
      </c>
      <c r="AT749" s="32">
        <v>0.64789743087893603</v>
      </c>
      <c r="AU749" s="33">
        <v>7.4006160276040997E-5</v>
      </c>
      <c r="AW749" s="3"/>
    </row>
    <row r="750" spans="3:49">
      <c r="C750" s="31" t="s">
        <v>3803</v>
      </c>
      <c r="D750" s="31" t="s">
        <v>3804</v>
      </c>
      <c r="E750" s="31" t="s">
        <v>3805</v>
      </c>
      <c r="F750" s="32">
        <v>0.81383056171044799</v>
      </c>
      <c r="G750" s="33">
        <v>6.1733139138647895E-7</v>
      </c>
      <c r="H750" s="2"/>
      <c r="I750" s="3"/>
      <c r="J750" s="4"/>
      <c r="K750" s="34"/>
      <c r="L750" s="31" t="s">
        <v>4601</v>
      </c>
      <c r="M750" s="31" t="s">
        <v>4602</v>
      </c>
      <c r="N750" s="32">
        <v>1.0224979740734199</v>
      </c>
      <c r="O750" s="33">
        <v>1.9156303086377999E-6</v>
      </c>
      <c r="P750" s="2"/>
      <c r="Q750" s="3"/>
      <c r="R750" s="4"/>
      <c r="S750" s="34" t="s">
        <v>5246</v>
      </c>
      <c r="T750" s="31" t="s">
        <v>5247</v>
      </c>
      <c r="U750" s="31" t="s">
        <v>5248</v>
      </c>
      <c r="V750" s="32">
        <v>0.84601304004565003</v>
      </c>
      <c r="W750" s="33">
        <v>8.9015359514930203E-7</v>
      </c>
      <c r="X750" s="2"/>
      <c r="Y750" s="3"/>
      <c r="Z750" s="4"/>
      <c r="AA750" s="34" t="s">
        <v>5249</v>
      </c>
      <c r="AB750" s="31" t="s">
        <v>5250</v>
      </c>
      <c r="AC750" s="31" t="s">
        <v>5251</v>
      </c>
      <c r="AD750" s="32">
        <v>0.68264733587579896</v>
      </c>
      <c r="AE750" s="33">
        <v>1.3159582898405299E-3</v>
      </c>
      <c r="AF750" s="2"/>
      <c r="AG750" s="3"/>
      <c r="AH750" s="2"/>
      <c r="AI750" s="34" t="s">
        <v>2277</v>
      </c>
      <c r="AJ750" s="31" t="s">
        <v>2278</v>
      </c>
      <c r="AK750" s="31" t="s">
        <v>2279</v>
      </c>
      <c r="AL750" s="32">
        <v>0.79185186991159995</v>
      </c>
      <c r="AM750" s="33">
        <v>1.2595092697608601E-5</v>
      </c>
      <c r="AN750" s="2"/>
      <c r="AO750" s="3"/>
      <c r="AP750" s="2"/>
      <c r="AQ750" s="34"/>
      <c r="AR750" s="31"/>
      <c r="AS750" s="31" t="s">
        <v>2961</v>
      </c>
      <c r="AT750" s="32">
        <v>0.64833783622784902</v>
      </c>
      <c r="AU750" s="33">
        <v>9.2523061133302097E-4</v>
      </c>
      <c r="AW750" s="3"/>
    </row>
    <row r="751" spans="3:49">
      <c r="C751" s="31" t="s">
        <v>3582</v>
      </c>
      <c r="D751" s="31" t="s">
        <v>3583</v>
      </c>
      <c r="E751" s="31" t="s">
        <v>3584</v>
      </c>
      <c r="F751" s="32">
        <v>0.815817675805659</v>
      </c>
      <c r="G751" s="33">
        <v>1.1956397391038199E-4</v>
      </c>
      <c r="H751" s="2"/>
      <c r="I751" s="3"/>
      <c r="J751" s="4"/>
      <c r="K751" s="34" t="s">
        <v>4165</v>
      </c>
      <c r="L751" s="31" t="s">
        <v>4166</v>
      </c>
      <c r="M751" s="31" t="s">
        <v>5252</v>
      </c>
      <c r="N751" s="32">
        <v>1.0254397511733999</v>
      </c>
      <c r="O751" s="33">
        <v>2.5912940129868199E-7</v>
      </c>
      <c r="P751" s="2"/>
      <c r="Q751" s="3"/>
      <c r="R751" s="4"/>
      <c r="S751" s="34" t="s">
        <v>5253</v>
      </c>
      <c r="T751" s="31" t="s">
        <v>5254</v>
      </c>
      <c r="U751" s="31" t="s">
        <v>5255</v>
      </c>
      <c r="V751" s="32">
        <v>0.84671168741599001</v>
      </c>
      <c r="W751" s="33">
        <v>1.4354796803308699E-5</v>
      </c>
      <c r="X751" s="2"/>
      <c r="Y751" s="3"/>
      <c r="Z751" s="4"/>
      <c r="AA751" s="34" t="s">
        <v>4960</v>
      </c>
      <c r="AB751" s="31" t="s">
        <v>4961</v>
      </c>
      <c r="AC751" s="31" t="s">
        <v>4962</v>
      </c>
      <c r="AD751" s="32">
        <v>0.682684305484351</v>
      </c>
      <c r="AE751" s="33">
        <v>5.35957137626531E-6</v>
      </c>
      <c r="AF751" s="2"/>
      <c r="AG751" s="3"/>
      <c r="AH751" s="2"/>
      <c r="AI751" s="34" t="s">
        <v>3070</v>
      </c>
      <c r="AJ751" s="31" t="s">
        <v>3071</v>
      </c>
      <c r="AK751" s="31" t="s">
        <v>3072</v>
      </c>
      <c r="AL751" s="32">
        <v>0.79734218813981295</v>
      </c>
      <c r="AM751" s="33">
        <v>8.6078249950646194E-6</v>
      </c>
      <c r="AN751" s="2"/>
      <c r="AO751" s="3"/>
      <c r="AP751" s="2"/>
      <c r="AQ751" s="34" t="s">
        <v>5256</v>
      </c>
      <c r="AR751" s="31" t="s">
        <v>5257</v>
      </c>
      <c r="AS751" s="31" t="s">
        <v>5258</v>
      </c>
      <c r="AT751" s="32">
        <v>0.64877619560340904</v>
      </c>
      <c r="AU751" s="33">
        <v>4.75078283979756E-5</v>
      </c>
      <c r="AW751" s="3"/>
    </row>
    <row r="752" spans="3:49">
      <c r="C752" s="31" t="s">
        <v>4287</v>
      </c>
      <c r="D752" s="31" t="s">
        <v>4288</v>
      </c>
      <c r="E752" s="31" t="s">
        <v>4289</v>
      </c>
      <c r="F752" s="32">
        <v>0.81596869451614096</v>
      </c>
      <c r="G752" s="33">
        <v>6.95984463625333E-5</v>
      </c>
      <c r="H752" s="2"/>
      <c r="I752" s="3"/>
      <c r="J752" s="4"/>
      <c r="K752" s="34" t="s">
        <v>3833</v>
      </c>
      <c r="L752" s="31" t="s">
        <v>3834</v>
      </c>
      <c r="M752" s="31" t="s">
        <v>3835</v>
      </c>
      <c r="N752" s="32">
        <v>1.0277657594082701</v>
      </c>
      <c r="O752" s="33">
        <v>8.1367019086184397E-5</v>
      </c>
      <c r="P752" s="2"/>
      <c r="Q752" s="3"/>
      <c r="R752" s="4"/>
      <c r="S752" s="34" t="s">
        <v>4740</v>
      </c>
      <c r="T752" s="31" t="s">
        <v>4741</v>
      </c>
      <c r="U752" s="31" t="s">
        <v>4742</v>
      </c>
      <c r="V752" s="32">
        <v>0.84815562140978795</v>
      </c>
      <c r="W752" s="33">
        <v>1.13739648887763E-6</v>
      </c>
      <c r="X752" s="2"/>
      <c r="Y752" s="3"/>
      <c r="Z752" s="4"/>
      <c r="AA752" s="34" t="s">
        <v>5259</v>
      </c>
      <c r="AB752" s="31" t="s">
        <v>5260</v>
      </c>
      <c r="AC752" s="31" t="s">
        <v>5261</v>
      </c>
      <c r="AD752" s="32">
        <v>0.68335753707831803</v>
      </c>
      <c r="AE752" s="33">
        <v>4.2529537509126801E-4</v>
      </c>
      <c r="AF752" s="2"/>
      <c r="AG752" s="3"/>
      <c r="AH752" s="2"/>
      <c r="AI752" s="34" t="s">
        <v>5087</v>
      </c>
      <c r="AJ752" s="31" t="s">
        <v>5088</v>
      </c>
      <c r="AK752" s="31" t="s">
        <v>5262</v>
      </c>
      <c r="AL752" s="32">
        <v>0.79954379513290896</v>
      </c>
      <c r="AM752" s="33">
        <v>4.1462607732763099E-3</v>
      </c>
      <c r="AN752" s="2"/>
      <c r="AO752" s="3"/>
      <c r="AP752" s="2"/>
      <c r="AQ752" s="34" t="s">
        <v>3897</v>
      </c>
      <c r="AR752" s="31" t="s">
        <v>3898</v>
      </c>
      <c r="AS752" s="31" t="s">
        <v>3899</v>
      </c>
      <c r="AT752" s="32">
        <v>0.64888693157643995</v>
      </c>
      <c r="AU752" s="33">
        <v>2.4351755073391101E-4</v>
      </c>
      <c r="AW752" s="3"/>
    </row>
    <row r="753" spans="3:49">
      <c r="C753" s="31" t="s">
        <v>3417</v>
      </c>
      <c r="D753" s="31" t="s">
        <v>3418</v>
      </c>
      <c r="E753" s="31" t="s">
        <v>3419</v>
      </c>
      <c r="F753" s="32">
        <v>0.81647902620563295</v>
      </c>
      <c r="G753" s="33">
        <v>1.32277150282773E-5</v>
      </c>
      <c r="H753" s="2"/>
      <c r="I753" s="3"/>
      <c r="J753" s="4"/>
      <c r="K753" s="34" t="s">
        <v>5263</v>
      </c>
      <c r="L753" s="31" t="s">
        <v>5264</v>
      </c>
      <c r="M753" s="31" t="s">
        <v>5265</v>
      </c>
      <c r="N753" s="32">
        <v>1.0300123986812999</v>
      </c>
      <c r="O753" s="33">
        <v>1.7241008898359501E-7</v>
      </c>
      <c r="P753" s="2"/>
      <c r="Q753" s="3"/>
      <c r="R753" s="4"/>
      <c r="S753" s="34"/>
      <c r="T753" s="31" t="s">
        <v>2975</v>
      </c>
      <c r="U753" s="31" t="s">
        <v>4840</v>
      </c>
      <c r="V753" s="32">
        <v>0.84819197390517298</v>
      </c>
      <c r="W753" s="33">
        <v>1.4684011658869499E-4</v>
      </c>
      <c r="X753" s="2"/>
      <c r="Y753" s="3"/>
      <c r="Z753" s="4"/>
      <c r="AA753" s="34" t="s">
        <v>3733</v>
      </c>
      <c r="AB753" s="31" t="s">
        <v>3734</v>
      </c>
      <c r="AC753" s="31" t="s">
        <v>3735</v>
      </c>
      <c r="AD753" s="32">
        <v>0.68384302518359696</v>
      </c>
      <c r="AE753" s="33">
        <v>9.8366418401379507E-4</v>
      </c>
      <c r="AF753" s="2"/>
      <c r="AG753" s="3"/>
      <c r="AH753" s="2"/>
      <c r="AI753" s="34" t="s">
        <v>3153</v>
      </c>
      <c r="AJ753" s="31" t="s">
        <v>3154</v>
      </c>
      <c r="AK753" s="31" t="s">
        <v>3155</v>
      </c>
      <c r="AL753" s="32">
        <v>0.80202730318890703</v>
      </c>
      <c r="AM753" s="33">
        <v>1.3435471595050399E-5</v>
      </c>
      <c r="AN753" s="2"/>
      <c r="AO753" s="3"/>
      <c r="AP753" s="2"/>
      <c r="AQ753" s="34" t="s">
        <v>5266</v>
      </c>
      <c r="AR753" s="31" t="s">
        <v>5267</v>
      </c>
      <c r="AS753" s="31" t="s">
        <v>5268</v>
      </c>
      <c r="AT753" s="32">
        <v>0.64998124942039903</v>
      </c>
      <c r="AU753" s="33">
        <v>4.6154797705701199E-4</v>
      </c>
      <c r="AW753" s="3"/>
    </row>
    <row r="754" spans="3:49">
      <c r="C754" s="31" t="s">
        <v>4267</v>
      </c>
      <c r="D754" s="31" t="s">
        <v>4268</v>
      </c>
      <c r="E754" s="31" t="s">
        <v>4269</v>
      </c>
      <c r="F754" s="32">
        <v>0.82081336612209899</v>
      </c>
      <c r="G754" s="33">
        <v>5.1877798158577003E-6</v>
      </c>
      <c r="H754" s="2"/>
      <c r="I754" s="3"/>
      <c r="J754" s="4"/>
      <c r="K754" s="34"/>
      <c r="L754" s="31" t="s">
        <v>3577</v>
      </c>
      <c r="M754" s="31" t="s">
        <v>3578</v>
      </c>
      <c r="N754" s="32">
        <v>1.0320617444155</v>
      </c>
      <c r="O754" s="33">
        <v>2.77260773231304E-5</v>
      </c>
      <c r="P754" s="2"/>
      <c r="Q754" s="3"/>
      <c r="R754" s="4"/>
      <c r="S754" s="34" t="s">
        <v>4165</v>
      </c>
      <c r="T754" s="31" t="s">
        <v>4166</v>
      </c>
      <c r="U754" s="31" t="s">
        <v>4870</v>
      </c>
      <c r="V754" s="32">
        <v>0.84820660068779896</v>
      </c>
      <c r="W754" s="33">
        <v>1.07493940559777E-6</v>
      </c>
      <c r="X754" s="2"/>
      <c r="Y754" s="3"/>
      <c r="Z754" s="4"/>
      <c r="AA754" s="34" t="s">
        <v>3447</v>
      </c>
      <c r="AB754" s="31" t="s">
        <v>3448</v>
      </c>
      <c r="AC754" s="31" t="s">
        <v>4495</v>
      </c>
      <c r="AD754" s="32">
        <v>0.68424506761730097</v>
      </c>
      <c r="AE754" s="33">
        <v>4.0265531989652298E-4</v>
      </c>
      <c r="AF754" s="2"/>
      <c r="AG754" s="3"/>
      <c r="AH754" s="2"/>
      <c r="AI754" s="34" t="s">
        <v>5269</v>
      </c>
      <c r="AJ754" s="31" t="s">
        <v>5270</v>
      </c>
      <c r="AK754" s="31" t="s">
        <v>5271</v>
      </c>
      <c r="AL754" s="32">
        <v>0.80488637296538101</v>
      </c>
      <c r="AM754" s="33">
        <v>6.2543402214310605E-4</v>
      </c>
      <c r="AN754" s="2"/>
      <c r="AO754" s="3"/>
      <c r="AP754" s="2"/>
      <c r="AQ754" s="34" t="s">
        <v>5272</v>
      </c>
      <c r="AR754" s="31" t="s">
        <v>5273</v>
      </c>
      <c r="AS754" s="31" t="s">
        <v>5274</v>
      </c>
      <c r="AT754" s="32">
        <v>0.65000798128443005</v>
      </c>
      <c r="AU754" s="33">
        <v>2.0222555398016302E-3</v>
      </c>
      <c r="AW754" s="3"/>
    </row>
    <row r="755" spans="3:49">
      <c r="C755" s="31" t="s">
        <v>5275</v>
      </c>
      <c r="D755" s="31" t="s">
        <v>5276</v>
      </c>
      <c r="E755" s="31" t="s">
        <v>5277</v>
      </c>
      <c r="F755" s="32">
        <v>0.82217885463572105</v>
      </c>
      <c r="G755" s="33">
        <v>1.62674317534871E-4</v>
      </c>
      <c r="H755" s="2"/>
      <c r="I755" s="3"/>
      <c r="J755" s="4"/>
      <c r="K755" s="34" t="s">
        <v>4572</v>
      </c>
      <c r="L755" s="31" t="s">
        <v>4573</v>
      </c>
      <c r="M755" s="31" t="s">
        <v>5144</v>
      </c>
      <c r="N755" s="32">
        <v>1.0328519096455999</v>
      </c>
      <c r="O755" s="33">
        <v>8.0842467507992398E-5</v>
      </c>
      <c r="P755" s="2"/>
      <c r="Q755" s="3"/>
      <c r="R755" s="4"/>
      <c r="S755" s="34"/>
      <c r="T755" s="31" t="s">
        <v>5278</v>
      </c>
      <c r="U755" s="31" t="s">
        <v>5279</v>
      </c>
      <c r="V755" s="32">
        <v>0.84837293557925098</v>
      </c>
      <c r="W755" s="33">
        <v>8.4184037365133096E-4</v>
      </c>
      <c r="X755" s="2"/>
      <c r="Y755" s="3"/>
      <c r="Z755" s="4"/>
      <c r="AA755" s="34" t="s">
        <v>5280</v>
      </c>
      <c r="AB755" s="31" t="s">
        <v>5281</v>
      </c>
      <c r="AC755" s="31" t="s">
        <v>5282</v>
      </c>
      <c r="AD755" s="32">
        <v>0.68536648972510505</v>
      </c>
      <c r="AE755" s="33">
        <v>6.0940483513009401E-4</v>
      </c>
      <c r="AF755" s="2"/>
      <c r="AG755" s="3"/>
      <c r="AH755" s="2"/>
      <c r="AI755" s="34" t="s">
        <v>5283</v>
      </c>
      <c r="AJ755" s="31" t="s">
        <v>5284</v>
      </c>
      <c r="AK755" s="31" t="s">
        <v>5285</v>
      </c>
      <c r="AL755" s="32">
        <v>0.80907121725073605</v>
      </c>
      <c r="AM755" s="33">
        <v>4.2849122139563297E-4</v>
      </c>
      <c r="AN755" s="2"/>
      <c r="AO755" s="3"/>
      <c r="AP755" s="2"/>
      <c r="AQ755" s="34"/>
      <c r="AR755" s="31"/>
      <c r="AS755" s="31" t="s">
        <v>5286</v>
      </c>
      <c r="AT755" s="32">
        <v>0.650888235887225</v>
      </c>
      <c r="AU755" s="33">
        <v>6.1436108126390404E-6</v>
      </c>
      <c r="AW755" s="3"/>
    </row>
    <row r="756" spans="3:49">
      <c r="C756" s="31" t="s">
        <v>4118</v>
      </c>
      <c r="D756" s="31" t="s">
        <v>4119</v>
      </c>
      <c r="E756" s="31" t="s">
        <v>4120</v>
      </c>
      <c r="F756" s="32">
        <v>0.82240109757575297</v>
      </c>
      <c r="G756" s="33">
        <v>2.5036338654512E-4</v>
      </c>
      <c r="H756" s="2"/>
      <c r="I756" s="3"/>
      <c r="J756" s="4"/>
      <c r="K756" s="34" t="s">
        <v>4165</v>
      </c>
      <c r="L756" s="31" t="s">
        <v>4166</v>
      </c>
      <c r="M756" s="31" t="s">
        <v>5287</v>
      </c>
      <c r="N756" s="32">
        <v>1.0391176068307499</v>
      </c>
      <c r="O756" s="33">
        <v>9.0799854833032305E-8</v>
      </c>
      <c r="P756" s="2"/>
      <c r="Q756" s="3"/>
      <c r="R756" s="4"/>
      <c r="S756" s="34"/>
      <c r="T756" s="31"/>
      <c r="U756" s="31" t="s">
        <v>2880</v>
      </c>
      <c r="V756" s="32">
        <v>0.84950442282849203</v>
      </c>
      <c r="W756" s="33">
        <v>4.0079650138977003E-3</v>
      </c>
      <c r="X756" s="2"/>
      <c r="Y756" s="3"/>
      <c r="Z756" s="4"/>
      <c r="AA756" s="34" t="s">
        <v>5288</v>
      </c>
      <c r="AB756" s="31" t="s">
        <v>5289</v>
      </c>
      <c r="AC756" s="31" t="s">
        <v>5290</v>
      </c>
      <c r="AD756" s="32">
        <v>0.68539647042429697</v>
      </c>
      <c r="AE756" s="33">
        <v>6.3593627544787801E-3</v>
      </c>
      <c r="AF756" s="2"/>
      <c r="AG756" s="3"/>
      <c r="AH756" s="2"/>
      <c r="AI756" s="34" t="s">
        <v>3885</v>
      </c>
      <c r="AJ756" s="31" t="s">
        <v>3886</v>
      </c>
      <c r="AK756" s="31" t="s">
        <v>3887</v>
      </c>
      <c r="AL756" s="32">
        <v>0.80963187898393496</v>
      </c>
      <c r="AM756" s="33">
        <v>9.6167704993995893E-6</v>
      </c>
      <c r="AN756" s="2"/>
      <c r="AO756" s="3"/>
      <c r="AP756" s="2"/>
      <c r="AQ756" s="34" t="s">
        <v>2511</v>
      </c>
      <c r="AR756" s="31" t="s">
        <v>2512</v>
      </c>
      <c r="AS756" s="31" t="s">
        <v>2513</v>
      </c>
      <c r="AT756" s="32">
        <v>0.65112557558694595</v>
      </c>
      <c r="AU756" s="33">
        <v>5.1094816868194905E-4</v>
      </c>
      <c r="AW756" s="3"/>
    </row>
    <row r="757" spans="3:49">
      <c r="C757" s="31" t="s">
        <v>3465</v>
      </c>
      <c r="D757" s="31" t="s">
        <v>3466</v>
      </c>
      <c r="E757" s="31" t="s">
        <v>3812</v>
      </c>
      <c r="F757" s="32">
        <v>0.82304658690565102</v>
      </c>
      <c r="G757" s="33">
        <v>2.6613692136763601E-6</v>
      </c>
      <c r="H757" s="2"/>
      <c r="I757" s="3"/>
      <c r="J757" s="4"/>
      <c r="K757" s="34" t="s">
        <v>5291</v>
      </c>
      <c r="L757" s="31" t="s">
        <v>5292</v>
      </c>
      <c r="M757" s="31" t="s">
        <v>5293</v>
      </c>
      <c r="N757" s="32">
        <v>1.04780004419136</v>
      </c>
      <c r="O757" s="33">
        <v>2.7748155552712602E-7</v>
      </c>
      <c r="P757" s="2"/>
      <c r="Q757" s="3"/>
      <c r="R757" s="4"/>
      <c r="S757" s="34" t="s">
        <v>5294</v>
      </c>
      <c r="T757" s="31" t="s">
        <v>5295</v>
      </c>
      <c r="U757" s="31" t="s">
        <v>5296</v>
      </c>
      <c r="V757" s="32">
        <v>0.854523029397949</v>
      </c>
      <c r="W757" s="33">
        <v>1.0505218540322E-5</v>
      </c>
      <c r="X757" s="2"/>
      <c r="Y757" s="3"/>
      <c r="Z757" s="4"/>
      <c r="AA757" s="34" t="s">
        <v>5297</v>
      </c>
      <c r="AB757" s="31" t="s">
        <v>5298</v>
      </c>
      <c r="AC757" s="31" t="s">
        <v>5299</v>
      </c>
      <c r="AD757" s="32">
        <v>0.68771908686804095</v>
      </c>
      <c r="AE757" s="33">
        <v>2.1434290513078101E-3</v>
      </c>
      <c r="AF757" s="2"/>
      <c r="AG757" s="3"/>
      <c r="AH757" s="2"/>
      <c r="AI757" s="34" t="s">
        <v>5158</v>
      </c>
      <c r="AJ757" s="31" t="s">
        <v>5159</v>
      </c>
      <c r="AK757" s="31" t="s">
        <v>5160</v>
      </c>
      <c r="AL757" s="32">
        <v>0.81447583768545295</v>
      </c>
      <c r="AM757" s="33">
        <v>1.2098977668236501E-7</v>
      </c>
      <c r="AN757" s="2"/>
      <c r="AO757" s="3"/>
      <c r="AP757" s="2"/>
      <c r="AQ757" s="34" t="s">
        <v>5300</v>
      </c>
      <c r="AR757" s="31" t="s">
        <v>5301</v>
      </c>
      <c r="AS757" s="31" t="s">
        <v>5302</v>
      </c>
      <c r="AT757" s="32">
        <v>0.65239820901863199</v>
      </c>
      <c r="AU757" s="33">
        <v>1.19529329345317E-3</v>
      </c>
      <c r="AW757" s="3"/>
    </row>
    <row r="758" spans="3:49">
      <c r="C758" s="31" t="s">
        <v>4671</v>
      </c>
      <c r="D758" s="31" t="s">
        <v>4672</v>
      </c>
      <c r="E758" s="31" t="s">
        <v>4673</v>
      </c>
      <c r="F758" s="32">
        <v>0.82444434506435205</v>
      </c>
      <c r="G758" s="33">
        <v>5.5314524496490198E-7</v>
      </c>
      <c r="H758" s="2"/>
      <c r="I758" s="3"/>
      <c r="J758" s="4"/>
      <c r="K758" s="34" t="s">
        <v>4973</v>
      </c>
      <c r="L758" s="31" t="s">
        <v>4974</v>
      </c>
      <c r="M758" s="31" t="s">
        <v>4975</v>
      </c>
      <c r="N758" s="32">
        <v>1.0488995128495</v>
      </c>
      <c r="O758" s="33">
        <v>9.8900216289437906E-6</v>
      </c>
      <c r="P758" s="2"/>
      <c r="Q758" s="3"/>
      <c r="R758" s="4"/>
      <c r="S758" s="34" t="s">
        <v>5303</v>
      </c>
      <c r="T758" s="31" t="s">
        <v>5304</v>
      </c>
      <c r="U758" s="31" t="s">
        <v>5305</v>
      </c>
      <c r="V758" s="32">
        <v>0.85531062057529905</v>
      </c>
      <c r="W758" s="33">
        <v>4.3527562926173899E-6</v>
      </c>
      <c r="X758" s="2"/>
      <c r="Y758" s="3"/>
      <c r="Z758" s="4"/>
      <c r="AA758" s="34" t="s">
        <v>4530</v>
      </c>
      <c r="AB758" s="31" t="s">
        <v>4531</v>
      </c>
      <c r="AC758" s="31" t="s">
        <v>4532</v>
      </c>
      <c r="AD758" s="32">
        <v>0.68865573008760195</v>
      </c>
      <c r="AE758" s="33">
        <v>5.2675982070450403E-6</v>
      </c>
      <c r="AF758" s="2"/>
      <c r="AG758" s="3"/>
      <c r="AH758" s="2"/>
      <c r="AI758" s="34" t="s">
        <v>5306</v>
      </c>
      <c r="AJ758" s="31" t="s">
        <v>5307</v>
      </c>
      <c r="AK758" s="31" t="s">
        <v>5308</v>
      </c>
      <c r="AL758" s="32">
        <v>0.81474419947054599</v>
      </c>
      <c r="AM758" s="33">
        <v>4.5514251481238797E-6</v>
      </c>
      <c r="AN758" s="2"/>
      <c r="AO758" s="3"/>
      <c r="AP758" s="2"/>
      <c r="AQ758" s="34" t="s">
        <v>5309</v>
      </c>
      <c r="AR758" s="31" t="s">
        <v>5310</v>
      </c>
      <c r="AS758" s="31" t="s">
        <v>5311</v>
      </c>
      <c r="AT758" s="32">
        <v>0.65314485613949802</v>
      </c>
      <c r="AU758" s="33">
        <v>2.8822947308510899E-4</v>
      </c>
      <c r="AW758" s="3"/>
    </row>
    <row r="759" spans="3:49">
      <c r="C759" s="31" t="s">
        <v>3524</v>
      </c>
      <c r="D759" s="31" t="s">
        <v>3525</v>
      </c>
      <c r="E759" s="31" t="s">
        <v>3526</v>
      </c>
      <c r="F759" s="32">
        <v>0.82455074099482895</v>
      </c>
      <c r="G759" s="33">
        <v>2.5242813296071201E-7</v>
      </c>
      <c r="H759" s="2"/>
      <c r="I759" s="3"/>
      <c r="J759" s="4"/>
      <c r="K759" s="34" t="s">
        <v>4165</v>
      </c>
      <c r="L759" s="31" t="s">
        <v>4166</v>
      </c>
      <c r="M759" s="31" t="s">
        <v>5169</v>
      </c>
      <c r="N759" s="32">
        <v>1.0497194299152499</v>
      </c>
      <c r="O759" s="33">
        <v>5.4206419626950801E-6</v>
      </c>
      <c r="P759" s="2"/>
      <c r="Q759" s="3"/>
      <c r="R759" s="4"/>
      <c r="S759" s="34" t="s">
        <v>3963</v>
      </c>
      <c r="T759" s="31" t="s">
        <v>3964</v>
      </c>
      <c r="U759" s="31" t="s">
        <v>3965</v>
      </c>
      <c r="V759" s="32">
        <v>0.85600287974049905</v>
      </c>
      <c r="W759" s="33">
        <v>1.9796146309921701E-4</v>
      </c>
      <c r="X759" s="2"/>
      <c r="Y759" s="3"/>
      <c r="Z759" s="4"/>
      <c r="AA759" s="34" t="s">
        <v>5312</v>
      </c>
      <c r="AB759" s="31" t="s">
        <v>5313</v>
      </c>
      <c r="AC759" s="31" t="s">
        <v>5314</v>
      </c>
      <c r="AD759" s="32">
        <v>0.68979529840763898</v>
      </c>
      <c r="AE759" s="33">
        <v>1.5824844649749801E-3</v>
      </c>
      <c r="AF759" s="2"/>
      <c r="AG759" s="3"/>
      <c r="AH759" s="2"/>
      <c r="AI759" s="34" t="s">
        <v>5071</v>
      </c>
      <c r="AJ759" s="31" t="s">
        <v>5072</v>
      </c>
      <c r="AK759" s="31" t="s">
        <v>5315</v>
      </c>
      <c r="AL759" s="32">
        <v>0.81790668192689997</v>
      </c>
      <c r="AM759" s="33">
        <v>2.3181280464211098E-6</v>
      </c>
      <c r="AN759" s="2"/>
      <c r="AO759" s="3"/>
      <c r="AP759" s="2"/>
      <c r="AQ759" s="34" t="s">
        <v>5316</v>
      </c>
      <c r="AR759" s="31" t="s">
        <v>5317</v>
      </c>
      <c r="AS759" s="31" t="s">
        <v>5318</v>
      </c>
      <c r="AT759" s="32">
        <v>0.653456708213215</v>
      </c>
      <c r="AU759" s="33">
        <v>4.0962093273534599E-5</v>
      </c>
      <c r="AW759" s="3"/>
    </row>
    <row r="760" spans="3:49">
      <c r="C760" s="31"/>
      <c r="D760" s="31" t="s">
        <v>1843</v>
      </c>
      <c r="E760" s="31" t="s">
        <v>1844</v>
      </c>
      <c r="F760" s="32">
        <v>0.824627069134799</v>
      </c>
      <c r="G760" s="33">
        <v>4.6711991558539598E-7</v>
      </c>
      <c r="H760" s="2"/>
      <c r="I760" s="3"/>
      <c r="J760" s="4"/>
      <c r="K760" s="34" t="s">
        <v>4165</v>
      </c>
      <c r="L760" s="31" t="s">
        <v>4166</v>
      </c>
      <c r="M760" s="31" t="s">
        <v>5319</v>
      </c>
      <c r="N760" s="32">
        <v>1.05460148217425</v>
      </c>
      <c r="O760" s="33">
        <v>2.9580120300744098E-7</v>
      </c>
      <c r="P760" s="2"/>
      <c r="Q760" s="3"/>
      <c r="R760" s="4"/>
      <c r="S760" s="34" t="s">
        <v>5320</v>
      </c>
      <c r="T760" s="31" t="s">
        <v>5321</v>
      </c>
      <c r="U760" s="31" t="s">
        <v>5322</v>
      </c>
      <c r="V760" s="32">
        <v>0.85945719696769995</v>
      </c>
      <c r="W760" s="33">
        <v>3.1184660192545702E-6</v>
      </c>
      <c r="X760" s="2"/>
      <c r="Y760" s="3"/>
      <c r="Z760" s="4"/>
      <c r="AA760" s="34" t="s">
        <v>3591</v>
      </c>
      <c r="AB760" s="31" t="s">
        <v>3592</v>
      </c>
      <c r="AC760" s="31" t="s">
        <v>3593</v>
      </c>
      <c r="AD760" s="32">
        <v>0.690494487040899</v>
      </c>
      <c r="AE760" s="33">
        <v>5.5250079536799E-3</v>
      </c>
      <c r="AF760" s="2"/>
      <c r="AG760" s="3"/>
      <c r="AH760" s="2"/>
      <c r="AI760" s="34" t="s">
        <v>2208</v>
      </c>
      <c r="AJ760" s="31" t="s">
        <v>2209</v>
      </c>
      <c r="AK760" s="31" t="s">
        <v>2210</v>
      </c>
      <c r="AL760" s="32">
        <v>0.81795203384644699</v>
      </c>
      <c r="AM760" s="33">
        <v>2.7722390761670998E-4</v>
      </c>
      <c r="AN760" s="2"/>
      <c r="AO760" s="3"/>
      <c r="AP760" s="2"/>
      <c r="AQ760" s="34"/>
      <c r="AR760" s="31" t="s">
        <v>5323</v>
      </c>
      <c r="AS760" s="31" t="s">
        <v>5324</v>
      </c>
      <c r="AT760" s="32">
        <v>0.65369298760040095</v>
      </c>
      <c r="AU760" s="33">
        <v>2.5262578253444802E-5</v>
      </c>
      <c r="AW760" s="3"/>
    </row>
    <row r="761" spans="3:49">
      <c r="C761" s="31"/>
      <c r="D761" s="31"/>
      <c r="E761" s="31" t="s">
        <v>2360</v>
      </c>
      <c r="F761" s="32">
        <v>0.82958978890283497</v>
      </c>
      <c r="G761" s="33">
        <v>7.3608440173543401E-7</v>
      </c>
      <c r="H761" s="2"/>
      <c r="I761" s="3"/>
      <c r="J761" s="4"/>
      <c r="K761" s="34" t="s">
        <v>3714</v>
      </c>
      <c r="L761" s="31" t="s">
        <v>3715</v>
      </c>
      <c r="M761" s="31" t="s">
        <v>5080</v>
      </c>
      <c r="N761" s="32">
        <v>1.05480790042851</v>
      </c>
      <c r="O761" s="33">
        <v>1.2524300469478099E-7</v>
      </c>
      <c r="P761" s="2"/>
      <c r="Q761" s="3"/>
      <c r="R761" s="4"/>
      <c r="S761" s="34" t="s">
        <v>4153</v>
      </c>
      <c r="T761" s="31" t="s">
        <v>4154</v>
      </c>
      <c r="U761" s="31" t="s">
        <v>4155</v>
      </c>
      <c r="V761" s="32">
        <v>0.85948681280292005</v>
      </c>
      <c r="W761" s="33">
        <v>3.2694025740125799E-5</v>
      </c>
      <c r="X761" s="2"/>
      <c r="Y761" s="3"/>
      <c r="Z761" s="4"/>
      <c r="AA761" s="34" t="s">
        <v>5236</v>
      </c>
      <c r="AB761" s="31" t="s">
        <v>5237</v>
      </c>
      <c r="AC761" s="31" t="s">
        <v>5238</v>
      </c>
      <c r="AD761" s="32">
        <v>0.69065294233996899</v>
      </c>
      <c r="AE761" s="33">
        <v>6.6676244404185298E-4</v>
      </c>
      <c r="AF761" s="2"/>
      <c r="AG761" s="3"/>
      <c r="AH761" s="2"/>
      <c r="AI761" s="34" t="s">
        <v>4165</v>
      </c>
      <c r="AJ761" s="31" t="s">
        <v>4166</v>
      </c>
      <c r="AK761" s="31" t="s">
        <v>4893</v>
      </c>
      <c r="AL761" s="32">
        <v>0.81826016970600302</v>
      </c>
      <c r="AM761" s="33">
        <v>8.4868704529286996E-6</v>
      </c>
      <c r="AN761" s="2"/>
      <c r="AO761" s="3"/>
      <c r="AP761" s="2"/>
      <c r="AQ761" s="34" t="s">
        <v>5025</v>
      </c>
      <c r="AR761" s="31" t="s">
        <v>5026</v>
      </c>
      <c r="AS761" s="31" t="s">
        <v>5027</v>
      </c>
      <c r="AT761" s="32">
        <v>0.65383728301911703</v>
      </c>
      <c r="AU761" s="33">
        <v>3.9793799977290801E-5</v>
      </c>
      <c r="AW761" s="3"/>
    </row>
    <row r="762" spans="3:49">
      <c r="C762" s="31" t="s">
        <v>3116</v>
      </c>
      <c r="D762" s="31" t="s">
        <v>3117</v>
      </c>
      <c r="E762" s="31" t="s">
        <v>3118</v>
      </c>
      <c r="F762" s="32">
        <v>0.83141307563718003</v>
      </c>
      <c r="G762" s="33">
        <v>9.1071644211211905E-5</v>
      </c>
      <c r="H762" s="2"/>
      <c r="I762" s="3"/>
      <c r="J762" s="4"/>
      <c r="K762" s="34" t="s">
        <v>1584</v>
      </c>
      <c r="L762" s="31" t="s">
        <v>1585</v>
      </c>
      <c r="M762" s="31" t="s">
        <v>3987</v>
      </c>
      <c r="N762" s="32">
        <v>1.0561828372084801</v>
      </c>
      <c r="O762" s="33">
        <v>4.7246441474678401E-7</v>
      </c>
      <c r="P762" s="2"/>
      <c r="Q762" s="3"/>
      <c r="R762" s="4"/>
      <c r="S762" s="34" t="s">
        <v>3153</v>
      </c>
      <c r="T762" s="31" t="s">
        <v>3154</v>
      </c>
      <c r="U762" s="31" t="s">
        <v>3155</v>
      </c>
      <c r="V762" s="32">
        <v>0.85995512905723703</v>
      </c>
      <c r="W762" s="33">
        <v>6.3102192409581701E-6</v>
      </c>
      <c r="X762" s="2"/>
      <c r="Y762" s="3"/>
      <c r="Z762" s="4"/>
      <c r="AA762" s="34" t="s">
        <v>3089</v>
      </c>
      <c r="AB762" s="31" t="s">
        <v>3090</v>
      </c>
      <c r="AC762" s="31" t="s">
        <v>3091</v>
      </c>
      <c r="AD762" s="32">
        <v>0.69101557104980305</v>
      </c>
      <c r="AE762" s="33">
        <v>4.1809284299495301E-5</v>
      </c>
      <c r="AF762" s="2"/>
      <c r="AG762" s="3"/>
      <c r="AH762" s="2"/>
      <c r="AI762" s="34" t="s">
        <v>4165</v>
      </c>
      <c r="AJ762" s="31" t="s">
        <v>4166</v>
      </c>
      <c r="AK762" s="31" t="s">
        <v>5188</v>
      </c>
      <c r="AL762" s="32">
        <v>0.81879704510379803</v>
      </c>
      <c r="AM762" s="33">
        <v>3.2031952983111899E-6</v>
      </c>
      <c r="AN762" s="2"/>
      <c r="AO762" s="3"/>
      <c r="AP762" s="2"/>
      <c r="AQ762" s="34" t="s">
        <v>5283</v>
      </c>
      <c r="AR762" s="31" t="s">
        <v>5284</v>
      </c>
      <c r="AS762" s="31" t="s">
        <v>5285</v>
      </c>
      <c r="AT762" s="32">
        <v>0.65419192354089994</v>
      </c>
      <c r="AU762" s="33">
        <v>2.34631731204234E-3</v>
      </c>
      <c r="AW762" s="3"/>
    </row>
    <row r="763" spans="3:49">
      <c r="C763" s="31" t="s">
        <v>3278</v>
      </c>
      <c r="D763" s="31" t="s">
        <v>3279</v>
      </c>
      <c r="E763" s="31" t="s">
        <v>3280</v>
      </c>
      <c r="F763" s="32">
        <v>0.83173203216082203</v>
      </c>
      <c r="G763" s="33">
        <v>3.0377334926334402E-4</v>
      </c>
      <c r="H763" s="2"/>
      <c r="I763" s="3"/>
      <c r="J763" s="4"/>
      <c r="K763" s="34" t="s">
        <v>5246</v>
      </c>
      <c r="L763" s="31" t="s">
        <v>5247</v>
      </c>
      <c r="M763" s="31" t="s">
        <v>5248</v>
      </c>
      <c r="N763" s="32">
        <v>1.0588471070773999</v>
      </c>
      <c r="O763" s="33">
        <v>5.9580160411341202E-8</v>
      </c>
      <c r="P763" s="2"/>
      <c r="Q763" s="3"/>
      <c r="R763" s="4"/>
      <c r="S763" s="34" t="s">
        <v>4229</v>
      </c>
      <c r="T763" s="31" t="s">
        <v>4230</v>
      </c>
      <c r="U763" s="31" t="s">
        <v>4231</v>
      </c>
      <c r="V763" s="32">
        <v>0.86743807885184598</v>
      </c>
      <c r="W763" s="33">
        <v>1.0841905306441199E-6</v>
      </c>
      <c r="X763" s="2"/>
      <c r="Y763" s="3"/>
      <c r="Z763" s="4"/>
      <c r="AA763" s="34" t="s">
        <v>5041</v>
      </c>
      <c r="AB763" s="31" t="s">
        <v>5042</v>
      </c>
      <c r="AC763" s="31" t="s">
        <v>5043</v>
      </c>
      <c r="AD763" s="32">
        <v>0.69223561647561704</v>
      </c>
      <c r="AE763" s="33">
        <v>2.0165736035417702E-3</v>
      </c>
      <c r="AF763" s="2"/>
      <c r="AG763" s="3"/>
      <c r="AH763" s="2"/>
      <c r="AI763" s="34" t="s">
        <v>5325</v>
      </c>
      <c r="AJ763" s="31" t="s">
        <v>5326</v>
      </c>
      <c r="AK763" s="31" t="s">
        <v>5327</v>
      </c>
      <c r="AL763" s="32">
        <v>0.81973369893445103</v>
      </c>
      <c r="AM763" s="33">
        <v>1.84333335365133E-5</v>
      </c>
      <c r="AN763" s="2"/>
      <c r="AO763" s="3"/>
      <c r="AP763" s="2"/>
      <c r="AQ763" s="34" t="s">
        <v>5135</v>
      </c>
      <c r="AR763" s="31" t="s">
        <v>5136</v>
      </c>
      <c r="AS763" s="31" t="s">
        <v>5328</v>
      </c>
      <c r="AT763" s="32">
        <v>0.65461798441079799</v>
      </c>
      <c r="AU763" s="33">
        <v>1.7474294371738199E-4</v>
      </c>
      <c r="AW763" s="3"/>
    </row>
    <row r="764" spans="3:49">
      <c r="C764" s="31" t="s">
        <v>3015</v>
      </c>
      <c r="D764" s="31" t="s">
        <v>3016</v>
      </c>
      <c r="E764" s="31" t="s">
        <v>3017</v>
      </c>
      <c r="F764" s="32">
        <v>0.832638102339748</v>
      </c>
      <c r="G764" s="33">
        <v>1.3847373558575299E-6</v>
      </c>
      <c r="H764" s="2"/>
      <c r="I764" s="3"/>
      <c r="J764" s="4"/>
      <c r="K764" s="34" t="s">
        <v>4023</v>
      </c>
      <c r="L764" s="31" t="s">
        <v>4024</v>
      </c>
      <c r="M764" s="31" t="s">
        <v>5329</v>
      </c>
      <c r="N764" s="32">
        <v>1.0654195179131201</v>
      </c>
      <c r="O764" s="33">
        <v>1.8596476221882701E-7</v>
      </c>
      <c r="P764" s="2"/>
      <c r="Q764" s="3"/>
      <c r="R764" s="4"/>
      <c r="S764" s="34" t="s">
        <v>5330</v>
      </c>
      <c r="T764" s="31" t="s">
        <v>5331</v>
      </c>
      <c r="U764" s="31" t="s">
        <v>5332</v>
      </c>
      <c r="V764" s="32">
        <v>0.86760384155805204</v>
      </c>
      <c r="W764" s="33">
        <v>9.8053791141542206E-6</v>
      </c>
      <c r="X764" s="2"/>
      <c r="Y764" s="3"/>
      <c r="Z764" s="4"/>
      <c r="AA764" s="34" t="s">
        <v>4242</v>
      </c>
      <c r="AB764" s="31" t="s">
        <v>4243</v>
      </c>
      <c r="AC764" s="31" t="s">
        <v>4244</v>
      </c>
      <c r="AD764" s="32">
        <v>0.69231138730212405</v>
      </c>
      <c r="AE764" s="33">
        <v>6.9678377311770199E-4</v>
      </c>
      <c r="AF764" s="2"/>
      <c r="AG764" s="3"/>
      <c r="AH764" s="2"/>
      <c r="AI764" s="34"/>
      <c r="AJ764" s="31" t="s">
        <v>5333</v>
      </c>
      <c r="AK764" s="31" t="s">
        <v>5334</v>
      </c>
      <c r="AL764" s="32">
        <v>0.82015062396313398</v>
      </c>
      <c r="AM764" s="33">
        <v>6.13773058942167E-5</v>
      </c>
      <c r="AN764" s="2"/>
      <c r="AO764" s="3"/>
      <c r="AP764" s="2"/>
      <c r="AQ764" s="34" t="s">
        <v>5199</v>
      </c>
      <c r="AR764" s="31" t="s">
        <v>5200</v>
      </c>
      <c r="AS764" s="31" t="s">
        <v>5201</v>
      </c>
      <c r="AT764" s="32">
        <v>0.65574761093574996</v>
      </c>
      <c r="AU764" s="33">
        <v>7.1719803725657397E-4</v>
      </c>
      <c r="AW764" s="3"/>
    </row>
    <row r="765" spans="3:49">
      <c r="C765" s="31" t="s">
        <v>3607</v>
      </c>
      <c r="D765" s="31" t="s">
        <v>3608</v>
      </c>
      <c r="E765" s="31" t="s">
        <v>3609</v>
      </c>
      <c r="F765" s="32">
        <v>0.83564500835576505</v>
      </c>
      <c r="G765" s="33">
        <v>2.15119527515554E-7</v>
      </c>
      <c r="H765" s="2"/>
      <c r="I765" s="3"/>
      <c r="J765" s="4"/>
      <c r="K765" s="34" t="s">
        <v>5170</v>
      </c>
      <c r="L765" s="31" t="s">
        <v>5171</v>
      </c>
      <c r="M765" s="31" t="s">
        <v>5335</v>
      </c>
      <c r="N765" s="32">
        <v>1.0667334120529499</v>
      </c>
      <c r="O765" s="33">
        <v>1.05570884980565E-6</v>
      </c>
      <c r="P765" s="2"/>
      <c r="Q765" s="3"/>
      <c r="R765" s="4"/>
      <c r="S765" s="34" t="s">
        <v>5336</v>
      </c>
      <c r="T765" s="31" t="s">
        <v>5337</v>
      </c>
      <c r="U765" s="31" t="s">
        <v>5338</v>
      </c>
      <c r="V765" s="32">
        <v>0.87033042371342695</v>
      </c>
      <c r="W765" s="33">
        <v>2.6866896110896898E-5</v>
      </c>
      <c r="X765" s="2"/>
      <c r="Y765" s="3"/>
      <c r="Z765" s="4"/>
      <c r="AA765" s="34" t="s">
        <v>4665</v>
      </c>
      <c r="AB765" s="31" t="s">
        <v>4666</v>
      </c>
      <c r="AC765" s="31" t="s">
        <v>5339</v>
      </c>
      <c r="AD765" s="32">
        <v>0.69279450946847498</v>
      </c>
      <c r="AE765" s="33">
        <v>1.4828445295606601E-4</v>
      </c>
      <c r="AF765" s="2"/>
      <c r="AG765" s="3"/>
      <c r="AH765" s="2"/>
      <c r="AI765" s="34" t="s">
        <v>5340</v>
      </c>
      <c r="AJ765" s="31" t="s">
        <v>5341</v>
      </c>
      <c r="AK765" s="31" t="s">
        <v>5342</v>
      </c>
      <c r="AL765" s="32">
        <v>0.82074461656879005</v>
      </c>
      <c r="AM765" s="33">
        <v>1.3105861793458601E-3</v>
      </c>
      <c r="AN765" s="2"/>
      <c r="AO765" s="3"/>
      <c r="AP765" s="2"/>
      <c r="AQ765" s="34" t="s">
        <v>2453</v>
      </c>
      <c r="AR765" s="31" t="s">
        <v>2454</v>
      </c>
      <c r="AS765" s="31" t="s">
        <v>2455</v>
      </c>
      <c r="AT765" s="32">
        <v>0.65649196511170005</v>
      </c>
      <c r="AU765" s="33">
        <v>3.7894596302440698E-3</v>
      </c>
      <c r="AW765" s="3"/>
    </row>
    <row r="766" spans="3:49">
      <c r="C766" s="31" t="s">
        <v>4048</v>
      </c>
      <c r="D766" s="31" t="s">
        <v>4049</v>
      </c>
      <c r="E766" s="31" t="s">
        <v>4050</v>
      </c>
      <c r="F766" s="32">
        <v>0.83626118174535502</v>
      </c>
      <c r="G766" s="33">
        <v>4.40360909542749E-6</v>
      </c>
      <c r="H766" s="2"/>
      <c r="I766" s="3"/>
      <c r="J766" s="4"/>
      <c r="K766" s="34" t="s">
        <v>5146</v>
      </c>
      <c r="L766" s="31" t="s">
        <v>5147</v>
      </c>
      <c r="M766" s="31" t="s">
        <v>5148</v>
      </c>
      <c r="N766" s="32">
        <v>1.0675807014665499</v>
      </c>
      <c r="O766" s="33">
        <v>1.7767415185502501E-6</v>
      </c>
      <c r="P766" s="2"/>
      <c r="Q766" s="3"/>
      <c r="R766" s="4"/>
      <c r="S766" s="34" t="s">
        <v>4699</v>
      </c>
      <c r="T766" s="31" t="s">
        <v>4700</v>
      </c>
      <c r="U766" s="31" t="s">
        <v>4703</v>
      </c>
      <c r="V766" s="32">
        <v>0.87093155977056103</v>
      </c>
      <c r="W766" s="33">
        <v>7.4885850021111995E-4</v>
      </c>
      <c r="X766" s="2"/>
      <c r="Y766" s="3"/>
      <c r="Z766" s="4"/>
      <c r="AA766" s="34" t="s">
        <v>2208</v>
      </c>
      <c r="AB766" s="31" t="s">
        <v>2209</v>
      </c>
      <c r="AC766" s="31" t="s">
        <v>2210</v>
      </c>
      <c r="AD766" s="32">
        <v>0.69654892247814904</v>
      </c>
      <c r="AE766" s="33">
        <v>1.08360643641169E-3</v>
      </c>
      <c r="AF766" s="2"/>
      <c r="AG766" s="3"/>
      <c r="AH766" s="2"/>
      <c r="AI766" s="34" t="s">
        <v>5343</v>
      </c>
      <c r="AJ766" s="31" t="s">
        <v>5344</v>
      </c>
      <c r="AK766" s="31" t="s">
        <v>5345</v>
      </c>
      <c r="AL766" s="32">
        <v>0.82165240479708501</v>
      </c>
      <c r="AM766" s="33">
        <v>8.2489007830432594E-5</v>
      </c>
      <c r="AN766" s="2"/>
      <c r="AO766" s="3"/>
      <c r="AP766" s="2"/>
      <c r="AQ766" s="34" t="s">
        <v>5346</v>
      </c>
      <c r="AR766" s="31" t="s">
        <v>5347</v>
      </c>
      <c r="AS766" s="31" t="s">
        <v>5348</v>
      </c>
      <c r="AT766" s="32">
        <v>0.65679946663099797</v>
      </c>
      <c r="AU766" s="33">
        <v>3.1048632109387697E-4</v>
      </c>
      <c r="AW766" s="3"/>
    </row>
    <row r="767" spans="3:49">
      <c r="C767" s="31" t="s">
        <v>4437</v>
      </c>
      <c r="D767" s="31" t="s">
        <v>4438</v>
      </c>
      <c r="E767" s="31" t="s">
        <v>4439</v>
      </c>
      <c r="F767" s="32">
        <v>0.83973975306795301</v>
      </c>
      <c r="G767" s="33">
        <v>1.44742373052552E-2</v>
      </c>
      <c r="H767" s="2"/>
      <c r="I767" s="3"/>
      <c r="J767" s="4"/>
      <c r="K767" s="34" t="s">
        <v>5349</v>
      </c>
      <c r="L767" s="31" t="s">
        <v>5350</v>
      </c>
      <c r="M767" s="31" t="s">
        <v>5351</v>
      </c>
      <c r="N767" s="32">
        <v>1.0786108897274</v>
      </c>
      <c r="O767" s="33">
        <v>1.73192223018466E-5</v>
      </c>
      <c r="P767" s="2"/>
      <c r="Q767" s="3"/>
      <c r="R767" s="4"/>
      <c r="S767" s="34" t="s">
        <v>4713</v>
      </c>
      <c r="T767" s="31" t="s">
        <v>4714</v>
      </c>
      <c r="U767" s="31" t="s">
        <v>5352</v>
      </c>
      <c r="V767" s="32">
        <v>0.87120048530244898</v>
      </c>
      <c r="W767" s="33">
        <v>1.7079687244018501E-4</v>
      </c>
      <c r="X767" s="2"/>
      <c r="Y767" s="3"/>
      <c r="Z767" s="4"/>
      <c r="AA767" s="34"/>
      <c r="AB767" s="31" t="s">
        <v>5353</v>
      </c>
      <c r="AC767" s="31" t="s">
        <v>5354</v>
      </c>
      <c r="AD767" s="32">
        <v>0.69668215013488299</v>
      </c>
      <c r="AE767" s="33">
        <v>1.9691997109535199E-4</v>
      </c>
      <c r="AF767" s="2"/>
      <c r="AG767" s="3"/>
      <c r="AH767" s="2"/>
      <c r="AI767" s="34" t="s">
        <v>5355</v>
      </c>
      <c r="AJ767" s="31" t="s">
        <v>5356</v>
      </c>
      <c r="AK767" s="31" t="s">
        <v>5357</v>
      </c>
      <c r="AL767" s="32">
        <v>0.82285019474472099</v>
      </c>
      <c r="AM767" s="33">
        <v>1.20914679953143E-4</v>
      </c>
      <c r="AN767" s="2"/>
      <c r="AO767" s="3"/>
      <c r="AP767" s="2"/>
      <c r="AQ767" s="34" t="s">
        <v>4966</v>
      </c>
      <c r="AR767" s="31" t="s">
        <v>4967</v>
      </c>
      <c r="AS767" s="31" t="s">
        <v>4968</v>
      </c>
      <c r="AT767" s="32">
        <v>0.65871814190720102</v>
      </c>
      <c r="AU767" s="33">
        <v>1.3413637532695699E-5</v>
      </c>
      <c r="AW767" s="3"/>
    </row>
    <row r="768" spans="3:49">
      <c r="C768" s="31" t="s">
        <v>4165</v>
      </c>
      <c r="D768" s="31" t="s">
        <v>4166</v>
      </c>
      <c r="E768" s="31" t="s">
        <v>4215</v>
      </c>
      <c r="F768" s="32">
        <v>0.84224183579455303</v>
      </c>
      <c r="G768" s="33">
        <v>5.1161523491824103E-6</v>
      </c>
      <c r="H768" s="2"/>
      <c r="I768" s="3"/>
      <c r="J768" s="4"/>
      <c r="K768" s="34" t="s">
        <v>5294</v>
      </c>
      <c r="L768" s="31" t="s">
        <v>5295</v>
      </c>
      <c r="M768" s="31" t="s">
        <v>5296</v>
      </c>
      <c r="N768" s="32">
        <v>1.0796862103091101</v>
      </c>
      <c r="O768" s="33">
        <v>7.5043913940639396E-7</v>
      </c>
      <c r="P768" s="2"/>
      <c r="Q768" s="3"/>
      <c r="R768" s="4"/>
      <c r="S768" s="34" t="s">
        <v>5149</v>
      </c>
      <c r="T768" s="31" t="s">
        <v>5150</v>
      </c>
      <c r="U768" s="31" t="s">
        <v>5151</v>
      </c>
      <c r="V768" s="32">
        <v>0.87287783258415197</v>
      </c>
      <c r="W768" s="33">
        <v>2.9057899557453198E-6</v>
      </c>
      <c r="X768" s="2"/>
      <c r="Y768" s="3"/>
      <c r="Z768" s="4"/>
      <c r="AA768" s="34"/>
      <c r="AB768" s="31" t="s">
        <v>5358</v>
      </c>
      <c r="AC768" s="31" t="s">
        <v>5359</v>
      </c>
      <c r="AD768" s="32">
        <v>0.69980055745833902</v>
      </c>
      <c r="AE768" s="33">
        <v>9.8350725569769891E-4</v>
      </c>
      <c r="AF768" s="2"/>
      <c r="AG768" s="3"/>
      <c r="AH768" s="2"/>
      <c r="AI768" s="34" t="s">
        <v>5360</v>
      </c>
      <c r="AJ768" s="31" t="s">
        <v>5361</v>
      </c>
      <c r="AK768" s="31" t="s">
        <v>5362</v>
      </c>
      <c r="AL768" s="32">
        <v>0.82849500023016498</v>
      </c>
      <c r="AM768" s="33">
        <v>2.4346606574331999E-5</v>
      </c>
      <c r="AN768" s="2"/>
      <c r="AO768" s="3"/>
      <c r="AP768" s="2"/>
      <c r="AQ768" s="34" t="s">
        <v>5363</v>
      </c>
      <c r="AR768" s="31" t="s">
        <v>5364</v>
      </c>
      <c r="AS768" s="31" t="s">
        <v>5365</v>
      </c>
      <c r="AT768" s="32">
        <v>0.65879645656969599</v>
      </c>
      <c r="AU768" s="33">
        <v>7.9690044928204499E-5</v>
      </c>
      <c r="AW768" s="3"/>
    </row>
    <row r="769" spans="3:49">
      <c r="C769" s="31" t="s">
        <v>5193</v>
      </c>
      <c r="D769" s="31" t="s">
        <v>5194</v>
      </c>
      <c r="E769" s="31" t="s">
        <v>5195</v>
      </c>
      <c r="F769" s="32">
        <v>0.84349031447151501</v>
      </c>
      <c r="G769" s="33">
        <v>2.6049785208708401E-5</v>
      </c>
      <c r="H769" s="2"/>
      <c r="I769" s="3"/>
      <c r="J769" s="4"/>
      <c r="K769" s="34" t="s">
        <v>3695</v>
      </c>
      <c r="L769" s="31" t="s">
        <v>3696</v>
      </c>
      <c r="M769" s="31" t="s">
        <v>5069</v>
      </c>
      <c r="N769" s="32">
        <v>1.07978632032967</v>
      </c>
      <c r="O769" s="33">
        <v>2.7922848912448099E-7</v>
      </c>
      <c r="P769" s="2"/>
      <c r="Q769" s="3"/>
      <c r="R769" s="4"/>
      <c r="S769" s="34" t="s">
        <v>4267</v>
      </c>
      <c r="T769" s="31" t="s">
        <v>4268</v>
      </c>
      <c r="U769" s="31" t="s">
        <v>4269</v>
      </c>
      <c r="V769" s="32">
        <v>0.87330842551501897</v>
      </c>
      <c r="W769" s="33">
        <v>2.5899889631241001E-6</v>
      </c>
      <c r="X769" s="2"/>
      <c r="Y769" s="3"/>
      <c r="Z769" s="4"/>
      <c r="AA769" s="34" t="s">
        <v>5366</v>
      </c>
      <c r="AB769" s="31" t="s">
        <v>5367</v>
      </c>
      <c r="AC769" s="31" t="s">
        <v>5368</v>
      </c>
      <c r="AD769" s="32">
        <v>0.70045559900419896</v>
      </c>
      <c r="AE769" s="33">
        <v>1.7922017969915102E-2</v>
      </c>
      <c r="AF769" s="2"/>
      <c r="AG769" s="3"/>
      <c r="AH769" s="2"/>
      <c r="AI769" s="34" t="s">
        <v>4165</v>
      </c>
      <c r="AJ769" s="31" t="s">
        <v>4166</v>
      </c>
      <c r="AK769" s="31" t="s">
        <v>5252</v>
      </c>
      <c r="AL769" s="32">
        <v>0.83137316371934999</v>
      </c>
      <c r="AM769" s="33">
        <v>3.0011419773059399E-6</v>
      </c>
      <c r="AN769" s="2"/>
      <c r="AO769" s="3"/>
      <c r="AP769" s="2"/>
      <c r="AQ769" s="34" t="s">
        <v>5149</v>
      </c>
      <c r="AR769" s="31" t="s">
        <v>5150</v>
      </c>
      <c r="AS769" s="31" t="s">
        <v>5151</v>
      </c>
      <c r="AT769" s="32">
        <v>0.65963480373950201</v>
      </c>
      <c r="AU769" s="33">
        <v>5.7454714890629403E-5</v>
      </c>
      <c r="AW769" s="3"/>
    </row>
    <row r="770" spans="3:49">
      <c r="C770" s="31" t="s">
        <v>3364</v>
      </c>
      <c r="D770" s="31" t="s">
        <v>3365</v>
      </c>
      <c r="E770" s="31" t="s">
        <v>3366</v>
      </c>
      <c r="F770" s="32">
        <v>0.84383093322004799</v>
      </c>
      <c r="G770" s="33">
        <v>5.9834467421503201E-6</v>
      </c>
      <c r="H770" s="2"/>
      <c r="I770" s="3"/>
      <c r="J770" s="4"/>
      <c r="K770" s="34" t="s">
        <v>5029</v>
      </c>
      <c r="L770" s="31" t="s">
        <v>5030</v>
      </c>
      <c r="M770" s="31" t="s">
        <v>5369</v>
      </c>
      <c r="N770" s="32">
        <v>1.0858778905130999</v>
      </c>
      <c r="O770" s="33">
        <v>2.7209242758380699E-7</v>
      </c>
      <c r="P770" s="2"/>
      <c r="Q770" s="3"/>
      <c r="R770" s="4"/>
      <c r="S770" s="34" t="s">
        <v>5370</v>
      </c>
      <c r="T770" s="31" t="s">
        <v>5371</v>
      </c>
      <c r="U770" s="31" t="s">
        <v>5372</v>
      </c>
      <c r="V770" s="32">
        <v>0.87368029719742801</v>
      </c>
      <c r="W770" s="33">
        <v>1.6586852067742999E-5</v>
      </c>
      <c r="X770" s="2"/>
      <c r="Y770" s="3"/>
      <c r="Z770" s="4"/>
      <c r="AA770" s="34" t="s">
        <v>2958</v>
      </c>
      <c r="AB770" s="31" t="s">
        <v>2959</v>
      </c>
      <c r="AC770" s="31" t="s">
        <v>4067</v>
      </c>
      <c r="AD770" s="32">
        <v>0.70054740360840395</v>
      </c>
      <c r="AE770" s="33">
        <v>3.8736518074579603E-6</v>
      </c>
      <c r="AF770" s="2"/>
      <c r="AG770" s="3"/>
      <c r="AH770" s="2"/>
      <c r="AI770" s="34"/>
      <c r="AJ770" s="31"/>
      <c r="AK770" s="31" t="s">
        <v>5373</v>
      </c>
      <c r="AL770" s="32">
        <v>0.83318396180104903</v>
      </c>
      <c r="AM770" s="33">
        <v>2.0899330221727402E-5</v>
      </c>
      <c r="AN770" s="2"/>
      <c r="AO770" s="3"/>
      <c r="AP770" s="2"/>
      <c r="AQ770" s="34"/>
      <c r="AR770" s="31"/>
      <c r="AS770" s="31" t="s">
        <v>3569</v>
      </c>
      <c r="AT770" s="32">
        <v>0.66065866939134699</v>
      </c>
      <c r="AU770" s="33">
        <v>9.5758002797095008E-6</v>
      </c>
      <c r="AW770" s="3"/>
    </row>
    <row r="771" spans="3:49">
      <c r="C771" s="31" t="s">
        <v>3231</v>
      </c>
      <c r="D771" s="31" t="s">
        <v>3232</v>
      </c>
      <c r="E771" s="31" t="s">
        <v>3233</v>
      </c>
      <c r="F771" s="32">
        <v>0.84420085131054801</v>
      </c>
      <c r="G771" s="33">
        <v>1.6115176825870701E-4</v>
      </c>
      <c r="H771" s="2"/>
      <c r="I771" s="3"/>
      <c r="J771" s="4"/>
      <c r="K771" s="34" t="s">
        <v>5374</v>
      </c>
      <c r="L771" s="31" t="s">
        <v>5375</v>
      </c>
      <c r="M771" s="31" t="s">
        <v>5376</v>
      </c>
      <c r="N771" s="32">
        <v>1.0882881459263301</v>
      </c>
      <c r="O771" s="33">
        <v>3.2288616094469201E-6</v>
      </c>
      <c r="P771" s="2"/>
      <c r="Q771" s="3"/>
      <c r="R771" s="4"/>
      <c r="S771" s="34" t="s">
        <v>5377</v>
      </c>
      <c r="T771" s="31" t="s">
        <v>5378</v>
      </c>
      <c r="U771" s="31" t="s">
        <v>5379</v>
      </c>
      <c r="V771" s="32">
        <v>0.87447023791631795</v>
      </c>
      <c r="W771" s="33">
        <v>1.8039131322724101E-4</v>
      </c>
      <c r="X771" s="2"/>
      <c r="Y771" s="3"/>
      <c r="Z771" s="4"/>
      <c r="AA771" s="34" t="s">
        <v>4758</v>
      </c>
      <c r="AB771" s="31" t="s">
        <v>4759</v>
      </c>
      <c r="AC771" s="31" t="s">
        <v>4760</v>
      </c>
      <c r="AD771" s="32">
        <v>0.702359007017753</v>
      </c>
      <c r="AE771" s="33">
        <v>2.3467600592477299E-5</v>
      </c>
      <c r="AF771" s="2"/>
      <c r="AG771" s="3"/>
      <c r="AH771" s="2"/>
      <c r="AI771" s="34" t="s">
        <v>5380</v>
      </c>
      <c r="AJ771" s="31" t="s">
        <v>5381</v>
      </c>
      <c r="AK771" s="31" t="s">
        <v>5382</v>
      </c>
      <c r="AL771" s="32">
        <v>0.83399720113389497</v>
      </c>
      <c r="AM771" s="33">
        <v>9.728963559903569E-7</v>
      </c>
      <c r="AN771" s="2"/>
      <c r="AO771" s="3"/>
      <c r="AP771" s="2"/>
      <c r="AQ771" s="34" t="s">
        <v>5383</v>
      </c>
      <c r="AR771" s="31" t="s">
        <v>5384</v>
      </c>
      <c r="AS771" s="31" t="s">
        <v>5385</v>
      </c>
      <c r="AT771" s="32">
        <v>0.66091736518105304</v>
      </c>
      <c r="AU771" s="33">
        <v>3.1181482246937897E-5</v>
      </c>
      <c r="AW771" s="3"/>
    </row>
    <row r="772" spans="3:49">
      <c r="C772" s="31" t="s">
        <v>4369</v>
      </c>
      <c r="D772" s="31" t="s">
        <v>4370</v>
      </c>
      <c r="E772" s="31" t="s">
        <v>4371</v>
      </c>
      <c r="F772" s="32">
        <v>0.84542697498179997</v>
      </c>
      <c r="G772" s="33">
        <v>3.0329535709141099E-4</v>
      </c>
      <c r="H772" s="2"/>
      <c r="I772" s="3"/>
      <c r="J772" s="4"/>
      <c r="K772" s="34" t="s">
        <v>4165</v>
      </c>
      <c r="L772" s="31" t="s">
        <v>4166</v>
      </c>
      <c r="M772" s="31" t="s">
        <v>5386</v>
      </c>
      <c r="N772" s="32">
        <v>1.0887073555114</v>
      </c>
      <c r="O772" s="33">
        <v>3.5421662621300701E-8</v>
      </c>
      <c r="P772" s="2"/>
      <c r="Q772" s="3"/>
      <c r="R772" s="4"/>
      <c r="S772" s="34" t="s">
        <v>4414</v>
      </c>
      <c r="T772" s="31" t="s">
        <v>4415</v>
      </c>
      <c r="U772" s="31" t="s">
        <v>4416</v>
      </c>
      <c r="V772" s="32">
        <v>0.87554561497949901</v>
      </c>
      <c r="W772" s="33">
        <v>3.7290967305986602E-4</v>
      </c>
      <c r="X772" s="2"/>
      <c r="Y772" s="3"/>
      <c r="Z772" s="4"/>
      <c r="AA772" s="34" t="s">
        <v>3730</v>
      </c>
      <c r="AB772" s="31" t="s">
        <v>3731</v>
      </c>
      <c r="AC772" s="31" t="s">
        <v>3732</v>
      </c>
      <c r="AD772" s="32">
        <v>0.702602554859169</v>
      </c>
      <c r="AE772" s="33">
        <v>1.21522918917455E-5</v>
      </c>
      <c r="AF772" s="2"/>
      <c r="AG772" s="3"/>
      <c r="AH772" s="2"/>
      <c r="AI772" s="34" t="s">
        <v>4719</v>
      </c>
      <c r="AJ772" s="31" t="s">
        <v>4720</v>
      </c>
      <c r="AK772" s="31" t="s">
        <v>4721</v>
      </c>
      <c r="AL772" s="32">
        <v>0.83639380644540295</v>
      </c>
      <c r="AM772" s="33">
        <v>1.82515172134676E-5</v>
      </c>
      <c r="AN772" s="2"/>
      <c r="AO772" s="3"/>
      <c r="AP772" s="2"/>
      <c r="AQ772" s="34" t="s">
        <v>5387</v>
      </c>
      <c r="AR772" s="31" t="s">
        <v>5388</v>
      </c>
      <c r="AS772" s="31" t="s">
        <v>5389</v>
      </c>
      <c r="AT772" s="32">
        <v>0.66183360631374599</v>
      </c>
      <c r="AU772" s="33">
        <v>3.6649377545527298E-4</v>
      </c>
      <c r="AW772" s="3"/>
    </row>
    <row r="773" spans="3:49">
      <c r="C773" s="31" t="s">
        <v>5116</v>
      </c>
      <c r="D773" s="31" t="s">
        <v>5117</v>
      </c>
      <c r="E773" s="31" t="s">
        <v>5118</v>
      </c>
      <c r="F773" s="32">
        <v>0.84863862598088702</v>
      </c>
      <c r="G773" s="33">
        <v>4.4650108572638401E-6</v>
      </c>
      <c r="H773" s="2"/>
      <c r="I773" s="3"/>
      <c r="J773" s="4"/>
      <c r="K773" s="34" t="s">
        <v>5390</v>
      </c>
      <c r="L773" s="31" t="s">
        <v>5391</v>
      </c>
      <c r="M773" s="31" t="s">
        <v>5392</v>
      </c>
      <c r="N773" s="32">
        <v>1.0956137769231</v>
      </c>
      <c r="O773" s="33">
        <v>2.85072529780116E-6</v>
      </c>
      <c r="P773" s="2"/>
      <c r="Q773" s="3"/>
      <c r="R773" s="4"/>
      <c r="S773" s="34" t="s">
        <v>5393</v>
      </c>
      <c r="T773" s="31" t="s">
        <v>5394</v>
      </c>
      <c r="U773" s="31" t="s">
        <v>5395</v>
      </c>
      <c r="V773" s="32">
        <v>0.88064401775057599</v>
      </c>
      <c r="W773" s="33">
        <v>1.23413506925391E-6</v>
      </c>
      <c r="X773" s="2"/>
      <c r="Y773" s="3"/>
      <c r="Z773" s="4"/>
      <c r="AA773" s="34" t="s">
        <v>4146</v>
      </c>
      <c r="AB773" s="31" t="s">
        <v>4147</v>
      </c>
      <c r="AC773" s="31" t="s">
        <v>4148</v>
      </c>
      <c r="AD773" s="32">
        <v>0.70460120038894702</v>
      </c>
      <c r="AE773" s="33">
        <v>5.6549224159374101E-3</v>
      </c>
      <c r="AF773" s="2"/>
      <c r="AG773" s="3"/>
      <c r="AH773" s="2"/>
      <c r="AI773" s="34" t="s">
        <v>5212</v>
      </c>
      <c r="AJ773" s="31" t="s">
        <v>5213</v>
      </c>
      <c r="AK773" s="31" t="s">
        <v>5214</v>
      </c>
      <c r="AL773" s="32">
        <v>0.83739210003888298</v>
      </c>
      <c r="AM773" s="33">
        <v>1.9475012117890898E-6</v>
      </c>
      <c r="AN773" s="2"/>
      <c r="AO773" s="3"/>
      <c r="AP773" s="2"/>
      <c r="AQ773" s="34" t="s">
        <v>5396</v>
      </c>
      <c r="AR773" s="31" t="s">
        <v>5397</v>
      </c>
      <c r="AS773" s="31" t="s">
        <v>5398</v>
      </c>
      <c r="AT773" s="32">
        <v>0.662523299314284</v>
      </c>
      <c r="AU773" s="33">
        <v>3.5817912244347401E-4</v>
      </c>
      <c r="AW773" s="3"/>
    </row>
    <row r="774" spans="3:49">
      <c r="C774" s="31" t="s">
        <v>1393</v>
      </c>
      <c r="D774" s="31" t="s">
        <v>1394</v>
      </c>
      <c r="E774" s="31" t="s">
        <v>5399</v>
      </c>
      <c r="F774" s="32">
        <v>0.84924289421465105</v>
      </c>
      <c r="G774" s="33">
        <v>1.7283197373260101E-5</v>
      </c>
      <c r="H774" s="2"/>
      <c r="I774" s="3"/>
      <c r="J774" s="4"/>
      <c r="K774" s="34" t="s">
        <v>5346</v>
      </c>
      <c r="L774" s="31" t="s">
        <v>5347</v>
      </c>
      <c r="M774" s="31" t="s">
        <v>5348</v>
      </c>
      <c r="N774" s="32">
        <v>1.1088038699727001</v>
      </c>
      <c r="O774" s="33">
        <v>1.38550246387141E-6</v>
      </c>
      <c r="P774" s="2"/>
      <c r="Q774" s="3"/>
      <c r="R774" s="4"/>
      <c r="S774" s="34" t="s">
        <v>4749</v>
      </c>
      <c r="T774" s="31" t="s">
        <v>4750</v>
      </c>
      <c r="U774" s="31" t="s">
        <v>4751</v>
      </c>
      <c r="V774" s="32">
        <v>0.88072994916849701</v>
      </c>
      <c r="W774" s="33">
        <v>2.95698793156284E-6</v>
      </c>
      <c r="X774" s="2"/>
      <c r="Y774" s="3"/>
      <c r="Z774" s="4"/>
      <c r="AA774" s="34" t="s">
        <v>4447</v>
      </c>
      <c r="AB774" s="31" t="s">
        <v>4448</v>
      </c>
      <c r="AC774" s="31" t="s">
        <v>4449</v>
      </c>
      <c r="AD774" s="32">
        <v>0.70652786356499198</v>
      </c>
      <c r="AE774" s="33">
        <v>3.0996698315488198E-5</v>
      </c>
      <c r="AF774" s="2"/>
      <c r="AG774" s="3"/>
      <c r="AH774" s="2"/>
      <c r="AI774" s="34" t="s">
        <v>4165</v>
      </c>
      <c r="AJ774" s="31" t="s">
        <v>4166</v>
      </c>
      <c r="AK774" s="31" t="s">
        <v>4167</v>
      </c>
      <c r="AL774" s="32">
        <v>0.83751124614229899</v>
      </c>
      <c r="AM774" s="33">
        <v>7.6192494071425904E-6</v>
      </c>
      <c r="AN774" s="2"/>
      <c r="AO774" s="3"/>
      <c r="AP774" s="2"/>
      <c r="AQ774" s="34" t="s">
        <v>5239</v>
      </c>
      <c r="AR774" s="31" t="s">
        <v>5240</v>
      </c>
      <c r="AS774" s="31" t="s">
        <v>5400</v>
      </c>
      <c r="AT774" s="32">
        <v>0.66349997793444804</v>
      </c>
      <c r="AU774" s="33">
        <v>3.52587804080516E-4</v>
      </c>
      <c r="AW774" s="3"/>
    </row>
    <row r="775" spans="3:49">
      <c r="C775" s="31" t="s">
        <v>4362</v>
      </c>
      <c r="D775" s="31" t="s">
        <v>4363</v>
      </c>
      <c r="E775" s="31" t="s">
        <v>4364</v>
      </c>
      <c r="F775" s="32">
        <v>0.84930419504588395</v>
      </c>
      <c r="G775" s="33">
        <v>1.7224634337297401E-5</v>
      </c>
      <c r="H775" s="2"/>
      <c r="I775" s="3"/>
      <c r="J775" s="4"/>
      <c r="K775" s="34" t="s">
        <v>5071</v>
      </c>
      <c r="L775" s="31" t="s">
        <v>5072</v>
      </c>
      <c r="M775" s="31" t="s">
        <v>5315</v>
      </c>
      <c r="N775" s="32">
        <v>1.1094105016657501</v>
      </c>
      <c r="O775" s="33">
        <v>6.1494435473493903E-8</v>
      </c>
      <c r="P775" s="2"/>
      <c r="Q775" s="3"/>
      <c r="R775" s="4"/>
      <c r="S775" s="34" t="s">
        <v>5401</v>
      </c>
      <c r="T775" s="31" t="s">
        <v>5402</v>
      </c>
      <c r="U775" s="31" t="s">
        <v>5403</v>
      </c>
      <c r="V775" s="32">
        <v>0.88399068981274798</v>
      </c>
      <c r="W775" s="33">
        <v>2.8304176323428201E-6</v>
      </c>
      <c r="X775" s="2"/>
      <c r="Y775" s="3"/>
      <c r="Z775" s="4"/>
      <c r="AA775" s="34" t="s">
        <v>2575</v>
      </c>
      <c r="AB775" s="31" t="s">
        <v>2576</v>
      </c>
      <c r="AC775" s="31" t="s">
        <v>2577</v>
      </c>
      <c r="AD775" s="32">
        <v>0.70791861565724701</v>
      </c>
      <c r="AE775" s="33">
        <v>2.44497144684732E-5</v>
      </c>
      <c r="AF775" s="2"/>
      <c r="AG775" s="3"/>
      <c r="AH775" s="2"/>
      <c r="AI775" s="34" t="s">
        <v>2481</v>
      </c>
      <c r="AJ775" s="31" t="s">
        <v>2482</v>
      </c>
      <c r="AK775" s="31" t="s">
        <v>2483</v>
      </c>
      <c r="AL775" s="32">
        <v>0.83950411319084695</v>
      </c>
      <c r="AM775" s="33">
        <v>4.2193326171220102E-7</v>
      </c>
      <c r="AN775" s="2"/>
      <c r="AO775" s="3"/>
      <c r="AP775" s="2"/>
      <c r="AQ775" s="34" t="s">
        <v>5404</v>
      </c>
      <c r="AR775" s="31" t="s">
        <v>5405</v>
      </c>
      <c r="AS775" s="31" t="s">
        <v>5406</v>
      </c>
      <c r="AT775" s="32">
        <v>0.66471302549455102</v>
      </c>
      <c r="AU775" s="33">
        <v>4.0385211597611801E-5</v>
      </c>
      <c r="AW775" s="3"/>
    </row>
    <row r="776" spans="3:49">
      <c r="C776" s="31" t="s">
        <v>4032</v>
      </c>
      <c r="D776" s="31" t="s">
        <v>4033</v>
      </c>
      <c r="E776" s="31" t="s">
        <v>4034</v>
      </c>
      <c r="F776" s="32">
        <v>0.85052338737364896</v>
      </c>
      <c r="G776" s="33">
        <v>3.7592864280761598E-5</v>
      </c>
      <c r="H776" s="2"/>
      <c r="I776" s="3"/>
      <c r="J776" s="4"/>
      <c r="K776" s="34" t="s">
        <v>4159</v>
      </c>
      <c r="L776" s="31" t="s">
        <v>4160</v>
      </c>
      <c r="M776" s="31" t="s">
        <v>4161</v>
      </c>
      <c r="N776" s="32">
        <v>1.1251250825724499</v>
      </c>
      <c r="O776" s="33">
        <v>1.1136947046174799E-6</v>
      </c>
      <c r="P776" s="2"/>
      <c r="Q776" s="3"/>
      <c r="R776" s="4"/>
      <c r="S776" s="34" t="s">
        <v>4218</v>
      </c>
      <c r="T776" s="31" t="s">
        <v>4219</v>
      </c>
      <c r="U776" s="31" t="s">
        <v>5047</v>
      </c>
      <c r="V776" s="32">
        <v>0.88522179624914998</v>
      </c>
      <c r="W776" s="33">
        <v>3.8270456305538001E-7</v>
      </c>
      <c r="X776" s="2"/>
      <c r="Y776" s="3"/>
      <c r="Z776" s="4"/>
      <c r="AA776" s="34" t="s">
        <v>4456</v>
      </c>
      <c r="AB776" s="31" t="s">
        <v>4457</v>
      </c>
      <c r="AC776" s="31" t="s">
        <v>4458</v>
      </c>
      <c r="AD776" s="32">
        <v>0.711328815751051</v>
      </c>
      <c r="AE776" s="33">
        <v>1.0198529864876199E-5</v>
      </c>
      <c r="AF776" s="2"/>
      <c r="AG776" s="3"/>
      <c r="AH776" s="2"/>
      <c r="AI776" s="34" t="s">
        <v>5205</v>
      </c>
      <c r="AJ776" s="31" t="s">
        <v>5206</v>
      </c>
      <c r="AK776" s="31" t="s">
        <v>5207</v>
      </c>
      <c r="AL776" s="32">
        <v>0.84247516503057795</v>
      </c>
      <c r="AM776" s="33">
        <v>5.7691911945353204E-6</v>
      </c>
      <c r="AN776" s="2"/>
      <c r="AO776" s="3"/>
      <c r="AP776" s="2"/>
      <c r="AQ776" s="34" t="s">
        <v>4910</v>
      </c>
      <c r="AR776" s="31" t="s">
        <v>4911</v>
      </c>
      <c r="AS776" s="31" t="s">
        <v>5145</v>
      </c>
      <c r="AT776" s="32">
        <v>0.66526044504314896</v>
      </c>
      <c r="AU776" s="33">
        <v>6.0628946198197298E-5</v>
      </c>
      <c r="AW776" s="3"/>
    </row>
    <row r="777" spans="3:49">
      <c r="C777" s="31" t="s">
        <v>4749</v>
      </c>
      <c r="D777" s="31" t="s">
        <v>4750</v>
      </c>
      <c r="E777" s="31" t="s">
        <v>4925</v>
      </c>
      <c r="F777" s="32">
        <v>0.85445440540405404</v>
      </c>
      <c r="G777" s="33">
        <v>9.33698312638321E-4</v>
      </c>
      <c r="H777" s="2"/>
      <c r="I777" s="3"/>
      <c r="J777" s="4"/>
      <c r="K777" s="34" t="s">
        <v>5407</v>
      </c>
      <c r="L777" s="31" t="s">
        <v>5408</v>
      </c>
      <c r="M777" s="31" t="s">
        <v>5409</v>
      </c>
      <c r="N777" s="32">
        <v>1.13907120600008</v>
      </c>
      <c r="O777" s="33">
        <v>9.701999153766701E-7</v>
      </c>
      <c r="P777" s="2"/>
      <c r="Q777" s="3"/>
      <c r="R777" s="4"/>
      <c r="S777" s="34" t="s">
        <v>4183</v>
      </c>
      <c r="T777" s="31" t="s">
        <v>4184</v>
      </c>
      <c r="U777" s="31" t="s">
        <v>4185</v>
      </c>
      <c r="V777" s="32">
        <v>0.886451594548744</v>
      </c>
      <c r="W777" s="33">
        <v>4.3092680026709497E-5</v>
      </c>
      <c r="X777" s="2"/>
      <c r="Y777" s="3"/>
      <c r="Z777" s="4"/>
      <c r="AA777" s="34" t="s">
        <v>5410</v>
      </c>
      <c r="AB777" s="31" t="s">
        <v>5411</v>
      </c>
      <c r="AC777" s="31" t="s">
        <v>5412</v>
      </c>
      <c r="AD777" s="32">
        <v>0.71148530180942304</v>
      </c>
      <c r="AE777" s="33">
        <v>1.4976672070140301E-3</v>
      </c>
      <c r="AF777" s="2"/>
      <c r="AG777" s="3"/>
      <c r="AH777" s="2"/>
      <c r="AI777" s="34" t="s">
        <v>2610</v>
      </c>
      <c r="AJ777" s="31" t="s">
        <v>2611</v>
      </c>
      <c r="AK777" s="31" t="s">
        <v>3862</v>
      </c>
      <c r="AL777" s="32">
        <v>0.84966839001829597</v>
      </c>
      <c r="AM777" s="33">
        <v>1.0977294090233601E-6</v>
      </c>
      <c r="AN777" s="2"/>
      <c r="AO777" s="3"/>
      <c r="AP777" s="2"/>
      <c r="AQ777" s="34"/>
      <c r="AR777" s="31"/>
      <c r="AS777" s="31" t="s">
        <v>4950</v>
      </c>
      <c r="AT777" s="32">
        <v>0.66625025337621602</v>
      </c>
      <c r="AU777" s="33">
        <v>1.85050661787917E-4</v>
      </c>
      <c r="AW777" s="3"/>
    </row>
    <row r="778" spans="3:49">
      <c r="C778" s="31" t="s">
        <v>3107</v>
      </c>
      <c r="D778" s="31" t="s">
        <v>3108</v>
      </c>
      <c r="E778" s="31" t="s">
        <v>3109</v>
      </c>
      <c r="F778" s="32">
        <v>0.85598013918740201</v>
      </c>
      <c r="G778" s="33">
        <v>2.1880936515197001E-4</v>
      </c>
      <c r="H778" s="2"/>
      <c r="I778" s="3"/>
      <c r="J778" s="4"/>
      <c r="K778" s="34" t="s">
        <v>5071</v>
      </c>
      <c r="L778" s="31" t="s">
        <v>5072</v>
      </c>
      <c r="M778" s="31" t="s">
        <v>5073</v>
      </c>
      <c r="N778" s="32">
        <v>1.1435743924288699</v>
      </c>
      <c r="O778" s="33">
        <v>9.1340236961332896E-7</v>
      </c>
      <c r="P778" s="2"/>
      <c r="Q778" s="3"/>
      <c r="R778" s="4"/>
      <c r="S778" s="34"/>
      <c r="T778" s="31"/>
      <c r="U778" s="31" t="s">
        <v>5413</v>
      </c>
      <c r="V778" s="32">
        <v>0.88647834511290002</v>
      </c>
      <c r="W778" s="33">
        <v>7.0246201371851097E-5</v>
      </c>
      <c r="X778" s="2"/>
      <c r="Y778" s="3"/>
      <c r="Z778" s="4"/>
      <c r="AA778" s="34" t="s">
        <v>4794</v>
      </c>
      <c r="AB778" s="31" t="s">
        <v>4795</v>
      </c>
      <c r="AC778" s="31" t="s">
        <v>4796</v>
      </c>
      <c r="AD778" s="32">
        <v>0.71304693671370101</v>
      </c>
      <c r="AE778" s="33">
        <v>7.3157819227228499E-4</v>
      </c>
      <c r="AF778" s="2"/>
      <c r="AG778" s="3"/>
      <c r="AH778" s="2"/>
      <c r="AI778" s="34" t="s">
        <v>4560</v>
      </c>
      <c r="AJ778" s="31" t="s">
        <v>4561</v>
      </c>
      <c r="AK778" s="31" t="s">
        <v>4562</v>
      </c>
      <c r="AL778" s="32">
        <v>0.85269172347814903</v>
      </c>
      <c r="AM778" s="33">
        <v>2.08094502589513E-6</v>
      </c>
      <c r="AN778" s="2"/>
      <c r="AO778" s="3"/>
      <c r="AP778" s="2"/>
      <c r="AQ778" s="34" t="s">
        <v>4650</v>
      </c>
      <c r="AR778" s="31" t="s">
        <v>4651</v>
      </c>
      <c r="AS778" s="31" t="s">
        <v>4652</v>
      </c>
      <c r="AT778" s="32">
        <v>0.66737475238712596</v>
      </c>
      <c r="AU778" s="33">
        <v>6.8638359956090596E-4</v>
      </c>
      <c r="AW778" s="3"/>
    </row>
    <row r="779" spans="3:49">
      <c r="C779" s="31" t="s">
        <v>4752</v>
      </c>
      <c r="D779" s="31" t="s">
        <v>4753</v>
      </c>
      <c r="E779" s="31" t="s">
        <v>4754</v>
      </c>
      <c r="F779" s="32">
        <v>0.85638751816134995</v>
      </c>
      <c r="G779" s="33">
        <v>1.50987426482014E-5</v>
      </c>
      <c r="H779" s="2"/>
      <c r="I779" s="3"/>
      <c r="J779" s="4"/>
      <c r="K779" s="34" t="s">
        <v>5414</v>
      </c>
      <c r="L779" s="31" t="s">
        <v>5415</v>
      </c>
      <c r="M779" s="31" t="s">
        <v>5416</v>
      </c>
      <c r="N779" s="32">
        <v>1.15109062644893</v>
      </c>
      <c r="O779" s="33">
        <v>8.68027812467145E-7</v>
      </c>
      <c r="P779" s="2"/>
      <c r="Q779" s="3"/>
      <c r="R779" s="4"/>
      <c r="S779" s="34" t="s">
        <v>4023</v>
      </c>
      <c r="T779" s="31" t="s">
        <v>4024</v>
      </c>
      <c r="U779" s="31" t="s">
        <v>4616</v>
      </c>
      <c r="V779" s="32">
        <v>0.88834002276669499</v>
      </c>
      <c r="W779" s="33">
        <v>4.55663035758229E-7</v>
      </c>
      <c r="X779" s="2"/>
      <c r="Y779" s="3"/>
      <c r="Z779" s="4"/>
      <c r="AA779" s="34" t="s">
        <v>5417</v>
      </c>
      <c r="AB779" s="31" t="s">
        <v>5418</v>
      </c>
      <c r="AC779" s="31" t="s">
        <v>5419</v>
      </c>
      <c r="AD779" s="32">
        <v>0.71366450943839499</v>
      </c>
      <c r="AE779" s="33">
        <v>8.3936109792815306E-5</v>
      </c>
      <c r="AF779" s="2"/>
      <c r="AG779" s="3"/>
      <c r="AH779" s="2"/>
      <c r="AI779" s="34" t="s">
        <v>4165</v>
      </c>
      <c r="AJ779" s="31" t="s">
        <v>4166</v>
      </c>
      <c r="AK779" s="31" t="s">
        <v>5115</v>
      </c>
      <c r="AL779" s="32">
        <v>0.86580985036454505</v>
      </c>
      <c r="AM779" s="33">
        <v>5.2490035295473896E-6</v>
      </c>
      <c r="AN779" s="2"/>
      <c r="AO779" s="3"/>
      <c r="AP779" s="2"/>
      <c r="AQ779" s="34" t="s">
        <v>5420</v>
      </c>
      <c r="AR779" s="31" t="s">
        <v>5421</v>
      </c>
      <c r="AS779" s="31" t="s">
        <v>5422</v>
      </c>
      <c r="AT779" s="32">
        <v>0.66744293929402998</v>
      </c>
      <c r="AU779" s="33">
        <v>9.0394679583015203E-5</v>
      </c>
      <c r="AW779" s="3"/>
    </row>
    <row r="780" spans="3:49">
      <c r="C780" s="31"/>
      <c r="D780" s="31" t="s">
        <v>2426</v>
      </c>
      <c r="E780" s="31" t="s">
        <v>2427</v>
      </c>
      <c r="F780" s="32">
        <v>0.85699109645654503</v>
      </c>
      <c r="G780" s="33">
        <v>2.4094475304837901E-5</v>
      </c>
      <c r="H780" s="2"/>
      <c r="I780" s="3"/>
      <c r="J780" s="4"/>
      <c r="K780" s="34" t="s">
        <v>4689</v>
      </c>
      <c r="L780" s="31" t="s">
        <v>4690</v>
      </c>
      <c r="M780" s="31" t="s">
        <v>4691</v>
      </c>
      <c r="N780" s="32">
        <v>1.1609284593219</v>
      </c>
      <c r="O780" s="33">
        <v>9.6743624163202694E-9</v>
      </c>
      <c r="P780" s="2"/>
      <c r="Q780" s="3"/>
      <c r="R780" s="4"/>
      <c r="S780" s="34" t="s">
        <v>5423</v>
      </c>
      <c r="T780" s="31" t="s">
        <v>5424</v>
      </c>
      <c r="U780" s="31" t="s">
        <v>5425</v>
      </c>
      <c r="V780" s="32">
        <v>0.88918038660980503</v>
      </c>
      <c r="W780" s="33">
        <v>5.3656549404815102E-5</v>
      </c>
      <c r="X780" s="2"/>
      <c r="Y780" s="3"/>
      <c r="Z780" s="4"/>
      <c r="AA780" s="34" t="s">
        <v>5426</v>
      </c>
      <c r="AB780" s="31" t="s">
        <v>5427</v>
      </c>
      <c r="AC780" s="31" t="s">
        <v>5428</v>
      </c>
      <c r="AD780" s="32">
        <v>0.71401202790114404</v>
      </c>
      <c r="AE780" s="33">
        <v>1.4278128888401E-4</v>
      </c>
      <c r="AF780" s="2"/>
      <c r="AG780" s="3"/>
      <c r="AH780" s="2"/>
      <c r="AI780" s="34" t="s">
        <v>5146</v>
      </c>
      <c r="AJ780" s="31" t="s">
        <v>5147</v>
      </c>
      <c r="AK780" s="31" t="s">
        <v>5148</v>
      </c>
      <c r="AL780" s="32">
        <v>0.86684459386299695</v>
      </c>
      <c r="AM780" s="33">
        <v>1.76572721355529E-5</v>
      </c>
      <c r="AN780" s="2"/>
      <c r="AO780" s="3"/>
      <c r="AP780" s="2"/>
      <c r="AQ780" s="34" t="s">
        <v>3153</v>
      </c>
      <c r="AR780" s="31" t="s">
        <v>3154</v>
      </c>
      <c r="AS780" s="31" t="s">
        <v>3155</v>
      </c>
      <c r="AT780" s="32">
        <v>0.66782524308908697</v>
      </c>
      <c r="AU780" s="33">
        <v>8.7109354603060303E-5</v>
      </c>
      <c r="AW780" s="3"/>
    </row>
    <row r="781" spans="3:49">
      <c r="C781" s="31"/>
      <c r="D781" s="31" t="s">
        <v>4525</v>
      </c>
      <c r="E781" s="31" t="s">
        <v>4526</v>
      </c>
      <c r="F781" s="32">
        <v>0.85738810571387902</v>
      </c>
      <c r="G781" s="33">
        <v>2.32950716688098E-4</v>
      </c>
      <c r="H781" s="2"/>
      <c r="I781" s="3"/>
      <c r="J781" s="4"/>
      <c r="K781" s="34" t="s">
        <v>4340</v>
      </c>
      <c r="L781" s="31" t="s">
        <v>4341</v>
      </c>
      <c r="M781" s="31" t="s">
        <v>4342</v>
      </c>
      <c r="N781" s="32">
        <v>1.17240543090509</v>
      </c>
      <c r="O781" s="33">
        <v>1.6255879745711801E-6</v>
      </c>
      <c r="P781" s="2"/>
      <c r="Q781" s="3"/>
      <c r="R781" s="4"/>
      <c r="S781" s="34" t="s">
        <v>3049</v>
      </c>
      <c r="T781" s="31" t="s">
        <v>3050</v>
      </c>
      <c r="U781" s="31" t="s">
        <v>3051</v>
      </c>
      <c r="V781" s="32">
        <v>0.88996864217938798</v>
      </c>
      <c r="W781" s="33">
        <v>3.2889228244782703E-5</v>
      </c>
      <c r="X781" s="2"/>
      <c r="Y781" s="3"/>
      <c r="Z781" s="4"/>
      <c r="AA781" s="34" t="s">
        <v>4453</v>
      </c>
      <c r="AB781" s="31" t="s">
        <v>4454</v>
      </c>
      <c r="AC781" s="31" t="s">
        <v>4455</v>
      </c>
      <c r="AD781" s="32">
        <v>0.71404215232450097</v>
      </c>
      <c r="AE781" s="33">
        <v>4.2437705176839103E-5</v>
      </c>
      <c r="AF781" s="2"/>
      <c r="AG781" s="3"/>
      <c r="AH781" s="2"/>
      <c r="AI781" s="34"/>
      <c r="AJ781" s="31"/>
      <c r="AK781" s="31" t="s">
        <v>5429</v>
      </c>
      <c r="AL781" s="32">
        <v>0.87067483485615105</v>
      </c>
      <c r="AM781" s="33">
        <v>4.9952444902559799E-5</v>
      </c>
      <c r="AN781" s="2"/>
      <c r="AO781" s="3"/>
      <c r="AP781" s="2"/>
      <c r="AQ781" s="34" t="s">
        <v>3255</v>
      </c>
      <c r="AR781" s="31" t="s">
        <v>3256</v>
      </c>
      <c r="AS781" s="31" t="s">
        <v>3257</v>
      </c>
      <c r="AT781" s="32">
        <v>0.66858630048974799</v>
      </c>
      <c r="AU781" s="33">
        <v>5.2604822543695699E-6</v>
      </c>
      <c r="AW781" s="3"/>
    </row>
    <row r="782" spans="3:49">
      <c r="C782" s="31" t="s">
        <v>3848</v>
      </c>
      <c r="D782" s="31" t="s">
        <v>3849</v>
      </c>
      <c r="E782" s="31" t="s">
        <v>3850</v>
      </c>
      <c r="F782" s="32">
        <v>0.85974939193305</v>
      </c>
      <c r="G782" s="33">
        <v>8.1916022183264698E-7</v>
      </c>
      <c r="H782" s="2"/>
      <c r="I782" s="3"/>
      <c r="J782" s="4"/>
      <c r="K782" s="34" t="s">
        <v>5430</v>
      </c>
      <c r="L782" s="31" t="s">
        <v>5431</v>
      </c>
      <c r="M782" s="31" t="s">
        <v>5432</v>
      </c>
      <c r="N782" s="32">
        <v>1.1755818255110499</v>
      </c>
      <c r="O782" s="33">
        <v>1.7558531362699301E-8</v>
      </c>
      <c r="P782" s="2"/>
      <c r="Q782" s="3"/>
      <c r="R782" s="4"/>
      <c r="S782" s="34" t="s">
        <v>4153</v>
      </c>
      <c r="T782" s="31" t="s">
        <v>4154</v>
      </c>
      <c r="U782" s="31" t="s">
        <v>4318</v>
      </c>
      <c r="V782" s="32">
        <v>0.89371120612815402</v>
      </c>
      <c r="W782" s="33">
        <v>2.7735675522771399E-6</v>
      </c>
      <c r="X782" s="2"/>
      <c r="Y782" s="3"/>
      <c r="Z782" s="4"/>
      <c r="AA782" s="34" t="s">
        <v>4606</v>
      </c>
      <c r="AB782" s="31" t="s">
        <v>4607</v>
      </c>
      <c r="AC782" s="31" t="s">
        <v>4608</v>
      </c>
      <c r="AD782" s="32">
        <v>0.71469955909567795</v>
      </c>
      <c r="AE782" s="33">
        <v>8.1949184629462005E-6</v>
      </c>
      <c r="AF782" s="2"/>
      <c r="AG782" s="3"/>
      <c r="AH782" s="2"/>
      <c r="AI782" s="34" t="s">
        <v>4174</v>
      </c>
      <c r="AJ782" s="31" t="s">
        <v>4175</v>
      </c>
      <c r="AK782" s="31" t="s">
        <v>4176</v>
      </c>
      <c r="AL782" s="32">
        <v>0.87265056821930298</v>
      </c>
      <c r="AM782" s="33">
        <v>3.3084565875451402E-6</v>
      </c>
      <c r="AN782" s="2"/>
      <c r="AO782" s="3"/>
      <c r="AP782" s="2"/>
      <c r="AQ782" s="34" t="s">
        <v>5433</v>
      </c>
      <c r="AR782" s="31" t="s">
        <v>5434</v>
      </c>
      <c r="AS782" s="31" t="s">
        <v>5435</v>
      </c>
      <c r="AT782" s="32">
        <v>0.67028931802527802</v>
      </c>
      <c r="AU782" s="33">
        <v>5.3304843097843103E-5</v>
      </c>
      <c r="AW782" s="3"/>
    </row>
    <row r="783" spans="3:49">
      <c r="C783" s="31" t="s">
        <v>2465</v>
      </c>
      <c r="D783" s="31" t="s">
        <v>2466</v>
      </c>
      <c r="E783" s="31" t="s">
        <v>2467</v>
      </c>
      <c r="F783" s="32">
        <v>0.86520657464842399</v>
      </c>
      <c r="G783" s="33">
        <v>5.1240573423692899E-7</v>
      </c>
      <c r="H783" s="2"/>
      <c r="I783" s="3"/>
      <c r="J783" s="4"/>
      <c r="K783" s="34" t="s">
        <v>4242</v>
      </c>
      <c r="L783" s="31" t="s">
        <v>4243</v>
      </c>
      <c r="M783" s="31" t="s">
        <v>4244</v>
      </c>
      <c r="N783" s="32">
        <v>1.20988060445019</v>
      </c>
      <c r="O783" s="33">
        <v>2.7266893498461799E-6</v>
      </c>
      <c r="P783" s="2"/>
      <c r="Q783" s="3"/>
      <c r="R783" s="4"/>
      <c r="S783" s="34" t="s">
        <v>4569</v>
      </c>
      <c r="T783" s="31" t="s">
        <v>4570</v>
      </c>
      <c r="U783" s="31" t="s">
        <v>4571</v>
      </c>
      <c r="V783" s="32">
        <v>0.89376917620028395</v>
      </c>
      <c r="W783" s="33">
        <v>4.3670898025379299E-7</v>
      </c>
      <c r="X783" s="2"/>
      <c r="Y783" s="3"/>
      <c r="Z783" s="4"/>
      <c r="AA783" s="34" t="s">
        <v>4189</v>
      </c>
      <c r="AB783" s="31" t="s">
        <v>4190</v>
      </c>
      <c r="AC783" s="31" t="s">
        <v>4191</v>
      </c>
      <c r="AD783" s="32">
        <v>0.71546809051828597</v>
      </c>
      <c r="AE783" s="33">
        <v>1.92029588952415E-4</v>
      </c>
      <c r="AF783" s="2"/>
      <c r="AG783" s="3"/>
      <c r="AH783" s="2"/>
      <c r="AI783" s="34" t="s">
        <v>4783</v>
      </c>
      <c r="AJ783" s="31" t="s">
        <v>4784</v>
      </c>
      <c r="AK783" s="31" t="s">
        <v>5436</v>
      </c>
      <c r="AL783" s="32">
        <v>0.87342877802014995</v>
      </c>
      <c r="AM783" s="33">
        <v>1.21475732997738E-6</v>
      </c>
      <c r="AN783" s="2"/>
      <c r="AO783" s="3"/>
      <c r="AP783" s="2"/>
      <c r="AQ783" s="34" t="s">
        <v>3714</v>
      </c>
      <c r="AR783" s="31" t="s">
        <v>3715</v>
      </c>
      <c r="AS783" s="31" t="s">
        <v>5080</v>
      </c>
      <c r="AT783" s="32">
        <v>0.67105474971670098</v>
      </c>
      <c r="AU783" s="33">
        <v>2.1851012201497599E-5</v>
      </c>
      <c r="AW783" s="3"/>
    </row>
    <row r="784" spans="3:49">
      <c r="C784" s="31" t="s">
        <v>4408</v>
      </c>
      <c r="D784" s="31" t="s">
        <v>4409</v>
      </c>
      <c r="E784" s="31" t="s">
        <v>4410</v>
      </c>
      <c r="F784" s="32">
        <v>0.86569068336754795</v>
      </c>
      <c r="G784" s="33">
        <v>1.2331666326207701E-6</v>
      </c>
      <c r="H784" s="2"/>
      <c r="I784" s="3"/>
      <c r="J784" s="4"/>
      <c r="K784" s="34" t="s">
        <v>4165</v>
      </c>
      <c r="L784" s="31" t="s">
        <v>4166</v>
      </c>
      <c r="M784" s="31" t="s">
        <v>5437</v>
      </c>
      <c r="N784" s="32">
        <v>1.2140628342286499</v>
      </c>
      <c r="O784" s="33">
        <v>2.3727666565483701E-7</v>
      </c>
      <c r="P784" s="2"/>
      <c r="Q784" s="3"/>
      <c r="R784" s="4"/>
      <c r="S784" s="34" t="s">
        <v>5438</v>
      </c>
      <c r="T784" s="31" t="s">
        <v>5439</v>
      </c>
      <c r="U784" s="31" t="s">
        <v>5440</v>
      </c>
      <c r="V784" s="32">
        <v>0.89615512573884504</v>
      </c>
      <c r="W784" s="33">
        <v>5.02761694845004E-5</v>
      </c>
      <c r="X784" s="2"/>
      <c r="Y784" s="3"/>
      <c r="Z784" s="4"/>
      <c r="AA784" s="34" t="s">
        <v>4674</v>
      </c>
      <c r="AB784" s="31" t="s">
        <v>4675</v>
      </c>
      <c r="AC784" s="31" t="s">
        <v>4676</v>
      </c>
      <c r="AD784" s="32">
        <v>0.71680586362604504</v>
      </c>
      <c r="AE784" s="33">
        <v>7.1674691572163197E-4</v>
      </c>
      <c r="AF784" s="2"/>
      <c r="AG784" s="3"/>
      <c r="AH784" s="2"/>
      <c r="AI784" s="34" t="s">
        <v>3255</v>
      </c>
      <c r="AJ784" s="31" t="s">
        <v>3256</v>
      </c>
      <c r="AK784" s="31" t="s">
        <v>3257</v>
      </c>
      <c r="AL784" s="32">
        <v>0.87454869418400005</v>
      </c>
      <c r="AM784" s="33">
        <v>2.3383730953769801E-7</v>
      </c>
      <c r="AN784" s="2"/>
      <c r="AO784" s="3"/>
      <c r="AP784" s="2"/>
      <c r="AQ784" s="34" t="s">
        <v>5441</v>
      </c>
      <c r="AR784" s="31" t="s">
        <v>5442</v>
      </c>
      <c r="AS784" s="31" t="s">
        <v>5443</v>
      </c>
      <c r="AT784" s="32">
        <v>0.67110374456574995</v>
      </c>
      <c r="AU784" s="33">
        <v>1.78516117188349E-3</v>
      </c>
      <c r="AW784" s="3"/>
    </row>
    <row r="785" spans="3:49">
      <c r="C785" s="31" t="s">
        <v>4560</v>
      </c>
      <c r="D785" s="31" t="s">
        <v>4561</v>
      </c>
      <c r="E785" s="31" t="s">
        <v>4562</v>
      </c>
      <c r="F785" s="32">
        <v>0.86890179577410398</v>
      </c>
      <c r="G785" s="33">
        <v>1.67739900576846E-6</v>
      </c>
      <c r="H785" s="2"/>
      <c r="I785" s="3"/>
      <c r="J785" s="4"/>
      <c r="K785" s="34" t="s">
        <v>4668</v>
      </c>
      <c r="L785" s="31" t="s">
        <v>4669</v>
      </c>
      <c r="M785" s="31" t="s">
        <v>4670</v>
      </c>
      <c r="N785" s="32">
        <v>1.22231918454796</v>
      </c>
      <c r="O785" s="33">
        <v>3.9452628025176502E-8</v>
      </c>
      <c r="P785" s="2"/>
      <c r="Q785" s="3"/>
      <c r="R785" s="4"/>
      <c r="S785" s="34" t="s">
        <v>5444</v>
      </c>
      <c r="T785" s="31" t="s">
        <v>5445</v>
      </c>
      <c r="U785" s="31" t="s">
        <v>5446</v>
      </c>
      <c r="V785" s="32">
        <v>0.89829749523680003</v>
      </c>
      <c r="W785" s="33">
        <v>6.7218770632949804E-6</v>
      </c>
      <c r="X785" s="2"/>
      <c r="Y785" s="3"/>
      <c r="Z785" s="4"/>
      <c r="AA785" s="34" t="s">
        <v>4222</v>
      </c>
      <c r="AB785" s="31" t="s">
        <v>4223</v>
      </c>
      <c r="AC785" s="31" t="s">
        <v>4224</v>
      </c>
      <c r="AD785" s="32">
        <v>0.72103680064445197</v>
      </c>
      <c r="AE785" s="33">
        <v>2.07504698970984E-6</v>
      </c>
      <c r="AF785" s="2"/>
      <c r="AG785" s="3"/>
      <c r="AH785" s="2"/>
      <c r="AI785" s="34" t="s">
        <v>5219</v>
      </c>
      <c r="AJ785" s="31" t="s">
        <v>5220</v>
      </c>
      <c r="AK785" s="31" t="s">
        <v>5221</v>
      </c>
      <c r="AL785" s="32">
        <v>0.87625610552270095</v>
      </c>
      <c r="AM785" s="33">
        <v>6.5330600347059703E-5</v>
      </c>
      <c r="AN785" s="2"/>
      <c r="AO785" s="3"/>
      <c r="AP785" s="2"/>
      <c r="AQ785" s="34" t="s">
        <v>5447</v>
      </c>
      <c r="AR785" s="31" t="s">
        <v>5448</v>
      </c>
      <c r="AS785" s="31" t="s">
        <v>5449</v>
      </c>
      <c r="AT785" s="32">
        <v>0.67112346737939899</v>
      </c>
      <c r="AU785" s="33">
        <v>1.99138366514396E-5</v>
      </c>
      <c r="AW785" s="3"/>
    </row>
    <row r="786" spans="3:49">
      <c r="C786" s="31" t="s">
        <v>3894</v>
      </c>
      <c r="D786" s="31" t="s">
        <v>3895</v>
      </c>
      <c r="E786" s="31" t="s">
        <v>3896</v>
      </c>
      <c r="F786" s="32">
        <v>0.87095355502710003</v>
      </c>
      <c r="G786" s="33">
        <v>1.41141288701806E-5</v>
      </c>
      <c r="H786" s="2"/>
      <c r="I786" s="3"/>
      <c r="J786" s="4"/>
      <c r="K786" s="34" t="s">
        <v>5450</v>
      </c>
      <c r="L786" s="31" t="s">
        <v>5451</v>
      </c>
      <c r="M786" s="31" t="s">
        <v>5452</v>
      </c>
      <c r="N786" s="32">
        <v>1.2251349916264</v>
      </c>
      <c r="O786" s="33">
        <v>2.1424707608323599E-8</v>
      </c>
      <c r="P786" s="2"/>
      <c r="Q786" s="3"/>
      <c r="R786" s="4"/>
      <c r="S786" s="34" t="s">
        <v>4218</v>
      </c>
      <c r="T786" s="31" t="s">
        <v>4219</v>
      </c>
      <c r="U786" s="31" t="s">
        <v>4220</v>
      </c>
      <c r="V786" s="32">
        <v>0.90099270497109696</v>
      </c>
      <c r="W786" s="33">
        <v>1.15604647898564E-7</v>
      </c>
      <c r="X786" s="2"/>
      <c r="Y786" s="3"/>
      <c r="Z786" s="4"/>
      <c r="AA786" s="34" t="s">
        <v>3240</v>
      </c>
      <c r="AB786" s="31" t="s">
        <v>3241</v>
      </c>
      <c r="AC786" s="31" t="s">
        <v>3242</v>
      </c>
      <c r="AD786" s="32">
        <v>0.72122180079930098</v>
      </c>
      <c r="AE786" s="33">
        <v>7.6383481217081296E-5</v>
      </c>
      <c r="AF786" s="2"/>
      <c r="AG786" s="3"/>
      <c r="AH786" s="2"/>
      <c r="AI786" s="34" t="s">
        <v>4032</v>
      </c>
      <c r="AJ786" s="31" t="s">
        <v>4033</v>
      </c>
      <c r="AK786" s="31" t="s">
        <v>4082</v>
      </c>
      <c r="AL786" s="32">
        <v>0.87709398192829702</v>
      </c>
      <c r="AM786" s="33">
        <v>1.30261152443327E-6</v>
      </c>
      <c r="AN786" s="2"/>
      <c r="AO786" s="3"/>
      <c r="AP786" s="2"/>
      <c r="AQ786" s="34" t="s">
        <v>5453</v>
      </c>
      <c r="AR786" s="31" t="s">
        <v>5454</v>
      </c>
      <c r="AS786" s="31" t="s">
        <v>5455</v>
      </c>
      <c r="AT786" s="32">
        <v>0.671822830360291</v>
      </c>
      <c r="AU786" s="33">
        <v>4.5306210317527301E-3</v>
      </c>
      <c r="AW786" s="3"/>
    </row>
    <row r="787" spans="3:49">
      <c r="C787" s="31" t="s">
        <v>4329</v>
      </c>
      <c r="D787" s="31" t="s">
        <v>4330</v>
      </c>
      <c r="E787" s="31" t="s">
        <v>4331</v>
      </c>
      <c r="F787" s="32">
        <v>0.870989791483889</v>
      </c>
      <c r="G787" s="33">
        <v>6.1082214541852896E-6</v>
      </c>
      <c r="H787" s="2"/>
      <c r="I787" s="3"/>
      <c r="J787" s="4"/>
      <c r="K787" s="34" t="s">
        <v>4783</v>
      </c>
      <c r="L787" s="31" t="s">
        <v>4784</v>
      </c>
      <c r="M787" s="31" t="s">
        <v>5436</v>
      </c>
      <c r="N787" s="32">
        <v>1.22951781123035</v>
      </c>
      <c r="O787" s="33">
        <v>1.91629180195143E-8</v>
      </c>
      <c r="P787" s="2"/>
      <c r="Q787" s="3"/>
      <c r="R787" s="4"/>
      <c r="S787" s="34" t="s">
        <v>4165</v>
      </c>
      <c r="T787" s="31" t="s">
        <v>4166</v>
      </c>
      <c r="U787" s="31" t="s">
        <v>5131</v>
      </c>
      <c r="V787" s="32">
        <v>0.90229991906079798</v>
      </c>
      <c r="W787" s="33">
        <v>5.4208601124503196E-7</v>
      </c>
      <c r="X787" s="2"/>
      <c r="Y787" s="3"/>
      <c r="Z787" s="4"/>
      <c r="AA787" s="34" t="s">
        <v>3273</v>
      </c>
      <c r="AB787" s="31" t="s">
        <v>3274</v>
      </c>
      <c r="AC787" s="31" t="s">
        <v>3275</v>
      </c>
      <c r="AD787" s="32">
        <v>0.72205067973830095</v>
      </c>
      <c r="AE787" s="33">
        <v>1.4442190062501001E-5</v>
      </c>
      <c r="AF787" s="2"/>
      <c r="AG787" s="3"/>
      <c r="AH787" s="2"/>
      <c r="AI787" s="34" t="s">
        <v>4165</v>
      </c>
      <c r="AJ787" s="31" t="s">
        <v>4166</v>
      </c>
      <c r="AK787" s="31" t="s">
        <v>4215</v>
      </c>
      <c r="AL787" s="32">
        <v>0.878745408709944</v>
      </c>
      <c r="AM787" s="33">
        <v>3.18512024032476E-6</v>
      </c>
      <c r="AN787" s="2"/>
      <c r="AO787" s="3"/>
      <c r="AP787" s="2"/>
      <c r="AQ787" s="34" t="s">
        <v>5164</v>
      </c>
      <c r="AR787" s="31" t="s">
        <v>5164</v>
      </c>
      <c r="AS787" s="31" t="s">
        <v>5229</v>
      </c>
      <c r="AT787" s="32">
        <v>0.67244374838939702</v>
      </c>
      <c r="AU787" s="33">
        <v>7.7230605659162402E-4</v>
      </c>
      <c r="AW787" s="3"/>
    </row>
    <row r="788" spans="3:49">
      <c r="C788" s="31" t="s">
        <v>3582</v>
      </c>
      <c r="D788" s="31" t="s">
        <v>3583</v>
      </c>
      <c r="E788" s="31" t="s">
        <v>3939</v>
      </c>
      <c r="F788" s="32">
        <v>0.87102294789301604</v>
      </c>
      <c r="G788" s="33">
        <v>8.3407436604520403E-6</v>
      </c>
      <c r="H788" s="2"/>
      <c r="I788" s="3"/>
      <c r="J788" s="4"/>
      <c r="K788" s="34" t="s">
        <v>5456</v>
      </c>
      <c r="L788" s="31" t="s">
        <v>5457</v>
      </c>
      <c r="M788" s="31" t="s">
        <v>5458</v>
      </c>
      <c r="N788" s="32">
        <v>1.23288732141283</v>
      </c>
      <c r="O788" s="33">
        <v>1.8685599638810101E-8</v>
      </c>
      <c r="P788" s="2"/>
      <c r="Q788" s="3"/>
      <c r="R788" s="4"/>
      <c r="S788" s="34"/>
      <c r="T788" s="31"/>
      <c r="U788" s="31" t="s">
        <v>5459</v>
      </c>
      <c r="V788" s="32">
        <v>0.90364687657880405</v>
      </c>
      <c r="W788" s="33">
        <v>4.7657910372590702E-5</v>
      </c>
      <c r="X788" s="2"/>
      <c r="Y788" s="3"/>
      <c r="Z788" s="4"/>
      <c r="AA788" s="34" t="s">
        <v>2132</v>
      </c>
      <c r="AB788" s="31" t="s">
        <v>2133</v>
      </c>
      <c r="AC788" s="31" t="s">
        <v>2134</v>
      </c>
      <c r="AD788" s="32">
        <v>0.722180269687549</v>
      </c>
      <c r="AE788" s="33">
        <v>9.0153163452776801E-4</v>
      </c>
      <c r="AF788" s="2"/>
      <c r="AG788" s="3"/>
      <c r="AH788" s="2"/>
      <c r="AI788" s="34" t="s">
        <v>4165</v>
      </c>
      <c r="AJ788" s="31" t="s">
        <v>4166</v>
      </c>
      <c r="AK788" s="31" t="s">
        <v>4924</v>
      </c>
      <c r="AL788" s="32">
        <v>0.88794663522515005</v>
      </c>
      <c r="AM788" s="33">
        <v>6.76534304287335E-7</v>
      </c>
      <c r="AN788" s="2"/>
      <c r="AO788" s="3"/>
      <c r="AP788" s="2"/>
      <c r="AQ788" s="34" t="s">
        <v>5460</v>
      </c>
      <c r="AR788" s="31" t="s">
        <v>5461</v>
      </c>
      <c r="AS788" s="31" t="s">
        <v>5462</v>
      </c>
      <c r="AT788" s="32">
        <v>0.672780583292795</v>
      </c>
      <c r="AU788" s="33">
        <v>3.6096413588745197E-4</v>
      </c>
      <c r="AW788" s="3"/>
    </row>
    <row r="789" spans="3:49">
      <c r="C789" s="31" t="s">
        <v>5048</v>
      </c>
      <c r="D789" s="31" t="s">
        <v>5049</v>
      </c>
      <c r="E789" s="31" t="s">
        <v>5050</v>
      </c>
      <c r="F789" s="32">
        <v>0.87225184082365603</v>
      </c>
      <c r="G789" s="33">
        <v>2.25517625896422E-6</v>
      </c>
      <c r="H789" s="2"/>
      <c r="I789" s="3"/>
      <c r="J789" s="4"/>
      <c r="K789" s="34" t="s">
        <v>5463</v>
      </c>
      <c r="L789" s="31" t="s">
        <v>5464</v>
      </c>
      <c r="M789" s="31" t="s">
        <v>5465</v>
      </c>
      <c r="N789" s="32">
        <v>1.2543761328448999</v>
      </c>
      <c r="O789" s="33">
        <v>3.1627427087562099E-7</v>
      </c>
      <c r="P789" s="2"/>
      <c r="Q789" s="3"/>
      <c r="R789" s="4"/>
      <c r="S789" s="34" t="s">
        <v>5291</v>
      </c>
      <c r="T789" s="31" t="s">
        <v>5292</v>
      </c>
      <c r="U789" s="31" t="s">
        <v>5293</v>
      </c>
      <c r="V789" s="32">
        <v>0.90493723252545</v>
      </c>
      <c r="W789" s="33">
        <v>1.5580468143014799E-6</v>
      </c>
      <c r="X789" s="2"/>
      <c r="Y789" s="3"/>
      <c r="Z789" s="4"/>
      <c r="AA789" s="34" t="s">
        <v>4716</v>
      </c>
      <c r="AB789" s="31" t="s">
        <v>4717</v>
      </c>
      <c r="AC789" s="31" t="s">
        <v>4718</v>
      </c>
      <c r="AD789" s="32">
        <v>0.72357617720818102</v>
      </c>
      <c r="AE789" s="33">
        <v>9.8336425246533802E-5</v>
      </c>
      <c r="AF789" s="2"/>
      <c r="AG789" s="3"/>
      <c r="AH789" s="2"/>
      <c r="AI789" s="34" t="s">
        <v>4165</v>
      </c>
      <c r="AJ789" s="31" t="s">
        <v>4166</v>
      </c>
      <c r="AK789" s="31" t="s">
        <v>5123</v>
      </c>
      <c r="AL789" s="32">
        <v>0.89185618757484897</v>
      </c>
      <c r="AM789" s="33">
        <v>2.0818626769499199E-7</v>
      </c>
      <c r="AN789" s="2"/>
      <c r="AO789" s="3"/>
      <c r="AP789" s="2"/>
      <c r="AQ789" s="34" t="s">
        <v>5466</v>
      </c>
      <c r="AR789" s="31" t="s">
        <v>5467</v>
      </c>
      <c r="AS789" s="31" t="s">
        <v>5468</v>
      </c>
      <c r="AT789" s="32">
        <v>0.67297260724109997</v>
      </c>
      <c r="AU789" s="33">
        <v>6.1015697925321198E-5</v>
      </c>
      <c r="AW789" s="3"/>
    </row>
    <row r="790" spans="3:49">
      <c r="C790" s="31" t="s">
        <v>3061</v>
      </c>
      <c r="D790" s="31" t="s">
        <v>3062</v>
      </c>
      <c r="E790" s="31" t="s">
        <v>3063</v>
      </c>
      <c r="F790" s="32">
        <v>0.87532654456950898</v>
      </c>
      <c r="G790" s="33">
        <v>5.5740930175685201E-7</v>
      </c>
      <c r="H790" s="2"/>
      <c r="I790" s="3"/>
      <c r="J790" s="4"/>
      <c r="K790" s="34" t="s">
        <v>5469</v>
      </c>
      <c r="L790" s="31" t="s">
        <v>5470</v>
      </c>
      <c r="M790" s="31" t="s">
        <v>5471</v>
      </c>
      <c r="N790" s="32">
        <v>1.26907914487339</v>
      </c>
      <c r="O790" s="33">
        <v>2.32928341734551E-9</v>
      </c>
      <c r="P790" s="2"/>
      <c r="Q790" s="3"/>
      <c r="R790" s="4"/>
      <c r="S790" s="34" t="s">
        <v>1393</v>
      </c>
      <c r="T790" s="31" t="s">
        <v>1394</v>
      </c>
      <c r="U790" s="31" t="s">
        <v>4917</v>
      </c>
      <c r="V790" s="32">
        <v>0.90522549373389105</v>
      </c>
      <c r="W790" s="33">
        <v>2.2150920633802099E-4</v>
      </c>
      <c r="X790" s="2"/>
      <c r="Y790" s="3"/>
      <c r="Z790" s="4"/>
      <c r="AA790" s="34" t="s">
        <v>2481</v>
      </c>
      <c r="AB790" s="31" t="s">
        <v>2482</v>
      </c>
      <c r="AC790" s="31" t="s">
        <v>2905</v>
      </c>
      <c r="AD790" s="32">
        <v>0.72431494767685201</v>
      </c>
      <c r="AE790" s="33">
        <v>7.7238700471029902E-5</v>
      </c>
      <c r="AF790" s="2"/>
      <c r="AG790" s="3"/>
      <c r="AH790" s="2"/>
      <c r="AI790" s="34" t="s">
        <v>2542</v>
      </c>
      <c r="AJ790" s="31" t="s">
        <v>2543</v>
      </c>
      <c r="AK790" s="31" t="s">
        <v>2544</v>
      </c>
      <c r="AL790" s="32">
        <v>0.89713623663531505</v>
      </c>
      <c r="AM790" s="33">
        <v>7.6471841856365699E-5</v>
      </c>
      <c r="AN790" s="2"/>
      <c r="AO790" s="3"/>
      <c r="AP790" s="2"/>
      <c r="AQ790" s="34" t="s">
        <v>5179</v>
      </c>
      <c r="AR790" s="31" t="s">
        <v>5180</v>
      </c>
      <c r="AS790" s="31" t="s">
        <v>5472</v>
      </c>
      <c r="AT790" s="32">
        <v>0.67508697339150103</v>
      </c>
      <c r="AU790" s="33">
        <v>1.6292844491872401E-3</v>
      </c>
      <c r="AW790" s="3"/>
    </row>
    <row r="791" spans="3:49">
      <c r="C791" s="31" t="s">
        <v>3845</v>
      </c>
      <c r="D791" s="31" t="s">
        <v>3846</v>
      </c>
      <c r="E791" s="31" t="s">
        <v>5473</v>
      </c>
      <c r="F791" s="32">
        <v>0.87564377807819804</v>
      </c>
      <c r="G791" s="33">
        <v>1.10079897018451E-4</v>
      </c>
      <c r="H791" s="2"/>
      <c r="I791" s="3"/>
      <c r="J791" s="4"/>
      <c r="K791" s="34" t="s">
        <v>5474</v>
      </c>
      <c r="L791" s="31" t="s">
        <v>5475</v>
      </c>
      <c r="M791" s="31" t="s">
        <v>5476</v>
      </c>
      <c r="N791" s="32">
        <v>1.27856855349021</v>
      </c>
      <c r="O791" s="33">
        <v>3.2231834785267101E-9</v>
      </c>
      <c r="P791" s="2"/>
      <c r="Q791" s="3"/>
      <c r="R791" s="4"/>
      <c r="S791" s="34" t="s">
        <v>3098</v>
      </c>
      <c r="T791" s="31" t="s">
        <v>3099</v>
      </c>
      <c r="U791" s="31" t="s">
        <v>3100</v>
      </c>
      <c r="V791" s="32">
        <v>0.90735572467742298</v>
      </c>
      <c r="W791" s="33">
        <v>1.31504317940255E-6</v>
      </c>
      <c r="X791" s="2"/>
      <c r="Y791" s="3"/>
      <c r="Z791" s="4"/>
      <c r="AA791" s="34" t="s">
        <v>5477</v>
      </c>
      <c r="AB791" s="31" t="s">
        <v>5478</v>
      </c>
      <c r="AC791" s="31" t="s">
        <v>5479</v>
      </c>
      <c r="AD791" s="32">
        <v>0.72666103576029994</v>
      </c>
      <c r="AE791" s="33">
        <v>2.2232172851936299E-4</v>
      </c>
      <c r="AF791" s="2"/>
      <c r="AG791" s="3"/>
      <c r="AH791" s="2"/>
      <c r="AI791" s="34" t="s">
        <v>4947</v>
      </c>
      <c r="AJ791" s="31" t="s">
        <v>4948</v>
      </c>
      <c r="AK791" s="31" t="s">
        <v>4949</v>
      </c>
      <c r="AL791" s="32">
        <v>0.89902179370580304</v>
      </c>
      <c r="AM791" s="33">
        <v>2.7057766362102902E-7</v>
      </c>
      <c r="AN791" s="2"/>
      <c r="AO791" s="3"/>
      <c r="AP791" s="2"/>
      <c r="AQ791" s="34" t="s">
        <v>5480</v>
      </c>
      <c r="AR791" s="31" t="s">
        <v>5481</v>
      </c>
      <c r="AS791" s="31" t="s">
        <v>5482</v>
      </c>
      <c r="AT791" s="32">
        <v>0.67593922686117303</v>
      </c>
      <c r="AU791" s="33">
        <v>4.0603819584860302E-4</v>
      </c>
      <c r="AW791" s="3"/>
    </row>
    <row r="792" spans="3:49">
      <c r="C792" s="31" t="s">
        <v>4084</v>
      </c>
      <c r="D792" s="31" t="s">
        <v>4085</v>
      </c>
      <c r="E792" s="31" t="s">
        <v>4086</v>
      </c>
      <c r="F792" s="32">
        <v>0.87611968968492004</v>
      </c>
      <c r="G792" s="33">
        <v>1.3830584012788701E-5</v>
      </c>
      <c r="H792" s="2"/>
      <c r="I792" s="3"/>
      <c r="J792" s="4"/>
      <c r="K792" s="34" t="s">
        <v>5269</v>
      </c>
      <c r="L792" s="31" t="s">
        <v>5270</v>
      </c>
      <c r="M792" s="31" t="s">
        <v>5271</v>
      </c>
      <c r="N792" s="32">
        <v>1.27857398023393</v>
      </c>
      <c r="O792" s="33">
        <v>6.8384588516049702E-6</v>
      </c>
      <c r="P792" s="2"/>
      <c r="Q792" s="3"/>
      <c r="R792" s="4"/>
      <c r="S792" s="34" t="s">
        <v>5263</v>
      </c>
      <c r="T792" s="31" t="s">
        <v>5264</v>
      </c>
      <c r="U792" s="31" t="s">
        <v>5265</v>
      </c>
      <c r="V792" s="32">
        <v>0.90893276596969796</v>
      </c>
      <c r="W792" s="33">
        <v>7.6743476784514805E-7</v>
      </c>
      <c r="X792" s="2"/>
      <c r="Y792" s="3"/>
      <c r="Z792" s="4"/>
      <c r="AA792" s="34" t="s">
        <v>5483</v>
      </c>
      <c r="AB792" s="31" t="s">
        <v>5484</v>
      </c>
      <c r="AC792" s="31" t="s">
        <v>5485</v>
      </c>
      <c r="AD792" s="32">
        <v>0.72936366034656197</v>
      </c>
      <c r="AE792" s="33">
        <v>1.5546178268292801E-4</v>
      </c>
      <c r="AF792" s="2"/>
      <c r="AG792" s="3"/>
      <c r="AH792" s="2"/>
      <c r="AI792" s="34" t="s">
        <v>4165</v>
      </c>
      <c r="AJ792" s="31" t="s">
        <v>4166</v>
      </c>
      <c r="AK792" s="31" t="s">
        <v>4870</v>
      </c>
      <c r="AL792" s="32">
        <v>0.89961129194544798</v>
      </c>
      <c r="AM792" s="33">
        <v>5.3895860070992204E-7</v>
      </c>
      <c r="AN792" s="2"/>
      <c r="AO792" s="3"/>
      <c r="AP792" s="2"/>
      <c r="AQ792" s="34" t="s">
        <v>5486</v>
      </c>
      <c r="AR792" s="31" t="s">
        <v>5487</v>
      </c>
      <c r="AS792" s="31" t="s">
        <v>5488</v>
      </c>
      <c r="AT792" s="32">
        <v>0.67615620677070598</v>
      </c>
      <c r="AU792" s="33">
        <v>2.2193285189335801E-3</v>
      </c>
      <c r="AW792" s="3"/>
    </row>
    <row r="793" spans="3:49">
      <c r="C793" s="31" t="s">
        <v>3751</v>
      </c>
      <c r="D793" s="31" t="s">
        <v>3752</v>
      </c>
      <c r="E793" s="31" t="s">
        <v>4806</v>
      </c>
      <c r="F793" s="32">
        <v>0.881236437765748</v>
      </c>
      <c r="G793" s="33">
        <v>2.1558639690253599E-7</v>
      </c>
      <c r="H793" s="2"/>
      <c r="I793" s="3"/>
      <c r="J793" s="4"/>
      <c r="K793" s="34" t="s">
        <v>5489</v>
      </c>
      <c r="L793" s="31" t="s">
        <v>5490</v>
      </c>
      <c r="M793" s="31" t="s">
        <v>5491</v>
      </c>
      <c r="N793" s="32">
        <v>1.30639098720875</v>
      </c>
      <c r="O793" s="33">
        <v>8.84313348367814E-8</v>
      </c>
      <c r="P793" s="2"/>
      <c r="Q793" s="3"/>
      <c r="R793" s="4"/>
      <c r="S793" s="34" t="s">
        <v>4165</v>
      </c>
      <c r="T793" s="31" t="s">
        <v>4166</v>
      </c>
      <c r="U793" s="31" t="s">
        <v>5252</v>
      </c>
      <c r="V793" s="32">
        <v>0.90947168842049697</v>
      </c>
      <c r="W793" s="33">
        <v>1.0727345595494E-6</v>
      </c>
      <c r="X793" s="2"/>
      <c r="Y793" s="3"/>
      <c r="Z793" s="4"/>
      <c r="AA793" s="34" t="s">
        <v>2392</v>
      </c>
      <c r="AB793" s="31" t="s">
        <v>2393</v>
      </c>
      <c r="AC793" s="31" t="s">
        <v>2394</v>
      </c>
      <c r="AD793" s="32">
        <v>0.73072017502813003</v>
      </c>
      <c r="AE793" s="33">
        <v>4.75136666238263E-5</v>
      </c>
      <c r="AF793" s="2"/>
      <c r="AG793" s="3"/>
      <c r="AH793" s="2"/>
      <c r="AI793" s="34" t="s">
        <v>4880</v>
      </c>
      <c r="AJ793" s="31" t="s">
        <v>4881</v>
      </c>
      <c r="AK793" s="31" t="s">
        <v>4882</v>
      </c>
      <c r="AL793" s="32">
        <v>0.90431598768889998</v>
      </c>
      <c r="AM793" s="33">
        <v>1.8851127071466199E-6</v>
      </c>
      <c r="AN793" s="2"/>
      <c r="AO793" s="3"/>
      <c r="AP793" s="2"/>
      <c r="AQ793" s="34" t="s">
        <v>5360</v>
      </c>
      <c r="AR793" s="31" t="s">
        <v>5361</v>
      </c>
      <c r="AS793" s="31" t="s">
        <v>5362</v>
      </c>
      <c r="AT793" s="32">
        <v>0.676482276609364</v>
      </c>
      <c r="AU793" s="33">
        <v>1.7931131657202801E-4</v>
      </c>
      <c r="AW793" s="3"/>
    </row>
    <row r="794" spans="3:49">
      <c r="C794" s="31" t="s">
        <v>4165</v>
      </c>
      <c r="D794" s="31" t="s">
        <v>4166</v>
      </c>
      <c r="E794" s="31" t="s">
        <v>4167</v>
      </c>
      <c r="F794" s="32">
        <v>0.88384233139374802</v>
      </c>
      <c r="G794" s="33">
        <v>4.2053171224414501E-6</v>
      </c>
      <c r="H794" s="2"/>
      <c r="I794" s="3"/>
      <c r="J794" s="4"/>
      <c r="K794" s="34" t="s">
        <v>5492</v>
      </c>
      <c r="L794" s="31" t="s">
        <v>5493</v>
      </c>
      <c r="M794" s="31" t="s">
        <v>5494</v>
      </c>
      <c r="N794" s="32">
        <v>1.3179713961806501</v>
      </c>
      <c r="O794" s="33">
        <v>5.0130611202174504E-7</v>
      </c>
      <c r="P794" s="2"/>
      <c r="Q794" s="3"/>
      <c r="R794" s="4"/>
      <c r="S794" s="34"/>
      <c r="T794" s="31"/>
      <c r="U794" s="31" t="s">
        <v>5495</v>
      </c>
      <c r="V794" s="32">
        <v>0.91008374804219705</v>
      </c>
      <c r="W794" s="33">
        <v>1.92875821810337E-3</v>
      </c>
      <c r="X794" s="2"/>
      <c r="Y794" s="3"/>
      <c r="Z794" s="4"/>
      <c r="AA794" s="34" t="s">
        <v>4689</v>
      </c>
      <c r="AB794" s="31" t="s">
        <v>4690</v>
      </c>
      <c r="AC794" s="31" t="s">
        <v>4923</v>
      </c>
      <c r="AD794" s="32">
        <v>0.73559300226134305</v>
      </c>
      <c r="AE794" s="33">
        <v>9.4662614625499805E-7</v>
      </c>
      <c r="AF794" s="2"/>
      <c r="AG794" s="3"/>
      <c r="AH794" s="2"/>
      <c r="AI794" s="34" t="s">
        <v>5346</v>
      </c>
      <c r="AJ794" s="31" t="s">
        <v>5347</v>
      </c>
      <c r="AK794" s="31" t="s">
        <v>5348</v>
      </c>
      <c r="AL794" s="32">
        <v>0.90523164888865004</v>
      </c>
      <c r="AM794" s="33">
        <v>1.3248801150105701E-5</v>
      </c>
      <c r="AN794" s="2"/>
      <c r="AO794" s="3"/>
      <c r="AP794" s="2"/>
      <c r="AQ794" s="34" t="s">
        <v>5063</v>
      </c>
      <c r="AR794" s="31" t="s">
        <v>5064</v>
      </c>
      <c r="AS794" s="31" t="s">
        <v>5065</v>
      </c>
      <c r="AT794" s="32">
        <v>0.67688472111939502</v>
      </c>
      <c r="AU794" s="33">
        <v>9.2666073302222294E-5</v>
      </c>
      <c r="AW794" s="3"/>
    </row>
    <row r="795" spans="3:49">
      <c r="C795" s="31" t="s">
        <v>3924</v>
      </c>
      <c r="D795" s="31" t="s">
        <v>3925</v>
      </c>
      <c r="E795" s="31" t="s">
        <v>3926</v>
      </c>
      <c r="F795" s="32">
        <v>0.88503389163600199</v>
      </c>
      <c r="G795" s="33">
        <v>4.2882107402295801E-6</v>
      </c>
      <c r="H795" s="2"/>
      <c r="I795" s="3"/>
      <c r="J795" s="4"/>
      <c r="K795" s="34" t="s">
        <v>4877</v>
      </c>
      <c r="L795" s="31" t="s">
        <v>4878</v>
      </c>
      <c r="M795" s="31" t="s">
        <v>4879</v>
      </c>
      <c r="N795" s="32">
        <v>1.3211483080757001</v>
      </c>
      <c r="O795" s="33">
        <v>6.5662051432478999E-9</v>
      </c>
      <c r="P795" s="2"/>
      <c r="Q795" s="3"/>
      <c r="R795" s="4"/>
      <c r="S795" s="34" t="s">
        <v>4165</v>
      </c>
      <c r="T795" s="31" t="s">
        <v>4166</v>
      </c>
      <c r="U795" s="31" t="s">
        <v>4692</v>
      </c>
      <c r="V795" s="32">
        <v>0.91046145953174895</v>
      </c>
      <c r="W795" s="33">
        <v>1.66424713463844E-6</v>
      </c>
      <c r="X795" s="2"/>
      <c r="Y795" s="3"/>
      <c r="Z795" s="4"/>
      <c r="AA795" s="34" t="s">
        <v>5025</v>
      </c>
      <c r="AB795" s="31" t="s">
        <v>5026</v>
      </c>
      <c r="AC795" s="31" t="s">
        <v>5027</v>
      </c>
      <c r="AD795" s="32">
        <v>0.73644957752097195</v>
      </c>
      <c r="AE795" s="33">
        <v>1.14749358606314E-5</v>
      </c>
      <c r="AF795" s="2"/>
      <c r="AG795" s="3"/>
      <c r="AH795" s="2"/>
      <c r="AI795" s="34" t="s">
        <v>4165</v>
      </c>
      <c r="AJ795" s="31" t="s">
        <v>4166</v>
      </c>
      <c r="AK795" s="31" t="s">
        <v>5131</v>
      </c>
      <c r="AL795" s="32">
        <v>0.90566433561664506</v>
      </c>
      <c r="AM795" s="33">
        <v>5.1871664598652205E-7</v>
      </c>
      <c r="AN795" s="2"/>
      <c r="AO795" s="3"/>
      <c r="AP795" s="2"/>
      <c r="AQ795" s="34" t="s">
        <v>4894</v>
      </c>
      <c r="AR795" s="31" t="s">
        <v>4895</v>
      </c>
      <c r="AS795" s="31" t="s">
        <v>4896</v>
      </c>
      <c r="AT795" s="32">
        <v>0.67694761384880997</v>
      </c>
      <c r="AU795" s="33">
        <v>8.9084874024859904E-4</v>
      </c>
      <c r="AW795" s="3"/>
    </row>
    <row r="796" spans="3:49">
      <c r="C796" s="31" t="s">
        <v>4767</v>
      </c>
      <c r="D796" s="31" t="s">
        <v>4768</v>
      </c>
      <c r="E796" s="31" t="s">
        <v>4769</v>
      </c>
      <c r="F796" s="32">
        <v>0.89076422148209899</v>
      </c>
      <c r="G796" s="33">
        <v>1.37161016590736E-6</v>
      </c>
      <c r="H796" s="2"/>
      <c r="I796" s="3"/>
      <c r="J796" s="4"/>
      <c r="K796" s="34" t="s">
        <v>5496</v>
      </c>
      <c r="L796" s="31" t="s">
        <v>5497</v>
      </c>
      <c r="M796" s="31" t="s">
        <v>5498</v>
      </c>
      <c r="N796" s="32">
        <v>1.32901091283956</v>
      </c>
      <c r="O796" s="33">
        <v>1.31622198919041E-5</v>
      </c>
      <c r="P796" s="2"/>
      <c r="Q796" s="3"/>
      <c r="R796" s="4"/>
      <c r="S796" s="34" t="s">
        <v>4938</v>
      </c>
      <c r="T796" s="31" t="s">
        <v>4939</v>
      </c>
      <c r="U796" s="31" t="s">
        <v>4940</v>
      </c>
      <c r="V796" s="32">
        <v>0.91299613322900297</v>
      </c>
      <c r="W796" s="33">
        <v>6.9909762372492697E-6</v>
      </c>
      <c r="X796" s="2"/>
      <c r="Y796" s="3"/>
      <c r="Z796" s="4"/>
      <c r="AA796" s="34" t="s">
        <v>4165</v>
      </c>
      <c r="AB796" s="31" t="s">
        <v>4166</v>
      </c>
      <c r="AC796" s="31" t="s">
        <v>5127</v>
      </c>
      <c r="AD796" s="32">
        <v>0.73746857341789596</v>
      </c>
      <c r="AE796" s="33">
        <v>1.27255855821212E-5</v>
      </c>
      <c r="AF796" s="2"/>
      <c r="AG796" s="3"/>
      <c r="AH796" s="2"/>
      <c r="AI796" s="34" t="s">
        <v>4222</v>
      </c>
      <c r="AJ796" s="31" t="s">
        <v>4223</v>
      </c>
      <c r="AK796" s="31" t="s">
        <v>4936</v>
      </c>
      <c r="AL796" s="32">
        <v>0.927070350847638</v>
      </c>
      <c r="AM796" s="33">
        <v>7.7509192258368096E-6</v>
      </c>
      <c r="AN796" s="2"/>
      <c r="AO796" s="3"/>
      <c r="AP796" s="2"/>
      <c r="AQ796" s="34"/>
      <c r="AR796" s="31"/>
      <c r="AS796" s="31" t="s">
        <v>5499</v>
      </c>
      <c r="AT796" s="32">
        <v>0.67701187619289405</v>
      </c>
      <c r="AU796" s="33">
        <v>4.7474145764571498E-4</v>
      </c>
      <c r="AW796" s="3"/>
    </row>
    <row r="797" spans="3:49">
      <c r="C797" s="31" t="s">
        <v>3629</v>
      </c>
      <c r="D797" s="31" t="s">
        <v>3630</v>
      </c>
      <c r="E797" s="31" t="s">
        <v>3631</v>
      </c>
      <c r="F797" s="32">
        <v>0.89133865914495103</v>
      </c>
      <c r="G797" s="33">
        <v>1.3876613217612299E-7</v>
      </c>
      <c r="H797" s="2"/>
      <c r="I797" s="3"/>
      <c r="J797" s="4"/>
      <c r="K797" s="34" t="s">
        <v>4146</v>
      </c>
      <c r="L797" s="31" t="s">
        <v>4147</v>
      </c>
      <c r="M797" s="31" t="s">
        <v>4148</v>
      </c>
      <c r="N797" s="32">
        <v>1.3322596802628</v>
      </c>
      <c r="O797" s="33">
        <v>2.5077836069000599E-5</v>
      </c>
      <c r="P797" s="2"/>
      <c r="Q797" s="3"/>
      <c r="R797" s="4"/>
      <c r="S797" s="34" t="s">
        <v>4858</v>
      </c>
      <c r="T797" s="31" t="s">
        <v>4859</v>
      </c>
      <c r="U797" s="31" t="s">
        <v>4860</v>
      </c>
      <c r="V797" s="32">
        <v>0.91537469621664702</v>
      </c>
      <c r="W797" s="33">
        <v>1.44365331173002E-6</v>
      </c>
      <c r="X797" s="2"/>
      <c r="Y797" s="3"/>
      <c r="Z797" s="4"/>
      <c r="AA797" s="34"/>
      <c r="AB797" s="31" t="s">
        <v>4601</v>
      </c>
      <c r="AC797" s="31" t="s">
        <v>4602</v>
      </c>
      <c r="AD797" s="32">
        <v>0.739046464585007</v>
      </c>
      <c r="AE797" s="33">
        <v>6.2128660373319801E-5</v>
      </c>
      <c r="AF797" s="2"/>
      <c r="AG797" s="3"/>
      <c r="AH797" s="2"/>
      <c r="AI797" s="34" t="s">
        <v>4032</v>
      </c>
      <c r="AJ797" s="31" t="s">
        <v>4033</v>
      </c>
      <c r="AK797" s="31" t="s">
        <v>4034</v>
      </c>
      <c r="AL797" s="32">
        <v>0.9343293940381</v>
      </c>
      <c r="AM797" s="33">
        <v>1.4122505464536E-5</v>
      </c>
      <c r="AN797" s="2"/>
      <c r="AO797" s="3"/>
      <c r="AP797" s="2"/>
      <c r="AQ797" s="34" t="s">
        <v>5500</v>
      </c>
      <c r="AR797" s="31" t="s">
        <v>5501</v>
      </c>
      <c r="AS797" s="31" t="s">
        <v>5502</v>
      </c>
      <c r="AT797" s="32">
        <v>0.67716292828233005</v>
      </c>
      <c r="AU797" s="33">
        <v>7.0849113944034003E-4</v>
      </c>
      <c r="AW797" s="3"/>
    </row>
    <row r="798" spans="3:49">
      <c r="C798" s="31" t="s">
        <v>5170</v>
      </c>
      <c r="D798" s="31" t="s">
        <v>5171</v>
      </c>
      <c r="E798" s="31" t="s">
        <v>5335</v>
      </c>
      <c r="F798" s="32">
        <v>0.89376947959306696</v>
      </c>
      <c r="G798" s="33">
        <v>7.7731043203223305E-6</v>
      </c>
      <c r="H798" s="2"/>
      <c r="I798" s="3"/>
      <c r="J798" s="4"/>
      <c r="K798" s="34" t="s">
        <v>4689</v>
      </c>
      <c r="L798" s="31" t="s">
        <v>4690</v>
      </c>
      <c r="M798" s="31" t="s">
        <v>4923</v>
      </c>
      <c r="N798" s="32">
        <v>1.3918826411134999</v>
      </c>
      <c r="O798" s="33">
        <v>3.2063254370869902E-10</v>
      </c>
      <c r="P798" s="2"/>
      <c r="Q798" s="3"/>
      <c r="R798" s="4"/>
      <c r="S798" s="34" t="s">
        <v>875</v>
      </c>
      <c r="T798" s="31" t="s">
        <v>876</v>
      </c>
      <c r="U798" s="31" t="s">
        <v>4061</v>
      </c>
      <c r="V798" s="32">
        <v>0.91910879302344595</v>
      </c>
      <c r="W798" s="33">
        <v>1.0973509771341299E-5</v>
      </c>
      <c r="X798" s="2"/>
      <c r="Y798" s="3"/>
      <c r="Z798" s="4"/>
      <c r="AA798" s="34"/>
      <c r="AB798" s="31"/>
      <c r="AC798" s="31" t="s">
        <v>4517</v>
      </c>
      <c r="AD798" s="32">
        <v>0.73915392782359601</v>
      </c>
      <c r="AE798" s="33">
        <v>1.8588780715653E-5</v>
      </c>
      <c r="AF798" s="2"/>
      <c r="AG798" s="3"/>
      <c r="AH798" s="2"/>
      <c r="AI798" s="34" t="s">
        <v>5503</v>
      </c>
      <c r="AJ798" s="31" t="s">
        <v>5504</v>
      </c>
      <c r="AK798" s="31" t="s">
        <v>5505</v>
      </c>
      <c r="AL798" s="32">
        <v>0.93562052889838099</v>
      </c>
      <c r="AM798" s="33">
        <v>1.17459253850412E-5</v>
      </c>
      <c r="AN798" s="2"/>
      <c r="AO798" s="3"/>
      <c r="AP798" s="2"/>
      <c r="AQ798" s="34" t="s">
        <v>4200</v>
      </c>
      <c r="AR798" s="31" t="s">
        <v>4201</v>
      </c>
      <c r="AS798" s="31" t="s">
        <v>4202</v>
      </c>
      <c r="AT798" s="32">
        <v>0.68106255406299898</v>
      </c>
      <c r="AU798" s="33">
        <v>3.7470563978268698E-4</v>
      </c>
      <c r="AW798" s="3"/>
    </row>
    <row r="799" spans="3:49">
      <c r="C799" s="31" t="s">
        <v>5170</v>
      </c>
      <c r="D799" s="31" t="s">
        <v>5171</v>
      </c>
      <c r="E799" s="31" t="s">
        <v>5172</v>
      </c>
      <c r="F799" s="32">
        <v>0.89456864049872598</v>
      </c>
      <c r="G799" s="33">
        <v>2.6934122248172499E-7</v>
      </c>
      <c r="H799" s="2"/>
      <c r="I799" s="3"/>
      <c r="J799" s="4"/>
      <c r="K799" s="34" t="s">
        <v>5506</v>
      </c>
      <c r="L799" s="31" t="s">
        <v>5507</v>
      </c>
      <c r="M799" s="31" t="s">
        <v>5508</v>
      </c>
      <c r="N799" s="32">
        <v>1.4026547006224299</v>
      </c>
      <c r="O799" s="33">
        <v>1.51791258339144E-9</v>
      </c>
      <c r="P799" s="2"/>
      <c r="Q799" s="3"/>
      <c r="R799" s="4"/>
      <c r="S799" s="34" t="s">
        <v>4544</v>
      </c>
      <c r="T799" s="31" t="s">
        <v>4545</v>
      </c>
      <c r="U799" s="31" t="s">
        <v>4546</v>
      </c>
      <c r="V799" s="32">
        <v>0.91920216320514903</v>
      </c>
      <c r="W799" s="33">
        <v>7.8471376746697497E-6</v>
      </c>
      <c r="X799" s="2"/>
      <c r="Y799" s="3"/>
      <c r="Z799" s="4"/>
      <c r="AA799" s="34" t="s">
        <v>3049</v>
      </c>
      <c r="AB799" s="31" t="s">
        <v>3050</v>
      </c>
      <c r="AC799" s="31" t="s">
        <v>3051</v>
      </c>
      <c r="AD799" s="32">
        <v>0.74085500306808005</v>
      </c>
      <c r="AE799" s="33">
        <v>1.9634776560528699E-4</v>
      </c>
      <c r="AF799" s="2"/>
      <c r="AG799" s="3"/>
      <c r="AH799" s="2"/>
      <c r="AI799" s="34" t="s">
        <v>5486</v>
      </c>
      <c r="AJ799" s="31" t="s">
        <v>5487</v>
      </c>
      <c r="AK799" s="31" t="s">
        <v>5488</v>
      </c>
      <c r="AL799" s="32">
        <v>0.94500994684941397</v>
      </c>
      <c r="AM799" s="33">
        <v>1.31755348361444E-4</v>
      </c>
      <c r="AN799" s="2"/>
      <c r="AO799" s="3"/>
      <c r="AP799" s="2"/>
      <c r="AQ799" s="34" t="s">
        <v>5509</v>
      </c>
      <c r="AR799" s="31" t="s">
        <v>5510</v>
      </c>
      <c r="AS799" s="31" t="s">
        <v>5511</v>
      </c>
      <c r="AT799" s="32">
        <v>0.68106485368314995</v>
      </c>
      <c r="AU799" s="33">
        <v>1.4567969516551E-3</v>
      </c>
      <c r="AW799" s="3"/>
    </row>
    <row r="800" spans="3:49">
      <c r="C800" s="31" t="s">
        <v>3943</v>
      </c>
      <c r="D800" s="31" t="s">
        <v>3944</v>
      </c>
      <c r="E800" s="31" t="s">
        <v>3945</v>
      </c>
      <c r="F800" s="32">
        <v>0.89877482494904903</v>
      </c>
      <c r="G800" s="33">
        <v>9.3336356731938303E-5</v>
      </c>
      <c r="H800" s="2"/>
      <c r="I800" s="3"/>
      <c r="J800" s="4"/>
      <c r="K800" s="34" t="s">
        <v>5380</v>
      </c>
      <c r="L800" s="31" t="s">
        <v>5381</v>
      </c>
      <c r="M800" s="31" t="s">
        <v>5382</v>
      </c>
      <c r="N800" s="32">
        <v>1.43850736691855</v>
      </c>
      <c r="O800" s="33">
        <v>1.11006092194936E-9</v>
      </c>
      <c r="P800" s="2"/>
      <c r="Q800" s="3"/>
      <c r="R800" s="4"/>
      <c r="S800" s="34"/>
      <c r="T800" s="31" t="s">
        <v>3362</v>
      </c>
      <c r="U800" s="31" t="s">
        <v>3363</v>
      </c>
      <c r="V800" s="32">
        <v>0.91927270856440702</v>
      </c>
      <c r="W800" s="33">
        <v>1.4017893981755299E-6</v>
      </c>
      <c r="X800" s="2"/>
      <c r="Y800" s="3"/>
      <c r="Z800" s="4"/>
      <c r="AA800" s="34" t="s">
        <v>2958</v>
      </c>
      <c r="AB800" s="31" t="s">
        <v>2959</v>
      </c>
      <c r="AC800" s="31" t="s">
        <v>3777</v>
      </c>
      <c r="AD800" s="32">
        <v>0.74224562327139798</v>
      </c>
      <c r="AE800" s="33">
        <v>2.0080308115000401E-6</v>
      </c>
      <c r="AF800" s="2"/>
      <c r="AG800" s="3"/>
      <c r="AH800" s="2"/>
      <c r="AI800" s="34"/>
      <c r="AJ800" s="31"/>
      <c r="AK800" s="31" t="s">
        <v>4496</v>
      </c>
      <c r="AL800" s="32">
        <v>0.96111464604085295</v>
      </c>
      <c r="AM800" s="33">
        <v>7.4139777251016103E-7</v>
      </c>
      <c r="AN800" s="2"/>
      <c r="AO800" s="3"/>
      <c r="AP800" s="2"/>
      <c r="AQ800" s="34" t="s">
        <v>5512</v>
      </c>
      <c r="AR800" s="31" t="s">
        <v>5513</v>
      </c>
      <c r="AS800" s="31" t="s">
        <v>5514</v>
      </c>
      <c r="AT800" s="32">
        <v>0.68193676292196104</v>
      </c>
      <c r="AU800" s="33">
        <v>2.39304230615255E-4</v>
      </c>
      <c r="AW800" s="3"/>
    </row>
    <row r="801" spans="3:49">
      <c r="C801" s="31" t="s">
        <v>3714</v>
      </c>
      <c r="D801" s="31" t="s">
        <v>3715</v>
      </c>
      <c r="E801" s="31" t="s">
        <v>3716</v>
      </c>
      <c r="F801" s="32">
        <v>0.89994316536824903</v>
      </c>
      <c r="G801" s="33">
        <v>9.5412253462841292E-6</v>
      </c>
      <c r="H801" s="2"/>
      <c r="I801" s="3"/>
      <c r="J801" s="4"/>
      <c r="K801" s="34" t="s">
        <v>5515</v>
      </c>
      <c r="L801" s="31" t="s">
        <v>5516</v>
      </c>
      <c r="M801" s="31" t="s">
        <v>5517</v>
      </c>
      <c r="N801" s="32">
        <v>1.4582420990014</v>
      </c>
      <c r="O801" s="33">
        <v>6.8796635732363007E-8</v>
      </c>
      <c r="P801" s="2"/>
      <c r="Q801" s="3"/>
      <c r="R801" s="4"/>
      <c r="S801" s="34" t="s">
        <v>5518</v>
      </c>
      <c r="T801" s="31" t="s">
        <v>5519</v>
      </c>
      <c r="U801" s="31" t="s">
        <v>5520</v>
      </c>
      <c r="V801" s="32">
        <v>0.92133110549192698</v>
      </c>
      <c r="W801" s="33">
        <v>1.2281209662062901E-4</v>
      </c>
      <c r="X801" s="2"/>
      <c r="Y801" s="3"/>
      <c r="Z801" s="4"/>
      <c r="AA801" s="34" t="s">
        <v>2600</v>
      </c>
      <c r="AB801" s="31" t="s">
        <v>2601</v>
      </c>
      <c r="AC801" s="31" t="s">
        <v>2602</v>
      </c>
      <c r="AD801" s="32">
        <v>0.74239346987961197</v>
      </c>
      <c r="AE801" s="33">
        <v>2.15370473190975E-3</v>
      </c>
      <c r="AF801" s="2"/>
      <c r="AG801" s="3"/>
      <c r="AH801" s="2"/>
      <c r="AI801" s="34" t="s">
        <v>4165</v>
      </c>
      <c r="AJ801" s="31" t="s">
        <v>4166</v>
      </c>
      <c r="AK801" s="31" t="s">
        <v>5386</v>
      </c>
      <c r="AL801" s="32">
        <v>0.96823122705240505</v>
      </c>
      <c r="AM801" s="33">
        <v>1.50394920351744E-7</v>
      </c>
      <c r="AN801" s="2"/>
      <c r="AO801" s="3"/>
      <c r="AP801" s="2"/>
      <c r="AQ801" s="34" t="s">
        <v>4032</v>
      </c>
      <c r="AR801" s="31" t="s">
        <v>4033</v>
      </c>
      <c r="AS801" s="31" t="s">
        <v>4034</v>
      </c>
      <c r="AT801" s="32">
        <v>0.68210544731434897</v>
      </c>
      <c r="AU801" s="33">
        <v>3.0998961961866398E-4</v>
      </c>
      <c r="AW801" s="3"/>
    </row>
    <row r="802" spans="3:49">
      <c r="C802" s="31" t="s">
        <v>4569</v>
      </c>
      <c r="D802" s="31" t="s">
        <v>4570</v>
      </c>
      <c r="E802" s="31" t="s">
        <v>4571</v>
      </c>
      <c r="F802" s="32">
        <v>0.90222788559783096</v>
      </c>
      <c r="G802" s="33">
        <v>3.9036293012015199E-7</v>
      </c>
      <c r="H802" s="2"/>
      <c r="I802" s="3"/>
      <c r="J802" s="4"/>
      <c r="K802" s="34" t="s">
        <v>5521</v>
      </c>
      <c r="L802" s="31" t="s">
        <v>5522</v>
      </c>
      <c r="M802" s="31" t="s">
        <v>5523</v>
      </c>
      <c r="N802" s="32">
        <v>1.47329867109226</v>
      </c>
      <c r="O802" s="33">
        <v>7.6792007501584693E-6</v>
      </c>
      <c r="P802" s="2"/>
      <c r="Q802" s="3"/>
      <c r="R802" s="4"/>
      <c r="S802" s="34" t="s">
        <v>4165</v>
      </c>
      <c r="T802" s="31" t="s">
        <v>4166</v>
      </c>
      <c r="U802" s="31" t="s">
        <v>5123</v>
      </c>
      <c r="V802" s="32">
        <v>0.92354691708375303</v>
      </c>
      <c r="W802" s="33">
        <v>1.36249810434293E-7</v>
      </c>
      <c r="X802" s="2"/>
      <c r="Y802" s="3"/>
      <c r="Z802" s="4"/>
      <c r="AA802" s="34" t="s">
        <v>3141</v>
      </c>
      <c r="AB802" s="31" t="s">
        <v>3142</v>
      </c>
      <c r="AC802" s="31" t="s">
        <v>3143</v>
      </c>
      <c r="AD802" s="32">
        <v>0.74541668592899202</v>
      </c>
      <c r="AE802" s="33">
        <v>1.18807604724561E-5</v>
      </c>
      <c r="AF802" s="2"/>
      <c r="AG802" s="3"/>
      <c r="AH802" s="2"/>
      <c r="AI802" s="34" t="s">
        <v>5456</v>
      </c>
      <c r="AJ802" s="31" t="s">
        <v>5457</v>
      </c>
      <c r="AK802" s="31" t="s">
        <v>5458</v>
      </c>
      <c r="AL802" s="32">
        <v>0.97331381800419203</v>
      </c>
      <c r="AM802" s="33">
        <v>3.4220316728136601E-7</v>
      </c>
      <c r="AN802" s="2"/>
      <c r="AO802" s="3"/>
      <c r="AP802" s="2"/>
      <c r="AQ802" s="34" t="s">
        <v>5524</v>
      </c>
      <c r="AR802" s="31" t="s">
        <v>5525</v>
      </c>
      <c r="AS802" s="31" t="s">
        <v>5526</v>
      </c>
      <c r="AT802" s="32">
        <v>0.68229151770989704</v>
      </c>
      <c r="AU802" s="33">
        <v>1.39284245963343E-4</v>
      </c>
      <c r="AW802" s="3"/>
    </row>
    <row r="803" spans="3:49">
      <c r="C803" s="31" t="s">
        <v>3759</v>
      </c>
      <c r="D803" s="31" t="s">
        <v>3760</v>
      </c>
      <c r="E803" s="31" t="s">
        <v>3761</v>
      </c>
      <c r="F803" s="32">
        <v>0.90391686656015902</v>
      </c>
      <c r="G803" s="33">
        <v>9.6891439024497405E-7</v>
      </c>
      <c r="H803" s="2"/>
      <c r="I803" s="3"/>
      <c r="J803" s="4"/>
      <c r="K803" s="34" t="s">
        <v>5527</v>
      </c>
      <c r="L803" s="31" t="s">
        <v>5528</v>
      </c>
      <c r="M803" s="31" t="s">
        <v>5529</v>
      </c>
      <c r="N803" s="32">
        <v>1.4883608798746999</v>
      </c>
      <c r="O803" s="33">
        <v>1.5956806044991001E-5</v>
      </c>
      <c r="P803" s="2"/>
      <c r="Q803" s="3"/>
      <c r="R803" s="4"/>
      <c r="S803" s="34" t="s">
        <v>5530</v>
      </c>
      <c r="T803" s="31" t="s">
        <v>5531</v>
      </c>
      <c r="U803" s="31" t="s">
        <v>5532</v>
      </c>
      <c r="V803" s="32">
        <v>0.92355081024663999</v>
      </c>
      <c r="W803" s="33">
        <v>1.1466706774622101E-4</v>
      </c>
      <c r="X803" s="2"/>
      <c r="Y803" s="3"/>
      <c r="Z803" s="4"/>
      <c r="AA803" s="34" t="s">
        <v>5533</v>
      </c>
      <c r="AB803" s="31" t="s">
        <v>5534</v>
      </c>
      <c r="AC803" s="31" t="s">
        <v>5535</v>
      </c>
      <c r="AD803" s="32">
        <v>0.74562107743431705</v>
      </c>
      <c r="AE803" s="33">
        <v>1.7494495950892401E-4</v>
      </c>
      <c r="AF803" s="2"/>
      <c r="AG803" s="3"/>
      <c r="AH803" s="2"/>
      <c r="AI803" s="34"/>
      <c r="AJ803" s="31"/>
      <c r="AK803" s="31" t="s">
        <v>4916</v>
      </c>
      <c r="AL803" s="32">
        <v>0.97614228021399696</v>
      </c>
      <c r="AM803" s="33">
        <v>2.9883397071616499E-6</v>
      </c>
      <c r="AN803" s="2"/>
      <c r="AO803" s="3"/>
      <c r="AP803" s="2"/>
      <c r="AQ803" s="34" t="s">
        <v>5536</v>
      </c>
      <c r="AR803" s="31" t="s">
        <v>5537</v>
      </c>
      <c r="AS803" s="31" t="s">
        <v>5538</v>
      </c>
      <c r="AT803" s="32">
        <v>0.68238104372449904</v>
      </c>
      <c r="AU803" s="33">
        <v>2.79340174953584E-5</v>
      </c>
      <c r="AW803" s="3"/>
    </row>
    <row r="804" spans="3:49">
      <c r="C804" s="31" t="s">
        <v>1393</v>
      </c>
      <c r="D804" s="31" t="s">
        <v>1394</v>
      </c>
      <c r="E804" s="31" t="s">
        <v>2809</v>
      </c>
      <c r="F804" s="32">
        <v>0.91053553999515602</v>
      </c>
      <c r="G804" s="33">
        <v>8.3892282246448194E-5</v>
      </c>
      <c r="H804" s="2"/>
      <c r="I804" s="3"/>
      <c r="J804" s="4"/>
      <c r="K804" s="34" t="s">
        <v>5539</v>
      </c>
      <c r="L804" s="31" t="s">
        <v>5540</v>
      </c>
      <c r="M804" s="31" t="s">
        <v>5541</v>
      </c>
      <c r="N804" s="32">
        <v>1.52082259673575</v>
      </c>
      <c r="O804" s="33">
        <v>4.9899206778959803E-9</v>
      </c>
      <c r="P804" s="2"/>
      <c r="Q804" s="3"/>
      <c r="R804" s="4"/>
      <c r="S804" s="34" t="s">
        <v>4359</v>
      </c>
      <c r="T804" s="31" t="s">
        <v>4360</v>
      </c>
      <c r="U804" s="31" t="s">
        <v>4361</v>
      </c>
      <c r="V804" s="32">
        <v>0.923608167508847</v>
      </c>
      <c r="W804" s="33">
        <v>2.7110034757812002E-4</v>
      </c>
      <c r="X804" s="2"/>
      <c r="Y804" s="3"/>
      <c r="Z804" s="4"/>
      <c r="AA804" s="34" t="s">
        <v>1875</v>
      </c>
      <c r="AB804" s="31" t="s">
        <v>1876</v>
      </c>
      <c r="AC804" s="31" t="s">
        <v>1877</v>
      </c>
      <c r="AD804" s="32">
        <v>0.74640708256000099</v>
      </c>
      <c r="AE804" s="33">
        <v>1.3820509523342901E-6</v>
      </c>
      <c r="AF804" s="2"/>
      <c r="AG804" s="3"/>
      <c r="AH804" s="2"/>
      <c r="AI804" s="34" t="s">
        <v>4165</v>
      </c>
      <c r="AJ804" s="31" t="s">
        <v>4166</v>
      </c>
      <c r="AK804" s="31" t="s">
        <v>5287</v>
      </c>
      <c r="AL804" s="32">
        <v>0.98889014449249402</v>
      </c>
      <c r="AM804" s="33">
        <v>1.6631448621005801E-7</v>
      </c>
      <c r="AN804" s="2"/>
      <c r="AO804" s="3"/>
      <c r="AP804" s="2"/>
      <c r="AQ804" s="34" t="s">
        <v>5542</v>
      </c>
      <c r="AR804" s="31" t="s">
        <v>5543</v>
      </c>
      <c r="AS804" s="31" t="s">
        <v>5544</v>
      </c>
      <c r="AT804" s="32">
        <v>0.68400657835954704</v>
      </c>
      <c r="AU804" s="33">
        <v>3.7356464958158902E-5</v>
      </c>
      <c r="AW804" s="3"/>
    </row>
    <row r="805" spans="3:49">
      <c r="C805" s="31" t="s">
        <v>4550</v>
      </c>
      <c r="D805" s="31" t="s">
        <v>4551</v>
      </c>
      <c r="E805" s="31" t="s">
        <v>4552</v>
      </c>
      <c r="F805" s="32">
        <v>0.912617706825117</v>
      </c>
      <c r="G805" s="33">
        <v>4.7755697649622003E-6</v>
      </c>
      <c r="H805" s="2"/>
      <c r="I805" s="3"/>
      <c r="J805" s="4"/>
      <c r="K805" s="34" t="s">
        <v>5212</v>
      </c>
      <c r="L805" s="31" t="s">
        <v>5213</v>
      </c>
      <c r="M805" s="31" t="s">
        <v>5214</v>
      </c>
      <c r="N805" s="32">
        <v>1.5332722043370901</v>
      </c>
      <c r="O805" s="33">
        <v>1.1153196628582899E-9</v>
      </c>
      <c r="P805" s="2"/>
      <c r="Q805" s="3"/>
      <c r="R805" s="4"/>
      <c r="S805" s="34" t="s">
        <v>4481</v>
      </c>
      <c r="T805" s="31" t="s">
        <v>4482</v>
      </c>
      <c r="U805" s="31" t="s">
        <v>4483</v>
      </c>
      <c r="V805" s="32">
        <v>0.92371738076059595</v>
      </c>
      <c r="W805" s="33">
        <v>8.1006131619284699E-6</v>
      </c>
      <c r="X805" s="2"/>
      <c r="Y805" s="3"/>
      <c r="Z805" s="4"/>
      <c r="AA805" s="34" t="s">
        <v>5071</v>
      </c>
      <c r="AB805" s="31" t="s">
        <v>5072</v>
      </c>
      <c r="AC805" s="31" t="s">
        <v>5073</v>
      </c>
      <c r="AD805" s="32">
        <v>0.749014837803605</v>
      </c>
      <c r="AE805" s="33">
        <v>8.7115761577221895E-5</v>
      </c>
      <c r="AF805" s="2"/>
      <c r="AG805" s="3"/>
      <c r="AH805" s="2"/>
      <c r="AI805" s="34" t="s">
        <v>3135</v>
      </c>
      <c r="AJ805" s="31" t="s">
        <v>3136</v>
      </c>
      <c r="AK805" s="31" t="s">
        <v>3137</v>
      </c>
      <c r="AL805" s="32">
        <v>1.0036431959115</v>
      </c>
      <c r="AM805" s="33">
        <v>3.4715721123685699E-6</v>
      </c>
      <c r="AN805" s="2"/>
      <c r="AO805" s="3"/>
      <c r="AP805" s="2"/>
      <c r="AQ805" s="34" t="s">
        <v>2239</v>
      </c>
      <c r="AR805" s="31" t="s">
        <v>2240</v>
      </c>
      <c r="AS805" s="31" t="s">
        <v>2241</v>
      </c>
      <c r="AT805" s="32">
        <v>0.68460683419430002</v>
      </c>
      <c r="AU805" s="33">
        <v>1.40095153694888E-3</v>
      </c>
      <c r="AW805" s="3"/>
    </row>
    <row r="806" spans="3:49">
      <c r="C806" s="31"/>
      <c r="D806" s="31" t="s">
        <v>4601</v>
      </c>
      <c r="E806" s="31" t="s">
        <v>4602</v>
      </c>
      <c r="F806" s="32">
        <v>0.91555863605056398</v>
      </c>
      <c r="G806" s="33">
        <v>6.6110426249780803E-6</v>
      </c>
      <c r="H806" s="2"/>
      <c r="I806" s="3"/>
      <c r="J806" s="4"/>
      <c r="K806" s="34" t="s">
        <v>5545</v>
      </c>
      <c r="L806" s="31" t="s">
        <v>5546</v>
      </c>
      <c r="M806" s="31" t="s">
        <v>5547</v>
      </c>
      <c r="N806" s="32">
        <v>1.55274459904825</v>
      </c>
      <c r="O806" s="33">
        <v>1.5342714784460799E-7</v>
      </c>
      <c r="P806" s="2"/>
      <c r="Q806" s="3"/>
      <c r="R806" s="4"/>
      <c r="S806" s="34" t="s">
        <v>5051</v>
      </c>
      <c r="T806" s="31" t="s">
        <v>5052</v>
      </c>
      <c r="U806" s="31" t="s">
        <v>5053</v>
      </c>
      <c r="V806" s="32">
        <v>0.92388641303810104</v>
      </c>
      <c r="W806" s="33">
        <v>7.1292510708090404E-7</v>
      </c>
      <c r="X806" s="2"/>
      <c r="Y806" s="3"/>
      <c r="Z806" s="4"/>
      <c r="AA806" s="34"/>
      <c r="AB806" s="31" t="s">
        <v>2426</v>
      </c>
      <c r="AC806" s="31" t="s">
        <v>2427</v>
      </c>
      <c r="AD806" s="32">
        <v>0.75138063809103495</v>
      </c>
      <c r="AE806" s="33">
        <v>9.0402148910781796E-5</v>
      </c>
      <c r="AF806" s="2"/>
      <c r="AG806" s="3"/>
      <c r="AH806" s="2"/>
      <c r="AI806" s="34" t="s">
        <v>4165</v>
      </c>
      <c r="AJ806" s="31" t="s">
        <v>4166</v>
      </c>
      <c r="AK806" s="31" t="s">
        <v>5437</v>
      </c>
      <c r="AL806" s="32">
        <v>1.0301514752984999</v>
      </c>
      <c r="AM806" s="33">
        <v>1.6441958219063399E-6</v>
      </c>
      <c r="AN806" s="2"/>
      <c r="AO806" s="3"/>
      <c r="AP806" s="2"/>
      <c r="AQ806" s="34" t="s">
        <v>5548</v>
      </c>
      <c r="AR806" s="31" t="s">
        <v>5549</v>
      </c>
      <c r="AS806" s="31" t="s">
        <v>5550</v>
      </c>
      <c r="AT806" s="32">
        <v>0.68504490192853096</v>
      </c>
      <c r="AU806" s="33">
        <v>7.8979765247517205E-4</v>
      </c>
      <c r="AW806" s="3"/>
    </row>
    <row r="807" spans="3:49">
      <c r="C807" s="31" t="s">
        <v>4970</v>
      </c>
      <c r="D807" s="31" t="s">
        <v>4971</v>
      </c>
      <c r="E807" s="31" t="s">
        <v>4972</v>
      </c>
      <c r="F807" s="32">
        <v>0.91609497386844996</v>
      </c>
      <c r="G807" s="33">
        <v>1.4856388851347301E-5</v>
      </c>
      <c r="H807" s="2"/>
      <c r="I807" s="3"/>
      <c r="J807" s="4"/>
      <c r="K807" s="34" t="s">
        <v>5041</v>
      </c>
      <c r="L807" s="31" t="s">
        <v>5042</v>
      </c>
      <c r="M807" s="31" t="s">
        <v>5043</v>
      </c>
      <c r="N807" s="32">
        <v>1.55784854989792</v>
      </c>
      <c r="O807" s="33">
        <v>6.9736709181458104E-7</v>
      </c>
      <c r="P807" s="2"/>
      <c r="Q807" s="3"/>
      <c r="R807" s="4"/>
      <c r="S807" s="34" t="s">
        <v>5093</v>
      </c>
      <c r="T807" s="31" t="s">
        <v>5094</v>
      </c>
      <c r="U807" s="31" t="s">
        <v>5095</v>
      </c>
      <c r="V807" s="32">
        <v>0.92475669193500398</v>
      </c>
      <c r="W807" s="33">
        <v>4.5164791900723098E-7</v>
      </c>
      <c r="X807" s="2"/>
      <c r="Y807" s="3"/>
      <c r="Z807" s="4"/>
      <c r="AA807" s="34" t="s">
        <v>4165</v>
      </c>
      <c r="AB807" s="31" t="s">
        <v>4166</v>
      </c>
      <c r="AC807" s="31" t="s">
        <v>4692</v>
      </c>
      <c r="AD807" s="32">
        <v>0.75287919735764997</v>
      </c>
      <c r="AE807" s="33">
        <v>1.3696958136300899E-5</v>
      </c>
      <c r="AF807" s="2"/>
      <c r="AG807" s="3"/>
      <c r="AH807" s="2"/>
      <c r="AI807" s="34" t="s">
        <v>4165</v>
      </c>
      <c r="AJ807" s="31" t="s">
        <v>4166</v>
      </c>
      <c r="AK807" s="31" t="s">
        <v>5319</v>
      </c>
      <c r="AL807" s="32">
        <v>1.0494812143582</v>
      </c>
      <c r="AM807" s="33">
        <v>3.1357975088304998E-7</v>
      </c>
      <c r="AN807" s="2"/>
      <c r="AO807" s="3"/>
      <c r="AP807" s="2"/>
      <c r="AQ807" s="34" t="s">
        <v>4831</v>
      </c>
      <c r="AR807" s="31" t="s">
        <v>4832</v>
      </c>
      <c r="AS807" s="31" t="s">
        <v>4833</v>
      </c>
      <c r="AT807" s="32">
        <v>0.68642872995342497</v>
      </c>
      <c r="AU807" s="33">
        <v>2.7431611124148503E-4</v>
      </c>
      <c r="AW807" s="3"/>
    </row>
    <row r="808" spans="3:49">
      <c r="C808" s="31" t="s">
        <v>3276</v>
      </c>
      <c r="D808" s="31" t="s">
        <v>2900</v>
      </c>
      <c r="E808" s="31" t="s">
        <v>3277</v>
      </c>
      <c r="F808" s="32">
        <v>0.91739939906276502</v>
      </c>
      <c r="G808" s="33">
        <v>4.3996541686449298E-7</v>
      </c>
      <c r="H808" s="2"/>
      <c r="I808" s="3"/>
      <c r="J808" s="4"/>
      <c r="K808" s="34" t="s">
        <v>5551</v>
      </c>
      <c r="L808" s="31" t="s">
        <v>5552</v>
      </c>
      <c r="M808" s="31" t="s">
        <v>5553</v>
      </c>
      <c r="N808" s="32">
        <v>1.6838674954031601</v>
      </c>
      <c r="O808" s="33">
        <v>1.7872181880830701E-9</v>
      </c>
      <c r="P808" s="2"/>
      <c r="Q808" s="3"/>
      <c r="R808" s="4"/>
      <c r="S808" s="34" t="s">
        <v>4165</v>
      </c>
      <c r="T808" s="31" t="s">
        <v>4166</v>
      </c>
      <c r="U808" s="31" t="s">
        <v>4893</v>
      </c>
      <c r="V808" s="32">
        <v>0.92604791416224697</v>
      </c>
      <c r="W808" s="33">
        <v>2.13725652049419E-6</v>
      </c>
      <c r="X808" s="2"/>
      <c r="Y808" s="3"/>
      <c r="Z808" s="4"/>
      <c r="AA808" s="34" t="s">
        <v>5346</v>
      </c>
      <c r="AB808" s="31" t="s">
        <v>5347</v>
      </c>
      <c r="AC808" s="31" t="s">
        <v>5348</v>
      </c>
      <c r="AD808" s="32">
        <v>0.75302823600959801</v>
      </c>
      <c r="AE808" s="33">
        <v>8.6823384837537494E-5</v>
      </c>
      <c r="AF808" s="2"/>
      <c r="AG808" s="3"/>
      <c r="AH808" s="2"/>
      <c r="AI808" s="34" t="s">
        <v>5199</v>
      </c>
      <c r="AJ808" s="31" t="s">
        <v>5200</v>
      </c>
      <c r="AK808" s="31" t="s">
        <v>5201</v>
      </c>
      <c r="AL808" s="32">
        <v>1.0575931344606999</v>
      </c>
      <c r="AM808" s="33">
        <v>6.9303705768991396E-6</v>
      </c>
      <c r="AN808" s="2"/>
      <c r="AO808" s="3"/>
      <c r="AP808" s="2"/>
      <c r="AQ808" s="34" t="s">
        <v>3854</v>
      </c>
      <c r="AR808" s="31" t="s">
        <v>2744</v>
      </c>
      <c r="AS808" s="31" t="s">
        <v>3855</v>
      </c>
      <c r="AT808" s="32">
        <v>0.68678691489408805</v>
      </c>
      <c r="AU808" s="33">
        <v>9.7122893890408304E-5</v>
      </c>
      <c r="AW808" s="3"/>
    </row>
    <row r="809" spans="3:49">
      <c r="C809" s="31" t="s">
        <v>4218</v>
      </c>
      <c r="D809" s="31" t="s">
        <v>4219</v>
      </c>
      <c r="E809" s="31" t="s">
        <v>5047</v>
      </c>
      <c r="F809" s="32">
        <v>0.91788151012200303</v>
      </c>
      <c r="G809" s="33">
        <v>2.4787007118676198E-7</v>
      </c>
      <c r="H809" s="2"/>
      <c r="I809" s="3"/>
      <c r="J809" s="4"/>
      <c r="K809" s="34" t="s">
        <v>4755</v>
      </c>
      <c r="L809" s="31" t="s">
        <v>4756</v>
      </c>
      <c r="M809" s="31" t="s">
        <v>4757</v>
      </c>
      <c r="N809" s="32">
        <v>1.7333868567770001</v>
      </c>
      <c r="O809" s="33">
        <v>7.6734843302526803E-7</v>
      </c>
      <c r="P809" s="2"/>
      <c r="Q809" s="3"/>
      <c r="R809" s="4"/>
      <c r="S809" s="34" t="s">
        <v>5554</v>
      </c>
      <c r="T809" s="31" t="s">
        <v>5555</v>
      </c>
      <c r="U809" s="31" t="s">
        <v>5556</v>
      </c>
      <c r="V809" s="32">
        <v>0.92616063568179996</v>
      </c>
      <c r="W809" s="33">
        <v>1.5826134267464301E-6</v>
      </c>
      <c r="X809" s="2"/>
      <c r="Y809" s="3"/>
      <c r="Z809" s="4"/>
      <c r="AA809" s="34" t="s">
        <v>5005</v>
      </c>
      <c r="AB809" s="31" t="s">
        <v>5006</v>
      </c>
      <c r="AC809" s="31" t="s">
        <v>5007</v>
      </c>
      <c r="AD809" s="32">
        <v>0.75331309693269899</v>
      </c>
      <c r="AE809" s="33">
        <v>7.4838583196491402E-4</v>
      </c>
      <c r="AF809" s="2"/>
      <c r="AG809" s="3"/>
      <c r="AH809" s="2"/>
      <c r="AI809" s="34" t="s">
        <v>4450</v>
      </c>
      <c r="AJ809" s="31" t="s">
        <v>4451</v>
      </c>
      <c r="AK809" s="31" t="s">
        <v>4452</v>
      </c>
      <c r="AL809" s="32">
        <v>1.07858741518435</v>
      </c>
      <c r="AM809" s="33">
        <v>3.0123632275753201E-5</v>
      </c>
      <c r="AN809" s="2"/>
      <c r="AO809" s="3"/>
      <c r="AP809" s="2"/>
      <c r="AQ809" s="34" t="s">
        <v>5557</v>
      </c>
      <c r="AR809" s="31" t="s">
        <v>5558</v>
      </c>
      <c r="AS809" s="31" t="s">
        <v>5559</v>
      </c>
      <c r="AT809" s="32">
        <v>0.68742268649695404</v>
      </c>
      <c r="AU809" s="33">
        <v>1.0008831374687401E-3</v>
      </c>
      <c r="AW809" s="3"/>
    </row>
    <row r="810" spans="3:49">
      <c r="C810" s="31" t="s">
        <v>4165</v>
      </c>
      <c r="D810" s="31" t="s">
        <v>4166</v>
      </c>
      <c r="E810" s="31" t="s">
        <v>4870</v>
      </c>
      <c r="F810" s="32">
        <v>0.91869018774035605</v>
      </c>
      <c r="G810" s="33">
        <v>4.20109983492082E-7</v>
      </c>
      <c r="H810" s="2"/>
      <c r="I810" s="3"/>
      <c r="J810" s="4"/>
      <c r="K810" s="34" t="s">
        <v>5560</v>
      </c>
      <c r="L810" s="31" t="s">
        <v>5561</v>
      </c>
      <c r="M810" s="31" t="s">
        <v>5562</v>
      </c>
      <c r="N810" s="32">
        <v>1.7969365423769099</v>
      </c>
      <c r="O810" s="33">
        <v>4.1355689465240198E-8</v>
      </c>
      <c r="P810" s="2"/>
      <c r="Q810" s="3"/>
      <c r="R810" s="4"/>
      <c r="S810" s="34" t="s">
        <v>4189</v>
      </c>
      <c r="T810" s="31" t="s">
        <v>4190</v>
      </c>
      <c r="U810" s="31" t="s">
        <v>4191</v>
      </c>
      <c r="V810" s="32">
        <v>0.92717033307059904</v>
      </c>
      <c r="W810" s="33">
        <v>1.45277254242687E-5</v>
      </c>
      <c r="X810" s="2"/>
      <c r="Y810" s="3"/>
      <c r="Z810" s="4"/>
      <c r="AA810" s="34" t="s">
        <v>5029</v>
      </c>
      <c r="AB810" s="31" t="s">
        <v>5030</v>
      </c>
      <c r="AC810" s="31" t="s">
        <v>5031</v>
      </c>
      <c r="AD810" s="32">
        <v>0.75337623119914798</v>
      </c>
      <c r="AE810" s="33">
        <v>8.8269541264978294E-6</v>
      </c>
      <c r="AF810" s="2"/>
      <c r="AG810" s="3"/>
      <c r="AH810" s="2"/>
      <c r="AI810" s="34" t="s">
        <v>5521</v>
      </c>
      <c r="AJ810" s="31" t="s">
        <v>5522</v>
      </c>
      <c r="AK810" s="31" t="s">
        <v>5523</v>
      </c>
      <c r="AL810" s="32">
        <v>1.0855981935946999</v>
      </c>
      <c r="AM810" s="33">
        <v>1.7026277635042E-4</v>
      </c>
      <c r="AN810" s="2"/>
      <c r="AO810" s="3"/>
      <c r="AP810" s="2"/>
      <c r="AQ810" s="34" t="s">
        <v>4411</v>
      </c>
      <c r="AR810" s="31" t="s">
        <v>4412</v>
      </c>
      <c r="AS810" s="31" t="s">
        <v>4413</v>
      </c>
      <c r="AT810" s="32">
        <v>0.68746370317934602</v>
      </c>
      <c r="AU810" s="33">
        <v>2.41945172426755E-4</v>
      </c>
      <c r="AW810" s="3"/>
    </row>
    <row r="811" spans="3:49">
      <c r="C811" s="31" t="s">
        <v>4229</v>
      </c>
      <c r="D811" s="31" t="s">
        <v>4230</v>
      </c>
      <c r="E811" s="31" t="s">
        <v>4231</v>
      </c>
      <c r="F811" s="32">
        <v>0.91937014658265104</v>
      </c>
      <c r="G811" s="33">
        <v>5.4816178924307102E-7</v>
      </c>
      <c r="H811" s="2"/>
      <c r="I811" s="3"/>
      <c r="J811" s="4"/>
      <c r="K811" s="34" t="s">
        <v>5563</v>
      </c>
      <c r="L811" s="31" t="s">
        <v>5564</v>
      </c>
      <c r="M811" s="31" t="s">
        <v>5565</v>
      </c>
      <c r="N811" s="32">
        <v>1.9852735889997299</v>
      </c>
      <c r="O811" s="33">
        <v>2.11217443125033E-10</v>
      </c>
      <c r="P811" s="2"/>
      <c r="Q811" s="3"/>
      <c r="R811" s="4"/>
      <c r="S811" s="34" t="s">
        <v>5170</v>
      </c>
      <c r="T811" s="31" t="s">
        <v>5171</v>
      </c>
      <c r="U811" s="31" t="s">
        <v>5172</v>
      </c>
      <c r="V811" s="32">
        <v>0.93357109306112096</v>
      </c>
      <c r="W811" s="33">
        <v>1.60783559188456E-7</v>
      </c>
      <c r="X811" s="2"/>
      <c r="Y811" s="3"/>
      <c r="Z811" s="4"/>
      <c r="AA811" s="34" t="s">
        <v>3885</v>
      </c>
      <c r="AB811" s="31" t="s">
        <v>3886</v>
      </c>
      <c r="AC811" s="31" t="s">
        <v>3887</v>
      </c>
      <c r="AD811" s="32">
        <v>0.75356822415316005</v>
      </c>
      <c r="AE811" s="33">
        <v>2.0650505547276598E-5</v>
      </c>
      <c r="AF811" s="2"/>
      <c r="AG811" s="3"/>
      <c r="AH811" s="2"/>
      <c r="AI811" s="34" t="s">
        <v>5020</v>
      </c>
      <c r="AJ811" s="31" t="s">
        <v>5021</v>
      </c>
      <c r="AK811" s="31" t="s">
        <v>5022</v>
      </c>
      <c r="AL811" s="32">
        <v>1.14210441266805</v>
      </c>
      <c r="AM811" s="33">
        <v>3.0824391228101998E-7</v>
      </c>
      <c r="AN811" s="2"/>
      <c r="AO811" s="3"/>
      <c r="AP811" s="2"/>
      <c r="AQ811" s="34" t="s">
        <v>5566</v>
      </c>
      <c r="AR811" s="31" t="s">
        <v>5567</v>
      </c>
      <c r="AS811" s="31" t="s">
        <v>5568</v>
      </c>
      <c r="AT811" s="32">
        <v>0.68747222347204895</v>
      </c>
      <c r="AU811" s="33">
        <v>2.1198439105899702E-5</v>
      </c>
      <c r="AW811" s="3"/>
    </row>
    <row r="812" spans="3:49">
      <c r="C812" s="31" t="s">
        <v>3885</v>
      </c>
      <c r="D812" s="31" t="s">
        <v>3886</v>
      </c>
      <c r="E812" s="31" t="s">
        <v>3887</v>
      </c>
      <c r="F812" s="32">
        <v>0.92008075652624799</v>
      </c>
      <c r="G812" s="33">
        <v>2.32479779277177E-6</v>
      </c>
      <c r="H812" s="2"/>
      <c r="I812" s="3"/>
      <c r="J812" s="4"/>
      <c r="K812" s="34" t="s">
        <v>5569</v>
      </c>
      <c r="L812" s="31" t="s">
        <v>5570</v>
      </c>
      <c r="M812" s="31" t="s">
        <v>5571</v>
      </c>
      <c r="N812" s="32">
        <v>1.9868915794417901</v>
      </c>
      <c r="O812" s="33">
        <v>2.75397810331939E-9</v>
      </c>
      <c r="P812" s="2"/>
      <c r="Q812" s="3"/>
      <c r="R812" s="4"/>
      <c r="S812" s="34" t="s">
        <v>5572</v>
      </c>
      <c r="T812" s="31" t="s">
        <v>5573</v>
      </c>
      <c r="U812" s="31" t="s">
        <v>5574</v>
      </c>
      <c r="V812" s="32">
        <v>0.93358275565076498</v>
      </c>
      <c r="W812" s="33">
        <v>8.6563432399274593E-5</v>
      </c>
      <c r="X812" s="2"/>
      <c r="Y812" s="3"/>
      <c r="Z812" s="4"/>
      <c r="AA812" s="34" t="s">
        <v>5164</v>
      </c>
      <c r="AB812" s="31" t="s">
        <v>5164</v>
      </c>
      <c r="AC812" s="31" t="s">
        <v>5165</v>
      </c>
      <c r="AD812" s="32">
        <v>0.75651556540546505</v>
      </c>
      <c r="AE812" s="33">
        <v>2.3169608310012201E-4</v>
      </c>
      <c r="AF812" s="2"/>
      <c r="AG812" s="3"/>
      <c r="AH812" s="2"/>
      <c r="AI812" s="34"/>
      <c r="AJ812" s="31" t="s">
        <v>3200</v>
      </c>
      <c r="AK812" s="31" t="s">
        <v>3201</v>
      </c>
      <c r="AL812" s="32">
        <v>1.1443266301431401</v>
      </c>
      <c r="AM812" s="33">
        <v>4.2523733895051798E-6</v>
      </c>
      <c r="AN812" s="2"/>
      <c r="AO812" s="3"/>
      <c r="AP812" s="2"/>
      <c r="AQ812" s="34" t="s">
        <v>3308</v>
      </c>
      <c r="AR812" s="31" t="s">
        <v>3309</v>
      </c>
      <c r="AS812" s="31" t="s">
        <v>5575</v>
      </c>
      <c r="AT812" s="32">
        <v>0.68768521544459005</v>
      </c>
      <c r="AU812" s="33">
        <v>2.44830137570681E-4</v>
      </c>
      <c r="AW812" s="3"/>
    </row>
    <row r="813" spans="3:49">
      <c r="C813" s="31" t="s">
        <v>4189</v>
      </c>
      <c r="D813" s="31" t="s">
        <v>4190</v>
      </c>
      <c r="E813" s="31" t="s">
        <v>4191</v>
      </c>
      <c r="F813" s="32">
        <v>0.92196053812711998</v>
      </c>
      <c r="G813" s="33">
        <v>1.54240609664817E-5</v>
      </c>
      <c r="H813" s="2"/>
      <c r="I813" s="3"/>
      <c r="J813" s="4"/>
      <c r="K813" s="34" t="s">
        <v>5576</v>
      </c>
      <c r="L813" s="31" t="s">
        <v>5577</v>
      </c>
      <c r="M813" s="31" t="s">
        <v>5578</v>
      </c>
      <c r="N813" s="32">
        <v>2.05571037842908</v>
      </c>
      <c r="O813" s="33">
        <v>4.5123340285065599E-10</v>
      </c>
      <c r="P813" s="2"/>
      <c r="Q813" s="3"/>
      <c r="R813" s="4"/>
      <c r="S813" s="34" t="s">
        <v>3791</v>
      </c>
      <c r="T813" s="31" t="s">
        <v>3792</v>
      </c>
      <c r="U813" s="31" t="s">
        <v>3793</v>
      </c>
      <c r="V813" s="32">
        <v>0.93557208954314697</v>
      </c>
      <c r="W813" s="33">
        <v>4.6318240661837597E-6</v>
      </c>
      <c r="X813" s="2"/>
      <c r="Y813" s="3"/>
      <c r="Z813" s="4"/>
      <c r="AA813" s="34" t="s">
        <v>1831</v>
      </c>
      <c r="AB813" s="31" t="s">
        <v>1832</v>
      </c>
      <c r="AC813" s="31" t="s">
        <v>1833</v>
      </c>
      <c r="AD813" s="32">
        <v>0.75698199237530195</v>
      </c>
      <c r="AE813" s="33">
        <v>4.5340025221553602E-5</v>
      </c>
      <c r="AF813" s="2"/>
      <c r="AG813" s="3"/>
      <c r="AH813" s="2"/>
      <c r="AI813" s="34" t="s">
        <v>3231</v>
      </c>
      <c r="AJ813" s="31" t="s">
        <v>3232</v>
      </c>
      <c r="AK813" s="31" t="s">
        <v>3233</v>
      </c>
      <c r="AL813" s="32">
        <v>1.1554905331601499</v>
      </c>
      <c r="AM813" s="33">
        <v>6.5581771888553703E-6</v>
      </c>
      <c r="AN813" s="2"/>
      <c r="AO813" s="3"/>
      <c r="AP813" s="2"/>
      <c r="AQ813" s="34" t="s">
        <v>5579</v>
      </c>
      <c r="AR813" s="31" t="s">
        <v>5580</v>
      </c>
      <c r="AS813" s="31" t="s">
        <v>5581</v>
      </c>
      <c r="AT813" s="32">
        <v>0.68915497337722997</v>
      </c>
      <c r="AU813" s="33">
        <v>1.3294437815367601E-4</v>
      </c>
      <c r="AW813" s="3"/>
    </row>
    <row r="814" spans="3:49">
      <c r="C814" s="31" t="s">
        <v>3845</v>
      </c>
      <c r="D814" s="31" t="s">
        <v>3846</v>
      </c>
      <c r="E814" s="31" t="s">
        <v>3847</v>
      </c>
      <c r="F814" s="32">
        <v>0.92213753724430203</v>
      </c>
      <c r="G814" s="33">
        <v>3.3813867780088099E-4</v>
      </c>
      <c r="H814" s="2"/>
      <c r="I814" s="3"/>
      <c r="J814" s="4"/>
      <c r="K814" s="34" t="s">
        <v>5582</v>
      </c>
      <c r="L814" s="31" t="s">
        <v>5583</v>
      </c>
      <c r="M814" s="31" t="s">
        <v>5584</v>
      </c>
      <c r="N814" s="32">
        <v>2.1558111648446601</v>
      </c>
      <c r="O814" s="33">
        <v>5.4251259115588499E-8</v>
      </c>
      <c r="P814" s="2"/>
      <c r="Q814" s="3"/>
      <c r="R814" s="4"/>
      <c r="S814" s="34" t="s">
        <v>4165</v>
      </c>
      <c r="T814" s="31" t="s">
        <v>4166</v>
      </c>
      <c r="U814" s="31" t="s">
        <v>5437</v>
      </c>
      <c r="V814" s="32">
        <v>0.936413407734348</v>
      </c>
      <c r="W814" s="33">
        <v>4.8322005792039297E-6</v>
      </c>
      <c r="X814" s="2"/>
      <c r="Y814" s="3"/>
      <c r="Z814" s="4"/>
      <c r="AA814" s="34" t="s">
        <v>4572</v>
      </c>
      <c r="AB814" s="31" t="s">
        <v>4573</v>
      </c>
      <c r="AC814" s="31" t="s">
        <v>5144</v>
      </c>
      <c r="AD814" s="32">
        <v>0.75958214488545095</v>
      </c>
      <c r="AE814" s="33">
        <v>1.2227956553815E-3</v>
      </c>
      <c r="AF814" s="2"/>
      <c r="AG814" s="3"/>
      <c r="AH814" s="2"/>
      <c r="AI814" s="34" t="s">
        <v>3604</v>
      </c>
      <c r="AJ814" s="31" t="s">
        <v>3605</v>
      </c>
      <c r="AK814" s="31" t="s">
        <v>3606</v>
      </c>
      <c r="AL814" s="32">
        <v>1.24864700449445</v>
      </c>
      <c r="AM814" s="33">
        <v>8.4017810877489503E-8</v>
      </c>
      <c r="AN814" s="2"/>
      <c r="AO814" s="3"/>
      <c r="AP814" s="2"/>
      <c r="AQ814" s="34" t="s">
        <v>5585</v>
      </c>
      <c r="AR814" s="31" t="s">
        <v>5586</v>
      </c>
      <c r="AS814" s="31" t="s">
        <v>5587</v>
      </c>
      <c r="AT814" s="32">
        <v>0.68963074226559795</v>
      </c>
      <c r="AU814" s="33">
        <v>3.36635231651673E-4</v>
      </c>
      <c r="AW814" s="3"/>
    </row>
    <row r="815" spans="3:49">
      <c r="C815" s="31" t="s">
        <v>3888</v>
      </c>
      <c r="D815" s="31" t="s">
        <v>3889</v>
      </c>
      <c r="E815" s="31" t="s">
        <v>3890</v>
      </c>
      <c r="F815" s="32">
        <v>0.92459848845529502</v>
      </c>
      <c r="G815" s="33">
        <v>1.17500201944464E-5</v>
      </c>
      <c r="H815" s="2"/>
      <c r="I815" s="3"/>
      <c r="J815" s="4"/>
      <c r="K815" s="34" t="s">
        <v>5588</v>
      </c>
      <c r="L815" s="31" t="s">
        <v>5589</v>
      </c>
      <c r="M815" s="31" t="s">
        <v>5590</v>
      </c>
      <c r="N815" s="32">
        <v>2.7304392338014298</v>
      </c>
      <c r="O815" s="33">
        <v>1.6808660203756499E-11</v>
      </c>
      <c r="P815" s="2"/>
      <c r="Q815" s="3"/>
      <c r="R815" s="4"/>
      <c r="S815" s="34" t="s">
        <v>5591</v>
      </c>
      <c r="T815" s="31" t="s">
        <v>5592</v>
      </c>
      <c r="U815" s="31" t="s">
        <v>5593</v>
      </c>
      <c r="V815" s="32">
        <v>0.93684816769825496</v>
      </c>
      <c r="W815" s="33">
        <v>1.0198093934873801E-6</v>
      </c>
      <c r="X815" s="2"/>
      <c r="Y815" s="3"/>
      <c r="Z815" s="4"/>
      <c r="AA815" s="34" t="s">
        <v>5325</v>
      </c>
      <c r="AB815" s="31" t="s">
        <v>5326</v>
      </c>
      <c r="AC815" s="31" t="s">
        <v>5327</v>
      </c>
      <c r="AD815" s="32">
        <v>0.76083777090954796</v>
      </c>
      <c r="AE815" s="33">
        <v>3.98495555479743E-5</v>
      </c>
      <c r="AF815" s="2"/>
      <c r="AG815" s="3"/>
      <c r="AH815" s="2"/>
      <c r="AI815" s="34"/>
      <c r="AJ815" s="31" t="s">
        <v>5208</v>
      </c>
      <c r="AK815" s="31" t="s">
        <v>5209</v>
      </c>
      <c r="AL815" s="32">
        <v>1.2513131953753001</v>
      </c>
      <c r="AM815" s="33">
        <v>1.5370775235472E-8</v>
      </c>
      <c r="AN815" s="2"/>
      <c r="AO815" s="3"/>
      <c r="AP815" s="2"/>
      <c r="AQ815" s="34" t="s">
        <v>5594</v>
      </c>
      <c r="AR815" s="31" t="s">
        <v>5595</v>
      </c>
      <c r="AS815" s="31" t="s">
        <v>5596</v>
      </c>
      <c r="AT815" s="32">
        <v>0.69002563368030101</v>
      </c>
      <c r="AU815" s="33">
        <v>3.7285118741691602E-5</v>
      </c>
      <c r="AW815" s="3"/>
    </row>
    <row r="816" spans="3:49">
      <c r="C816" s="31"/>
      <c r="D816" s="31"/>
      <c r="E816" s="31" t="s">
        <v>2880</v>
      </c>
      <c r="F816" s="32">
        <v>0.92576915987819997</v>
      </c>
      <c r="G816" s="33">
        <v>2.1780418777636798E-3</v>
      </c>
      <c r="H816" s="2"/>
      <c r="I816" s="3"/>
      <c r="J816" s="4"/>
      <c r="K816" s="34" t="s">
        <v>5597</v>
      </c>
      <c r="L816" s="31" t="s">
        <v>5598</v>
      </c>
      <c r="M816" s="31" t="s">
        <v>5599</v>
      </c>
      <c r="N816" s="32">
        <v>2.99012317187925</v>
      </c>
      <c r="O816" s="33">
        <v>1.2957614983002399E-12</v>
      </c>
      <c r="P816" s="2"/>
      <c r="Q816" s="3"/>
      <c r="R816" s="4"/>
      <c r="S816" s="34" t="s">
        <v>5600</v>
      </c>
      <c r="T816" s="31" t="s">
        <v>5601</v>
      </c>
      <c r="U816" s="31" t="s">
        <v>5602</v>
      </c>
      <c r="V816" s="32">
        <v>0.93743259360797304</v>
      </c>
      <c r="W816" s="33">
        <v>2.6405634646341399E-5</v>
      </c>
      <c r="X816" s="2"/>
      <c r="Y816" s="3"/>
      <c r="Z816" s="4"/>
      <c r="AA816" s="34" t="s">
        <v>5469</v>
      </c>
      <c r="AB816" s="31" t="s">
        <v>5470</v>
      </c>
      <c r="AC816" s="31" t="s">
        <v>5471</v>
      </c>
      <c r="AD816" s="32">
        <v>0.76155806345393495</v>
      </c>
      <c r="AE816" s="33">
        <v>1.2667328874622501E-6</v>
      </c>
      <c r="AF816" s="2"/>
      <c r="AG816" s="3"/>
      <c r="AH816" s="2"/>
      <c r="AI816" s="34" t="s">
        <v>5560</v>
      </c>
      <c r="AJ816" s="31" t="s">
        <v>5561</v>
      </c>
      <c r="AK816" s="31" t="s">
        <v>5562</v>
      </c>
      <c r="AL816" s="32">
        <v>1.2674582271603601</v>
      </c>
      <c r="AM816" s="33">
        <v>2.6643092446204001E-6</v>
      </c>
      <c r="AN816" s="2"/>
      <c r="AO816" s="3"/>
      <c r="AP816" s="2"/>
      <c r="AQ816" s="34"/>
      <c r="AR816" s="31" t="s">
        <v>2900</v>
      </c>
      <c r="AS816" s="31" t="s">
        <v>2901</v>
      </c>
      <c r="AT816" s="32">
        <v>0.69266428668971602</v>
      </c>
      <c r="AU816" s="33">
        <v>2.8785185935646102E-6</v>
      </c>
      <c r="AW816" s="3"/>
    </row>
    <row r="817" spans="3:49">
      <c r="C817" s="31" t="s">
        <v>4014</v>
      </c>
      <c r="D817" s="31" t="s">
        <v>4015</v>
      </c>
      <c r="E817" s="31" t="s">
        <v>4016</v>
      </c>
      <c r="F817" s="32">
        <v>0.92690271784702305</v>
      </c>
      <c r="G817" s="33">
        <v>1.10605292365469E-5</v>
      </c>
      <c r="H817" s="2"/>
      <c r="I817" s="3"/>
      <c r="J817" s="4"/>
      <c r="K817" s="34" t="s">
        <v>5597</v>
      </c>
      <c r="L817" s="31" t="s">
        <v>5598</v>
      </c>
      <c r="M817" s="31" t="s">
        <v>5603</v>
      </c>
      <c r="N817" s="32">
        <v>3.1232965896939802</v>
      </c>
      <c r="O817" s="33">
        <v>5.9600963354306897E-12</v>
      </c>
      <c r="P817" s="2"/>
      <c r="Q817" s="3"/>
      <c r="R817" s="4"/>
      <c r="S817" s="34" t="s">
        <v>4710</v>
      </c>
      <c r="T817" s="31" t="s">
        <v>4711</v>
      </c>
      <c r="U817" s="31" t="s">
        <v>4712</v>
      </c>
      <c r="V817" s="32">
        <v>0.93931218496354996</v>
      </c>
      <c r="W817" s="33">
        <v>1.44215563242404E-7</v>
      </c>
      <c r="X817" s="2"/>
      <c r="Y817" s="3"/>
      <c r="Z817" s="4"/>
      <c r="AA817" s="34" t="s">
        <v>2613</v>
      </c>
      <c r="AB817" s="31" t="s">
        <v>2614</v>
      </c>
      <c r="AC817" s="31" t="s">
        <v>2615</v>
      </c>
      <c r="AD817" s="32">
        <v>0.76230294130139797</v>
      </c>
      <c r="AE817" s="33">
        <v>1.0446478515837E-4</v>
      </c>
      <c r="AF817" s="2"/>
      <c r="AG817" s="3"/>
      <c r="AH817" s="2"/>
      <c r="AI817" s="34" t="s">
        <v>5597</v>
      </c>
      <c r="AJ817" s="31" t="s">
        <v>5598</v>
      </c>
      <c r="AK817" s="31" t="s">
        <v>5599</v>
      </c>
      <c r="AL817" s="32">
        <v>1.28245314748845</v>
      </c>
      <c r="AM817" s="33">
        <v>8.1959334700276502E-8</v>
      </c>
      <c r="AN817" s="2"/>
      <c r="AO817" s="3"/>
      <c r="AP817" s="2"/>
      <c r="AQ817" s="34" t="s">
        <v>5604</v>
      </c>
      <c r="AR817" s="31" t="s">
        <v>5605</v>
      </c>
      <c r="AS817" s="31" t="s">
        <v>5606</v>
      </c>
      <c r="AT817" s="32">
        <v>0.69304397336244805</v>
      </c>
      <c r="AU817" s="33">
        <v>1.3737771909265299E-4</v>
      </c>
      <c r="AW817" s="3"/>
    </row>
    <row r="818" spans="3:49">
      <c r="C818" s="31" t="s">
        <v>4222</v>
      </c>
      <c r="D818" s="31" t="s">
        <v>4223</v>
      </c>
      <c r="E818" s="31" t="s">
        <v>4936</v>
      </c>
      <c r="F818" s="32">
        <v>0.92758408211805898</v>
      </c>
      <c r="G818" s="33">
        <v>7.7042022519488307E-6</v>
      </c>
      <c r="H818" s="2"/>
      <c r="I818" s="3"/>
      <c r="J818" s="4"/>
      <c r="K818" s="1"/>
      <c r="L818" s="1"/>
      <c r="M818" s="1"/>
      <c r="N818" s="1"/>
      <c r="O818" s="1"/>
      <c r="P818" s="2"/>
      <c r="Q818" s="3"/>
      <c r="R818" s="4"/>
      <c r="S818" s="34" t="s">
        <v>4264</v>
      </c>
      <c r="T818" s="31" t="s">
        <v>4265</v>
      </c>
      <c r="U818" s="31" t="s">
        <v>4266</v>
      </c>
      <c r="V818" s="32">
        <v>0.94154527246560005</v>
      </c>
      <c r="W818" s="33">
        <v>3.88311391213761E-4</v>
      </c>
      <c r="X818" s="2"/>
      <c r="Y818" s="3"/>
      <c r="Z818" s="4"/>
      <c r="AA818" s="34" t="s">
        <v>4689</v>
      </c>
      <c r="AB818" s="31" t="s">
        <v>4690</v>
      </c>
      <c r="AC818" s="31" t="s">
        <v>4691</v>
      </c>
      <c r="AD818" s="32">
        <v>0.76250166910295103</v>
      </c>
      <c r="AE818" s="33">
        <v>1.6100091441603001E-6</v>
      </c>
      <c r="AF818" s="2"/>
      <c r="AG818" s="3"/>
      <c r="AH818" s="2"/>
      <c r="AI818" s="34" t="s">
        <v>5545</v>
      </c>
      <c r="AJ818" s="31" t="s">
        <v>5546</v>
      </c>
      <c r="AK818" s="31" t="s">
        <v>5547</v>
      </c>
      <c r="AL818" s="32">
        <v>1.3150582407359499</v>
      </c>
      <c r="AM818" s="33">
        <v>1.10842919898569E-6</v>
      </c>
      <c r="AN818" s="2"/>
      <c r="AO818" s="3"/>
      <c r="AP818" s="2"/>
      <c r="AQ818" s="34" t="s">
        <v>4203</v>
      </c>
      <c r="AR818" s="31" t="s">
        <v>4204</v>
      </c>
      <c r="AS818" s="31" t="s">
        <v>4205</v>
      </c>
      <c r="AT818" s="32">
        <v>0.69322643611284995</v>
      </c>
      <c r="AU818" s="33">
        <v>3.4738890967067799E-4</v>
      </c>
      <c r="AW818" s="3"/>
    </row>
    <row r="819" spans="3:49">
      <c r="C819" s="31" t="s">
        <v>4544</v>
      </c>
      <c r="D819" s="31" t="s">
        <v>4545</v>
      </c>
      <c r="E819" s="31" t="s">
        <v>4546</v>
      </c>
      <c r="F819" s="32">
        <v>0.92923977695922799</v>
      </c>
      <c r="G819" s="33">
        <v>6.9687234741863804E-6</v>
      </c>
      <c r="H819" s="2"/>
      <c r="I819" s="3"/>
      <c r="J819" s="4"/>
      <c r="K819" s="1"/>
      <c r="L819" s="1"/>
      <c r="M819" s="1"/>
      <c r="N819" s="1"/>
      <c r="O819" s="1"/>
      <c r="P819" s="2"/>
      <c r="Q819" s="3"/>
      <c r="R819" s="4"/>
      <c r="S819" s="34" t="s">
        <v>4572</v>
      </c>
      <c r="T819" s="31" t="s">
        <v>4573</v>
      </c>
      <c r="U819" s="31" t="s">
        <v>4574</v>
      </c>
      <c r="V819" s="32">
        <v>0.94160865390539805</v>
      </c>
      <c r="W819" s="33">
        <v>7.7865397169195303E-7</v>
      </c>
      <c r="X819" s="2"/>
      <c r="Y819" s="3"/>
      <c r="Z819" s="4"/>
      <c r="AA819" s="34" t="s">
        <v>4845</v>
      </c>
      <c r="AB819" s="31" t="s">
        <v>4846</v>
      </c>
      <c r="AC819" s="31" t="s">
        <v>4847</v>
      </c>
      <c r="AD819" s="32">
        <v>0.76616032857416305</v>
      </c>
      <c r="AE819" s="33">
        <v>4.1058220781994504E-6</v>
      </c>
      <c r="AF819" s="2"/>
      <c r="AG819" s="3"/>
      <c r="AH819" s="2"/>
      <c r="AI819" s="34" t="s">
        <v>5563</v>
      </c>
      <c r="AJ819" s="31" t="s">
        <v>5564</v>
      </c>
      <c r="AK819" s="31" t="s">
        <v>5565</v>
      </c>
      <c r="AL819" s="32">
        <v>1.35143480213362</v>
      </c>
      <c r="AM819" s="33">
        <v>2.9980695605312297E-8</v>
      </c>
      <c r="AN819" s="2"/>
      <c r="AO819" s="3"/>
      <c r="AP819" s="2"/>
      <c r="AQ819" s="34" t="s">
        <v>4402</v>
      </c>
      <c r="AR819" s="31" t="s">
        <v>4403</v>
      </c>
      <c r="AS819" s="31" t="s">
        <v>4813</v>
      </c>
      <c r="AT819" s="32">
        <v>0.69506795566725899</v>
      </c>
      <c r="AU819" s="33">
        <v>7.7896644373120203E-4</v>
      </c>
      <c r="AW819" s="3"/>
    </row>
    <row r="820" spans="3:49">
      <c r="C820" s="31"/>
      <c r="D820" s="31"/>
      <c r="E820" s="31" t="s">
        <v>4496</v>
      </c>
      <c r="F820" s="32">
        <v>0.935343304407253</v>
      </c>
      <c r="G820" s="33">
        <v>1.0188066393419399E-6</v>
      </c>
      <c r="H820" s="2"/>
      <c r="I820" s="3"/>
      <c r="J820" s="4"/>
      <c r="P820" s="2"/>
      <c r="Q820" s="3"/>
      <c r="R820" s="4"/>
      <c r="S820" s="34"/>
      <c r="T820" s="31" t="s">
        <v>5607</v>
      </c>
      <c r="U820" s="31" t="s">
        <v>5608</v>
      </c>
      <c r="V820" s="32">
        <v>0.94166020031355102</v>
      </c>
      <c r="W820" s="33">
        <v>8.2661231223205496E-6</v>
      </c>
      <c r="X820" s="2"/>
      <c r="Y820" s="3"/>
      <c r="Z820" s="4"/>
      <c r="AA820" s="34" t="s">
        <v>5407</v>
      </c>
      <c r="AB820" s="31" t="s">
        <v>5408</v>
      </c>
      <c r="AC820" s="31" t="s">
        <v>5409</v>
      </c>
      <c r="AD820" s="32">
        <v>0.766910505989986</v>
      </c>
      <c r="AE820" s="33">
        <v>6.9986932749768594E-5</v>
      </c>
      <c r="AF820" s="2"/>
      <c r="AG820" s="3"/>
      <c r="AH820" s="2"/>
      <c r="AI820" s="34" t="s">
        <v>5609</v>
      </c>
      <c r="AJ820" s="31" t="s">
        <v>5610</v>
      </c>
      <c r="AK820" s="31" t="s">
        <v>5611</v>
      </c>
      <c r="AL820" s="32">
        <v>1.3538833965715</v>
      </c>
      <c r="AM820" s="33">
        <v>1.3789674557910299E-6</v>
      </c>
      <c r="AN820" s="2"/>
      <c r="AO820" s="3"/>
      <c r="AP820" s="2"/>
      <c r="AQ820" s="34" t="s">
        <v>5612</v>
      </c>
      <c r="AR820" s="31" t="s">
        <v>5613</v>
      </c>
      <c r="AS820" s="31" t="s">
        <v>5614</v>
      </c>
      <c r="AT820" s="32">
        <v>0.69539669187613595</v>
      </c>
      <c r="AU820" s="33">
        <v>1.8354206219623601E-4</v>
      </c>
      <c r="AW820" s="3"/>
    </row>
    <row r="821" spans="3:49">
      <c r="C821" s="31" t="s">
        <v>4851</v>
      </c>
      <c r="D821" s="31" t="s">
        <v>4852</v>
      </c>
      <c r="E821" s="31" t="s">
        <v>4853</v>
      </c>
      <c r="F821" s="32">
        <v>0.93553691342669898</v>
      </c>
      <c r="G821" s="33">
        <v>1.3373405423269301E-7</v>
      </c>
      <c r="H821" s="2"/>
      <c r="I821" s="3"/>
      <c r="J821" s="4"/>
      <c r="P821" s="2"/>
      <c r="Q821" s="3"/>
      <c r="R821" s="4"/>
      <c r="S821" s="34" t="s">
        <v>4758</v>
      </c>
      <c r="T821" s="31" t="s">
        <v>4759</v>
      </c>
      <c r="U821" s="31" t="s">
        <v>4760</v>
      </c>
      <c r="V821" s="32">
        <v>0.94168466452155797</v>
      </c>
      <c r="W821" s="33">
        <v>9.1017208206332697E-7</v>
      </c>
      <c r="X821" s="2"/>
      <c r="Y821" s="3"/>
      <c r="Z821" s="4"/>
      <c r="AA821" s="34"/>
      <c r="AB821" s="31"/>
      <c r="AC821" s="31" t="s">
        <v>4216</v>
      </c>
      <c r="AD821" s="32">
        <v>0.76899105322245898</v>
      </c>
      <c r="AE821" s="33">
        <v>5.6830175111358597E-5</v>
      </c>
      <c r="AF821" s="2"/>
      <c r="AG821" s="3"/>
      <c r="AH821" s="2"/>
      <c r="AI821" s="34" t="s">
        <v>5597</v>
      </c>
      <c r="AJ821" s="31" t="s">
        <v>5598</v>
      </c>
      <c r="AK821" s="31" t="s">
        <v>5603</v>
      </c>
      <c r="AL821" s="32">
        <v>1.35407211836245</v>
      </c>
      <c r="AM821" s="33">
        <v>2.8478645312267599E-7</v>
      </c>
      <c r="AN821" s="2"/>
      <c r="AO821" s="3"/>
      <c r="AP821" s="2"/>
      <c r="AQ821" s="34" t="s">
        <v>4740</v>
      </c>
      <c r="AR821" s="31" t="s">
        <v>4741</v>
      </c>
      <c r="AS821" s="31" t="s">
        <v>4742</v>
      </c>
      <c r="AT821" s="32">
        <v>0.69568697877473396</v>
      </c>
      <c r="AU821" s="33">
        <v>1.04937855372598E-5</v>
      </c>
      <c r="AW821" s="3"/>
    </row>
    <row r="822" spans="3:49">
      <c r="C822" s="31" t="s">
        <v>3153</v>
      </c>
      <c r="D822" s="31" t="s">
        <v>3154</v>
      </c>
      <c r="E822" s="31" t="s">
        <v>3155</v>
      </c>
      <c r="F822" s="32">
        <v>0.93591690326378296</v>
      </c>
      <c r="G822" s="33">
        <v>2.4498514306788798E-6</v>
      </c>
      <c r="H822" s="2"/>
      <c r="I822" s="3"/>
      <c r="J822" s="4"/>
      <c r="P822" s="2"/>
      <c r="Q822" s="3"/>
      <c r="R822" s="4"/>
      <c r="S822" s="34" t="s">
        <v>4165</v>
      </c>
      <c r="T822" s="31" t="s">
        <v>4166</v>
      </c>
      <c r="U822" s="31" t="s">
        <v>4924</v>
      </c>
      <c r="V822" s="32">
        <v>0.94226743689044301</v>
      </c>
      <c r="W822" s="33">
        <v>3.3434548758806598E-7</v>
      </c>
      <c r="X822" s="2"/>
      <c r="Y822" s="3"/>
      <c r="Z822" s="4"/>
      <c r="AA822" s="34" t="s">
        <v>3513</v>
      </c>
      <c r="AB822" s="31" t="s">
        <v>3514</v>
      </c>
      <c r="AC822" s="31" t="s">
        <v>3515</v>
      </c>
      <c r="AD822" s="32">
        <v>0.77183200867235002</v>
      </c>
      <c r="AE822" s="33">
        <v>8.22664375266922E-4</v>
      </c>
      <c r="AF822" s="2"/>
      <c r="AG822" s="3"/>
      <c r="AH822" s="2"/>
      <c r="AI822" s="34" t="s">
        <v>5615</v>
      </c>
      <c r="AJ822" s="31" t="s">
        <v>5616</v>
      </c>
      <c r="AK822" s="31" t="s">
        <v>5617</v>
      </c>
      <c r="AL822" s="32">
        <v>1.3646231500906401</v>
      </c>
      <c r="AM822" s="33">
        <v>2.84148045743509E-8</v>
      </c>
      <c r="AN822" s="2"/>
      <c r="AO822" s="3"/>
      <c r="AP822" s="2"/>
      <c r="AQ822" s="34" t="s">
        <v>5618</v>
      </c>
      <c r="AR822" s="31" t="s">
        <v>5619</v>
      </c>
      <c r="AS822" s="31" t="s">
        <v>5620</v>
      </c>
      <c r="AT822" s="32">
        <v>0.69576924515840199</v>
      </c>
      <c r="AU822" s="33">
        <v>3.9036642331183302E-5</v>
      </c>
      <c r="AW822" s="3"/>
    </row>
    <row r="823" spans="3:49">
      <c r="C823" s="31" t="s">
        <v>1910</v>
      </c>
      <c r="D823" s="31" t="s">
        <v>1911</v>
      </c>
      <c r="E823" s="31" t="s">
        <v>1912</v>
      </c>
      <c r="F823" s="32">
        <v>0.93831672842930103</v>
      </c>
      <c r="G823" s="33">
        <v>1.4510500015022799E-7</v>
      </c>
      <c r="H823" s="2"/>
      <c r="I823" s="3"/>
      <c r="J823" s="4"/>
      <c r="P823" s="2"/>
      <c r="Q823" s="3"/>
      <c r="R823" s="4"/>
      <c r="S823" s="34" t="s">
        <v>3999</v>
      </c>
      <c r="T823" s="31" t="s">
        <v>4000</v>
      </c>
      <c r="U823" s="31" t="s">
        <v>4001</v>
      </c>
      <c r="V823" s="32">
        <v>0.94382703177664395</v>
      </c>
      <c r="W823" s="33">
        <v>1.01149256496903E-5</v>
      </c>
      <c r="X823" s="2"/>
      <c r="Y823" s="3"/>
      <c r="Z823" s="4"/>
      <c r="AA823" s="34" t="s">
        <v>5621</v>
      </c>
      <c r="AB823" s="31" t="s">
        <v>5622</v>
      </c>
      <c r="AC823" s="31" t="s">
        <v>5623</v>
      </c>
      <c r="AD823" s="32">
        <v>0.77402730833264599</v>
      </c>
      <c r="AE823" s="33">
        <v>2.39371370823456E-4</v>
      </c>
      <c r="AF823" s="2"/>
      <c r="AG823" s="3"/>
      <c r="AH823" s="2"/>
      <c r="AI823" s="34" t="s">
        <v>5582</v>
      </c>
      <c r="AJ823" s="31" t="s">
        <v>5583</v>
      </c>
      <c r="AK823" s="31" t="s">
        <v>5584</v>
      </c>
      <c r="AL823" s="32">
        <v>1.4175514773812901</v>
      </c>
      <c r="AM823" s="33">
        <v>7.4192510552392202E-6</v>
      </c>
      <c r="AN823" s="2"/>
      <c r="AO823" s="3"/>
      <c r="AP823" s="2"/>
      <c r="AQ823" s="34" t="s">
        <v>5624</v>
      </c>
      <c r="AR823" s="31" t="s">
        <v>5625</v>
      </c>
      <c r="AS823" s="31" t="s">
        <v>5626</v>
      </c>
      <c r="AT823" s="32">
        <v>0.69850016275424998</v>
      </c>
      <c r="AU823" s="33">
        <v>3.7206748462033503E-5</v>
      </c>
      <c r="AW823" s="3"/>
    </row>
    <row r="824" spans="3:49">
      <c r="C824" s="31" t="s">
        <v>5263</v>
      </c>
      <c r="D824" s="31" t="s">
        <v>5264</v>
      </c>
      <c r="E824" s="31" t="s">
        <v>5265</v>
      </c>
      <c r="F824" s="32">
        <v>0.93904585041625099</v>
      </c>
      <c r="G824" s="33">
        <v>5.2260277807696999E-7</v>
      </c>
      <c r="H824" s="2"/>
      <c r="I824" s="3"/>
      <c r="J824" s="4"/>
      <c r="P824" s="2"/>
      <c r="Q824" s="3"/>
      <c r="R824" s="4"/>
      <c r="S824" s="34" t="s">
        <v>5074</v>
      </c>
      <c r="T824" s="31" t="s">
        <v>5075</v>
      </c>
      <c r="U824" s="31" t="s">
        <v>5076</v>
      </c>
      <c r="V824" s="32">
        <v>0.94460614411744903</v>
      </c>
      <c r="W824" s="33">
        <v>5.7350306520716501E-5</v>
      </c>
      <c r="X824" s="2"/>
      <c r="Y824" s="3"/>
      <c r="Z824" s="4"/>
      <c r="AA824" s="34" t="s">
        <v>5627</v>
      </c>
      <c r="AB824" s="31" t="s">
        <v>5628</v>
      </c>
      <c r="AC824" s="31" t="s">
        <v>5629</v>
      </c>
      <c r="AD824" s="32">
        <v>0.77544066534633904</v>
      </c>
      <c r="AE824" s="33">
        <v>8.3635911165058505E-5</v>
      </c>
      <c r="AF824" s="2"/>
      <c r="AG824" s="3"/>
      <c r="AH824" s="2"/>
      <c r="AI824" s="34" t="s">
        <v>5492</v>
      </c>
      <c r="AJ824" s="31" t="s">
        <v>5493</v>
      </c>
      <c r="AK824" s="31" t="s">
        <v>5494</v>
      </c>
      <c r="AL824" s="32">
        <v>1.5540452591132701</v>
      </c>
      <c r="AM824" s="33">
        <v>6.8141548257844006E-8</v>
      </c>
      <c r="AN824" s="2"/>
      <c r="AO824" s="3"/>
      <c r="AP824" s="2"/>
      <c r="AQ824" s="34" t="s">
        <v>4527</v>
      </c>
      <c r="AR824" s="31" t="s">
        <v>4528</v>
      </c>
      <c r="AS824" s="31" t="s">
        <v>4529</v>
      </c>
      <c r="AT824" s="32">
        <v>0.69895081368510403</v>
      </c>
      <c r="AU824" s="33">
        <v>6.8872681665240503E-5</v>
      </c>
      <c r="AW824" s="3"/>
    </row>
    <row r="825" spans="3:49">
      <c r="C825" s="31"/>
      <c r="D825" s="31"/>
      <c r="E825" s="31" t="s">
        <v>3576</v>
      </c>
      <c r="F825" s="32">
        <v>0.93993341505695005</v>
      </c>
      <c r="G825" s="33">
        <v>5.8586421270606301E-7</v>
      </c>
      <c r="H825" s="2"/>
      <c r="I825" s="3"/>
      <c r="J825" s="4"/>
      <c r="P825" s="2"/>
      <c r="Q825" s="3"/>
      <c r="R825" s="4"/>
      <c r="S825" s="34" t="s">
        <v>5630</v>
      </c>
      <c r="T825" s="31" t="s">
        <v>5631</v>
      </c>
      <c r="U825" s="31" t="s">
        <v>5632</v>
      </c>
      <c r="V825" s="32">
        <v>0.94667033731864303</v>
      </c>
      <c r="W825" s="33">
        <v>1.6849938984656899E-4</v>
      </c>
      <c r="X825" s="2"/>
      <c r="Y825" s="3"/>
      <c r="Z825" s="4"/>
      <c r="AA825" s="34"/>
      <c r="AB825" s="31" t="s">
        <v>2900</v>
      </c>
      <c r="AC825" s="31" t="s">
        <v>2901</v>
      </c>
      <c r="AD825" s="32">
        <v>0.77770388863845596</v>
      </c>
      <c r="AE825" s="33">
        <v>7.5813244134538598E-7</v>
      </c>
      <c r="AF825" s="2"/>
      <c r="AG825" s="3"/>
      <c r="AH825" s="2"/>
      <c r="AI825" s="34" t="s">
        <v>5576</v>
      </c>
      <c r="AJ825" s="31" t="s">
        <v>5577</v>
      </c>
      <c r="AK825" s="31" t="s">
        <v>5578</v>
      </c>
      <c r="AL825" s="32">
        <v>1.5972034427638</v>
      </c>
      <c r="AM825" s="33">
        <v>1.1730912778924099E-8</v>
      </c>
      <c r="AN825" s="2"/>
      <c r="AO825" s="3"/>
      <c r="AP825" s="2"/>
      <c r="AQ825" s="34" t="s">
        <v>5633</v>
      </c>
      <c r="AR825" s="31" t="s">
        <v>5634</v>
      </c>
      <c r="AS825" s="31" t="s">
        <v>5635</v>
      </c>
      <c r="AT825" s="32">
        <v>0.69926374302181205</v>
      </c>
      <c r="AU825" s="33">
        <v>1.30060962524902E-3</v>
      </c>
      <c r="AW825" s="3"/>
    </row>
    <row r="826" spans="3:49">
      <c r="C826" s="31" t="s">
        <v>3598</v>
      </c>
      <c r="D826" s="31" t="s">
        <v>3599</v>
      </c>
      <c r="E826" s="31" t="s">
        <v>3600</v>
      </c>
      <c r="F826" s="32">
        <v>0.94169591649364104</v>
      </c>
      <c r="G826" s="33">
        <v>1.5024063376627201E-6</v>
      </c>
      <c r="H826" s="2"/>
      <c r="I826" s="3"/>
      <c r="J826" s="4"/>
      <c r="P826" s="2"/>
      <c r="Q826" s="3"/>
      <c r="R826" s="4"/>
      <c r="S826" s="34" t="s">
        <v>4970</v>
      </c>
      <c r="T826" s="31" t="s">
        <v>4971</v>
      </c>
      <c r="U826" s="31" t="s">
        <v>4972</v>
      </c>
      <c r="V826" s="32">
        <v>0.947788010164338</v>
      </c>
      <c r="W826" s="33">
        <v>1.03210648175244E-5</v>
      </c>
      <c r="X826" s="2"/>
      <c r="Y826" s="3"/>
      <c r="Z826" s="4"/>
      <c r="AA826" s="34" t="s">
        <v>5071</v>
      </c>
      <c r="AB826" s="31" t="s">
        <v>5072</v>
      </c>
      <c r="AC826" s="31" t="s">
        <v>5315</v>
      </c>
      <c r="AD826" s="32">
        <v>0.77814975379530305</v>
      </c>
      <c r="AE826" s="33">
        <v>4.0649808072340297E-6</v>
      </c>
      <c r="AF826" s="2"/>
      <c r="AG826" s="3"/>
      <c r="AH826" s="2"/>
      <c r="AI826" s="34" t="s">
        <v>5551</v>
      </c>
      <c r="AJ826" s="31" t="s">
        <v>5552</v>
      </c>
      <c r="AK826" s="31" t="s">
        <v>5553</v>
      </c>
      <c r="AL826" s="32">
        <v>1.7392286168047999</v>
      </c>
      <c r="AM826" s="33">
        <v>1.17450621656192E-9</v>
      </c>
      <c r="AN826" s="2"/>
      <c r="AO826" s="3"/>
      <c r="AP826" s="2"/>
      <c r="AQ826" s="34" t="s">
        <v>5312</v>
      </c>
      <c r="AR826" s="31" t="s">
        <v>5313</v>
      </c>
      <c r="AS826" s="31" t="s">
        <v>5314</v>
      </c>
      <c r="AT826" s="32">
        <v>0.69938581005654898</v>
      </c>
      <c r="AU826" s="33">
        <v>1.42286028742354E-3</v>
      </c>
      <c r="AW826" s="3"/>
    </row>
    <row r="827" spans="3:49">
      <c r="C827" s="31" t="s">
        <v>4186</v>
      </c>
      <c r="D827" s="31" t="s">
        <v>4187</v>
      </c>
      <c r="E827" s="31" t="s">
        <v>4188</v>
      </c>
      <c r="F827" s="32">
        <v>0.94383722303820305</v>
      </c>
      <c r="G827" s="33">
        <v>5.0086194037952504E-6</v>
      </c>
      <c r="H827" s="2"/>
      <c r="I827" s="3"/>
      <c r="J827" s="4"/>
      <c r="P827" s="2"/>
      <c r="Q827" s="3"/>
      <c r="R827" s="4"/>
      <c r="S827" s="34" t="s">
        <v>4165</v>
      </c>
      <c r="T827" s="31" t="s">
        <v>4166</v>
      </c>
      <c r="U827" s="31" t="s">
        <v>5115</v>
      </c>
      <c r="V827" s="32">
        <v>0.94862491559384499</v>
      </c>
      <c r="W827" s="33">
        <v>1.8764130339974699E-6</v>
      </c>
      <c r="X827" s="2"/>
      <c r="Y827" s="3"/>
      <c r="Z827" s="4"/>
      <c r="AA827" s="34" t="s">
        <v>4293</v>
      </c>
      <c r="AB827" s="31" t="s">
        <v>4294</v>
      </c>
      <c r="AC827" s="31" t="s">
        <v>4295</v>
      </c>
      <c r="AD827" s="32">
        <v>0.78206000270805198</v>
      </c>
      <c r="AE827" s="33">
        <v>5.2749365109299496E-6</v>
      </c>
      <c r="AF827" s="2"/>
      <c r="AG827" s="3"/>
      <c r="AH827" s="2"/>
      <c r="AI827" s="34" t="s">
        <v>5569</v>
      </c>
      <c r="AJ827" s="31" t="s">
        <v>5570</v>
      </c>
      <c r="AK827" s="31" t="s">
        <v>5571</v>
      </c>
      <c r="AL827" s="32">
        <v>1.84675479933301</v>
      </c>
      <c r="AM827" s="33">
        <v>7.0384950103379996E-9</v>
      </c>
      <c r="AN827" s="2"/>
      <c r="AO827" s="3"/>
      <c r="AP827" s="2"/>
      <c r="AQ827" s="34" t="s">
        <v>5269</v>
      </c>
      <c r="AR827" s="31" t="s">
        <v>5270</v>
      </c>
      <c r="AS827" s="31" t="s">
        <v>5271</v>
      </c>
      <c r="AT827" s="32">
        <v>0.70097495498119899</v>
      </c>
      <c r="AU827" s="33">
        <v>1.8788236176338099E-3</v>
      </c>
      <c r="AW827" s="3"/>
    </row>
    <row r="828" spans="3:49">
      <c r="C828" s="31" t="s">
        <v>4218</v>
      </c>
      <c r="D828" s="31" t="s">
        <v>4219</v>
      </c>
      <c r="E828" s="31" t="s">
        <v>4280</v>
      </c>
      <c r="F828" s="32">
        <v>0.94995902296199997</v>
      </c>
      <c r="G828" s="33">
        <v>1.1857839445746799E-7</v>
      </c>
      <c r="H828" s="2"/>
      <c r="I828" s="3"/>
      <c r="J828" s="4"/>
      <c r="P828" s="2"/>
      <c r="Q828" s="3"/>
      <c r="R828" s="4"/>
      <c r="S828" s="34" t="s">
        <v>4699</v>
      </c>
      <c r="T828" s="31" t="s">
        <v>4700</v>
      </c>
      <c r="U828" s="31" t="s">
        <v>4701</v>
      </c>
      <c r="V828" s="32">
        <v>0.95112753019160001</v>
      </c>
      <c r="W828" s="33">
        <v>8.1970572270903896E-8</v>
      </c>
      <c r="X828" s="2"/>
      <c r="Y828" s="3"/>
      <c r="Z828" s="4"/>
      <c r="AA828" s="34"/>
      <c r="AB828" s="31"/>
      <c r="AC828" s="31" t="s">
        <v>2484</v>
      </c>
      <c r="AD828" s="32">
        <v>0.78208006117420203</v>
      </c>
      <c r="AE828" s="33">
        <v>1.6929980384614401E-6</v>
      </c>
      <c r="AF828" s="2"/>
      <c r="AG828" s="3"/>
      <c r="AH828" s="2"/>
      <c r="AI828" s="34" t="s">
        <v>5588</v>
      </c>
      <c r="AJ828" s="31" t="s">
        <v>5589</v>
      </c>
      <c r="AK828" s="31" t="s">
        <v>5590</v>
      </c>
      <c r="AL828" s="32">
        <v>2.3065026266775401</v>
      </c>
      <c r="AM828" s="33">
        <v>1.5855676958112701E-10</v>
      </c>
      <c r="AN828" s="2"/>
      <c r="AO828" s="3"/>
      <c r="AP828" s="2"/>
      <c r="AQ828" s="34" t="s">
        <v>5158</v>
      </c>
      <c r="AR828" s="31" t="s">
        <v>5159</v>
      </c>
      <c r="AS828" s="31" t="s">
        <v>5160</v>
      </c>
      <c r="AT828" s="32">
        <v>0.70218475787295298</v>
      </c>
      <c r="AU828" s="33">
        <v>7.1700573445354699E-7</v>
      </c>
      <c r="AW828" s="3"/>
    </row>
    <row r="829" spans="3:49">
      <c r="C829" s="31" t="s">
        <v>4165</v>
      </c>
      <c r="D829" s="31" t="s">
        <v>4166</v>
      </c>
      <c r="E829" s="31" t="s">
        <v>5123</v>
      </c>
      <c r="F829" s="32">
        <v>0.95093184604585401</v>
      </c>
      <c r="G829" s="33">
        <v>9.5298295515373606E-8</v>
      </c>
      <c r="H829" s="2"/>
      <c r="I829" s="3"/>
      <c r="J829" s="4"/>
      <c r="P829" s="2"/>
      <c r="Q829" s="3"/>
      <c r="R829" s="4"/>
      <c r="S829" s="34" t="s">
        <v>5636</v>
      </c>
      <c r="T829" s="31" t="s">
        <v>5637</v>
      </c>
      <c r="U829" s="31" t="s">
        <v>5638</v>
      </c>
      <c r="V829" s="32">
        <v>0.95197177953276602</v>
      </c>
      <c r="W829" s="33">
        <v>2.9819941448304997E-7</v>
      </c>
      <c r="X829" s="2"/>
      <c r="Y829" s="3"/>
      <c r="Z829" s="4"/>
      <c r="AA829" s="34"/>
      <c r="AB829" s="31"/>
      <c r="AC829" s="31" t="s">
        <v>4385</v>
      </c>
      <c r="AD829" s="32">
        <v>0.78490793866747399</v>
      </c>
      <c r="AE829" s="33">
        <v>1.64192983354175E-5</v>
      </c>
      <c r="AF829" s="2"/>
      <c r="AG829" s="3"/>
      <c r="AH829" s="2"/>
      <c r="AI829" s="1"/>
      <c r="AJ829" s="1"/>
      <c r="AK829" s="1"/>
      <c r="AL829" s="1"/>
      <c r="AM829" s="1"/>
      <c r="AN829" s="2"/>
      <c r="AO829" s="3"/>
      <c r="AP829" s="2"/>
      <c r="AQ829" s="34" t="s">
        <v>2958</v>
      </c>
      <c r="AR829" s="31" t="s">
        <v>2959</v>
      </c>
      <c r="AS829" s="31" t="s">
        <v>3777</v>
      </c>
      <c r="AT829" s="32">
        <v>0.70231811599750105</v>
      </c>
      <c r="AU829" s="33">
        <v>3.7532486496399398E-6</v>
      </c>
      <c r="AW829" s="3"/>
    </row>
    <row r="830" spans="3:49">
      <c r="C830" s="31"/>
      <c r="D830" s="31" t="s">
        <v>3362</v>
      </c>
      <c r="E830" s="31" t="s">
        <v>3363</v>
      </c>
      <c r="F830" s="32">
        <v>0.95136992697310396</v>
      </c>
      <c r="G830" s="33">
        <v>9.4119032683701704E-7</v>
      </c>
      <c r="H830" s="2"/>
      <c r="I830" s="3"/>
      <c r="J830" s="4"/>
      <c r="P830" s="2"/>
      <c r="Q830" s="3"/>
      <c r="R830" s="4"/>
      <c r="S830" s="34" t="s">
        <v>5158</v>
      </c>
      <c r="T830" s="31" t="s">
        <v>5159</v>
      </c>
      <c r="U830" s="31" t="s">
        <v>5160</v>
      </c>
      <c r="V830" s="32">
        <v>0.95235332324899802</v>
      </c>
      <c r="W830" s="33">
        <v>1.73340774784035E-8</v>
      </c>
      <c r="X830" s="2"/>
      <c r="Y830" s="3"/>
      <c r="Z830" s="4"/>
      <c r="AA830" s="34" t="s">
        <v>4165</v>
      </c>
      <c r="AB830" s="31" t="s">
        <v>4166</v>
      </c>
      <c r="AC830" s="31" t="s">
        <v>5169</v>
      </c>
      <c r="AD830" s="32">
        <v>0.78594563640690196</v>
      </c>
      <c r="AE830" s="33">
        <v>1.08504520337476E-4</v>
      </c>
      <c r="AF830" s="2"/>
      <c r="AG830" s="3"/>
      <c r="AH830" s="2"/>
      <c r="AI830" s="1"/>
      <c r="AJ830" s="1"/>
      <c r="AK830" s="1"/>
      <c r="AL830" s="1"/>
      <c r="AM830" s="1"/>
      <c r="AN830" s="2"/>
      <c r="AO830" s="3"/>
      <c r="AP830" s="2"/>
      <c r="AQ830" s="34" t="s">
        <v>5639</v>
      </c>
      <c r="AR830" s="31" t="s">
        <v>5640</v>
      </c>
      <c r="AS830" s="31" t="s">
        <v>5641</v>
      </c>
      <c r="AT830" s="32">
        <v>0.70247294084210299</v>
      </c>
      <c r="AU830" s="33">
        <v>2.4865527549976498E-3</v>
      </c>
      <c r="AW830" s="3"/>
    </row>
    <row r="831" spans="3:49">
      <c r="C831" s="31" t="s">
        <v>4340</v>
      </c>
      <c r="D831" s="31" t="s">
        <v>4341</v>
      </c>
      <c r="E831" s="31" t="s">
        <v>4342</v>
      </c>
      <c r="F831" s="32">
        <v>0.95242663070801703</v>
      </c>
      <c r="G831" s="33">
        <v>1.61852589800459E-5</v>
      </c>
      <c r="H831" s="2"/>
      <c r="I831" s="3"/>
      <c r="J831" s="4"/>
      <c r="P831" s="2"/>
      <c r="Q831" s="3"/>
      <c r="R831" s="4"/>
      <c r="S831" s="34" t="s">
        <v>5642</v>
      </c>
      <c r="T831" s="31" t="s">
        <v>5643</v>
      </c>
      <c r="U831" s="31" t="s">
        <v>5644</v>
      </c>
      <c r="V831" s="32">
        <v>0.95673838493894803</v>
      </c>
      <c r="W831" s="33">
        <v>3.8902329453977201E-6</v>
      </c>
      <c r="X831" s="2"/>
      <c r="Y831" s="3"/>
      <c r="Z831" s="4"/>
      <c r="AA831" s="34" t="s">
        <v>4165</v>
      </c>
      <c r="AB831" s="31" t="s">
        <v>4166</v>
      </c>
      <c r="AC831" s="31" t="s">
        <v>5218</v>
      </c>
      <c r="AD831" s="32">
        <v>0.78731185063244902</v>
      </c>
      <c r="AE831" s="33">
        <v>2.1741849781607099E-6</v>
      </c>
      <c r="AF831" s="2"/>
      <c r="AG831" s="3"/>
      <c r="AH831" s="2"/>
      <c r="AI831" s="1"/>
      <c r="AJ831" s="1"/>
      <c r="AK831" s="1"/>
      <c r="AL831" s="1"/>
      <c r="AM831" s="1"/>
      <c r="AN831" s="2"/>
      <c r="AO831" s="3"/>
      <c r="AP831" s="2"/>
      <c r="AQ831" s="34" t="s">
        <v>5645</v>
      </c>
      <c r="AR831" s="31" t="s">
        <v>5646</v>
      </c>
      <c r="AS831" s="31" t="s">
        <v>5647</v>
      </c>
      <c r="AT831" s="32">
        <v>0.70270466249424901</v>
      </c>
      <c r="AU831" s="33">
        <v>5.2190060266057903E-6</v>
      </c>
      <c r="AW831" s="3"/>
    </row>
    <row r="832" spans="3:49">
      <c r="C832" s="31" t="s">
        <v>4858</v>
      </c>
      <c r="D832" s="31" t="s">
        <v>4859</v>
      </c>
      <c r="E832" s="31" t="s">
        <v>4860</v>
      </c>
      <c r="F832" s="32">
        <v>0.95441417119870497</v>
      </c>
      <c r="G832" s="33">
        <v>8.8890687834342097E-7</v>
      </c>
      <c r="H832" s="2"/>
      <c r="I832" s="3"/>
      <c r="J832" s="4"/>
      <c r="P832" s="2"/>
      <c r="Q832" s="3"/>
      <c r="R832" s="4"/>
      <c r="S832" s="34" t="s">
        <v>4560</v>
      </c>
      <c r="T832" s="31" t="s">
        <v>4561</v>
      </c>
      <c r="U832" s="31" t="s">
        <v>4562</v>
      </c>
      <c r="V832" s="32">
        <v>0.96099057514314601</v>
      </c>
      <c r="W832" s="33">
        <v>5.1773746143397604E-7</v>
      </c>
      <c r="X832" s="2"/>
      <c r="Y832" s="3"/>
      <c r="Z832" s="4"/>
      <c r="AA832" s="34" t="s">
        <v>4382</v>
      </c>
      <c r="AB832" s="31" t="s">
        <v>4383</v>
      </c>
      <c r="AC832" s="31" t="s">
        <v>4384</v>
      </c>
      <c r="AD832" s="32">
        <v>0.79400365143054896</v>
      </c>
      <c r="AE832" s="33">
        <v>9.7972533352506507E-4</v>
      </c>
      <c r="AF832" s="2"/>
      <c r="AG832" s="3"/>
      <c r="AH832" s="2"/>
      <c r="AN832" s="2"/>
      <c r="AO832" s="3"/>
      <c r="AP832" s="2"/>
      <c r="AQ832" s="34" t="s">
        <v>5648</v>
      </c>
      <c r="AR832" s="31" t="s">
        <v>5649</v>
      </c>
      <c r="AS832" s="31" t="s">
        <v>5650</v>
      </c>
      <c r="AT832" s="32">
        <v>0.70270580233817304</v>
      </c>
      <c r="AU832" s="33">
        <v>4.2629222269194799E-4</v>
      </c>
      <c r="AW832" s="3"/>
    </row>
    <row r="833" spans="3:49">
      <c r="C833" s="31" t="s">
        <v>4453</v>
      </c>
      <c r="D833" s="31" t="s">
        <v>4454</v>
      </c>
      <c r="E833" s="31" t="s">
        <v>4455</v>
      </c>
      <c r="F833" s="32">
        <v>0.95474178322400005</v>
      </c>
      <c r="G833" s="33">
        <v>1.8313977197153399E-6</v>
      </c>
      <c r="H833" s="2"/>
      <c r="I833" s="3"/>
      <c r="J833" s="4"/>
      <c r="P833" s="2"/>
      <c r="Q833" s="3"/>
      <c r="R833" s="4"/>
      <c r="S833" s="34" t="s">
        <v>2993</v>
      </c>
      <c r="T833" s="31" t="s">
        <v>2994</v>
      </c>
      <c r="U833" s="31" t="s">
        <v>2995</v>
      </c>
      <c r="V833" s="32">
        <v>0.96220464591242405</v>
      </c>
      <c r="W833" s="33">
        <v>8.5995062335691702E-6</v>
      </c>
      <c r="X833" s="2"/>
      <c r="Y833" s="3"/>
      <c r="Z833" s="4"/>
      <c r="AA833" s="34" t="s">
        <v>5306</v>
      </c>
      <c r="AB833" s="31" t="s">
        <v>5307</v>
      </c>
      <c r="AC833" s="31" t="s">
        <v>5308</v>
      </c>
      <c r="AD833" s="32">
        <v>0.79471997074304901</v>
      </c>
      <c r="AE833" s="33">
        <v>5.9950154782300099E-6</v>
      </c>
      <c r="AF833" s="2"/>
      <c r="AG833" s="3"/>
      <c r="AH833" s="2"/>
      <c r="AN833" s="2"/>
      <c r="AO833" s="3"/>
      <c r="AP833" s="2"/>
      <c r="AQ833" s="34" t="s">
        <v>2475</v>
      </c>
      <c r="AR833" s="31" t="s">
        <v>2476</v>
      </c>
      <c r="AS833" s="31" t="s">
        <v>2477</v>
      </c>
      <c r="AT833" s="32">
        <v>0.70273212632330795</v>
      </c>
      <c r="AU833" s="33">
        <v>2.1726101645258401E-5</v>
      </c>
      <c r="AW833" s="3"/>
    </row>
    <row r="834" spans="3:49">
      <c r="C834" s="31"/>
      <c r="D834" s="31"/>
      <c r="E834" s="31" t="s">
        <v>4385</v>
      </c>
      <c r="F834" s="32">
        <v>0.95651956027792695</v>
      </c>
      <c r="G834" s="33">
        <v>1.8531705903067099E-6</v>
      </c>
      <c r="H834" s="2"/>
      <c r="I834" s="3"/>
      <c r="J834" s="4"/>
      <c r="P834" s="2"/>
      <c r="Q834" s="3"/>
      <c r="R834" s="4"/>
      <c r="S834" s="34" t="s">
        <v>4340</v>
      </c>
      <c r="T834" s="31" t="s">
        <v>4341</v>
      </c>
      <c r="U834" s="31" t="s">
        <v>4342</v>
      </c>
      <c r="V834" s="32">
        <v>0.96280192126735797</v>
      </c>
      <c r="W834" s="33">
        <v>1.4426787557351E-5</v>
      </c>
      <c r="X834" s="2"/>
      <c r="Y834" s="3"/>
      <c r="Z834" s="4"/>
      <c r="AA834" s="34"/>
      <c r="AB834" s="31"/>
      <c r="AC834" s="31" t="s">
        <v>4496</v>
      </c>
      <c r="AD834" s="32">
        <v>0.79633813239445295</v>
      </c>
      <c r="AE834" s="33">
        <v>6.3074530692468797E-6</v>
      </c>
      <c r="AF834" s="2"/>
      <c r="AG834" s="3"/>
      <c r="AH834" s="2"/>
      <c r="AN834" s="2"/>
      <c r="AO834" s="3"/>
      <c r="AP834" s="2"/>
      <c r="AQ834" s="34" t="s">
        <v>2862</v>
      </c>
      <c r="AR834" s="31" t="s">
        <v>2863</v>
      </c>
      <c r="AS834" s="31" t="s">
        <v>2864</v>
      </c>
      <c r="AT834" s="32">
        <v>0.70288679684976296</v>
      </c>
      <c r="AU834" s="33">
        <v>5.8634465084360604E-6</v>
      </c>
      <c r="AW834" s="3"/>
    </row>
    <row r="835" spans="3:49">
      <c r="C835" s="31"/>
      <c r="D835" s="31" t="s">
        <v>3368</v>
      </c>
      <c r="E835" s="31" t="s">
        <v>3369</v>
      </c>
      <c r="F835" s="32">
        <v>0.95859273058522598</v>
      </c>
      <c r="G835" s="33">
        <v>3.4453696208778701E-5</v>
      </c>
      <c r="H835" s="2"/>
      <c r="I835" s="3"/>
      <c r="J835" s="4"/>
      <c r="P835" s="2"/>
      <c r="Q835" s="3"/>
      <c r="R835" s="4"/>
      <c r="S835" s="34" t="s">
        <v>4659</v>
      </c>
      <c r="T835" s="31" t="s">
        <v>4660</v>
      </c>
      <c r="U835" s="31" t="s">
        <v>4661</v>
      </c>
      <c r="V835" s="32">
        <v>0.96493865832527004</v>
      </c>
      <c r="W835" s="33">
        <v>1.0729742751845201E-6</v>
      </c>
      <c r="X835" s="2"/>
      <c r="Y835" s="3"/>
      <c r="Z835" s="4"/>
      <c r="AA835" s="34" t="s">
        <v>3943</v>
      </c>
      <c r="AB835" s="31" t="s">
        <v>3944</v>
      </c>
      <c r="AC835" s="31" t="s">
        <v>3945</v>
      </c>
      <c r="AD835" s="32">
        <v>0.79832349715244699</v>
      </c>
      <c r="AE835" s="33">
        <v>2.8203638841924799E-4</v>
      </c>
      <c r="AF835" s="2"/>
      <c r="AG835" s="3"/>
      <c r="AH835" s="2"/>
      <c r="AN835" s="2"/>
      <c r="AO835" s="3"/>
      <c r="AP835" s="2"/>
      <c r="AQ835" s="34"/>
      <c r="AR835" s="31"/>
      <c r="AS835" s="31" t="s">
        <v>5651</v>
      </c>
      <c r="AT835" s="32">
        <v>0.70339452213123799</v>
      </c>
      <c r="AU835" s="33">
        <v>2.3974365364548799E-4</v>
      </c>
      <c r="AW835" s="3"/>
    </row>
    <row r="836" spans="3:49">
      <c r="C836" s="31" t="s">
        <v>3656</v>
      </c>
      <c r="D836" s="31" t="s">
        <v>3657</v>
      </c>
      <c r="E836" s="31" t="s">
        <v>3658</v>
      </c>
      <c r="F836" s="32">
        <v>0.96348753708659796</v>
      </c>
      <c r="G836" s="33">
        <v>7.1569393719602406E-8</v>
      </c>
      <c r="H836" s="2"/>
      <c r="I836" s="3"/>
      <c r="J836" s="4"/>
      <c r="P836" s="2"/>
      <c r="Q836" s="3"/>
      <c r="R836" s="4"/>
      <c r="S836" s="34" t="s">
        <v>5652</v>
      </c>
      <c r="T836" s="31" t="s">
        <v>5653</v>
      </c>
      <c r="U836" s="31" t="s">
        <v>5654</v>
      </c>
      <c r="V836" s="32">
        <v>0.96594471732459797</v>
      </c>
      <c r="W836" s="33">
        <v>1.09489312707824E-4</v>
      </c>
      <c r="X836" s="2"/>
      <c r="Y836" s="3"/>
      <c r="Z836" s="4"/>
      <c r="AA836" s="34" t="s">
        <v>5655</v>
      </c>
      <c r="AB836" s="31" t="s">
        <v>5656</v>
      </c>
      <c r="AC836" s="31" t="s">
        <v>5657</v>
      </c>
      <c r="AD836" s="32">
        <v>0.80310465989131896</v>
      </c>
      <c r="AE836" s="33">
        <v>1.95539976684422E-4</v>
      </c>
      <c r="AF836" s="2"/>
      <c r="AG836" s="3"/>
      <c r="AH836" s="2"/>
      <c r="AN836" s="2"/>
      <c r="AO836" s="3"/>
      <c r="AP836" s="2"/>
      <c r="AQ836" s="34" t="s">
        <v>5272</v>
      </c>
      <c r="AR836" s="31" t="s">
        <v>5273</v>
      </c>
      <c r="AS836" s="31" t="s">
        <v>5658</v>
      </c>
      <c r="AT836" s="32">
        <v>0.70401992940335001</v>
      </c>
      <c r="AU836" s="33">
        <v>8.2968767142510102E-5</v>
      </c>
      <c r="AW836" s="3"/>
    </row>
    <row r="837" spans="3:49">
      <c r="C837" s="31" t="s">
        <v>5407</v>
      </c>
      <c r="D837" s="31" t="s">
        <v>5408</v>
      </c>
      <c r="E837" s="31" t="s">
        <v>5409</v>
      </c>
      <c r="F837" s="32">
        <v>0.96644609925477698</v>
      </c>
      <c r="G837" s="33">
        <v>6.2562019150898496E-6</v>
      </c>
      <c r="H837" s="2"/>
      <c r="I837" s="3"/>
      <c r="J837" s="4"/>
      <c r="P837" s="2"/>
      <c r="Q837" s="3"/>
      <c r="R837" s="4"/>
      <c r="S837" s="34" t="s">
        <v>4362</v>
      </c>
      <c r="T837" s="31" t="s">
        <v>4363</v>
      </c>
      <c r="U837" s="31" t="s">
        <v>4364</v>
      </c>
      <c r="V837" s="32">
        <v>0.96673541419696996</v>
      </c>
      <c r="W837" s="33">
        <v>4.2180020376642201E-6</v>
      </c>
      <c r="X837" s="2"/>
      <c r="Y837" s="3"/>
      <c r="Z837" s="4"/>
      <c r="AA837" s="34" t="s">
        <v>4222</v>
      </c>
      <c r="AB837" s="31" t="s">
        <v>4223</v>
      </c>
      <c r="AC837" s="31" t="s">
        <v>4936</v>
      </c>
      <c r="AD837" s="32">
        <v>0.80452139748210705</v>
      </c>
      <c r="AE837" s="33">
        <v>3.4705538530623003E-5</v>
      </c>
      <c r="AF837" s="2"/>
      <c r="AG837" s="3"/>
      <c r="AH837" s="2"/>
      <c r="AN837" s="2"/>
      <c r="AO837" s="3"/>
      <c r="AP837" s="2"/>
      <c r="AQ837" s="34" t="s">
        <v>5659</v>
      </c>
      <c r="AR837" s="31" t="s">
        <v>5660</v>
      </c>
      <c r="AS837" s="31" t="s">
        <v>5661</v>
      </c>
      <c r="AT837" s="32">
        <v>0.70485641115267805</v>
      </c>
      <c r="AU837" s="33">
        <v>7.2783582601520396E-4</v>
      </c>
      <c r="AW837" s="3"/>
    </row>
    <row r="838" spans="3:49">
      <c r="C838" s="31" t="s">
        <v>4693</v>
      </c>
      <c r="D838" s="31" t="s">
        <v>4694</v>
      </c>
      <c r="E838" s="31" t="s">
        <v>4695</v>
      </c>
      <c r="F838" s="32">
        <v>0.96796740066754905</v>
      </c>
      <c r="G838" s="33">
        <v>3.3600638665468799E-7</v>
      </c>
      <c r="H838" s="2"/>
      <c r="I838" s="3"/>
      <c r="J838" s="4"/>
      <c r="P838" s="2"/>
      <c r="Q838" s="3"/>
      <c r="R838" s="4"/>
      <c r="S838" s="34" t="s">
        <v>4165</v>
      </c>
      <c r="T838" s="31" t="s">
        <v>4166</v>
      </c>
      <c r="U838" s="31" t="s">
        <v>5188</v>
      </c>
      <c r="V838" s="32">
        <v>0.96891817914219802</v>
      </c>
      <c r="W838" s="33">
        <v>4.5588734353036898E-7</v>
      </c>
      <c r="X838" s="2"/>
      <c r="Y838" s="3"/>
      <c r="Z838" s="4"/>
      <c r="AA838" s="34" t="s">
        <v>5662</v>
      </c>
      <c r="AB838" s="31" t="s">
        <v>5663</v>
      </c>
      <c r="AC838" s="31" t="s">
        <v>5664</v>
      </c>
      <c r="AD838" s="32">
        <v>0.80807069324259495</v>
      </c>
      <c r="AE838" s="33">
        <v>7.7504500964609401E-6</v>
      </c>
      <c r="AF838" s="2"/>
      <c r="AG838" s="3"/>
      <c r="AH838" s="2"/>
      <c r="AN838" s="2"/>
      <c r="AO838" s="3"/>
      <c r="AP838" s="2"/>
      <c r="AQ838" s="34"/>
      <c r="AR838" s="31" t="s">
        <v>5665</v>
      </c>
      <c r="AS838" s="31" t="s">
        <v>5666</v>
      </c>
      <c r="AT838" s="32">
        <v>0.70509376651565103</v>
      </c>
      <c r="AU838" s="33">
        <v>1.6869949139385499E-4</v>
      </c>
      <c r="AW838" s="3"/>
    </row>
    <row r="839" spans="3:49">
      <c r="C839" s="31" t="s">
        <v>4530</v>
      </c>
      <c r="D839" s="31" t="s">
        <v>4531</v>
      </c>
      <c r="E839" s="31" t="s">
        <v>4532</v>
      </c>
      <c r="F839" s="32">
        <v>0.96854638468255105</v>
      </c>
      <c r="G839" s="33">
        <v>9.6913683372602996E-8</v>
      </c>
      <c r="H839" s="2"/>
      <c r="I839" s="3"/>
      <c r="J839" s="4"/>
      <c r="P839" s="2"/>
      <c r="Q839" s="3"/>
      <c r="R839" s="4"/>
      <c r="S839" s="34" t="s">
        <v>4165</v>
      </c>
      <c r="T839" s="31" t="s">
        <v>4166</v>
      </c>
      <c r="U839" s="31" t="s">
        <v>5319</v>
      </c>
      <c r="V839" s="32">
        <v>0.971907315548448</v>
      </c>
      <c r="W839" s="33">
        <v>7.7950723526074702E-7</v>
      </c>
      <c r="X839" s="2"/>
      <c r="Y839" s="3"/>
      <c r="Z839" s="4"/>
      <c r="AA839" s="34" t="s">
        <v>520</v>
      </c>
      <c r="AB839" s="31" t="s">
        <v>521</v>
      </c>
      <c r="AC839" s="31" t="s">
        <v>2223</v>
      </c>
      <c r="AD839" s="32">
        <v>0.80822085643215003</v>
      </c>
      <c r="AE839" s="33">
        <v>1.2532129244112699E-4</v>
      </c>
      <c r="AF839" s="2"/>
      <c r="AG839" s="3"/>
      <c r="AH839" s="2"/>
      <c r="AN839" s="2"/>
      <c r="AO839" s="3"/>
      <c r="AP839" s="2"/>
      <c r="AQ839" s="34" t="s">
        <v>5667</v>
      </c>
      <c r="AR839" s="31" t="s">
        <v>5668</v>
      </c>
      <c r="AS839" s="31" t="s">
        <v>5669</v>
      </c>
      <c r="AT839" s="32">
        <v>0.70551067343881102</v>
      </c>
      <c r="AU839" s="33">
        <v>3.1353710039367603E-5</v>
      </c>
      <c r="AW839" s="3"/>
    </row>
    <row r="840" spans="3:49">
      <c r="C840" s="31" t="s">
        <v>4165</v>
      </c>
      <c r="D840" s="31" t="s">
        <v>4166</v>
      </c>
      <c r="E840" s="31" t="s">
        <v>4692</v>
      </c>
      <c r="F840" s="32">
        <v>0.96870429325879903</v>
      </c>
      <c r="G840" s="33">
        <v>8.1051491288304604E-7</v>
      </c>
      <c r="H840" s="2"/>
      <c r="I840" s="3"/>
      <c r="J840" s="4"/>
      <c r="P840" s="2"/>
      <c r="Q840" s="3"/>
      <c r="R840" s="4"/>
      <c r="S840" s="34" t="s">
        <v>4710</v>
      </c>
      <c r="T840" s="31" t="s">
        <v>4711</v>
      </c>
      <c r="U840" s="31" t="s">
        <v>4996</v>
      </c>
      <c r="V840" s="32">
        <v>0.972630214940848</v>
      </c>
      <c r="W840" s="33">
        <v>1.5637635920663499E-5</v>
      </c>
      <c r="X840" s="2"/>
      <c r="Y840" s="3"/>
      <c r="Z840" s="4"/>
      <c r="AA840" s="34" t="s">
        <v>5340</v>
      </c>
      <c r="AB840" s="31" t="s">
        <v>5341</v>
      </c>
      <c r="AC840" s="31" t="s">
        <v>5342</v>
      </c>
      <c r="AD840" s="32">
        <v>0.80872494960769203</v>
      </c>
      <c r="AE840" s="33">
        <v>1.46969601844845E-3</v>
      </c>
      <c r="AF840" s="2"/>
      <c r="AG840" s="3"/>
      <c r="AH840" s="2"/>
      <c r="AN840" s="2"/>
      <c r="AO840" s="3"/>
      <c r="AP840" s="2"/>
      <c r="AQ840" s="34" t="s">
        <v>5521</v>
      </c>
      <c r="AR840" s="31" t="s">
        <v>5522</v>
      </c>
      <c r="AS840" s="31" t="s">
        <v>5523</v>
      </c>
      <c r="AT840" s="32">
        <v>0.70762740409519997</v>
      </c>
      <c r="AU840" s="33">
        <v>5.1364450658537304E-3</v>
      </c>
      <c r="AW840" s="3"/>
    </row>
    <row r="841" spans="3:49">
      <c r="C841" s="31" t="s">
        <v>4165</v>
      </c>
      <c r="D841" s="31" t="s">
        <v>4166</v>
      </c>
      <c r="E841" s="31" t="s">
        <v>5131</v>
      </c>
      <c r="F841" s="32">
        <v>0.96973608791190102</v>
      </c>
      <c r="G841" s="33">
        <v>2.29056689531769E-7</v>
      </c>
      <c r="H841" s="2"/>
      <c r="I841" s="3"/>
      <c r="J841" s="4"/>
      <c r="P841" s="2"/>
      <c r="Q841" s="3"/>
      <c r="R841" s="4"/>
      <c r="S841" s="34" t="s">
        <v>3489</v>
      </c>
      <c r="T841" s="31" t="s">
        <v>3490</v>
      </c>
      <c r="U841" s="31" t="s">
        <v>3491</v>
      </c>
      <c r="V841" s="32">
        <v>0.97343822387441703</v>
      </c>
      <c r="W841" s="33">
        <v>3.5296566917124899E-8</v>
      </c>
      <c r="X841" s="2"/>
      <c r="Y841" s="3"/>
      <c r="Z841" s="4"/>
      <c r="AA841" s="34" t="s">
        <v>4977</v>
      </c>
      <c r="AB841" s="31" t="s">
        <v>4978</v>
      </c>
      <c r="AC841" s="31" t="s">
        <v>4979</v>
      </c>
      <c r="AD841" s="32">
        <v>0.81183100683629805</v>
      </c>
      <c r="AE841" s="33">
        <v>1.0252593393285701E-4</v>
      </c>
      <c r="AF841" s="2"/>
      <c r="AG841" s="3"/>
      <c r="AH841" s="2"/>
      <c r="AN841" s="2"/>
      <c r="AO841" s="3"/>
      <c r="AP841" s="2"/>
      <c r="AQ841" s="34" t="s">
        <v>4689</v>
      </c>
      <c r="AR841" s="31" t="s">
        <v>4690</v>
      </c>
      <c r="AS841" s="31" t="s">
        <v>4923</v>
      </c>
      <c r="AT841" s="32">
        <v>0.70824788878204203</v>
      </c>
      <c r="AU841" s="33">
        <v>1.4689391780314999E-6</v>
      </c>
      <c r="AW841" s="3"/>
    </row>
    <row r="842" spans="3:49">
      <c r="C842" s="31" t="s">
        <v>5051</v>
      </c>
      <c r="D842" s="31" t="s">
        <v>5052</v>
      </c>
      <c r="E842" s="31" t="s">
        <v>5053</v>
      </c>
      <c r="F842" s="32">
        <v>0.96975754980825002</v>
      </c>
      <c r="G842" s="33">
        <v>4.0173592582781799E-7</v>
      </c>
      <c r="H842" s="2"/>
      <c r="I842" s="3"/>
      <c r="J842" s="4"/>
      <c r="P842" s="2"/>
      <c r="Q842" s="3"/>
      <c r="R842" s="4"/>
      <c r="S842" s="34" t="s">
        <v>5670</v>
      </c>
      <c r="T842" s="31" t="s">
        <v>5671</v>
      </c>
      <c r="U842" s="31" t="s">
        <v>5672</v>
      </c>
      <c r="V842" s="32">
        <v>0.98274318476226596</v>
      </c>
      <c r="W842" s="33">
        <v>2.7904709336579501E-5</v>
      </c>
      <c r="X842" s="2"/>
      <c r="Y842" s="3"/>
      <c r="Z842" s="4"/>
      <c r="AA842" s="34"/>
      <c r="AB842" s="31" t="s">
        <v>4400</v>
      </c>
      <c r="AC842" s="31" t="s">
        <v>4401</v>
      </c>
      <c r="AD842" s="32">
        <v>0.81710958581568804</v>
      </c>
      <c r="AE842" s="33">
        <v>3.7260917033652898E-5</v>
      </c>
      <c r="AF842" s="2"/>
      <c r="AG842" s="3"/>
      <c r="AH842" s="2"/>
      <c r="AN842" s="2"/>
      <c r="AO842" s="3"/>
      <c r="AP842" s="2"/>
      <c r="AQ842" s="34" t="s">
        <v>5673</v>
      </c>
      <c r="AR842" s="31" t="s">
        <v>5674</v>
      </c>
      <c r="AS842" s="31" t="s">
        <v>5675</v>
      </c>
      <c r="AT842" s="32">
        <v>0.70861197804955001</v>
      </c>
      <c r="AU842" s="33">
        <v>3.4940015352119599E-3</v>
      </c>
      <c r="AW842" s="3"/>
    </row>
    <row r="843" spans="3:49">
      <c r="C843" s="31"/>
      <c r="D843" s="31" t="s">
        <v>3921</v>
      </c>
      <c r="E843" s="31" t="s">
        <v>3922</v>
      </c>
      <c r="F843" s="32">
        <v>0.97110080704375301</v>
      </c>
      <c r="G843" s="33">
        <v>7.1694009924235498E-3</v>
      </c>
      <c r="H843" s="2"/>
      <c r="I843" s="3"/>
      <c r="J843" s="4"/>
      <c r="P843" s="2"/>
      <c r="Q843" s="3"/>
      <c r="R843" s="4"/>
      <c r="S843" s="34" t="s">
        <v>5676</v>
      </c>
      <c r="T843" s="31" t="s">
        <v>5677</v>
      </c>
      <c r="U843" s="31" t="s">
        <v>5678</v>
      </c>
      <c r="V843" s="32">
        <v>0.98518295249530197</v>
      </c>
      <c r="W843" s="33">
        <v>1.33918993925123E-6</v>
      </c>
      <c r="X843" s="2"/>
      <c r="Y843" s="3"/>
      <c r="Z843" s="4"/>
      <c r="AA843" s="34" t="s">
        <v>4668</v>
      </c>
      <c r="AB843" s="31" t="s">
        <v>4669</v>
      </c>
      <c r="AC843" s="31" t="s">
        <v>4670</v>
      </c>
      <c r="AD843" s="32">
        <v>0.81921665913863995</v>
      </c>
      <c r="AE843" s="33">
        <v>4.5311780180948198E-6</v>
      </c>
      <c r="AF843" s="2"/>
      <c r="AG843" s="3"/>
      <c r="AH843" s="2"/>
      <c r="AN843" s="2"/>
      <c r="AO843" s="3"/>
      <c r="AP843" s="2"/>
      <c r="AQ843" s="34" t="s">
        <v>5306</v>
      </c>
      <c r="AR843" s="31" t="s">
        <v>5307</v>
      </c>
      <c r="AS843" s="31" t="s">
        <v>5308</v>
      </c>
      <c r="AT843" s="32">
        <v>0.71087804516379904</v>
      </c>
      <c r="AU843" s="33">
        <v>1.989580835112E-5</v>
      </c>
      <c r="AW843" s="3"/>
    </row>
    <row r="844" spans="3:49">
      <c r="C844" s="31" t="s">
        <v>4023</v>
      </c>
      <c r="D844" s="31" t="s">
        <v>4024</v>
      </c>
      <c r="E844" s="31" t="s">
        <v>4025</v>
      </c>
      <c r="F844" s="32">
        <v>0.97116753009823897</v>
      </c>
      <c r="G844" s="33">
        <v>3.7545858559358698E-7</v>
      </c>
      <c r="H844" s="2"/>
      <c r="I844" s="3"/>
      <c r="J844" s="4"/>
      <c r="P844" s="2"/>
      <c r="Q844" s="3"/>
      <c r="R844" s="4"/>
      <c r="S844" s="34" t="s">
        <v>5202</v>
      </c>
      <c r="T844" s="31" t="s">
        <v>5203</v>
      </c>
      <c r="U844" s="31" t="s">
        <v>5679</v>
      </c>
      <c r="V844" s="32">
        <v>0.98526591152009702</v>
      </c>
      <c r="W844" s="33">
        <v>4.0047097136146197E-5</v>
      </c>
      <c r="X844" s="2"/>
      <c r="Y844" s="3"/>
      <c r="Z844" s="4"/>
      <c r="AA844" s="34" t="s">
        <v>5283</v>
      </c>
      <c r="AB844" s="31" t="s">
        <v>5284</v>
      </c>
      <c r="AC844" s="31" t="s">
        <v>5285</v>
      </c>
      <c r="AD844" s="32">
        <v>0.82148775224920501</v>
      </c>
      <c r="AE844" s="33">
        <v>3.7514152755234898E-4</v>
      </c>
      <c r="AF844" s="2"/>
      <c r="AG844" s="3"/>
      <c r="AH844" s="2"/>
      <c r="AN844" s="2"/>
      <c r="AO844" s="3"/>
      <c r="AP844" s="2"/>
      <c r="AQ844" s="34" t="s">
        <v>3450</v>
      </c>
      <c r="AR844" s="31" t="s">
        <v>3451</v>
      </c>
      <c r="AS844" s="31" t="s">
        <v>3452</v>
      </c>
      <c r="AT844" s="32">
        <v>0.71089136683739995</v>
      </c>
      <c r="AU844" s="33">
        <v>8.9382565635936302E-4</v>
      </c>
      <c r="AW844" s="3"/>
    </row>
    <row r="845" spans="3:49">
      <c r="C845" s="31" t="s">
        <v>3791</v>
      </c>
      <c r="D845" s="31" t="s">
        <v>3792</v>
      </c>
      <c r="E845" s="31" t="s">
        <v>3793</v>
      </c>
      <c r="F845" s="32">
        <v>0.97379661920040095</v>
      </c>
      <c r="G845" s="33">
        <v>2.9575175671214399E-6</v>
      </c>
      <c r="H845" s="2"/>
      <c r="I845" s="3"/>
      <c r="J845" s="4"/>
      <c r="P845" s="2"/>
      <c r="Q845" s="3"/>
      <c r="R845" s="4"/>
      <c r="S845" s="34" t="s">
        <v>5029</v>
      </c>
      <c r="T845" s="31" t="s">
        <v>5030</v>
      </c>
      <c r="U845" s="31" t="s">
        <v>5031</v>
      </c>
      <c r="V845" s="32">
        <v>0.98769651592659002</v>
      </c>
      <c r="W845" s="33">
        <v>4.0081153347672899E-7</v>
      </c>
      <c r="X845" s="2"/>
      <c r="Y845" s="3"/>
      <c r="Z845" s="4"/>
      <c r="AA845" s="34" t="s">
        <v>4583</v>
      </c>
      <c r="AB845" s="31" t="s">
        <v>4584</v>
      </c>
      <c r="AC845" s="31" t="s">
        <v>4585</v>
      </c>
      <c r="AD845" s="32">
        <v>0.82221841495480397</v>
      </c>
      <c r="AE845" s="33">
        <v>1.38786483542503E-4</v>
      </c>
      <c r="AF845" s="2"/>
      <c r="AG845" s="3"/>
      <c r="AH845" s="2"/>
      <c r="AN845" s="2"/>
      <c r="AO845" s="3"/>
      <c r="AP845" s="2"/>
      <c r="AQ845" s="34" t="s">
        <v>5680</v>
      </c>
      <c r="AR845" s="31" t="s">
        <v>5681</v>
      </c>
      <c r="AS845" s="31" t="s">
        <v>5682</v>
      </c>
      <c r="AT845" s="32">
        <v>0.71175247294268296</v>
      </c>
      <c r="AU845" s="33">
        <v>4.9536435941089805E-4</v>
      </c>
      <c r="AW845" s="3"/>
    </row>
    <row r="846" spans="3:49">
      <c r="C846" s="31" t="s">
        <v>4165</v>
      </c>
      <c r="D846" s="31" t="s">
        <v>4166</v>
      </c>
      <c r="E846" s="31" t="s">
        <v>4924</v>
      </c>
      <c r="F846" s="32">
        <v>0.97514183049329595</v>
      </c>
      <c r="G846" s="33">
        <v>2.2138788138853E-7</v>
      </c>
      <c r="H846" s="2"/>
      <c r="I846" s="3"/>
      <c r="J846" s="4"/>
      <c r="P846" s="2"/>
      <c r="Q846" s="3"/>
      <c r="R846" s="4"/>
      <c r="S846" s="34" t="s">
        <v>5071</v>
      </c>
      <c r="T846" s="31" t="s">
        <v>5072</v>
      </c>
      <c r="U846" s="31" t="s">
        <v>5315</v>
      </c>
      <c r="V846" s="32">
        <v>0.99197072692730603</v>
      </c>
      <c r="W846" s="33">
        <v>2.4122424158347999E-7</v>
      </c>
      <c r="X846" s="2"/>
      <c r="Y846" s="3"/>
      <c r="Z846" s="4"/>
      <c r="AA846" s="34" t="s">
        <v>4200</v>
      </c>
      <c r="AB846" s="31" t="s">
        <v>4201</v>
      </c>
      <c r="AC846" s="31" t="s">
        <v>4202</v>
      </c>
      <c r="AD846" s="32">
        <v>0.823233404767301</v>
      </c>
      <c r="AE846" s="33">
        <v>6.3683832337563205E-5</v>
      </c>
      <c r="AF846" s="2"/>
      <c r="AG846" s="3"/>
      <c r="AH846" s="2"/>
      <c r="AN846" s="2"/>
      <c r="AO846" s="3"/>
      <c r="AP846" s="2"/>
      <c r="AQ846" s="34" t="s">
        <v>5683</v>
      </c>
      <c r="AR846" s="31" t="s">
        <v>5684</v>
      </c>
      <c r="AS846" s="31" t="s">
        <v>5685</v>
      </c>
      <c r="AT846" s="32">
        <v>0.71268072104492597</v>
      </c>
      <c r="AU846" s="33">
        <v>3.3006017657050001E-3</v>
      </c>
      <c r="AW846" s="3"/>
    </row>
    <row r="847" spans="3:49">
      <c r="C847" s="31" t="s">
        <v>3963</v>
      </c>
      <c r="D847" s="31" t="s">
        <v>3964</v>
      </c>
      <c r="E847" s="31" t="s">
        <v>3965</v>
      </c>
      <c r="F847" s="32">
        <v>0.97519247723344904</v>
      </c>
      <c r="G847" s="33">
        <v>5.6701503854539998E-5</v>
      </c>
      <c r="H847" s="2"/>
      <c r="I847" s="3"/>
      <c r="J847" s="4"/>
      <c r="P847" s="2"/>
      <c r="Q847" s="3"/>
      <c r="R847" s="4"/>
      <c r="S847" s="34"/>
      <c r="T847" s="31"/>
      <c r="U847" s="31" t="s">
        <v>5686</v>
      </c>
      <c r="V847" s="32">
        <v>0.99588221877949401</v>
      </c>
      <c r="W847" s="33">
        <v>1.1911825995835299E-6</v>
      </c>
      <c r="X847" s="2"/>
      <c r="Y847" s="3"/>
      <c r="Z847" s="4"/>
      <c r="AA847" s="34"/>
      <c r="AB847" s="31"/>
      <c r="AC847" s="31" t="s">
        <v>4916</v>
      </c>
      <c r="AD847" s="32">
        <v>0.82726030029384701</v>
      </c>
      <c r="AE847" s="33">
        <v>1.82073152663275E-5</v>
      </c>
      <c r="AF847" s="2"/>
      <c r="AG847" s="3"/>
      <c r="AH847" s="2"/>
      <c r="AN847" s="2"/>
      <c r="AO847" s="3"/>
      <c r="AP847" s="2"/>
      <c r="AQ847" s="34" t="s">
        <v>5687</v>
      </c>
      <c r="AR847" s="31" t="s">
        <v>5688</v>
      </c>
      <c r="AS847" s="31" t="s">
        <v>5689</v>
      </c>
      <c r="AT847" s="32">
        <v>0.71270396214240095</v>
      </c>
      <c r="AU847" s="33">
        <v>1.4405594100540901E-4</v>
      </c>
      <c r="AW847" s="3"/>
    </row>
    <row r="848" spans="3:49">
      <c r="C848" s="31" t="s">
        <v>3656</v>
      </c>
      <c r="D848" s="31" t="s">
        <v>3657</v>
      </c>
      <c r="E848" s="31" t="s">
        <v>4217</v>
      </c>
      <c r="F848" s="32">
        <v>0.97653482131365299</v>
      </c>
      <c r="G848" s="33">
        <v>3.7986526250978101E-8</v>
      </c>
      <c r="H848" s="2"/>
      <c r="I848" s="3"/>
      <c r="J848" s="4"/>
      <c r="P848" s="2"/>
      <c r="Q848" s="3"/>
      <c r="R848" s="4"/>
      <c r="S848" s="34" t="s">
        <v>4165</v>
      </c>
      <c r="T848" s="31" t="s">
        <v>4166</v>
      </c>
      <c r="U848" s="31" t="s">
        <v>5218</v>
      </c>
      <c r="V848" s="32">
        <v>0.99712143985274604</v>
      </c>
      <c r="W848" s="33">
        <v>1.3326681066479799E-7</v>
      </c>
      <c r="X848" s="2"/>
      <c r="Y848" s="3"/>
      <c r="Z848" s="4"/>
      <c r="AA848" s="34" t="s">
        <v>5500</v>
      </c>
      <c r="AB848" s="31" t="s">
        <v>5501</v>
      </c>
      <c r="AC848" s="31" t="s">
        <v>5502</v>
      </c>
      <c r="AD848" s="32">
        <v>0.82743250343719699</v>
      </c>
      <c r="AE848" s="33">
        <v>1.1827655878877999E-4</v>
      </c>
      <c r="AF848" s="2"/>
      <c r="AG848" s="3"/>
      <c r="AH848" s="2"/>
      <c r="AN848" s="2"/>
      <c r="AO848" s="3"/>
      <c r="AP848" s="2"/>
      <c r="AQ848" s="34" t="s">
        <v>3638</v>
      </c>
      <c r="AR848" s="31" t="s">
        <v>3639</v>
      </c>
      <c r="AS848" s="31" t="s">
        <v>3640</v>
      </c>
      <c r="AT848" s="32">
        <v>0.71490711113953898</v>
      </c>
      <c r="AU848" s="33">
        <v>4.6368921854466901E-5</v>
      </c>
      <c r="AW848" s="3"/>
    </row>
    <row r="849" spans="3:49">
      <c r="C849" s="31" t="s">
        <v>5166</v>
      </c>
      <c r="D849" s="31" t="s">
        <v>5167</v>
      </c>
      <c r="E849" s="31" t="s">
        <v>5168</v>
      </c>
      <c r="F849" s="32">
        <v>0.97706569798279996</v>
      </c>
      <c r="G849" s="33">
        <v>3.5401943358754101E-7</v>
      </c>
      <c r="H849" s="2"/>
      <c r="I849" s="3"/>
      <c r="J849" s="4"/>
      <c r="P849" s="2"/>
      <c r="Q849" s="3"/>
      <c r="R849" s="4"/>
      <c r="S849" s="34" t="s">
        <v>5170</v>
      </c>
      <c r="T849" s="31" t="s">
        <v>5171</v>
      </c>
      <c r="U849" s="31" t="s">
        <v>5335</v>
      </c>
      <c r="V849" s="32">
        <v>0.99911885755779495</v>
      </c>
      <c r="W849" s="33">
        <v>2.2433919990861999E-6</v>
      </c>
      <c r="X849" s="2"/>
      <c r="Y849" s="3"/>
      <c r="Z849" s="4"/>
      <c r="AA849" s="34" t="s">
        <v>5269</v>
      </c>
      <c r="AB849" s="31" t="s">
        <v>5270</v>
      </c>
      <c r="AC849" s="31" t="s">
        <v>5271</v>
      </c>
      <c r="AD849" s="32">
        <v>0.82929439469926303</v>
      </c>
      <c r="AE849" s="33">
        <v>4.8520312540453601E-4</v>
      </c>
      <c r="AF849" s="2"/>
      <c r="AG849" s="3"/>
      <c r="AH849" s="2"/>
      <c r="AN849" s="2"/>
      <c r="AO849" s="3"/>
      <c r="AP849" s="2"/>
      <c r="AQ849" s="34" t="s">
        <v>5690</v>
      </c>
      <c r="AR849" s="31" t="s">
        <v>5691</v>
      </c>
      <c r="AS849" s="31" t="s">
        <v>5692</v>
      </c>
      <c r="AT849" s="32">
        <v>0.71630791776545</v>
      </c>
      <c r="AU849" s="33">
        <v>5.8217191171731103E-5</v>
      </c>
      <c r="AW849" s="3"/>
    </row>
    <row r="850" spans="3:49">
      <c r="C850" s="31" t="s">
        <v>4719</v>
      </c>
      <c r="D850" s="31" t="s">
        <v>4720</v>
      </c>
      <c r="E850" s="31" t="s">
        <v>4721</v>
      </c>
      <c r="F850" s="32">
        <v>0.97781342989923703</v>
      </c>
      <c r="G850" s="33">
        <v>3.3258038739157798E-6</v>
      </c>
      <c r="H850" s="2"/>
      <c r="I850" s="3"/>
      <c r="J850" s="4"/>
      <c r="P850" s="2"/>
      <c r="Q850" s="3"/>
      <c r="R850" s="4"/>
      <c r="S850" s="34"/>
      <c r="T850" s="31" t="s">
        <v>5693</v>
      </c>
      <c r="U850" s="31" t="s">
        <v>5694</v>
      </c>
      <c r="V850" s="32">
        <v>1.0013049662806</v>
      </c>
      <c r="W850" s="33">
        <v>3.5202305213604501E-6</v>
      </c>
      <c r="X850" s="2"/>
      <c r="Y850" s="3"/>
      <c r="Z850" s="4"/>
      <c r="AA850" s="34" t="s">
        <v>5695</v>
      </c>
      <c r="AB850" s="31" t="s">
        <v>5696</v>
      </c>
      <c r="AC850" s="31" t="s">
        <v>5697</v>
      </c>
      <c r="AD850" s="32">
        <v>0.82939088130124805</v>
      </c>
      <c r="AE850" s="33">
        <v>4.0549392777641298E-5</v>
      </c>
      <c r="AF850" s="2"/>
      <c r="AG850" s="3"/>
      <c r="AH850" s="2"/>
      <c r="AN850" s="2"/>
      <c r="AO850" s="3"/>
      <c r="AP850" s="2"/>
      <c r="AQ850" s="34" t="s">
        <v>5103</v>
      </c>
      <c r="AR850" s="31" t="s">
        <v>5104</v>
      </c>
      <c r="AS850" s="31" t="s">
        <v>5105</v>
      </c>
      <c r="AT850" s="32">
        <v>0.71832326621254905</v>
      </c>
      <c r="AU850" s="33">
        <v>2.4652120971779899E-5</v>
      </c>
      <c r="AW850" s="3"/>
    </row>
    <row r="851" spans="3:49">
      <c r="C851" s="31" t="s">
        <v>3695</v>
      </c>
      <c r="D851" s="31" t="s">
        <v>3696</v>
      </c>
      <c r="E851" s="31" t="s">
        <v>5069</v>
      </c>
      <c r="F851" s="32">
        <v>0.97833089538801399</v>
      </c>
      <c r="G851" s="33">
        <v>8.9928558654886902E-7</v>
      </c>
      <c r="H851" s="2"/>
      <c r="I851" s="3"/>
      <c r="J851" s="4"/>
      <c r="P851" s="2"/>
      <c r="Q851" s="3"/>
      <c r="R851" s="4"/>
      <c r="S851" s="34" t="s">
        <v>4287</v>
      </c>
      <c r="T851" s="31" t="s">
        <v>4288</v>
      </c>
      <c r="U851" s="31" t="s">
        <v>4289</v>
      </c>
      <c r="V851" s="32">
        <v>1.0028415083236</v>
      </c>
      <c r="W851" s="33">
        <v>8.1777376947119992E-6</v>
      </c>
      <c r="X851" s="2"/>
      <c r="Y851" s="3"/>
      <c r="Z851" s="4"/>
      <c r="AA851" s="34" t="s">
        <v>3924</v>
      </c>
      <c r="AB851" s="31" t="s">
        <v>3925</v>
      </c>
      <c r="AC851" s="31" t="s">
        <v>3926</v>
      </c>
      <c r="AD851" s="32">
        <v>0.83358758752204798</v>
      </c>
      <c r="AE851" s="33">
        <v>8.2948497090553608E-6</v>
      </c>
      <c r="AF851" s="2"/>
      <c r="AG851" s="3"/>
      <c r="AH851" s="2"/>
      <c r="AN851" s="2"/>
      <c r="AO851" s="3"/>
      <c r="AP851" s="2"/>
      <c r="AQ851" s="34" t="s">
        <v>1549</v>
      </c>
      <c r="AR851" s="31" t="s">
        <v>1550</v>
      </c>
      <c r="AS851" s="31" t="s">
        <v>1551</v>
      </c>
      <c r="AT851" s="32">
        <v>0.71920410459227901</v>
      </c>
      <c r="AU851" s="33">
        <v>1.0861020142002599E-4</v>
      </c>
      <c r="AW851" s="3"/>
    </row>
    <row r="852" spans="3:49">
      <c r="C852" s="31" t="s">
        <v>4606</v>
      </c>
      <c r="D852" s="31" t="s">
        <v>4607</v>
      </c>
      <c r="E852" s="31" t="s">
        <v>4608</v>
      </c>
      <c r="F852" s="32">
        <v>0.979237373816506</v>
      </c>
      <c r="G852" s="33">
        <v>2.17521473413217E-7</v>
      </c>
      <c r="H852" s="2"/>
      <c r="I852" s="3"/>
      <c r="J852" s="4"/>
      <c r="P852" s="2"/>
      <c r="Q852" s="3"/>
      <c r="R852" s="4"/>
      <c r="S852" s="34" t="s">
        <v>5698</v>
      </c>
      <c r="T852" s="31" t="s">
        <v>5699</v>
      </c>
      <c r="U852" s="31" t="s">
        <v>5700</v>
      </c>
      <c r="V852" s="32">
        <v>1.0029465582772199</v>
      </c>
      <c r="W852" s="33">
        <v>6.1109270146096699E-6</v>
      </c>
      <c r="X852" s="2"/>
      <c r="Y852" s="3"/>
      <c r="Z852" s="4"/>
      <c r="AA852" s="34" t="s">
        <v>4032</v>
      </c>
      <c r="AB852" s="31" t="s">
        <v>4033</v>
      </c>
      <c r="AC852" s="31" t="s">
        <v>4082</v>
      </c>
      <c r="AD852" s="32">
        <v>0.83381395678064896</v>
      </c>
      <c r="AE852" s="33">
        <v>2.3275579885145501E-6</v>
      </c>
      <c r="AF852" s="2"/>
      <c r="AG852" s="3"/>
      <c r="AH852" s="2"/>
      <c r="AN852" s="2"/>
      <c r="AO852" s="3"/>
      <c r="AP852" s="2"/>
      <c r="AQ852" s="34" t="s">
        <v>4206</v>
      </c>
      <c r="AR852" s="31" t="s">
        <v>4207</v>
      </c>
      <c r="AS852" s="31" t="s">
        <v>4208</v>
      </c>
      <c r="AT852" s="32">
        <v>0.719749861401904</v>
      </c>
      <c r="AU852" s="33">
        <v>7.4089902561059604E-6</v>
      </c>
      <c r="AW852" s="3"/>
    </row>
    <row r="853" spans="3:49">
      <c r="C853" s="31" t="s">
        <v>4656</v>
      </c>
      <c r="D853" s="31" t="s">
        <v>4657</v>
      </c>
      <c r="E853" s="31" t="s">
        <v>4658</v>
      </c>
      <c r="F853" s="32">
        <v>0.97952974797150105</v>
      </c>
      <c r="G853" s="33">
        <v>8.9535208077525605E-8</v>
      </c>
      <c r="H853" s="2"/>
      <c r="I853" s="3"/>
      <c r="J853" s="4"/>
      <c r="P853" s="2"/>
      <c r="Q853" s="3"/>
      <c r="R853" s="4"/>
      <c r="S853" s="34" t="s">
        <v>5701</v>
      </c>
      <c r="T853" s="31" t="s">
        <v>5702</v>
      </c>
      <c r="U853" s="31" t="s">
        <v>5703</v>
      </c>
      <c r="V853" s="32">
        <v>1.01099934561883</v>
      </c>
      <c r="W853" s="33">
        <v>2.10175619227915E-5</v>
      </c>
      <c r="X853" s="2"/>
      <c r="Y853" s="3"/>
      <c r="Z853" s="4"/>
      <c r="AA853" s="34" t="s">
        <v>4877</v>
      </c>
      <c r="AB853" s="31" t="s">
        <v>4878</v>
      </c>
      <c r="AC853" s="31" t="s">
        <v>4879</v>
      </c>
      <c r="AD853" s="32">
        <v>0.83776739054198801</v>
      </c>
      <c r="AE853" s="33">
        <v>1.69987794772282E-6</v>
      </c>
      <c r="AF853" s="2"/>
      <c r="AG853" s="3"/>
      <c r="AH853" s="2"/>
      <c r="AN853" s="2"/>
      <c r="AO853" s="3"/>
      <c r="AP853" s="2"/>
      <c r="AQ853" s="34" t="s">
        <v>4238</v>
      </c>
      <c r="AR853" s="31" t="s">
        <v>4239</v>
      </c>
      <c r="AS853" s="31" t="s">
        <v>4240</v>
      </c>
      <c r="AT853" s="32">
        <v>0.72269281211383796</v>
      </c>
      <c r="AU853" s="33">
        <v>4.7589765790698901E-5</v>
      </c>
      <c r="AW853" s="3"/>
    </row>
    <row r="854" spans="3:49">
      <c r="C854" s="31"/>
      <c r="D854" s="31"/>
      <c r="E854" s="31" t="s">
        <v>4916</v>
      </c>
      <c r="F854" s="32">
        <v>0.98051270937060597</v>
      </c>
      <c r="G854" s="33">
        <v>2.8413419099924699E-6</v>
      </c>
      <c r="H854" s="2"/>
      <c r="I854" s="3"/>
      <c r="J854" s="4"/>
      <c r="P854" s="2"/>
      <c r="Q854" s="3"/>
      <c r="R854" s="4"/>
      <c r="S854" s="34" t="s">
        <v>4165</v>
      </c>
      <c r="T854" s="31" t="s">
        <v>4166</v>
      </c>
      <c r="U854" s="31" t="s">
        <v>5127</v>
      </c>
      <c r="V854" s="32">
        <v>1.0126616114271501</v>
      </c>
      <c r="W854" s="33">
        <v>3.45811747487907E-7</v>
      </c>
      <c r="X854" s="2"/>
      <c r="Y854" s="3"/>
      <c r="Z854" s="4"/>
      <c r="AA854" s="34"/>
      <c r="AB854" s="31" t="s">
        <v>3368</v>
      </c>
      <c r="AC854" s="31" t="s">
        <v>3369</v>
      </c>
      <c r="AD854" s="32">
        <v>0.84089866559341797</v>
      </c>
      <c r="AE854" s="33">
        <v>1.2547679021150901E-4</v>
      </c>
      <c r="AF854" s="2"/>
      <c r="AG854" s="3"/>
      <c r="AH854" s="2"/>
      <c r="AN854" s="2"/>
      <c r="AO854" s="3"/>
      <c r="AP854" s="2"/>
      <c r="AQ854" s="34" t="s">
        <v>5704</v>
      </c>
      <c r="AR854" s="31" t="s">
        <v>5705</v>
      </c>
      <c r="AS854" s="31" t="s">
        <v>5706</v>
      </c>
      <c r="AT854" s="32">
        <v>0.72364492995296004</v>
      </c>
      <c r="AU854" s="33">
        <v>3.9500607898581297E-5</v>
      </c>
      <c r="AW854" s="3"/>
    </row>
    <row r="855" spans="3:49">
      <c r="C855" s="31" t="s">
        <v>5158</v>
      </c>
      <c r="D855" s="31" t="s">
        <v>5159</v>
      </c>
      <c r="E855" s="31" t="s">
        <v>5160</v>
      </c>
      <c r="F855" s="32">
        <v>0.980690977399298</v>
      </c>
      <c r="G855" s="33">
        <v>1.1964384895750301E-8</v>
      </c>
      <c r="H855" s="2"/>
      <c r="I855" s="3"/>
      <c r="J855" s="4"/>
      <c r="P855" s="2"/>
      <c r="Q855" s="3"/>
      <c r="R855" s="4"/>
      <c r="S855" s="34" t="s">
        <v>4165</v>
      </c>
      <c r="T855" s="31" t="s">
        <v>4166</v>
      </c>
      <c r="U855" s="31" t="s">
        <v>5169</v>
      </c>
      <c r="V855" s="32">
        <v>1.0197376978795001</v>
      </c>
      <c r="W855" s="33">
        <v>7.4539537464654699E-6</v>
      </c>
      <c r="X855" s="2"/>
      <c r="Y855" s="3"/>
      <c r="Z855" s="4"/>
      <c r="AA855" s="34" t="s">
        <v>4084</v>
      </c>
      <c r="AB855" s="31" t="s">
        <v>4085</v>
      </c>
      <c r="AC855" s="31" t="s">
        <v>4086</v>
      </c>
      <c r="AD855" s="32">
        <v>0.84491492996800099</v>
      </c>
      <c r="AE855" s="33">
        <v>2.0293770580198301E-5</v>
      </c>
      <c r="AF855" s="2"/>
      <c r="AG855" s="3"/>
      <c r="AH855" s="2"/>
      <c r="AN855" s="2"/>
      <c r="AO855" s="3"/>
      <c r="AP855" s="2"/>
      <c r="AQ855" s="34" t="s">
        <v>5707</v>
      </c>
      <c r="AR855" s="31" t="s">
        <v>5708</v>
      </c>
      <c r="AS855" s="31" t="s">
        <v>5709</v>
      </c>
      <c r="AT855" s="32">
        <v>0.72525275240875997</v>
      </c>
      <c r="AU855" s="33">
        <v>1.16176083442929E-5</v>
      </c>
      <c r="AW855" s="3"/>
    </row>
    <row r="856" spans="3:49">
      <c r="C856" s="31" t="s">
        <v>4218</v>
      </c>
      <c r="D856" s="31" t="s">
        <v>4219</v>
      </c>
      <c r="E856" s="31" t="s">
        <v>4779</v>
      </c>
      <c r="F856" s="32">
        <v>0.98320686884304598</v>
      </c>
      <c r="G856" s="33">
        <v>3.8049158547880501E-8</v>
      </c>
      <c r="H856" s="2"/>
      <c r="I856" s="3"/>
      <c r="J856" s="4"/>
      <c r="P856" s="2"/>
      <c r="Q856" s="3"/>
      <c r="R856" s="4"/>
      <c r="S856" s="34" t="s">
        <v>4340</v>
      </c>
      <c r="T856" s="31" t="s">
        <v>4341</v>
      </c>
      <c r="U856" s="31" t="s">
        <v>4702</v>
      </c>
      <c r="V856" s="32">
        <v>1.0210606820747501</v>
      </c>
      <c r="W856" s="33">
        <v>2.9743343372942698E-6</v>
      </c>
      <c r="X856" s="2"/>
      <c r="Y856" s="3"/>
      <c r="Z856" s="4"/>
      <c r="AA856" s="34" t="s">
        <v>4165</v>
      </c>
      <c r="AB856" s="31" t="s">
        <v>4166</v>
      </c>
      <c r="AC856" s="31" t="s">
        <v>4893</v>
      </c>
      <c r="AD856" s="32">
        <v>0.84620240039650296</v>
      </c>
      <c r="AE856" s="33">
        <v>5.8759052633803602E-6</v>
      </c>
      <c r="AF856" s="2"/>
      <c r="AG856" s="3"/>
      <c r="AH856" s="2"/>
      <c r="AN856" s="2"/>
      <c r="AO856" s="3"/>
      <c r="AP856" s="2"/>
      <c r="AQ856" s="34" t="s">
        <v>5710</v>
      </c>
      <c r="AR856" s="31" t="s">
        <v>5711</v>
      </c>
      <c r="AS856" s="31" t="s">
        <v>5712</v>
      </c>
      <c r="AT856" s="32">
        <v>0.72526344782970198</v>
      </c>
      <c r="AU856" s="33">
        <v>1.7246994921346901E-5</v>
      </c>
      <c r="AW856" s="3"/>
    </row>
    <row r="857" spans="3:49">
      <c r="C857" s="31" t="s">
        <v>4156</v>
      </c>
      <c r="D857" s="31" t="s">
        <v>4157</v>
      </c>
      <c r="E857" s="31" t="s">
        <v>4158</v>
      </c>
      <c r="F857" s="32">
        <v>0.98440488713435303</v>
      </c>
      <c r="G857" s="33">
        <v>1.24286797013732E-7</v>
      </c>
      <c r="H857" s="2"/>
      <c r="I857" s="3"/>
      <c r="J857" s="4"/>
      <c r="P857" s="2"/>
      <c r="Q857" s="3"/>
      <c r="R857" s="4"/>
      <c r="S857" s="34"/>
      <c r="T857" s="31"/>
      <c r="U857" s="31" t="s">
        <v>4385</v>
      </c>
      <c r="V857" s="32">
        <v>1.02469259843072</v>
      </c>
      <c r="W857" s="33">
        <v>8.3495612015801295E-7</v>
      </c>
      <c r="X857" s="2"/>
      <c r="Y857" s="3"/>
      <c r="Z857" s="4"/>
      <c r="AA857" s="34"/>
      <c r="AB857" s="31"/>
      <c r="AC857" s="31" t="s">
        <v>3569</v>
      </c>
      <c r="AD857" s="32">
        <v>0.84671656507354598</v>
      </c>
      <c r="AE857" s="33">
        <v>5.7355386682923397E-7</v>
      </c>
      <c r="AF857" s="2"/>
      <c r="AG857" s="3"/>
      <c r="AH857" s="2"/>
      <c r="AN857" s="2"/>
      <c r="AO857" s="3"/>
      <c r="AP857" s="2"/>
      <c r="AQ857" s="34" t="s">
        <v>5713</v>
      </c>
      <c r="AR857" s="31" t="s">
        <v>5714</v>
      </c>
      <c r="AS857" s="31" t="s">
        <v>5715</v>
      </c>
      <c r="AT857" s="32">
        <v>0.725976225931102</v>
      </c>
      <c r="AU857" s="33">
        <v>8.6201587929338305E-4</v>
      </c>
      <c r="AW857" s="3"/>
    </row>
    <row r="858" spans="3:49">
      <c r="C858" s="31"/>
      <c r="D858" s="31"/>
      <c r="E858" s="31" t="s">
        <v>5242</v>
      </c>
      <c r="F858" s="32">
        <v>0.98732487895272003</v>
      </c>
      <c r="G858" s="33">
        <v>1.4560718732752599E-6</v>
      </c>
      <c r="H858" s="2"/>
      <c r="I858" s="3"/>
      <c r="J858" s="4"/>
      <c r="P858" s="2"/>
      <c r="Q858" s="3"/>
      <c r="R858" s="4"/>
      <c r="S858" s="34" t="s">
        <v>5716</v>
      </c>
      <c r="T858" s="31" t="s">
        <v>5717</v>
      </c>
      <c r="U858" s="31" t="s">
        <v>5718</v>
      </c>
      <c r="V858" s="32">
        <v>1.0249724056714999</v>
      </c>
      <c r="W858" s="33">
        <v>1.1197897058216E-6</v>
      </c>
      <c r="X858" s="2"/>
      <c r="Y858" s="3"/>
      <c r="Z858" s="4"/>
      <c r="AA858" s="34" t="s">
        <v>5164</v>
      </c>
      <c r="AB858" s="31" t="s">
        <v>5164</v>
      </c>
      <c r="AC858" s="31" t="s">
        <v>5229</v>
      </c>
      <c r="AD858" s="32">
        <v>0.84783606679082202</v>
      </c>
      <c r="AE858" s="33">
        <v>9.6756275138905305E-5</v>
      </c>
      <c r="AF858" s="2"/>
      <c r="AG858" s="3"/>
      <c r="AH858" s="2"/>
      <c r="AN858" s="2"/>
      <c r="AO858" s="3"/>
      <c r="AP858" s="2"/>
      <c r="AQ858" s="34" t="s">
        <v>5719</v>
      </c>
      <c r="AR858" s="31" t="s">
        <v>5720</v>
      </c>
      <c r="AS858" s="31" t="s">
        <v>5721</v>
      </c>
      <c r="AT858" s="32">
        <v>0.72694303863149801</v>
      </c>
      <c r="AU858" s="33">
        <v>1.75474915208095E-5</v>
      </c>
      <c r="AW858" s="3"/>
    </row>
    <row r="859" spans="3:49">
      <c r="C859" s="31" t="s">
        <v>4218</v>
      </c>
      <c r="D859" s="31" t="s">
        <v>4219</v>
      </c>
      <c r="E859" s="31" t="s">
        <v>4220</v>
      </c>
      <c r="F859" s="32">
        <v>0.98766423519639801</v>
      </c>
      <c r="G859" s="33">
        <v>3.7171581351436801E-8</v>
      </c>
      <c r="H859" s="2"/>
      <c r="I859" s="3"/>
      <c r="J859" s="4"/>
      <c r="P859" s="2"/>
      <c r="Q859" s="3"/>
      <c r="R859" s="4"/>
      <c r="S859" s="34" t="s">
        <v>5722</v>
      </c>
      <c r="T859" s="31" t="s">
        <v>5723</v>
      </c>
      <c r="U859" s="31" t="s">
        <v>5724</v>
      </c>
      <c r="V859" s="32">
        <v>1.0251208300824</v>
      </c>
      <c r="W859" s="33">
        <v>2.19020025884501E-7</v>
      </c>
      <c r="X859" s="2"/>
      <c r="Y859" s="3"/>
      <c r="Z859" s="4"/>
      <c r="AA859" s="34" t="s">
        <v>5725</v>
      </c>
      <c r="AB859" s="31" t="s">
        <v>5726</v>
      </c>
      <c r="AC859" s="31" t="s">
        <v>5727</v>
      </c>
      <c r="AD859" s="32">
        <v>0.84814689287017098</v>
      </c>
      <c r="AE859" s="33">
        <v>2.32310676290659E-4</v>
      </c>
      <c r="AF859" s="2"/>
      <c r="AG859" s="3"/>
      <c r="AH859" s="2"/>
      <c r="AN859" s="2"/>
      <c r="AO859" s="3"/>
      <c r="AP859" s="2"/>
      <c r="AQ859" s="34" t="s">
        <v>4803</v>
      </c>
      <c r="AR859" s="31" t="s">
        <v>4804</v>
      </c>
      <c r="AS859" s="31" t="s">
        <v>4805</v>
      </c>
      <c r="AT859" s="32">
        <v>0.72734002812245402</v>
      </c>
      <c r="AU859" s="33">
        <v>2.5045840598177499E-3</v>
      </c>
      <c r="AW859" s="3"/>
    </row>
    <row r="860" spans="3:49">
      <c r="C860" s="31"/>
      <c r="D860" s="31"/>
      <c r="E860" s="31" t="s">
        <v>5102</v>
      </c>
      <c r="F860" s="32">
        <v>0.98840868869778498</v>
      </c>
      <c r="G860" s="33">
        <v>1.49562099317154E-5</v>
      </c>
      <c r="H860" s="2"/>
      <c r="I860" s="3"/>
      <c r="J860" s="4"/>
      <c r="P860" s="2"/>
      <c r="Q860" s="3"/>
      <c r="R860" s="4"/>
      <c r="S860" s="34" t="s">
        <v>4165</v>
      </c>
      <c r="T860" s="31" t="s">
        <v>4166</v>
      </c>
      <c r="U860" s="31" t="s">
        <v>5287</v>
      </c>
      <c r="V860" s="32">
        <v>1.0261659435914099</v>
      </c>
      <c r="W860" s="33">
        <v>1.05903349814014E-7</v>
      </c>
      <c r="X860" s="2"/>
      <c r="Y860" s="3"/>
      <c r="Z860" s="4"/>
      <c r="AA860" s="34"/>
      <c r="AB860" s="31"/>
      <c r="AC860" s="31" t="s">
        <v>5429</v>
      </c>
      <c r="AD860" s="32">
        <v>0.85152486773515301</v>
      </c>
      <c r="AE860" s="33">
        <v>6.2348202139754405E-5</v>
      </c>
      <c r="AF860" s="2"/>
      <c r="AG860" s="3"/>
      <c r="AH860" s="2"/>
      <c r="AN860" s="2"/>
      <c r="AO860" s="3"/>
      <c r="AP860" s="2"/>
      <c r="AQ860" s="34" t="s">
        <v>3359</v>
      </c>
      <c r="AR860" s="31" t="s">
        <v>3360</v>
      </c>
      <c r="AS860" s="31" t="s">
        <v>3361</v>
      </c>
      <c r="AT860" s="32">
        <v>0.72754221969293398</v>
      </c>
      <c r="AU860" s="33">
        <v>9.78558810706311E-6</v>
      </c>
      <c r="AW860" s="3"/>
    </row>
    <row r="861" spans="3:49">
      <c r="C861" s="31" t="s">
        <v>5001</v>
      </c>
      <c r="D861" s="31" t="s">
        <v>5002</v>
      </c>
      <c r="E861" s="31" t="s">
        <v>5003</v>
      </c>
      <c r="F861" s="32">
        <v>0.98996613712655102</v>
      </c>
      <c r="G861" s="33">
        <v>2.1880629822440201E-7</v>
      </c>
      <c r="H861" s="2"/>
      <c r="I861" s="3"/>
      <c r="J861" s="4"/>
      <c r="P861" s="2"/>
      <c r="Q861" s="3"/>
      <c r="R861" s="4"/>
      <c r="S861" s="34" t="s">
        <v>4662</v>
      </c>
      <c r="T861" s="31" t="s">
        <v>4663</v>
      </c>
      <c r="U861" s="31" t="s">
        <v>4664</v>
      </c>
      <c r="V861" s="32">
        <v>1.02823781337985</v>
      </c>
      <c r="W861" s="33">
        <v>2.71643251521082E-5</v>
      </c>
      <c r="X861" s="2"/>
      <c r="Y861" s="3"/>
      <c r="Z861" s="4"/>
      <c r="AA861" s="34" t="s">
        <v>5633</v>
      </c>
      <c r="AB861" s="31" t="s">
        <v>5634</v>
      </c>
      <c r="AC861" s="31" t="s">
        <v>5635</v>
      </c>
      <c r="AD861" s="32">
        <v>0.85312214594471203</v>
      </c>
      <c r="AE861" s="33">
        <v>2.4189002591372001E-4</v>
      </c>
      <c r="AF861" s="2"/>
      <c r="AG861" s="3"/>
      <c r="AH861" s="2"/>
      <c r="AN861" s="2"/>
      <c r="AO861" s="3"/>
      <c r="AP861" s="2"/>
      <c r="AQ861" s="34"/>
      <c r="AR861" s="31"/>
      <c r="AS861" s="31" t="s">
        <v>2287</v>
      </c>
      <c r="AT861" s="32">
        <v>0.72876973556879898</v>
      </c>
      <c r="AU861" s="33">
        <v>5.7163727765848003E-4</v>
      </c>
      <c r="AW861" s="3"/>
    </row>
    <row r="862" spans="3:49">
      <c r="C862" s="31" t="s">
        <v>5294</v>
      </c>
      <c r="D862" s="31" t="s">
        <v>5295</v>
      </c>
      <c r="E862" s="31" t="s">
        <v>5296</v>
      </c>
      <c r="F862" s="32">
        <v>0.990718769751048</v>
      </c>
      <c r="G862" s="33">
        <v>2.0317250997655899E-6</v>
      </c>
      <c r="H862" s="2"/>
      <c r="I862" s="3"/>
      <c r="J862" s="4"/>
      <c r="P862" s="2"/>
      <c r="Q862" s="3"/>
      <c r="R862" s="4"/>
      <c r="S862" s="34" t="s">
        <v>4671</v>
      </c>
      <c r="T862" s="31" t="s">
        <v>4672</v>
      </c>
      <c r="U862" s="31" t="s">
        <v>4673</v>
      </c>
      <c r="V862" s="32">
        <v>1.02884648546605</v>
      </c>
      <c r="W862" s="33">
        <v>3.7370557824269399E-8</v>
      </c>
      <c r="X862" s="2"/>
      <c r="Y862" s="3"/>
      <c r="Z862" s="4"/>
      <c r="AA862" s="34" t="s">
        <v>4831</v>
      </c>
      <c r="AB862" s="31" t="s">
        <v>4832</v>
      </c>
      <c r="AC862" s="31" t="s">
        <v>4833</v>
      </c>
      <c r="AD862" s="32">
        <v>0.853724312548371</v>
      </c>
      <c r="AE862" s="33">
        <v>3.3568522729094799E-5</v>
      </c>
      <c r="AF862" s="2"/>
      <c r="AG862" s="3"/>
      <c r="AH862" s="2"/>
      <c r="AN862" s="2"/>
      <c r="AO862" s="3"/>
      <c r="AP862" s="2"/>
      <c r="AQ862" s="34" t="s">
        <v>5728</v>
      </c>
      <c r="AR862" s="31" t="s">
        <v>5729</v>
      </c>
      <c r="AS862" s="31" t="s">
        <v>5730</v>
      </c>
      <c r="AT862" s="32">
        <v>0.73049223372806804</v>
      </c>
      <c r="AU862" s="33">
        <v>7.6129111487827802E-5</v>
      </c>
      <c r="AW862" s="3"/>
    </row>
    <row r="863" spans="3:49">
      <c r="C863" s="31" t="s">
        <v>5071</v>
      </c>
      <c r="D863" s="31" t="s">
        <v>5072</v>
      </c>
      <c r="E863" s="31" t="s">
        <v>5315</v>
      </c>
      <c r="F863" s="32">
        <v>0.994054680245954</v>
      </c>
      <c r="G863" s="33">
        <v>2.3519767419161801E-7</v>
      </c>
      <c r="H863" s="2"/>
      <c r="I863" s="3"/>
      <c r="J863" s="4"/>
      <c r="P863" s="2"/>
      <c r="Q863" s="3"/>
      <c r="R863" s="4"/>
      <c r="S863" s="34" t="s">
        <v>4880</v>
      </c>
      <c r="T863" s="31" t="s">
        <v>4881</v>
      </c>
      <c r="U863" s="31" t="s">
        <v>4882</v>
      </c>
      <c r="V863" s="32">
        <v>1.03045420281705</v>
      </c>
      <c r="W863" s="33">
        <v>4.0990663807774902E-7</v>
      </c>
      <c r="X863" s="2"/>
      <c r="Y863" s="3"/>
      <c r="Z863" s="4"/>
      <c r="AA863" s="34" t="s">
        <v>4165</v>
      </c>
      <c r="AB863" s="31" t="s">
        <v>4166</v>
      </c>
      <c r="AC863" s="31" t="s">
        <v>4167</v>
      </c>
      <c r="AD863" s="32">
        <v>0.85444767027354895</v>
      </c>
      <c r="AE863" s="33">
        <v>6.1176765612323198E-6</v>
      </c>
      <c r="AF863" s="2"/>
      <c r="AG863" s="3"/>
      <c r="AH863" s="2"/>
      <c r="AN863" s="2"/>
      <c r="AO863" s="3"/>
      <c r="AP863" s="2"/>
      <c r="AQ863" s="34" t="s">
        <v>4032</v>
      </c>
      <c r="AR863" s="31" t="s">
        <v>4033</v>
      </c>
      <c r="AS863" s="31" t="s">
        <v>4082</v>
      </c>
      <c r="AT863" s="32">
        <v>0.73563553748229904</v>
      </c>
      <c r="AU863" s="33">
        <v>9.3597839829861008E-6</v>
      </c>
      <c r="AW863" s="3"/>
    </row>
    <row r="864" spans="3:49">
      <c r="C864" s="31" t="s">
        <v>4740</v>
      </c>
      <c r="D864" s="31" t="s">
        <v>4741</v>
      </c>
      <c r="E864" s="31" t="s">
        <v>4742</v>
      </c>
      <c r="F864" s="32">
        <v>0.99423442974541598</v>
      </c>
      <c r="G864" s="33">
        <v>1.7210647531262601E-7</v>
      </c>
      <c r="H864" s="2"/>
      <c r="I864" s="3"/>
      <c r="J864" s="4"/>
      <c r="P864" s="2"/>
      <c r="Q864" s="3"/>
      <c r="R864" s="4"/>
      <c r="S864" s="34" t="s">
        <v>4629</v>
      </c>
      <c r="T864" s="31" t="s">
        <v>4630</v>
      </c>
      <c r="U864" s="31" t="s">
        <v>4631</v>
      </c>
      <c r="V864" s="32">
        <v>1.03474439444535</v>
      </c>
      <c r="W864" s="33">
        <v>7.3057807997539101E-6</v>
      </c>
      <c r="X864" s="2"/>
      <c r="Y864" s="3"/>
      <c r="Z864" s="4"/>
      <c r="AA864" s="34" t="s">
        <v>5146</v>
      </c>
      <c r="AB864" s="31" t="s">
        <v>5147</v>
      </c>
      <c r="AC864" s="31" t="s">
        <v>5148</v>
      </c>
      <c r="AD864" s="32">
        <v>0.85957541063189602</v>
      </c>
      <c r="AE864" s="33">
        <v>1.92942222107581E-5</v>
      </c>
      <c r="AF864" s="2"/>
      <c r="AG864" s="3"/>
      <c r="AH864" s="2"/>
      <c r="AN864" s="2"/>
      <c r="AO864" s="3"/>
      <c r="AP864" s="2"/>
      <c r="AQ864" s="34" t="s">
        <v>5604</v>
      </c>
      <c r="AR864" s="31" t="s">
        <v>5605</v>
      </c>
      <c r="AS864" s="31" t="s">
        <v>5731</v>
      </c>
      <c r="AT864" s="32">
        <v>0.73845832948329904</v>
      </c>
      <c r="AU864" s="33">
        <v>2.4335183059510501E-4</v>
      </c>
      <c r="AW864" s="3"/>
    </row>
    <row r="865" spans="3:49">
      <c r="C865" s="31" t="s">
        <v>5149</v>
      </c>
      <c r="D865" s="31" t="s">
        <v>5150</v>
      </c>
      <c r="E865" s="31" t="s">
        <v>5151</v>
      </c>
      <c r="F865" s="32">
        <v>1.0034629502249499</v>
      </c>
      <c r="G865" s="33">
        <v>5.7975008018316898E-7</v>
      </c>
      <c r="H865" s="2"/>
      <c r="I865" s="3"/>
      <c r="J865" s="4"/>
      <c r="P865" s="2"/>
      <c r="Q865" s="3"/>
      <c r="R865" s="4"/>
      <c r="S865" s="34" t="s">
        <v>3116</v>
      </c>
      <c r="T865" s="31" t="s">
        <v>3117</v>
      </c>
      <c r="U865" s="31" t="s">
        <v>3118</v>
      </c>
      <c r="V865" s="32">
        <v>1.03508024218066</v>
      </c>
      <c r="W865" s="33">
        <v>9.5862467115169005E-6</v>
      </c>
      <c r="X865" s="2"/>
      <c r="Y865" s="3"/>
      <c r="Z865" s="4"/>
      <c r="AA865" s="34" t="s">
        <v>4174</v>
      </c>
      <c r="AB865" s="31" t="s">
        <v>4175</v>
      </c>
      <c r="AC865" s="31" t="s">
        <v>4176</v>
      </c>
      <c r="AD865" s="32">
        <v>0.86019400759005304</v>
      </c>
      <c r="AE865" s="33">
        <v>3.8873294885147397E-6</v>
      </c>
      <c r="AF865" s="2"/>
      <c r="AG865" s="3"/>
      <c r="AH865" s="2"/>
      <c r="AN865" s="2"/>
      <c r="AO865" s="3"/>
      <c r="AP865" s="2"/>
      <c r="AQ865" s="34" t="s">
        <v>5370</v>
      </c>
      <c r="AR865" s="31" t="s">
        <v>5371</v>
      </c>
      <c r="AS865" s="31" t="s">
        <v>5372</v>
      </c>
      <c r="AT865" s="32">
        <v>0.73869407067572501</v>
      </c>
      <c r="AU865" s="33">
        <v>9.1036583605207902E-5</v>
      </c>
      <c r="AW865" s="3"/>
    </row>
    <row r="866" spans="3:49">
      <c r="C866" s="31" t="s">
        <v>4414</v>
      </c>
      <c r="D866" s="31" t="s">
        <v>4415</v>
      </c>
      <c r="E866" s="31" t="s">
        <v>4416</v>
      </c>
      <c r="F866" s="32">
        <v>1.00497803949705</v>
      </c>
      <c r="G866" s="33">
        <v>1.0488552048574499E-4</v>
      </c>
      <c r="H866" s="2"/>
      <c r="I866" s="3"/>
      <c r="J866" s="4"/>
      <c r="P866" s="2"/>
      <c r="Q866" s="3"/>
      <c r="R866" s="4"/>
      <c r="S866" s="34" t="s">
        <v>5166</v>
      </c>
      <c r="T866" s="31" t="s">
        <v>5167</v>
      </c>
      <c r="U866" s="31" t="s">
        <v>5168</v>
      </c>
      <c r="V866" s="32">
        <v>1.0383597705901499</v>
      </c>
      <c r="W866" s="33">
        <v>1.70094575429061E-7</v>
      </c>
      <c r="X866" s="2"/>
      <c r="Y866" s="3"/>
      <c r="Z866" s="4"/>
      <c r="AA866" s="34" t="s">
        <v>5158</v>
      </c>
      <c r="AB866" s="31" t="s">
        <v>5159</v>
      </c>
      <c r="AC866" s="31" t="s">
        <v>5160</v>
      </c>
      <c r="AD866" s="32">
        <v>0.86056251016455398</v>
      </c>
      <c r="AE866" s="33">
        <v>6.1493600956560196E-8</v>
      </c>
      <c r="AF866" s="2"/>
      <c r="AG866" s="3"/>
      <c r="AH866" s="2"/>
      <c r="AN866" s="2"/>
      <c r="AO866" s="3"/>
      <c r="AP866" s="2"/>
      <c r="AQ866" s="34" t="s">
        <v>3885</v>
      </c>
      <c r="AR866" s="31" t="s">
        <v>3886</v>
      </c>
      <c r="AS866" s="31" t="s">
        <v>3887</v>
      </c>
      <c r="AT866" s="32">
        <v>0.73987579678824</v>
      </c>
      <c r="AU866" s="33">
        <v>2.5002545981393199E-5</v>
      </c>
      <c r="AW866" s="3"/>
    </row>
    <row r="867" spans="3:49">
      <c r="C867" s="31" t="s">
        <v>2653</v>
      </c>
      <c r="D867" s="31" t="s">
        <v>2654</v>
      </c>
      <c r="E867" s="31" t="s">
        <v>2655</v>
      </c>
      <c r="F867" s="32">
        <v>1.00901104392355</v>
      </c>
      <c r="G867" s="33">
        <v>3.6239719489762601E-7</v>
      </c>
      <c r="H867" s="2"/>
      <c r="I867" s="3"/>
      <c r="J867" s="4"/>
      <c r="P867" s="2"/>
      <c r="Q867" s="3"/>
      <c r="R867" s="4"/>
      <c r="S867" s="34" t="s">
        <v>5456</v>
      </c>
      <c r="T867" s="31" t="s">
        <v>5457</v>
      </c>
      <c r="U867" s="31" t="s">
        <v>5458</v>
      </c>
      <c r="V867" s="32">
        <v>1.03968615402496</v>
      </c>
      <c r="W867" s="33">
        <v>1.5440731126143601E-7</v>
      </c>
      <c r="X867" s="2"/>
      <c r="Y867" s="3"/>
      <c r="Z867" s="4"/>
      <c r="AA867" s="34" t="s">
        <v>4225</v>
      </c>
      <c r="AB867" s="31" t="s">
        <v>4226</v>
      </c>
      <c r="AC867" s="31" t="s">
        <v>4227</v>
      </c>
      <c r="AD867" s="32">
        <v>0.86308836767655694</v>
      </c>
      <c r="AE867" s="33">
        <v>1.61518979993652E-7</v>
      </c>
      <c r="AF867" s="2"/>
      <c r="AG867" s="3"/>
      <c r="AH867" s="2"/>
      <c r="AN867" s="2"/>
      <c r="AO867" s="3"/>
      <c r="AP867" s="2"/>
      <c r="AQ867" s="34" t="s">
        <v>5701</v>
      </c>
      <c r="AR867" s="31" t="s">
        <v>5702</v>
      </c>
      <c r="AS867" s="31" t="s">
        <v>5703</v>
      </c>
      <c r="AT867" s="32">
        <v>0.74134167260158701</v>
      </c>
      <c r="AU867" s="33">
        <v>4.15439971005558E-4</v>
      </c>
      <c r="AW867" s="3"/>
    </row>
    <row r="868" spans="3:49">
      <c r="C868" s="31" t="s">
        <v>4174</v>
      </c>
      <c r="D868" s="31" t="s">
        <v>4175</v>
      </c>
      <c r="E868" s="31" t="s">
        <v>4176</v>
      </c>
      <c r="F868" s="32">
        <v>1.0106315149249101</v>
      </c>
      <c r="G868" s="33">
        <v>6.0877776570602898E-7</v>
      </c>
      <c r="H868" s="2"/>
      <c r="I868" s="3"/>
      <c r="J868" s="4"/>
      <c r="P868" s="2"/>
      <c r="Q868" s="3"/>
      <c r="R868" s="4"/>
      <c r="S868" s="34" t="s">
        <v>5732</v>
      </c>
      <c r="T868" s="31" t="s">
        <v>5733</v>
      </c>
      <c r="U868" s="31" t="s">
        <v>5734</v>
      </c>
      <c r="V868" s="32">
        <v>1.04284224840774</v>
      </c>
      <c r="W868" s="33">
        <v>1.5798970364042299E-5</v>
      </c>
      <c r="X868" s="2"/>
      <c r="Y868" s="3"/>
      <c r="Z868" s="4"/>
      <c r="AA868" s="34" t="s">
        <v>4165</v>
      </c>
      <c r="AB868" s="31" t="s">
        <v>4166</v>
      </c>
      <c r="AC868" s="31" t="s">
        <v>5252</v>
      </c>
      <c r="AD868" s="32">
        <v>0.87322130940139997</v>
      </c>
      <c r="AE868" s="33">
        <v>1.71625354258459E-6</v>
      </c>
      <c r="AF868" s="2"/>
      <c r="AG868" s="3"/>
      <c r="AH868" s="2"/>
      <c r="AN868" s="2"/>
      <c r="AO868" s="3"/>
      <c r="AP868" s="2"/>
      <c r="AQ868" s="34" t="s">
        <v>2481</v>
      </c>
      <c r="AR868" s="31" t="s">
        <v>2482</v>
      </c>
      <c r="AS868" s="31" t="s">
        <v>2483</v>
      </c>
      <c r="AT868" s="32">
        <v>0.742367287257652</v>
      </c>
      <c r="AU868" s="33">
        <v>1.7765038270973E-6</v>
      </c>
      <c r="AW868" s="3"/>
    </row>
    <row r="869" spans="3:49">
      <c r="C869" s="31" t="s">
        <v>5291</v>
      </c>
      <c r="D869" s="31" t="s">
        <v>5292</v>
      </c>
      <c r="E869" s="31" t="s">
        <v>5293</v>
      </c>
      <c r="F869" s="32">
        <v>1.0148764317216501</v>
      </c>
      <c r="G869" s="33">
        <v>4.0657926645593302E-7</v>
      </c>
      <c r="H869" s="2"/>
      <c r="I869" s="3"/>
      <c r="J869" s="4"/>
      <c r="P869" s="2"/>
      <c r="Q869" s="3"/>
      <c r="R869" s="4"/>
      <c r="S869" s="34" t="s">
        <v>807</v>
      </c>
      <c r="T869" s="31" t="s">
        <v>808</v>
      </c>
      <c r="U869" s="31" t="s">
        <v>809</v>
      </c>
      <c r="V869" s="32">
        <v>1.0449497756394399</v>
      </c>
      <c r="W869" s="33">
        <v>3.5696952681712498E-6</v>
      </c>
      <c r="X869" s="2"/>
      <c r="Y869" s="3"/>
      <c r="Z869" s="4"/>
      <c r="AA869" s="34" t="s">
        <v>5029</v>
      </c>
      <c r="AB869" s="31" t="s">
        <v>5030</v>
      </c>
      <c r="AC869" s="31" t="s">
        <v>5369</v>
      </c>
      <c r="AD869" s="32">
        <v>0.87749889432955497</v>
      </c>
      <c r="AE869" s="33">
        <v>3.25943780858369E-6</v>
      </c>
      <c r="AF869" s="2"/>
      <c r="AG869" s="3"/>
      <c r="AH869" s="2"/>
      <c r="AN869" s="2"/>
      <c r="AO869" s="3"/>
      <c r="AP869" s="2"/>
      <c r="AQ869" s="34" t="s">
        <v>5735</v>
      </c>
      <c r="AR869" s="31" t="s">
        <v>5736</v>
      </c>
      <c r="AS869" s="31" t="s">
        <v>5737</v>
      </c>
      <c r="AT869" s="32">
        <v>0.74299961860300501</v>
      </c>
      <c r="AU869" s="33">
        <v>6.4897156834753398E-3</v>
      </c>
      <c r="AW869" s="3"/>
    </row>
    <row r="870" spans="3:49">
      <c r="C870" s="31" t="s">
        <v>4668</v>
      </c>
      <c r="D870" s="31" t="s">
        <v>4669</v>
      </c>
      <c r="E870" s="31" t="s">
        <v>4670</v>
      </c>
      <c r="F870" s="32">
        <v>1.0179272227262599</v>
      </c>
      <c r="G870" s="33">
        <v>3.6859913768915601E-7</v>
      </c>
      <c r="H870" s="2"/>
      <c r="I870" s="3"/>
      <c r="J870" s="4"/>
      <c r="P870" s="2"/>
      <c r="Q870" s="3"/>
      <c r="R870" s="4"/>
      <c r="S870" s="34" t="s">
        <v>3255</v>
      </c>
      <c r="T870" s="31" t="s">
        <v>3256</v>
      </c>
      <c r="U870" s="31" t="s">
        <v>3257</v>
      </c>
      <c r="V870" s="32">
        <v>1.0477161823753001</v>
      </c>
      <c r="W870" s="33">
        <v>2.52809750363416E-8</v>
      </c>
      <c r="X870" s="2"/>
      <c r="Y870" s="3"/>
      <c r="Z870" s="4"/>
      <c r="AA870" s="34" t="s">
        <v>2453</v>
      </c>
      <c r="AB870" s="31" t="s">
        <v>2454</v>
      </c>
      <c r="AC870" s="31" t="s">
        <v>2455</v>
      </c>
      <c r="AD870" s="32">
        <v>0.88013212874198599</v>
      </c>
      <c r="AE870" s="33">
        <v>3.8242880064329502E-4</v>
      </c>
      <c r="AF870" s="2"/>
      <c r="AG870" s="3"/>
      <c r="AH870" s="2"/>
      <c r="AN870" s="2"/>
      <c r="AO870" s="3"/>
      <c r="AP870" s="2"/>
      <c r="AQ870" s="34" t="s">
        <v>4023</v>
      </c>
      <c r="AR870" s="31" t="s">
        <v>4024</v>
      </c>
      <c r="AS870" s="31" t="s">
        <v>5329</v>
      </c>
      <c r="AT870" s="32">
        <v>0.74400936916925897</v>
      </c>
      <c r="AU870" s="33">
        <v>1.1484645467699E-5</v>
      </c>
      <c r="AW870" s="3"/>
    </row>
    <row r="871" spans="3:49">
      <c r="C871" s="31" t="s">
        <v>5074</v>
      </c>
      <c r="D871" s="31" t="s">
        <v>5075</v>
      </c>
      <c r="E871" s="31" t="s">
        <v>5076</v>
      </c>
      <c r="F871" s="32">
        <v>1.0188896159601</v>
      </c>
      <c r="G871" s="33">
        <v>2.6588279978673201E-5</v>
      </c>
      <c r="H871" s="2"/>
      <c r="I871" s="3"/>
      <c r="J871" s="4"/>
      <c r="P871" s="2"/>
      <c r="Q871" s="3"/>
      <c r="R871" s="4"/>
      <c r="S871" s="34" t="s">
        <v>5193</v>
      </c>
      <c r="T871" s="31" t="s">
        <v>5194</v>
      </c>
      <c r="U871" s="31" t="s">
        <v>5195</v>
      </c>
      <c r="V871" s="32">
        <v>1.05105470042965</v>
      </c>
      <c r="W871" s="33">
        <v>2.3764744095287801E-6</v>
      </c>
      <c r="X871" s="2"/>
      <c r="Y871" s="3"/>
      <c r="Z871" s="4"/>
      <c r="AA871" s="34"/>
      <c r="AB871" s="31" t="s">
        <v>5333</v>
      </c>
      <c r="AC871" s="31" t="s">
        <v>5334</v>
      </c>
      <c r="AD871" s="32">
        <v>0.88023991514913302</v>
      </c>
      <c r="AE871" s="33">
        <v>3.0040212453337001E-5</v>
      </c>
      <c r="AF871" s="2"/>
      <c r="AG871" s="3"/>
      <c r="AH871" s="2"/>
      <c r="AN871" s="2"/>
      <c r="AO871" s="3"/>
      <c r="AP871" s="2"/>
      <c r="AQ871" s="34" t="s">
        <v>4977</v>
      </c>
      <c r="AR871" s="31" t="s">
        <v>4978</v>
      </c>
      <c r="AS871" s="31" t="s">
        <v>4979</v>
      </c>
      <c r="AT871" s="32">
        <v>0.74511694311169696</v>
      </c>
      <c r="AU871" s="33">
        <v>2.2898541847214999E-4</v>
      </c>
      <c r="AW871" s="3"/>
    </row>
    <row r="872" spans="3:49">
      <c r="C872" s="31" t="s">
        <v>4662</v>
      </c>
      <c r="D872" s="31" t="s">
        <v>4663</v>
      </c>
      <c r="E872" s="31" t="s">
        <v>4664</v>
      </c>
      <c r="F872" s="32">
        <v>1.0226149216751099</v>
      </c>
      <c r="G872" s="33">
        <v>2.87470952663237E-5</v>
      </c>
      <c r="H872" s="2"/>
      <c r="I872" s="3"/>
      <c r="J872" s="4"/>
      <c r="P872" s="2"/>
      <c r="Q872" s="3"/>
      <c r="R872" s="4"/>
      <c r="S872" s="34" t="s">
        <v>4447</v>
      </c>
      <c r="T872" s="31" t="s">
        <v>4448</v>
      </c>
      <c r="U872" s="31" t="s">
        <v>4449</v>
      </c>
      <c r="V872" s="32">
        <v>1.0515915427678399</v>
      </c>
      <c r="W872" s="33">
        <v>3.6398446365632099E-7</v>
      </c>
      <c r="X872" s="2"/>
      <c r="Y872" s="3"/>
      <c r="Z872" s="4"/>
      <c r="AA872" s="34" t="s">
        <v>3426</v>
      </c>
      <c r="AB872" s="31" t="s">
        <v>3427</v>
      </c>
      <c r="AC872" s="31" t="s">
        <v>3428</v>
      </c>
      <c r="AD872" s="32">
        <v>0.88110124125654798</v>
      </c>
      <c r="AE872" s="33">
        <v>2.9969288512954999E-5</v>
      </c>
      <c r="AF872" s="2"/>
      <c r="AG872" s="3"/>
      <c r="AH872" s="2"/>
      <c r="AN872" s="2"/>
      <c r="AO872" s="3"/>
      <c r="AP872" s="2"/>
      <c r="AQ872" s="34" t="s">
        <v>5738</v>
      </c>
      <c r="AR872" s="31" t="s">
        <v>5739</v>
      </c>
      <c r="AS872" s="31" t="s">
        <v>5740</v>
      </c>
      <c r="AT872" s="32">
        <v>0.74514502368665703</v>
      </c>
      <c r="AU872" s="33">
        <v>1.13967066277363E-5</v>
      </c>
      <c r="AW872" s="3"/>
    </row>
    <row r="873" spans="3:49">
      <c r="C873" s="31" t="s">
        <v>4447</v>
      </c>
      <c r="D873" s="31" t="s">
        <v>4448</v>
      </c>
      <c r="E873" s="31" t="s">
        <v>4449</v>
      </c>
      <c r="F873" s="32">
        <v>1.0300478186241999</v>
      </c>
      <c r="G873" s="33">
        <v>4.6575643039756198E-7</v>
      </c>
      <c r="H873" s="2"/>
      <c r="I873" s="3"/>
      <c r="J873" s="4"/>
      <c r="P873" s="2"/>
      <c r="Q873" s="3"/>
      <c r="R873" s="4"/>
      <c r="S873" s="34"/>
      <c r="T873" s="31"/>
      <c r="U873" s="31" t="s">
        <v>5242</v>
      </c>
      <c r="V873" s="32">
        <v>1.0516004611673</v>
      </c>
      <c r="W873" s="33">
        <v>6.9848729479698403E-7</v>
      </c>
      <c r="X873" s="2"/>
      <c r="Y873" s="3"/>
      <c r="Z873" s="4"/>
      <c r="AA873" s="34" t="s">
        <v>4238</v>
      </c>
      <c r="AB873" s="31" t="s">
        <v>4239</v>
      </c>
      <c r="AC873" s="31" t="s">
        <v>4240</v>
      </c>
      <c r="AD873" s="32">
        <v>0.88202515600171905</v>
      </c>
      <c r="AE873" s="33">
        <v>5.8078468275590403E-6</v>
      </c>
      <c r="AF873" s="2"/>
      <c r="AG873" s="3"/>
      <c r="AH873" s="2"/>
      <c r="AN873" s="2"/>
      <c r="AO873" s="3"/>
      <c r="AP873" s="2"/>
      <c r="AQ873" s="34" t="s">
        <v>5374</v>
      </c>
      <c r="AR873" s="31" t="s">
        <v>5375</v>
      </c>
      <c r="AS873" s="31" t="s">
        <v>5376</v>
      </c>
      <c r="AT873" s="32">
        <v>0.74596898453593996</v>
      </c>
      <c r="AU873" s="33">
        <v>1.6123982259598301E-4</v>
      </c>
      <c r="AW873" s="3"/>
    </row>
    <row r="874" spans="3:49">
      <c r="C874" s="31" t="s">
        <v>3441</v>
      </c>
      <c r="D874" s="31" t="s">
        <v>3442</v>
      </c>
      <c r="E874" s="31" t="s">
        <v>3443</v>
      </c>
      <c r="F874" s="32">
        <v>1.0317128271546001</v>
      </c>
      <c r="G874" s="33">
        <v>1.8915511762244099E-4</v>
      </c>
      <c r="H874" s="2"/>
      <c r="I874" s="3"/>
      <c r="J874" s="4"/>
      <c r="P874" s="2"/>
      <c r="Q874" s="3"/>
      <c r="R874" s="4"/>
      <c r="S874" s="34" t="s">
        <v>5741</v>
      </c>
      <c r="T874" s="31" t="s">
        <v>5742</v>
      </c>
      <c r="U874" s="31" t="s">
        <v>5743</v>
      </c>
      <c r="V874" s="32">
        <v>1.0518578317189999</v>
      </c>
      <c r="W874" s="33">
        <v>9.5229735830368499E-5</v>
      </c>
      <c r="X874" s="2"/>
      <c r="Y874" s="3"/>
      <c r="Z874" s="4"/>
      <c r="AA874" s="34"/>
      <c r="AB874" s="31" t="s">
        <v>4951</v>
      </c>
      <c r="AC874" s="31" t="s">
        <v>4952</v>
      </c>
      <c r="AD874" s="32">
        <v>0.88226428795215395</v>
      </c>
      <c r="AE874" s="33">
        <v>7.3160216234997502E-5</v>
      </c>
      <c r="AF874" s="2"/>
      <c r="AG874" s="3"/>
      <c r="AH874" s="2"/>
      <c r="AN874" s="2"/>
      <c r="AO874" s="3"/>
      <c r="AP874" s="2"/>
      <c r="AQ874" s="34" t="s">
        <v>4165</v>
      </c>
      <c r="AR874" s="31" t="s">
        <v>4166</v>
      </c>
      <c r="AS874" s="31" t="s">
        <v>5127</v>
      </c>
      <c r="AT874" s="32">
        <v>0.74627154517219696</v>
      </c>
      <c r="AU874" s="33">
        <v>1.12047414573438E-5</v>
      </c>
      <c r="AW874" s="3"/>
    </row>
    <row r="875" spans="3:49">
      <c r="C875" s="31" t="s">
        <v>4218</v>
      </c>
      <c r="D875" s="31" t="s">
        <v>4219</v>
      </c>
      <c r="E875" s="31" t="s">
        <v>4906</v>
      </c>
      <c r="F875" s="32">
        <v>1.03906574630965</v>
      </c>
      <c r="G875" s="33">
        <v>1.2579470270834099E-7</v>
      </c>
      <c r="H875" s="2"/>
      <c r="I875" s="3"/>
      <c r="J875" s="4"/>
      <c r="P875" s="2"/>
      <c r="Q875" s="3"/>
      <c r="R875" s="4"/>
      <c r="S875" s="34" t="s">
        <v>4656</v>
      </c>
      <c r="T875" s="31" t="s">
        <v>4657</v>
      </c>
      <c r="U875" s="31" t="s">
        <v>4658</v>
      </c>
      <c r="V875" s="32">
        <v>1.05406804182214</v>
      </c>
      <c r="W875" s="33">
        <v>3.6102922666475702E-8</v>
      </c>
      <c r="X875" s="2"/>
      <c r="Y875" s="3"/>
      <c r="Z875" s="4"/>
      <c r="AA875" s="34" t="s">
        <v>4947</v>
      </c>
      <c r="AB875" s="31" t="s">
        <v>4948</v>
      </c>
      <c r="AC875" s="31" t="s">
        <v>4949</v>
      </c>
      <c r="AD875" s="32">
        <v>0.88367606205280103</v>
      </c>
      <c r="AE875" s="33">
        <v>3.3265066481033199E-7</v>
      </c>
      <c r="AF875" s="2"/>
      <c r="AG875" s="3"/>
      <c r="AH875" s="2"/>
      <c r="AN875" s="2"/>
      <c r="AO875" s="3"/>
      <c r="AP875" s="2"/>
      <c r="AQ875" s="34"/>
      <c r="AR875" s="31" t="s">
        <v>4601</v>
      </c>
      <c r="AS875" s="31" t="s">
        <v>4602</v>
      </c>
      <c r="AT875" s="32">
        <v>0.74648367548666195</v>
      </c>
      <c r="AU875" s="33">
        <v>5.6245329912019403E-5</v>
      </c>
      <c r="AW875" s="3"/>
    </row>
    <row r="876" spans="3:49">
      <c r="C876" s="31" t="s">
        <v>3714</v>
      </c>
      <c r="D876" s="31" t="s">
        <v>3715</v>
      </c>
      <c r="E876" s="31" t="s">
        <v>5080</v>
      </c>
      <c r="F876" s="32">
        <v>1.03964419533915</v>
      </c>
      <c r="G876" s="33">
        <v>1.49424248736502E-7</v>
      </c>
      <c r="H876" s="2"/>
      <c r="I876" s="3"/>
      <c r="J876" s="4"/>
      <c r="P876" s="2"/>
      <c r="Q876" s="3"/>
      <c r="R876" s="4"/>
      <c r="S876" s="34" t="s">
        <v>5146</v>
      </c>
      <c r="T876" s="31" t="s">
        <v>5147</v>
      </c>
      <c r="U876" s="31" t="s">
        <v>5148</v>
      </c>
      <c r="V876" s="32">
        <v>1.0556568758171001</v>
      </c>
      <c r="W876" s="33">
        <v>2.0204170644739698E-6</v>
      </c>
      <c r="X876" s="2"/>
      <c r="Y876" s="3"/>
      <c r="Z876" s="4"/>
      <c r="AA876" s="34" t="s">
        <v>4165</v>
      </c>
      <c r="AB876" s="31" t="s">
        <v>4166</v>
      </c>
      <c r="AC876" s="31" t="s">
        <v>4870</v>
      </c>
      <c r="AD876" s="32">
        <v>0.89724577711450104</v>
      </c>
      <c r="AE876" s="33">
        <v>5.5601190293675304E-7</v>
      </c>
      <c r="AF876" s="2"/>
      <c r="AG876" s="3"/>
      <c r="AH876" s="2"/>
      <c r="AN876" s="2"/>
      <c r="AO876" s="3"/>
      <c r="AP876" s="2"/>
      <c r="AQ876" s="34" t="s">
        <v>5503</v>
      </c>
      <c r="AR876" s="31" t="s">
        <v>5504</v>
      </c>
      <c r="AS876" s="31" t="s">
        <v>5505</v>
      </c>
      <c r="AT876" s="32">
        <v>0.74677169685393496</v>
      </c>
      <c r="AU876" s="33">
        <v>1.1604529074611E-4</v>
      </c>
      <c r="AW876" s="3"/>
    </row>
    <row r="877" spans="3:49">
      <c r="C877" s="31"/>
      <c r="D877" s="31" t="s">
        <v>4789</v>
      </c>
      <c r="E877" s="31" t="s">
        <v>4790</v>
      </c>
      <c r="F877" s="32">
        <v>1.0407299827968399</v>
      </c>
      <c r="G877" s="33">
        <v>9.4332159135841395E-8</v>
      </c>
      <c r="H877" s="2"/>
      <c r="I877" s="3"/>
      <c r="J877" s="4"/>
      <c r="P877" s="2"/>
      <c r="Q877" s="3"/>
      <c r="R877" s="4"/>
      <c r="S877" s="34" t="s">
        <v>5349</v>
      </c>
      <c r="T877" s="31" t="s">
        <v>5350</v>
      </c>
      <c r="U877" s="31" t="s">
        <v>5351</v>
      </c>
      <c r="V877" s="32">
        <v>1.0588607125575999</v>
      </c>
      <c r="W877" s="33">
        <v>2.10328632281504E-5</v>
      </c>
      <c r="X877" s="2"/>
      <c r="Y877" s="3"/>
      <c r="Z877" s="4"/>
      <c r="AA877" s="34" t="s">
        <v>4165</v>
      </c>
      <c r="AB877" s="31" t="s">
        <v>4166</v>
      </c>
      <c r="AC877" s="31" t="s">
        <v>5115</v>
      </c>
      <c r="AD877" s="32">
        <v>0.89789367985569901</v>
      </c>
      <c r="AE877" s="33">
        <v>3.49884083166967E-6</v>
      </c>
      <c r="AF877" s="2"/>
      <c r="AG877" s="3"/>
      <c r="AH877" s="2"/>
      <c r="AN877" s="2"/>
      <c r="AO877" s="3"/>
      <c r="AP877" s="2"/>
      <c r="AQ877" s="34" t="s">
        <v>5744</v>
      </c>
      <c r="AR877" s="31" t="s">
        <v>5745</v>
      </c>
      <c r="AS877" s="31" t="s">
        <v>5746</v>
      </c>
      <c r="AT877" s="32">
        <v>0.74681242255041302</v>
      </c>
      <c r="AU877" s="33">
        <v>6.1080677115768204E-5</v>
      </c>
      <c r="AW877" s="3"/>
    </row>
    <row r="878" spans="3:49">
      <c r="C878" s="31" t="s">
        <v>2346</v>
      </c>
      <c r="D878" s="31" t="s">
        <v>2347</v>
      </c>
      <c r="E878" s="31" t="s">
        <v>2348</v>
      </c>
      <c r="F878" s="32">
        <v>1.0417352225468599</v>
      </c>
      <c r="G878" s="33">
        <v>1.6612338684919399E-6</v>
      </c>
      <c r="H878" s="2"/>
      <c r="I878" s="3"/>
      <c r="J878" s="4"/>
      <c r="P878" s="2"/>
      <c r="Q878" s="3"/>
      <c r="R878" s="4"/>
      <c r="S878" s="34" t="s">
        <v>5029</v>
      </c>
      <c r="T878" s="31" t="s">
        <v>5030</v>
      </c>
      <c r="U878" s="31" t="s">
        <v>5369</v>
      </c>
      <c r="V878" s="32">
        <v>1.0593049444500999</v>
      </c>
      <c r="W878" s="33">
        <v>3.6614188235904299E-7</v>
      </c>
      <c r="X878" s="2"/>
      <c r="Y878" s="3"/>
      <c r="Z878" s="4"/>
      <c r="AA878" s="34"/>
      <c r="AB878" s="31" t="s">
        <v>3577</v>
      </c>
      <c r="AC878" s="31" t="s">
        <v>3578</v>
      </c>
      <c r="AD878" s="32">
        <v>0.89964122308733196</v>
      </c>
      <c r="AE878" s="33">
        <v>1.08935134531949E-4</v>
      </c>
      <c r="AF878" s="2"/>
      <c r="AG878" s="3"/>
      <c r="AH878" s="2"/>
      <c r="AN878" s="2"/>
      <c r="AO878" s="3"/>
      <c r="AP878" s="2"/>
      <c r="AQ878" s="34" t="s">
        <v>5747</v>
      </c>
      <c r="AR878" s="31" t="s">
        <v>5748</v>
      </c>
      <c r="AS878" s="31" t="s">
        <v>5749</v>
      </c>
      <c r="AT878" s="32">
        <v>0.74686332871471695</v>
      </c>
      <c r="AU878" s="33">
        <v>5.2676940649080798E-4</v>
      </c>
      <c r="AW878" s="3"/>
    </row>
    <row r="879" spans="3:49">
      <c r="C879" s="31" t="s">
        <v>5366</v>
      </c>
      <c r="D879" s="31" t="s">
        <v>5367</v>
      </c>
      <c r="E879" s="31" t="s">
        <v>5368</v>
      </c>
      <c r="F879" s="32">
        <v>1.0487859348372</v>
      </c>
      <c r="G879" s="33">
        <v>1.29433385736137E-3</v>
      </c>
      <c r="H879" s="2"/>
      <c r="I879" s="3"/>
      <c r="J879" s="4"/>
      <c r="P879" s="2"/>
      <c r="Q879" s="3"/>
      <c r="R879" s="4"/>
      <c r="S879" s="34" t="s">
        <v>3070</v>
      </c>
      <c r="T879" s="31" t="s">
        <v>3071</v>
      </c>
      <c r="U879" s="31" t="s">
        <v>3072</v>
      </c>
      <c r="V879" s="32">
        <v>1.0706051540641801</v>
      </c>
      <c r="W879" s="33">
        <v>2.9298845420527402E-7</v>
      </c>
      <c r="X879" s="2"/>
      <c r="Y879" s="3"/>
      <c r="Z879" s="4"/>
      <c r="AA879" s="34" t="s">
        <v>2610</v>
      </c>
      <c r="AB879" s="31" t="s">
        <v>2611</v>
      </c>
      <c r="AC879" s="31" t="s">
        <v>3862</v>
      </c>
      <c r="AD879" s="32">
        <v>0.89986508804830101</v>
      </c>
      <c r="AE879" s="33">
        <v>5.6004747025952303E-7</v>
      </c>
      <c r="AF879" s="2"/>
      <c r="AG879" s="3"/>
      <c r="AH879" s="2"/>
      <c r="AN879" s="2"/>
      <c r="AO879" s="3"/>
      <c r="AP879" s="2"/>
      <c r="AQ879" s="34" t="s">
        <v>5750</v>
      </c>
      <c r="AR879" s="31" t="s">
        <v>5751</v>
      </c>
      <c r="AS879" s="31" t="s">
        <v>5752</v>
      </c>
      <c r="AT879" s="32">
        <v>0.75027502641808996</v>
      </c>
      <c r="AU879" s="33">
        <v>4.6695494155859697E-5</v>
      </c>
      <c r="AW879" s="3"/>
    </row>
    <row r="880" spans="3:49">
      <c r="C880" s="31" t="s">
        <v>4186</v>
      </c>
      <c r="D880" s="31" t="s">
        <v>4187</v>
      </c>
      <c r="E880" s="31" t="s">
        <v>4510</v>
      </c>
      <c r="F880" s="32">
        <v>1.0498850818904</v>
      </c>
      <c r="G880" s="33">
        <v>1.8571640625304599E-7</v>
      </c>
      <c r="H880" s="2"/>
      <c r="I880" s="3"/>
      <c r="J880" s="4"/>
      <c r="P880" s="2"/>
      <c r="Q880" s="3"/>
      <c r="R880" s="4"/>
      <c r="S880" s="34" t="s">
        <v>5753</v>
      </c>
      <c r="T880" s="31" t="s">
        <v>5754</v>
      </c>
      <c r="U880" s="31" t="s">
        <v>5755</v>
      </c>
      <c r="V880" s="32">
        <v>1.0738215228497201</v>
      </c>
      <c r="W880" s="33">
        <v>1.36486535038503E-5</v>
      </c>
      <c r="X880" s="2"/>
      <c r="Y880" s="3"/>
      <c r="Z880" s="4"/>
      <c r="AA880" s="34" t="s">
        <v>5380</v>
      </c>
      <c r="AB880" s="31" t="s">
        <v>5381</v>
      </c>
      <c r="AC880" s="31" t="s">
        <v>5382</v>
      </c>
      <c r="AD880" s="32">
        <v>0.90069151936154901</v>
      </c>
      <c r="AE880" s="33">
        <v>3.92647738999237E-7</v>
      </c>
      <c r="AF880" s="2"/>
      <c r="AG880" s="3"/>
      <c r="AH880" s="2"/>
      <c r="AN880" s="2"/>
      <c r="AO880" s="3"/>
      <c r="AP880" s="2"/>
      <c r="AQ880" s="34"/>
      <c r="AR880" s="31"/>
      <c r="AS880" s="31" t="s">
        <v>5756</v>
      </c>
      <c r="AT880" s="32">
        <v>0.75057461724935204</v>
      </c>
      <c r="AU880" s="33">
        <v>7.2591985443896305E-4</v>
      </c>
      <c r="AW880" s="3"/>
    </row>
    <row r="881" spans="3:49">
      <c r="C881" s="31" t="s">
        <v>4165</v>
      </c>
      <c r="D881" s="31" t="s">
        <v>4166</v>
      </c>
      <c r="E881" s="31" t="s">
        <v>5115</v>
      </c>
      <c r="F881" s="32">
        <v>1.05095330849395</v>
      </c>
      <c r="G881" s="33">
        <v>5.6964478673940699E-7</v>
      </c>
      <c r="H881" s="2"/>
      <c r="I881" s="3"/>
      <c r="J881" s="4"/>
      <c r="P881" s="2"/>
      <c r="Q881" s="3"/>
      <c r="R881" s="4"/>
      <c r="S881" s="34" t="s">
        <v>5757</v>
      </c>
      <c r="T881" s="31" t="s">
        <v>5758</v>
      </c>
      <c r="U881" s="31" t="s">
        <v>5759</v>
      </c>
      <c r="V881" s="32">
        <v>1.07655222635452</v>
      </c>
      <c r="W881" s="33">
        <v>2.31290156643626E-6</v>
      </c>
      <c r="X881" s="2"/>
      <c r="Y881" s="3"/>
      <c r="Z881" s="4"/>
      <c r="AA881" s="34" t="s">
        <v>2481</v>
      </c>
      <c r="AB881" s="31" t="s">
        <v>2482</v>
      </c>
      <c r="AC881" s="31" t="s">
        <v>2483</v>
      </c>
      <c r="AD881" s="32">
        <v>0.902707988537649</v>
      </c>
      <c r="AE881" s="33">
        <v>1.76333428576101E-7</v>
      </c>
      <c r="AF881" s="2"/>
      <c r="AG881" s="3"/>
      <c r="AH881" s="2"/>
      <c r="AN881" s="2"/>
      <c r="AO881" s="3"/>
      <c r="AP881" s="2"/>
      <c r="AQ881" s="34" t="s">
        <v>2374</v>
      </c>
      <c r="AR881" s="31" t="s">
        <v>2375</v>
      </c>
      <c r="AS881" s="31" t="s">
        <v>2376</v>
      </c>
      <c r="AT881" s="32">
        <v>0.75090382262539501</v>
      </c>
      <c r="AU881" s="33">
        <v>2.7633682630303198E-4</v>
      </c>
      <c r="AW881" s="3"/>
    </row>
    <row r="882" spans="3:49">
      <c r="C882" s="31"/>
      <c r="D882" s="31" t="s">
        <v>3577</v>
      </c>
      <c r="E882" s="31" t="s">
        <v>3578</v>
      </c>
      <c r="F882" s="32">
        <v>1.0517257728048</v>
      </c>
      <c r="G882" s="33">
        <v>2.2793286495566701E-5</v>
      </c>
      <c r="H882" s="2"/>
      <c r="I882" s="3"/>
      <c r="J882" s="4"/>
      <c r="P882" s="2"/>
      <c r="Q882" s="3"/>
      <c r="R882" s="4"/>
      <c r="S882" s="34" t="s">
        <v>5346</v>
      </c>
      <c r="T882" s="31" t="s">
        <v>5347</v>
      </c>
      <c r="U882" s="31" t="s">
        <v>5348</v>
      </c>
      <c r="V882" s="32">
        <v>1.07675330850365</v>
      </c>
      <c r="W882" s="33">
        <v>1.9408336508035001E-6</v>
      </c>
      <c r="X882" s="2"/>
      <c r="Y882" s="3"/>
      <c r="Z882" s="4"/>
      <c r="AA882" s="34" t="s">
        <v>4880</v>
      </c>
      <c r="AB882" s="31" t="s">
        <v>4881</v>
      </c>
      <c r="AC882" s="31" t="s">
        <v>4882</v>
      </c>
      <c r="AD882" s="32">
        <v>0.90378029811124905</v>
      </c>
      <c r="AE882" s="33">
        <v>1.8979385051279201E-6</v>
      </c>
      <c r="AF882" s="2"/>
      <c r="AG882" s="3"/>
      <c r="AH882" s="2"/>
      <c r="AN882" s="2"/>
      <c r="AO882" s="3"/>
      <c r="AP882" s="2"/>
      <c r="AQ882" s="34" t="s">
        <v>4689</v>
      </c>
      <c r="AR882" s="31" t="s">
        <v>4690</v>
      </c>
      <c r="AS882" s="31" t="s">
        <v>4691</v>
      </c>
      <c r="AT882" s="32">
        <v>0.75392426856775097</v>
      </c>
      <c r="AU882" s="33">
        <v>1.8332012526047701E-6</v>
      </c>
      <c r="AW882" s="3"/>
    </row>
    <row r="883" spans="3:49">
      <c r="C883" s="31" t="s">
        <v>4159</v>
      </c>
      <c r="D883" s="31" t="s">
        <v>4160</v>
      </c>
      <c r="E883" s="31" t="s">
        <v>4161</v>
      </c>
      <c r="F883" s="32">
        <v>1.0523130181985501</v>
      </c>
      <c r="G883" s="33">
        <v>2.4023664755841098E-6</v>
      </c>
      <c r="H883" s="2"/>
      <c r="I883" s="3"/>
      <c r="J883" s="4"/>
      <c r="P883" s="2"/>
      <c r="Q883" s="3"/>
      <c r="R883" s="4"/>
      <c r="S883" s="34" t="s">
        <v>5760</v>
      </c>
      <c r="T883" s="31" t="s">
        <v>5761</v>
      </c>
      <c r="U883" s="31" t="s">
        <v>5762</v>
      </c>
      <c r="V883" s="32">
        <v>1.0789955004528</v>
      </c>
      <c r="W883" s="33">
        <v>1.31190713288334E-5</v>
      </c>
      <c r="X883" s="2"/>
      <c r="Y883" s="3"/>
      <c r="Z883" s="4"/>
      <c r="AA883" s="34" t="s">
        <v>4165</v>
      </c>
      <c r="AB883" s="31" t="s">
        <v>4166</v>
      </c>
      <c r="AC883" s="31" t="s">
        <v>5123</v>
      </c>
      <c r="AD883" s="32">
        <v>0.90472616280104601</v>
      </c>
      <c r="AE883" s="33">
        <v>1.7502176797227899E-7</v>
      </c>
      <c r="AF883" s="2"/>
      <c r="AG883" s="3"/>
      <c r="AH883" s="2"/>
      <c r="AN883" s="2"/>
      <c r="AO883" s="3"/>
      <c r="AP883" s="2"/>
      <c r="AQ883" s="34" t="s">
        <v>3530</v>
      </c>
      <c r="AR883" s="31" t="s">
        <v>3531</v>
      </c>
      <c r="AS883" s="31" t="s">
        <v>4854</v>
      </c>
      <c r="AT883" s="32">
        <v>0.75541265814840097</v>
      </c>
      <c r="AU883" s="33">
        <v>2.2548794872254899E-6</v>
      </c>
      <c r="AW883" s="3"/>
    </row>
    <row r="884" spans="3:49">
      <c r="C884" s="31" t="s">
        <v>4629</v>
      </c>
      <c r="D884" s="31" t="s">
        <v>4630</v>
      </c>
      <c r="E884" s="31" t="s">
        <v>4631</v>
      </c>
      <c r="F884" s="32">
        <v>1.05287867923525</v>
      </c>
      <c r="G884" s="33">
        <v>6.0375273080873602E-6</v>
      </c>
      <c r="H884" s="2"/>
      <c r="I884" s="3"/>
      <c r="J884" s="4"/>
      <c r="P884" s="2"/>
      <c r="Q884" s="3"/>
      <c r="R884" s="4"/>
      <c r="S884" s="34" t="s">
        <v>4222</v>
      </c>
      <c r="T884" s="31" t="s">
        <v>4223</v>
      </c>
      <c r="U884" s="31" t="s">
        <v>4936</v>
      </c>
      <c r="V884" s="32">
        <v>1.08059790427755</v>
      </c>
      <c r="W884" s="33">
        <v>1.38474230080607E-6</v>
      </c>
      <c r="X884" s="2"/>
      <c r="Y884" s="3"/>
      <c r="Z884" s="4"/>
      <c r="AA884" s="34" t="s">
        <v>4165</v>
      </c>
      <c r="AB884" s="31" t="s">
        <v>4166</v>
      </c>
      <c r="AC884" s="31" t="s">
        <v>5188</v>
      </c>
      <c r="AD884" s="32">
        <v>0.90870946283449605</v>
      </c>
      <c r="AE884" s="33">
        <v>9.70258990654623E-7</v>
      </c>
      <c r="AF884" s="2"/>
      <c r="AG884" s="3"/>
      <c r="AH884" s="2"/>
      <c r="AN884" s="2"/>
      <c r="AO884" s="3"/>
      <c r="AP884" s="2"/>
      <c r="AQ884" s="34" t="s">
        <v>3185</v>
      </c>
      <c r="AR884" s="31" t="s">
        <v>3186</v>
      </c>
      <c r="AS884" s="31" t="s">
        <v>3187</v>
      </c>
      <c r="AT884" s="32">
        <v>0.75636596002470002</v>
      </c>
      <c r="AU884" s="33">
        <v>2.4622414091160899E-5</v>
      </c>
      <c r="AW884" s="3"/>
    </row>
    <row r="885" spans="3:49">
      <c r="C885" s="31" t="s">
        <v>4481</v>
      </c>
      <c r="D885" s="31" t="s">
        <v>4482</v>
      </c>
      <c r="E885" s="31" t="s">
        <v>4483</v>
      </c>
      <c r="F885" s="32">
        <v>1.0573706649549499</v>
      </c>
      <c r="G885" s="33">
        <v>1.78674477077253E-6</v>
      </c>
      <c r="H885" s="2"/>
      <c r="I885" s="3"/>
      <c r="J885" s="4"/>
      <c r="P885" s="2"/>
      <c r="Q885" s="3"/>
      <c r="R885" s="4"/>
      <c r="S885" s="34" t="s">
        <v>5407</v>
      </c>
      <c r="T885" s="31" t="s">
        <v>5408</v>
      </c>
      <c r="U885" s="31" t="s">
        <v>5409</v>
      </c>
      <c r="V885" s="32">
        <v>1.08714173011658</v>
      </c>
      <c r="W885" s="33">
        <v>1.6649954678901301E-6</v>
      </c>
      <c r="X885" s="2"/>
      <c r="Y885" s="3"/>
      <c r="Z885" s="4"/>
      <c r="AA885" s="34" t="s">
        <v>3255</v>
      </c>
      <c r="AB885" s="31" t="s">
        <v>3256</v>
      </c>
      <c r="AC885" s="31" t="s">
        <v>3257</v>
      </c>
      <c r="AD885" s="32">
        <v>0.90966281735770205</v>
      </c>
      <c r="AE885" s="33">
        <v>1.4511465746606801E-7</v>
      </c>
      <c r="AF885" s="2"/>
      <c r="AG885" s="3"/>
      <c r="AH885" s="2"/>
      <c r="AN885" s="2"/>
      <c r="AO885" s="3"/>
      <c r="AP885" s="2"/>
      <c r="AQ885" s="34" t="s">
        <v>5393</v>
      </c>
      <c r="AR885" s="31" t="s">
        <v>5394</v>
      </c>
      <c r="AS885" s="31" t="s">
        <v>5395</v>
      </c>
      <c r="AT885" s="32">
        <v>0.76102915332419796</v>
      </c>
      <c r="AU885" s="33">
        <v>6.4193485395284E-6</v>
      </c>
      <c r="AW885" s="3"/>
    </row>
    <row r="886" spans="3:49">
      <c r="C886" s="31" t="s">
        <v>4023</v>
      </c>
      <c r="D886" s="31" t="s">
        <v>4024</v>
      </c>
      <c r="E886" s="31" t="s">
        <v>4616</v>
      </c>
      <c r="F886" s="32">
        <v>1.0603953541542499</v>
      </c>
      <c r="G886" s="33">
        <v>5.2994094836393302E-8</v>
      </c>
      <c r="H886" s="2"/>
      <c r="I886" s="3"/>
      <c r="J886" s="4"/>
      <c r="P886" s="2"/>
      <c r="Q886" s="3"/>
      <c r="R886" s="4"/>
      <c r="S886" s="34" t="s">
        <v>5182</v>
      </c>
      <c r="T886" s="31" t="s">
        <v>5183</v>
      </c>
      <c r="U886" s="31" t="s">
        <v>5184</v>
      </c>
      <c r="V886" s="32">
        <v>1.0872364375405501</v>
      </c>
      <c r="W886" s="33">
        <v>1.90032097125834E-7</v>
      </c>
      <c r="X886" s="2"/>
      <c r="Y886" s="3"/>
      <c r="Z886" s="4"/>
      <c r="AA886" s="34" t="s">
        <v>4783</v>
      </c>
      <c r="AB886" s="31" t="s">
        <v>4784</v>
      </c>
      <c r="AC886" s="31" t="s">
        <v>5436</v>
      </c>
      <c r="AD886" s="32">
        <v>0.91230692064730001</v>
      </c>
      <c r="AE886" s="33">
        <v>7.30782004154695E-7</v>
      </c>
      <c r="AF886" s="2"/>
      <c r="AG886" s="3"/>
      <c r="AH886" s="2"/>
      <c r="AN886" s="2"/>
      <c r="AO886" s="3"/>
      <c r="AP886" s="2"/>
      <c r="AQ886" s="34" t="s">
        <v>5763</v>
      </c>
      <c r="AR886" s="31" t="s">
        <v>5764</v>
      </c>
      <c r="AS886" s="31" t="s">
        <v>5765</v>
      </c>
      <c r="AT886" s="32">
        <v>0.76131716425239704</v>
      </c>
      <c r="AU886" s="33">
        <v>1.9942733142513298E-5</v>
      </c>
      <c r="AW886" s="3"/>
    </row>
    <row r="887" spans="3:49">
      <c r="C887" s="31" t="s">
        <v>3504</v>
      </c>
      <c r="D887" s="31" t="s">
        <v>3505</v>
      </c>
      <c r="E887" s="31" t="s">
        <v>3955</v>
      </c>
      <c r="F887" s="32">
        <v>1.0645487889042999</v>
      </c>
      <c r="G887" s="33">
        <v>4.8933381520276399E-7</v>
      </c>
      <c r="H887" s="2"/>
      <c r="I887" s="3"/>
      <c r="J887" s="4"/>
      <c r="P887" s="2"/>
      <c r="Q887" s="3"/>
      <c r="R887" s="4"/>
      <c r="S887" s="34" t="s">
        <v>5071</v>
      </c>
      <c r="T887" s="31" t="s">
        <v>5072</v>
      </c>
      <c r="U887" s="31" t="s">
        <v>5073</v>
      </c>
      <c r="V887" s="32">
        <v>1.0878568787010301</v>
      </c>
      <c r="W887" s="33">
        <v>1.6293899258124901E-6</v>
      </c>
      <c r="X887" s="2"/>
      <c r="Y887" s="3"/>
      <c r="Z887" s="4"/>
      <c r="AA887" s="34" t="s">
        <v>4165</v>
      </c>
      <c r="AB887" s="31" t="s">
        <v>4166</v>
      </c>
      <c r="AC887" s="31" t="s">
        <v>4924</v>
      </c>
      <c r="AD887" s="32">
        <v>0.91764419591355295</v>
      </c>
      <c r="AE887" s="33">
        <v>4.5848755998782699E-7</v>
      </c>
      <c r="AF887" s="2"/>
      <c r="AG887" s="3"/>
      <c r="AH887" s="2"/>
      <c r="AN887" s="2"/>
      <c r="AO887" s="3"/>
      <c r="AP887" s="2"/>
      <c r="AQ887" s="34" t="s">
        <v>3489</v>
      </c>
      <c r="AR887" s="31" t="s">
        <v>3490</v>
      </c>
      <c r="AS887" s="31" t="s">
        <v>3491</v>
      </c>
      <c r="AT887" s="32">
        <v>0.76417293756220195</v>
      </c>
      <c r="AU887" s="33">
        <v>6.6793768585596798E-7</v>
      </c>
      <c r="AW887" s="3"/>
    </row>
    <row r="888" spans="3:49">
      <c r="C888" s="31" t="s">
        <v>3314</v>
      </c>
      <c r="D888" s="31" t="s">
        <v>3315</v>
      </c>
      <c r="E888" s="31" t="s">
        <v>3316</v>
      </c>
      <c r="F888" s="32">
        <v>1.0673352327596</v>
      </c>
      <c r="G888" s="33">
        <v>1.1907433034016001E-6</v>
      </c>
      <c r="H888" s="2"/>
      <c r="I888" s="3"/>
      <c r="J888" s="4"/>
      <c r="P888" s="2"/>
      <c r="Q888" s="3"/>
      <c r="R888" s="4"/>
      <c r="S888" s="34" t="s">
        <v>4159</v>
      </c>
      <c r="T888" s="31" t="s">
        <v>4160</v>
      </c>
      <c r="U888" s="31" t="s">
        <v>4161</v>
      </c>
      <c r="V888" s="32">
        <v>1.08972646106886</v>
      </c>
      <c r="W888" s="33">
        <v>1.6114851606866101E-6</v>
      </c>
      <c r="X888" s="2"/>
      <c r="Y888" s="3"/>
      <c r="Z888" s="4"/>
      <c r="AA888" s="34" t="s">
        <v>5360</v>
      </c>
      <c r="AB888" s="31" t="s">
        <v>5361</v>
      </c>
      <c r="AC888" s="31" t="s">
        <v>5362</v>
      </c>
      <c r="AD888" s="32">
        <v>0.91794265401703501</v>
      </c>
      <c r="AE888" s="33">
        <v>8.1730294676591896E-6</v>
      </c>
      <c r="AF888" s="2"/>
      <c r="AG888" s="3"/>
      <c r="AH888" s="2"/>
      <c r="AN888" s="2"/>
      <c r="AO888" s="3"/>
      <c r="AP888" s="2"/>
      <c r="AQ888" s="34" t="s">
        <v>4719</v>
      </c>
      <c r="AR888" s="31" t="s">
        <v>4720</v>
      </c>
      <c r="AS888" s="31" t="s">
        <v>4919</v>
      </c>
      <c r="AT888" s="32">
        <v>0.76577051585689704</v>
      </c>
      <c r="AU888" s="33">
        <v>3.87170119239195E-3</v>
      </c>
      <c r="AW888" s="3"/>
    </row>
    <row r="889" spans="3:49">
      <c r="C889" s="31" t="s">
        <v>3504</v>
      </c>
      <c r="D889" s="31" t="s">
        <v>3505</v>
      </c>
      <c r="E889" s="31" t="s">
        <v>3506</v>
      </c>
      <c r="F889" s="32">
        <v>1.0695631412226401</v>
      </c>
      <c r="G889" s="33">
        <v>2.2816694949552101E-5</v>
      </c>
      <c r="H889" s="2"/>
      <c r="I889" s="3"/>
      <c r="J889" s="4"/>
      <c r="P889" s="2"/>
      <c r="Q889" s="3"/>
      <c r="R889" s="4"/>
      <c r="S889" s="34" t="s">
        <v>4165</v>
      </c>
      <c r="T889" s="31" t="s">
        <v>4166</v>
      </c>
      <c r="U889" s="31" t="s">
        <v>5386</v>
      </c>
      <c r="V889" s="32">
        <v>1.0924142730346</v>
      </c>
      <c r="W889" s="33">
        <v>3.3949950078821597E-8</v>
      </c>
      <c r="X889" s="2"/>
      <c r="Y889" s="3"/>
      <c r="Z889" s="4"/>
      <c r="AA889" s="34" t="s">
        <v>4140</v>
      </c>
      <c r="AB889" s="31" t="s">
        <v>4141</v>
      </c>
      <c r="AC889" s="31" t="s">
        <v>4142</v>
      </c>
      <c r="AD889" s="32">
        <v>0.91819448109729895</v>
      </c>
      <c r="AE889" s="33">
        <v>3.6521112845281803E-5</v>
      </c>
      <c r="AF889" s="2"/>
      <c r="AG889" s="3"/>
      <c r="AH889" s="2"/>
      <c r="AN889" s="2"/>
      <c r="AO889" s="3"/>
      <c r="AP889" s="2"/>
      <c r="AQ889" s="34" t="s">
        <v>3420</v>
      </c>
      <c r="AR889" s="31" t="s">
        <v>3421</v>
      </c>
      <c r="AS889" s="31" t="s">
        <v>3422</v>
      </c>
      <c r="AT889" s="32">
        <v>0.76610231277229301</v>
      </c>
      <c r="AU889" s="33">
        <v>1.9574620528602199E-5</v>
      </c>
      <c r="AW889" s="3"/>
    </row>
    <row r="890" spans="3:49">
      <c r="C890" s="31" t="s">
        <v>4938</v>
      </c>
      <c r="D890" s="31" t="s">
        <v>4939</v>
      </c>
      <c r="E890" s="31" t="s">
        <v>4940</v>
      </c>
      <c r="F890" s="32">
        <v>1.07281507043621</v>
      </c>
      <c r="G890" s="33">
        <v>1.1306220138048301E-6</v>
      </c>
      <c r="H890" s="2"/>
      <c r="I890" s="3"/>
      <c r="J890" s="4"/>
      <c r="P890" s="2"/>
      <c r="Q890" s="3"/>
      <c r="R890" s="4"/>
      <c r="S890" s="34" t="s">
        <v>5430</v>
      </c>
      <c r="T890" s="31" t="s">
        <v>5431</v>
      </c>
      <c r="U890" s="31" t="s">
        <v>5432</v>
      </c>
      <c r="V890" s="32">
        <v>1.10189341799409</v>
      </c>
      <c r="W890" s="33">
        <v>3.9528457626642398E-8</v>
      </c>
      <c r="X890" s="2"/>
      <c r="Y890" s="3"/>
      <c r="Z890" s="4"/>
      <c r="AA890" s="34" t="s">
        <v>2938</v>
      </c>
      <c r="AB890" s="31" t="s">
        <v>2939</v>
      </c>
      <c r="AC890" s="31" t="s">
        <v>2940</v>
      </c>
      <c r="AD890" s="32">
        <v>0.91884933697018101</v>
      </c>
      <c r="AE890" s="33">
        <v>8.2326529259481502E-7</v>
      </c>
      <c r="AF890" s="2"/>
      <c r="AG890" s="3"/>
      <c r="AH890" s="2"/>
      <c r="AN890" s="2"/>
      <c r="AO890" s="3"/>
      <c r="AP890" s="2"/>
      <c r="AQ890" s="34" t="s">
        <v>5766</v>
      </c>
      <c r="AR890" s="31" t="s">
        <v>5767</v>
      </c>
      <c r="AS890" s="31" t="s">
        <v>5768</v>
      </c>
      <c r="AT890" s="32">
        <v>0.76840823003119996</v>
      </c>
      <c r="AU890" s="33">
        <v>2.05404210967745E-4</v>
      </c>
      <c r="AW890" s="3"/>
    </row>
    <row r="891" spans="3:49">
      <c r="C891" s="31" t="s">
        <v>3255</v>
      </c>
      <c r="D891" s="31" t="s">
        <v>3256</v>
      </c>
      <c r="E891" s="31" t="s">
        <v>3257</v>
      </c>
      <c r="F891" s="32">
        <v>1.0775841951179601</v>
      </c>
      <c r="G891" s="33">
        <v>1.7752796425601198E-8</v>
      </c>
      <c r="H891" s="2"/>
      <c r="I891" s="3"/>
      <c r="J891" s="4"/>
      <c r="P891" s="2"/>
      <c r="Q891" s="3"/>
      <c r="R891" s="4"/>
      <c r="S891" s="34" t="s">
        <v>5769</v>
      </c>
      <c r="T891" s="31" t="s">
        <v>5770</v>
      </c>
      <c r="U891" s="31" t="s">
        <v>5771</v>
      </c>
      <c r="V891" s="32">
        <v>1.1053570988783501</v>
      </c>
      <c r="W891" s="33">
        <v>3.8278046477368099E-7</v>
      </c>
      <c r="X891" s="2"/>
      <c r="Y891" s="3"/>
      <c r="Z891" s="4"/>
      <c r="AA891" s="34" t="s">
        <v>4032</v>
      </c>
      <c r="AB891" s="31" t="s">
        <v>4033</v>
      </c>
      <c r="AC891" s="31" t="s">
        <v>4034</v>
      </c>
      <c r="AD891" s="32">
        <v>0.92701439438809896</v>
      </c>
      <c r="AE891" s="33">
        <v>1.5353435962117999E-5</v>
      </c>
      <c r="AF891" s="2"/>
      <c r="AG891" s="3"/>
      <c r="AH891" s="2"/>
      <c r="AN891" s="2"/>
      <c r="AO891" s="3"/>
      <c r="AP891" s="2"/>
      <c r="AQ891" s="34" t="s">
        <v>5772</v>
      </c>
      <c r="AR891" s="31" t="s">
        <v>5773</v>
      </c>
      <c r="AS891" s="31" t="s">
        <v>5774</v>
      </c>
      <c r="AT891" s="32">
        <v>0.76875154430884995</v>
      </c>
      <c r="AU891" s="33">
        <v>1.53087763090478E-5</v>
      </c>
      <c r="AW891" s="3"/>
    </row>
    <row r="892" spans="3:49">
      <c r="C892" s="31" t="s">
        <v>5456</v>
      </c>
      <c r="D892" s="31" t="s">
        <v>5457</v>
      </c>
      <c r="E892" s="31" t="s">
        <v>5458</v>
      </c>
      <c r="F892" s="32">
        <v>1.0795439575939501</v>
      </c>
      <c r="G892" s="33">
        <v>9.7515569498383806E-8</v>
      </c>
      <c r="H892" s="2"/>
      <c r="I892" s="3"/>
      <c r="J892" s="4"/>
      <c r="P892" s="2"/>
      <c r="Q892" s="3"/>
      <c r="R892" s="4"/>
      <c r="S892" s="34" t="s">
        <v>5775</v>
      </c>
      <c r="T892" s="31" t="s">
        <v>5776</v>
      </c>
      <c r="U892" s="31" t="s">
        <v>5777</v>
      </c>
      <c r="V892" s="32">
        <v>1.1078575784714499</v>
      </c>
      <c r="W892" s="33">
        <v>2.27213912644624E-4</v>
      </c>
      <c r="X892" s="2"/>
      <c r="Y892" s="3"/>
      <c r="Z892" s="4"/>
      <c r="AA892" s="34" t="s">
        <v>5205</v>
      </c>
      <c r="AB892" s="31" t="s">
        <v>5206</v>
      </c>
      <c r="AC892" s="31" t="s">
        <v>5207</v>
      </c>
      <c r="AD892" s="32">
        <v>0.93146014987340597</v>
      </c>
      <c r="AE892" s="33">
        <v>1.86549275232199E-6</v>
      </c>
      <c r="AF892" s="2"/>
      <c r="AG892" s="3"/>
      <c r="AH892" s="2"/>
      <c r="AN892" s="2"/>
      <c r="AO892" s="3"/>
      <c r="AP892" s="2"/>
      <c r="AQ892" s="34" t="s">
        <v>4340</v>
      </c>
      <c r="AR892" s="31" t="s">
        <v>4341</v>
      </c>
      <c r="AS892" s="31" t="s">
        <v>4342</v>
      </c>
      <c r="AT892" s="32">
        <v>0.76886827285876802</v>
      </c>
      <c r="AU892" s="33">
        <v>1.38601679504858E-4</v>
      </c>
      <c r="AW892" s="3"/>
    </row>
    <row r="893" spans="3:49">
      <c r="C893" s="31" t="s">
        <v>5071</v>
      </c>
      <c r="D893" s="31" t="s">
        <v>5072</v>
      </c>
      <c r="E893" s="31" t="s">
        <v>5073</v>
      </c>
      <c r="F893" s="32">
        <v>1.0897265208282501</v>
      </c>
      <c r="G893" s="33">
        <v>1.59753756520198E-6</v>
      </c>
      <c r="H893" s="2"/>
      <c r="I893" s="3"/>
      <c r="J893" s="4"/>
      <c r="P893" s="2"/>
      <c r="Q893" s="3"/>
      <c r="R893" s="4"/>
      <c r="S893" s="34" t="s">
        <v>3963</v>
      </c>
      <c r="T893" s="31" t="s">
        <v>3964</v>
      </c>
      <c r="U893" s="31" t="s">
        <v>4256</v>
      </c>
      <c r="V893" s="32">
        <v>1.10896321166624</v>
      </c>
      <c r="W893" s="33">
        <v>6.2105624940348401E-5</v>
      </c>
      <c r="X893" s="2"/>
      <c r="Y893" s="3"/>
      <c r="Z893" s="4"/>
      <c r="AA893" s="34" t="s">
        <v>2542</v>
      </c>
      <c r="AB893" s="31" t="s">
        <v>2543</v>
      </c>
      <c r="AC893" s="31" t="s">
        <v>2544</v>
      </c>
      <c r="AD893" s="32">
        <v>0.93424164317562497</v>
      </c>
      <c r="AE893" s="33">
        <v>5.1191217803000602E-5</v>
      </c>
      <c r="AF893" s="2"/>
      <c r="AG893" s="3"/>
      <c r="AH893" s="2"/>
      <c r="AN893" s="2"/>
      <c r="AO893" s="3"/>
      <c r="AP893" s="2"/>
      <c r="AQ893" s="34" t="s">
        <v>4553</v>
      </c>
      <c r="AR893" s="31" t="s">
        <v>4554</v>
      </c>
      <c r="AS893" s="31" t="s">
        <v>4555</v>
      </c>
      <c r="AT893" s="32">
        <v>0.77061572573074999</v>
      </c>
      <c r="AU893" s="33">
        <v>6.8137785242435503E-6</v>
      </c>
      <c r="AW893" s="3"/>
    </row>
    <row r="894" spans="3:49">
      <c r="C894" s="31" t="s">
        <v>4165</v>
      </c>
      <c r="D894" s="31" t="s">
        <v>4166</v>
      </c>
      <c r="E894" s="31" t="s">
        <v>4893</v>
      </c>
      <c r="F894" s="32">
        <v>1.0939195185522499</v>
      </c>
      <c r="G894" s="33">
        <v>3.0391378492840601E-7</v>
      </c>
      <c r="H894" s="2"/>
      <c r="I894" s="3"/>
      <c r="J894" s="4"/>
      <c r="P894" s="2"/>
      <c r="Q894" s="3"/>
      <c r="R894" s="4"/>
      <c r="S894" s="34"/>
      <c r="T894" s="31"/>
      <c r="U894" s="31" t="s">
        <v>5778</v>
      </c>
      <c r="V894" s="32">
        <v>1.1115577418176401</v>
      </c>
      <c r="W894" s="33">
        <v>1.5360723534522401E-7</v>
      </c>
      <c r="X894" s="2"/>
      <c r="Y894" s="3"/>
      <c r="Z894" s="4"/>
      <c r="AA894" s="34" t="s">
        <v>4803</v>
      </c>
      <c r="AB894" s="31" t="s">
        <v>4804</v>
      </c>
      <c r="AC894" s="31" t="s">
        <v>4805</v>
      </c>
      <c r="AD894" s="32">
        <v>0.94282634618898697</v>
      </c>
      <c r="AE894" s="33">
        <v>3.06588281454124E-4</v>
      </c>
      <c r="AF894" s="2"/>
      <c r="AG894" s="3"/>
      <c r="AH894" s="2"/>
      <c r="AN894" s="2"/>
      <c r="AO894" s="3"/>
      <c r="AP894" s="2"/>
      <c r="AQ894" s="34" t="s">
        <v>4877</v>
      </c>
      <c r="AR894" s="31" t="s">
        <v>4878</v>
      </c>
      <c r="AS894" s="31" t="s">
        <v>4879</v>
      </c>
      <c r="AT894" s="32">
        <v>0.77200780728939999</v>
      </c>
      <c r="AU894" s="33">
        <v>4.2871376825543696E-6</v>
      </c>
      <c r="AW894" s="3"/>
    </row>
    <row r="895" spans="3:49">
      <c r="C895" s="31" t="s">
        <v>3963</v>
      </c>
      <c r="D895" s="31" t="s">
        <v>3964</v>
      </c>
      <c r="E895" s="31" t="s">
        <v>4256</v>
      </c>
      <c r="F895" s="32">
        <v>1.0964487409971</v>
      </c>
      <c r="G895" s="33">
        <v>6.9472514260922598E-5</v>
      </c>
      <c r="H895" s="2"/>
      <c r="I895" s="3"/>
      <c r="J895" s="4"/>
      <c r="P895" s="2"/>
      <c r="Q895" s="3"/>
      <c r="R895" s="4"/>
      <c r="S895" s="34" t="s">
        <v>5492</v>
      </c>
      <c r="T895" s="31" t="s">
        <v>5493</v>
      </c>
      <c r="U895" s="31" t="s">
        <v>5494</v>
      </c>
      <c r="V895" s="32">
        <v>1.11204179628142</v>
      </c>
      <c r="W895" s="33">
        <v>3.56619483849757E-6</v>
      </c>
      <c r="X895" s="2"/>
      <c r="Y895" s="3"/>
      <c r="Z895" s="4"/>
      <c r="AA895" s="34" t="s">
        <v>4165</v>
      </c>
      <c r="AB895" s="31" t="s">
        <v>4166</v>
      </c>
      <c r="AC895" s="31" t="s">
        <v>4215</v>
      </c>
      <c r="AD895" s="32">
        <v>0.94982369665724997</v>
      </c>
      <c r="AE895" s="33">
        <v>1.31081723535489E-6</v>
      </c>
      <c r="AF895" s="2"/>
      <c r="AG895" s="3"/>
      <c r="AH895" s="2"/>
      <c r="AN895" s="2"/>
      <c r="AO895" s="3"/>
      <c r="AP895" s="2"/>
      <c r="AQ895" s="34" t="s">
        <v>4276</v>
      </c>
      <c r="AR895" s="31" t="s">
        <v>4277</v>
      </c>
      <c r="AS895" s="31" t="s">
        <v>5779</v>
      </c>
      <c r="AT895" s="32">
        <v>0.77350799330195097</v>
      </c>
      <c r="AU895" s="33">
        <v>4.91315418854674E-5</v>
      </c>
      <c r="AW895" s="3"/>
    </row>
    <row r="896" spans="3:49">
      <c r="C896" s="31" t="s">
        <v>4674</v>
      </c>
      <c r="D896" s="31" t="s">
        <v>4675</v>
      </c>
      <c r="E896" s="31" t="s">
        <v>4676</v>
      </c>
      <c r="F896" s="32">
        <v>1.0981349226598001</v>
      </c>
      <c r="G896" s="33">
        <v>1.20903275685778E-5</v>
      </c>
      <c r="H896" s="2"/>
      <c r="I896" s="3"/>
      <c r="J896" s="4"/>
      <c r="P896" s="2"/>
      <c r="Q896" s="3"/>
      <c r="R896" s="4"/>
      <c r="S896" s="34" t="s">
        <v>4842</v>
      </c>
      <c r="T896" s="31" t="s">
        <v>4843</v>
      </c>
      <c r="U896" s="31" t="s">
        <v>4844</v>
      </c>
      <c r="V896" s="32">
        <v>1.11653587474175</v>
      </c>
      <c r="W896" s="33">
        <v>1.3423369932297601E-5</v>
      </c>
      <c r="X896" s="2"/>
      <c r="Y896" s="3"/>
      <c r="Z896" s="4"/>
      <c r="AA896" s="34" t="s">
        <v>2374</v>
      </c>
      <c r="AB896" s="31" t="s">
        <v>2375</v>
      </c>
      <c r="AC896" s="31" t="s">
        <v>2376</v>
      </c>
      <c r="AD896" s="32">
        <v>0.95076638626954602</v>
      </c>
      <c r="AE896" s="33">
        <v>2.8166280616803599E-5</v>
      </c>
      <c r="AF896" s="2"/>
      <c r="AG896" s="3"/>
      <c r="AH896" s="2"/>
      <c r="AN896" s="2"/>
      <c r="AO896" s="3"/>
      <c r="AP896" s="2"/>
      <c r="AQ896" s="34" t="s">
        <v>2938</v>
      </c>
      <c r="AR896" s="31" t="s">
        <v>2939</v>
      </c>
      <c r="AS896" s="31" t="s">
        <v>2940</v>
      </c>
      <c r="AT896" s="32">
        <v>0.77426535522448603</v>
      </c>
      <c r="AU896" s="33">
        <v>5.7799229258314301E-6</v>
      </c>
      <c r="AW896" s="3"/>
    </row>
    <row r="897" spans="3:49">
      <c r="C897" s="31" t="s">
        <v>4699</v>
      </c>
      <c r="D897" s="31" t="s">
        <v>4700</v>
      </c>
      <c r="E897" s="31" t="s">
        <v>4701</v>
      </c>
      <c r="F897" s="32">
        <v>1.1012154796595499</v>
      </c>
      <c r="G897" s="33">
        <v>1.3147579139037601E-8</v>
      </c>
      <c r="H897" s="2"/>
      <c r="I897" s="3"/>
      <c r="J897" s="4"/>
      <c r="P897" s="2"/>
      <c r="Q897" s="3"/>
      <c r="R897" s="4"/>
      <c r="S897" s="34"/>
      <c r="T897" s="31"/>
      <c r="U897" s="31" t="s">
        <v>5780</v>
      </c>
      <c r="V897" s="32">
        <v>1.1297306414877699</v>
      </c>
      <c r="W897" s="33">
        <v>3.3355939948302502E-5</v>
      </c>
      <c r="X897" s="2"/>
      <c r="Y897" s="3"/>
      <c r="Z897" s="4"/>
      <c r="AA897" s="34" t="s">
        <v>5355</v>
      </c>
      <c r="AB897" s="31" t="s">
        <v>5356</v>
      </c>
      <c r="AC897" s="31" t="s">
        <v>5357</v>
      </c>
      <c r="AD897" s="32">
        <v>0.95402490703858001</v>
      </c>
      <c r="AE897" s="33">
        <v>2.7818934462619701E-5</v>
      </c>
      <c r="AF897" s="2"/>
      <c r="AG897" s="3"/>
      <c r="AH897" s="2"/>
      <c r="AN897" s="2"/>
      <c r="AO897" s="3"/>
      <c r="AP897" s="2"/>
      <c r="AQ897" s="34" t="s">
        <v>4222</v>
      </c>
      <c r="AR897" s="31" t="s">
        <v>4223</v>
      </c>
      <c r="AS897" s="31" t="s">
        <v>4224</v>
      </c>
      <c r="AT897" s="32">
        <v>0.77524719930219999</v>
      </c>
      <c r="AU897" s="33">
        <v>8.9825278003017996E-7</v>
      </c>
      <c r="AW897" s="3"/>
    </row>
    <row r="898" spans="3:49">
      <c r="C898" s="31" t="s">
        <v>4710</v>
      </c>
      <c r="D898" s="31" t="s">
        <v>4711</v>
      </c>
      <c r="E898" s="31" t="s">
        <v>4712</v>
      </c>
      <c r="F898" s="32">
        <v>1.1035971301620999</v>
      </c>
      <c r="G898" s="33">
        <v>1.9563938801897701E-8</v>
      </c>
      <c r="H898" s="2"/>
      <c r="I898" s="3"/>
      <c r="J898" s="4"/>
      <c r="P898" s="2"/>
      <c r="Q898" s="3"/>
      <c r="R898" s="4"/>
      <c r="S898" s="34" t="s">
        <v>4947</v>
      </c>
      <c r="T898" s="31" t="s">
        <v>4948</v>
      </c>
      <c r="U898" s="31" t="s">
        <v>4949</v>
      </c>
      <c r="V898" s="32">
        <v>1.1306317300268001</v>
      </c>
      <c r="W898" s="33">
        <v>1.59803029758058E-8</v>
      </c>
      <c r="X898" s="2"/>
      <c r="Y898" s="3"/>
      <c r="Z898" s="4"/>
      <c r="AA898" s="34" t="s">
        <v>4165</v>
      </c>
      <c r="AB898" s="31" t="s">
        <v>4166</v>
      </c>
      <c r="AC898" s="31" t="s">
        <v>5386</v>
      </c>
      <c r="AD898" s="32">
        <v>0.95681658521470703</v>
      </c>
      <c r="AE898" s="33">
        <v>1.7370790629473299E-7</v>
      </c>
      <c r="AF898" s="2"/>
      <c r="AG898" s="3"/>
      <c r="AH898" s="2"/>
      <c r="AN898" s="2"/>
      <c r="AO898" s="3"/>
      <c r="AP898" s="2"/>
      <c r="AQ898" s="34"/>
      <c r="AR898" s="31"/>
      <c r="AS898" s="31" t="s">
        <v>5781</v>
      </c>
      <c r="AT898" s="32">
        <v>0.77574087353100996</v>
      </c>
      <c r="AU898" s="33">
        <v>6.5678627874623903E-6</v>
      </c>
      <c r="AW898" s="3"/>
    </row>
    <row r="899" spans="3:49">
      <c r="C899" s="31" t="s">
        <v>3205</v>
      </c>
      <c r="D899" s="31" t="s">
        <v>3206</v>
      </c>
      <c r="E899" s="31" t="s">
        <v>3207</v>
      </c>
      <c r="F899" s="32">
        <v>1.1083791226161099</v>
      </c>
      <c r="G899" s="33">
        <v>2.9193633917573701E-6</v>
      </c>
      <c r="H899" s="2"/>
      <c r="I899" s="3"/>
      <c r="J899" s="4"/>
      <c r="P899" s="2"/>
      <c r="Q899" s="3"/>
      <c r="R899" s="4"/>
      <c r="S899" s="34" t="s">
        <v>5390</v>
      </c>
      <c r="T899" s="31" t="s">
        <v>5391</v>
      </c>
      <c r="U899" s="31" t="s">
        <v>5392</v>
      </c>
      <c r="V899" s="32">
        <v>1.1343282401646999</v>
      </c>
      <c r="W899" s="33">
        <v>1.9208500843236999E-6</v>
      </c>
      <c r="X899" s="2"/>
      <c r="Y899" s="3"/>
      <c r="Z899" s="4"/>
      <c r="AA899" s="34" t="s">
        <v>4183</v>
      </c>
      <c r="AB899" s="31" t="s">
        <v>4184</v>
      </c>
      <c r="AC899" s="31" t="s">
        <v>4185</v>
      </c>
      <c r="AD899" s="32">
        <v>0.95858744194964596</v>
      </c>
      <c r="AE899" s="33">
        <v>1.9235871492707699E-5</v>
      </c>
      <c r="AF899" s="2"/>
      <c r="AG899" s="3"/>
      <c r="AH899" s="2"/>
      <c r="AN899" s="2"/>
      <c r="AO899" s="3"/>
      <c r="AP899" s="2"/>
      <c r="AQ899" s="34"/>
      <c r="AR899" s="31" t="s">
        <v>3264</v>
      </c>
      <c r="AS899" s="31" t="s">
        <v>3265</v>
      </c>
      <c r="AT899" s="32">
        <v>0.77579948700630497</v>
      </c>
      <c r="AU899" s="33">
        <v>1.5231171891651299E-4</v>
      </c>
      <c r="AW899" s="3"/>
    </row>
    <row r="900" spans="3:49">
      <c r="C900" s="31" t="s">
        <v>3398</v>
      </c>
      <c r="D900" s="31" t="s">
        <v>3399</v>
      </c>
      <c r="E900" s="31" t="s">
        <v>3400</v>
      </c>
      <c r="F900" s="32">
        <v>1.1094507693369</v>
      </c>
      <c r="G900" s="33">
        <v>2.5753582970402499E-6</v>
      </c>
      <c r="H900" s="2"/>
      <c r="I900" s="3"/>
      <c r="J900" s="4"/>
      <c r="P900" s="2"/>
      <c r="Q900" s="3"/>
      <c r="R900" s="4"/>
      <c r="S900" s="34" t="s">
        <v>5463</v>
      </c>
      <c r="T900" s="31" t="s">
        <v>5464</v>
      </c>
      <c r="U900" s="31" t="s">
        <v>5465</v>
      </c>
      <c r="V900" s="32">
        <v>1.1390508142218401</v>
      </c>
      <c r="W900" s="33">
        <v>9.8907277697265801E-7</v>
      </c>
      <c r="X900" s="2"/>
      <c r="Y900" s="3"/>
      <c r="Z900" s="4"/>
      <c r="AA900" s="34" t="s">
        <v>4165</v>
      </c>
      <c r="AB900" s="31" t="s">
        <v>4166</v>
      </c>
      <c r="AC900" s="31" t="s">
        <v>5131</v>
      </c>
      <c r="AD900" s="32">
        <v>0.96075830486414304</v>
      </c>
      <c r="AE900" s="33">
        <v>2.5622648523658897E-7</v>
      </c>
      <c r="AF900" s="2"/>
      <c r="AG900" s="3"/>
      <c r="AH900" s="2"/>
      <c r="AN900" s="2"/>
      <c r="AO900" s="3"/>
      <c r="AP900" s="2"/>
      <c r="AQ900" s="34" t="s">
        <v>5782</v>
      </c>
      <c r="AR900" s="31" t="s">
        <v>5783</v>
      </c>
      <c r="AS900" s="31" t="s">
        <v>5784</v>
      </c>
      <c r="AT900" s="32">
        <v>0.77666228210296495</v>
      </c>
      <c r="AU900" s="33">
        <v>4.3921208443884503E-5</v>
      </c>
      <c r="AW900" s="3"/>
    </row>
    <row r="901" spans="3:49">
      <c r="C901" s="31" t="s">
        <v>5349</v>
      </c>
      <c r="D901" s="31" t="s">
        <v>5350</v>
      </c>
      <c r="E901" s="31" t="s">
        <v>5351</v>
      </c>
      <c r="F901" s="32">
        <v>1.110687799171</v>
      </c>
      <c r="G901" s="33">
        <v>1.2683852174561399E-5</v>
      </c>
      <c r="H901" s="2"/>
      <c r="I901" s="3"/>
      <c r="J901" s="4"/>
      <c r="P901" s="2"/>
      <c r="Q901" s="3"/>
      <c r="R901" s="4"/>
      <c r="S901" s="34" t="s">
        <v>3101</v>
      </c>
      <c r="T901" s="31" t="s">
        <v>3102</v>
      </c>
      <c r="U901" s="31" t="s">
        <v>3103</v>
      </c>
      <c r="V901" s="32">
        <v>1.14319190780105</v>
      </c>
      <c r="W901" s="33">
        <v>7.3080799356391703E-6</v>
      </c>
      <c r="X901" s="2"/>
      <c r="Y901" s="3"/>
      <c r="Z901" s="4"/>
      <c r="AA901" s="34" t="s">
        <v>5486</v>
      </c>
      <c r="AB901" s="31" t="s">
        <v>5487</v>
      </c>
      <c r="AC901" s="31" t="s">
        <v>5488</v>
      </c>
      <c r="AD901" s="32">
        <v>0.96363618113598903</v>
      </c>
      <c r="AE901" s="33">
        <v>1.0940150477723E-4</v>
      </c>
      <c r="AF901" s="2"/>
      <c r="AG901" s="3"/>
      <c r="AH901" s="2"/>
      <c r="AN901" s="2"/>
      <c r="AO901" s="3"/>
      <c r="AP901" s="2"/>
      <c r="AQ901" s="34"/>
      <c r="AR901" s="31"/>
      <c r="AS901" s="31" t="s">
        <v>3723</v>
      </c>
      <c r="AT901" s="32">
        <v>0.777859674177101</v>
      </c>
      <c r="AU901" s="33">
        <v>9.2407732626313297E-4</v>
      </c>
      <c r="AW901" s="3"/>
    </row>
    <row r="902" spans="3:49">
      <c r="C902" s="31" t="s">
        <v>4710</v>
      </c>
      <c r="D902" s="31" t="s">
        <v>4711</v>
      </c>
      <c r="E902" s="31" t="s">
        <v>4996</v>
      </c>
      <c r="F902" s="32">
        <v>1.1144931742139801</v>
      </c>
      <c r="G902" s="33">
        <v>3.5355039604534E-6</v>
      </c>
      <c r="H902" s="2"/>
      <c r="I902" s="3"/>
      <c r="J902" s="4"/>
      <c r="P902" s="2"/>
      <c r="Q902" s="3"/>
      <c r="R902" s="4"/>
      <c r="S902" s="34" t="s">
        <v>5474</v>
      </c>
      <c r="T902" s="31" t="s">
        <v>5475</v>
      </c>
      <c r="U902" s="31" t="s">
        <v>5476</v>
      </c>
      <c r="V902" s="32">
        <v>1.1440574251577</v>
      </c>
      <c r="W902" s="33">
        <v>1.3326789076810301E-8</v>
      </c>
      <c r="X902" s="2"/>
      <c r="Y902" s="3"/>
      <c r="Z902" s="4"/>
      <c r="AA902" s="34" t="s">
        <v>5343</v>
      </c>
      <c r="AB902" s="31" t="s">
        <v>5344</v>
      </c>
      <c r="AC902" s="31" t="s">
        <v>5345</v>
      </c>
      <c r="AD902" s="32">
        <v>0.96438499562095203</v>
      </c>
      <c r="AE902" s="33">
        <v>1.6155953486006001E-5</v>
      </c>
      <c r="AF902" s="2"/>
      <c r="AG902" s="3"/>
      <c r="AH902" s="2"/>
      <c r="AN902" s="2"/>
      <c r="AO902" s="3"/>
      <c r="AP902" s="2"/>
      <c r="AQ902" s="34" t="s">
        <v>5655</v>
      </c>
      <c r="AR902" s="31" t="s">
        <v>5656</v>
      </c>
      <c r="AS902" s="31" t="s">
        <v>5657</v>
      </c>
      <c r="AT902" s="32">
        <v>0.77797722278298997</v>
      </c>
      <c r="AU902" s="33">
        <v>2.6133332267089498E-4</v>
      </c>
      <c r="AW902" s="3"/>
    </row>
    <row r="903" spans="3:49">
      <c r="C903" s="31" t="s">
        <v>4165</v>
      </c>
      <c r="D903" s="31" t="s">
        <v>4166</v>
      </c>
      <c r="E903" s="31" t="s">
        <v>5287</v>
      </c>
      <c r="F903" s="32">
        <v>1.1171314858993</v>
      </c>
      <c r="G903" s="33">
        <v>3.7056029901761503E-8</v>
      </c>
      <c r="H903" s="2"/>
      <c r="I903" s="3"/>
      <c r="J903" s="4"/>
      <c r="P903" s="2"/>
      <c r="Q903" s="3"/>
      <c r="R903" s="4"/>
      <c r="S903" s="34" t="s">
        <v>5785</v>
      </c>
      <c r="T903" s="31" t="s">
        <v>5786</v>
      </c>
      <c r="U903" s="31" t="s">
        <v>5787</v>
      </c>
      <c r="V903" s="32">
        <v>1.1493736495573701</v>
      </c>
      <c r="W903" s="33">
        <v>1.32112295682333E-5</v>
      </c>
      <c r="X903" s="2"/>
      <c r="Y903" s="3"/>
      <c r="Z903" s="4"/>
      <c r="AA903" s="34" t="s">
        <v>5503</v>
      </c>
      <c r="AB903" s="31" t="s">
        <v>5504</v>
      </c>
      <c r="AC903" s="31" t="s">
        <v>5505</v>
      </c>
      <c r="AD903" s="32">
        <v>0.972720786816894</v>
      </c>
      <c r="AE903" s="33">
        <v>7.7105196122988693E-6</v>
      </c>
      <c r="AF903" s="2"/>
      <c r="AG903" s="3"/>
      <c r="AH903" s="2"/>
      <c r="AN903" s="2"/>
      <c r="AO903" s="3"/>
      <c r="AP903" s="2"/>
      <c r="AQ903" s="34" t="s">
        <v>5788</v>
      </c>
      <c r="AR903" s="31" t="s">
        <v>5789</v>
      </c>
      <c r="AS903" s="31" t="s">
        <v>5790</v>
      </c>
      <c r="AT903" s="32">
        <v>0.77891890869510005</v>
      </c>
      <c r="AU903" s="33">
        <v>5.5531343656146997E-6</v>
      </c>
      <c r="AW903" s="3"/>
    </row>
    <row r="904" spans="3:49">
      <c r="C904" s="31" t="s">
        <v>4572</v>
      </c>
      <c r="D904" s="31" t="s">
        <v>4573</v>
      </c>
      <c r="E904" s="31" t="s">
        <v>5144</v>
      </c>
      <c r="F904" s="32">
        <v>1.1181439884948601</v>
      </c>
      <c r="G904" s="33">
        <v>3.6628505436011901E-5</v>
      </c>
      <c r="H904" s="2"/>
      <c r="I904" s="3"/>
      <c r="J904" s="4"/>
      <c r="P904" s="2"/>
      <c r="Q904" s="3"/>
      <c r="R904" s="4"/>
      <c r="S904" s="34" t="s">
        <v>4973</v>
      </c>
      <c r="T904" s="31" t="s">
        <v>4974</v>
      </c>
      <c r="U904" s="31" t="s">
        <v>4975</v>
      </c>
      <c r="V904" s="32">
        <v>1.1521647672081801</v>
      </c>
      <c r="W904" s="33">
        <v>3.5142023546439001E-6</v>
      </c>
      <c r="X904" s="2"/>
      <c r="Y904" s="3"/>
      <c r="Z904" s="4"/>
      <c r="AA904" s="34" t="s">
        <v>4719</v>
      </c>
      <c r="AB904" s="31" t="s">
        <v>4720</v>
      </c>
      <c r="AC904" s="31" t="s">
        <v>4721</v>
      </c>
      <c r="AD904" s="32">
        <v>0.98679115338101897</v>
      </c>
      <c r="AE904" s="33">
        <v>3.0005107588994501E-6</v>
      </c>
      <c r="AF904" s="2"/>
      <c r="AG904" s="3"/>
      <c r="AH904" s="2"/>
      <c r="AN904" s="2"/>
      <c r="AO904" s="3"/>
      <c r="AP904" s="2"/>
      <c r="AQ904" s="34" t="s">
        <v>5791</v>
      </c>
      <c r="AR904" s="31" t="s">
        <v>5792</v>
      </c>
      <c r="AS904" s="31" t="s">
        <v>5793</v>
      </c>
      <c r="AT904" s="32">
        <v>0.77904235619985895</v>
      </c>
      <c r="AU904" s="33">
        <v>2.29748378634875E-6</v>
      </c>
      <c r="AW904" s="3"/>
    </row>
    <row r="905" spans="3:49">
      <c r="C905" s="31" t="s">
        <v>5492</v>
      </c>
      <c r="D905" s="31" t="s">
        <v>5493</v>
      </c>
      <c r="E905" s="31" t="s">
        <v>5494</v>
      </c>
      <c r="F905" s="32">
        <v>1.1228554103528701</v>
      </c>
      <c r="G905" s="33">
        <v>3.1987312309116598E-6</v>
      </c>
      <c r="H905" s="2"/>
      <c r="I905" s="3"/>
      <c r="J905" s="4"/>
      <c r="P905" s="2"/>
      <c r="Q905" s="3"/>
      <c r="R905" s="4"/>
      <c r="S905" s="34"/>
      <c r="T905" s="31"/>
      <c r="U905" s="31" t="s">
        <v>5794</v>
      </c>
      <c r="V905" s="32">
        <v>1.15241798809675</v>
      </c>
      <c r="W905" s="33">
        <v>3.72905828604018E-6</v>
      </c>
      <c r="X905" s="2"/>
      <c r="Y905" s="3"/>
      <c r="Z905" s="4"/>
      <c r="AA905" s="34" t="s">
        <v>5521</v>
      </c>
      <c r="AB905" s="31" t="s">
        <v>5522</v>
      </c>
      <c r="AC905" s="31" t="s">
        <v>5523</v>
      </c>
      <c r="AD905" s="32">
        <v>0.98750133633219805</v>
      </c>
      <c r="AE905" s="33">
        <v>4.0016475617250498E-4</v>
      </c>
      <c r="AF905" s="2"/>
      <c r="AG905" s="3"/>
      <c r="AH905" s="2"/>
      <c r="AN905" s="2"/>
      <c r="AO905" s="3"/>
      <c r="AP905" s="2"/>
      <c r="AQ905" s="34" t="s">
        <v>4734</v>
      </c>
      <c r="AR905" s="31" t="s">
        <v>4735</v>
      </c>
      <c r="AS905" s="31" t="s">
        <v>5795</v>
      </c>
      <c r="AT905" s="32">
        <v>0.77923654215350302</v>
      </c>
      <c r="AU905" s="33">
        <v>1.2294723244328199E-5</v>
      </c>
      <c r="AW905" s="3"/>
    </row>
    <row r="906" spans="3:49">
      <c r="C906" s="31" t="s">
        <v>3933</v>
      </c>
      <c r="D906" s="31" t="s">
        <v>3934</v>
      </c>
      <c r="E906" s="31" t="s">
        <v>3935</v>
      </c>
      <c r="F906" s="32">
        <v>1.13289167098037</v>
      </c>
      <c r="G906" s="33">
        <v>5.4335851704536896E-6</v>
      </c>
      <c r="H906" s="2"/>
      <c r="I906" s="3"/>
      <c r="J906" s="4"/>
      <c r="P906" s="2"/>
      <c r="Q906" s="3"/>
      <c r="R906" s="4"/>
      <c r="S906" s="34" t="s">
        <v>3714</v>
      </c>
      <c r="T906" s="31" t="s">
        <v>3715</v>
      </c>
      <c r="U906" s="31" t="s">
        <v>5080</v>
      </c>
      <c r="V906" s="32">
        <v>1.1537552283845001</v>
      </c>
      <c r="W906" s="33">
        <v>4.1445616904162199E-8</v>
      </c>
      <c r="X906" s="2"/>
      <c r="Y906" s="3"/>
      <c r="Z906" s="4"/>
      <c r="AA906" s="34" t="s">
        <v>3705</v>
      </c>
      <c r="AB906" s="31" t="s">
        <v>3706</v>
      </c>
      <c r="AC906" s="31" t="s">
        <v>3707</v>
      </c>
      <c r="AD906" s="32">
        <v>0.98781720138187301</v>
      </c>
      <c r="AE906" s="33">
        <v>1.90762707639035E-7</v>
      </c>
      <c r="AF906" s="2"/>
      <c r="AG906" s="3"/>
      <c r="AH906" s="2"/>
      <c r="AN906" s="2"/>
      <c r="AO906" s="3"/>
      <c r="AP906" s="2"/>
      <c r="AQ906" s="34" t="s">
        <v>5796</v>
      </c>
      <c r="AR906" s="31" t="s">
        <v>5797</v>
      </c>
      <c r="AS906" s="31" t="s">
        <v>5798</v>
      </c>
      <c r="AT906" s="32">
        <v>0.78048105714118798</v>
      </c>
      <c r="AU906" s="33">
        <v>1.04106856930276E-5</v>
      </c>
      <c r="AW906" s="3"/>
    </row>
    <row r="907" spans="3:49">
      <c r="C907" s="31" t="s">
        <v>5093</v>
      </c>
      <c r="D907" s="31" t="s">
        <v>5094</v>
      </c>
      <c r="E907" s="31" t="s">
        <v>5095</v>
      </c>
      <c r="F907" s="32">
        <v>1.1346367461849001</v>
      </c>
      <c r="G907" s="33">
        <v>3.7300636864361098E-8</v>
      </c>
      <c r="H907" s="2"/>
      <c r="I907" s="3"/>
      <c r="J907" s="4"/>
      <c r="P907" s="2"/>
      <c r="Q907" s="3"/>
      <c r="R907" s="4"/>
      <c r="S907" s="34" t="s">
        <v>5615</v>
      </c>
      <c r="T907" s="31" t="s">
        <v>5616</v>
      </c>
      <c r="U907" s="31" t="s">
        <v>5617</v>
      </c>
      <c r="V907" s="32">
        <v>1.15602055732079</v>
      </c>
      <c r="W907" s="33">
        <v>2.1897382480153601E-7</v>
      </c>
      <c r="X907" s="2"/>
      <c r="Y907" s="3"/>
      <c r="Z907" s="4"/>
      <c r="AA907" s="34" t="s">
        <v>5176</v>
      </c>
      <c r="AB907" s="31" t="s">
        <v>5177</v>
      </c>
      <c r="AC907" s="31" t="s">
        <v>5178</v>
      </c>
      <c r="AD907" s="32">
        <v>0.99180894405742503</v>
      </c>
      <c r="AE907" s="33">
        <v>9.5366132243873507E-6</v>
      </c>
      <c r="AF907" s="2"/>
      <c r="AG907" s="3"/>
      <c r="AH907" s="2"/>
      <c r="AN907" s="2"/>
      <c r="AO907" s="3"/>
      <c r="AP907" s="2"/>
      <c r="AQ907" s="34"/>
      <c r="AR907" s="31"/>
      <c r="AS907" s="31" t="s">
        <v>4446</v>
      </c>
      <c r="AT907" s="32">
        <v>0.78062827046354999</v>
      </c>
      <c r="AU907" s="33">
        <v>3.8929113945432001E-5</v>
      </c>
      <c r="AW907" s="3"/>
    </row>
    <row r="908" spans="3:49">
      <c r="C908" s="31" t="s">
        <v>4165</v>
      </c>
      <c r="D908" s="31" t="s">
        <v>4166</v>
      </c>
      <c r="E908" s="31" t="s">
        <v>5437</v>
      </c>
      <c r="F908" s="32">
        <v>1.13645152487756</v>
      </c>
      <c r="G908" s="33">
        <v>5.2260026908143502E-7</v>
      </c>
      <c r="H908" s="2"/>
      <c r="I908" s="3"/>
      <c r="J908" s="4"/>
      <c r="P908" s="2"/>
      <c r="Q908" s="3"/>
      <c r="R908" s="4"/>
      <c r="S908" s="34" t="s">
        <v>4783</v>
      </c>
      <c r="T908" s="31" t="s">
        <v>4784</v>
      </c>
      <c r="U908" s="31" t="s">
        <v>5436</v>
      </c>
      <c r="V908" s="32">
        <v>1.1726408510835999</v>
      </c>
      <c r="W908" s="33">
        <v>3.4706431141130302E-8</v>
      </c>
      <c r="X908" s="2"/>
      <c r="Y908" s="3"/>
      <c r="Z908" s="4"/>
      <c r="AA908" s="34" t="s">
        <v>4165</v>
      </c>
      <c r="AB908" s="31" t="s">
        <v>4166</v>
      </c>
      <c r="AC908" s="31" t="s">
        <v>5319</v>
      </c>
      <c r="AD908" s="32">
        <v>0.99189267184675201</v>
      </c>
      <c r="AE908" s="33">
        <v>6.1353136649475099E-7</v>
      </c>
      <c r="AF908" s="2"/>
      <c r="AG908" s="3"/>
      <c r="AH908" s="2"/>
      <c r="AN908" s="2"/>
      <c r="AO908" s="3"/>
      <c r="AP908" s="2"/>
      <c r="AQ908" s="34" t="s">
        <v>2495</v>
      </c>
      <c r="AR908" s="31" t="s">
        <v>2496</v>
      </c>
      <c r="AS908" s="31" t="s">
        <v>2497</v>
      </c>
      <c r="AT908" s="32">
        <v>0.781846474913099</v>
      </c>
      <c r="AU908" s="33">
        <v>2.1314074352291999E-5</v>
      </c>
      <c r="AW908" s="3"/>
    </row>
    <row r="909" spans="3:49">
      <c r="C909" s="31" t="s">
        <v>4165</v>
      </c>
      <c r="D909" s="31" t="s">
        <v>4166</v>
      </c>
      <c r="E909" s="31" t="s">
        <v>5319</v>
      </c>
      <c r="F909" s="32">
        <v>1.14140583439215</v>
      </c>
      <c r="G909" s="33">
        <v>1.13413904498134E-7</v>
      </c>
      <c r="H909" s="2"/>
      <c r="I909" s="3"/>
      <c r="J909" s="4"/>
      <c r="P909" s="2"/>
      <c r="Q909" s="3"/>
      <c r="R909" s="4"/>
      <c r="S909" s="34"/>
      <c r="T909" s="31"/>
      <c r="U909" s="31" t="s">
        <v>5799</v>
      </c>
      <c r="V909" s="32">
        <v>1.1730259880741001</v>
      </c>
      <c r="W909" s="33">
        <v>3.6536034707330301E-6</v>
      </c>
      <c r="X909" s="2"/>
      <c r="Y909" s="3"/>
      <c r="Z909" s="4"/>
      <c r="AA909" s="34" t="s">
        <v>3135</v>
      </c>
      <c r="AB909" s="31" t="s">
        <v>3136</v>
      </c>
      <c r="AC909" s="31" t="s">
        <v>3137</v>
      </c>
      <c r="AD909" s="32">
        <v>1.015490425521</v>
      </c>
      <c r="AE909" s="33">
        <v>3.0421666818483302E-6</v>
      </c>
      <c r="AF909" s="2"/>
      <c r="AG909" s="3"/>
      <c r="AH909" s="2"/>
      <c r="AN909" s="2"/>
      <c r="AO909" s="3"/>
      <c r="AP909" s="2"/>
      <c r="AQ909" s="34" t="s">
        <v>5791</v>
      </c>
      <c r="AR909" s="31" t="s">
        <v>5792</v>
      </c>
      <c r="AS909" s="31" t="s">
        <v>5800</v>
      </c>
      <c r="AT909" s="32">
        <v>0.78262678369022298</v>
      </c>
      <c r="AU909" s="33">
        <v>4.8389039754122197E-6</v>
      </c>
      <c r="AW909" s="3"/>
    </row>
    <row r="910" spans="3:49">
      <c r="C910" s="31" t="s">
        <v>4165</v>
      </c>
      <c r="D910" s="31" t="s">
        <v>4166</v>
      </c>
      <c r="E910" s="31" t="s">
        <v>5218</v>
      </c>
      <c r="F910" s="32">
        <v>1.1422121909453999</v>
      </c>
      <c r="G910" s="33">
        <v>2.4795991358384E-8</v>
      </c>
      <c r="H910" s="2"/>
      <c r="I910" s="3"/>
      <c r="J910" s="4"/>
      <c r="P910" s="2"/>
      <c r="Q910" s="3"/>
      <c r="R910" s="4"/>
      <c r="S910" s="34" t="s">
        <v>5801</v>
      </c>
      <c r="T910" s="31" t="s">
        <v>5802</v>
      </c>
      <c r="U910" s="31" t="s">
        <v>5803</v>
      </c>
      <c r="V910" s="32">
        <v>1.17370274088811</v>
      </c>
      <c r="W910" s="33">
        <v>1.15356784608648E-6</v>
      </c>
      <c r="X910" s="2"/>
      <c r="Y910" s="3"/>
      <c r="Z910" s="4"/>
      <c r="AA910" s="34" t="s">
        <v>4165</v>
      </c>
      <c r="AB910" s="31" t="s">
        <v>4166</v>
      </c>
      <c r="AC910" s="31" t="s">
        <v>5287</v>
      </c>
      <c r="AD910" s="32">
        <v>1.0269306763831501</v>
      </c>
      <c r="AE910" s="33">
        <v>1.04941176193535E-7</v>
      </c>
      <c r="AF910" s="2"/>
      <c r="AG910" s="3"/>
      <c r="AH910" s="2"/>
      <c r="AN910" s="2"/>
      <c r="AO910" s="3"/>
      <c r="AP910" s="2"/>
      <c r="AQ910" s="34" t="s">
        <v>5469</v>
      </c>
      <c r="AR910" s="31" t="s">
        <v>5470</v>
      </c>
      <c r="AS910" s="31" t="s">
        <v>5471</v>
      </c>
      <c r="AT910" s="32">
        <v>0.78276327061014095</v>
      </c>
      <c r="AU910" s="33">
        <v>9.2046355074084205E-7</v>
      </c>
      <c r="AW910" s="3"/>
    </row>
    <row r="911" spans="3:49">
      <c r="C911" s="31" t="s">
        <v>4165</v>
      </c>
      <c r="D911" s="31" t="s">
        <v>4166</v>
      </c>
      <c r="E911" s="31" t="s">
        <v>5252</v>
      </c>
      <c r="F911" s="32">
        <v>1.14849910060975</v>
      </c>
      <c r="G911" s="33">
        <v>6.5013623172096393E-8</v>
      </c>
      <c r="H911" s="2"/>
      <c r="I911" s="3"/>
      <c r="J911" s="4"/>
      <c r="P911" s="2"/>
      <c r="Q911" s="3"/>
      <c r="R911" s="4"/>
      <c r="S911" s="34" t="s">
        <v>5804</v>
      </c>
      <c r="T911" s="31" t="s">
        <v>5805</v>
      </c>
      <c r="U911" s="31" t="s">
        <v>5806</v>
      </c>
      <c r="V911" s="32">
        <v>1.1758455172294</v>
      </c>
      <c r="W911" s="33">
        <v>1.1613117086504401E-5</v>
      </c>
      <c r="X911" s="2"/>
      <c r="Y911" s="3"/>
      <c r="Z911" s="4"/>
      <c r="AA911" s="34" t="s">
        <v>4165</v>
      </c>
      <c r="AB911" s="31" t="s">
        <v>4166</v>
      </c>
      <c r="AC911" s="31" t="s">
        <v>5437</v>
      </c>
      <c r="AD911" s="32">
        <v>1.0289760995852</v>
      </c>
      <c r="AE911" s="33">
        <v>1.6659022987042E-6</v>
      </c>
      <c r="AF911" s="2"/>
      <c r="AG911" s="3"/>
      <c r="AH911" s="2"/>
      <c r="AN911" s="2"/>
      <c r="AO911" s="3"/>
      <c r="AP911" s="2"/>
      <c r="AQ911" s="34" t="s">
        <v>5807</v>
      </c>
      <c r="AR911" s="31" t="s">
        <v>5808</v>
      </c>
      <c r="AS911" s="31" t="s">
        <v>5809</v>
      </c>
      <c r="AT911" s="32">
        <v>0.78376129257264704</v>
      </c>
      <c r="AU911" s="33">
        <v>1.9769310639541701E-6</v>
      </c>
      <c r="AW911" s="3"/>
    </row>
    <row r="912" spans="3:49">
      <c r="C912" s="31" t="s">
        <v>5146</v>
      </c>
      <c r="D912" s="31" t="s">
        <v>5147</v>
      </c>
      <c r="E912" s="31" t="s">
        <v>5148</v>
      </c>
      <c r="F912" s="32">
        <v>1.1489291457063</v>
      </c>
      <c r="G912" s="33">
        <v>7.5786713203706899E-7</v>
      </c>
      <c r="H912" s="2"/>
      <c r="I912" s="3"/>
      <c r="J912" s="4"/>
      <c r="P912" s="2"/>
      <c r="Q912" s="3"/>
      <c r="R912" s="4"/>
      <c r="S912" s="34" t="s">
        <v>5810</v>
      </c>
      <c r="T912" s="31" t="s">
        <v>5811</v>
      </c>
      <c r="U912" s="31" t="s">
        <v>5812</v>
      </c>
      <c r="V912" s="32">
        <v>1.1772458546925</v>
      </c>
      <c r="W912" s="33">
        <v>2.96315184742518E-8</v>
      </c>
      <c r="X912" s="2"/>
      <c r="Y912" s="3"/>
      <c r="Z912" s="4"/>
      <c r="AA912" s="34" t="s">
        <v>5456</v>
      </c>
      <c r="AB912" s="31" t="s">
        <v>5457</v>
      </c>
      <c r="AC912" s="31" t="s">
        <v>5458</v>
      </c>
      <c r="AD912" s="32">
        <v>1.03544904573282</v>
      </c>
      <c r="AE912" s="33">
        <v>1.6226630828130201E-7</v>
      </c>
      <c r="AF912" s="2"/>
      <c r="AG912" s="3"/>
      <c r="AH912" s="2"/>
      <c r="AN912" s="2"/>
      <c r="AO912" s="3"/>
      <c r="AP912" s="2"/>
      <c r="AQ912" s="34" t="s">
        <v>5813</v>
      </c>
      <c r="AR912" s="31" t="s">
        <v>5814</v>
      </c>
      <c r="AS912" s="31" t="s">
        <v>5815</v>
      </c>
      <c r="AT912" s="32">
        <v>0.78656358635915102</v>
      </c>
      <c r="AU912" s="33">
        <v>3.6173116157772001E-6</v>
      </c>
      <c r="AW912" s="3"/>
    </row>
    <row r="913" spans="3:49">
      <c r="C913" s="31" t="s">
        <v>4077</v>
      </c>
      <c r="D913" s="31" t="s">
        <v>4078</v>
      </c>
      <c r="E913" s="31" t="s">
        <v>4079</v>
      </c>
      <c r="F913" s="32">
        <v>1.1528144424452</v>
      </c>
      <c r="G913" s="33">
        <v>1.9515240050955702E-5</v>
      </c>
      <c r="H913" s="2"/>
      <c r="I913" s="3"/>
      <c r="J913" s="4"/>
      <c r="P913" s="2"/>
      <c r="Q913" s="3"/>
      <c r="R913" s="4"/>
      <c r="S913" s="34" t="s">
        <v>4668</v>
      </c>
      <c r="T913" s="31" t="s">
        <v>4669</v>
      </c>
      <c r="U913" s="31" t="s">
        <v>4670</v>
      </c>
      <c r="V913" s="32">
        <v>1.18977548855229</v>
      </c>
      <c r="W913" s="33">
        <v>5.5169817960447603E-8</v>
      </c>
      <c r="X913" s="2"/>
      <c r="Y913" s="3"/>
      <c r="Z913" s="4"/>
      <c r="AA913" s="34"/>
      <c r="AB913" s="31" t="s">
        <v>4168</v>
      </c>
      <c r="AC913" s="31" t="s">
        <v>4169</v>
      </c>
      <c r="AD913" s="32">
        <v>1.0489258319710699</v>
      </c>
      <c r="AE913" s="33">
        <v>4.8893221178673298E-5</v>
      </c>
      <c r="AF913" s="2"/>
      <c r="AG913" s="3"/>
      <c r="AH913" s="2"/>
      <c r="AN913" s="2"/>
      <c r="AO913" s="3"/>
      <c r="AP913" s="2"/>
      <c r="AQ913" s="34" t="s">
        <v>4165</v>
      </c>
      <c r="AR913" s="31" t="s">
        <v>4166</v>
      </c>
      <c r="AS913" s="31" t="s">
        <v>5169</v>
      </c>
      <c r="AT913" s="32">
        <v>0.78661860728204902</v>
      </c>
      <c r="AU913" s="33">
        <v>1.07617637149619E-4</v>
      </c>
      <c r="AW913" s="3"/>
    </row>
    <row r="914" spans="3:49">
      <c r="C914" s="31" t="s">
        <v>5346</v>
      </c>
      <c r="D914" s="31" t="s">
        <v>5347</v>
      </c>
      <c r="E914" s="31" t="s">
        <v>5348</v>
      </c>
      <c r="F914" s="32">
        <v>1.15363229473355</v>
      </c>
      <c r="G914" s="33">
        <v>8.7415007996719505E-7</v>
      </c>
      <c r="H914" s="2"/>
      <c r="I914" s="3"/>
      <c r="J914" s="4"/>
      <c r="P914" s="2"/>
      <c r="Q914" s="3"/>
      <c r="R914" s="4"/>
      <c r="S914" s="34" t="s">
        <v>5343</v>
      </c>
      <c r="T914" s="31" t="s">
        <v>5344</v>
      </c>
      <c r="U914" s="31" t="s">
        <v>5345</v>
      </c>
      <c r="V914" s="32">
        <v>1.1952628124325599</v>
      </c>
      <c r="W914" s="33">
        <v>1.4997373530078701E-6</v>
      </c>
      <c r="X914" s="2"/>
      <c r="Y914" s="3"/>
      <c r="Z914" s="4"/>
      <c r="AA914" s="34" t="s">
        <v>3398</v>
      </c>
      <c r="AB914" s="31" t="s">
        <v>3399</v>
      </c>
      <c r="AC914" s="31" t="s">
        <v>3400</v>
      </c>
      <c r="AD914" s="32">
        <v>1.067695776758</v>
      </c>
      <c r="AE914" s="33">
        <v>3.9663113381717002E-6</v>
      </c>
      <c r="AF914" s="2"/>
      <c r="AG914" s="3"/>
      <c r="AH914" s="2"/>
      <c r="AN914" s="2"/>
      <c r="AO914" s="3"/>
      <c r="AP914" s="2"/>
      <c r="AQ914" s="34" t="s">
        <v>5456</v>
      </c>
      <c r="AR914" s="31" t="s">
        <v>5457</v>
      </c>
      <c r="AS914" s="31" t="s">
        <v>5458</v>
      </c>
      <c r="AT914" s="32">
        <v>0.78760907318575801</v>
      </c>
      <c r="AU914" s="33">
        <v>3.9774793588389797E-6</v>
      </c>
      <c r="AW914" s="3"/>
    </row>
    <row r="915" spans="3:49">
      <c r="C915" s="31" t="s">
        <v>5182</v>
      </c>
      <c r="D915" s="31" t="s">
        <v>5183</v>
      </c>
      <c r="E915" s="31" t="s">
        <v>5184</v>
      </c>
      <c r="F915" s="32">
        <v>1.1566676117765</v>
      </c>
      <c r="G915" s="33">
        <v>8.9285723719545195E-8</v>
      </c>
      <c r="H915" s="2"/>
      <c r="I915" s="3"/>
      <c r="J915" s="4"/>
      <c r="P915" s="2"/>
      <c r="Q915" s="3"/>
      <c r="R915" s="4"/>
      <c r="S915" s="34" t="s">
        <v>5816</v>
      </c>
      <c r="T915" s="31" t="s">
        <v>5817</v>
      </c>
      <c r="U915" s="31" t="s">
        <v>5818</v>
      </c>
      <c r="V915" s="32">
        <v>1.1998771554802801</v>
      </c>
      <c r="W915" s="33">
        <v>9.5865631529177602E-7</v>
      </c>
      <c r="X915" s="2"/>
      <c r="Y915" s="3"/>
      <c r="Z915" s="4"/>
      <c r="AA915" s="34" t="s">
        <v>4560</v>
      </c>
      <c r="AB915" s="31" t="s">
        <v>4561</v>
      </c>
      <c r="AC915" s="31" t="s">
        <v>4562</v>
      </c>
      <c r="AD915" s="32">
        <v>1.0846660294063</v>
      </c>
      <c r="AE915" s="33">
        <v>1.2053383240899299E-7</v>
      </c>
      <c r="AF915" s="2"/>
      <c r="AG915" s="3"/>
      <c r="AH915" s="2"/>
      <c r="AN915" s="2"/>
      <c r="AO915" s="3"/>
      <c r="AP915" s="2"/>
      <c r="AQ915" s="34"/>
      <c r="AR915" s="31" t="s">
        <v>2426</v>
      </c>
      <c r="AS915" s="31" t="s">
        <v>2427</v>
      </c>
      <c r="AT915" s="32">
        <v>0.78803675341377899</v>
      </c>
      <c r="AU915" s="33">
        <v>5.66076458932464E-5</v>
      </c>
      <c r="AW915" s="3"/>
    </row>
    <row r="916" spans="3:49">
      <c r="C916" s="31" t="s">
        <v>4165</v>
      </c>
      <c r="D916" s="31" t="s">
        <v>4166</v>
      </c>
      <c r="E916" s="31" t="s">
        <v>5169</v>
      </c>
      <c r="F916" s="32">
        <v>1.1607774398933</v>
      </c>
      <c r="G916" s="33">
        <v>1.74552509109204E-6</v>
      </c>
      <c r="H916" s="2"/>
      <c r="I916" s="3"/>
      <c r="J916" s="4"/>
      <c r="P916" s="2"/>
      <c r="Q916" s="3"/>
      <c r="R916" s="4"/>
      <c r="S916" s="34" t="s">
        <v>5819</v>
      </c>
      <c r="T916" s="31" t="s">
        <v>5820</v>
      </c>
      <c r="U916" s="31" t="s">
        <v>5821</v>
      </c>
      <c r="V916" s="32">
        <v>1.2004516577241</v>
      </c>
      <c r="W916" s="33">
        <v>1.97933092208682E-6</v>
      </c>
      <c r="X916" s="2"/>
      <c r="Y916" s="3"/>
      <c r="Z916" s="4"/>
      <c r="AA916" s="34"/>
      <c r="AB916" s="31" t="s">
        <v>3200</v>
      </c>
      <c r="AC916" s="31" t="s">
        <v>3201</v>
      </c>
      <c r="AD916" s="32">
        <v>1.0857190687182301</v>
      </c>
      <c r="AE916" s="33">
        <v>7.5966206128252499E-6</v>
      </c>
      <c r="AF916" s="2"/>
      <c r="AG916" s="3"/>
      <c r="AH916" s="2"/>
      <c r="AN916" s="2"/>
      <c r="AO916" s="3"/>
      <c r="AP916" s="2"/>
      <c r="AQ916" s="34" t="s">
        <v>2542</v>
      </c>
      <c r="AR916" s="31" t="s">
        <v>2543</v>
      </c>
      <c r="AS916" s="31" t="s">
        <v>2544</v>
      </c>
      <c r="AT916" s="32">
        <v>0.78827517334761898</v>
      </c>
      <c r="AU916" s="33">
        <v>2.5860333477348301E-4</v>
      </c>
      <c r="AW916" s="3"/>
    </row>
    <row r="917" spans="3:49">
      <c r="C917" s="31" t="s">
        <v>4165</v>
      </c>
      <c r="D917" s="31" t="s">
        <v>4166</v>
      </c>
      <c r="E917" s="31" t="s">
        <v>5188</v>
      </c>
      <c r="F917" s="32">
        <v>1.17263291764436</v>
      </c>
      <c r="G917" s="33">
        <v>4.4680225432551803E-8</v>
      </c>
      <c r="H917" s="2"/>
      <c r="I917" s="3"/>
      <c r="J917" s="4"/>
      <c r="P917" s="2"/>
      <c r="Q917" s="3"/>
      <c r="R917" s="4"/>
      <c r="S917" s="34" t="s">
        <v>5822</v>
      </c>
      <c r="T917" s="31" t="s">
        <v>5823</v>
      </c>
      <c r="U917" s="31" t="s">
        <v>5824</v>
      </c>
      <c r="V917" s="32">
        <v>1.2069681268560499</v>
      </c>
      <c r="W917" s="33">
        <v>4.2308144572722902E-5</v>
      </c>
      <c r="X917" s="2"/>
      <c r="Y917" s="3"/>
      <c r="Z917" s="4"/>
      <c r="AA917" s="34" t="s">
        <v>5374</v>
      </c>
      <c r="AB917" s="31" t="s">
        <v>5375</v>
      </c>
      <c r="AC917" s="31" t="s">
        <v>5376</v>
      </c>
      <c r="AD917" s="32">
        <v>1.1140061713840901</v>
      </c>
      <c r="AE917" s="33">
        <v>2.47974698325123E-6</v>
      </c>
      <c r="AF917" s="2"/>
      <c r="AG917" s="3"/>
      <c r="AH917" s="2"/>
      <c r="AN917" s="2"/>
      <c r="AO917" s="3"/>
      <c r="AP917" s="2"/>
      <c r="AQ917" s="34" t="s">
        <v>5825</v>
      </c>
      <c r="AR917" s="31" t="s">
        <v>5826</v>
      </c>
      <c r="AS917" s="31" t="s">
        <v>5827</v>
      </c>
      <c r="AT917" s="32">
        <v>0.78923959716220404</v>
      </c>
      <c r="AU917" s="33">
        <v>1.4139862743364899E-5</v>
      </c>
      <c r="AW917" s="3"/>
    </row>
    <row r="918" spans="3:49">
      <c r="C918" s="31" t="s">
        <v>4758</v>
      </c>
      <c r="D918" s="31" t="s">
        <v>4759</v>
      </c>
      <c r="E918" s="31" t="s">
        <v>4760</v>
      </c>
      <c r="F918" s="32">
        <v>1.1738564799817499</v>
      </c>
      <c r="G918" s="33">
        <v>6.4110510683671202E-8</v>
      </c>
      <c r="H918" s="2"/>
      <c r="I918" s="3"/>
      <c r="J918" s="4"/>
      <c r="P918" s="2"/>
      <c r="Q918" s="3"/>
      <c r="R918" s="4"/>
      <c r="S918" s="34" t="s">
        <v>4090</v>
      </c>
      <c r="T918" s="31" t="s">
        <v>4091</v>
      </c>
      <c r="U918" s="31" t="s">
        <v>4092</v>
      </c>
      <c r="V918" s="32">
        <v>1.21343520697949</v>
      </c>
      <c r="W918" s="33">
        <v>2.6752320468160801E-6</v>
      </c>
      <c r="X918" s="2"/>
      <c r="Y918" s="3"/>
      <c r="Z918" s="4"/>
      <c r="AA918" s="34" t="s">
        <v>5560</v>
      </c>
      <c r="AB918" s="31" t="s">
        <v>5561</v>
      </c>
      <c r="AC918" s="31" t="s">
        <v>5562</v>
      </c>
      <c r="AD918" s="32">
        <v>1.1326635993102101</v>
      </c>
      <c r="AE918" s="33">
        <v>9.2663257294438302E-6</v>
      </c>
      <c r="AF918" s="2"/>
      <c r="AG918" s="3"/>
      <c r="AH918" s="2"/>
      <c r="AN918" s="2"/>
      <c r="AO918" s="3"/>
      <c r="AP918" s="2"/>
      <c r="AQ918" s="34" t="s">
        <v>3632</v>
      </c>
      <c r="AR918" s="31" t="s">
        <v>3633</v>
      </c>
      <c r="AS918" s="31" t="s">
        <v>5828</v>
      </c>
      <c r="AT918" s="32">
        <v>0.79004646891442398</v>
      </c>
      <c r="AU918" s="33">
        <v>1.79003041562045E-5</v>
      </c>
      <c r="AW918" s="3"/>
    </row>
    <row r="919" spans="3:49">
      <c r="C919" s="31" t="s">
        <v>4572</v>
      </c>
      <c r="D919" s="31" t="s">
        <v>4573</v>
      </c>
      <c r="E919" s="31" t="s">
        <v>4574</v>
      </c>
      <c r="F919" s="32">
        <v>1.17725156611335</v>
      </c>
      <c r="G919" s="33">
        <v>5.2391867452781003E-8</v>
      </c>
      <c r="H919" s="2"/>
      <c r="I919" s="3"/>
      <c r="J919" s="4"/>
      <c r="P919" s="2"/>
      <c r="Q919" s="3"/>
      <c r="R919" s="4"/>
      <c r="S919" s="34" t="s">
        <v>4598</v>
      </c>
      <c r="T919" s="31" t="s">
        <v>4599</v>
      </c>
      <c r="U919" s="31" t="s">
        <v>4600</v>
      </c>
      <c r="V919" s="32">
        <v>1.2319009891102899</v>
      </c>
      <c r="W919" s="33">
        <v>4.1951399827690198E-7</v>
      </c>
      <c r="X919" s="2"/>
      <c r="Y919" s="3"/>
      <c r="Z919" s="4"/>
      <c r="AA919" s="34" t="s">
        <v>3398</v>
      </c>
      <c r="AB919" s="31" t="s">
        <v>3399</v>
      </c>
      <c r="AC919" s="31" t="s">
        <v>5829</v>
      </c>
      <c r="AD919" s="32">
        <v>1.1347768749797</v>
      </c>
      <c r="AE919" s="33">
        <v>3.95423801576773E-6</v>
      </c>
      <c r="AF919" s="2"/>
      <c r="AG919" s="3"/>
      <c r="AH919" s="2"/>
      <c r="AN919" s="2"/>
      <c r="AO919" s="3"/>
      <c r="AP919" s="2"/>
      <c r="AQ919" s="34" t="s">
        <v>5830</v>
      </c>
      <c r="AR919" s="31" t="s">
        <v>5831</v>
      </c>
      <c r="AS919" s="31" t="s">
        <v>5832</v>
      </c>
      <c r="AT919" s="32">
        <v>0.79103783196505095</v>
      </c>
      <c r="AU919" s="33">
        <v>2.8548698154314998E-4</v>
      </c>
      <c r="AW919" s="3"/>
    </row>
    <row r="920" spans="3:49">
      <c r="C920" s="31"/>
      <c r="D920" s="31" t="s">
        <v>5208</v>
      </c>
      <c r="E920" s="31" t="s">
        <v>5209</v>
      </c>
      <c r="F920" s="32">
        <v>1.1801317582394</v>
      </c>
      <c r="G920" s="33">
        <v>3.2088695911483601E-8</v>
      </c>
      <c r="H920" s="2"/>
      <c r="I920" s="3"/>
      <c r="J920" s="4"/>
      <c r="P920" s="2"/>
      <c r="Q920" s="3"/>
      <c r="R920" s="4"/>
      <c r="S920" s="34" t="s">
        <v>4689</v>
      </c>
      <c r="T920" s="31" t="s">
        <v>4690</v>
      </c>
      <c r="U920" s="31" t="s">
        <v>4691</v>
      </c>
      <c r="V920" s="32">
        <v>1.2327316037014</v>
      </c>
      <c r="W920" s="33">
        <v>4.4958036812783596E-9</v>
      </c>
      <c r="X920" s="2"/>
      <c r="Y920" s="3"/>
      <c r="Z920" s="4"/>
      <c r="AA920" s="34" t="s">
        <v>5199</v>
      </c>
      <c r="AB920" s="31" t="s">
        <v>5200</v>
      </c>
      <c r="AC920" s="31" t="s">
        <v>5201</v>
      </c>
      <c r="AD920" s="32">
        <v>1.1548038452135001</v>
      </c>
      <c r="AE920" s="33">
        <v>2.6002285502123398E-6</v>
      </c>
      <c r="AF920" s="2"/>
      <c r="AG920" s="3"/>
      <c r="AH920" s="2"/>
      <c r="AN920" s="2"/>
      <c r="AO920" s="3"/>
      <c r="AP920" s="2"/>
      <c r="AQ920" s="34" t="s">
        <v>5833</v>
      </c>
      <c r="AR920" s="31" t="s">
        <v>5834</v>
      </c>
      <c r="AS920" s="31" t="s">
        <v>5835</v>
      </c>
      <c r="AT920" s="32">
        <v>0.79204360494074799</v>
      </c>
      <c r="AU920" s="33">
        <v>1.65210867110804E-5</v>
      </c>
      <c r="AW920" s="3"/>
    </row>
    <row r="921" spans="3:49">
      <c r="C921" s="31" t="s">
        <v>3398</v>
      </c>
      <c r="D921" s="31" t="s">
        <v>3399</v>
      </c>
      <c r="E921" s="31" t="s">
        <v>5829</v>
      </c>
      <c r="F921" s="32">
        <v>1.1851764114459999</v>
      </c>
      <c r="G921" s="33">
        <v>2.4232315376483998E-6</v>
      </c>
      <c r="H921" s="2"/>
      <c r="I921" s="3"/>
      <c r="J921" s="4"/>
      <c r="P921" s="2"/>
      <c r="Q921" s="3"/>
      <c r="R921" s="4"/>
      <c r="S921" s="34" t="s">
        <v>5836</v>
      </c>
      <c r="T921" s="31" t="s">
        <v>5837</v>
      </c>
      <c r="U921" s="31" t="s">
        <v>5838</v>
      </c>
      <c r="V921" s="32">
        <v>1.2340104808804</v>
      </c>
      <c r="W921" s="33">
        <v>2.4366479876966301E-4</v>
      </c>
      <c r="X921" s="2"/>
      <c r="Y921" s="3"/>
      <c r="Z921" s="4"/>
      <c r="AA921" s="34" t="s">
        <v>3231</v>
      </c>
      <c r="AB921" s="31" t="s">
        <v>3232</v>
      </c>
      <c r="AC921" s="31" t="s">
        <v>3233</v>
      </c>
      <c r="AD921" s="32">
        <v>1.2010093392118999</v>
      </c>
      <c r="AE921" s="33">
        <v>4.2767492479594796E-6</v>
      </c>
      <c r="AF921" s="2"/>
      <c r="AG921" s="3"/>
      <c r="AH921" s="2"/>
      <c r="AN921" s="2"/>
      <c r="AO921" s="3"/>
      <c r="AP921" s="2"/>
      <c r="AQ921" s="34" t="s">
        <v>5839</v>
      </c>
      <c r="AR921" s="31" t="s">
        <v>5840</v>
      </c>
      <c r="AS921" s="31" t="s">
        <v>5841</v>
      </c>
      <c r="AT921" s="32">
        <v>0.79379244402670501</v>
      </c>
      <c r="AU921" s="33">
        <v>2.96043601046024E-4</v>
      </c>
      <c r="AW921" s="3"/>
    </row>
    <row r="922" spans="3:49">
      <c r="C922" s="31" t="s">
        <v>5246</v>
      </c>
      <c r="D922" s="31" t="s">
        <v>5247</v>
      </c>
      <c r="E922" s="31" t="s">
        <v>5248</v>
      </c>
      <c r="F922" s="32">
        <v>1.19770022582309</v>
      </c>
      <c r="G922" s="33">
        <v>1.2729708180224701E-8</v>
      </c>
      <c r="H922" s="2"/>
      <c r="I922" s="3"/>
      <c r="J922" s="4"/>
      <c r="P922" s="2"/>
      <c r="Q922" s="3"/>
      <c r="R922" s="4"/>
      <c r="S922" s="34" t="s">
        <v>5269</v>
      </c>
      <c r="T922" s="31" t="s">
        <v>5270</v>
      </c>
      <c r="U922" s="31" t="s">
        <v>5271</v>
      </c>
      <c r="V922" s="32">
        <v>1.2344534715146001</v>
      </c>
      <c r="W922" s="33">
        <v>1.0021708709779901E-5</v>
      </c>
      <c r="X922" s="2"/>
      <c r="Y922" s="3"/>
      <c r="Z922" s="4"/>
      <c r="AA922" s="34" t="s">
        <v>4450</v>
      </c>
      <c r="AB922" s="31" t="s">
        <v>4451</v>
      </c>
      <c r="AC922" s="31" t="s">
        <v>4452</v>
      </c>
      <c r="AD922" s="32">
        <v>1.20846545671716</v>
      </c>
      <c r="AE922" s="33">
        <v>9.0531230803062105E-6</v>
      </c>
      <c r="AF922" s="2"/>
      <c r="AG922" s="3"/>
      <c r="AH922" s="2"/>
      <c r="AN922" s="2"/>
      <c r="AO922" s="3"/>
      <c r="AP922" s="2"/>
      <c r="AQ922" s="34" t="s">
        <v>3006</v>
      </c>
      <c r="AR922" s="31" t="s">
        <v>3007</v>
      </c>
      <c r="AS922" s="31" t="s">
        <v>3008</v>
      </c>
      <c r="AT922" s="32">
        <v>0.79585380705090003</v>
      </c>
      <c r="AU922" s="33">
        <v>2.37055889306516E-4</v>
      </c>
      <c r="AW922" s="3"/>
    </row>
    <row r="923" spans="3:49">
      <c r="C923" s="31" t="s">
        <v>5390</v>
      </c>
      <c r="D923" s="31" t="s">
        <v>5391</v>
      </c>
      <c r="E923" s="31" t="s">
        <v>5392</v>
      </c>
      <c r="F923" s="32">
        <v>1.1986759895321</v>
      </c>
      <c r="G923" s="33">
        <v>1.0159637465441099E-6</v>
      </c>
      <c r="H923" s="2"/>
      <c r="I923" s="3"/>
      <c r="J923" s="4"/>
      <c r="P923" s="2"/>
      <c r="Q923" s="3"/>
      <c r="R923" s="4"/>
      <c r="S923" s="34" t="s">
        <v>5842</v>
      </c>
      <c r="T923" s="31" t="s">
        <v>5843</v>
      </c>
      <c r="U923" s="31" t="s">
        <v>5844</v>
      </c>
      <c r="V923" s="32">
        <v>1.2445806096409</v>
      </c>
      <c r="W923" s="33">
        <v>2.3788568951342399E-7</v>
      </c>
      <c r="X923" s="2"/>
      <c r="Y923" s="3"/>
      <c r="Z923" s="4"/>
      <c r="AA923" s="34" t="s">
        <v>5020</v>
      </c>
      <c r="AB923" s="31" t="s">
        <v>5021</v>
      </c>
      <c r="AC923" s="31" t="s">
        <v>5022</v>
      </c>
      <c r="AD923" s="32">
        <v>1.2449587967584499</v>
      </c>
      <c r="AE923" s="33">
        <v>1.0839618935359E-7</v>
      </c>
      <c r="AF923" s="2"/>
      <c r="AG923" s="3"/>
      <c r="AH923" s="2"/>
      <c r="AN923" s="2"/>
      <c r="AO923" s="3"/>
      <c r="AP923" s="2"/>
      <c r="AQ923" s="34" t="s">
        <v>5845</v>
      </c>
      <c r="AR923" s="31" t="s">
        <v>5846</v>
      </c>
      <c r="AS923" s="31" t="s">
        <v>5847</v>
      </c>
      <c r="AT923" s="32">
        <v>0.79841162753555195</v>
      </c>
      <c r="AU923" s="33">
        <v>1.37452782258147E-5</v>
      </c>
      <c r="AW923" s="3"/>
    </row>
    <row r="924" spans="3:49">
      <c r="C924" s="31" t="s">
        <v>5430</v>
      </c>
      <c r="D924" s="31" t="s">
        <v>5431</v>
      </c>
      <c r="E924" s="31" t="s">
        <v>5432</v>
      </c>
      <c r="F924" s="32">
        <v>1.2006556509191499</v>
      </c>
      <c r="G924" s="33">
        <v>1.3449279025503E-8</v>
      </c>
      <c r="H924" s="2"/>
      <c r="I924" s="3"/>
      <c r="J924" s="4"/>
      <c r="P924" s="2"/>
      <c r="Q924" s="3"/>
      <c r="R924" s="4"/>
      <c r="S924" s="34" t="s">
        <v>4023</v>
      </c>
      <c r="T924" s="31" t="s">
        <v>4024</v>
      </c>
      <c r="U924" s="31" t="s">
        <v>5329</v>
      </c>
      <c r="V924" s="32">
        <v>1.2636776752215899</v>
      </c>
      <c r="W924" s="33">
        <v>2.2595317087898601E-8</v>
      </c>
      <c r="X924" s="2"/>
      <c r="Y924" s="3"/>
      <c r="Z924" s="4"/>
      <c r="AA924" s="34"/>
      <c r="AB924" s="31" t="s">
        <v>5208</v>
      </c>
      <c r="AC924" s="31" t="s">
        <v>5209</v>
      </c>
      <c r="AD924" s="32">
        <v>1.2481847656491001</v>
      </c>
      <c r="AE924" s="33">
        <v>1.58645147862109E-8</v>
      </c>
      <c r="AF924" s="2"/>
      <c r="AG924" s="3"/>
      <c r="AH924" s="2"/>
      <c r="AN924" s="2"/>
      <c r="AO924" s="3"/>
      <c r="AP924" s="2"/>
      <c r="AQ924" s="34" t="s">
        <v>5848</v>
      </c>
      <c r="AR924" s="31" t="s">
        <v>5849</v>
      </c>
      <c r="AS924" s="31" t="s">
        <v>5850</v>
      </c>
      <c r="AT924" s="32">
        <v>0.79842633203428504</v>
      </c>
      <c r="AU924" s="33">
        <v>2.1780199408616202E-6</v>
      </c>
      <c r="AW924" s="3"/>
    </row>
    <row r="925" spans="3:49">
      <c r="C925" s="31" t="s">
        <v>5029</v>
      </c>
      <c r="D925" s="31" t="s">
        <v>5030</v>
      </c>
      <c r="E925" s="31" t="s">
        <v>5031</v>
      </c>
      <c r="F925" s="32">
        <v>1.2018196420514999</v>
      </c>
      <c r="G925" s="33">
        <v>3.6512472663869598E-8</v>
      </c>
      <c r="H925" s="2"/>
      <c r="I925" s="3"/>
      <c r="J925" s="4"/>
      <c r="P925" s="2"/>
      <c r="Q925" s="3"/>
      <c r="R925" s="4"/>
      <c r="S925" s="34" t="s">
        <v>3604</v>
      </c>
      <c r="T925" s="31" t="s">
        <v>3605</v>
      </c>
      <c r="U925" s="31" t="s">
        <v>3606</v>
      </c>
      <c r="V925" s="32">
        <v>1.26370529754734</v>
      </c>
      <c r="W925" s="33">
        <v>7.2483776539623605E-8</v>
      </c>
      <c r="X925" s="2"/>
      <c r="Y925" s="3"/>
      <c r="Z925" s="4"/>
      <c r="AA925" s="34" t="s">
        <v>3604</v>
      </c>
      <c r="AB925" s="31" t="s">
        <v>3605</v>
      </c>
      <c r="AC925" s="31" t="s">
        <v>3606</v>
      </c>
      <c r="AD925" s="32">
        <v>1.25177211838485</v>
      </c>
      <c r="AE925" s="33">
        <v>8.1472772218659806E-8</v>
      </c>
      <c r="AF925" s="2"/>
      <c r="AG925" s="3"/>
      <c r="AH925" s="2"/>
      <c r="AN925" s="2"/>
      <c r="AO925" s="3"/>
      <c r="AP925" s="2"/>
      <c r="AQ925" s="34" t="s">
        <v>4825</v>
      </c>
      <c r="AR925" s="31" t="s">
        <v>4826</v>
      </c>
      <c r="AS925" s="31" t="s">
        <v>4827</v>
      </c>
      <c r="AT925" s="32">
        <v>0.80393761375695905</v>
      </c>
      <c r="AU925" s="33">
        <v>9.21885508625098E-7</v>
      </c>
      <c r="AW925" s="3"/>
    </row>
    <row r="926" spans="3:49">
      <c r="C926" s="31" t="s">
        <v>5572</v>
      </c>
      <c r="D926" s="31" t="s">
        <v>5573</v>
      </c>
      <c r="E926" s="31" t="s">
        <v>5574</v>
      </c>
      <c r="F926" s="32">
        <v>1.22050262805603</v>
      </c>
      <c r="G926" s="33">
        <v>5.3020361336965702E-6</v>
      </c>
      <c r="H926" s="2"/>
      <c r="I926" s="3"/>
      <c r="J926" s="4"/>
      <c r="P926" s="2"/>
      <c r="Q926" s="3"/>
      <c r="R926" s="4"/>
      <c r="S926" s="34" t="s">
        <v>5851</v>
      </c>
      <c r="T926" s="31" t="s">
        <v>5852</v>
      </c>
      <c r="U926" s="31" t="s">
        <v>5853</v>
      </c>
      <c r="V926" s="32">
        <v>1.27952441929358</v>
      </c>
      <c r="W926" s="33">
        <v>5.8370781090126298E-6</v>
      </c>
      <c r="X926" s="2"/>
      <c r="Y926" s="3"/>
      <c r="Z926" s="4"/>
      <c r="AA926" s="34" t="s">
        <v>3153</v>
      </c>
      <c r="AB926" s="31" t="s">
        <v>3154</v>
      </c>
      <c r="AC926" s="31" t="s">
        <v>3155</v>
      </c>
      <c r="AD926" s="32">
        <v>1.3752214797456599</v>
      </c>
      <c r="AE926" s="33">
        <v>2.41053506770747E-8</v>
      </c>
      <c r="AF926" s="2"/>
      <c r="AG926" s="3"/>
      <c r="AH926" s="2"/>
      <c r="AN926" s="2"/>
      <c r="AO926" s="3"/>
      <c r="AP926" s="2"/>
      <c r="AQ926" s="34" t="s">
        <v>5854</v>
      </c>
      <c r="AR926" s="31" t="s">
        <v>5855</v>
      </c>
      <c r="AS926" s="31" t="s">
        <v>5856</v>
      </c>
      <c r="AT926" s="32">
        <v>0.80402505333804797</v>
      </c>
      <c r="AU926" s="33">
        <v>4.5448796987811797E-6</v>
      </c>
      <c r="AW926" s="3"/>
    </row>
    <row r="927" spans="3:49">
      <c r="C927" s="31" t="s">
        <v>5474</v>
      </c>
      <c r="D927" s="31" t="s">
        <v>5475</v>
      </c>
      <c r="E927" s="31" t="s">
        <v>5476</v>
      </c>
      <c r="F927" s="32">
        <v>1.2286372720521299</v>
      </c>
      <c r="G927" s="33">
        <v>5.3750775665054702E-9</v>
      </c>
      <c r="H927" s="2"/>
      <c r="I927" s="3"/>
      <c r="J927" s="4"/>
      <c r="P927" s="2"/>
      <c r="Q927" s="3"/>
      <c r="R927" s="4"/>
      <c r="S927" s="34"/>
      <c r="T927" s="31"/>
      <c r="U927" s="31" t="s">
        <v>5857</v>
      </c>
      <c r="V927" s="32">
        <v>1.2807389645606899</v>
      </c>
      <c r="W927" s="33">
        <v>9.4942683484670597E-6</v>
      </c>
      <c r="X927" s="2"/>
      <c r="Y927" s="3"/>
      <c r="Z927" s="4"/>
      <c r="AA927" s="34" t="s">
        <v>5597</v>
      </c>
      <c r="AB927" s="31" t="s">
        <v>5598</v>
      </c>
      <c r="AC927" s="31" t="s">
        <v>5599</v>
      </c>
      <c r="AD927" s="32">
        <v>1.4361207726787</v>
      </c>
      <c r="AE927" s="33">
        <v>2.0027389427535201E-8</v>
      </c>
      <c r="AF927" s="2"/>
      <c r="AG927" s="3"/>
      <c r="AH927" s="2"/>
      <c r="AN927" s="2"/>
      <c r="AO927" s="3"/>
      <c r="AP927" s="2"/>
      <c r="AQ927" s="34" t="s">
        <v>4165</v>
      </c>
      <c r="AR927" s="31" t="s">
        <v>4166</v>
      </c>
      <c r="AS927" s="31" t="s">
        <v>4692</v>
      </c>
      <c r="AT927" s="32">
        <v>0.80529965206360499</v>
      </c>
      <c r="AU927" s="33">
        <v>6.61071427550425E-6</v>
      </c>
      <c r="AW927" s="3"/>
    </row>
    <row r="928" spans="3:49">
      <c r="C928" s="31" t="s">
        <v>4165</v>
      </c>
      <c r="D928" s="31" t="s">
        <v>4166</v>
      </c>
      <c r="E928" s="31" t="s">
        <v>5127</v>
      </c>
      <c r="F928" s="32">
        <v>1.2347904173222</v>
      </c>
      <c r="G928" s="33">
        <v>3.0476311142934703E-8</v>
      </c>
      <c r="H928" s="2"/>
      <c r="I928" s="3"/>
      <c r="J928" s="4"/>
      <c r="P928" s="2"/>
      <c r="Q928" s="3"/>
      <c r="R928" s="4"/>
      <c r="S928" s="34" t="s">
        <v>4877</v>
      </c>
      <c r="T928" s="31" t="s">
        <v>4878</v>
      </c>
      <c r="U928" s="31" t="s">
        <v>4879</v>
      </c>
      <c r="V928" s="32">
        <v>1.28624435953665</v>
      </c>
      <c r="W928" s="33">
        <v>9.2365113372123395E-9</v>
      </c>
      <c r="X928" s="2"/>
      <c r="Y928" s="3"/>
      <c r="Z928" s="4"/>
      <c r="AA928" s="34" t="s">
        <v>5545</v>
      </c>
      <c r="AB928" s="31" t="s">
        <v>5546</v>
      </c>
      <c r="AC928" s="31" t="s">
        <v>5547</v>
      </c>
      <c r="AD928" s="32">
        <v>1.45151889601727</v>
      </c>
      <c r="AE928" s="33">
        <v>3.4599913194549801E-7</v>
      </c>
      <c r="AF928" s="2"/>
      <c r="AG928" s="3"/>
      <c r="AH928" s="2"/>
      <c r="AN928" s="2"/>
      <c r="AO928" s="3"/>
      <c r="AP928" s="2"/>
      <c r="AQ928" s="34" t="s">
        <v>5858</v>
      </c>
      <c r="AR928" s="31" t="s">
        <v>5859</v>
      </c>
      <c r="AS928" s="31" t="s">
        <v>5860</v>
      </c>
      <c r="AT928" s="32">
        <v>0.80566576736444895</v>
      </c>
      <c r="AU928" s="33">
        <v>4.2843714945929901E-6</v>
      </c>
      <c r="AW928" s="3"/>
    </row>
    <row r="929" spans="3:49">
      <c r="C929" s="31" t="s">
        <v>4359</v>
      </c>
      <c r="D929" s="31" t="s">
        <v>4360</v>
      </c>
      <c r="E929" s="31" t="s">
        <v>4361</v>
      </c>
      <c r="F929" s="32">
        <v>1.2442725050537</v>
      </c>
      <c r="G929" s="33">
        <v>1.4374460245179101E-5</v>
      </c>
      <c r="H929" s="2"/>
      <c r="I929" s="3"/>
      <c r="J929" s="4"/>
      <c r="P929" s="2"/>
      <c r="Q929" s="3"/>
      <c r="R929" s="4"/>
      <c r="S929" s="34" t="s">
        <v>5539</v>
      </c>
      <c r="T929" s="31" t="s">
        <v>5540</v>
      </c>
      <c r="U929" s="31" t="s">
        <v>5541</v>
      </c>
      <c r="V929" s="32">
        <v>1.2923329734879501</v>
      </c>
      <c r="W929" s="33">
        <v>3.9093083185201803E-8</v>
      </c>
      <c r="X929" s="2"/>
      <c r="Y929" s="3"/>
      <c r="Z929" s="4"/>
      <c r="AA929" s="34" t="s">
        <v>5597</v>
      </c>
      <c r="AB929" s="31" t="s">
        <v>5598</v>
      </c>
      <c r="AC929" s="31" t="s">
        <v>5603</v>
      </c>
      <c r="AD929" s="32">
        <v>1.5271910510873801</v>
      </c>
      <c r="AE929" s="33">
        <v>6.5719480272103804E-8</v>
      </c>
      <c r="AF929" s="2"/>
      <c r="AG929" s="3"/>
      <c r="AH929" s="2"/>
      <c r="AN929" s="2"/>
      <c r="AO929" s="3"/>
      <c r="AP929" s="2"/>
      <c r="AQ929" s="34" t="s">
        <v>5059</v>
      </c>
      <c r="AR929" s="31" t="s">
        <v>5060</v>
      </c>
      <c r="AS929" s="31" t="s">
        <v>5061</v>
      </c>
      <c r="AT929" s="32">
        <v>0.80606636583423497</v>
      </c>
      <c r="AU929" s="33">
        <v>6.34274854339111E-5</v>
      </c>
      <c r="AW929" s="3"/>
    </row>
    <row r="930" spans="3:49">
      <c r="C930" s="31" t="s">
        <v>4165</v>
      </c>
      <c r="D930" s="31" t="s">
        <v>4166</v>
      </c>
      <c r="E930" s="31" t="s">
        <v>5386</v>
      </c>
      <c r="F930" s="32">
        <v>1.24910810675005</v>
      </c>
      <c r="G930" s="33">
        <v>6.2386753497449004E-9</v>
      </c>
      <c r="H930" s="2"/>
      <c r="I930" s="3"/>
      <c r="J930" s="4"/>
      <c r="P930" s="2"/>
      <c r="Q930" s="3"/>
      <c r="R930" s="4"/>
      <c r="S930" s="34" t="s">
        <v>5489</v>
      </c>
      <c r="T930" s="31" t="s">
        <v>5490</v>
      </c>
      <c r="U930" s="31" t="s">
        <v>5491</v>
      </c>
      <c r="V930" s="32">
        <v>1.2965492268603001</v>
      </c>
      <c r="W930" s="33">
        <v>9.7037101114246394E-8</v>
      </c>
      <c r="X930" s="2"/>
      <c r="Y930" s="3"/>
      <c r="Z930" s="4"/>
      <c r="AA930" s="34" t="s">
        <v>5563</v>
      </c>
      <c r="AB930" s="31" t="s">
        <v>5564</v>
      </c>
      <c r="AC930" s="31" t="s">
        <v>5565</v>
      </c>
      <c r="AD930" s="32">
        <v>1.54138371615824</v>
      </c>
      <c r="AE930" s="33">
        <v>5.6739922637320097E-9</v>
      </c>
      <c r="AF930" s="2"/>
      <c r="AG930" s="3"/>
      <c r="AH930" s="2"/>
      <c r="AN930" s="2"/>
      <c r="AO930" s="3"/>
      <c r="AP930" s="2"/>
      <c r="AQ930" s="34"/>
      <c r="AR930" s="31"/>
      <c r="AS930" s="31" t="s">
        <v>5373</v>
      </c>
      <c r="AT930" s="32">
        <v>0.80642594445720095</v>
      </c>
      <c r="AU930" s="33">
        <v>2.9334635149561201E-5</v>
      </c>
      <c r="AW930" s="3"/>
    </row>
    <row r="931" spans="3:49">
      <c r="C931" s="31" t="s">
        <v>4183</v>
      </c>
      <c r="D931" s="31" t="s">
        <v>4184</v>
      </c>
      <c r="E931" s="31" t="s">
        <v>4185</v>
      </c>
      <c r="F931" s="32">
        <v>1.25019906870245</v>
      </c>
      <c r="G931" s="33">
        <v>1.00645835067384E-6</v>
      </c>
      <c r="H931" s="2"/>
      <c r="I931" s="3"/>
      <c r="J931" s="4"/>
      <c r="P931" s="2"/>
      <c r="Q931" s="3"/>
      <c r="R931" s="4"/>
      <c r="S931" s="34" t="s">
        <v>4755</v>
      </c>
      <c r="T931" s="31" t="s">
        <v>4756</v>
      </c>
      <c r="U931" s="31" t="s">
        <v>4757</v>
      </c>
      <c r="V931" s="32">
        <v>1.3257505564723999</v>
      </c>
      <c r="W931" s="33">
        <v>1.5458906785657301E-5</v>
      </c>
      <c r="X931" s="2"/>
      <c r="Y931" s="3"/>
      <c r="Z931" s="4"/>
      <c r="AA931" s="34" t="s">
        <v>5609</v>
      </c>
      <c r="AB931" s="31" t="s">
        <v>5610</v>
      </c>
      <c r="AC931" s="31" t="s">
        <v>5611</v>
      </c>
      <c r="AD931" s="32">
        <v>1.550780341574</v>
      </c>
      <c r="AE931" s="33">
        <v>2.7818421963561201E-7</v>
      </c>
      <c r="AF931" s="2"/>
      <c r="AG931" s="3"/>
      <c r="AH931" s="2"/>
      <c r="AN931" s="2"/>
      <c r="AO931" s="3"/>
      <c r="AP931" s="2"/>
      <c r="AQ931" s="34" t="s">
        <v>3566</v>
      </c>
      <c r="AR931" s="31" t="s">
        <v>3567</v>
      </c>
      <c r="AS931" s="31" t="s">
        <v>5861</v>
      </c>
      <c r="AT931" s="32">
        <v>0.80741761971345105</v>
      </c>
      <c r="AU931" s="33">
        <v>1.30226839068887E-6</v>
      </c>
      <c r="AW931" s="3"/>
    </row>
    <row r="932" spans="3:49">
      <c r="C932" s="31" t="s">
        <v>5463</v>
      </c>
      <c r="D932" s="31" t="s">
        <v>5464</v>
      </c>
      <c r="E932" s="31" t="s">
        <v>5465</v>
      </c>
      <c r="F932" s="32">
        <v>1.25389657329193</v>
      </c>
      <c r="G932" s="33">
        <v>3.1772663005803301E-7</v>
      </c>
      <c r="H932" s="2"/>
      <c r="I932" s="3"/>
      <c r="J932" s="4"/>
      <c r="P932" s="2"/>
      <c r="Q932" s="3"/>
      <c r="R932" s="4"/>
      <c r="S932" s="34" t="s">
        <v>5212</v>
      </c>
      <c r="T932" s="31" t="s">
        <v>5213</v>
      </c>
      <c r="U932" s="31" t="s">
        <v>5214</v>
      </c>
      <c r="V932" s="32">
        <v>1.3367447235026699</v>
      </c>
      <c r="W932" s="33">
        <v>6.5399328444795896E-9</v>
      </c>
      <c r="X932" s="2"/>
      <c r="Y932" s="3"/>
      <c r="Z932" s="4"/>
      <c r="AA932" s="34" t="s">
        <v>5582</v>
      </c>
      <c r="AB932" s="31" t="s">
        <v>5583</v>
      </c>
      <c r="AC932" s="31" t="s">
        <v>5584</v>
      </c>
      <c r="AD932" s="32">
        <v>1.5585213908578299</v>
      </c>
      <c r="AE932" s="33">
        <v>2.5813508604713298E-6</v>
      </c>
      <c r="AF932" s="2"/>
      <c r="AG932" s="3"/>
      <c r="AH932" s="2"/>
      <c r="AN932" s="2"/>
      <c r="AO932" s="3"/>
      <c r="AP932" s="2"/>
      <c r="AQ932" s="34" t="s">
        <v>4165</v>
      </c>
      <c r="AR932" s="31" t="s">
        <v>4166</v>
      </c>
      <c r="AS932" s="31" t="s">
        <v>5123</v>
      </c>
      <c r="AT932" s="32">
        <v>0.80812160044589898</v>
      </c>
      <c r="AU932" s="33">
        <v>6.7520017660930904E-7</v>
      </c>
      <c r="AW932" s="3"/>
    </row>
    <row r="933" spans="3:49">
      <c r="C933" s="31" t="s">
        <v>5124</v>
      </c>
      <c r="D933" s="31" t="s">
        <v>5125</v>
      </c>
      <c r="E933" s="31" t="s">
        <v>5126</v>
      </c>
      <c r="F933" s="32">
        <v>1.2572013590735001</v>
      </c>
      <c r="G933" s="33">
        <v>8.6182201667519705E-7</v>
      </c>
      <c r="H933" s="2"/>
      <c r="I933" s="3"/>
      <c r="J933" s="4"/>
      <c r="P933" s="2"/>
      <c r="Q933" s="3"/>
      <c r="R933" s="4"/>
      <c r="S933" s="34" t="s">
        <v>5515</v>
      </c>
      <c r="T933" s="31" t="s">
        <v>5516</v>
      </c>
      <c r="U933" s="31" t="s">
        <v>5517</v>
      </c>
      <c r="V933" s="32">
        <v>1.3399836432858001</v>
      </c>
      <c r="W933" s="33">
        <v>1.9352948875960399E-7</v>
      </c>
      <c r="X933" s="2"/>
      <c r="Y933" s="3"/>
      <c r="Z933" s="4"/>
      <c r="AA933" s="34" t="s">
        <v>5492</v>
      </c>
      <c r="AB933" s="31" t="s">
        <v>5493</v>
      </c>
      <c r="AC933" s="31" t="s">
        <v>5494</v>
      </c>
      <c r="AD933" s="32">
        <v>1.5907573362681899</v>
      </c>
      <c r="AE933" s="33">
        <v>5.1038496993707902E-8</v>
      </c>
      <c r="AF933" s="2"/>
      <c r="AG933" s="3"/>
      <c r="AH933" s="2"/>
      <c r="AN933" s="2"/>
      <c r="AO933" s="3"/>
      <c r="AP933" s="2"/>
      <c r="AQ933" s="34" t="s">
        <v>2659</v>
      </c>
      <c r="AR933" s="31" t="s">
        <v>2660</v>
      </c>
      <c r="AS933" s="31" t="s">
        <v>2661</v>
      </c>
      <c r="AT933" s="32">
        <v>0.80839936956438196</v>
      </c>
      <c r="AU933" s="33">
        <v>3.6804049337305201E-6</v>
      </c>
      <c r="AW933" s="3"/>
    </row>
    <row r="934" spans="3:49">
      <c r="C934" s="31" t="s">
        <v>5489</v>
      </c>
      <c r="D934" s="31" t="s">
        <v>5490</v>
      </c>
      <c r="E934" s="31" t="s">
        <v>5491</v>
      </c>
      <c r="F934" s="32">
        <v>1.2584979418448501</v>
      </c>
      <c r="G934" s="33">
        <v>1.3968028470485599E-7</v>
      </c>
      <c r="H934" s="2"/>
      <c r="I934" s="3"/>
      <c r="J934" s="4"/>
      <c r="P934" s="2"/>
      <c r="Q934" s="3"/>
      <c r="R934" s="4"/>
      <c r="S934" s="34" t="s">
        <v>5862</v>
      </c>
      <c r="T934" s="31" t="s">
        <v>5863</v>
      </c>
      <c r="U934" s="31" t="s">
        <v>5864</v>
      </c>
      <c r="V934" s="32">
        <v>1.3405360072693999</v>
      </c>
      <c r="W934" s="33">
        <v>1.9284427782019301E-5</v>
      </c>
      <c r="X934" s="2"/>
      <c r="Y934" s="3"/>
      <c r="Z934" s="4"/>
      <c r="AA934" s="34" t="s">
        <v>5551</v>
      </c>
      <c r="AB934" s="31" t="s">
        <v>5552</v>
      </c>
      <c r="AC934" s="31" t="s">
        <v>5553</v>
      </c>
      <c r="AD934" s="32">
        <v>1.6995603126145999</v>
      </c>
      <c r="AE934" s="33">
        <v>1.5847785283921799E-9</v>
      </c>
      <c r="AF934" s="2"/>
      <c r="AG934" s="3"/>
      <c r="AH934" s="2"/>
      <c r="AN934" s="2"/>
      <c r="AO934" s="3"/>
      <c r="AP934" s="2"/>
      <c r="AQ934" s="34" t="s">
        <v>5380</v>
      </c>
      <c r="AR934" s="31" t="s">
        <v>5381</v>
      </c>
      <c r="AS934" s="31" t="s">
        <v>5382</v>
      </c>
      <c r="AT934" s="32">
        <v>0.80868308341294604</v>
      </c>
      <c r="AU934" s="33">
        <v>1.39119945178875E-6</v>
      </c>
      <c r="AW934" s="3"/>
    </row>
    <row r="935" spans="3:49">
      <c r="C935" s="31" t="s">
        <v>4947</v>
      </c>
      <c r="D935" s="31" t="s">
        <v>4948</v>
      </c>
      <c r="E935" s="31" t="s">
        <v>4949</v>
      </c>
      <c r="F935" s="32">
        <v>1.2617748470217001</v>
      </c>
      <c r="G935" s="33">
        <v>3.9483842503102697E-9</v>
      </c>
      <c r="H935" s="2"/>
      <c r="I935" s="3"/>
      <c r="J935" s="4"/>
      <c r="P935" s="2"/>
      <c r="Q935" s="3"/>
      <c r="R935" s="4"/>
      <c r="S935" s="34" t="s">
        <v>4689</v>
      </c>
      <c r="T935" s="31" t="s">
        <v>4690</v>
      </c>
      <c r="U935" s="31" t="s">
        <v>4923</v>
      </c>
      <c r="V935" s="32">
        <v>1.3615058718718001</v>
      </c>
      <c r="W935" s="33">
        <v>4.28383199179326E-10</v>
      </c>
      <c r="X935" s="2"/>
      <c r="Y935" s="3"/>
      <c r="Z935" s="4"/>
      <c r="AA935" s="34" t="s">
        <v>5615</v>
      </c>
      <c r="AB935" s="31" t="s">
        <v>5616</v>
      </c>
      <c r="AC935" s="31" t="s">
        <v>5617</v>
      </c>
      <c r="AD935" s="32">
        <v>1.8084356145104601</v>
      </c>
      <c r="AE935" s="33">
        <v>7.7132795707537998E-10</v>
      </c>
      <c r="AF935" s="2"/>
      <c r="AG935" s="3"/>
      <c r="AH935" s="2"/>
      <c r="AN935" s="2"/>
      <c r="AO935" s="3"/>
      <c r="AP935" s="2"/>
      <c r="AQ935" s="34" t="s">
        <v>5865</v>
      </c>
      <c r="AR935" s="31" t="s">
        <v>5866</v>
      </c>
      <c r="AS935" s="31" t="s">
        <v>5867</v>
      </c>
      <c r="AT935" s="32">
        <v>0.809312008653569</v>
      </c>
      <c r="AU935" s="33">
        <v>5.5518268318685603E-4</v>
      </c>
      <c r="AW935" s="3"/>
    </row>
    <row r="936" spans="3:49">
      <c r="C936" s="31" t="s">
        <v>5414</v>
      </c>
      <c r="D936" s="31" t="s">
        <v>5415</v>
      </c>
      <c r="E936" s="31" t="s">
        <v>5416</v>
      </c>
      <c r="F936" s="32">
        <v>1.2656110351907801</v>
      </c>
      <c r="G936" s="33">
        <v>2.8192144986050499E-7</v>
      </c>
      <c r="H936" s="2"/>
      <c r="I936" s="3"/>
      <c r="J936" s="4"/>
      <c r="P936" s="2"/>
      <c r="Q936" s="3"/>
      <c r="R936" s="4"/>
      <c r="S936" s="34" t="s">
        <v>5380</v>
      </c>
      <c r="T936" s="31" t="s">
        <v>5381</v>
      </c>
      <c r="U936" s="31" t="s">
        <v>5382</v>
      </c>
      <c r="V936" s="32">
        <v>1.3655519650264001</v>
      </c>
      <c r="W936" s="33">
        <v>2.1801775931957598E-9</v>
      </c>
      <c r="X936" s="2"/>
      <c r="Y936" s="3"/>
      <c r="Z936" s="4"/>
      <c r="AA936" s="34" t="s">
        <v>5576</v>
      </c>
      <c r="AB936" s="31" t="s">
        <v>5577</v>
      </c>
      <c r="AC936" s="31" t="s">
        <v>5578</v>
      </c>
      <c r="AD936" s="32">
        <v>1.9009517412748</v>
      </c>
      <c r="AE936" s="33">
        <v>1.2534786773362499E-9</v>
      </c>
      <c r="AF936" s="2"/>
      <c r="AG936" s="3"/>
      <c r="AH936" s="2"/>
      <c r="AN936" s="2"/>
      <c r="AO936" s="3"/>
      <c r="AP936" s="2"/>
      <c r="AQ936" s="34"/>
      <c r="AR936" s="31"/>
      <c r="AS936" s="31" t="s">
        <v>5495</v>
      </c>
      <c r="AT936" s="32">
        <v>0.80933571954080097</v>
      </c>
      <c r="AU936" s="33">
        <v>4.4355964251393699E-3</v>
      </c>
      <c r="AW936" s="3"/>
    </row>
    <row r="937" spans="3:49">
      <c r="C937" s="31" t="s">
        <v>4783</v>
      </c>
      <c r="D937" s="31" t="s">
        <v>4784</v>
      </c>
      <c r="E937" s="31" t="s">
        <v>5436</v>
      </c>
      <c r="F937" s="32">
        <v>1.2862229766952999</v>
      </c>
      <c r="G937" s="33">
        <v>1.08362606002615E-8</v>
      </c>
      <c r="H937" s="2"/>
      <c r="I937" s="3"/>
      <c r="J937" s="4"/>
      <c r="P937" s="2"/>
      <c r="Q937" s="3"/>
      <c r="R937" s="4"/>
      <c r="S937" s="34" t="s">
        <v>5521</v>
      </c>
      <c r="T937" s="31" t="s">
        <v>5522</v>
      </c>
      <c r="U937" s="31" t="s">
        <v>5523</v>
      </c>
      <c r="V937" s="32">
        <v>1.3661835061575001</v>
      </c>
      <c r="W937" s="33">
        <v>1.7273318183742001E-5</v>
      </c>
      <c r="X937" s="2"/>
      <c r="Y937" s="3"/>
      <c r="Z937" s="4"/>
      <c r="AA937" s="34" t="s">
        <v>5569</v>
      </c>
      <c r="AB937" s="31" t="s">
        <v>5570</v>
      </c>
      <c r="AC937" s="31" t="s">
        <v>5571</v>
      </c>
      <c r="AD937" s="32">
        <v>2.0290747440222501</v>
      </c>
      <c r="AE937" s="33">
        <v>2.0996173045025498E-9</v>
      </c>
      <c r="AF937" s="2"/>
      <c r="AG937" s="3"/>
      <c r="AH937" s="2"/>
      <c r="AN937" s="2"/>
      <c r="AO937" s="3"/>
      <c r="AP937" s="2"/>
      <c r="AQ937" s="34"/>
      <c r="AR937" s="31" t="s">
        <v>4601</v>
      </c>
      <c r="AS937" s="31" t="s">
        <v>4609</v>
      </c>
      <c r="AT937" s="32">
        <v>0.81094402274780097</v>
      </c>
      <c r="AU937" s="33">
        <v>3.7553519901515302E-4</v>
      </c>
      <c r="AW937" s="3"/>
    </row>
    <row r="938" spans="3:49">
      <c r="C938" s="31" t="s">
        <v>5539</v>
      </c>
      <c r="D938" s="31" t="s">
        <v>5540</v>
      </c>
      <c r="E938" s="31" t="s">
        <v>5541</v>
      </c>
      <c r="F938" s="32">
        <v>1.2956252162841499</v>
      </c>
      <c r="G938" s="33">
        <v>3.7872789122748302E-8</v>
      </c>
      <c r="H938" s="2"/>
      <c r="I938" s="3"/>
      <c r="J938" s="4"/>
      <c r="P938" s="2"/>
      <c r="Q938" s="3"/>
      <c r="R938" s="4"/>
      <c r="S938" s="34" t="s">
        <v>5868</v>
      </c>
      <c r="T938" s="31" t="s">
        <v>5869</v>
      </c>
      <c r="U938" s="31" t="s">
        <v>5870</v>
      </c>
      <c r="V938" s="32">
        <v>1.3767196271122499</v>
      </c>
      <c r="W938" s="33">
        <v>1.19970091949125E-5</v>
      </c>
      <c r="X938" s="2"/>
      <c r="Y938" s="3"/>
      <c r="Z938" s="4"/>
      <c r="AA938" s="34" t="s">
        <v>5588</v>
      </c>
      <c r="AB938" s="31" t="s">
        <v>5589</v>
      </c>
      <c r="AC938" s="31" t="s">
        <v>5590</v>
      </c>
      <c r="AD938" s="32">
        <v>2.4273345728986402</v>
      </c>
      <c r="AE938" s="33">
        <v>8.0646106033455903E-11</v>
      </c>
      <c r="AF938" s="2"/>
      <c r="AG938" s="3"/>
      <c r="AH938" s="2"/>
      <c r="AN938" s="2"/>
      <c r="AO938" s="3"/>
      <c r="AP938" s="2"/>
      <c r="AQ938" s="34" t="s">
        <v>5871</v>
      </c>
      <c r="AR938" s="31" t="s">
        <v>5872</v>
      </c>
      <c r="AS938" s="31" t="s">
        <v>5873</v>
      </c>
      <c r="AT938" s="32">
        <v>0.81117702624960097</v>
      </c>
      <c r="AU938" s="33">
        <v>2.19855798598445E-6</v>
      </c>
      <c r="AW938" s="3"/>
    </row>
    <row r="939" spans="3:49">
      <c r="C939" s="31" t="s">
        <v>5029</v>
      </c>
      <c r="D939" s="31" t="s">
        <v>5030</v>
      </c>
      <c r="E939" s="31" t="s">
        <v>5369</v>
      </c>
      <c r="F939" s="32">
        <v>1.2964165440661</v>
      </c>
      <c r="G939" s="33">
        <v>3.0901728826321602E-8</v>
      </c>
      <c r="H939" s="2"/>
      <c r="I939" s="3"/>
      <c r="J939" s="4"/>
      <c r="P939" s="2"/>
      <c r="Q939" s="3"/>
      <c r="R939" s="4"/>
      <c r="S939" s="34" t="s">
        <v>5506</v>
      </c>
      <c r="T939" s="31" t="s">
        <v>5507</v>
      </c>
      <c r="U939" s="31" t="s">
        <v>5508</v>
      </c>
      <c r="V939" s="32">
        <v>1.3808337563659701</v>
      </c>
      <c r="W939" s="33">
        <v>1.85991552432465E-9</v>
      </c>
      <c r="X939" s="2"/>
      <c r="Y939" s="3"/>
      <c r="Z939" s="4"/>
      <c r="AA939" s="1"/>
      <c r="AB939" s="1"/>
      <c r="AC939" s="1"/>
      <c r="AD939" s="1"/>
      <c r="AE939" s="1"/>
      <c r="AF939" s="2"/>
      <c r="AG939" s="3"/>
      <c r="AH939" s="2"/>
      <c r="AN939" s="2"/>
      <c r="AO939" s="3"/>
      <c r="AP939" s="2"/>
      <c r="AQ939" s="34" t="s">
        <v>5874</v>
      </c>
      <c r="AR939" s="31" t="s">
        <v>5875</v>
      </c>
      <c r="AS939" s="31" t="s">
        <v>5876</v>
      </c>
      <c r="AT939" s="32">
        <v>0.81251098758929696</v>
      </c>
      <c r="AU939" s="33">
        <v>1.89221966511854E-3</v>
      </c>
      <c r="AW939" s="3"/>
    </row>
    <row r="940" spans="3:49">
      <c r="C940" s="31" t="s">
        <v>5380</v>
      </c>
      <c r="D940" s="31" t="s">
        <v>5381</v>
      </c>
      <c r="E940" s="31" t="s">
        <v>5382</v>
      </c>
      <c r="F940" s="32">
        <v>1.31915370968345</v>
      </c>
      <c r="G940" s="33">
        <v>3.4049222623775599E-9</v>
      </c>
      <c r="H940" s="2"/>
      <c r="I940" s="3"/>
      <c r="J940" s="4"/>
      <c r="P940" s="2"/>
      <c r="Q940" s="3"/>
      <c r="R940" s="4"/>
      <c r="S940" s="34" t="s">
        <v>5877</v>
      </c>
      <c r="T940" s="31" t="s">
        <v>5878</v>
      </c>
      <c r="U940" s="31" t="s">
        <v>5879</v>
      </c>
      <c r="V940" s="32">
        <v>1.38267101520629</v>
      </c>
      <c r="W940" s="33">
        <v>2.3506091120506301E-6</v>
      </c>
      <c r="X940" s="2"/>
      <c r="Y940" s="3"/>
      <c r="Z940" s="4"/>
      <c r="AA940" s="1"/>
      <c r="AB940" s="1"/>
      <c r="AC940" s="1"/>
      <c r="AD940" s="1"/>
      <c r="AE940" s="1"/>
      <c r="AF940" s="2"/>
      <c r="AG940" s="3"/>
      <c r="AH940" s="2"/>
      <c r="AN940" s="2"/>
      <c r="AO940" s="3"/>
      <c r="AP940" s="2"/>
      <c r="AQ940" s="34"/>
      <c r="AR940" s="31"/>
      <c r="AS940" s="31" t="s">
        <v>5880</v>
      </c>
      <c r="AT940" s="32">
        <v>0.812575613681497</v>
      </c>
      <c r="AU940" s="33">
        <v>2.3035520008956198E-6</v>
      </c>
      <c r="AW940" s="3"/>
    </row>
    <row r="941" spans="3:49">
      <c r="C941" s="31" t="s">
        <v>4689</v>
      </c>
      <c r="D941" s="31" t="s">
        <v>4690</v>
      </c>
      <c r="E941" s="31" t="s">
        <v>4691</v>
      </c>
      <c r="F941" s="32">
        <v>1.3226117411080001</v>
      </c>
      <c r="G941" s="33">
        <v>1.81488180611938E-9</v>
      </c>
      <c r="H941" s="2"/>
      <c r="I941" s="3"/>
      <c r="J941" s="4"/>
      <c r="P941" s="2"/>
      <c r="Q941" s="3"/>
      <c r="R941" s="4"/>
      <c r="S941" s="34" t="s">
        <v>5469</v>
      </c>
      <c r="T941" s="31" t="s">
        <v>5470</v>
      </c>
      <c r="U941" s="31" t="s">
        <v>5471</v>
      </c>
      <c r="V941" s="32">
        <v>1.3932654460646201</v>
      </c>
      <c r="W941" s="33">
        <v>6.9251325201296203E-10</v>
      </c>
      <c r="X941" s="2"/>
      <c r="Y941" s="3"/>
      <c r="Z941" s="4"/>
      <c r="AF941" s="2"/>
      <c r="AG941" s="3"/>
      <c r="AH941" s="2"/>
      <c r="AN941" s="2"/>
      <c r="AO941" s="3"/>
      <c r="AP941" s="2"/>
      <c r="AQ941" s="34" t="s">
        <v>5881</v>
      </c>
      <c r="AR941" s="31" t="s">
        <v>5882</v>
      </c>
      <c r="AS941" s="31" t="s">
        <v>5883</v>
      </c>
      <c r="AT941" s="32">
        <v>0.81303202659872797</v>
      </c>
      <c r="AU941" s="33">
        <v>3.23011272060032E-4</v>
      </c>
      <c r="AW941" s="3"/>
    </row>
    <row r="942" spans="3:49">
      <c r="C942" s="31" t="s">
        <v>4023</v>
      </c>
      <c r="D942" s="31" t="s">
        <v>4024</v>
      </c>
      <c r="E942" s="31" t="s">
        <v>5329</v>
      </c>
      <c r="F942" s="32">
        <v>1.3236215230438699</v>
      </c>
      <c r="G942" s="33">
        <v>1.25915468330025E-8</v>
      </c>
      <c r="H942" s="2"/>
      <c r="I942" s="3"/>
      <c r="J942" s="4"/>
      <c r="P942" s="2"/>
      <c r="Q942" s="3"/>
      <c r="R942" s="4"/>
      <c r="S942" s="34" t="s">
        <v>5527</v>
      </c>
      <c r="T942" s="31" t="s">
        <v>5528</v>
      </c>
      <c r="U942" s="31" t="s">
        <v>5529</v>
      </c>
      <c r="V942" s="32">
        <v>1.3948610174126499</v>
      </c>
      <c r="W942" s="33">
        <v>3.1401758538544903E-5</v>
      </c>
      <c r="X942" s="2"/>
      <c r="Y942" s="3"/>
      <c r="Z942" s="4"/>
      <c r="AF942" s="2"/>
      <c r="AG942" s="3"/>
      <c r="AH942" s="2"/>
      <c r="AN942" s="2"/>
      <c r="AO942" s="3"/>
      <c r="AP942" s="2"/>
      <c r="AQ942" s="34" t="s">
        <v>5884</v>
      </c>
      <c r="AR942" s="31" t="s">
        <v>5885</v>
      </c>
      <c r="AS942" s="31" t="s">
        <v>5886</v>
      </c>
      <c r="AT942" s="32">
        <v>0.814168185826601</v>
      </c>
      <c r="AU942" s="33">
        <v>8.8421263475341506E-5</v>
      </c>
      <c r="AW942" s="3"/>
    </row>
    <row r="943" spans="3:49">
      <c r="C943" s="31" t="s">
        <v>5450</v>
      </c>
      <c r="D943" s="31" t="s">
        <v>5451</v>
      </c>
      <c r="E943" s="31" t="s">
        <v>5452</v>
      </c>
      <c r="F943" s="32">
        <v>1.3319795965187</v>
      </c>
      <c r="G943" s="33">
        <v>7.4300934260529701E-9</v>
      </c>
      <c r="H943" s="2"/>
      <c r="I943" s="3"/>
      <c r="J943" s="4"/>
      <c r="P943" s="2"/>
      <c r="Q943" s="3"/>
      <c r="R943" s="4"/>
      <c r="S943" s="34" t="s">
        <v>5887</v>
      </c>
      <c r="T943" s="31" t="s">
        <v>5888</v>
      </c>
      <c r="U943" s="31" t="s">
        <v>5889</v>
      </c>
      <c r="V943" s="32">
        <v>1.4001753566030799</v>
      </c>
      <c r="W943" s="33">
        <v>1.7722299444023201E-7</v>
      </c>
      <c r="X943" s="2"/>
      <c r="Y943" s="3"/>
      <c r="Z943" s="4"/>
      <c r="AF943" s="2"/>
      <c r="AG943" s="3"/>
      <c r="AH943" s="2"/>
      <c r="AN943" s="2"/>
      <c r="AO943" s="3"/>
      <c r="AP943" s="2"/>
      <c r="AQ943" s="34" t="s">
        <v>5722</v>
      </c>
      <c r="AR943" s="31" t="s">
        <v>5723</v>
      </c>
      <c r="AS943" s="31" t="s">
        <v>5724</v>
      </c>
      <c r="AT943" s="32">
        <v>0.81585180880429997</v>
      </c>
      <c r="AU943" s="33">
        <v>3.1603530112725999E-6</v>
      </c>
      <c r="AW943" s="3"/>
    </row>
    <row r="944" spans="3:49">
      <c r="C944" s="31" t="s">
        <v>4880</v>
      </c>
      <c r="D944" s="31" t="s">
        <v>4881</v>
      </c>
      <c r="E944" s="31" t="s">
        <v>4882</v>
      </c>
      <c r="F944" s="32">
        <v>1.3467926664455001</v>
      </c>
      <c r="G944" s="33">
        <v>1.5232283655855399E-8</v>
      </c>
      <c r="H944" s="2"/>
      <c r="I944" s="3"/>
      <c r="J944" s="4"/>
      <c r="P944" s="2"/>
      <c r="Q944" s="3"/>
      <c r="R944" s="4"/>
      <c r="S944" s="34" t="s">
        <v>5890</v>
      </c>
      <c r="T944" s="31" t="s">
        <v>5891</v>
      </c>
      <c r="U944" s="31" t="s">
        <v>5892</v>
      </c>
      <c r="V944" s="32">
        <v>1.40132845450826</v>
      </c>
      <c r="W944" s="33">
        <v>1.4790862620961799E-7</v>
      </c>
      <c r="X944" s="2"/>
      <c r="Y944" s="3"/>
      <c r="Z944" s="4"/>
      <c r="AF944" s="2"/>
      <c r="AG944" s="3"/>
      <c r="AH944" s="2"/>
      <c r="AN944" s="2"/>
      <c r="AO944" s="3"/>
      <c r="AP944" s="2"/>
      <c r="AQ944" s="34"/>
      <c r="AR944" s="31"/>
      <c r="AS944" s="31" t="s">
        <v>4889</v>
      </c>
      <c r="AT944" s="32">
        <v>0.81638605475728299</v>
      </c>
      <c r="AU944" s="33">
        <v>6.2313589502725698E-4</v>
      </c>
      <c r="AW944" s="3"/>
    </row>
    <row r="945" spans="3:49">
      <c r="C945" s="31" t="s">
        <v>1393</v>
      </c>
      <c r="D945" s="31" t="s">
        <v>1394</v>
      </c>
      <c r="E945" s="31" t="s">
        <v>4917</v>
      </c>
      <c r="F945" s="32">
        <v>1.3528779276474301</v>
      </c>
      <c r="G945" s="33">
        <v>3.6223584465189098E-6</v>
      </c>
      <c r="H945" s="2"/>
      <c r="I945" s="3"/>
      <c r="J945" s="4"/>
      <c r="P945" s="2"/>
      <c r="Q945" s="3"/>
      <c r="R945" s="4"/>
      <c r="S945" s="34" t="s">
        <v>5893</v>
      </c>
      <c r="T945" s="31" t="s">
        <v>5894</v>
      </c>
      <c r="U945" s="31" t="s">
        <v>5895</v>
      </c>
      <c r="V945" s="32">
        <v>1.40584666429035</v>
      </c>
      <c r="W945" s="33">
        <v>5.8965042634186197E-7</v>
      </c>
      <c r="X945" s="2"/>
      <c r="Y945" s="3"/>
      <c r="Z945" s="4"/>
      <c r="AF945" s="2"/>
      <c r="AG945" s="3"/>
      <c r="AH945" s="2"/>
      <c r="AN945" s="2"/>
      <c r="AO945" s="3"/>
      <c r="AP945" s="2"/>
      <c r="AQ945" s="34" t="s">
        <v>5896</v>
      </c>
      <c r="AR945" s="31" t="s">
        <v>5897</v>
      </c>
      <c r="AS945" s="31" t="s">
        <v>5898</v>
      </c>
      <c r="AT945" s="32">
        <v>0.81664417736324801</v>
      </c>
      <c r="AU945" s="33">
        <v>4.4139558739181501E-5</v>
      </c>
      <c r="AW945" s="3"/>
    </row>
    <row r="946" spans="3:49">
      <c r="C946" s="31" t="s">
        <v>5515</v>
      </c>
      <c r="D946" s="31" t="s">
        <v>5516</v>
      </c>
      <c r="E946" s="31" t="s">
        <v>5517</v>
      </c>
      <c r="F946" s="32">
        <v>1.356780557762</v>
      </c>
      <c r="G946" s="33">
        <v>1.6639560838559199E-7</v>
      </c>
      <c r="H946" s="2"/>
      <c r="I946" s="3"/>
      <c r="J946" s="4"/>
      <c r="P946" s="2"/>
      <c r="Q946" s="3"/>
      <c r="R946" s="4"/>
      <c r="S946" s="34"/>
      <c r="T946" s="31"/>
      <c r="U946" s="31" t="s">
        <v>5899</v>
      </c>
      <c r="V946" s="32">
        <v>1.4227634719715001</v>
      </c>
      <c r="W946" s="33">
        <v>5.6600361682372403E-7</v>
      </c>
      <c r="X946" s="2"/>
      <c r="Y946" s="3"/>
      <c r="Z946" s="4"/>
      <c r="AF946" s="2"/>
      <c r="AG946" s="3"/>
      <c r="AH946" s="2"/>
      <c r="AN946" s="2"/>
      <c r="AO946" s="3"/>
      <c r="AP946" s="2"/>
      <c r="AQ946" s="34" t="s">
        <v>4099</v>
      </c>
      <c r="AR946" s="31" t="s">
        <v>4100</v>
      </c>
      <c r="AS946" s="31" t="s">
        <v>4101</v>
      </c>
      <c r="AT946" s="32">
        <v>0.81903064079195398</v>
      </c>
      <c r="AU946" s="33">
        <v>6.1397275821877797E-5</v>
      </c>
      <c r="AW946" s="3"/>
    </row>
    <row r="947" spans="3:49">
      <c r="C947" s="31" t="s">
        <v>5269</v>
      </c>
      <c r="D947" s="31" t="s">
        <v>5270</v>
      </c>
      <c r="E947" s="31" t="s">
        <v>5271</v>
      </c>
      <c r="F947" s="32">
        <v>1.35822342686661</v>
      </c>
      <c r="G947" s="33">
        <v>3.4975175283954399E-6</v>
      </c>
      <c r="H947" s="2"/>
      <c r="I947" s="3"/>
      <c r="J947" s="4"/>
      <c r="P947" s="2"/>
      <c r="Q947" s="3"/>
      <c r="R947" s="4"/>
      <c r="S947" s="34" t="s">
        <v>5545</v>
      </c>
      <c r="T947" s="31" t="s">
        <v>5546</v>
      </c>
      <c r="U947" s="31" t="s">
        <v>5547</v>
      </c>
      <c r="V947" s="32">
        <v>1.4455674569249</v>
      </c>
      <c r="W947" s="33">
        <v>3.63413332140027E-7</v>
      </c>
      <c r="X947" s="2"/>
      <c r="Y947" s="3"/>
      <c r="Z947" s="4"/>
      <c r="AF947" s="2"/>
      <c r="AG947" s="3"/>
      <c r="AH947" s="2"/>
      <c r="AN947" s="2"/>
      <c r="AO947" s="3"/>
      <c r="AP947" s="2"/>
      <c r="AQ947" s="34" t="s">
        <v>5900</v>
      </c>
      <c r="AR947" s="31" t="s">
        <v>5901</v>
      </c>
      <c r="AS947" s="31" t="s">
        <v>5902</v>
      </c>
      <c r="AT947" s="32">
        <v>0.81982553157084903</v>
      </c>
      <c r="AU947" s="33">
        <v>2.1037965682550999E-5</v>
      </c>
      <c r="AW947" s="3"/>
    </row>
    <row r="948" spans="3:49">
      <c r="C948" s="31" t="s">
        <v>5506</v>
      </c>
      <c r="D948" s="31" t="s">
        <v>5507</v>
      </c>
      <c r="E948" s="31" t="s">
        <v>5508</v>
      </c>
      <c r="F948" s="32">
        <v>1.37691348816814</v>
      </c>
      <c r="G948" s="33">
        <v>1.9296396657689198E-9</v>
      </c>
      <c r="H948" s="2"/>
      <c r="I948" s="3"/>
      <c r="J948" s="4"/>
      <c r="P948" s="2"/>
      <c r="Q948" s="3"/>
      <c r="R948" s="4"/>
      <c r="S948" s="34" t="s">
        <v>5496</v>
      </c>
      <c r="T948" s="31" t="s">
        <v>5497</v>
      </c>
      <c r="U948" s="31" t="s">
        <v>5498</v>
      </c>
      <c r="V948" s="32">
        <v>1.4556123253809901</v>
      </c>
      <c r="W948" s="33">
        <v>4.8847930664465603E-6</v>
      </c>
      <c r="X948" s="2"/>
      <c r="Y948" s="3"/>
      <c r="Z948" s="4"/>
      <c r="AF948" s="2"/>
      <c r="AG948" s="3"/>
      <c r="AH948" s="2"/>
      <c r="AN948" s="2"/>
      <c r="AO948" s="3"/>
      <c r="AP948" s="2"/>
      <c r="AQ948" s="34" t="s">
        <v>5903</v>
      </c>
      <c r="AR948" s="31" t="s">
        <v>5904</v>
      </c>
      <c r="AS948" s="31" t="s">
        <v>5905</v>
      </c>
      <c r="AT948" s="32">
        <v>0.82354210162805297</v>
      </c>
      <c r="AU948" s="33">
        <v>1.2683618924488101E-5</v>
      </c>
      <c r="AW948" s="3"/>
    </row>
    <row r="949" spans="3:49">
      <c r="C949" s="31" t="s">
        <v>4842</v>
      </c>
      <c r="D949" s="31" t="s">
        <v>4843</v>
      </c>
      <c r="E949" s="31" t="s">
        <v>4844</v>
      </c>
      <c r="F949" s="32">
        <v>1.3783414561959499</v>
      </c>
      <c r="G949" s="33">
        <v>1.2840599487993599E-6</v>
      </c>
      <c r="H949" s="2"/>
      <c r="I949" s="3"/>
      <c r="J949" s="4"/>
      <c r="P949" s="2"/>
      <c r="Q949" s="3"/>
      <c r="R949" s="4"/>
      <c r="S949" s="34" t="s">
        <v>5020</v>
      </c>
      <c r="T949" s="31" t="s">
        <v>5021</v>
      </c>
      <c r="U949" s="31" t="s">
        <v>5022</v>
      </c>
      <c r="V949" s="32">
        <v>1.4618598136064</v>
      </c>
      <c r="W949" s="33">
        <v>1.46727452456615E-8</v>
      </c>
      <c r="X949" s="2"/>
      <c r="Y949" s="3"/>
      <c r="Z949" s="4"/>
      <c r="AF949" s="2"/>
      <c r="AG949" s="3"/>
      <c r="AH949" s="2"/>
      <c r="AN949" s="2"/>
      <c r="AO949" s="3"/>
      <c r="AP949" s="2"/>
      <c r="AQ949" s="34" t="s">
        <v>2613</v>
      </c>
      <c r="AR949" s="31" t="s">
        <v>2614</v>
      </c>
      <c r="AS949" s="31" t="s">
        <v>2615</v>
      </c>
      <c r="AT949" s="32">
        <v>0.82397980460919995</v>
      </c>
      <c r="AU949" s="33">
        <v>4.8629536851755899E-5</v>
      </c>
      <c r="AW949" s="3"/>
    </row>
    <row r="950" spans="3:49">
      <c r="C950" s="31"/>
      <c r="D950" s="31" t="s">
        <v>1978</v>
      </c>
      <c r="E950" s="31" t="s">
        <v>1979</v>
      </c>
      <c r="F950" s="32">
        <v>1.43956572500758</v>
      </c>
      <c r="G950" s="33">
        <v>6.8908132685791101E-6</v>
      </c>
      <c r="H950" s="2"/>
      <c r="I950" s="3"/>
      <c r="J950" s="4"/>
      <c r="P950" s="2"/>
      <c r="Q950" s="3"/>
      <c r="R950" s="4"/>
      <c r="S950" s="34" t="s">
        <v>4146</v>
      </c>
      <c r="T950" s="31" t="s">
        <v>4147</v>
      </c>
      <c r="U950" s="31" t="s">
        <v>4148</v>
      </c>
      <c r="V950" s="32">
        <v>1.4638122601527499</v>
      </c>
      <c r="W950" s="33">
        <v>9.2309943637516708E-6</v>
      </c>
      <c r="X950" s="2"/>
      <c r="Y950" s="3"/>
      <c r="Z950" s="4"/>
      <c r="AF950" s="2"/>
      <c r="AG950" s="3"/>
      <c r="AH950" s="2"/>
      <c r="AN950" s="2"/>
      <c r="AO950" s="3"/>
      <c r="AP950" s="2"/>
      <c r="AQ950" s="34" t="s">
        <v>3963</v>
      </c>
      <c r="AR950" s="31" t="s">
        <v>3964</v>
      </c>
      <c r="AS950" s="31" t="s">
        <v>4256</v>
      </c>
      <c r="AT950" s="32">
        <v>0.82671565167759897</v>
      </c>
      <c r="AU950" s="33">
        <v>8.8495360168768401E-4</v>
      </c>
      <c r="AW950" s="3"/>
    </row>
    <row r="951" spans="3:49">
      <c r="C951" s="31" t="s">
        <v>5527</v>
      </c>
      <c r="D951" s="31" t="s">
        <v>5528</v>
      </c>
      <c r="E951" s="31" t="s">
        <v>5529</v>
      </c>
      <c r="F951" s="32">
        <v>1.4421160159412001</v>
      </c>
      <c r="G951" s="33">
        <v>2.2239585124602299E-5</v>
      </c>
      <c r="H951" s="2"/>
      <c r="I951" s="3"/>
      <c r="J951" s="4"/>
      <c r="P951" s="2"/>
      <c r="Q951" s="3"/>
      <c r="R951" s="4"/>
      <c r="S951" s="34" t="s">
        <v>1630</v>
      </c>
      <c r="T951" s="31" t="s">
        <v>1631</v>
      </c>
      <c r="U951" s="31" t="s">
        <v>5906</v>
      </c>
      <c r="V951" s="32">
        <v>1.4735312648946599</v>
      </c>
      <c r="W951" s="33">
        <v>4.51993476430028E-6</v>
      </c>
      <c r="X951" s="2"/>
      <c r="Y951" s="3"/>
      <c r="Z951" s="4"/>
      <c r="AF951" s="2"/>
      <c r="AG951" s="3"/>
      <c r="AH951" s="2"/>
      <c r="AN951" s="2"/>
      <c r="AO951" s="3"/>
      <c r="AP951" s="2"/>
      <c r="AQ951" s="34" t="s">
        <v>2610</v>
      </c>
      <c r="AR951" s="31" t="s">
        <v>2611</v>
      </c>
      <c r="AS951" s="31" t="s">
        <v>3862</v>
      </c>
      <c r="AT951" s="32">
        <v>0.82777442266269896</v>
      </c>
      <c r="AU951" s="33">
        <v>1.4849404613341201E-6</v>
      </c>
      <c r="AW951" s="3"/>
    </row>
    <row r="952" spans="3:49">
      <c r="C952" s="31" t="s">
        <v>5469</v>
      </c>
      <c r="D952" s="31" t="s">
        <v>5470</v>
      </c>
      <c r="E952" s="31" t="s">
        <v>5471</v>
      </c>
      <c r="F952" s="32">
        <v>1.4700105263768699</v>
      </c>
      <c r="G952" s="33">
        <v>3.4303750228821501E-10</v>
      </c>
      <c r="H952" s="2"/>
      <c r="I952" s="3"/>
      <c r="J952" s="4"/>
      <c r="P952" s="2"/>
      <c r="Q952" s="3"/>
      <c r="R952" s="4"/>
      <c r="S952" s="34" t="s">
        <v>5907</v>
      </c>
      <c r="T952" s="31" t="s">
        <v>5908</v>
      </c>
      <c r="U952" s="31" t="s">
        <v>5909</v>
      </c>
      <c r="V952" s="32">
        <v>1.5148184432726499</v>
      </c>
      <c r="W952" s="33">
        <v>2.4407949216316499E-9</v>
      </c>
      <c r="X952" s="2"/>
      <c r="Y952" s="3"/>
      <c r="Z952" s="4"/>
      <c r="AF952" s="2"/>
      <c r="AG952" s="3"/>
      <c r="AH952" s="2"/>
      <c r="AN952" s="2"/>
      <c r="AO952" s="3"/>
      <c r="AP952" s="2"/>
      <c r="AQ952" s="34" t="s">
        <v>5910</v>
      </c>
      <c r="AR952" s="31" t="s">
        <v>5911</v>
      </c>
      <c r="AS952" s="31" t="s">
        <v>5912</v>
      </c>
      <c r="AT952" s="32">
        <v>0.82831543804227403</v>
      </c>
      <c r="AU952" s="33">
        <v>5.5746969196604799E-5</v>
      </c>
      <c r="AW952" s="3"/>
    </row>
    <row r="953" spans="3:49">
      <c r="C953" s="31" t="s">
        <v>4973</v>
      </c>
      <c r="D953" s="31" t="s">
        <v>4974</v>
      </c>
      <c r="E953" s="31" t="s">
        <v>4975</v>
      </c>
      <c r="F953" s="32">
        <v>1.4834947352277601</v>
      </c>
      <c r="G953" s="33">
        <v>1.82701197954232E-7</v>
      </c>
      <c r="H953" s="2"/>
      <c r="I953" s="3"/>
      <c r="J953" s="4"/>
      <c r="P953" s="2"/>
      <c r="Q953" s="3"/>
      <c r="R953" s="4"/>
      <c r="S953" s="34" t="s">
        <v>5374</v>
      </c>
      <c r="T953" s="31" t="s">
        <v>5375</v>
      </c>
      <c r="U953" s="31" t="s">
        <v>5376</v>
      </c>
      <c r="V953" s="32">
        <v>1.5274333853862201</v>
      </c>
      <c r="W953" s="33">
        <v>5.7906279366141501E-8</v>
      </c>
      <c r="X953" s="2"/>
      <c r="Y953" s="3"/>
      <c r="Z953" s="4"/>
      <c r="AF953" s="2"/>
      <c r="AG953" s="3"/>
      <c r="AH953" s="2"/>
      <c r="AN953" s="2"/>
      <c r="AO953" s="3"/>
      <c r="AP953" s="2"/>
      <c r="AQ953" s="34" t="s">
        <v>5913</v>
      </c>
      <c r="AR953" s="31" t="s">
        <v>5914</v>
      </c>
      <c r="AS953" s="31" t="s">
        <v>5915</v>
      </c>
      <c r="AT953" s="32">
        <v>0.82960287502312702</v>
      </c>
      <c r="AU953" s="33">
        <v>5.2281497365282097E-6</v>
      </c>
      <c r="AW953" s="3"/>
    </row>
    <row r="954" spans="3:49">
      <c r="C954" s="31" t="s">
        <v>4689</v>
      </c>
      <c r="D954" s="31" t="s">
        <v>4690</v>
      </c>
      <c r="E954" s="31" t="s">
        <v>4923</v>
      </c>
      <c r="F954" s="32">
        <v>1.4947063810152501</v>
      </c>
      <c r="G954" s="33">
        <v>1.25248394183861E-10</v>
      </c>
      <c r="H954" s="2"/>
      <c r="I954" s="3"/>
      <c r="J954" s="4"/>
      <c r="P954" s="2"/>
      <c r="Q954" s="3"/>
      <c r="R954" s="4"/>
      <c r="S954" s="34" t="s">
        <v>5450</v>
      </c>
      <c r="T954" s="31" t="s">
        <v>5451</v>
      </c>
      <c r="U954" s="31" t="s">
        <v>5452</v>
      </c>
      <c r="V954" s="32">
        <v>1.5331988206770899</v>
      </c>
      <c r="W954" s="33">
        <v>1.2133222544476399E-9</v>
      </c>
      <c r="X954" s="2"/>
      <c r="Y954" s="3"/>
      <c r="Z954" s="4"/>
      <c r="AF954" s="2"/>
      <c r="AG954" s="3"/>
      <c r="AH954" s="2"/>
      <c r="AN954" s="2"/>
      <c r="AO954" s="3"/>
      <c r="AP954" s="2"/>
      <c r="AQ954" s="34" t="s">
        <v>5916</v>
      </c>
      <c r="AR954" s="31" t="s">
        <v>5917</v>
      </c>
      <c r="AS954" s="31" t="s">
        <v>5918</v>
      </c>
      <c r="AT954" s="32">
        <v>0.832677488006899</v>
      </c>
      <c r="AU954" s="33">
        <v>6.8602743844101101E-6</v>
      </c>
      <c r="AW954" s="3"/>
    </row>
    <row r="955" spans="3:49">
      <c r="C955" s="31" t="s">
        <v>4877</v>
      </c>
      <c r="D955" s="31" t="s">
        <v>4878</v>
      </c>
      <c r="E955" s="31" t="s">
        <v>4879</v>
      </c>
      <c r="F955" s="32">
        <v>1.4991299819041799</v>
      </c>
      <c r="G955" s="33">
        <v>1.2884152777730499E-9</v>
      </c>
      <c r="H955" s="2"/>
      <c r="I955" s="3"/>
      <c r="J955" s="4"/>
      <c r="P955" s="2"/>
      <c r="Q955" s="3"/>
      <c r="R955" s="4"/>
      <c r="S955" s="34"/>
      <c r="T955" s="31" t="s">
        <v>5208</v>
      </c>
      <c r="U955" s="31" t="s">
        <v>5209</v>
      </c>
      <c r="V955" s="32">
        <v>1.5536693377664299</v>
      </c>
      <c r="W955" s="33">
        <v>9.5411720171314807E-10</v>
      </c>
      <c r="X955" s="2"/>
      <c r="Y955" s="3"/>
      <c r="Z955" s="4"/>
      <c r="AF955" s="2"/>
      <c r="AG955" s="3"/>
      <c r="AH955" s="2"/>
      <c r="AN955" s="2"/>
      <c r="AO955" s="3"/>
      <c r="AP955" s="2"/>
      <c r="AQ955" s="34" t="s">
        <v>4165</v>
      </c>
      <c r="AR955" s="31" t="s">
        <v>4166</v>
      </c>
      <c r="AS955" s="31" t="s">
        <v>4167</v>
      </c>
      <c r="AT955" s="32">
        <v>0.83330463120984699</v>
      </c>
      <c r="AU955" s="33">
        <v>8.0494164228661793E-6</v>
      </c>
      <c r="AW955" s="3"/>
    </row>
    <row r="956" spans="3:49">
      <c r="C956" s="31" t="s">
        <v>3833</v>
      </c>
      <c r="D956" s="31" t="s">
        <v>3834</v>
      </c>
      <c r="E956" s="31" t="s">
        <v>3835</v>
      </c>
      <c r="F956" s="32">
        <v>1.50579624217224</v>
      </c>
      <c r="G956" s="33">
        <v>1.35909484220637E-6</v>
      </c>
      <c r="H956" s="2"/>
      <c r="I956" s="3"/>
      <c r="J956" s="4"/>
      <c r="P956" s="2"/>
      <c r="Q956" s="3"/>
      <c r="R956" s="4"/>
      <c r="S956" s="34" t="s">
        <v>5919</v>
      </c>
      <c r="T956" s="31" t="s">
        <v>5920</v>
      </c>
      <c r="U956" s="31" t="s">
        <v>5921</v>
      </c>
      <c r="V956" s="32">
        <v>1.56317902635812</v>
      </c>
      <c r="W956" s="33">
        <v>2.57917826233816E-6</v>
      </c>
      <c r="X956" s="2"/>
      <c r="Y956" s="3"/>
      <c r="Z956" s="4"/>
      <c r="AF956" s="2"/>
      <c r="AG956" s="3"/>
      <c r="AH956" s="2"/>
      <c r="AN956" s="2"/>
      <c r="AO956" s="3"/>
      <c r="AP956" s="2"/>
      <c r="AQ956" s="34" t="s">
        <v>5922</v>
      </c>
      <c r="AR956" s="31" t="s">
        <v>5923</v>
      </c>
      <c r="AS956" s="31" t="s">
        <v>5924</v>
      </c>
      <c r="AT956" s="32">
        <v>0.83359462174239096</v>
      </c>
      <c r="AU956" s="33">
        <v>5.7410671461547097E-5</v>
      </c>
      <c r="AW956" s="3"/>
    </row>
    <row r="957" spans="3:49">
      <c r="C957" s="31" t="s">
        <v>5020</v>
      </c>
      <c r="D957" s="31" t="s">
        <v>5021</v>
      </c>
      <c r="E957" s="31" t="s">
        <v>5022</v>
      </c>
      <c r="F957" s="32">
        <v>1.5184425070278</v>
      </c>
      <c r="G957" s="33">
        <v>9.0649343614940702E-9</v>
      </c>
      <c r="H957" s="2"/>
      <c r="I957" s="3"/>
      <c r="J957" s="4"/>
      <c r="P957" s="2"/>
      <c r="Q957" s="3"/>
      <c r="R957" s="4"/>
      <c r="S957" s="34" t="s">
        <v>5551</v>
      </c>
      <c r="T957" s="31" t="s">
        <v>5552</v>
      </c>
      <c r="U957" s="31" t="s">
        <v>5553</v>
      </c>
      <c r="V957" s="32">
        <v>1.5670165790177</v>
      </c>
      <c r="W957" s="33">
        <v>4.5164847497375302E-9</v>
      </c>
      <c r="X957" s="2"/>
      <c r="Y957" s="3"/>
      <c r="Z957" s="4"/>
      <c r="AF957" s="2"/>
      <c r="AG957" s="3"/>
      <c r="AH957" s="2"/>
      <c r="AN957" s="2"/>
      <c r="AO957" s="3"/>
      <c r="AP957" s="2"/>
      <c r="AQ957" s="34" t="s">
        <v>3784</v>
      </c>
      <c r="AR957" s="31" t="s">
        <v>3785</v>
      </c>
      <c r="AS957" s="31" t="s">
        <v>3786</v>
      </c>
      <c r="AT957" s="32">
        <v>0.83379454025744304</v>
      </c>
      <c r="AU957" s="33">
        <v>2.2107841125934302E-3</v>
      </c>
      <c r="AW957" s="3"/>
    </row>
    <row r="958" spans="3:49">
      <c r="C958" s="31" t="s">
        <v>5521</v>
      </c>
      <c r="D958" s="31" t="s">
        <v>5522</v>
      </c>
      <c r="E958" s="31" t="s">
        <v>5523</v>
      </c>
      <c r="F958" s="32">
        <v>1.55694026884305</v>
      </c>
      <c r="G958" s="33">
        <v>4.17461910270697E-6</v>
      </c>
      <c r="H958" s="2"/>
      <c r="I958" s="3"/>
      <c r="J958" s="4"/>
      <c r="P958" s="2"/>
      <c r="Q958" s="3"/>
      <c r="R958" s="4"/>
      <c r="S958" s="34"/>
      <c r="T958" s="31" t="s">
        <v>3200</v>
      </c>
      <c r="U958" s="31" t="s">
        <v>3201</v>
      </c>
      <c r="V958" s="32">
        <v>1.6012156641242601</v>
      </c>
      <c r="W958" s="33">
        <v>8.1430590775542405E-8</v>
      </c>
      <c r="X958" s="2"/>
      <c r="Y958" s="3"/>
      <c r="Z958" s="4"/>
      <c r="AF958" s="2"/>
      <c r="AG958" s="3"/>
      <c r="AH958" s="2"/>
      <c r="AN958" s="2"/>
      <c r="AO958" s="3"/>
      <c r="AP958" s="2"/>
      <c r="AQ958" s="34" t="s">
        <v>4165</v>
      </c>
      <c r="AR958" s="31" t="s">
        <v>4166</v>
      </c>
      <c r="AS958" s="31" t="s">
        <v>4893</v>
      </c>
      <c r="AT958" s="32">
        <v>0.83561435688925201</v>
      </c>
      <c r="AU958" s="33">
        <v>6.7484994449834501E-6</v>
      </c>
      <c r="AW958" s="3"/>
    </row>
    <row r="959" spans="3:49">
      <c r="C959" s="31" t="s">
        <v>5374</v>
      </c>
      <c r="D959" s="31" t="s">
        <v>5375</v>
      </c>
      <c r="E959" s="31" t="s">
        <v>5376</v>
      </c>
      <c r="F959" s="32">
        <v>1.5662538602262399</v>
      </c>
      <c r="G959" s="33">
        <v>4.2405168615395802E-8</v>
      </c>
      <c r="H959" s="2"/>
      <c r="I959" s="3"/>
      <c r="J959" s="4"/>
      <c r="P959" s="2"/>
      <c r="Q959" s="3"/>
      <c r="R959" s="4"/>
      <c r="S959" s="34" t="s">
        <v>5925</v>
      </c>
      <c r="T959" s="31" t="s">
        <v>5926</v>
      </c>
      <c r="U959" s="31" t="s">
        <v>5927</v>
      </c>
      <c r="V959" s="32">
        <v>1.6013088894691301</v>
      </c>
      <c r="W959" s="33">
        <v>7.1998365725551596E-8</v>
      </c>
      <c r="X959" s="2"/>
      <c r="Y959" s="3"/>
      <c r="Z959" s="4"/>
      <c r="AF959" s="2"/>
      <c r="AG959" s="3"/>
      <c r="AH959" s="2"/>
      <c r="AN959" s="2"/>
      <c r="AO959" s="3"/>
      <c r="AP959" s="2"/>
      <c r="AQ959" s="34" t="s">
        <v>5928</v>
      </c>
      <c r="AR959" s="31" t="s">
        <v>5929</v>
      </c>
      <c r="AS959" s="31" t="s">
        <v>5930</v>
      </c>
      <c r="AT959" s="32">
        <v>0.83706568529605196</v>
      </c>
      <c r="AU959" s="33">
        <v>5.1843472295715403E-6</v>
      </c>
      <c r="AW959" s="3"/>
    </row>
    <row r="960" spans="3:49">
      <c r="C960" s="31" t="s">
        <v>5212</v>
      </c>
      <c r="D960" s="31" t="s">
        <v>5213</v>
      </c>
      <c r="E960" s="31" t="s">
        <v>5214</v>
      </c>
      <c r="F960" s="32">
        <v>1.5690720665851601</v>
      </c>
      <c r="G960" s="33">
        <v>8.2569890700473998E-10</v>
      </c>
      <c r="H960" s="2"/>
      <c r="I960" s="3"/>
      <c r="J960" s="4"/>
      <c r="P960" s="2"/>
      <c r="Q960" s="3"/>
      <c r="R960" s="4"/>
      <c r="S960" s="34" t="s">
        <v>4242</v>
      </c>
      <c r="T960" s="31" t="s">
        <v>4243</v>
      </c>
      <c r="U960" s="31" t="s">
        <v>4244</v>
      </c>
      <c r="V960" s="32">
        <v>1.6107613463581201</v>
      </c>
      <c r="W960" s="33">
        <v>9.2314256138352804E-8</v>
      </c>
      <c r="X960" s="2"/>
      <c r="Y960" s="3"/>
      <c r="Z960" s="4"/>
      <c r="AF960" s="2"/>
      <c r="AG960" s="3"/>
      <c r="AH960" s="2"/>
      <c r="AN960" s="2"/>
      <c r="AO960" s="3"/>
      <c r="AP960" s="2"/>
      <c r="AQ960" s="34" t="s">
        <v>5931</v>
      </c>
      <c r="AR960" s="31" t="s">
        <v>5932</v>
      </c>
      <c r="AS960" s="31" t="s">
        <v>5933</v>
      </c>
      <c r="AT960" s="32">
        <v>0.84013598785309895</v>
      </c>
      <c r="AU960" s="33">
        <v>1.7282723759857999E-4</v>
      </c>
      <c r="AW960" s="3"/>
    </row>
    <row r="961" spans="3:49">
      <c r="C961" s="31" t="s">
        <v>5836</v>
      </c>
      <c r="D961" s="31" t="s">
        <v>5837</v>
      </c>
      <c r="E961" s="31" t="s">
        <v>5838</v>
      </c>
      <c r="F961" s="32">
        <v>1.69761683660165</v>
      </c>
      <c r="G961" s="33">
        <v>1.01190413520185E-5</v>
      </c>
      <c r="H961" s="2"/>
      <c r="I961" s="3"/>
      <c r="J961" s="4"/>
      <c r="P961" s="2"/>
      <c r="Q961" s="3"/>
      <c r="R961" s="4"/>
      <c r="S961" s="34" t="s">
        <v>5414</v>
      </c>
      <c r="T961" s="31" t="s">
        <v>5415</v>
      </c>
      <c r="U961" s="31" t="s">
        <v>5416</v>
      </c>
      <c r="V961" s="32">
        <v>1.6163742435086901</v>
      </c>
      <c r="W961" s="33">
        <v>1.3733374573191401E-8</v>
      </c>
      <c r="X961" s="2"/>
      <c r="Y961" s="3"/>
      <c r="Z961" s="4"/>
      <c r="AF961" s="2"/>
      <c r="AG961" s="3"/>
      <c r="AH961" s="2"/>
      <c r="AN961" s="2"/>
      <c r="AO961" s="3"/>
      <c r="AP961" s="2"/>
      <c r="AQ961" s="34" t="s">
        <v>5934</v>
      </c>
      <c r="AR961" s="31" t="s">
        <v>5935</v>
      </c>
      <c r="AS961" s="31" t="s">
        <v>5936</v>
      </c>
      <c r="AT961" s="32">
        <v>0.84055007852944796</v>
      </c>
      <c r="AU961" s="33">
        <v>1.13164109568793E-5</v>
      </c>
      <c r="AW961" s="3"/>
    </row>
    <row r="962" spans="3:49">
      <c r="C962" s="31" t="s">
        <v>5560</v>
      </c>
      <c r="D962" s="31" t="s">
        <v>5561</v>
      </c>
      <c r="E962" s="31" t="s">
        <v>5562</v>
      </c>
      <c r="F962" s="32">
        <v>1.7202502339158099</v>
      </c>
      <c r="G962" s="33">
        <v>7.1008522375701104E-8</v>
      </c>
      <c r="H962" s="2"/>
      <c r="I962" s="3"/>
      <c r="J962" s="4"/>
      <c r="P962" s="2"/>
      <c r="Q962" s="3"/>
      <c r="R962" s="4"/>
      <c r="S962" s="34" t="s">
        <v>5041</v>
      </c>
      <c r="T962" s="31" t="s">
        <v>5042</v>
      </c>
      <c r="U962" s="31" t="s">
        <v>5043</v>
      </c>
      <c r="V962" s="32">
        <v>1.6349186210481601</v>
      </c>
      <c r="W962" s="33">
        <v>3.93643927797577E-7</v>
      </c>
      <c r="X962" s="2"/>
      <c r="Y962" s="3"/>
      <c r="Z962" s="4"/>
      <c r="AF962" s="2"/>
      <c r="AG962" s="3"/>
      <c r="AH962" s="2"/>
      <c r="AN962" s="2"/>
      <c r="AO962" s="3"/>
      <c r="AP962" s="2"/>
      <c r="AQ962" s="34" t="s">
        <v>3373</v>
      </c>
      <c r="AR962" s="31" t="s">
        <v>3374</v>
      </c>
      <c r="AS962" s="31" t="s">
        <v>3375</v>
      </c>
      <c r="AT962" s="32">
        <v>0.84143976057315195</v>
      </c>
      <c r="AU962" s="33">
        <v>2.5096923273665201E-6</v>
      </c>
      <c r="AW962" s="3"/>
    </row>
    <row r="963" spans="3:49">
      <c r="C963" s="31" t="s">
        <v>5545</v>
      </c>
      <c r="D963" s="31" t="s">
        <v>5546</v>
      </c>
      <c r="E963" s="31" t="s">
        <v>5547</v>
      </c>
      <c r="F963" s="32">
        <v>1.8076736122616499</v>
      </c>
      <c r="G963" s="33">
        <v>2.3404092431886901E-8</v>
      </c>
      <c r="H963" s="2"/>
      <c r="I963" s="3"/>
      <c r="J963" s="4"/>
      <c r="P963" s="2"/>
      <c r="Q963" s="3"/>
      <c r="R963" s="4"/>
      <c r="S963" s="34"/>
      <c r="T963" s="31"/>
      <c r="U963" s="31" t="s">
        <v>5937</v>
      </c>
      <c r="V963" s="32">
        <v>1.6377331072816901</v>
      </c>
      <c r="W963" s="33">
        <v>3.1640855897041398E-9</v>
      </c>
      <c r="X963" s="2"/>
      <c r="Y963" s="3"/>
      <c r="Z963" s="4"/>
      <c r="AF963" s="2"/>
      <c r="AG963" s="3"/>
      <c r="AH963" s="2"/>
      <c r="AN963" s="2"/>
      <c r="AO963" s="3"/>
      <c r="AP963" s="2"/>
      <c r="AQ963" s="34" t="s">
        <v>5938</v>
      </c>
      <c r="AR963" s="31" t="s">
        <v>5939</v>
      </c>
      <c r="AS963" s="31" t="s">
        <v>5940</v>
      </c>
      <c r="AT963" s="32">
        <v>0.84261974214284596</v>
      </c>
      <c r="AU963" s="33">
        <v>4.53484557401793E-4</v>
      </c>
      <c r="AW963" s="3"/>
    </row>
    <row r="964" spans="3:49">
      <c r="C964" s="31" t="s">
        <v>4146</v>
      </c>
      <c r="D964" s="31" t="s">
        <v>4147</v>
      </c>
      <c r="E964" s="31" t="s">
        <v>4148</v>
      </c>
      <c r="F964" s="32">
        <v>1.8293983876046001</v>
      </c>
      <c r="G964" s="33">
        <v>7.4148677331856295E-7</v>
      </c>
      <c r="H964" s="2"/>
      <c r="I964" s="3"/>
      <c r="J964" s="4"/>
      <c r="P964" s="2"/>
      <c r="Q964" s="3"/>
      <c r="R964" s="4"/>
      <c r="S964" s="34" t="s">
        <v>5941</v>
      </c>
      <c r="T964" s="31" t="s">
        <v>5942</v>
      </c>
      <c r="U964" s="31" t="s">
        <v>5943</v>
      </c>
      <c r="V964" s="32">
        <v>1.63960438638533</v>
      </c>
      <c r="W964" s="33">
        <v>4.1877113838325698E-8</v>
      </c>
      <c r="X964" s="2"/>
      <c r="Y964" s="3"/>
      <c r="Z964" s="4"/>
      <c r="AF964" s="2"/>
      <c r="AG964" s="3"/>
      <c r="AH964" s="2"/>
      <c r="AN964" s="2"/>
      <c r="AO964" s="3"/>
      <c r="AP964" s="2"/>
      <c r="AQ964" s="34" t="s">
        <v>3101</v>
      </c>
      <c r="AR964" s="31" t="s">
        <v>3102</v>
      </c>
      <c r="AS964" s="31" t="s">
        <v>3103</v>
      </c>
      <c r="AT964" s="32">
        <v>0.84403774537769904</v>
      </c>
      <c r="AU964" s="33">
        <v>1.6021003291569999E-4</v>
      </c>
      <c r="AW964" s="3"/>
    </row>
    <row r="965" spans="3:49">
      <c r="C965" s="31" t="s">
        <v>5569</v>
      </c>
      <c r="D965" s="31" t="s">
        <v>5570</v>
      </c>
      <c r="E965" s="31" t="s">
        <v>5571</v>
      </c>
      <c r="F965" s="32">
        <v>1.9038093958934299</v>
      </c>
      <c r="G965" s="33">
        <v>4.7695201740797503E-9</v>
      </c>
      <c r="H965" s="2"/>
      <c r="I965" s="3"/>
      <c r="J965" s="4"/>
      <c r="P965" s="2"/>
      <c r="Q965" s="3"/>
      <c r="R965" s="4"/>
      <c r="S965" s="34" t="s">
        <v>5944</v>
      </c>
      <c r="T965" s="31" t="s">
        <v>5945</v>
      </c>
      <c r="U965" s="31" t="s">
        <v>5946</v>
      </c>
      <c r="V965" s="32">
        <v>1.65678287299588</v>
      </c>
      <c r="W965" s="33">
        <v>7.6204202874613998E-8</v>
      </c>
      <c r="X965" s="2"/>
      <c r="Y965" s="3"/>
      <c r="Z965" s="4"/>
      <c r="AF965" s="2"/>
      <c r="AG965" s="3"/>
      <c r="AH965" s="2"/>
      <c r="AN965" s="2"/>
      <c r="AO965" s="3"/>
      <c r="AP965" s="2"/>
      <c r="AQ965" s="34" t="s">
        <v>5947</v>
      </c>
      <c r="AR965" s="31" t="s">
        <v>5948</v>
      </c>
      <c r="AS965" s="31" t="s">
        <v>5949</v>
      </c>
      <c r="AT965" s="32">
        <v>0.84620451020194698</v>
      </c>
      <c r="AU965" s="33">
        <v>5.90545338791292E-5</v>
      </c>
      <c r="AW965" s="3"/>
    </row>
    <row r="966" spans="3:49">
      <c r="C966" s="31" t="s">
        <v>5041</v>
      </c>
      <c r="D966" s="31" t="s">
        <v>5042</v>
      </c>
      <c r="E966" s="31" t="s">
        <v>5043</v>
      </c>
      <c r="F966" s="32">
        <v>1.9205695531620399</v>
      </c>
      <c r="G966" s="33">
        <v>5.5496583704663299E-8</v>
      </c>
      <c r="H966" s="2"/>
      <c r="I966" s="3"/>
      <c r="J966" s="4"/>
      <c r="P966" s="2"/>
      <c r="Q966" s="3"/>
      <c r="R966" s="4"/>
      <c r="S966" s="34" t="s">
        <v>5950</v>
      </c>
      <c r="T966" s="31" t="s">
        <v>5951</v>
      </c>
      <c r="U966" s="31" t="s">
        <v>5952</v>
      </c>
      <c r="V966" s="32">
        <v>1.6615679903843099</v>
      </c>
      <c r="W966" s="33">
        <v>1.5022417260138E-7</v>
      </c>
      <c r="X966" s="2"/>
      <c r="Y966" s="3"/>
      <c r="Z966" s="4"/>
      <c r="AF966" s="2"/>
      <c r="AG966" s="3"/>
      <c r="AH966" s="2"/>
      <c r="AN966" s="2"/>
      <c r="AO966" s="3"/>
      <c r="AP966" s="2"/>
      <c r="AQ966" s="34" t="s">
        <v>5336</v>
      </c>
      <c r="AR966" s="31" t="s">
        <v>5337</v>
      </c>
      <c r="AS966" s="31" t="s">
        <v>5953</v>
      </c>
      <c r="AT966" s="32">
        <v>0.84716009030996797</v>
      </c>
      <c r="AU966" s="33">
        <v>1.10944538713108E-6</v>
      </c>
      <c r="AW966" s="3"/>
    </row>
    <row r="967" spans="3:49">
      <c r="C967" s="31" t="s">
        <v>5551</v>
      </c>
      <c r="D967" s="31" t="s">
        <v>5552</v>
      </c>
      <c r="E967" s="31" t="s">
        <v>5553</v>
      </c>
      <c r="F967" s="32">
        <v>1.94813680055886</v>
      </c>
      <c r="G967" s="33">
        <v>2.6620875921320598E-10</v>
      </c>
      <c r="H967" s="2"/>
      <c r="I967" s="3"/>
      <c r="J967" s="4"/>
      <c r="P967" s="2"/>
      <c r="Q967" s="3"/>
      <c r="R967" s="4"/>
      <c r="S967" s="34" t="s">
        <v>5722</v>
      </c>
      <c r="T967" s="31" t="s">
        <v>5723</v>
      </c>
      <c r="U967" s="31" t="s">
        <v>5954</v>
      </c>
      <c r="V967" s="32">
        <v>1.71553305312185</v>
      </c>
      <c r="W967" s="33">
        <v>3.14661322085079E-9</v>
      </c>
      <c r="X967" s="2"/>
      <c r="Y967" s="3"/>
      <c r="Z967" s="4"/>
      <c r="AF967" s="2"/>
      <c r="AG967" s="3"/>
      <c r="AH967" s="2"/>
      <c r="AN967" s="2"/>
      <c r="AO967" s="3"/>
      <c r="AP967" s="2"/>
      <c r="AQ967" s="34" t="s">
        <v>5955</v>
      </c>
      <c r="AR967" s="31" t="s">
        <v>5956</v>
      </c>
      <c r="AS967" s="31" t="s">
        <v>5957</v>
      </c>
      <c r="AT967" s="32">
        <v>0.84830692100299498</v>
      </c>
      <c r="AU967" s="33">
        <v>2.0495639059464699E-4</v>
      </c>
      <c r="AW967" s="3"/>
    </row>
    <row r="968" spans="3:49">
      <c r="C968" s="31" t="s">
        <v>5563</v>
      </c>
      <c r="D968" s="31" t="s">
        <v>5564</v>
      </c>
      <c r="E968" s="31" t="s">
        <v>5565</v>
      </c>
      <c r="F968" s="32">
        <v>1.9880872351796799</v>
      </c>
      <c r="G968" s="33">
        <v>2.0730982130388599E-10</v>
      </c>
      <c r="H968" s="2"/>
      <c r="I968" s="3"/>
      <c r="J968" s="4"/>
      <c r="P968" s="2"/>
      <c r="Q968" s="3"/>
      <c r="R968" s="4"/>
      <c r="S968" s="34" t="s">
        <v>5958</v>
      </c>
      <c r="T968" s="31" t="s">
        <v>5959</v>
      </c>
      <c r="U968" s="31" t="s">
        <v>5960</v>
      </c>
      <c r="V968" s="32">
        <v>1.7532814172887301</v>
      </c>
      <c r="W968" s="33">
        <v>1.17230354038116E-8</v>
      </c>
      <c r="X968" s="2"/>
      <c r="Y968" s="3"/>
      <c r="Z968" s="4"/>
      <c r="AF968" s="2"/>
      <c r="AG968" s="3"/>
      <c r="AH968" s="2"/>
      <c r="AN968" s="2"/>
      <c r="AO968" s="3"/>
      <c r="AP968" s="2"/>
      <c r="AQ968" s="34" t="s">
        <v>4165</v>
      </c>
      <c r="AR968" s="31" t="s">
        <v>4166</v>
      </c>
      <c r="AS968" s="31" t="s">
        <v>5218</v>
      </c>
      <c r="AT968" s="32">
        <v>0.85320102149929899</v>
      </c>
      <c r="AU968" s="33">
        <v>8.59357054274867E-7</v>
      </c>
      <c r="AW968" s="3"/>
    </row>
    <row r="969" spans="3:49">
      <c r="C969" s="31" t="s">
        <v>5582</v>
      </c>
      <c r="D969" s="31" t="s">
        <v>5583</v>
      </c>
      <c r="E969" s="31" t="s">
        <v>5584</v>
      </c>
      <c r="F969" s="32">
        <v>2.0731272042915898</v>
      </c>
      <c r="G969" s="33">
        <v>8.7917204068254594E-8</v>
      </c>
      <c r="H969" s="2"/>
      <c r="I969" s="3"/>
      <c r="J969" s="4"/>
      <c r="P969" s="2"/>
      <c r="Q969" s="3"/>
      <c r="R969" s="4"/>
      <c r="S969" s="34" t="s">
        <v>5569</v>
      </c>
      <c r="T969" s="31" t="s">
        <v>5570</v>
      </c>
      <c r="U969" s="31" t="s">
        <v>5571</v>
      </c>
      <c r="V969" s="32">
        <v>1.7534166179181601</v>
      </c>
      <c r="W969" s="33">
        <v>1.3605431567393E-8</v>
      </c>
      <c r="X969" s="2"/>
      <c r="Y969" s="3"/>
      <c r="Z969" s="4"/>
      <c r="AF969" s="2"/>
      <c r="AG969" s="3"/>
      <c r="AH969" s="2"/>
      <c r="AN969" s="2"/>
      <c r="AO969" s="3"/>
      <c r="AP969" s="2"/>
      <c r="AQ969" s="34" t="s">
        <v>5450</v>
      </c>
      <c r="AR969" s="31" t="s">
        <v>5451</v>
      </c>
      <c r="AS969" s="31" t="s">
        <v>5452</v>
      </c>
      <c r="AT969" s="32">
        <v>0.85453198701300304</v>
      </c>
      <c r="AU969" s="33">
        <v>1.66199138463121E-6</v>
      </c>
      <c r="AW969" s="3"/>
    </row>
    <row r="970" spans="3:49">
      <c r="C970" s="31" t="s">
        <v>4242</v>
      </c>
      <c r="D970" s="31" t="s">
        <v>4243</v>
      </c>
      <c r="E970" s="31" t="s">
        <v>4244</v>
      </c>
      <c r="F970" s="32">
        <v>2.1588055094579999</v>
      </c>
      <c r="G970" s="33">
        <v>2.28803150239324E-9</v>
      </c>
      <c r="H970" s="2"/>
      <c r="I970" s="3"/>
      <c r="J970" s="4"/>
      <c r="P970" s="2"/>
      <c r="Q970" s="3"/>
      <c r="R970" s="4"/>
      <c r="S970" s="34" t="s">
        <v>5563</v>
      </c>
      <c r="T970" s="31" t="s">
        <v>5564</v>
      </c>
      <c r="U970" s="31" t="s">
        <v>5565</v>
      </c>
      <c r="V970" s="32">
        <v>1.7710251683727001</v>
      </c>
      <c r="W970" s="33">
        <v>9.438333448000859E-10</v>
      </c>
      <c r="X970" s="2"/>
      <c r="Y970" s="3"/>
      <c r="Z970" s="4"/>
      <c r="AF970" s="2"/>
      <c r="AG970" s="3"/>
      <c r="AH970" s="2"/>
      <c r="AN970" s="2"/>
      <c r="AO970" s="3"/>
      <c r="AP970" s="2"/>
      <c r="AQ970" s="34"/>
      <c r="AR970" s="31"/>
      <c r="AS970" s="31" t="s">
        <v>5961</v>
      </c>
      <c r="AT970" s="32">
        <v>0.85526915774455103</v>
      </c>
      <c r="AU970" s="33">
        <v>2.1658964224581101E-5</v>
      </c>
      <c r="AW970" s="3"/>
    </row>
    <row r="971" spans="3:49">
      <c r="C971" s="31" t="s">
        <v>5496</v>
      </c>
      <c r="D971" s="31" t="s">
        <v>5497</v>
      </c>
      <c r="E971" s="31" t="s">
        <v>5498</v>
      </c>
      <c r="F971" s="32">
        <v>2.20993594907043</v>
      </c>
      <c r="G971" s="33">
        <v>3.4559244705222397E-8</v>
      </c>
      <c r="H971" s="2"/>
      <c r="I971" s="3"/>
      <c r="J971" s="4"/>
      <c r="P971" s="2"/>
      <c r="Q971" s="3"/>
      <c r="R971" s="4"/>
      <c r="S971" s="34" t="s">
        <v>5560</v>
      </c>
      <c r="T971" s="31" t="s">
        <v>5561</v>
      </c>
      <c r="U971" s="31" t="s">
        <v>5562</v>
      </c>
      <c r="V971" s="32">
        <v>1.8483799400309999</v>
      </c>
      <c r="W971" s="33">
        <v>2.9073359269634099E-8</v>
      </c>
      <c r="X971" s="2"/>
      <c r="Y971" s="3"/>
      <c r="Z971" s="4"/>
      <c r="AF971" s="2"/>
      <c r="AG971" s="3"/>
      <c r="AH971" s="2"/>
      <c r="AN971" s="2"/>
      <c r="AO971" s="3"/>
      <c r="AP971" s="2"/>
      <c r="AQ971" s="34"/>
      <c r="AR971" s="31"/>
      <c r="AS971" s="31" t="s">
        <v>2880</v>
      </c>
      <c r="AT971" s="32">
        <v>0.85605447235420096</v>
      </c>
      <c r="AU971" s="33">
        <v>3.8029378225983498E-3</v>
      </c>
      <c r="AW971" s="3"/>
    </row>
    <row r="972" spans="3:49">
      <c r="C972" s="31" t="s">
        <v>5576</v>
      </c>
      <c r="D972" s="31" t="s">
        <v>5577</v>
      </c>
      <c r="E972" s="31" t="s">
        <v>5578</v>
      </c>
      <c r="F972" s="32">
        <v>2.2127992145269899</v>
      </c>
      <c r="G972" s="33">
        <v>1.7124394800026501E-10</v>
      </c>
      <c r="H972" s="2"/>
      <c r="I972" s="3"/>
      <c r="J972" s="4"/>
      <c r="P972" s="2"/>
      <c r="Q972" s="3"/>
      <c r="R972" s="4"/>
      <c r="S972" s="34" t="s">
        <v>5600</v>
      </c>
      <c r="T972" s="31" t="s">
        <v>5601</v>
      </c>
      <c r="U972" s="31" t="s">
        <v>5962</v>
      </c>
      <c r="V972" s="32">
        <v>1.8631489270556001</v>
      </c>
      <c r="W972" s="33">
        <v>1.5914296677287701E-5</v>
      </c>
      <c r="X972" s="2"/>
      <c r="Y972" s="3"/>
      <c r="Z972" s="4"/>
      <c r="AF972" s="2"/>
      <c r="AG972" s="3"/>
      <c r="AH972" s="2"/>
      <c r="AN972" s="2"/>
      <c r="AO972" s="3"/>
      <c r="AP972" s="2"/>
      <c r="AQ972" s="34" t="s">
        <v>5011</v>
      </c>
      <c r="AR972" s="31" t="s">
        <v>5012</v>
      </c>
      <c r="AS972" s="31" t="s">
        <v>5013</v>
      </c>
      <c r="AT972" s="32">
        <v>0.85686437083216305</v>
      </c>
      <c r="AU972" s="33">
        <v>2.06148426459583E-4</v>
      </c>
      <c r="AW972" s="3"/>
    </row>
    <row r="973" spans="3:49">
      <c r="C973" s="31" t="s">
        <v>4755</v>
      </c>
      <c r="D973" s="31" t="s">
        <v>4756</v>
      </c>
      <c r="E973" s="31" t="s">
        <v>4757</v>
      </c>
      <c r="F973" s="32">
        <v>2.4910400417742502</v>
      </c>
      <c r="G973" s="33">
        <v>8.9585257706482905E-9</v>
      </c>
      <c r="H973" s="2"/>
      <c r="I973" s="3"/>
      <c r="J973" s="4"/>
      <c r="P973" s="2"/>
      <c r="Q973" s="3"/>
      <c r="R973" s="4"/>
      <c r="S973" s="34" t="s">
        <v>5963</v>
      </c>
      <c r="T973" s="31" t="s">
        <v>5964</v>
      </c>
      <c r="U973" s="31" t="s">
        <v>5965</v>
      </c>
      <c r="V973" s="32">
        <v>1.9085508991496001</v>
      </c>
      <c r="W973" s="33">
        <v>2.3599120651898499E-7</v>
      </c>
      <c r="X973" s="2"/>
      <c r="Y973" s="3"/>
      <c r="Z973" s="4"/>
      <c r="AF973" s="2"/>
      <c r="AG973" s="3"/>
      <c r="AH973" s="2"/>
      <c r="AN973" s="2"/>
      <c r="AO973" s="3"/>
      <c r="AP973" s="2"/>
      <c r="AQ973" s="34" t="s">
        <v>5966</v>
      </c>
      <c r="AR973" s="31" t="s">
        <v>5967</v>
      </c>
      <c r="AS973" s="31" t="s">
        <v>5968</v>
      </c>
      <c r="AT973" s="32">
        <v>0.85993059832312602</v>
      </c>
      <c r="AU973" s="33">
        <v>3.15706151351288E-6</v>
      </c>
      <c r="AW973" s="3"/>
    </row>
    <row r="974" spans="3:49">
      <c r="C974" s="31" t="s">
        <v>5588</v>
      </c>
      <c r="D974" s="31" t="s">
        <v>5589</v>
      </c>
      <c r="E974" s="31" t="s">
        <v>5590</v>
      </c>
      <c r="F974" s="32">
        <v>2.7612398885719802</v>
      </c>
      <c r="G974" s="33">
        <v>1.44649925935741E-11</v>
      </c>
      <c r="H974" s="2"/>
      <c r="I974" s="3"/>
      <c r="J974" s="4"/>
      <c r="P974" s="2"/>
      <c r="Q974" s="3"/>
      <c r="R974" s="4"/>
      <c r="S974" s="34" t="s">
        <v>5969</v>
      </c>
      <c r="T974" s="31" t="s">
        <v>5970</v>
      </c>
      <c r="U974" s="31" t="s">
        <v>5971</v>
      </c>
      <c r="V974" s="32">
        <v>1.9207773257148599</v>
      </c>
      <c r="W974" s="33">
        <v>4.4810626388202903E-12</v>
      </c>
      <c r="X974" s="2"/>
      <c r="Y974" s="3"/>
      <c r="Z974" s="4"/>
      <c r="AF974" s="2"/>
      <c r="AG974" s="3"/>
      <c r="AH974" s="2"/>
      <c r="AN974" s="2"/>
      <c r="AO974" s="3"/>
      <c r="AP974" s="2"/>
      <c r="AQ974" s="34" t="s">
        <v>4165</v>
      </c>
      <c r="AR974" s="31" t="s">
        <v>4166</v>
      </c>
      <c r="AS974" s="31" t="s">
        <v>5252</v>
      </c>
      <c r="AT974" s="32">
        <v>0.86218204251229802</v>
      </c>
      <c r="AU974" s="33">
        <v>1.9854336501180802E-6</v>
      </c>
      <c r="AW974" s="3"/>
    </row>
    <row r="975" spans="3:49">
      <c r="C975" s="31" t="s">
        <v>5597</v>
      </c>
      <c r="D975" s="31" t="s">
        <v>5598</v>
      </c>
      <c r="E975" s="31" t="s">
        <v>5599</v>
      </c>
      <c r="F975" s="32">
        <v>3.6618542367317999</v>
      </c>
      <c r="G975" s="33">
        <v>8.2758301234887994E-14</v>
      </c>
      <c r="H975" s="2"/>
      <c r="I975" s="3"/>
      <c r="J975" s="4"/>
      <c r="P975" s="2"/>
      <c r="Q975" s="3"/>
      <c r="R975" s="4"/>
      <c r="S975" s="34" t="s">
        <v>5576</v>
      </c>
      <c r="T975" s="31" t="s">
        <v>5577</v>
      </c>
      <c r="U975" s="31" t="s">
        <v>5578</v>
      </c>
      <c r="V975" s="32">
        <v>1.96928687866334</v>
      </c>
      <c r="W975" s="33">
        <v>7.9136708837158597E-10</v>
      </c>
      <c r="X975" s="2"/>
      <c r="Y975" s="3"/>
      <c r="Z975" s="4"/>
      <c r="AF975" s="2"/>
      <c r="AG975" s="3"/>
      <c r="AH975" s="2"/>
      <c r="AN975" s="2"/>
      <c r="AO975" s="3"/>
      <c r="AP975" s="2"/>
      <c r="AQ975" s="34" t="s">
        <v>5816</v>
      </c>
      <c r="AR975" s="31" t="s">
        <v>5817</v>
      </c>
      <c r="AS975" s="31" t="s">
        <v>5818</v>
      </c>
      <c r="AT975" s="32">
        <v>0.86255861696771796</v>
      </c>
      <c r="AU975" s="33">
        <v>3.5918494618638403E-5</v>
      </c>
      <c r="AW975" s="3"/>
    </row>
    <row r="976" spans="3:49">
      <c r="C976" s="31" t="s">
        <v>5597</v>
      </c>
      <c r="D976" s="31" t="s">
        <v>5598</v>
      </c>
      <c r="E976" s="31" t="s">
        <v>5603</v>
      </c>
      <c r="F976" s="32">
        <v>3.8734092375508098</v>
      </c>
      <c r="G976" s="33">
        <v>3.2500318853606598E-13</v>
      </c>
      <c r="H976" s="2"/>
      <c r="I976" s="3"/>
      <c r="J976" s="4"/>
      <c r="P976" s="2"/>
      <c r="Q976" s="3"/>
      <c r="R976" s="4"/>
      <c r="S976" s="34" t="s">
        <v>5582</v>
      </c>
      <c r="T976" s="31" t="s">
        <v>5583</v>
      </c>
      <c r="U976" s="31" t="s">
        <v>5584</v>
      </c>
      <c r="V976" s="32">
        <v>2.3390033695627901</v>
      </c>
      <c r="W976" s="33">
        <v>1.9580938423134E-8</v>
      </c>
      <c r="X976" s="2"/>
      <c r="Y976" s="3"/>
      <c r="Z976" s="4"/>
      <c r="AF976" s="2"/>
      <c r="AG976" s="3"/>
      <c r="AH976" s="2"/>
      <c r="AN976" s="2"/>
      <c r="AO976" s="3"/>
      <c r="AP976" s="2"/>
      <c r="AQ976" s="34" t="s">
        <v>5597</v>
      </c>
      <c r="AR976" s="31" t="s">
        <v>5598</v>
      </c>
      <c r="AS976" s="31" t="s">
        <v>5603</v>
      </c>
      <c r="AT976" s="32">
        <v>0.86511281540784402</v>
      </c>
      <c r="AU976" s="33">
        <v>4.2016750529191197E-5</v>
      </c>
      <c r="AW976" s="3"/>
    </row>
    <row r="977" spans="3:49">
      <c r="C977" s="1"/>
      <c r="D977" s="1"/>
      <c r="E977" s="1"/>
      <c r="F977" s="1"/>
      <c r="G977" s="1"/>
      <c r="H977" s="2"/>
      <c r="I977" s="3"/>
      <c r="J977" s="4"/>
      <c r="P977" s="2"/>
      <c r="Q977" s="3"/>
      <c r="R977" s="4"/>
      <c r="S977" s="34" t="s">
        <v>5588</v>
      </c>
      <c r="T977" s="31" t="s">
        <v>5589</v>
      </c>
      <c r="U977" s="31" t="s">
        <v>5590</v>
      </c>
      <c r="V977" s="32">
        <v>2.4082893563662999</v>
      </c>
      <c r="W977" s="33">
        <v>8.9527966749928304E-11</v>
      </c>
      <c r="X977" s="2"/>
      <c r="Y977" s="3"/>
      <c r="Z977" s="4"/>
      <c r="AF977" s="2"/>
      <c r="AG977" s="3"/>
      <c r="AH977" s="2"/>
      <c r="AN977" s="2"/>
      <c r="AO977" s="3"/>
      <c r="AP977" s="2"/>
      <c r="AQ977" s="34"/>
      <c r="AR977" s="31"/>
      <c r="AS977" s="31" t="s">
        <v>5972</v>
      </c>
      <c r="AT977" s="32">
        <v>0.86683979112203602</v>
      </c>
      <c r="AU977" s="33">
        <v>4.8667941070132899E-5</v>
      </c>
      <c r="AW977" s="3"/>
    </row>
    <row r="978" spans="3:49">
      <c r="C978" s="1"/>
      <c r="D978" s="1"/>
      <c r="E978" s="1"/>
      <c r="F978" s="1"/>
      <c r="G978" s="1"/>
      <c r="H978" s="2"/>
      <c r="I978" s="3"/>
      <c r="J978" s="4"/>
      <c r="P978" s="2"/>
      <c r="Q978" s="3"/>
      <c r="R978" s="4"/>
      <c r="S978" s="34" t="s">
        <v>5597</v>
      </c>
      <c r="T978" s="31" t="s">
        <v>5598</v>
      </c>
      <c r="U978" s="31" t="s">
        <v>5599</v>
      </c>
      <c r="V978" s="32">
        <v>2.9789522394820498</v>
      </c>
      <c r="W978" s="33">
        <v>1.3630167345687E-12</v>
      </c>
      <c r="X978" s="2"/>
      <c r="Y978" s="3"/>
      <c r="Z978" s="4"/>
      <c r="AF978" s="2"/>
      <c r="AG978" s="3"/>
      <c r="AH978" s="2"/>
      <c r="AN978" s="2"/>
      <c r="AO978" s="3"/>
      <c r="AP978" s="2"/>
      <c r="AQ978" s="34" t="s">
        <v>5667</v>
      </c>
      <c r="AR978" s="31" t="s">
        <v>5668</v>
      </c>
      <c r="AS978" s="31" t="s">
        <v>5973</v>
      </c>
      <c r="AT978" s="32">
        <v>0.86783930261391395</v>
      </c>
      <c r="AU978" s="33">
        <v>6.6369041431234801E-7</v>
      </c>
      <c r="AW978" s="3"/>
    </row>
    <row r="979" spans="3:49">
      <c r="C979" s="1"/>
      <c r="D979" s="1"/>
      <c r="E979" s="1"/>
      <c r="F979" s="1"/>
      <c r="G979" s="1"/>
      <c r="H979" s="2"/>
      <c r="I979" s="3"/>
      <c r="J979" s="4"/>
      <c r="P979" s="2"/>
      <c r="Q979" s="3"/>
      <c r="R979" s="4"/>
      <c r="S979" s="34" t="s">
        <v>5597</v>
      </c>
      <c r="T979" s="31" t="s">
        <v>5598</v>
      </c>
      <c r="U979" s="31" t="s">
        <v>5603</v>
      </c>
      <c r="V979" s="32">
        <v>3.2605755808984198</v>
      </c>
      <c r="W979" s="33">
        <v>3.3404877367361701E-12</v>
      </c>
      <c r="X979" s="2"/>
      <c r="Y979" s="3"/>
      <c r="Z979" s="4"/>
      <c r="AF979" s="2"/>
      <c r="AG979" s="3"/>
      <c r="AH979" s="2"/>
      <c r="AN979" s="2"/>
      <c r="AO979" s="3"/>
      <c r="AP979" s="2"/>
      <c r="AQ979" s="34" t="s">
        <v>5597</v>
      </c>
      <c r="AR979" s="31" t="s">
        <v>5598</v>
      </c>
      <c r="AS979" s="31" t="s">
        <v>5599</v>
      </c>
      <c r="AT979" s="32">
        <v>0.868305254988602</v>
      </c>
      <c r="AU979" s="33">
        <v>7.7635976056191703E-6</v>
      </c>
      <c r="AW979" s="3"/>
    </row>
    <row r="980" spans="3:49">
      <c r="H980" s="2"/>
      <c r="I980" s="3"/>
      <c r="J980" s="4"/>
      <c r="P980" s="2"/>
      <c r="Q980" s="3"/>
      <c r="R980" s="4"/>
      <c r="S980" s="34" t="s">
        <v>5974</v>
      </c>
      <c r="T980" s="31" t="s">
        <v>5975</v>
      </c>
      <c r="U980" s="31" t="s">
        <v>5976</v>
      </c>
      <c r="V980" s="32">
        <v>3.4708513456877399</v>
      </c>
      <c r="W980" s="33">
        <v>3.95803408262198E-11</v>
      </c>
      <c r="X980" s="2"/>
      <c r="Y980" s="3"/>
      <c r="Z980" s="4"/>
      <c r="AF980" s="2"/>
      <c r="AG980" s="3"/>
      <c r="AH980" s="2"/>
      <c r="AN980" s="2"/>
      <c r="AO980" s="3"/>
      <c r="AP980" s="2"/>
      <c r="AQ980" s="34" t="s">
        <v>5977</v>
      </c>
      <c r="AR980" s="31" t="s">
        <v>5978</v>
      </c>
      <c r="AS980" s="31" t="s">
        <v>5979</v>
      </c>
      <c r="AT980" s="32">
        <v>0.87044729778287599</v>
      </c>
      <c r="AU980" s="33">
        <v>3.7057611468427698E-5</v>
      </c>
      <c r="AW980" s="3"/>
    </row>
    <row r="981" spans="3:49">
      <c r="H981" s="2"/>
      <c r="I981" s="3"/>
      <c r="J981" s="4"/>
      <c r="P981" s="2"/>
      <c r="Q981" s="3"/>
      <c r="R981" s="4"/>
      <c r="S981" s="1"/>
      <c r="T981" s="1"/>
      <c r="U981" s="1"/>
      <c r="V981" s="1"/>
      <c r="W981" s="1"/>
      <c r="X981" s="2"/>
      <c r="Y981" s="3"/>
      <c r="Z981" s="4"/>
      <c r="AF981" s="2"/>
      <c r="AG981" s="3"/>
      <c r="AH981" s="2"/>
      <c r="AN981" s="2"/>
      <c r="AO981" s="3"/>
      <c r="AP981" s="2"/>
      <c r="AQ981" s="34" t="s">
        <v>5980</v>
      </c>
      <c r="AR981" s="31" t="s">
        <v>5981</v>
      </c>
      <c r="AS981" s="31" t="s">
        <v>5982</v>
      </c>
      <c r="AT981" s="32">
        <v>0.87056020953069602</v>
      </c>
      <c r="AU981" s="33">
        <v>3.6053890768190299E-3</v>
      </c>
      <c r="AW981" s="3"/>
    </row>
    <row r="982" spans="3:49">
      <c r="H982" s="2"/>
      <c r="I982" s="3"/>
      <c r="J982" s="4"/>
      <c r="P982" s="2"/>
      <c r="Q982" s="3"/>
      <c r="R982" s="4"/>
      <c r="S982" s="1"/>
      <c r="T982" s="1"/>
      <c r="U982" s="1"/>
      <c r="V982" s="1"/>
      <c r="W982" s="1"/>
      <c r="X982" s="2"/>
      <c r="Y982" s="3"/>
      <c r="Z982" s="4"/>
      <c r="AF982" s="2"/>
      <c r="AG982" s="3"/>
      <c r="AH982" s="2"/>
      <c r="AN982" s="2"/>
      <c r="AO982" s="3"/>
      <c r="AP982" s="2"/>
      <c r="AQ982" s="34" t="s">
        <v>5983</v>
      </c>
      <c r="AR982" s="31" t="s">
        <v>5984</v>
      </c>
      <c r="AS982" s="31" t="s">
        <v>5985</v>
      </c>
      <c r="AT982" s="32">
        <v>0.87651882088817001</v>
      </c>
      <c r="AU982" s="33">
        <v>1.47372825702315E-5</v>
      </c>
      <c r="AW982" s="3"/>
    </row>
    <row r="983" spans="3:49">
      <c r="H983" s="2"/>
      <c r="I983" s="3"/>
      <c r="J983" s="4"/>
      <c r="P983" s="2"/>
      <c r="Q983" s="3"/>
      <c r="R983" s="4"/>
      <c r="S983" s="1"/>
      <c r="T983" s="1"/>
      <c r="U983" s="1"/>
      <c r="V983" s="1"/>
      <c r="W983" s="1"/>
      <c r="X983" s="2"/>
      <c r="Y983" s="3"/>
      <c r="Z983" s="4"/>
      <c r="AF983" s="2"/>
      <c r="AG983" s="3"/>
      <c r="AH983" s="2"/>
      <c r="AN983" s="2"/>
      <c r="AO983" s="3"/>
      <c r="AP983" s="2"/>
      <c r="AQ983" s="34" t="s">
        <v>2677</v>
      </c>
      <c r="AR983" s="31" t="s">
        <v>2678</v>
      </c>
      <c r="AS983" s="31" t="s">
        <v>2679</v>
      </c>
      <c r="AT983" s="32">
        <v>0.87700015685370203</v>
      </c>
      <c r="AU983" s="33">
        <v>2.3437421891973299E-7</v>
      </c>
      <c r="AW983" s="3"/>
    </row>
    <row r="984" spans="3:49">
      <c r="H984" s="2"/>
      <c r="I984" s="3"/>
      <c r="J984" s="4"/>
      <c r="P984" s="2"/>
      <c r="Q984" s="3"/>
      <c r="R984" s="4"/>
      <c r="S984" s="1"/>
      <c r="T984" s="1"/>
      <c r="U984" s="1"/>
      <c r="V984" s="1"/>
      <c r="W984" s="1"/>
      <c r="X984" s="2"/>
      <c r="Y984" s="3"/>
      <c r="Z984" s="4"/>
      <c r="AF984" s="2"/>
      <c r="AG984" s="3"/>
      <c r="AH984" s="2"/>
      <c r="AN984" s="2"/>
      <c r="AO984" s="3"/>
      <c r="AP984" s="2"/>
      <c r="AQ984" s="34" t="s">
        <v>5077</v>
      </c>
      <c r="AR984" s="31" t="s">
        <v>5078</v>
      </c>
      <c r="AS984" s="31" t="s">
        <v>5079</v>
      </c>
      <c r="AT984" s="32">
        <v>0.877364665536149</v>
      </c>
      <c r="AU984" s="33">
        <v>4.9202310198672698E-5</v>
      </c>
      <c r="AW984" s="3"/>
    </row>
    <row r="985" spans="3:49">
      <c r="H985" s="2"/>
      <c r="I985" s="3"/>
      <c r="J985" s="4"/>
      <c r="P985" s="2"/>
      <c r="Q985" s="3"/>
      <c r="R985" s="4"/>
      <c r="X985" s="2"/>
      <c r="Y985" s="3"/>
      <c r="Z985" s="4"/>
      <c r="AF985" s="2"/>
      <c r="AG985" s="3"/>
      <c r="AH985" s="2"/>
      <c r="AN985" s="2"/>
      <c r="AO985" s="3"/>
      <c r="AP985" s="2"/>
      <c r="AQ985" s="34" t="s">
        <v>2929</v>
      </c>
      <c r="AR985" s="31" t="s">
        <v>2930</v>
      </c>
      <c r="AS985" s="31" t="s">
        <v>2931</v>
      </c>
      <c r="AT985" s="32">
        <v>0.88421764256635005</v>
      </c>
      <c r="AU985" s="33">
        <v>7.3642993098906396E-7</v>
      </c>
      <c r="AW985" s="3"/>
    </row>
    <row r="986" spans="3:49">
      <c r="H986" s="2"/>
      <c r="I986" s="3"/>
      <c r="J986" s="4"/>
      <c r="P986" s="2"/>
      <c r="Q986" s="3"/>
      <c r="R986" s="4"/>
      <c r="X986" s="2"/>
      <c r="Y986" s="3"/>
      <c r="Z986" s="4"/>
      <c r="AF986" s="2"/>
      <c r="AG986" s="3"/>
      <c r="AH986" s="2"/>
      <c r="AN986" s="2"/>
      <c r="AO986" s="3"/>
      <c r="AP986" s="2"/>
      <c r="AQ986" s="34" t="s">
        <v>2306</v>
      </c>
      <c r="AR986" s="31" t="s">
        <v>2307</v>
      </c>
      <c r="AS986" s="31" t="s">
        <v>2308</v>
      </c>
      <c r="AT986" s="32">
        <v>0.88525451065245198</v>
      </c>
      <c r="AU986" s="33">
        <v>1.34941091295053E-4</v>
      </c>
      <c r="AW986" s="3"/>
    </row>
    <row r="987" spans="3:49">
      <c r="H987" s="2"/>
      <c r="I987" s="3"/>
      <c r="J987" s="4"/>
      <c r="P987" s="2"/>
      <c r="Q987" s="3"/>
      <c r="R987" s="4"/>
      <c r="X987" s="2"/>
      <c r="Y987" s="3"/>
      <c r="Z987" s="4"/>
      <c r="AF987" s="2"/>
      <c r="AG987" s="3"/>
      <c r="AH987" s="2"/>
      <c r="AN987" s="2"/>
      <c r="AO987" s="3"/>
      <c r="AP987" s="2"/>
      <c r="AQ987" s="34" t="s">
        <v>4245</v>
      </c>
      <c r="AR987" s="31" t="s">
        <v>4246</v>
      </c>
      <c r="AS987" s="31" t="s">
        <v>5986</v>
      </c>
      <c r="AT987" s="32">
        <v>0.89058120039020305</v>
      </c>
      <c r="AU987" s="33">
        <v>3.1546248204228999E-5</v>
      </c>
      <c r="AW987" s="3"/>
    </row>
    <row r="988" spans="3:49">
      <c r="H988" s="2"/>
      <c r="I988" s="3"/>
      <c r="J988" s="4"/>
      <c r="P988" s="2"/>
      <c r="Q988" s="3"/>
      <c r="R988" s="4"/>
      <c r="X988" s="2"/>
      <c r="Y988" s="3"/>
      <c r="Z988" s="4"/>
      <c r="AF988" s="2"/>
      <c r="AG988" s="3"/>
      <c r="AH988" s="2"/>
      <c r="AN988" s="2"/>
      <c r="AO988" s="3"/>
      <c r="AP988" s="2"/>
      <c r="AQ988" s="34" t="s">
        <v>4165</v>
      </c>
      <c r="AR988" s="31" t="s">
        <v>4166</v>
      </c>
      <c r="AS988" s="31" t="s">
        <v>5437</v>
      </c>
      <c r="AT988" s="32">
        <v>0.89215815643944996</v>
      </c>
      <c r="AU988" s="33">
        <v>8.2285222182952706E-6</v>
      </c>
      <c r="AW988" s="3"/>
    </row>
    <row r="989" spans="3:49">
      <c r="H989" s="2"/>
      <c r="I989" s="3"/>
      <c r="J989" s="4"/>
      <c r="P989" s="2"/>
      <c r="Q989" s="3"/>
      <c r="R989" s="4"/>
      <c r="X989" s="2"/>
      <c r="Y989" s="3"/>
      <c r="Z989" s="4"/>
      <c r="AF989" s="2"/>
      <c r="AG989" s="3"/>
      <c r="AH989" s="2"/>
      <c r="AN989" s="2"/>
      <c r="AO989" s="3"/>
      <c r="AP989" s="2"/>
      <c r="AQ989" s="34" t="s">
        <v>5441</v>
      </c>
      <c r="AR989" s="31" t="s">
        <v>5442</v>
      </c>
      <c r="AS989" s="31" t="s">
        <v>5987</v>
      </c>
      <c r="AT989" s="32">
        <v>0.8952658152038</v>
      </c>
      <c r="AU989" s="33">
        <v>2.50893717666725E-5</v>
      </c>
      <c r="AW989" s="3"/>
    </row>
    <row r="990" spans="3:49">
      <c r="H990" s="2"/>
      <c r="I990" s="3"/>
      <c r="J990" s="4"/>
      <c r="P990" s="2"/>
      <c r="Q990" s="3"/>
      <c r="R990" s="4"/>
      <c r="X990" s="2"/>
      <c r="Y990" s="3"/>
      <c r="Z990" s="4"/>
      <c r="AF990" s="2"/>
      <c r="AG990" s="3"/>
      <c r="AH990" s="2"/>
      <c r="AN990" s="2"/>
      <c r="AO990" s="3"/>
      <c r="AP990" s="2"/>
      <c r="AQ990" s="34" t="s">
        <v>4165</v>
      </c>
      <c r="AR990" s="31" t="s">
        <v>4166</v>
      </c>
      <c r="AS990" s="31" t="s">
        <v>4924</v>
      </c>
      <c r="AT990" s="32">
        <v>0.89567543935805105</v>
      </c>
      <c r="AU990" s="33">
        <v>6.1085022812203704E-7</v>
      </c>
      <c r="AW990" s="3"/>
    </row>
    <row r="991" spans="3:49">
      <c r="H991" s="2"/>
      <c r="I991" s="3"/>
      <c r="J991" s="4"/>
      <c r="P991" s="2"/>
      <c r="Q991" s="3"/>
      <c r="R991" s="4"/>
      <c r="X991" s="2"/>
      <c r="Y991" s="3"/>
      <c r="Z991" s="4"/>
      <c r="AF991" s="2"/>
      <c r="AG991" s="3"/>
      <c r="AH991" s="2"/>
      <c r="AN991" s="2"/>
      <c r="AO991" s="3"/>
      <c r="AP991" s="2"/>
      <c r="AQ991" s="34" t="s">
        <v>4783</v>
      </c>
      <c r="AR991" s="31" t="s">
        <v>4784</v>
      </c>
      <c r="AS991" s="31" t="s">
        <v>5436</v>
      </c>
      <c r="AT991" s="32">
        <v>0.89609175696975096</v>
      </c>
      <c r="AU991" s="33">
        <v>9.0163562588167303E-7</v>
      </c>
      <c r="AW991" s="3"/>
    </row>
    <row r="992" spans="3:49">
      <c r="H992" s="2"/>
      <c r="I992" s="3"/>
      <c r="J992" s="4"/>
      <c r="P992" s="2"/>
      <c r="Q992" s="3"/>
      <c r="R992" s="4"/>
      <c r="X992" s="2"/>
      <c r="Y992" s="3"/>
      <c r="Z992" s="4"/>
      <c r="AF992" s="2"/>
      <c r="AG992" s="3"/>
      <c r="AH992" s="2"/>
      <c r="AN992" s="2"/>
      <c r="AO992" s="3"/>
      <c r="AP992" s="2"/>
      <c r="AQ992" s="34" t="s">
        <v>5340</v>
      </c>
      <c r="AR992" s="31" t="s">
        <v>5341</v>
      </c>
      <c r="AS992" s="31" t="s">
        <v>5342</v>
      </c>
      <c r="AT992" s="32">
        <v>0.89735940418050897</v>
      </c>
      <c r="AU992" s="33">
        <v>6.3587027442215803E-4</v>
      </c>
      <c r="AW992" s="3"/>
    </row>
    <row r="993" spans="8:49">
      <c r="H993" s="2"/>
      <c r="I993" s="3"/>
      <c r="J993" s="4"/>
      <c r="P993" s="2"/>
      <c r="Q993" s="3"/>
      <c r="R993" s="4"/>
      <c r="X993" s="2"/>
      <c r="Y993" s="3"/>
      <c r="Z993" s="4"/>
      <c r="AF993" s="2"/>
      <c r="AG993" s="3"/>
      <c r="AH993" s="2"/>
      <c r="AN993" s="2"/>
      <c r="AO993" s="3"/>
      <c r="AP993" s="2"/>
      <c r="AQ993" s="34" t="s">
        <v>3891</v>
      </c>
      <c r="AR993" s="31" t="s">
        <v>3892</v>
      </c>
      <c r="AS993" s="31" t="s">
        <v>3893</v>
      </c>
      <c r="AT993" s="32">
        <v>0.89762873010306199</v>
      </c>
      <c r="AU993" s="33">
        <v>9.9395008837663802E-5</v>
      </c>
      <c r="AW993" s="3"/>
    </row>
    <row r="994" spans="8:49">
      <c r="H994" s="2"/>
      <c r="I994" s="3"/>
      <c r="J994" s="4"/>
      <c r="P994" s="2"/>
      <c r="Q994" s="3"/>
      <c r="R994" s="4"/>
      <c r="X994" s="2"/>
      <c r="Y994" s="3"/>
      <c r="Z994" s="4"/>
      <c r="AF994" s="2"/>
      <c r="AG994" s="3"/>
      <c r="AH994" s="2"/>
      <c r="AN994" s="2"/>
      <c r="AO994" s="3"/>
      <c r="AP994" s="2"/>
      <c r="AQ994" s="34" t="s">
        <v>5988</v>
      </c>
      <c r="AR994" s="31" t="s">
        <v>5989</v>
      </c>
      <c r="AS994" s="31" t="s">
        <v>5990</v>
      </c>
      <c r="AT994" s="32">
        <v>0.89805315490640003</v>
      </c>
      <c r="AU994" s="33">
        <v>1.4480135339209899E-4</v>
      </c>
      <c r="AW994" s="3"/>
    </row>
    <row r="995" spans="8:49">
      <c r="H995" s="2"/>
      <c r="I995" s="3"/>
      <c r="J995" s="4"/>
      <c r="P995" s="2"/>
      <c r="Q995" s="3"/>
      <c r="R995" s="4"/>
      <c r="X995" s="2"/>
      <c r="Y995" s="3"/>
      <c r="Z995" s="4"/>
      <c r="AF995" s="2"/>
      <c r="AG995" s="3"/>
      <c r="AH995" s="2"/>
      <c r="AN995" s="2"/>
      <c r="AO995" s="3"/>
      <c r="AP995" s="2"/>
      <c r="AQ995" s="34" t="s">
        <v>4848</v>
      </c>
      <c r="AR995" s="31" t="s">
        <v>4849</v>
      </c>
      <c r="AS995" s="31" t="s">
        <v>5991</v>
      </c>
      <c r="AT995" s="32">
        <v>0.89980549663511999</v>
      </c>
      <c r="AU995" s="33">
        <v>7.0398116929815601E-5</v>
      </c>
      <c r="AW995" s="3"/>
    </row>
    <row r="996" spans="8:49">
      <c r="H996" s="2"/>
      <c r="I996" s="3"/>
      <c r="J996" s="4"/>
      <c r="P996" s="2"/>
      <c r="Q996" s="3"/>
      <c r="R996" s="4"/>
      <c r="X996" s="2"/>
      <c r="Y996" s="3"/>
      <c r="Z996" s="4"/>
      <c r="AF996" s="2"/>
      <c r="AG996" s="3"/>
      <c r="AH996" s="2"/>
      <c r="AN996" s="2"/>
      <c r="AO996" s="3"/>
      <c r="AP996" s="2"/>
      <c r="AQ996" s="34" t="s">
        <v>4713</v>
      </c>
      <c r="AR996" s="31" t="s">
        <v>4714</v>
      </c>
      <c r="AS996" s="31" t="s">
        <v>5352</v>
      </c>
      <c r="AT996" s="32">
        <v>0.90264193835260198</v>
      </c>
      <c r="AU996" s="33">
        <v>1.22342598381481E-4</v>
      </c>
      <c r="AW996" s="3"/>
    </row>
    <row r="997" spans="8:49">
      <c r="H997" s="2"/>
      <c r="I997" s="3"/>
      <c r="J997" s="4"/>
      <c r="P997" s="2"/>
      <c r="Q997" s="3"/>
      <c r="R997" s="4"/>
      <c r="X997" s="2"/>
      <c r="Y997" s="3"/>
      <c r="Z997" s="4"/>
      <c r="AF997" s="2"/>
      <c r="AG997" s="3"/>
      <c r="AH997" s="2"/>
      <c r="AN997" s="2"/>
      <c r="AO997" s="3"/>
      <c r="AP997" s="2"/>
      <c r="AQ997" s="34" t="s">
        <v>3408</v>
      </c>
      <c r="AR997" s="31" t="s">
        <v>3409</v>
      </c>
      <c r="AS997" s="31" t="s">
        <v>3410</v>
      </c>
      <c r="AT997" s="32">
        <v>0.90267756330396698</v>
      </c>
      <c r="AU997" s="33">
        <v>9.76967445200585E-5</v>
      </c>
      <c r="AW997" s="3"/>
    </row>
    <row r="998" spans="8:49">
      <c r="H998" s="2"/>
      <c r="I998" s="3"/>
      <c r="J998" s="4"/>
      <c r="P998" s="2"/>
      <c r="Q998" s="3"/>
      <c r="R998" s="4"/>
      <c r="X998" s="2"/>
      <c r="Y998" s="3"/>
      <c r="Z998" s="4"/>
      <c r="AF998" s="2"/>
      <c r="AG998" s="3"/>
      <c r="AH998" s="2"/>
      <c r="AN998" s="2"/>
      <c r="AO998" s="3"/>
      <c r="AP998" s="2"/>
      <c r="AQ998" s="34" t="s">
        <v>4165</v>
      </c>
      <c r="AR998" s="31" t="s">
        <v>4166</v>
      </c>
      <c r="AS998" s="31" t="s">
        <v>5386</v>
      </c>
      <c r="AT998" s="32">
        <v>0.90756539445960605</v>
      </c>
      <c r="AU998" s="33">
        <v>3.2845522953358102E-7</v>
      </c>
      <c r="AW998" s="3"/>
    </row>
    <row r="999" spans="8:49">
      <c r="H999" s="2"/>
      <c r="I999" s="3"/>
      <c r="J999" s="4"/>
      <c r="P999" s="2"/>
      <c r="Q999" s="3"/>
      <c r="R999" s="4"/>
      <c r="X999" s="2"/>
      <c r="Y999" s="3"/>
      <c r="Z999" s="4"/>
      <c r="AF999" s="2"/>
      <c r="AG999" s="3"/>
      <c r="AH999" s="2"/>
      <c r="AN999" s="2"/>
      <c r="AO999" s="3"/>
      <c r="AP999" s="2"/>
      <c r="AQ999" s="34" t="s">
        <v>5992</v>
      </c>
      <c r="AR999" s="31" t="s">
        <v>5993</v>
      </c>
      <c r="AS999" s="31" t="s">
        <v>5994</v>
      </c>
      <c r="AT999" s="32">
        <v>0.90785261575509701</v>
      </c>
      <c r="AU999" s="33">
        <v>2.1783268846363101E-5</v>
      </c>
      <c r="AW999" s="3"/>
    </row>
    <row r="1000" spans="8:49">
      <c r="H1000" s="2"/>
      <c r="I1000" s="3"/>
      <c r="J1000" s="4"/>
      <c r="P1000" s="2"/>
      <c r="Q1000" s="3"/>
      <c r="R1000" s="4"/>
      <c r="X1000" s="2"/>
      <c r="Y1000" s="3"/>
      <c r="Z1000" s="4"/>
      <c r="AF1000" s="2"/>
      <c r="AG1000" s="3"/>
      <c r="AH1000" s="2"/>
      <c r="AN1000" s="2"/>
      <c r="AO1000" s="3"/>
      <c r="AP1000" s="2"/>
      <c r="AQ1000" s="34" t="s">
        <v>5995</v>
      </c>
      <c r="AR1000" s="31" t="s">
        <v>5996</v>
      </c>
      <c r="AS1000" s="31" t="s">
        <v>5997</v>
      </c>
      <c r="AT1000" s="32">
        <v>0.91023902322179895</v>
      </c>
      <c r="AU1000" s="33">
        <v>2.4792383881180799E-5</v>
      </c>
      <c r="AW1000" s="3"/>
    </row>
    <row r="1001" spans="8:49">
      <c r="H1001" s="2"/>
      <c r="I1001" s="3"/>
      <c r="J1001" s="4"/>
      <c r="P1001" s="2"/>
      <c r="Q1001" s="3"/>
      <c r="R1001" s="4"/>
      <c r="X1001" s="2"/>
      <c r="Y1001" s="3"/>
      <c r="Z1001" s="4"/>
      <c r="AF1001" s="2"/>
      <c r="AG1001" s="3"/>
      <c r="AH1001" s="2"/>
      <c r="AN1001" s="2"/>
      <c r="AO1001" s="3"/>
      <c r="AP1001" s="2"/>
      <c r="AQ1001" s="34"/>
      <c r="AR1001" s="31" t="s">
        <v>5333</v>
      </c>
      <c r="AS1001" s="31" t="s">
        <v>5334</v>
      </c>
      <c r="AT1001" s="32">
        <v>0.91120109374034297</v>
      </c>
      <c r="AU1001" s="33">
        <v>2.0982935338982099E-5</v>
      </c>
      <c r="AW1001" s="3"/>
    </row>
    <row r="1002" spans="8:49">
      <c r="H1002" s="2"/>
      <c r="I1002" s="3"/>
      <c r="J1002" s="4"/>
      <c r="P1002" s="2"/>
      <c r="Q1002" s="3"/>
      <c r="R1002" s="4"/>
      <c r="X1002" s="2"/>
      <c r="Y1002" s="3"/>
      <c r="Z1002" s="4"/>
      <c r="AF1002" s="2"/>
      <c r="AG1002" s="3"/>
      <c r="AH1002" s="2"/>
      <c r="AN1002" s="2"/>
      <c r="AO1002" s="3"/>
      <c r="AP1002" s="2"/>
      <c r="AQ1002" s="34" t="s">
        <v>5998</v>
      </c>
      <c r="AR1002" s="31" t="s">
        <v>5999</v>
      </c>
      <c r="AS1002" s="31" t="s">
        <v>6000</v>
      </c>
      <c r="AT1002" s="32">
        <v>0.91153797259929303</v>
      </c>
      <c r="AU1002" s="33">
        <v>2.90756217527501E-3</v>
      </c>
      <c r="AW1002" s="3"/>
    </row>
    <row r="1003" spans="8:49">
      <c r="H1003" s="2"/>
      <c r="I1003" s="3"/>
      <c r="J1003" s="4"/>
      <c r="P1003" s="2"/>
      <c r="Q1003" s="3"/>
      <c r="R1003" s="4"/>
      <c r="X1003" s="2"/>
      <c r="Y1003" s="3"/>
      <c r="Z1003" s="4"/>
      <c r="AF1003" s="2"/>
      <c r="AG1003" s="3"/>
      <c r="AH1003" s="2"/>
      <c r="AN1003" s="2"/>
      <c r="AO1003" s="3"/>
      <c r="AP1003" s="2"/>
      <c r="AQ1003" s="34" t="s">
        <v>4165</v>
      </c>
      <c r="AR1003" s="31" t="s">
        <v>4166</v>
      </c>
      <c r="AS1003" s="31" t="s">
        <v>4215</v>
      </c>
      <c r="AT1003" s="32">
        <v>0.91248733086839795</v>
      </c>
      <c r="AU1003" s="33">
        <v>2.07793860241582E-6</v>
      </c>
      <c r="AW1003" s="3"/>
    </row>
    <row r="1004" spans="8:49">
      <c r="H1004" s="2"/>
      <c r="I1004" s="3"/>
      <c r="J1004" s="4"/>
      <c r="P1004" s="2"/>
      <c r="Q1004" s="3"/>
      <c r="R1004" s="4"/>
      <c r="X1004" s="2"/>
      <c r="Y1004" s="3"/>
      <c r="Z1004" s="4"/>
      <c r="AF1004" s="2"/>
      <c r="AG1004" s="3"/>
      <c r="AH1004" s="2"/>
      <c r="AN1004" s="2"/>
      <c r="AO1004" s="3"/>
      <c r="AP1004" s="2"/>
      <c r="AQ1004" s="34" t="s">
        <v>3591</v>
      </c>
      <c r="AR1004" s="31" t="s">
        <v>3592</v>
      </c>
      <c r="AS1004" s="31" t="s">
        <v>3593</v>
      </c>
      <c r="AT1004" s="32">
        <v>0.91482779126335101</v>
      </c>
      <c r="AU1004" s="33">
        <v>6.8561006191922497E-4</v>
      </c>
      <c r="AW1004" s="3"/>
    </row>
    <row r="1005" spans="8:49">
      <c r="H1005" s="2"/>
      <c r="I1005" s="3"/>
      <c r="J1005" s="4"/>
      <c r="P1005" s="2"/>
      <c r="Q1005" s="3"/>
      <c r="R1005" s="4"/>
      <c r="X1005" s="2"/>
      <c r="Y1005" s="3"/>
      <c r="Z1005" s="4"/>
      <c r="AF1005" s="2"/>
      <c r="AG1005" s="3"/>
      <c r="AH1005" s="2"/>
      <c r="AN1005" s="2"/>
      <c r="AO1005" s="3"/>
      <c r="AP1005" s="2"/>
      <c r="AQ1005" s="34" t="s">
        <v>4518</v>
      </c>
      <c r="AR1005" s="31" t="s">
        <v>4519</v>
      </c>
      <c r="AS1005" s="31" t="s">
        <v>4520</v>
      </c>
      <c r="AT1005" s="32">
        <v>0.91612555374079996</v>
      </c>
      <c r="AU1005" s="33">
        <v>1.36767478537546E-5</v>
      </c>
      <c r="AW1005" s="3"/>
    </row>
    <row r="1006" spans="8:49">
      <c r="H1006" s="2"/>
      <c r="I1006" s="3"/>
      <c r="J1006" s="4"/>
      <c r="P1006" s="2"/>
      <c r="Q1006" s="3"/>
      <c r="R1006" s="4"/>
      <c r="X1006" s="2"/>
      <c r="Y1006" s="3"/>
      <c r="Z1006" s="4"/>
      <c r="AF1006" s="2"/>
      <c r="AG1006" s="3"/>
      <c r="AH1006" s="2"/>
      <c r="AN1006" s="2"/>
      <c r="AO1006" s="3"/>
      <c r="AP1006" s="2"/>
      <c r="AQ1006" s="34" t="s">
        <v>4165</v>
      </c>
      <c r="AR1006" s="31" t="s">
        <v>4166</v>
      </c>
      <c r="AS1006" s="31" t="s">
        <v>4870</v>
      </c>
      <c r="AT1006" s="32">
        <v>0.91641459058915098</v>
      </c>
      <c r="AU1006" s="33">
        <v>4.32695007566875E-7</v>
      </c>
      <c r="AW1006" s="3"/>
    </row>
    <row r="1007" spans="8:49">
      <c r="H1007" s="2"/>
      <c r="I1007" s="3"/>
      <c r="J1007" s="4"/>
      <c r="P1007" s="2"/>
      <c r="Q1007" s="3"/>
      <c r="R1007" s="4"/>
      <c r="X1007" s="2"/>
      <c r="Y1007" s="3"/>
      <c r="Z1007" s="4"/>
      <c r="AF1007" s="2"/>
      <c r="AG1007" s="3"/>
      <c r="AH1007" s="2"/>
      <c r="AN1007" s="2"/>
      <c r="AO1007" s="3"/>
      <c r="AP1007" s="2"/>
      <c r="AQ1007" s="34" t="s">
        <v>4947</v>
      </c>
      <c r="AR1007" s="31" t="s">
        <v>4948</v>
      </c>
      <c r="AS1007" s="31" t="s">
        <v>4949</v>
      </c>
      <c r="AT1007" s="32">
        <v>0.91711048367695003</v>
      </c>
      <c r="AU1007" s="33">
        <v>2.1281818848506201E-7</v>
      </c>
      <c r="AW1007" s="3"/>
    </row>
    <row r="1008" spans="8:49">
      <c r="H1008" s="2"/>
      <c r="I1008" s="3"/>
      <c r="J1008" s="4"/>
      <c r="P1008" s="2"/>
      <c r="Q1008" s="3"/>
      <c r="R1008" s="4"/>
      <c r="X1008" s="2"/>
      <c r="Y1008" s="3"/>
      <c r="Z1008" s="4"/>
      <c r="AF1008" s="2"/>
      <c r="AG1008" s="3"/>
      <c r="AH1008" s="2"/>
      <c r="AN1008" s="2"/>
      <c r="AO1008" s="3"/>
      <c r="AP1008" s="2"/>
      <c r="AQ1008" s="34" t="s">
        <v>6001</v>
      </c>
      <c r="AR1008" s="31" t="s">
        <v>6002</v>
      </c>
      <c r="AS1008" s="31" t="s">
        <v>6003</v>
      </c>
      <c r="AT1008" s="32">
        <v>0.91870663572028899</v>
      </c>
      <c r="AU1008" s="33">
        <v>1.36356037083226E-5</v>
      </c>
      <c r="AW1008" s="3"/>
    </row>
    <row r="1009" spans="8:49">
      <c r="H1009" s="2"/>
      <c r="I1009" s="3"/>
      <c r="J1009" s="4"/>
      <c r="P1009" s="2"/>
      <c r="Q1009" s="3"/>
      <c r="R1009" s="4"/>
      <c r="X1009" s="2"/>
      <c r="Y1009" s="3"/>
      <c r="Z1009" s="4"/>
      <c r="AF1009" s="2"/>
      <c r="AG1009" s="3"/>
      <c r="AH1009" s="2"/>
      <c r="AN1009" s="2"/>
      <c r="AO1009" s="3"/>
      <c r="AP1009" s="2"/>
      <c r="AQ1009" s="34" t="s">
        <v>4165</v>
      </c>
      <c r="AR1009" s="31" t="s">
        <v>4166</v>
      </c>
      <c r="AS1009" s="31" t="s">
        <v>5319</v>
      </c>
      <c r="AT1009" s="32">
        <v>0.91909368609870201</v>
      </c>
      <c r="AU1009" s="33">
        <v>1.4925712729530801E-6</v>
      </c>
      <c r="AW1009" s="3"/>
    </row>
    <row r="1010" spans="8:49">
      <c r="H1010" s="2"/>
      <c r="I1010" s="3"/>
      <c r="J1010" s="4"/>
      <c r="P1010" s="2"/>
      <c r="Q1010" s="3"/>
      <c r="R1010" s="4"/>
      <c r="X1010" s="2"/>
      <c r="Y1010" s="3"/>
      <c r="Z1010" s="4"/>
      <c r="AF1010" s="2"/>
      <c r="AG1010" s="3"/>
      <c r="AH1010" s="2"/>
      <c r="AN1010" s="2"/>
      <c r="AO1010" s="3"/>
      <c r="AP1010" s="2"/>
      <c r="AQ1010" s="34" t="s">
        <v>6004</v>
      </c>
      <c r="AR1010" s="31" t="s">
        <v>6005</v>
      </c>
      <c r="AS1010" s="31" t="s">
        <v>6006</v>
      </c>
      <c r="AT1010" s="32">
        <v>0.91916641297325097</v>
      </c>
      <c r="AU1010" s="33">
        <v>1.1252801714195101E-5</v>
      </c>
      <c r="AW1010" s="3"/>
    </row>
    <row r="1011" spans="8:49">
      <c r="H1011" s="2"/>
      <c r="I1011" s="3"/>
      <c r="J1011" s="4"/>
      <c r="P1011" s="2"/>
      <c r="Q1011" s="3"/>
      <c r="R1011" s="4"/>
      <c r="X1011" s="2"/>
      <c r="Y1011" s="3"/>
      <c r="Z1011" s="4"/>
      <c r="AF1011" s="2"/>
      <c r="AG1011" s="3"/>
      <c r="AH1011" s="2"/>
      <c r="AN1011" s="2"/>
      <c r="AO1011" s="3"/>
      <c r="AP1011" s="2"/>
      <c r="AQ1011" s="34"/>
      <c r="AR1011" s="31"/>
      <c r="AS1011" s="31" t="s">
        <v>6007</v>
      </c>
      <c r="AT1011" s="32">
        <v>0.92055433910945095</v>
      </c>
      <c r="AU1011" s="33">
        <v>9.3565383198217305E-7</v>
      </c>
      <c r="AW1011" s="3"/>
    </row>
    <row r="1012" spans="8:49">
      <c r="H1012" s="2"/>
      <c r="I1012" s="3"/>
      <c r="J1012" s="4"/>
      <c r="P1012" s="2"/>
      <c r="Q1012" s="3"/>
      <c r="R1012" s="4"/>
      <c r="X1012" s="2"/>
      <c r="Y1012" s="3"/>
      <c r="Z1012" s="4"/>
      <c r="AF1012" s="2"/>
      <c r="AG1012" s="3"/>
      <c r="AH1012" s="2"/>
      <c r="AN1012" s="2"/>
      <c r="AO1012" s="3"/>
      <c r="AP1012" s="2"/>
      <c r="AQ1012" s="34"/>
      <c r="AR1012" s="31" t="s">
        <v>5278</v>
      </c>
      <c r="AS1012" s="31" t="s">
        <v>5279</v>
      </c>
      <c r="AT1012" s="32">
        <v>0.92239761220494998</v>
      </c>
      <c r="AU1012" s="33">
        <v>4.1549107155913301E-4</v>
      </c>
      <c r="AW1012" s="3"/>
    </row>
    <row r="1013" spans="8:49">
      <c r="H1013" s="2"/>
      <c r="I1013" s="3"/>
      <c r="J1013" s="4"/>
      <c r="P1013" s="2"/>
      <c r="Q1013" s="3"/>
      <c r="R1013" s="4"/>
      <c r="X1013" s="2"/>
      <c r="Y1013" s="3"/>
      <c r="Z1013" s="4"/>
      <c r="AF1013" s="2"/>
      <c r="AG1013" s="3"/>
      <c r="AH1013" s="2"/>
      <c r="AN1013" s="2"/>
      <c r="AO1013" s="3"/>
      <c r="AP1013" s="2"/>
      <c r="AQ1013" s="34"/>
      <c r="AR1013" s="31" t="s">
        <v>4168</v>
      </c>
      <c r="AS1013" s="31" t="s">
        <v>4169</v>
      </c>
      <c r="AT1013" s="32">
        <v>0.92448542137370504</v>
      </c>
      <c r="AU1013" s="33">
        <v>1.6616125214600699E-4</v>
      </c>
      <c r="AW1013" s="3"/>
    </row>
    <row r="1014" spans="8:49">
      <c r="H1014" s="2"/>
      <c r="I1014" s="3"/>
      <c r="J1014" s="4"/>
      <c r="P1014" s="2"/>
      <c r="Q1014" s="3"/>
      <c r="R1014" s="4"/>
      <c r="X1014" s="2"/>
      <c r="Y1014" s="3"/>
      <c r="Z1014" s="4"/>
      <c r="AF1014" s="2"/>
      <c r="AG1014" s="3"/>
      <c r="AH1014" s="2"/>
      <c r="AN1014" s="2"/>
      <c r="AO1014" s="3"/>
      <c r="AP1014" s="2"/>
      <c r="AQ1014" s="34" t="s">
        <v>6008</v>
      </c>
      <c r="AR1014" s="31" t="s">
        <v>6009</v>
      </c>
      <c r="AS1014" s="31" t="s">
        <v>6010</v>
      </c>
      <c r="AT1014" s="32">
        <v>0.92706174568004795</v>
      </c>
      <c r="AU1014" s="33">
        <v>4.8350700419760497E-5</v>
      </c>
      <c r="AW1014" s="3"/>
    </row>
    <row r="1015" spans="8:49">
      <c r="H1015" s="2"/>
      <c r="I1015" s="3"/>
      <c r="J1015" s="4"/>
      <c r="P1015" s="2"/>
      <c r="Q1015" s="3"/>
      <c r="R1015" s="4"/>
      <c r="X1015" s="2"/>
      <c r="Y1015" s="3"/>
      <c r="Z1015" s="4"/>
      <c r="AF1015" s="2"/>
      <c r="AG1015" s="3"/>
      <c r="AH1015" s="2"/>
      <c r="AN1015" s="2"/>
      <c r="AO1015" s="3"/>
      <c r="AP1015" s="2"/>
      <c r="AQ1015" s="34" t="s">
        <v>5591</v>
      </c>
      <c r="AR1015" s="31" t="s">
        <v>5592</v>
      </c>
      <c r="AS1015" s="31" t="s">
        <v>5593</v>
      </c>
      <c r="AT1015" s="32">
        <v>0.92986196420555001</v>
      </c>
      <c r="AU1015" s="33">
        <v>1.1125755657448801E-6</v>
      </c>
      <c r="AW1015" s="3"/>
    </row>
    <row r="1016" spans="8:49">
      <c r="H1016" s="2"/>
      <c r="I1016" s="3"/>
      <c r="J1016" s="4"/>
      <c r="P1016" s="2"/>
      <c r="Q1016" s="3"/>
      <c r="R1016" s="4"/>
      <c r="X1016" s="2"/>
      <c r="Y1016" s="3"/>
      <c r="Z1016" s="4"/>
      <c r="AF1016" s="2"/>
      <c r="AG1016" s="3"/>
      <c r="AH1016" s="2"/>
      <c r="AN1016" s="2"/>
      <c r="AO1016" s="3"/>
      <c r="AP1016" s="2"/>
      <c r="AQ1016" s="34" t="s">
        <v>4713</v>
      </c>
      <c r="AR1016" s="31" t="s">
        <v>4714</v>
      </c>
      <c r="AS1016" s="31" t="s">
        <v>4715</v>
      </c>
      <c r="AT1016" s="32">
        <v>0.93234518454305104</v>
      </c>
      <c r="AU1016" s="33">
        <v>1.8906443647562999E-7</v>
      </c>
      <c r="AW1016" s="3"/>
    </row>
    <row r="1017" spans="8:49">
      <c r="H1017" s="2"/>
      <c r="I1017" s="3"/>
      <c r="J1017" s="4"/>
      <c r="P1017" s="2"/>
      <c r="Q1017" s="3"/>
      <c r="R1017" s="4"/>
      <c r="X1017" s="2"/>
      <c r="Y1017" s="3"/>
      <c r="Z1017" s="4"/>
      <c r="AF1017" s="2"/>
      <c r="AG1017" s="3"/>
      <c r="AH1017" s="2"/>
      <c r="AN1017" s="2"/>
      <c r="AO1017" s="3"/>
      <c r="AP1017" s="2"/>
      <c r="AQ1017" s="34" t="s">
        <v>2836</v>
      </c>
      <c r="AR1017" s="31" t="s">
        <v>2837</v>
      </c>
      <c r="AS1017" s="31" t="s">
        <v>2838</v>
      </c>
      <c r="AT1017" s="32">
        <v>0.93513524193224595</v>
      </c>
      <c r="AU1017" s="33">
        <v>2.8731515505775999E-5</v>
      </c>
      <c r="AW1017" s="3"/>
    </row>
    <row r="1018" spans="8:49">
      <c r="H1018" s="2"/>
      <c r="I1018" s="3"/>
      <c r="J1018" s="4"/>
      <c r="P1018" s="2"/>
      <c r="Q1018" s="3"/>
      <c r="R1018" s="4"/>
      <c r="X1018" s="2"/>
      <c r="Y1018" s="3"/>
      <c r="Z1018" s="4"/>
      <c r="AF1018" s="2"/>
      <c r="AG1018" s="3"/>
      <c r="AH1018" s="2"/>
      <c r="AN1018" s="2"/>
      <c r="AO1018" s="3"/>
      <c r="AP1018" s="2"/>
      <c r="AQ1018" s="34" t="s">
        <v>3956</v>
      </c>
      <c r="AR1018" s="31" t="s">
        <v>3957</v>
      </c>
      <c r="AS1018" s="31" t="s">
        <v>3958</v>
      </c>
      <c r="AT1018" s="32">
        <v>0.93601117330700101</v>
      </c>
      <c r="AU1018" s="33">
        <v>9.3171293082278003E-6</v>
      </c>
      <c r="AW1018" s="3"/>
    </row>
    <row r="1019" spans="8:49">
      <c r="H1019" s="2"/>
      <c r="I1019" s="3"/>
      <c r="J1019" s="4"/>
      <c r="P1019" s="2"/>
      <c r="Q1019" s="3"/>
      <c r="R1019" s="4"/>
      <c r="X1019" s="2"/>
      <c r="Y1019" s="3"/>
      <c r="Z1019" s="4"/>
      <c r="AF1019" s="2"/>
      <c r="AG1019" s="3"/>
      <c r="AH1019" s="2"/>
      <c r="AN1019" s="2"/>
      <c r="AO1019" s="3"/>
      <c r="AP1019" s="2"/>
      <c r="AQ1019" s="34" t="s">
        <v>6011</v>
      </c>
      <c r="AR1019" s="31" t="s">
        <v>6012</v>
      </c>
      <c r="AS1019" s="31" t="s">
        <v>6013</v>
      </c>
      <c r="AT1019" s="32">
        <v>0.93933961896639695</v>
      </c>
      <c r="AU1019" s="33">
        <v>9.5961590484847404E-5</v>
      </c>
      <c r="AW1019" s="3"/>
    </row>
    <row r="1020" spans="8:49">
      <c r="H1020" s="2"/>
      <c r="I1020" s="3"/>
      <c r="J1020" s="4"/>
      <c r="P1020" s="2"/>
      <c r="Q1020" s="3"/>
      <c r="R1020" s="4"/>
      <c r="X1020" s="2"/>
      <c r="Y1020" s="3"/>
      <c r="Z1020" s="4"/>
      <c r="AF1020" s="2"/>
      <c r="AG1020" s="3"/>
      <c r="AH1020" s="2"/>
      <c r="AN1020" s="2"/>
      <c r="AO1020" s="3"/>
      <c r="AP1020" s="2"/>
      <c r="AQ1020" s="34" t="s">
        <v>4165</v>
      </c>
      <c r="AR1020" s="31" t="s">
        <v>4166</v>
      </c>
      <c r="AS1020" s="31" t="s">
        <v>5188</v>
      </c>
      <c r="AT1020" s="32">
        <v>0.942472269552598</v>
      </c>
      <c r="AU1020" s="33">
        <v>6.3257805843995898E-7</v>
      </c>
      <c r="AW1020" s="3"/>
    </row>
    <row r="1021" spans="8:49">
      <c r="H1021" s="2"/>
      <c r="I1021" s="3"/>
      <c r="J1021" s="4"/>
      <c r="P1021" s="2"/>
      <c r="Q1021" s="3"/>
      <c r="R1021" s="4"/>
      <c r="X1021" s="2"/>
      <c r="Y1021" s="3"/>
      <c r="Z1021" s="4"/>
      <c r="AF1021" s="2"/>
      <c r="AG1021" s="3"/>
      <c r="AH1021" s="2"/>
      <c r="AN1021" s="2"/>
      <c r="AO1021" s="3"/>
      <c r="AP1021" s="2"/>
      <c r="AQ1021" s="34" t="s">
        <v>6014</v>
      </c>
      <c r="AR1021" s="31" t="s">
        <v>6015</v>
      </c>
      <c r="AS1021" s="31" t="s">
        <v>6016</v>
      </c>
      <c r="AT1021" s="32">
        <v>0.94343861988269995</v>
      </c>
      <c r="AU1021" s="33">
        <v>1.0835970581459299E-4</v>
      </c>
      <c r="AW1021" s="3"/>
    </row>
    <row r="1022" spans="8:49">
      <c r="H1022" s="2"/>
      <c r="I1022" s="3"/>
      <c r="J1022" s="4"/>
      <c r="P1022" s="2"/>
      <c r="Q1022" s="3"/>
      <c r="R1022" s="4"/>
      <c r="X1022" s="2"/>
      <c r="Y1022" s="3"/>
      <c r="Z1022" s="4"/>
      <c r="AF1022" s="2"/>
      <c r="AG1022" s="3"/>
      <c r="AH1022" s="2"/>
      <c r="AN1022" s="2"/>
      <c r="AO1022" s="3"/>
      <c r="AP1022" s="2"/>
      <c r="AQ1022" s="34" t="s">
        <v>5444</v>
      </c>
      <c r="AR1022" s="31" t="s">
        <v>5445</v>
      </c>
      <c r="AS1022" s="31" t="s">
        <v>6017</v>
      </c>
      <c r="AT1022" s="32">
        <v>0.94368280215135103</v>
      </c>
      <c r="AU1022" s="33">
        <v>1.83827844492557E-6</v>
      </c>
      <c r="AW1022" s="3"/>
    </row>
    <row r="1023" spans="8:49">
      <c r="H1023" s="2"/>
      <c r="I1023" s="3"/>
      <c r="J1023" s="4"/>
      <c r="P1023" s="2"/>
      <c r="Q1023" s="3"/>
      <c r="R1023" s="4"/>
      <c r="X1023" s="2"/>
      <c r="Y1023" s="3"/>
      <c r="Z1023" s="4"/>
      <c r="AF1023" s="2"/>
      <c r="AG1023" s="3"/>
      <c r="AH1023" s="2"/>
      <c r="AN1023" s="2"/>
      <c r="AO1023" s="3"/>
      <c r="AP1023" s="2"/>
      <c r="AQ1023" s="34" t="s">
        <v>4165</v>
      </c>
      <c r="AR1023" s="31" t="s">
        <v>4166</v>
      </c>
      <c r="AS1023" s="31" t="s">
        <v>5131</v>
      </c>
      <c r="AT1023" s="32">
        <v>0.94403085282854504</v>
      </c>
      <c r="AU1023" s="33">
        <v>3.163983947267E-7</v>
      </c>
      <c r="AW1023" s="3"/>
    </row>
    <row r="1024" spans="8:49">
      <c r="H1024" s="2"/>
      <c r="I1024" s="3"/>
      <c r="J1024" s="4"/>
      <c r="P1024" s="2"/>
      <c r="Q1024" s="3"/>
      <c r="R1024" s="4"/>
      <c r="X1024" s="2"/>
      <c r="Y1024" s="3"/>
      <c r="Z1024" s="4"/>
      <c r="AF1024" s="2"/>
      <c r="AG1024" s="3"/>
      <c r="AH1024" s="2"/>
      <c r="AN1024" s="2"/>
      <c r="AO1024" s="3"/>
      <c r="AP1024" s="2"/>
      <c r="AQ1024" s="34" t="s">
        <v>3999</v>
      </c>
      <c r="AR1024" s="31" t="s">
        <v>4000</v>
      </c>
      <c r="AS1024" s="31" t="s">
        <v>4001</v>
      </c>
      <c r="AT1024" s="32">
        <v>0.94445416722327702</v>
      </c>
      <c r="AU1024" s="33">
        <v>1.00426214868656E-5</v>
      </c>
      <c r="AW1024" s="3"/>
    </row>
    <row r="1025" spans="8:49">
      <c r="H1025" s="2"/>
      <c r="I1025" s="3"/>
      <c r="J1025" s="4"/>
      <c r="P1025" s="2"/>
      <c r="Q1025" s="3"/>
      <c r="R1025" s="4"/>
      <c r="X1025" s="2"/>
      <c r="Y1025" s="3"/>
      <c r="Z1025" s="4"/>
      <c r="AF1025" s="2"/>
      <c r="AG1025" s="3"/>
      <c r="AH1025" s="2"/>
      <c r="AN1025" s="2"/>
      <c r="AO1025" s="3"/>
      <c r="AP1025" s="2"/>
      <c r="AQ1025" s="34" t="s">
        <v>2242</v>
      </c>
      <c r="AR1025" s="31" t="s">
        <v>2243</v>
      </c>
      <c r="AS1025" s="31" t="s">
        <v>2244</v>
      </c>
      <c r="AT1025" s="32">
        <v>0.94553001739364695</v>
      </c>
      <c r="AU1025" s="33">
        <v>5.8096593359223698E-6</v>
      </c>
      <c r="AW1025" s="3"/>
    </row>
    <row r="1026" spans="8:49">
      <c r="H1026" s="2"/>
      <c r="I1026" s="3"/>
      <c r="J1026" s="4"/>
      <c r="P1026" s="2"/>
      <c r="Q1026" s="3"/>
      <c r="R1026" s="4"/>
      <c r="X1026" s="2"/>
      <c r="Y1026" s="3"/>
      <c r="Z1026" s="4"/>
      <c r="AF1026" s="2"/>
      <c r="AG1026" s="3"/>
      <c r="AH1026" s="2"/>
      <c r="AN1026" s="2"/>
      <c r="AO1026" s="3"/>
      <c r="AP1026" s="2"/>
      <c r="AQ1026" s="34" t="s">
        <v>6018</v>
      </c>
      <c r="AR1026" s="31" t="s">
        <v>6019</v>
      </c>
      <c r="AS1026" s="31" t="s">
        <v>6020</v>
      </c>
      <c r="AT1026" s="32">
        <v>0.94663017083059997</v>
      </c>
      <c r="AU1026" s="33">
        <v>3.19449011053508E-6</v>
      </c>
      <c r="AW1026" s="3"/>
    </row>
    <row r="1027" spans="8:49">
      <c r="H1027" s="2"/>
      <c r="I1027" s="3"/>
      <c r="J1027" s="4"/>
      <c r="P1027" s="2"/>
      <c r="Q1027" s="3"/>
      <c r="R1027" s="4"/>
      <c r="X1027" s="2"/>
      <c r="Y1027" s="3"/>
      <c r="Z1027" s="4"/>
      <c r="AF1027" s="2"/>
      <c r="AG1027" s="3"/>
      <c r="AH1027" s="2"/>
      <c r="AN1027" s="2"/>
      <c r="AO1027" s="3"/>
      <c r="AP1027" s="2"/>
      <c r="AQ1027" s="34" t="s">
        <v>6021</v>
      </c>
      <c r="AR1027" s="31" t="s">
        <v>6022</v>
      </c>
      <c r="AS1027" s="31" t="s">
        <v>6023</v>
      </c>
      <c r="AT1027" s="32">
        <v>0.94683716112459704</v>
      </c>
      <c r="AU1027" s="33">
        <v>2.72364874552629E-7</v>
      </c>
      <c r="AW1027" s="3"/>
    </row>
    <row r="1028" spans="8:49">
      <c r="H1028" s="2"/>
      <c r="I1028" s="3"/>
      <c r="J1028" s="4"/>
      <c r="P1028" s="2"/>
      <c r="Q1028" s="3"/>
      <c r="R1028" s="4"/>
      <c r="X1028" s="2"/>
      <c r="Y1028" s="3"/>
      <c r="Z1028" s="4"/>
      <c r="AF1028" s="2"/>
      <c r="AG1028" s="3"/>
      <c r="AH1028" s="2"/>
      <c r="AN1028" s="2"/>
      <c r="AO1028" s="3"/>
      <c r="AP1028" s="2"/>
      <c r="AQ1028" s="34" t="s">
        <v>5109</v>
      </c>
      <c r="AR1028" s="31" t="s">
        <v>5110</v>
      </c>
      <c r="AS1028" s="31" t="s">
        <v>5111</v>
      </c>
      <c r="AT1028" s="32">
        <v>0.94724556564620199</v>
      </c>
      <c r="AU1028" s="33">
        <v>1.36329906194333E-6</v>
      </c>
      <c r="AW1028" s="3"/>
    </row>
    <row r="1029" spans="8:49">
      <c r="H1029" s="2"/>
      <c r="I1029" s="3"/>
      <c r="J1029" s="4"/>
      <c r="P1029" s="2"/>
      <c r="Q1029" s="3"/>
      <c r="R1029" s="4"/>
      <c r="X1029" s="2"/>
      <c r="Y1029" s="3"/>
      <c r="Z1029" s="4"/>
      <c r="AF1029" s="2"/>
      <c r="AG1029" s="3"/>
      <c r="AH1029" s="2"/>
      <c r="AN1029" s="2"/>
      <c r="AO1029" s="3"/>
      <c r="AP1029" s="2"/>
      <c r="AQ1029" s="34"/>
      <c r="AR1029" s="31" t="s">
        <v>6024</v>
      </c>
      <c r="AS1029" s="31" t="s">
        <v>6025</v>
      </c>
      <c r="AT1029" s="32">
        <v>0.948735247295449</v>
      </c>
      <c r="AU1029" s="33">
        <v>2.4288415275052398E-6</v>
      </c>
      <c r="AW1029" s="3"/>
    </row>
    <row r="1030" spans="8:49">
      <c r="H1030" s="2"/>
      <c r="I1030" s="3"/>
      <c r="J1030" s="4"/>
      <c r="P1030" s="2"/>
      <c r="Q1030" s="3"/>
      <c r="R1030" s="4"/>
      <c r="X1030" s="2"/>
      <c r="Y1030" s="3"/>
      <c r="Z1030" s="4"/>
      <c r="AF1030" s="2"/>
      <c r="AG1030" s="3"/>
      <c r="AH1030" s="2"/>
      <c r="AN1030" s="2"/>
      <c r="AO1030" s="3"/>
      <c r="AP1030" s="2"/>
      <c r="AQ1030" s="34" t="s">
        <v>6026</v>
      </c>
      <c r="AR1030" s="31" t="s">
        <v>6027</v>
      </c>
      <c r="AS1030" s="31" t="s">
        <v>6028</v>
      </c>
      <c r="AT1030" s="32">
        <v>0.95489702483064898</v>
      </c>
      <c r="AU1030" s="33">
        <v>3.50322972529748E-6</v>
      </c>
      <c r="AW1030" s="3"/>
    </row>
    <row r="1031" spans="8:49">
      <c r="H1031" s="2"/>
      <c r="I1031" s="3"/>
      <c r="J1031" s="4"/>
      <c r="P1031" s="2"/>
      <c r="Q1031" s="3"/>
      <c r="R1031" s="4"/>
      <c r="X1031" s="2"/>
      <c r="Y1031" s="3"/>
      <c r="Z1031" s="4"/>
      <c r="AF1031" s="2"/>
      <c r="AG1031" s="3"/>
      <c r="AH1031" s="2"/>
      <c r="AN1031" s="2"/>
      <c r="AO1031" s="3"/>
      <c r="AP1031" s="2"/>
      <c r="AQ1031" s="34" t="s">
        <v>6029</v>
      </c>
      <c r="AR1031" s="31" t="s">
        <v>6030</v>
      </c>
      <c r="AS1031" s="31" t="s">
        <v>6031</v>
      </c>
      <c r="AT1031" s="32">
        <v>0.95925820080035096</v>
      </c>
      <c r="AU1031" s="33">
        <v>5.50219460642044E-7</v>
      </c>
      <c r="AW1031" s="3"/>
    </row>
    <row r="1032" spans="8:49">
      <c r="H1032" s="2"/>
      <c r="I1032" s="3"/>
      <c r="J1032" s="4"/>
      <c r="P1032" s="2"/>
      <c r="Q1032" s="3"/>
      <c r="R1032" s="4"/>
      <c r="X1032" s="2"/>
      <c r="Y1032" s="3"/>
      <c r="Z1032" s="4"/>
      <c r="AF1032" s="2"/>
      <c r="AG1032" s="3"/>
      <c r="AH1032" s="2"/>
      <c r="AN1032" s="2"/>
      <c r="AO1032" s="3"/>
      <c r="AP1032" s="2"/>
      <c r="AQ1032" s="34" t="s">
        <v>4547</v>
      </c>
      <c r="AR1032" s="31" t="s">
        <v>4548</v>
      </c>
      <c r="AS1032" s="31" t="s">
        <v>4549</v>
      </c>
      <c r="AT1032" s="32">
        <v>0.95961409870210301</v>
      </c>
      <c r="AU1032" s="33">
        <v>1.27795337290354E-5</v>
      </c>
      <c r="AW1032" s="3"/>
    </row>
    <row r="1033" spans="8:49">
      <c r="H1033" s="2"/>
      <c r="I1033" s="3"/>
      <c r="J1033" s="4"/>
      <c r="P1033" s="2"/>
      <c r="Q1033" s="3"/>
      <c r="R1033" s="4"/>
      <c r="X1033" s="2"/>
      <c r="Y1033" s="3"/>
      <c r="Z1033" s="4"/>
      <c r="AF1033" s="2"/>
      <c r="AG1033" s="3"/>
      <c r="AH1033" s="2"/>
      <c r="AN1033" s="2"/>
      <c r="AO1033" s="3"/>
      <c r="AP1033" s="2"/>
      <c r="AQ1033" s="34" t="s">
        <v>4980</v>
      </c>
      <c r="AR1033" s="31" t="s">
        <v>4981</v>
      </c>
      <c r="AS1033" s="31" t="s">
        <v>4982</v>
      </c>
      <c r="AT1033" s="32">
        <v>0.96093082252083195</v>
      </c>
      <c r="AU1033" s="33">
        <v>1.15514085063969E-5</v>
      </c>
      <c r="AW1033" s="3"/>
    </row>
    <row r="1034" spans="8:49">
      <c r="H1034" s="2"/>
      <c r="I1034" s="3"/>
      <c r="J1034" s="4"/>
      <c r="P1034" s="2"/>
      <c r="Q1034" s="3"/>
      <c r="R1034" s="4"/>
      <c r="X1034" s="2"/>
      <c r="Y1034" s="3"/>
      <c r="Z1034" s="4"/>
      <c r="AF1034" s="2"/>
      <c r="AG1034" s="3"/>
      <c r="AH1034" s="2"/>
      <c r="AN1034" s="2"/>
      <c r="AO1034" s="3"/>
      <c r="AP1034" s="2"/>
      <c r="AQ1034" s="34"/>
      <c r="AR1034" s="31" t="s">
        <v>3577</v>
      </c>
      <c r="AS1034" s="31" t="s">
        <v>3578</v>
      </c>
      <c r="AT1034" s="32">
        <v>0.96145527141696996</v>
      </c>
      <c r="AU1034" s="33">
        <v>5.6904914940559198E-5</v>
      </c>
      <c r="AW1034" s="3"/>
    </row>
    <row r="1035" spans="8:49">
      <c r="H1035" s="2"/>
      <c r="I1035" s="3"/>
      <c r="J1035" s="4"/>
      <c r="P1035" s="2"/>
      <c r="Q1035" s="3"/>
      <c r="R1035" s="4"/>
      <c r="X1035" s="2"/>
      <c r="Y1035" s="3"/>
      <c r="Z1035" s="4"/>
      <c r="AF1035" s="2"/>
      <c r="AG1035" s="3"/>
      <c r="AH1035" s="2"/>
      <c r="AN1035" s="2"/>
      <c r="AO1035" s="3"/>
      <c r="AP1035" s="2"/>
      <c r="AQ1035" s="34" t="s">
        <v>4276</v>
      </c>
      <c r="AR1035" s="31" t="s">
        <v>4277</v>
      </c>
      <c r="AS1035" s="31" t="s">
        <v>4278</v>
      </c>
      <c r="AT1035" s="32">
        <v>0.96626780198485196</v>
      </c>
      <c r="AU1035" s="33">
        <v>2.32566031611339E-4</v>
      </c>
      <c r="AW1035" s="3"/>
    </row>
    <row r="1036" spans="8:49">
      <c r="H1036" s="2"/>
      <c r="I1036" s="3"/>
      <c r="J1036" s="4"/>
      <c r="P1036" s="2"/>
      <c r="Q1036" s="3"/>
      <c r="R1036" s="4"/>
      <c r="X1036" s="2"/>
      <c r="Y1036" s="3"/>
      <c r="Z1036" s="4"/>
      <c r="AF1036" s="2"/>
      <c r="AG1036" s="3"/>
      <c r="AH1036" s="2"/>
      <c r="AN1036" s="2"/>
      <c r="AO1036" s="3"/>
      <c r="AP1036" s="2"/>
      <c r="AQ1036" s="34" t="s">
        <v>2284</v>
      </c>
      <c r="AR1036" s="31" t="s">
        <v>2285</v>
      </c>
      <c r="AS1036" s="31" t="s">
        <v>2286</v>
      </c>
      <c r="AT1036" s="32">
        <v>0.97022996534255401</v>
      </c>
      <c r="AU1036" s="33">
        <v>2.5310128183900498E-7</v>
      </c>
      <c r="AW1036" s="3"/>
    </row>
    <row r="1037" spans="8:49">
      <c r="H1037" s="2"/>
      <c r="I1037" s="3"/>
      <c r="J1037" s="4"/>
      <c r="P1037" s="2"/>
      <c r="Q1037" s="3"/>
      <c r="R1037" s="4"/>
      <c r="X1037" s="2"/>
      <c r="Y1037" s="3"/>
      <c r="Z1037" s="4"/>
      <c r="AF1037" s="2"/>
      <c r="AG1037" s="3"/>
      <c r="AH1037" s="2"/>
      <c r="AN1037" s="2"/>
      <c r="AO1037" s="3"/>
      <c r="AP1037" s="2"/>
      <c r="AQ1037" s="34" t="s">
        <v>4837</v>
      </c>
      <c r="AR1037" s="31" t="s">
        <v>4838</v>
      </c>
      <c r="AS1037" s="31" t="s">
        <v>4839</v>
      </c>
      <c r="AT1037" s="32">
        <v>0.97100059084749701</v>
      </c>
      <c r="AU1037" s="33">
        <v>5.6742565298839999E-5</v>
      </c>
      <c r="AW1037" s="3"/>
    </row>
    <row r="1038" spans="8:49">
      <c r="H1038" s="2"/>
      <c r="I1038" s="3"/>
      <c r="J1038" s="4"/>
      <c r="P1038" s="2"/>
      <c r="Q1038" s="3"/>
      <c r="R1038" s="4"/>
      <c r="X1038" s="2"/>
      <c r="Y1038" s="3"/>
      <c r="Z1038" s="4"/>
      <c r="AF1038" s="2"/>
      <c r="AG1038" s="3"/>
      <c r="AH1038" s="2"/>
      <c r="AN1038" s="2"/>
      <c r="AO1038" s="3"/>
      <c r="AP1038" s="2"/>
      <c r="AQ1038" s="34" t="s">
        <v>5438</v>
      </c>
      <c r="AR1038" s="31" t="s">
        <v>5439</v>
      </c>
      <c r="AS1038" s="31" t="s">
        <v>5440</v>
      </c>
      <c r="AT1038" s="32">
        <v>0.97329246554739901</v>
      </c>
      <c r="AU1038" s="33">
        <v>2.15823476335913E-5</v>
      </c>
      <c r="AW1038" s="3"/>
    </row>
    <row r="1039" spans="8:49">
      <c r="H1039" s="2"/>
      <c r="I1039" s="3"/>
      <c r="J1039" s="4"/>
      <c r="P1039" s="2"/>
      <c r="Q1039" s="3"/>
      <c r="R1039" s="4"/>
      <c r="X1039" s="2"/>
      <c r="Y1039" s="3"/>
      <c r="Z1039" s="4"/>
      <c r="AF1039" s="2"/>
      <c r="AG1039" s="3"/>
      <c r="AH1039" s="2"/>
      <c r="AN1039" s="2"/>
      <c r="AO1039" s="3"/>
      <c r="AP1039" s="2"/>
      <c r="AQ1039" s="34" t="s">
        <v>5563</v>
      </c>
      <c r="AR1039" s="31" t="s">
        <v>5564</v>
      </c>
      <c r="AS1039" s="31" t="s">
        <v>5565</v>
      </c>
      <c r="AT1039" s="32">
        <v>0.97618716738316103</v>
      </c>
      <c r="AU1039" s="33">
        <v>1.5124377987302199E-6</v>
      </c>
      <c r="AW1039" s="3"/>
    </row>
    <row r="1040" spans="8:49">
      <c r="H1040" s="2"/>
      <c r="I1040" s="3"/>
      <c r="J1040" s="4"/>
      <c r="P1040" s="2"/>
      <c r="Q1040" s="3"/>
      <c r="R1040" s="4"/>
      <c r="X1040" s="2"/>
      <c r="Y1040" s="3"/>
      <c r="Z1040" s="4"/>
      <c r="AF1040" s="2"/>
      <c r="AG1040" s="3"/>
      <c r="AH1040" s="2"/>
      <c r="AN1040" s="2"/>
      <c r="AO1040" s="3"/>
      <c r="AP1040" s="2"/>
      <c r="AQ1040" s="34" t="s">
        <v>6032</v>
      </c>
      <c r="AR1040" s="31" t="s">
        <v>6033</v>
      </c>
      <c r="AS1040" s="31" t="s">
        <v>6034</v>
      </c>
      <c r="AT1040" s="32">
        <v>0.97630814268911903</v>
      </c>
      <c r="AU1040" s="33">
        <v>3.0455365482315001E-5</v>
      </c>
      <c r="AW1040" s="3"/>
    </row>
    <row r="1041" spans="8:49">
      <c r="H1041" s="2"/>
      <c r="I1041" s="3"/>
      <c r="J1041" s="4"/>
      <c r="P1041" s="2"/>
      <c r="Q1041" s="3"/>
      <c r="R1041" s="4"/>
      <c r="X1041" s="2"/>
      <c r="Y1041" s="3"/>
      <c r="Z1041" s="4"/>
      <c r="AF1041" s="2"/>
      <c r="AG1041" s="3"/>
      <c r="AH1041" s="2"/>
      <c r="AN1041" s="2"/>
      <c r="AO1041" s="3"/>
      <c r="AP1041" s="2"/>
      <c r="AQ1041" s="34" t="s">
        <v>6035</v>
      </c>
      <c r="AR1041" s="31" t="s">
        <v>6036</v>
      </c>
      <c r="AS1041" s="31" t="s">
        <v>6037</v>
      </c>
      <c r="AT1041" s="32">
        <v>0.97674570981009601</v>
      </c>
      <c r="AU1041" s="33">
        <v>5.4918264772082199E-8</v>
      </c>
      <c r="AW1041" s="3"/>
    </row>
    <row r="1042" spans="8:49">
      <c r="H1042" s="2"/>
      <c r="I1042" s="3"/>
      <c r="J1042" s="4"/>
      <c r="P1042" s="2"/>
      <c r="Q1042" s="3"/>
      <c r="R1042" s="4"/>
      <c r="X1042" s="2"/>
      <c r="Y1042" s="3"/>
      <c r="Z1042" s="4"/>
      <c r="AF1042" s="2"/>
      <c r="AG1042" s="3"/>
      <c r="AH1042" s="2"/>
      <c r="AN1042" s="2"/>
      <c r="AO1042" s="3"/>
      <c r="AP1042" s="2"/>
      <c r="AQ1042" s="34" t="s">
        <v>6038</v>
      </c>
      <c r="AR1042" s="31" t="s">
        <v>6039</v>
      </c>
      <c r="AS1042" s="31" t="s">
        <v>6040</v>
      </c>
      <c r="AT1042" s="32">
        <v>0.97954474585340301</v>
      </c>
      <c r="AU1042" s="33">
        <v>2.1702856171510899E-7</v>
      </c>
      <c r="AW1042" s="3"/>
    </row>
    <row r="1043" spans="8:49">
      <c r="H1043" s="2"/>
      <c r="I1043" s="3"/>
      <c r="J1043" s="4"/>
      <c r="P1043" s="2"/>
      <c r="Q1043" s="3"/>
      <c r="R1043" s="4"/>
      <c r="X1043" s="2"/>
      <c r="Y1043" s="3"/>
      <c r="Z1043" s="4"/>
      <c r="AF1043" s="2"/>
      <c r="AG1043" s="3"/>
      <c r="AH1043" s="2"/>
      <c r="AN1043" s="2"/>
      <c r="AO1043" s="3"/>
      <c r="AP1043" s="2"/>
      <c r="AQ1043" s="34" t="s">
        <v>6041</v>
      </c>
      <c r="AR1043" s="31" t="s">
        <v>6042</v>
      </c>
      <c r="AS1043" s="31" t="s">
        <v>6043</v>
      </c>
      <c r="AT1043" s="32">
        <v>0.98177997673402495</v>
      </c>
      <c r="AU1043" s="33">
        <v>5.0369180343886001E-6</v>
      </c>
      <c r="AW1043" s="3"/>
    </row>
    <row r="1044" spans="8:49">
      <c r="H1044" s="2"/>
      <c r="I1044" s="3"/>
      <c r="J1044" s="4"/>
      <c r="P1044" s="2"/>
      <c r="Q1044" s="3"/>
      <c r="R1044" s="4"/>
      <c r="X1044" s="2"/>
      <c r="Y1044" s="3"/>
      <c r="Z1044" s="4"/>
      <c r="AF1044" s="2"/>
      <c r="AG1044" s="3"/>
      <c r="AH1044" s="2"/>
      <c r="AN1044" s="2"/>
      <c r="AO1044" s="3"/>
      <c r="AP1044" s="2"/>
      <c r="AQ1044" s="34" t="s">
        <v>5336</v>
      </c>
      <c r="AR1044" s="31" t="s">
        <v>5337</v>
      </c>
      <c r="AS1044" s="31" t="s">
        <v>6044</v>
      </c>
      <c r="AT1044" s="32">
        <v>0.98210437635155401</v>
      </c>
      <c r="AU1044" s="33">
        <v>2.9090893069378101E-7</v>
      </c>
      <c r="AW1044" s="3"/>
    </row>
    <row r="1045" spans="8:49">
      <c r="H1045" s="2"/>
      <c r="I1045" s="3"/>
      <c r="J1045" s="4"/>
      <c r="P1045" s="2"/>
      <c r="Q1045" s="3"/>
      <c r="R1045" s="4"/>
      <c r="X1045" s="2"/>
      <c r="Y1045" s="3"/>
      <c r="Z1045" s="4"/>
      <c r="AF1045" s="2"/>
      <c r="AG1045" s="3"/>
      <c r="AH1045" s="2"/>
      <c r="AN1045" s="2"/>
      <c r="AO1045" s="3"/>
      <c r="AP1045" s="2"/>
      <c r="AQ1045" s="34" t="s">
        <v>3135</v>
      </c>
      <c r="AR1045" s="31" t="s">
        <v>3136</v>
      </c>
      <c r="AS1045" s="31" t="s">
        <v>3137</v>
      </c>
      <c r="AT1045" s="32">
        <v>0.98490263399155098</v>
      </c>
      <c r="AU1045" s="33">
        <v>4.2865519508015E-6</v>
      </c>
      <c r="AW1045" s="3"/>
    </row>
    <row r="1046" spans="8:49">
      <c r="H1046" s="2"/>
      <c r="I1046" s="3"/>
      <c r="J1046" s="4"/>
      <c r="P1046" s="2"/>
      <c r="Q1046" s="3"/>
      <c r="R1046" s="4"/>
      <c r="X1046" s="2"/>
      <c r="Y1046" s="3"/>
      <c r="Z1046" s="4"/>
      <c r="AF1046" s="2"/>
      <c r="AG1046" s="3"/>
      <c r="AH1046" s="2"/>
      <c r="AN1046" s="2"/>
      <c r="AO1046" s="3"/>
      <c r="AP1046" s="2"/>
      <c r="AQ1046" s="34" t="s">
        <v>5414</v>
      </c>
      <c r="AR1046" s="31" t="s">
        <v>5415</v>
      </c>
      <c r="AS1046" s="31" t="s">
        <v>5416</v>
      </c>
      <c r="AT1046" s="32">
        <v>0.98579689153743999</v>
      </c>
      <c r="AU1046" s="33">
        <v>5.0803337642950101E-6</v>
      </c>
      <c r="AW1046" s="3"/>
    </row>
    <row r="1047" spans="8:49">
      <c r="H1047" s="2"/>
      <c r="I1047" s="3"/>
      <c r="J1047" s="4"/>
      <c r="P1047" s="2"/>
      <c r="Q1047" s="3"/>
      <c r="R1047" s="4"/>
      <c r="X1047" s="2"/>
      <c r="Y1047" s="3"/>
      <c r="Z1047" s="4"/>
      <c r="AF1047" s="2"/>
      <c r="AG1047" s="3"/>
      <c r="AH1047" s="2"/>
      <c r="AN1047" s="2"/>
      <c r="AO1047" s="3"/>
      <c r="AP1047" s="2"/>
      <c r="AQ1047" s="34" t="s">
        <v>4165</v>
      </c>
      <c r="AR1047" s="31" t="s">
        <v>4166</v>
      </c>
      <c r="AS1047" s="31" t="s">
        <v>5287</v>
      </c>
      <c r="AT1047" s="32">
        <v>0.98593886836559497</v>
      </c>
      <c r="AU1047" s="33">
        <v>1.7246033711989601E-7</v>
      </c>
      <c r="AW1047" s="3"/>
    </row>
    <row r="1048" spans="8:49">
      <c r="H1048" s="2"/>
      <c r="I1048" s="3"/>
      <c r="J1048" s="4"/>
      <c r="P1048" s="2"/>
      <c r="Q1048" s="3"/>
      <c r="R1048" s="4"/>
      <c r="X1048" s="2"/>
      <c r="Y1048" s="3"/>
      <c r="Z1048" s="4"/>
      <c r="AF1048" s="2"/>
      <c r="AG1048" s="3"/>
      <c r="AH1048" s="2"/>
      <c r="AN1048" s="2"/>
      <c r="AO1048" s="3"/>
      <c r="AP1048" s="2"/>
      <c r="AQ1048" s="34" t="s">
        <v>5176</v>
      </c>
      <c r="AR1048" s="31" t="s">
        <v>5177</v>
      </c>
      <c r="AS1048" s="31" t="s">
        <v>5178</v>
      </c>
      <c r="AT1048" s="32">
        <v>0.98846053066039896</v>
      </c>
      <c r="AU1048" s="33">
        <v>9.8918993468089902E-6</v>
      </c>
      <c r="AW1048" s="3"/>
    </row>
    <row r="1049" spans="8:49">
      <c r="H1049" s="2"/>
      <c r="I1049" s="3"/>
      <c r="J1049" s="4"/>
      <c r="P1049" s="2"/>
      <c r="Q1049" s="3"/>
      <c r="R1049" s="4"/>
      <c r="X1049" s="2"/>
      <c r="Y1049" s="3"/>
      <c r="Z1049" s="4"/>
      <c r="AF1049" s="2"/>
      <c r="AG1049" s="3"/>
      <c r="AH1049" s="2"/>
      <c r="AN1049" s="2"/>
      <c r="AO1049" s="3"/>
      <c r="AP1049" s="2"/>
      <c r="AQ1049" s="34" t="s">
        <v>6045</v>
      </c>
      <c r="AR1049" s="31" t="s">
        <v>6046</v>
      </c>
      <c r="AS1049" s="31" t="s">
        <v>6047</v>
      </c>
      <c r="AT1049" s="32">
        <v>0.98954064451669799</v>
      </c>
      <c r="AU1049" s="33">
        <v>7.5137844454611501E-4</v>
      </c>
      <c r="AW1049" s="3"/>
    </row>
    <row r="1050" spans="8:49">
      <c r="H1050" s="2"/>
      <c r="I1050" s="3"/>
      <c r="J1050" s="4"/>
      <c r="P1050" s="2"/>
      <c r="Q1050" s="3"/>
      <c r="R1050" s="4"/>
      <c r="X1050" s="2"/>
      <c r="Y1050" s="3"/>
      <c r="Z1050" s="4"/>
      <c r="AF1050" s="2"/>
      <c r="AG1050" s="3"/>
      <c r="AH1050" s="2"/>
      <c r="AN1050" s="2"/>
      <c r="AO1050" s="3"/>
      <c r="AP1050" s="2"/>
      <c r="AQ1050" s="34" t="s">
        <v>5676</v>
      </c>
      <c r="AR1050" s="31" t="s">
        <v>5677</v>
      </c>
      <c r="AS1050" s="31" t="s">
        <v>5678</v>
      </c>
      <c r="AT1050" s="32">
        <v>0.98987218160053903</v>
      </c>
      <c r="AU1050" s="33">
        <v>1.2676169696263E-6</v>
      </c>
      <c r="AW1050" s="3"/>
    </row>
    <row r="1051" spans="8:49">
      <c r="H1051" s="2"/>
      <c r="I1051" s="3"/>
      <c r="J1051" s="4"/>
      <c r="P1051" s="2"/>
      <c r="Q1051" s="3"/>
      <c r="R1051" s="4"/>
      <c r="X1051" s="2"/>
      <c r="Y1051" s="3"/>
      <c r="Z1051" s="4"/>
      <c r="AF1051" s="2"/>
      <c r="AG1051" s="3"/>
      <c r="AH1051" s="2"/>
      <c r="AN1051" s="2"/>
      <c r="AO1051" s="3"/>
      <c r="AP1051" s="2"/>
      <c r="AQ1051" s="34" t="s">
        <v>4222</v>
      </c>
      <c r="AR1051" s="31" t="s">
        <v>4223</v>
      </c>
      <c r="AS1051" s="31" t="s">
        <v>4936</v>
      </c>
      <c r="AT1051" s="32">
        <v>0.99185896539337104</v>
      </c>
      <c r="AU1051" s="33">
        <v>3.6716511373712198E-6</v>
      </c>
      <c r="AW1051" s="3"/>
    </row>
    <row r="1052" spans="8:49">
      <c r="H1052" s="2"/>
      <c r="I1052" s="3"/>
      <c r="J1052" s="4"/>
      <c r="P1052" s="2"/>
      <c r="Q1052" s="3"/>
      <c r="R1052" s="4"/>
      <c r="X1052" s="2"/>
      <c r="Y1052" s="3"/>
      <c r="Z1052" s="4"/>
      <c r="AF1052" s="2"/>
      <c r="AG1052" s="3"/>
      <c r="AH1052" s="2"/>
      <c r="AN1052" s="2"/>
      <c r="AO1052" s="3"/>
      <c r="AP1052" s="2"/>
      <c r="AQ1052" s="34" t="s">
        <v>3521</v>
      </c>
      <c r="AR1052" s="31" t="s">
        <v>3522</v>
      </c>
      <c r="AS1052" s="31" t="s">
        <v>6048</v>
      </c>
      <c r="AT1052" s="32">
        <v>0.99500762549675104</v>
      </c>
      <c r="AU1052" s="33">
        <v>7.3778906174006605E-8</v>
      </c>
      <c r="AW1052" s="3"/>
    </row>
    <row r="1053" spans="8:49">
      <c r="H1053" s="2"/>
      <c r="I1053" s="3"/>
      <c r="J1053" s="4"/>
      <c r="P1053" s="2"/>
      <c r="Q1053" s="3"/>
      <c r="R1053" s="4"/>
      <c r="X1053" s="2"/>
      <c r="Y1053" s="3"/>
      <c r="Z1053" s="4"/>
      <c r="AF1053" s="2"/>
      <c r="AG1053" s="3"/>
      <c r="AH1053" s="2"/>
      <c r="AN1053" s="2"/>
      <c r="AO1053" s="3"/>
      <c r="AP1053" s="2"/>
      <c r="AQ1053" s="34" t="s">
        <v>6049</v>
      </c>
      <c r="AR1053" s="31" t="s">
        <v>6050</v>
      </c>
      <c r="AS1053" s="31" t="s">
        <v>6051</v>
      </c>
      <c r="AT1053" s="32">
        <v>0.99544793794095698</v>
      </c>
      <c r="AU1053" s="33">
        <v>5.7088184649028103E-5</v>
      </c>
      <c r="AW1053" s="3"/>
    </row>
    <row r="1054" spans="8:49">
      <c r="H1054" s="2"/>
      <c r="I1054" s="3"/>
      <c r="J1054" s="4"/>
      <c r="P1054" s="2"/>
      <c r="Q1054" s="3"/>
      <c r="R1054" s="4"/>
      <c r="X1054" s="2"/>
      <c r="Y1054" s="3"/>
      <c r="Z1054" s="4"/>
      <c r="AF1054" s="2"/>
      <c r="AG1054" s="3"/>
      <c r="AH1054" s="2"/>
      <c r="AN1054" s="2"/>
      <c r="AO1054" s="3"/>
      <c r="AP1054" s="2"/>
      <c r="AQ1054" s="34"/>
      <c r="AR1054" s="31"/>
      <c r="AS1054" s="31" t="s">
        <v>5780</v>
      </c>
      <c r="AT1054" s="32">
        <v>0.99595528649148501</v>
      </c>
      <c r="AU1054" s="33">
        <v>1.1613137575867099E-4</v>
      </c>
      <c r="AW1054" s="3"/>
    </row>
    <row r="1055" spans="8:49">
      <c r="H1055" s="2"/>
      <c r="I1055" s="3"/>
      <c r="J1055" s="4"/>
      <c r="P1055" s="2"/>
      <c r="Q1055" s="3"/>
      <c r="R1055" s="4"/>
      <c r="X1055" s="2"/>
      <c r="Y1055" s="3"/>
      <c r="Z1055" s="4"/>
      <c r="AF1055" s="2"/>
      <c r="AG1055" s="3"/>
      <c r="AH1055" s="2"/>
      <c r="AN1055" s="2"/>
      <c r="AO1055" s="3"/>
      <c r="AP1055" s="2"/>
      <c r="AQ1055" s="34" t="s">
        <v>4232</v>
      </c>
      <c r="AR1055" s="31" t="s">
        <v>4233</v>
      </c>
      <c r="AS1055" s="31" t="s">
        <v>4234</v>
      </c>
      <c r="AT1055" s="32">
        <v>0.996489355936099</v>
      </c>
      <c r="AU1055" s="33">
        <v>2.7637433026137699E-6</v>
      </c>
      <c r="AW1055" s="3"/>
    </row>
    <row r="1056" spans="8:49">
      <c r="H1056" s="2"/>
      <c r="I1056" s="3"/>
      <c r="J1056" s="4"/>
      <c r="P1056" s="2"/>
      <c r="Q1056" s="3"/>
      <c r="R1056" s="4"/>
      <c r="X1056" s="2"/>
      <c r="Y1056" s="3"/>
      <c r="Z1056" s="4"/>
      <c r="AF1056" s="2"/>
      <c r="AG1056" s="3"/>
      <c r="AH1056" s="2"/>
      <c r="AN1056" s="2"/>
      <c r="AO1056" s="3"/>
      <c r="AP1056" s="2"/>
      <c r="AQ1056" s="34" t="s">
        <v>5173</v>
      </c>
      <c r="AR1056" s="31" t="s">
        <v>5174</v>
      </c>
      <c r="AS1056" s="31" t="s">
        <v>5175</v>
      </c>
      <c r="AT1056" s="32">
        <v>1.001824263189</v>
      </c>
      <c r="AU1056" s="33">
        <v>5.6113199902033799E-5</v>
      </c>
      <c r="AW1056" s="3"/>
    </row>
    <row r="1057" spans="8:49">
      <c r="H1057" s="2"/>
      <c r="I1057" s="3"/>
      <c r="J1057" s="4"/>
      <c r="P1057" s="2"/>
      <c r="Q1057" s="3"/>
      <c r="R1057" s="4"/>
      <c r="X1057" s="2"/>
      <c r="Y1057" s="3"/>
      <c r="Z1057" s="4"/>
      <c r="AF1057" s="2"/>
      <c r="AG1057" s="3"/>
      <c r="AH1057" s="2"/>
      <c r="AN1057" s="2"/>
      <c r="AO1057" s="3"/>
      <c r="AP1057" s="2"/>
      <c r="AQ1057" s="34" t="s">
        <v>6052</v>
      </c>
      <c r="AR1057" s="31" t="s">
        <v>6053</v>
      </c>
      <c r="AS1057" s="31" t="s">
        <v>6054</v>
      </c>
      <c r="AT1057" s="32">
        <v>1.0083716518821499</v>
      </c>
      <c r="AU1057" s="33">
        <v>7.3798309972719202E-6</v>
      </c>
      <c r="AW1057" s="3"/>
    </row>
    <row r="1058" spans="8:49">
      <c r="H1058" s="2"/>
      <c r="I1058" s="3"/>
      <c r="J1058" s="4"/>
      <c r="P1058" s="2"/>
      <c r="Q1058" s="3"/>
      <c r="R1058" s="4"/>
      <c r="X1058" s="2"/>
      <c r="Y1058" s="3"/>
      <c r="Z1058" s="4"/>
      <c r="AF1058" s="2"/>
      <c r="AG1058" s="3"/>
      <c r="AH1058" s="2"/>
      <c r="AN1058" s="2"/>
      <c r="AO1058" s="3"/>
      <c r="AP1058" s="2"/>
      <c r="AQ1058" s="34" t="s">
        <v>5621</v>
      </c>
      <c r="AR1058" s="31" t="s">
        <v>5622</v>
      </c>
      <c r="AS1058" s="31" t="s">
        <v>5623</v>
      </c>
      <c r="AT1058" s="32">
        <v>1.0108294970948699</v>
      </c>
      <c r="AU1058" s="33">
        <v>1.7274819855014499E-5</v>
      </c>
      <c r="AW1058" s="3"/>
    </row>
    <row r="1059" spans="8:49">
      <c r="H1059" s="2"/>
      <c r="I1059" s="3"/>
      <c r="J1059" s="4"/>
      <c r="P1059" s="2"/>
      <c r="Q1059" s="3"/>
      <c r="R1059" s="4"/>
      <c r="X1059" s="2"/>
      <c r="Y1059" s="3"/>
      <c r="Z1059" s="4"/>
      <c r="AF1059" s="2"/>
      <c r="AG1059" s="3"/>
      <c r="AH1059" s="2"/>
      <c r="AN1059" s="2"/>
      <c r="AO1059" s="3"/>
      <c r="AP1059" s="2"/>
      <c r="AQ1059" s="34" t="s">
        <v>6055</v>
      </c>
      <c r="AR1059" s="31" t="s">
        <v>6056</v>
      </c>
      <c r="AS1059" s="31" t="s">
        <v>6057</v>
      </c>
      <c r="AT1059" s="32">
        <v>1.0177469667400101</v>
      </c>
      <c r="AU1059" s="33">
        <v>1.52560488668828E-7</v>
      </c>
      <c r="AW1059" s="3"/>
    </row>
    <row r="1060" spans="8:49">
      <c r="H1060" s="2"/>
      <c r="I1060" s="3"/>
      <c r="J1060" s="4"/>
      <c r="P1060" s="2"/>
      <c r="Q1060" s="3"/>
      <c r="R1060" s="4"/>
      <c r="X1060" s="2"/>
      <c r="Y1060" s="3"/>
      <c r="Z1060" s="4"/>
      <c r="AF1060" s="2"/>
      <c r="AG1060" s="3"/>
      <c r="AH1060" s="2"/>
      <c r="AN1060" s="2"/>
      <c r="AO1060" s="3"/>
      <c r="AP1060" s="2"/>
      <c r="AQ1060" s="34" t="s">
        <v>6058</v>
      </c>
      <c r="AR1060" s="31" t="s">
        <v>6059</v>
      </c>
      <c r="AS1060" s="31" t="s">
        <v>6060</v>
      </c>
      <c r="AT1060" s="32">
        <v>1.0180181480129999</v>
      </c>
      <c r="AU1060" s="33">
        <v>4.1805525420335299E-7</v>
      </c>
      <c r="AW1060" s="3"/>
    </row>
    <row r="1061" spans="8:49">
      <c r="H1061" s="2"/>
      <c r="I1061" s="3"/>
      <c r="J1061" s="4"/>
      <c r="P1061" s="2"/>
      <c r="Q1061" s="3"/>
      <c r="R1061" s="4"/>
      <c r="X1061" s="2"/>
      <c r="Y1061" s="3"/>
      <c r="Z1061" s="4"/>
      <c r="AF1061" s="2"/>
      <c r="AG1061" s="3"/>
      <c r="AH1061" s="2"/>
      <c r="AN1061" s="2"/>
      <c r="AO1061" s="3"/>
      <c r="AP1061" s="2"/>
      <c r="AQ1061" s="34" t="s">
        <v>5020</v>
      </c>
      <c r="AR1061" s="31" t="s">
        <v>5021</v>
      </c>
      <c r="AS1061" s="31" t="s">
        <v>5022</v>
      </c>
      <c r="AT1061" s="32">
        <v>1.018065873918</v>
      </c>
      <c r="AU1061" s="33">
        <v>1.1965167121500999E-6</v>
      </c>
      <c r="AW1061" s="3"/>
    </row>
    <row r="1062" spans="8:49">
      <c r="H1062" s="2"/>
      <c r="I1062" s="3"/>
      <c r="J1062" s="4"/>
      <c r="P1062" s="2"/>
      <c r="Q1062" s="3"/>
      <c r="R1062" s="4"/>
      <c r="X1062" s="2"/>
      <c r="Y1062" s="3"/>
      <c r="Z1062" s="4"/>
      <c r="AF1062" s="2"/>
      <c r="AG1062" s="3"/>
      <c r="AH1062" s="2"/>
      <c r="AN1062" s="2"/>
      <c r="AO1062" s="3"/>
      <c r="AP1062" s="2"/>
      <c r="AQ1062" s="34" t="s">
        <v>6061</v>
      </c>
      <c r="AR1062" s="31" t="s">
        <v>6062</v>
      </c>
      <c r="AS1062" s="31" t="s">
        <v>6063</v>
      </c>
      <c r="AT1062" s="32">
        <v>1.0188088963031501</v>
      </c>
      <c r="AU1062" s="33">
        <v>1.3490805663486899E-6</v>
      </c>
      <c r="AW1062" s="3"/>
    </row>
    <row r="1063" spans="8:49">
      <c r="H1063" s="2"/>
      <c r="I1063" s="3"/>
      <c r="J1063" s="4"/>
      <c r="P1063" s="2"/>
      <c r="Q1063" s="3"/>
      <c r="R1063" s="4"/>
      <c r="X1063" s="2"/>
      <c r="Y1063" s="3"/>
      <c r="Z1063" s="4"/>
      <c r="AF1063" s="2"/>
      <c r="AG1063" s="3"/>
      <c r="AH1063" s="2"/>
      <c r="AN1063" s="2"/>
      <c r="AO1063" s="3"/>
      <c r="AP1063" s="2"/>
      <c r="AQ1063" s="34" t="s">
        <v>3492</v>
      </c>
      <c r="AR1063" s="31" t="s">
        <v>3493</v>
      </c>
      <c r="AS1063" s="31" t="s">
        <v>3494</v>
      </c>
      <c r="AT1063" s="32">
        <v>1.0210872471689101</v>
      </c>
      <c r="AU1063" s="33">
        <v>1.6142981501493401E-5</v>
      </c>
      <c r="AW1063" s="3"/>
    </row>
    <row r="1064" spans="8:49">
      <c r="H1064" s="2"/>
      <c r="I1064" s="3"/>
      <c r="J1064" s="4"/>
      <c r="P1064" s="2"/>
      <c r="Q1064" s="3"/>
      <c r="R1064" s="4"/>
      <c r="X1064" s="2"/>
      <c r="Y1064" s="3"/>
      <c r="Z1064" s="4"/>
      <c r="AF1064" s="2"/>
      <c r="AG1064" s="3"/>
      <c r="AH1064" s="2"/>
      <c r="AN1064" s="2"/>
      <c r="AO1064" s="3"/>
      <c r="AP1064" s="2"/>
      <c r="AQ1064" s="34" t="s">
        <v>872</v>
      </c>
      <c r="AR1064" s="31" t="s">
        <v>873</v>
      </c>
      <c r="AS1064" s="31" t="s">
        <v>874</v>
      </c>
      <c r="AT1064" s="32">
        <v>1.0243211141097901</v>
      </c>
      <c r="AU1064" s="33">
        <v>3.9521989846935398E-5</v>
      </c>
      <c r="AW1064" s="3"/>
    </row>
    <row r="1065" spans="8:49">
      <c r="H1065" s="2"/>
      <c r="I1065" s="3"/>
      <c r="J1065" s="4"/>
      <c r="P1065" s="2"/>
      <c r="Q1065" s="3"/>
      <c r="R1065" s="4"/>
      <c r="X1065" s="2"/>
      <c r="Y1065" s="3"/>
      <c r="Z1065" s="4"/>
      <c r="AF1065" s="2"/>
      <c r="AG1065" s="3"/>
      <c r="AH1065" s="2"/>
      <c r="AN1065" s="2"/>
      <c r="AO1065" s="3"/>
      <c r="AP1065" s="2"/>
      <c r="AQ1065" s="34" t="s">
        <v>3129</v>
      </c>
      <c r="AR1065" s="31" t="s">
        <v>3130</v>
      </c>
      <c r="AS1065" s="31" t="s">
        <v>3131</v>
      </c>
      <c r="AT1065" s="32">
        <v>1.0271101721921001</v>
      </c>
      <c r="AU1065" s="33">
        <v>1.53943776481543E-5</v>
      </c>
      <c r="AW1065" s="3"/>
    </row>
    <row r="1066" spans="8:49">
      <c r="H1066" s="2"/>
      <c r="I1066" s="3"/>
      <c r="J1066" s="4"/>
      <c r="P1066" s="2"/>
      <c r="Q1066" s="3"/>
      <c r="R1066" s="4"/>
      <c r="X1066" s="2"/>
      <c r="Y1066" s="3"/>
      <c r="Z1066" s="4"/>
      <c r="AF1066" s="2"/>
      <c r="AG1066" s="3"/>
      <c r="AH1066" s="2"/>
      <c r="AN1066" s="2"/>
      <c r="AO1066" s="3"/>
      <c r="AP1066" s="2"/>
      <c r="AQ1066" s="34" t="s">
        <v>5670</v>
      </c>
      <c r="AR1066" s="31" t="s">
        <v>5671</v>
      </c>
      <c r="AS1066" s="31" t="s">
        <v>5672</v>
      </c>
      <c r="AT1066" s="32">
        <v>1.0288373531916899</v>
      </c>
      <c r="AU1066" s="33">
        <v>1.7288775446819601E-5</v>
      </c>
      <c r="AW1066" s="3"/>
    </row>
    <row r="1067" spans="8:49">
      <c r="H1067" s="2"/>
      <c r="I1067" s="3"/>
      <c r="J1067" s="4"/>
      <c r="P1067" s="2"/>
      <c r="Q1067" s="3"/>
      <c r="R1067" s="4"/>
      <c r="X1067" s="2"/>
      <c r="Y1067" s="3"/>
      <c r="Z1067" s="4"/>
      <c r="AF1067" s="2"/>
      <c r="AG1067" s="3"/>
      <c r="AH1067" s="2"/>
      <c r="AN1067" s="2"/>
      <c r="AO1067" s="3"/>
      <c r="AP1067" s="2"/>
      <c r="AQ1067" s="34" t="s">
        <v>4165</v>
      </c>
      <c r="AR1067" s="31" t="s">
        <v>4166</v>
      </c>
      <c r="AS1067" s="31" t="s">
        <v>5115</v>
      </c>
      <c r="AT1067" s="32">
        <v>1.0288649352777</v>
      </c>
      <c r="AU1067" s="33">
        <v>7.3165381608161797E-7</v>
      </c>
      <c r="AW1067" s="3"/>
    </row>
    <row r="1068" spans="8:49">
      <c r="H1068" s="2"/>
      <c r="I1068" s="3"/>
      <c r="J1068" s="4"/>
      <c r="P1068" s="2"/>
      <c r="Q1068" s="3"/>
      <c r="R1068" s="4"/>
      <c r="X1068" s="2"/>
      <c r="Y1068" s="3"/>
      <c r="Z1068" s="4"/>
      <c r="AF1068" s="2"/>
      <c r="AG1068" s="3"/>
      <c r="AH1068" s="2"/>
      <c r="AN1068" s="2"/>
      <c r="AO1068" s="3"/>
      <c r="AP1068" s="2"/>
      <c r="AQ1068" s="34" t="s">
        <v>2233</v>
      </c>
      <c r="AR1068" s="31" t="s">
        <v>2234</v>
      </c>
      <c r="AS1068" s="31" t="s">
        <v>2235</v>
      </c>
      <c r="AT1068" s="32">
        <v>1.03314638091869</v>
      </c>
      <c r="AU1068" s="33">
        <v>2.1256212403085199E-6</v>
      </c>
      <c r="AW1068" s="3"/>
    </row>
    <row r="1069" spans="8:49">
      <c r="H1069" s="2"/>
      <c r="I1069" s="3"/>
      <c r="J1069" s="4"/>
      <c r="P1069" s="2"/>
      <c r="Q1069" s="3"/>
      <c r="R1069" s="4"/>
      <c r="X1069" s="2"/>
      <c r="Y1069" s="3"/>
      <c r="Z1069" s="4"/>
      <c r="AF1069" s="2"/>
      <c r="AG1069" s="3"/>
      <c r="AH1069" s="2"/>
      <c r="AN1069" s="2"/>
      <c r="AO1069" s="3"/>
      <c r="AP1069" s="2"/>
      <c r="AQ1069" s="34" t="s">
        <v>4871</v>
      </c>
      <c r="AR1069" s="31" t="s">
        <v>4872</v>
      </c>
      <c r="AS1069" s="31" t="s">
        <v>4873</v>
      </c>
      <c r="AT1069" s="32">
        <v>1.03331518494807</v>
      </c>
      <c r="AU1069" s="33">
        <v>1.1908968974133E-5</v>
      </c>
      <c r="AW1069" s="3"/>
    </row>
    <row r="1070" spans="8:49">
      <c r="H1070" s="2"/>
      <c r="I1070" s="3"/>
      <c r="J1070" s="4"/>
      <c r="P1070" s="2"/>
      <c r="Q1070" s="3"/>
      <c r="R1070" s="4"/>
      <c r="X1070" s="2"/>
      <c r="Y1070" s="3"/>
      <c r="Z1070" s="4"/>
      <c r="AF1070" s="2"/>
      <c r="AG1070" s="3"/>
      <c r="AH1070" s="2"/>
      <c r="AN1070" s="2"/>
      <c r="AO1070" s="3"/>
      <c r="AP1070" s="2"/>
      <c r="AQ1070" s="34" t="s">
        <v>4319</v>
      </c>
      <c r="AR1070" s="31" t="s">
        <v>4320</v>
      </c>
      <c r="AS1070" s="31" t="s">
        <v>6064</v>
      </c>
      <c r="AT1070" s="32">
        <v>1.0411268566235501</v>
      </c>
      <c r="AU1070" s="33">
        <v>1.22492758140625E-7</v>
      </c>
      <c r="AW1070" s="3"/>
    </row>
    <row r="1071" spans="8:49">
      <c r="H1071" s="2"/>
      <c r="I1071" s="3"/>
      <c r="J1071" s="4"/>
      <c r="P1071" s="2"/>
      <c r="Q1071" s="3"/>
      <c r="R1071" s="4"/>
      <c r="X1071" s="2"/>
      <c r="Y1071" s="3"/>
      <c r="Z1071" s="4"/>
      <c r="AF1071" s="2"/>
      <c r="AG1071" s="3"/>
      <c r="AH1071" s="2"/>
      <c r="AN1071" s="2"/>
      <c r="AO1071" s="3"/>
      <c r="AP1071" s="2"/>
      <c r="AQ1071" s="34" t="s">
        <v>5560</v>
      </c>
      <c r="AR1071" s="31" t="s">
        <v>5561</v>
      </c>
      <c r="AS1071" s="31" t="s">
        <v>5562</v>
      </c>
      <c r="AT1071" s="32">
        <v>1.0425027732010901</v>
      </c>
      <c r="AU1071" s="33">
        <v>2.2395689083663599E-5</v>
      </c>
      <c r="AW1071" s="3"/>
    </row>
    <row r="1072" spans="8:49">
      <c r="H1072" s="2"/>
      <c r="I1072" s="3"/>
      <c r="J1072" s="4"/>
      <c r="P1072" s="2"/>
      <c r="Q1072" s="3"/>
      <c r="R1072" s="4"/>
      <c r="X1072" s="2"/>
      <c r="Y1072" s="3"/>
      <c r="Z1072" s="4"/>
      <c r="AF1072" s="2"/>
      <c r="AG1072" s="3"/>
      <c r="AH1072" s="2"/>
      <c r="AN1072" s="2"/>
      <c r="AO1072" s="3"/>
      <c r="AP1072" s="2"/>
      <c r="AQ1072" s="34" t="s">
        <v>4719</v>
      </c>
      <c r="AR1072" s="31" t="s">
        <v>4720</v>
      </c>
      <c r="AS1072" s="31" t="s">
        <v>4721</v>
      </c>
      <c r="AT1072" s="32">
        <v>1.04377644179803</v>
      </c>
      <c r="AU1072" s="33">
        <v>1.5827029558750701E-6</v>
      </c>
      <c r="AW1072" s="3"/>
    </row>
    <row r="1073" spans="8:49">
      <c r="H1073" s="2"/>
      <c r="I1073" s="3"/>
      <c r="J1073" s="4"/>
      <c r="P1073" s="2"/>
      <c r="Q1073" s="3"/>
      <c r="R1073" s="4"/>
      <c r="X1073" s="2"/>
      <c r="Y1073" s="3"/>
      <c r="Z1073" s="4"/>
      <c r="AF1073" s="2"/>
      <c r="AG1073" s="3"/>
      <c r="AH1073" s="2"/>
      <c r="AN1073" s="2"/>
      <c r="AO1073" s="3"/>
      <c r="AP1073" s="2"/>
      <c r="AQ1073" s="34" t="s">
        <v>3070</v>
      </c>
      <c r="AR1073" s="31" t="s">
        <v>3071</v>
      </c>
      <c r="AS1073" s="31" t="s">
        <v>3072</v>
      </c>
      <c r="AT1073" s="32">
        <v>1.0460926639875701</v>
      </c>
      <c r="AU1073" s="33">
        <v>3.8655785198271998E-7</v>
      </c>
      <c r="AW1073" s="3"/>
    </row>
    <row r="1074" spans="8:49">
      <c r="H1074" s="2"/>
      <c r="I1074" s="3"/>
      <c r="J1074" s="4"/>
      <c r="P1074" s="2"/>
      <c r="Q1074" s="3"/>
      <c r="R1074" s="4"/>
      <c r="X1074" s="2"/>
      <c r="Y1074" s="3"/>
      <c r="Z1074" s="4"/>
      <c r="AF1074" s="2"/>
      <c r="AG1074" s="3"/>
      <c r="AH1074" s="2"/>
      <c r="AN1074" s="2"/>
      <c r="AO1074" s="3"/>
      <c r="AP1074" s="2"/>
      <c r="AQ1074" s="34" t="s">
        <v>2262</v>
      </c>
      <c r="AR1074" s="31" t="s">
        <v>2263</v>
      </c>
      <c r="AS1074" s="31" t="s">
        <v>2264</v>
      </c>
      <c r="AT1074" s="32">
        <v>1.04631665031128</v>
      </c>
      <c r="AU1074" s="33">
        <v>2.5826418349418501E-8</v>
      </c>
      <c r="AW1074" s="3"/>
    </row>
    <row r="1075" spans="8:49">
      <c r="H1075" s="2"/>
      <c r="I1075" s="3"/>
      <c r="J1075" s="4"/>
      <c r="P1075" s="2"/>
      <c r="Q1075" s="3"/>
      <c r="R1075" s="4"/>
      <c r="X1075" s="2"/>
      <c r="Y1075" s="3"/>
      <c r="Z1075" s="4"/>
      <c r="AF1075" s="2"/>
      <c r="AG1075" s="3"/>
      <c r="AH1075" s="2"/>
      <c r="AN1075" s="2"/>
      <c r="AO1075" s="3"/>
      <c r="AP1075" s="2"/>
      <c r="AQ1075" s="34" t="s">
        <v>2824</v>
      </c>
      <c r="AR1075" s="31" t="s">
        <v>2825</v>
      </c>
      <c r="AS1075" s="31" t="s">
        <v>2826</v>
      </c>
      <c r="AT1075" s="32">
        <v>1.0482765700394301</v>
      </c>
      <c r="AU1075" s="33">
        <v>3.76427949622898E-5</v>
      </c>
      <c r="AW1075" s="3"/>
    </row>
    <row r="1076" spans="8:49">
      <c r="H1076" s="2"/>
      <c r="I1076" s="3"/>
      <c r="J1076" s="4"/>
      <c r="P1076" s="2"/>
      <c r="Q1076" s="3"/>
      <c r="R1076" s="4"/>
      <c r="X1076" s="2"/>
      <c r="Y1076" s="3"/>
      <c r="Z1076" s="4"/>
      <c r="AF1076" s="2"/>
      <c r="AG1076" s="3"/>
      <c r="AH1076" s="2"/>
      <c r="AN1076" s="2"/>
      <c r="AO1076" s="3"/>
      <c r="AP1076" s="2"/>
      <c r="AQ1076" s="34" t="s">
        <v>3762</v>
      </c>
      <c r="AR1076" s="31" t="s">
        <v>3763</v>
      </c>
      <c r="AS1076" s="31" t="s">
        <v>3764</v>
      </c>
      <c r="AT1076" s="32">
        <v>1.05016993788951</v>
      </c>
      <c r="AU1076" s="33">
        <v>2.6131631672539099E-5</v>
      </c>
      <c r="AW1076" s="3"/>
    </row>
    <row r="1077" spans="8:49">
      <c r="H1077" s="2"/>
      <c r="I1077" s="3"/>
      <c r="J1077" s="4"/>
      <c r="P1077" s="2"/>
      <c r="Q1077" s="3"/>
      <c r="R1077" s="4"/>
      <c r="X1077" s="2"/>
      <c r="Y1077" s="3"/>
      <c r="Z1077" s="4"/>
      <c r="AF1077" s="2"/>
      <c r="AG1077" s="3"/>
      <c r="AH1077" s="2"/>
      <c r="AN1077" s="2"/>
      <c r="AO1077" s="3"/>
      <c r="AP1077" s="2"/>
      <c r="AQ1077" s="34" t="s">
        <v>6065</v>
      </c>
      <c r="AR1077" s="31" t="s">
        <v>6066</v>
      </c>
      <c r="AS1077" s="31" t="s">
        <v>6067</v>
      </c>
      <c r="AT1077" s="32">
        <v>1.0613086941962999</v>
      </c>
      <c r="AU1077" s="33">
        <v>1.9595078434114399E-5</v>
      </c>
      <c r="AW1077" s="3"/>
    </row>
    <row r="1078" spans="8:49">
      <c r="H1078" s="2"/>
      <c r="I1078" s="3"/>
      <c r="J1078" s="4"/>
      <c r="P1078" s="2"/>
      <c r="Q1078" s="3"/>
      <c r="R1078" s="4"/>
      <c r="X1078" s="2"/>
      <c r="Y1078" s="3"/>
      <c r="Z1078" s="4"/>
      <c r="AF1078" s="2"/>
      <c r="AG1078" s="3"/>
      <c r="AH1078" s="2"/>
      <c r="AN1078" s="2"/>
      <c r="AO1078" s="3"/>
      <c r="AP1078" s="2"/>
      <c r="AQ1078" s="34" t="s">
        <v>4598</v>
      </c>
      <c r="AR1078" s="31" t="s">
        <v>4599</v>
      </c>
      <c r="AS1078" s="31" t="s">
        <v>4600</v>
      </c>
      <c r="AT1078" s="32">
        <v>1.0614092954155701</v>
      </c>
      <c r="AU1078" s="33">
        <v>2.3770089316387202E-6</v>
      </c>
      <c r="AW1078" s="3"/>
    </row>
    <row r="1079" spans="8:49">
      <c r="H1079" s="2"/>
      <c r="I1079" s="3"/>
      <c r="J1079" s="4"/>
      <c r="P1079" s="2"/>
      <c r="Q1079" s="3"/>
      <c r="R1079" s="4"/>
      <c r="X1079" s="2"/>
      <c r="Y1079" s="3"/>
      <c r="Z1079" s="4"/>
      <c r="AF1079" s="2"/>
      <c r="AG1079" s="3"/>
      <c r="AH1079" s="2"/>
      <c r="AN1079" s="2"/>
      <c r="AO1079" s="3"/>
      <c r="AP1079" s="2"/>
      <c r="AQ1079" s="34" t="s">
        <v>3231</v>
      </c>
      <c r="AR1079" s="31" t="s">
        <v>3232</v>
      </c>
      <c r="AS1079" s="31" t="s">
        <v>3233</v>
      </c>
      <c r="AT1079" s="32">
        <v>1.0621474824745001</v>
      </c>
      <c r="AU1079" s="33">
        <v>1.6269135747427001E-5</v>
      </c>
      <c r="AW1079" s="3"/>
    </row>
    <row r="1080" spans="8:49">
      <c r="H1080" s="2"/>
      <c r="I1080" s="3"/>
      <c r="J1080" s="4"/>
      <c r="P1080" s="2"/>
      <c r="Q1080" s="3"/>
      <c r="R1080" s="4"/>
      <c r="X1080" s="2"/>
      <c r="Y1080" s="3"/>
      <c r="Z1080" s="4"/>
      <c r="AF1080" s="2"/>
      <c r="AG1080" s="3"/>
      <c r="AH1080" s="2"/>
      <c r="AN1080" s="2"/>
      <c r="AO1080" s="3"/>
      <c r="AP1080" s="2"/>
      <c r="AQ1080" s="34" t="s">
        <v>6068</v>
      </c>
      <c r="AR1080" s="31" t="s">
        <v>6069</v>
      </c>
      <c r="AS1080" s="31" t="s">
        <v>6070</v>
      </c>
      <c r="AT1080" s="32">
        <v>1.0622204837181</v>
      </c>
      <c r="AU1080" s="33">
        <v>3.8512721564969398E-4</v>
      </c>
      <c r="AW1080" s="3"/>
    </row>
    <row r="1081" spans="8:49">
      <c r="H1081" s="2"/>
      <c r="I1081" s="3"/>
      <c r="J1081" s="4"/>
      <c r="P1081" s="2"/>
      <c r="Q1081" s="3"/>
      <c r="R1081" s="4"/>
      <c r="X1081" s="2"/>
      <c r="Y1081" s="3"/>
      <c r="Z1081" s="4"/>
      <c r="AF1081" s="2"/>
      <c r="AG1081" s="3"/>
      <c r="AH1081" s="2"/>
      <c r="AN1081" s="2"/>
      <c r="AO1081" s="3"/>
      <c r="AP1081" s="2"/>
      <c r="AQ1081" s="34" t="s">
        <v>4264</v>
      </c>
      <c r="AR1081" s="31" t="s">
        <v>4265</v>
      </c>
      <c r="AS1081" s="31" t="s">
        <v>4266</v>
      </c>
      <c r="AT1081" s="32">
        <v>1.0633356223896999</v>
      </c>
      <c r="AU1081" s="33">
        <v>1.27981600776363E-4</v>
      </c>
      <c r="AW1081" s="3"/>
    </row>
    <row r="1082" spans="8:49">
      <c r="H1082" s="2"/>
      <c r="I1082" s="3"/>
      <c r="J1082" s="4"/>
      <c r="P1082" s="2"/>
      <c r="Q1082" s="3"/>
      <c r="R1082" s="4"/>
      <c r="X1082" s="2"/>
      <c r="Y1082" s="3"/>
      <c r="Z1082" s="4"/>
      <c r="AF1082" s="2"/>
      <c r="AG1082" s="3"/>
      <c r="AH1082" s="2"/>
      <c r="AN1082" s="2"/>
      <c r="AO1082" s="3"/>
      <c r="AP1082" s="2"/>
      <c r="AQ1082" s="34" t="s">
        <v>5576</v>
      </c>
      <c r="AR1082" s="31" t="s">
        <v>5577</v>
      </c>
      <c r="AS1082" s="31" t="s">
        <v>5578</v>
      </c>
      <c r="AT1082" s="32">
        <v>1.0731718743047201</v>
      </c>
      <c r="AU1082" s="33">
        <v>1.4759578880907899E-6</v>
      </c>
      <c r="AW1082" s="3"/>
    </row>
    <row r="1083" spans="8:49">
      <c r="H1083" s="2"/>
      <c r="I1083" s="3"/>
      <c r="J1083" s="4"/>
      <c r="P1083" s="2"/>
      <c r="Q1083" s="3"/>
      <c r="R1083" s="4"/>
      <c r="X1083" s="2"/>
      <c r="Y1083" s="3"/>
      <c r="Z1083" s="4"/>
      <c r="AF1083" s="2"/>
      <c r="AG1083" s="3"/>
      <c r="AH1083" s="2"/>
      <c r="AN1083" s="2"/>
      <c r="AO1083" s="3"/>
      <c r="AP1083" s="2"/>
      <c r="AQ1083" s="34" t="s">
        <v>6071</v>
      </c>
      <c r="AR1083" s="31" t="s">
        <v>6072</v>
      </c>
      <c r="AS1083" s="31" t="s">
        <v>6073</v>
      </c>
      <c r="AT1083" s="32">
        <v>1.0841917447148799</v>
      </c>
      <c r="AU1083" s="33">
        <v>7.47298983315017E-7</v>
      </c>
      <c r="AW1083" s="3"/>
    </row>
    <row r="1084" spans="8:49">
      <c r="H1084" s="2"/>
      <c r="I1084" s="3"/>
      <c r="J1084" s="4"/>
      <c r="P1084" s="2"/>
      <c r="Q1084" s="3"/>
      <c r="R1084" s="4"/>
      <c r="X1084" s="2"/>
      <c r="Y1084" s="3"/>
      <c r="Z1084" s="4"/>
      <c r="AF1084" s="2"/>
      <c r="AG1084" s="3"/>
      <c r="AH1084" s="2"/>
      <c r="AN1084" s="2"/>
      <c r="AO1084" s="3"/>
      <c r="AP1084" s="2"/>
      <c r="AQ1084" s="34" t="s">
        <v>6074</v>
      </c>
      <c r="AR1084" s="31" t="s">
        <v>6075</v>
      </c>
      <c r="AS1084" s="31" t="s">
        <v>6076</v>
      </c>
      <c r="AT1084" s="32">
        <v>1.08587797798176</v>
      </c>
      <c r="AU1084" s="33">
        <v>1.4290631376780301E-5</v>
      </c>
      <c r="AW1084" s="3"/>
    </row>
    <row r="1085" spans="8:49">
      <c r="H1085" s="2"/>
      <c r="I1085" s="3"/>
      <c r="J1085" s="4"/>
      <c r="P1085" s="2"/>
      <c r="Q1085" s="3"/>
      <c r="R1085" s="4"/>
      <c r="X1085" s="2"/>
      <c r="Y1085" s="3"/>
      <c r="Z1085" s="4"/>
      <c r="AF1085" s="2"/>
      <c r="AG1085" s="3"/>
      <c r="AH1085" s="2"/>
      <c r="AN1085" s="2"/>
      <c r="AO1085" s="3"/>
      <c r="AP1085" s="2"/>
      <c r="AQ1085" s="34" t="s">
        <v>4450</v>
      </c>
      <c r="AR1085" s="31" t="s">
        <v>4451</v>
      </c>
      <c r="AS1085" s="31" t="s">
        <v>4452</v>
      </c>
      <c r="AT1085" s="32">
        <v>1.08770467905697</v>
      </c>
      <c r="AU1085" s="33">
        <v>2.76191533056078E-5</v>
      </c>
      <c r="AW1085" s="3"/>
    </row>
    <row r="1086" spans="8:49">
      <c r="H1086" s="2"/>
      <c r="I1086" s="3"/>
      <c r="J1086" s="4"/>
      <c r="P1086" s="2"/>
      <c r="Q1086" s="3"/>
      <c r="R1086" s="4"/>
      <c r="X1086" s="2"/>
      <c r="Y1086" s="3"/>
      <c r="Z1086" s="4"/>
      <c r="AF1086" s="2"/>
      <c r="AG1086" s="3"/>
      <c r="AH1086" s="2"/>
      <c r="AN1086" s="2"/>
      <c r="AO1086" s="3"/>
      <c r="AP1086" s="2"/>
      <c r="AQ1086" s="34" t="s">
        <v>5630</v>
      </c>
      <c r="AR1086" s="31" t="s">
        <v>5631</v>
      </c>
      <c r="AS1086" s="31" t="s">
        <v>5632</v>
      </c>
      <c r="AT1086" s="32">
        <v>1.10056733877905</v>
      </c>
      <c r="AU1086" s="33">
        <v>3.8818322196531499E-5</v>
      </c>
      <c r="AW1086" s="3"/>
    </row>
    <row r="1087" spans="8:49">
      <c r="H1087" s="2"/>
      <c r="I1087" s="3"/>
      <c r="J1087" s="4"/>
      <c r="P1087" s="2"/>
      <c r="Q1087" s="3"/>
      <c r="R1087" s="4"/>
      <c r="X1087" s="2"/>
      <c r="Y1087" s="3"/>
      <c r="Z1087" s="4"/>
      <c r="AF1087" s="2"/>
      <c r="AG1087" s="3"/>
      <c r="AH1087" s="2"/>
      <c r="AN1087" s="2"/>
      <c r="AO1087" s="3"/>
      <c r="AP1087" s="2"/>
      <c r="AQ1087" s="34"/>
      <c r="AR1087" s="31"/>
      <c r="AS1087" s="31" t="s">
        <v>5459</v>
      </c>
      <c r="AT1087" s="32">
        <v>1.1024701536532999</v>
      </c>
      <c r="AU1087" s="33">
        <v>5.84052516358958E-6</v>
      </c>
      <c r="AW1087" s="3"/>
    </row>
    <row r="1088" spans="8:49">
      <c r="H1088" s="2"/>
      <c r="I1088" s="3"/>
      <c r="J1088" s="4"/>
      <c r="P1088" s="2"/>
      <c r="Q1088" s="3"/>
      <c r="R1088" s="4"/>
      <c r="X1088" s="2"/>
      <c r="Y1088" s="3"/>
      <c r="Z1088" s="4"/>
      <c r="AF1088" s="2"/>
      <c r="AG1088" s="3"/>
      <c r="AH1088" s="2"/>
      <c r="AN1088" s="2"/>
      <c r="AO1088" s="3"/>
      <c r="AP1088" s="2"/>
      <c r="AQ1088" s="34" t="s">
        <v>4731</v>
      </c>
      <c r="AR1088" s="31" t="s">
        <v>4732</v>
      </c>
      <c r="AS1088" s="31" t="s">
        <v>4733</v>
      </c>
      <c r="AT1088" s="32">
        <v>1.1178162943445</v>
      </c>
      <c r="AU1088" s="33">
        <v>7.8761172146357201E-6</v>
      </c>
      <c r="AW1088" s="3"/>
    </row>
    <row r="1089" spans="8:49">
      <c r="H1089" s="2"/>
      <c r="I1089" s="3"/>
      <c r="J1089" s="4"/>
      <c r="P1089" s="2"/>
      <c r="Q1089" s="3"/>
      <c r="R1089" s="4"/>
      <c r="X1089" s="2"/>
      <c r="Y1089" s="3"/>
      <c r="Z1089" s="4"/>
      <c r="AF1089" s="2"/>
      <c r="AG1089" s="3"/>
      <c r="AH1089" s="2"/>
      <c r="AN1089" s="2"/>
      <c r="AO1089" s="3"/>
      <c r="AP1089" s="2"/>
      <c r="AQ1089" s="34" t="s">
        <v>6077</v>
      </c>
      <c r="AR1089" s="31" t="s">
        <v>6078</v>
      </c>
      <c r="AS1089" s="31" t="s">
        <v>6079</v>
      </c>
      <c r="AT1089" s="32">
        <v>1.1190130888313501</v>
      </c>
      <c r="AU1089" s="33">
        <v>2.1431454295191302E-6</v>
      </c>
      <c r="AW1089" s="3"/>
    </row>
    <row r="1090" spans="8:49">
      <c r="H1090" s="2"/>
      <c r="I1090" s="3"/>
      <c r="J1090" s="4"/>
      <c r="P1090" s="2"/>
      <c r="Q1090" s="3"/>
      <c r="R1090" s="4"/>
      <c r="X1090" s="2"/>
      <c r="Y1090" s="3"/>
      <c r="Z1090" s="4"/>
      <c r="AF1090" s="2"/>
      <c r="AG1090" s="3"/>
      <c r="AH1090" s="2"/>
      <c r="AN1090" s="2"/>
      <c r="AO1090" s="3"/>
      <c r="AP1090" s="2"/>
      <c r="AQ1090" s="34"/>
      <c r="AR1090" s="31"/>
      <c r="AS1090" s="31" t="s">
        <v>6080</v>
      </c>
      <c r="AT1090" s="32">
        <v>1.1216545117340999</v>
      </c>
      <c r="AU1090" s="33">
        <v>3.42945268504157E-6</v>
      </c>
      <c r="AW1090" s="3"/>
    </row>
    <row r="1091" spans="8:49">
      <c r="H1091" s="2"/>
      <c r="I1091" s="3"/>
      <c r="J1091" s="4"/>
      <c r="P1091" s="2"/>
      <c r="Q1091" s="3"/>
      <c r="R1091" s="4"/>
      <c r="X1091" s="2"/>
      <c r="Y1091" s="3"/>
      <c r="Z1091" s="4"/>
      <c r="AF1091" s="2"/>
      <c r="AG1091" s="3"/>
      <c r="AH1091" s="2"/>
      <c r="AN1091" s="2"/>
      <c r="AO1091" s="3"/>
      <c r="AP1091" s="2"/>
      <c r="AQ1091" s="34" t="s">
        <v>4560</v>
      </c>
      <c r="AR1091" s="31" t="s">
        <v>4561</v>
      </c>
      <c r="AS1091" s="31" t="s">
        <v>4562</v>
      </c>
      <c r="AT1091" s="32">
        <v>1.1244155095507999</v>
      </c>
      <c r="AU1091" s="33">
        <v>7.7500733407469406E-8</v>
      </c>
      <c r="AW1091" s="3"/>
    </row>
    <row r="1092" spans="8:49">
      <c r="H1092" s="2"/>
      <c r="I1092" s="3"/>
      <c r="J1092" s="4"/>
      <c r="P1092" s="2"/>
      <c r="Q1092" s="3"/>
      <c r="R1092" s="4"/>
      <c r="X1092" s="2"/>
      <c r="Y1092" s="3"/>
      <c r="Z1092" s="4"/>
      <c r="AF1092" s="2"/>
      <c r="AG1092" s="3"/>
      <c r="AH1092" s="2"/>
      <c r="AN1092" s="2"/>
      <c r="AO1092" s="3"/>
      <c r="AP1092" s="2"/>
      <c r="AQ1092" s="34" t="s">
        <v>5716</v>
      </c>
      <c r="AR1092" s="31" t="s">
        <v>5717</v>
      </c>
      <c r="AS1092" s="31" t="s">
        <v>5718</v>
      </c>
      <c r="AT1092" s="32">
        <v>1.1290704172365</v>
      </c>
      <c r="AU1092" s="33">
        <v>3.5811109891204498E-7</v>
      </c>
      <c r="AW1092" s="3"/>
    </row>
    <row r="1093" spans="8:49">
      <c r="H1093" s="2"/>
      <c r="I1093" s="3"/>
      <c r="J1093" s="4"/>
      <c r="P1093" s="2"/>
      <c r="Q1093" s="3"/>
      <c r="R1093" s="4"/>
      <c r="X1093" s="2"/>
      <c r="Y1093" s="3"/>
      <c r="Z1093" s="4"/>
      <c r="AF1093" s="2"/>
      <c r="AG1093" s="3"/>
      <c r="AH1093" s="2"/>
      <c r="AN1093" s="2"/>
      <c r="AO1093" s="3"/>
      <c r="AP1093" s="2"/>
      <c r="AQ1093" s="34"/>
      <c r="AR1093" s="31"/>
      <c r="AS1093" s="31" t="s">
        <v>4385</v>
      </c>
      <c r="AT1093" s="32">
        <v>1.1308512139221101</v>
      </c>
      <c r="AU1093" s="33">
        <v>2.5900087682357202E-7</v>
      </c>
      <c r="AW1093" s="3"/>
    </row>
    <row r="1094" spans="8:49">
      <c r="H1094" s="2"/>
      <c r="I1094" s="3"/>
      <c r="J1094" s="4"/>
      <c r="P1094" s="2"/>
      <c r="Q1094" s="3"/>
      <c r="R1094" s="4"/>
      <c r="X1094" s="2"/>
      <c r="Y1094" s="3"/>
      <c r="Z1094" s="4"/>
      <c r="AF1094" s="2"/>
      <c r="AG1094" s="3"/>
      <c r="AH1094" s="2"/>
      <c r="AN1094" s="2"/>
      <c r="AO1094" s="3"/>
      <c r="AP1094" s="2"/>
      <c r="AQ1094" s="34" t="s">
        <v>1454</v>
      </c>
      <c r="AR1094" s="31" t="s">
        <v>1455</v>
      </c>
      <c r="AS1094" s="31" t="s">
        <v>3659</v>
      </c>
      <c r="AT1094" s="32">
        <v>1.1320059284791899</v>
      </c>
      <c r="AU1094" s="33">
        <v>1.30159917792064E-8</v>
      </c>
      <c r="AW1094" s="3"/>
    </row>
    <row r="1095" spans="8:49">
      <c r="H1095" s="2"/>
      <c r="I1095" s="3"/>
      <c r="J1095" s="4"/>
      <c r="P1095" s="2"/>
      <c r="Q1095" s="3"/>
      <c r="R1095" s="4"/>
      <c r="X1095" s="2"/>
      <c r="Y1095" s="3"/>
      <c r="Z1095" s="4"/>
      <c r="AF1095" s="2"/>
      <c r="AG1095" s="3"/>
      <c r="AH1095" s="2"/>
      <c r="AN1095" s="2"/>
      <c r="AO1095" s="3"/>
      <c r="AP1095" s="2"/>
      <c r="AQ1095" s="34" t="s">
        <v>3299</v>
      </c>
      <c r="AR1095" s="31" t="s">
        <v>3300</v>
      </c>
      <c r="AS1095" s="31" t="s">
        <v>4051</v>
      </c>
      <c r="AT1095" s="32">
        <v>1.1405403092973001</v>
      </c>
      <c r="AU1095" s="33">
        <v>4.5841969866862E-6</v>
      </c>
      <c r="AW1095" s="3"/>
    </row>
    <row r="1096" spans="8:49">
      <c r="H1096" s="2"/>
      <c r="I1096" s="3"/>
      <c r="J1096" s="4"/>
      <c r="P1096" s="2"/>
      <c r="Q1096" s="3"/>
      <c r="R1096" s="4"/>
      <c r="X1096" s="2"/>
      <c r="Y1096" s="3"/>
      <c r="Z1096" s="4"/>
      <c r="AF1096" s="2"/>
      <c r="AG1096" s="3"/>
      <c r="AH1096" s="2"/>
      <c r="AN1096" s="2"/>
      <c r="AO1096" s="3"/>
      <c r="AP1096" s="2"/>
      <c r="AQ1096" s="34" t="s">
        <v>5233</v>
      </c>
      <c r="AR1096" s="31" t="s">
        <v>5234</v>
      </c>
      <c r="AS1096" s="31" t="s">
        <v>5235</v>
      </c>
      <c r="AT1096" s="32">
        <v>1.1412996878877499</v>
      </c>
      <c r="AU1096" s="33">
        <v>9.0413409358075401E-7</v>
      </c>
      <c r="AW1096" s="3"/>
    </row>
    <row r="1097" spans="8:49">
      <c r="H1097" s="2"/>
      <c r="I1097" s="3"/>
      <c r="J1097" s="4"/>
      <c r="P1097" s="2"/>
      <c r="Q1097" s="3"/>
      <c r="R1097" s="4"/>
      <c r="X1097" s="2"/>
      <c r="Y1097" s="3"/>
      <c r="Z1097" s="4"/>
      <c r="AF1097" s="2"/>
      <c r="AG1097" s="3"/>
      <c r="AH1097" s="2"/>
      <c r="AN1097" s="2"/>
      <c r="AO1097" s="3"/>
      <c r="AP1097" s="2"/>
      <c r="AQ1097" s="34" t="s">
        <v>3632</v>
      </c>
      <c r="AR1097" s="31" t="s">
        <v>3633</v>
      </c>
      <c r="AS1097" s="31" t="s">
        <v>3634</v>
      </c>
      <c r="AT1097" s="32">
        <v>1.1462613918386999</v>
      </c>
      <c r="AU1097" s="33">
        <v>8.2624585356777806E-6</v>
      </c>
      <c r="AW1097" s="3"/>
    </row>
    <row r="1098" spans="8:49">
      <c r="H1098" s="2"/>
      <c r="I1098" s="3"/>
      <c r="J1098" s="4"/>
      <c r="P1098" s="2"/>
      <c r="Q1098" s="3"/>
      <c r="R1098" s="4"/>
      <c r="X1098" s="2"/>
      <c r="Y1098" s="3"/>
      <c r="Z1098" s="4"/>
      <c r="AF1098" s="2"/>
      <c r="AG1098" s="3"/>
      <c r="AH1098" s="2"/>
      <c r="AN1098" s="2"/>
      <c r="AO1098" s="3"/>
      <c r="AP1098" s="2"/>
      <c r="AQ1098" s="34" t="s">
        <v>6081</v>
      </c>
      <c r="AR1098" s="31" t="s">
        <v>6082</v>
      </c>
      <c r="AS1098" s="31" t="s">
        <v>6083</v>
      </c>
      <c r="AT1098" s="32">
        <v>1.14949977766135</v>
      </c>
      <c r="AU1098" s="33">
        <v>1.2571174082645901E-5</v>
      </c>
      <c r="AW1098" s="3"/>
    </row>
    <row r="1099" spans="8:49">
      <c r="H1099" s="2"/>
      <c r="I1099" s="3"/>
      <c r="J1099" s="4"/>
      <c r="P1099" s="2"/>
      <c r="Q1099" s="3"/>
      <c r="R1099" s="4"/>
      <c r="X1099" s="2"/>
      <c r="Y1099" s="3"/>
      <c r="Z1099" s="4"/>
      <c r="AF1099" s="2"/>
      <c r="AG1099" s="3"/>
      <c r="AH1099" s="2"/>
      <c r="AN1099" s="2"/>
      <c r="AO1099" s="3"/>
      <c r="AP1099" s="2"/>
      <c r="AQ1099" s="34" t="s">
        <v>5545</v>
      </c>
      <c r="AR1099" s="31" t="s">
        <v>5546</v>
      </c>
      <c r="AS1099" s="31" t="s">
        <v>5547</v>
      </c>
      <c r="AT1099" s="32">
        <v>1.1516130298599101</v>
      </c>
      <c r="AU1099" s="33">
        <v>5.0062569680509698E-6</v>
      </c>
      <c r="AW1099" s="3"/>
    </row>
    <row r="1100" spans="8:49">
      <c r="H1100" s="2"/>
      <c r="I1100" s="3"/>
      <c r="J1100" s="4"/>
      <c r="P1100" s="2"/>
      <c r="Q1100" s="3"/>
      <c r="R1100" s="4"/>
      <c r="X1100" s="2"/>
      <c r="Y1100" s="3"/>
      <c r="Z1100" s="4"/>
      <c r="AF1100" s="2"/>
      <c r="AG1100" s="3"/>
      <c r="AH1100" s="2"/>
      <c r="AN1100" s="2"/>
      <c r="AO1100" s="3"/>
      <c r="AP1100" s="2"/>
      <c r="AQ1100" s="34" t="s">
        <v>3337</v>
      </c>
      <c r="AR1100" s="31" t="s">
        <v>3338</v>
      </c>
      <c r="AS1100" s="31" t="s">
        <v>3339</v>
      </c>
      <c r="AT1100" s="32">
        <v>1.1564755699193501</v>
      </c>
      <c r="AU1100" s="33">
        <v>4.21409971873964E-7</v>
      </c>
      <c r="AW1100" s="3"/>
    </row>
    <row r="1101" spans="8:49">
      <c r="H1101" s="2"/>
      <c r="I1101" s="3"/>
      <c r="J1101" s="4"/>
      <c r="P1101" s="2"/>
      <c r="Q1101" s="3"/>
      <c r="R1101" s="4"/>
      <c r="X1101" s="2"/>
      <c r="Y1101" s="3"/>
      <c r="Z1101" s="4"/>
      <c r="AF1101" s="2"/>
      <c r="AG1101" s="3"/>
      <c r="AH1101" s="2"/>
      <c r="AN1101" s="2"/>
      <c r="AO1101" s="3"/>
      <c r="AP1101" s="2"/>
      <c r="AQ1101" s="34" t="s">
        <v>6084</v>
      </c>
      <c r="AR1101" s="31" t="s">
        <v>6085</v>
      </c>
      <c r="AS1101" s="31" t="s">
        <v>6086</v>
      </c>
      <c r="AT1101" s="32">
        <v>1.1601146563948399</v>
      </c>
      <c r="AU1101" s="33">
        <v>1.2629365214542901E-7</v>
      </c>
      <c r="AW1101" s="3"/>
    </row>
    <row r="1102" spans="8:49">
      <c r="H1102" s="2"/>
      <c r="I1102" s="3"/>
      <c r="J1102" s="4"/>
      <c r="P1102" s="2"/>
      <c r="Q1102" s="3"/>
      <c r="R1102" s="4"/>
      <c r="X1102" s="2"/>
      <c r="Y1102" s="3"/>
      <c r="Z1102" s="4"/>
      <c r="AF1102" s="2"/>
      <c r="AG1102" s="3"/>
      <c r="AH1102" s="2"/>
      <c r="AN1102" s="2"/>
      <c r="AO1102" s="3"/>
      <c r="AP1102" s="2"/>
      <c r="AQ1102" s="34" t="s">
        <v>5741</v>
      </c>
      <c r="AR1102" s="31" t="s">
        <v>5742</v>
      </c>
      <c r="AS1102" s="31" t="s">
        <v>5743</v>
      </c>
      <c r="AT1102" s="32">
        <v>1.164727014933</v>
      </c>
      <c r="AU1102" s="33">
        <v>3.4552312746007399E-5</v>
      </c>
      <c r="AW1102" s="3"/>
    </row>
    <row r="1103" spans="8:49">
      <c r="H1103" s="2"/>
      <c r="I1103" s="3"/>
      <c r="J1103" s="4"/>
      <c r="P1103" s="2"/>
      <c r="Q1103" s="3"/>
      <c r="R1103" s="4"/>
      <c r="X1103" s="2"/>
      <c r="Y1103" s="3"/>
      <c r="Z1103" s="4"/>
      <c r="AF1103" s="2"/>
      <c r="AG1103" s="3"/>
      <c r="AH1103" s="2"/>
      <c r="AN1103" s="2"/>
      <c r="AO1103" s="3"/>
      <c r="AP1103" s="2"/>
      <c r="AQ1103" s="34" t="s">
        <v>2628</v>
      </c>
      <c r="AR1103" s="31" t="s">
        <v>2629</v>
      </c>
      <c r="AS1103" s="31" t="s">
        <v>2630</v>
      </c>
      <c r="AT1103" s="32">
        <v>1.1753156779317999</v>
      </c>
      <c r="AU1103" s="33">
        <v>2.04275116799876E-6</v>
      </c>
      <c r="AW1103" s="3"/>
    </row>
    <row r="1104" spans="8:49">
      <c r="H1104" s="2"/>
      <c r="I1104" s="3"/>
      <c r="J1104" s="4"/>
      <c r="P1104" s="2"/>
      <c r="Q1104" s="3"/>
      <c r="R1104" s="4"/>
      <c r="X1104" s="2"/>
      <c r="Y1104" s="3"/>
      <c r="Z1104" s="4"/>
      <c r="AF1104" s="2"/>
      <c r="AG1104" s="3"/>
      <c r="AH1104" s="2"/>
      <c r="AN1104" s="2"/>
      <c r="AO1104" s="3"/>
      <c r="AP1104" s="2"/>
      <c r="AQ1104" s="34" t="s">
        <v>4090</v>
      </c>
      <c r="AR1104" s="31" t="s">
        <v>4091</v>
      </c>
      <c r="AS1104" s="31" t="s">
        <v>4092</v>
      </c>
      <c r="AT1104" s="32">
        <v>1.1950751279502401</v>
      </c>
      <c r="AU1104" s="33">
        <v>3.1777818175481899E-6</v>
      </c>
      <c r="AW1104" s="3"/>
    </row>
    <row r="1105" spans="8:49">
      <c r="H1105" s="2"/>
      <c r="I1105" s="3"/>
      <c r="J1105" s="4"/>
      <c r="P1105" s="2"/>
      <c r="Q1105" s="3"/>
      <c r="R1105" s="4"/>
      <c r="X1105" s="2"/>
      <c r="Y1105" s="3"/>
      <c r="Z1105" s="4"/>
      <c r="AF1105" s="2"/>
      <c r="AG1105" s="3"/>
      <c r="AH1105" s="2"/>
      <c r="AN1105" s="2"/>
      <c r="AO1105" s="3"/>
      <c r="AP1105" s="2"/>
      <c r="AQ1105" s="34"/>
      <c r="AR1105" s="31"/>
      <c r="AS1105" s="31" t="s">
        <v>4113</v>
      </c>
      <c r="AT1105" s="32">
        <v>1.1997105315312999</v>
      </c>
      <c r="AU1105" s="33">
        <v>5.9178221375939999E-8</v>
      </c>
      <c r="AW1105" s="3"/>
    </row>
    <row r="1106" spans="8:49">
      <c r="H1106" s="2"/>
      <c r="I1106" s="3"/>
      <c r="J1106" s="4"/>
      <c r="P1106" s="2"/>
      <c r="Q1106" s="3"/>
      <c r="R1106" s="4"/>
      <c r="X1106" s="2"/>
      <c r="Y1106" s="3"/>
      <c r="Z1106" s="4"/>
      <c r="AF1106" s="2"/>
      <c r="AG1106" s="3"/>
      <c r="AH1106" s="2"/>
      <c r="AN1106" s="2"/>
      <c r="AO1106" s="3"/>
      <c r="AP1106" s="2"/>
      <c r="AQ1106" s="34" t="s">
        <v>3299</v>
      </c>
      <c r="AR1106" s="31" t="s">
        <v>3300</v>
      </c>
      <c r="AS1106" s="31" t="s">
        <v>3301</v>
      </c>
      <c r="AT1106" s="32">
        <v>1.2018355747789999</v>
      </c>
      <c r="AU1106" s="33">
        <v>2.2609417248789302E-5</v>
      </c>
      <c r="AW1106" s="3"/>
    </row>
    <row r="1107" spans="8:49">
      <c r="H1107" s="2"/>
      <c r="I1107" s="3"/>
      <c r="J1107" s="4"/>
      <c r="P1107" s="2"/>
      <c r="Q1107" s="3"/>
      <c r="R1107" s="4"/>
      <c r="X1107" s="2"/>
      <c r="Y1107" s="3"/>
      <c r="Z1107" s="4"/>
      <c r="AF1107" s="2"/>
      <c r="AG1107" s="3"/>
      <c r="AH1107" s="2"/>
      <c r="AN1107" s="2"/>
      <c r="AO1107" s="3"/>
      <c r="AP1107" s="2"/>
      <c r="AQ1107" s="34" t="s">
        <v>4563</v>
      </c>
      <c r="AR1107" s="31" t="s">
        <v>4564</v>
      </c>
      <c r="AS1107" s="31" t="s">
        <v>4565</v>
      </c>
      <c r="AT1107" s="32">
        <v>1.20386623898906</v>
      </c>
      <c r="AU1107" s="33">
        <v>8.6003922608785205E-7</v>
      </c>
      <c r="AW1107" s="3"/>
    </row>
    <row r="1108" spans="8:49">
      <c r="H1108" s="2"/>
      <c r="I1108" s="3"/>
      <c r="J1108" s="4"/>
      <c r="P1108" s="2"/>
      <c r="Q1108" s="3"/>
      <c r="R1108" s="4"/>
      <c r="X1108" s="2"/>
      <c r="Y1108" s="3"/>
      <c r="Z1108" s="4"/>
      <c r="AF1108" s="2"/>
      <c r="AG1108" s="3"/>
      <c r="AH1108" s="2"/>
      <c r="AN1108" s="2"/>
      <c r="AO1108" s="3"/>
      <c r="AP1108" s="2"/>
      <c r="AQ1108" s="34" t="s">
        <v>678</v>
      </c>
      <c r="AR1108" s="31" t="s">
        <v>679</v>
      </c>
      <c r="AS1108" s="31" t="s">
        <v>680</v>
      </c>
      <c r="AT1108" s="32">
        <v>1.20998161187303</v>
      </c>
      <c r="AU1108" s="33">
        <v>6.1326155538924605E-7</v>
      </c>
      <c r="AW1108" s="3"/>
    </row>
    <row r="1109" spans="8:49">
      <c r="H1109" s="2"/>
      <c r="I1109" s="3"/>
      <c r="J1109" s="4"/>
      <c r="P1109" s="2"/>
      <c r="Q1109" s="3"/>
      <c r="R1109" s="4"/>
      <c r="X1109" s="2"/>
      <c r="Y1109" s="3"/>
      <c r="Z1109" s="4"/>
      <c r="AF1109" s="2"/>
      <c r="AG1109" s="3"/>
      <c r="AH1109" s="2"/>
      <c r="AN1109" s="2"/>
      <c r="AO1109" s="3"/>
      <c r="AP1109" s="2"/>
      <c r="AQ1109" s="34" t="s">
        <v>5280</v>
      </c>
      <c r="AR1109" s="31" t="s">
        <v>5281</v>
      </c>
      <c r="AS1109" s="31" t="s">
        <v>5282</v>
      </c>
      <c r="AT1109" s="32">
        <v>1.21394069978273</v>
      </c>
      <c r="AU1109" s="33">
        <v>1.9508425512265901E-6</v>
      </c>
      <c r="AW1109" s="3"/>
    </row>
    <row r="1110" spans="8:49">
      <c r="H1110" s="2"/>
      <c r="I1110" s="3"/>
      <c r="J1110" s="4"/>
      <c r="P1110" s="2"/>
      <c r="Q1110" s="3"/>
      <c r="R1110" s="4"/>
      <c r="X1110" s="2"/>
      <c r="Y1110" s="3"/>
      <c r="Z1110" s="4"/>
      <c r="AF1110" s="2"/>
      <c r="AG1110" s="3"/>
      <c r="AH1110" s="2"/>
      <c r="AN1110" s="2"/>
      <c r="AO1110" s="3"/>
      <c r="AP1110" s="2"/>
      <c r="AQ1110" s="34" t="s">
        <v>6087</v>
      </c>
      <c r="AR1110" s="31" t="s">
        <v>6088</v>
      </c>
      <c r="AS1110" s="31" t="s">
        <v>6089</v>
      </c>
      <c r="AT1110" s="32">
        <v>1.2152661740024</v>
      </c>
      <c r="AU1110" s="33">
        <v>5.5451015969990698E-7</v>
      </c>
      <c r="AW1110" s="3"/>
    </row>
    <row r="1111" spans="8:49">
      <c r="H1111" s="2"/>
      <c r="I1111" s="3"/>
      <c r="J1111" s="4"/>
      <c r="P1111" s="2"/>
      <c r="Q1111" s="3"/>
      <c r="R1111" s="4"/>
      <c r="X1111" s="2"/>
      <c r="Y1111" s="3"/>
      <c r="Z1111" s="4"/>
      <c r="AF1111" s="2"/>
      <c r="AG1111" s="3"/>
      <c r="AH1111" s="2"/>
      <c r="AN1111" s="2"/>
      <c r="AO1111" s="3"/>
      <c r="AP1111" s="2"/>
      <c r="AQ1111" s="34" t="s">
        <v>4340</v>
      </c>
      <c r="AR1111" s="31" t="s">
        <v>4341</v>
      </c>
      <c r="AS1111" s="31" t="s">
        <v>4702</v>
      </c>
      <c r="AT1111" s="32">
        <v>1.21547024404315</v>
      </c>
      <c r="AU1111" s="33">
        <v>3.92754613273739E-7</v>
      </c>
      <c r="AW1111" s="3"/>
    </row>
    <row r="1112" spans="8:49">
      <c r="H1112" s="2"/>
      <c r="I1112" s="3"/>
      <c r="J1112" s="4"/>
      <c r="P1112" s="2"/>
      <c r="Q1112" s="3"/>
      <c r="R1112" s="4"/>
      <c r="X1112" s="2"/>
      <c r="Y1112" s="3"/>
      <c r="Z1112" s="4"/>
      <c r="AF1112" s="2"/>
      <c r="AG1112" s="3"/>
      <c r="AH1112" s="2"/>
      <c r="AN1112" s="2"/>
      <c r="AO1112" s="3"/>
      <c r="AP1112" s="2"/>
      <c r="AQ1112" s="34" t="s">
        <v>5377</v>
      </c>
      <c r="AR1112" s="31" t="s">
        <v>5378</v>
      </c>
      <c r="AS1112" s="31" t="s">
        <v>5379</v>
      </c>
      <c r="AT1112" s="32">
        <v>1.2240881115167901</v>
      </c>
      <c r="AU1112" s="33">
        <v>5.8538169294494904E-6</v>
      </c>
      <c r="AW1112" s="3"/>
    </row>
    <row r="1113" spans="8:49">
      <c r="H1113" s="2"/>
      <c r="I1113" s="3"/>
      <c r="J1113" s="4"/>
      <c r="P1113" s="2"/>
      <c r="Q1113" s="3"/>
      <c r="R1113" s="4"/>
      <c r="X1113" s="2"/>
      <c r="Y1113" s="3"/>
      <c r="Z1113" s="4"/>
      <c r="AF1113" s="2"/>
      <c r="AG1113" s="3"/>
      <c r="AH1113" s="2"/>
      <c r="AN1113" s="2"/>
      <c r="AO1113" s="3"/>
      <c r="AP1113" s="2"/>
      <c r="AQ1113" s="34" t="s">
        <v>6090</v>
      </c>
      <c r="AR1113" s="31" t="s">
        <v>6091</v>
      </c>
      <c r="AS1113" s="31" t="s">
        <v>6092</v>
      </c>
      <c r="AT1113" s="32">
        <v>1.22426158714335</v>
      </c>
      <c r="AU1113" s="33">
        <v>2.57122474638571E-4</v>
      </c>
      <c r="AW1113" s="3"/>
    </row>
    <row r="1114" spans="8:49">
      <c r="H1114" s="2"/>
      <c r="I1114" s="3"/>
      <c r="J1114" s="4"/>
      <c r="P1114" s="2"/>
      <c r="Q1114" s="3"/>
      <c r="R1114" s="4"/>
      <c r="X1114" s="2"/>
      <c r="Y1114" s="3"/>
      <c r="Z1114" s="4"/>
      <c r="AF1114" s="2"/>
      <c r="AG1114" s="3"/>
      <c r="AH1114" s="2"/>
      <c r="AN1114" s="2"/>
      <c r="AO1114" s="3"/>
      <c r="AP1114" s="2"/>
      <c r="AQ1114" s="34" t="s">
        <v>5518</v>
      </c>
      <c r="AR1114" s="31" t="s">
        <v>5519</v>
      </c>
      <c r="AS1114" s="31" t="s">
        <v>5520</v>
      </c>
      <c r="AT1114" s="32">
        <v>1.2242829577138601</v>
      </c>
      <c r="AU1114" s="33">
        <v>6.6146539800042003E-6</v>
      </c>
      <c r="AW1114" s="3"/>
    </row>
    <row r="1115" spans="8:49">
      <c r="H1115" s="2"/>
      <c r="I1115" s="3"/>
      <c r="J1115" s="4"/>
      <c r="P1115" s="2"/>
      <c r="Q1115" s="3"/>
      <c r="R1115" s="4"/>
      <c r="X1115" s="2"/>
      <c r="Y1115" s="3"/>
      <c r="Z1115" s="4"/>
      <c r="AF1115" s="2"/>
      <c r="AG1115" s="3"/>
      <c r="AH1115" s="2"/>
      <c r="AN1115" s="2"/>
      <c r="AO1115" s="3"/>
      <c r="AP1115" s="2"/>
      <c r="AQ1115" s="34" t="s">
        <v>4443</v>
      </c>
      <c r="AR1115" s="31" t="s">
        <v>4444</v>
      </c>
      <c r="AS1115" s="31" t="s">
        <v>4992</v>
      </c>
      <c r="AT1115" s="32">
        <v>1.2364054535375</v>
      </c>
      <c r="AU1115" s="33">
        <v>2.8568480919469198E-7</v>
      </c>
      <c r="AW1115" s="3"/>
    </row>
    <row r="1116" spans="8:49">
      <c r="H1116" s="2"/>
      <c r="I1116" s="3"/>
      <c r="J1116" s="4"/>
      <c r="P1116" s="2"/>
      <c r="Q1116" s="3"/>
      <c r="R1116" s="4"/>
      <c r="X1116" s="2"/>
      <c r="Y1116" s="3"/>
      <c r="Z1116" s="4"/>
      <c r="AF1116" s="2"/>
      <c r="AG1116" s="3"/>
      <c r="AH1116" s="2"/>
      <c r="AN1116" s="2"/>
      <c r="AO1116" s="3"/>
      <c r="AP1116" s="2"/>
      <c r="AQ1116" s="34" t="s">
        <v>6093</v>
      </c>
      <c r="AR1116" s="31" t="s">
        <v>6094</v>
      </c>
      <c r="AS1116" s="31" t="s">
        <v>6095</v>
      </c>
      <c r="AT1116" s="32">
        <v>1.2378782330314599</v>
      </c>
      <c r="AU1116" s="33">
        <v>2.0595009117549401E-6</v>
      </c>
      <c r="AW1116" s="3"/>
    </row>
    <row r="1117" spans="8:49">
      <c r="H1117" s="2"/>
      <c r="I1117" s="3"/>
      <c r="J1117" s="4"/>
      <c r="P1117" s="2"/>
      <c r="Q1117" s="3"/>
      <c r="R1117" s="4"/>
      <c r="X1117" s="2"/>
      <c r="Y1117" s="3"/>
      <c r="Z1117" s="4"/>
      <c r="AF1117" s="2"/>
      <c r="AG1117" s="3"/>
      <c r="AH1117" s="2"/>
      <c r="AN1117" s="2"/>
      <c r="AO1117" s="3"/>
      <c r="AP1117" s="2"/>
      <c r="AQ1117" s="34" t="s">
        <v>5554</v>
      </c>
      <c r="AR1117" s="31" t="s">
        <v>5555</v>
      </c>
      <c r="AS1117" s="31" t="s">
        <v>5556</v>
      </c>
      <c r="AT1117" s="32">
        <v>1.27139698896457</v>
      </c>
      <c r="AU1117" s="33">
        <v>3.4999203756598697E-8</v>
      </c>
      <c r="AW1117" s="3"/>
    </row>
    <row r="1118" spans="8:49">
      <c r="H1118" s="2"/>
      <c r="I1118" s="3"/>
      <c r="J1118" s="4"/>
      <c r="P1118" s="2"/>
      <c r="Q1118" s="3"/>
      <c r="R1118" s="4"/>
      <c r="X1118" s="2"/>
      <c r="Y1118" s="3"/>
      <c r="Z1118" s="4"/>
      <c r="AF1118" s="2"/>
      <c r="AG1118" s="3"/>
      <c r="AH1118" s="2"/>
      <c r="AN1118" s="2"/>
      <c r="AO1118" s="3"/>
      <c r="AP1118" s="2"/>
      <c r="AQ1118" s="34" t="s">
        <v>6096</v>
      </c>
      <c r="AR1118" s="31" t="s">
        <v>6097</v>
      </c>
      <c r="AS1118" s="31" t="s">
        <v>6098</v>
      </c>
      <c r="AT1118" s="32">
        <v>1.2716328329241999</v>
      </c>
      <c r="AU1118" s="33">
        <v>4.2065504863089398E-8</v>
      </c>
      <c r="AW1118" s="3"/>
    </row>
    <row r="1119" spans="8:49">
      <c r="H1119" s="2"/>
      <c r="I1119" s="3"/>
      <c r="J1119" s="4"/>
      <c r="P1119" s="2"/>
      <c r="Q1119" s="3"/>
      <c r="R1119" s="4"/>
      <c r="X1119" s="2"/>
      <c r="Y1119" s="3"/>
      <c r="Z1119" s="4"/>
      <c r="AF1119" s="2"/>
      <c r="AG1119" s="3"/>
      <c r="AH1119" s="2"/>
      <c r="AN1119" s="2"/>
      <c r="AO1119" s="3"/>
      <c r="AP1119" s="2"/>
      <c r="AQ1119" s="34" t="s">
        <v>5652</v>
      </c>
      <c r="AR1119" s="31" t="s">
        <v>5653</v>
      </c>
      <c r="AS1119" s="31" t="s">
        <v>5654</v>
      </c>
      <c r="AT1119" s="32">
        <v>1.2826256908128999</v>
      </c>
      <c r="AU1119" s="33">
        <v>5.8417138834537301E-6</v>
      </c>
      <c r="AW1119" s="3"/>
    </row>
    <row r="1120" spans="8:49">
      <c r="H1120" s="2"/>
      <c r="I1120" s="3"/>
      <c r="J1120" s="4"/>
      <c r="P1120" s="2"/>
      <c r="Q1120" s="3"/>
      <c r="R1120" s="4"/>
      <c r="X1120" s="2"/>
      <c r="Y1120" s="3"/>
      <c r="Z1120" s="4"/>
      <c r="AF1120" s="2"/>
      <c r="AG1120" s="3"/>
      <c r="AH1120" s="2"/>
      <c r="AN1120" s="2"/>
      <c r="AO1120" s="3"/>
      <c r="AP1120" s="2"/>
      <c r="AQ1120" s="34"/>
      <c r="AR1120" s="31" t="s">
        <v>5607</v>
      </c>
      <c r="AS1120" s="31" t="s">
        <v>5608</v>
      </c>
      <c r="AT1120" s="32">
        <v>1.2916075163842</v>
      </c>
      <c r="AU1120" s="33">
        <v>2.16755984218927E-7</v>
      </c>
      <c r="AW1120" s="3"/>
    </row>
    <row r="1121" spans="8:49">
      <c r="H1121" s="2"/>
      <c r="I1121" s="3"/>
      <c r="J1121" s="4"/>
      <c r="P1121" s="2"/>
      <c r="Q1121" s="3"/>
      <c r="R1121" s="4"/>
      <c r="X1121" s="2"/>
      <c r="Y1121" s="3"/>
      <c r="Z1121" s="4"/>
      <c r="AF1121" s="2"/>
      <c r="AG1121" s="3"/>
      <c r="AH1121" s="2"/>
      <c r="AN1121" s="2"/>
      <c r="AO1121" s="3"/>
      <c r="AP1121" s="2"/>
      <c r="AQ1121" s="34" t="s">
        <v>5801</v>
      </c>
      <c r="AR1121" s="31" t="s">
        <v>5802</v>
      </c>
      <c r="AS1121" s="31" t="s">
        <v>5803</v>
      </c>
      <c r="AT1121" s="32">
        <v>1.2964094270750599</v>
      </c>
      <c r="AU1121" s="33">
        <v>3.5748489201228701E-7</v>
      </c>
      <c r="AW1121" s="3"/>
    </row>
    <row r="1122" spans="8:49">
      <c r="H1122" s="2"/>
      <c r="I1122" s="3"/>
      <c r="J1122" s="4"/>
      <c r="P1122" s="2"/>
      <c r="Q1122" s="3"/>
      <c r="R1122" s="4"/>
      <c r="X1122" s="2"/>
      <c r="Y1122" s="3"/>
      <c r="Z1122" s="4"/>
      <c r="AF1122" s="2"/>
      <c r="AG1122" s="3"/>
      <c r="AH1122" s="2"/>
      <c r="AN1122" s="2"/>
      <c r="AO1122" s="3"/>
      <c r="AP1122" s="2"/>
      <c r="AQ1122" s="34" t="s">
        <v>3705</v>
      </c>
      <c r="AR1122" s="31" t="s">
        <v>3706</v>
      </c>
      <c r="AS1122" s="31" t="s">
        <v>3707</v>
      </c>
      <c r="AT1122" s="32">
        <v>1.2986600643681601</v>
      </c>
      <c r="AU1122" s="33">
        <v>6.29538411428937E-9</v>
      </c>
      <c r="AW1122" s="3"/>
    </row>
    <row r="1123" spans="8:49">
      <c r="H1123" s="2"/>
      <c r="I1123" s="3"/>
      <c r="J1123" s="4"/>
      <c r="P1123" s="2"/>
      <c r="Q1123" s="3"/>
      <c r="R1123" s="4"/>
      <c r="X1123" s="2"/>
      <c r="Y1123" s="3"/>
      <c r="Z1123" s="4"/>
      <c r="AF1123" s="2"/>
      <c r="AG1123" s="3"/>
      <c r="AH1123" s="2"/>
      <c r="AN1123" s="2"/>
      <c r="AO1123" s="3"/>
      <c r="AP1123" s="2"/>
      <c r="AQ1123" s="34" t="s">
        <v>5600</v>
      </c>
      <c r="AR1123" s="31" t="s">
        <v>5601</v>
      </c>
      <c r="AS1123" s="31" t="s">
        <v>5602</v>
      </c>
      <c r="AT1123" s="32">
        <v>1.29955825208999</v>
      </c>
      <c r="AU1123" s="33">
        <v>7.0289927082907995E-7</v>
      </c>
      <c r="AW1123" s="3"/>
    </row>
    <row r="1124" spans="8:49">
      <c r="H1124" s="2"/>
      <c r="I1124" s="3"/>
      <c r="J1124" s="4"/>
      <c r="P1124" s="2"/>
      <c r="Q1124" s="3"/>
      <c r="R1124" s="4"/>
      <c r="X1124" s="2"/>
      <c r="Y1124" s="3"/>
      <c r="Z1124" s="4"/>
      <c r="AF1124" s="2"/>
      <c r="AG1124" s="3"/>
      <c r="AH1124" s="2"/>
      <c r="AN1124" s="2"/>
      <c r="AO1124" s="3"/>
      <c r="AP1124" s="2"/>
      <c r="AQ1124" s="34" t="s">
        <v>5135</v>
      </c>
      <c r="AR1124" s="31" t="s">
        <v>5136</v>
      </c>
      <c r="AS1124" s="31" t="s">
        <v>5137</v>
      </c>
      <c r="AT1124" s="32">
        <v>1.30330322873485</v>
      </c>
      <c r="AU1124" s="33">
        <v>2.5847374874964601E-6</v>
      </c>
      <c r="AW1124" s="3"/>
    </row>
    <row r="1125" spans="8:49">
      <c r="H1125" s="2"/>
      <c r="I1125" s="3"/>
      <c r="J1125" s="4"/>
      <c r="P1125" s="2"/>
      <c r="Q1125" s="3"/>
      <c r="R1125" s="4"/>
      <c r="X1125" s="2"/>
      <c r="Y1125" s="3"/>
      <c r="Z1125" s="4"/>
      <c r="AF1125" s="2"/>
      <c r="AG1125" s="3"/>
      <c r="AH1125" s="2"/>
      <c r="AN1125" s="2"/>
      <c r="AO1125" s="3"/>
      <c r="AP1125" s="2"/>
      <c r="AQ1125" s="34" t="s">
        <v>5753</v>
      </c>
      <c r="AR1125" s="31" t="s">
        <v>5754</v>
      </c>
      <c r="AS1125" s="31" t="s">
        <v>5755</v>
      </c>
      <c r="AT1125" s="32">
        <v>1.30354744715069</v>
      </c>
      <c r="AU1125" s="33">
        <v>1.58672231152009E-6</v>
      </c>
      <c r="AW1125" s="3"/>
    </row>
    <row r="1126" spans="8:49">
      <c r="H1126" s="2"/>
      <c r="I1126" s="3"/>
      <c r="J1126" s="4"/>
      <c r="P1126" s="2"/>
      <c r="Q1126" s="3"/>
      <c r="R1126" s="4"/>
      <c r="X1126" s="2"/>
      <c r="Y1126" s="3"/>
      <c r="Z1126" s="4"/>
      <c r="AF1126" s="2"/>
      <c r="AG1126" s="3"/>
      <c r="AH1126" s="2"/>
      <c r="AN1126" s="2"/>
      <c r="AO1126" s="3"/>
      <c r="AP1126" s="2"/>
      <c r="AQ1126" s="34" t="s">
        <v>5569</v>
      </c>
      <c r="AR1126" s="31" t="s">
        <v>5570</v>
      </c>
      <c r="AS1126" s="31" t="s">
        <v>5571</v>
      </c>
      <c r="AT1126" s="32">
        <v>1.31182892529215</v>
      </c>
      <c r="AU1126" s="33">
        <v>4.8119216470836402E-7</v>
      </c>
      <c r="AW1126" s="3"/>
    </row>
    <row r="1127" spans="8:49">
      <c r="H1127" s="2"/>
      <c r="I1127" s="3"/>
      <c r="J1127" s="4"/>
      <c r="P1127" s="2"/>
      <c r="Q1127" s="3"/>
      <c r="R1127" s="4"/>
      <c r="X1127" s="2"/>
      <c r="Y1127" s="3"/>
      <c r="Z1127" s="4"/>
      <c r="AF1127" s="2"/>
      <c r="AG1127" s="3"/>
      <c r="AH1127" s="2"/>
      <c r="AN1127" s="2"/>
      <c r="AO1127" s="3"/>
      <c r="AP1127" s="2"/>
      <c r="AQ1127" s="34" t="s">
        <v>5785</v>
      </c>
      <c r="AR1127" s="31" t="s">
        <v>5786</v>
      </c>
      <c r="AS1127" s="31" t="s">
        <v>5787</v>
      </c>
      <c r="AT1127" s="32">
        <v>1.31314475912535</v>
      </c>
      <c r="AU1127" s="33">
        <v>3.05805424620778E-6</v>
      </c>
      <c r="AW1127" s="3"/>
    </row>
    <row r="1128" spans="8:49">
      <c r="H1128" s="2"/>
      <c r="I1128" s="3"/>
      <c r="J1128" s="4"/>
      <c r="P1128" s="2"/>
      <c r="Q1128" s="3"/>
      <c r="R1128" s="4"/>
      <c r="X1128" s="2"/>
      <c r="Y1128" s="3"/>
      <c r="Z1128" s="4"/>
      <c r="AF1128" s="2"/>
      <c r="AG1128" s="3"/>
      <c r="AH1128" s="2"/>
      <c r="AN1128" s="2"/>
      <c r="AO1128" s="3"/>
      <c r="AP1128" s="2"/>
      <c r="AQ1128" s="34" t="s">
        <v>5757</v>
      </c>
      <c r="AR1128" s="31" t="s">
        <v>5758</v>
      </c>
      <c r="AS1128" s="31" t="s">
        <v>5759</v>
      </c>
      <c r="AT1128" s="32">
        <v>1.31374953064666</v>
      </c>
      <c r="AU1128" s="33">
        <v>2.2337032439092501E-7</v>
      </c>
      <c r="AW1128" s="3"/>
    </row>
    <row r="1129" spans="8:49">
      <c r="H1129" s="2"/>
      <c r="I1129" s="3"/>
      <c r="J1129" s="4"/>
      <c r="P1129" s="2"/>
      <c r="Q1129" s="3"/>
      <c r="R1129" s="4"/>
      <c r="X1129" s="2"/>
      <c r="Y1129" s="3"/>
      <c r="Z1129" s="4"/>
      <c r="AF1129" s="2"/>
      <c r="AG1129" s="3"/>
      <c r="AH1129" s="2"/>
      <c r="AN1129" s="2"/>
      <c r="AO1129" s="3"/>
      <c r="AP1129" s="2"/>
      <c r="AQ1129" s="34" t="s">
        <v>5609</v>
      </c>
      <c r="AR1129" s="31" t="s">
        <v>5610</v>
      </c>
      <c r="AS1129" s="31" t="s">
        <v>5611</v>
      </c>
      <c r="AT1129" s="32">
        <v>1.31840259424415</v>
      </c>
      <c r="AU1129" s="33">
        <v>1.87139081358037E-6</v>
      </c>
      <c r="AW1129" s="3"/>
    </row>
    <row r="1130" spans="8:49">
      <c r="H1130" s="2"/>
      <c r="I1130" s="3"/>
      <c r="J1130" s="4"/>
      <c r="P1130" s="2"/>
      <c r="Q1130" s="3"/>
      <c r="R1130" s="4"/>
      <c r="X1130" s="2"/>
      <c r="Y1130" s="3"/>
      <c r="Z1130" s="4"/>
      <c r="AF1130" s="2"/>
      <c r="AG1130" s="3"/>
      <c r="AH1130" s="2"/>
      <c r="AN1130" s="2"/>
      <c r="AO1130" s="3"/>
      <c r="AP1130" s="2"/>
      <c r="AQ1130" s="34" t="s">
        <v>5132</v>
      </c>
      <c r="AR1130" s="31" t="s">
        <v>5133</v>
      </c>
      <c r="AS1130" s="31" t="s">
        <v>5134</v>
      </c>
      <c r="AT1130" s="32">
        <v>1.3254771475945999</v>
      </c>
      <c r="AU1130" s="33">
        <v>9.0749013561981606E-8</v>
      </c>
      <c r="AW1130" s="3"/>
    </row>
    <row r="1131" spans="8:49">
      <c r="H1131" s="2"/>
      <c r="I1131" s="3"/>
      <c r="J1131" s="4"/>
      <c r="P1131" s="2"/>
      <c r="Q1131" s="3"/>
      <c r="R1131" s="4"/>
      <c r="X1131" s="2"/>
      <c r="Y1131" s="3"/>
      <c r="Z1131" s="4"/>
      <c r="AF1131" s="2"/>
      <c r="AG1131" s="3"/>
      <c r="AH1131" s="2"/>
      <c r="AN1131" s="2"/>
      <c r="AO1131" s="3"/>
      <c r="AP1131" s="2"/>
      <c r="AQ1131" s="34" t="s">
        <v>5330</v>
      </c>
      <c r="AR1131" s="31" t="s">
        <v>5331</v>
      </c>
      <c r="AS1131" s="31" t="s">
        <v>5332</v>
      </c>
      <c r="AT1131" s="32">
        <v>1.32718960944692</v>
      </c>
      <c r="AU1131" s="33">
        <v>6.9309735044014302E-8</v>
      </c>
      <c r="AW1131" s="3"/>
    </row>
    <row r="1132" spans="8:49">
      <c r="H1132" s="2"/>
      <c r="I1132" s="3"/>
      <c r="J1132" s="4"/>
      <c r="P1132" s="2"/>
      <c r="Q1132" s="3"/>
      <c r="R1132" s="4"/>
      <c r="X1132" s="2"/>
      <c r="Y1132" s="3"/>
      <c r="Z1132" s="4"/>
      <c r="AF1132" s="2"/>
      <c r="AG1132" s="3"/>
      <c r="AH1132" s="2"/>
      <c r="AN1132" s="2"/>
      <c r="AO1132" s="3"/>
      <c r="AP1132" s="2"/>
      <c r="AQ1132" s="34"/>
      <c r="AR1132" s="31"/>
      <c r="AS1132" s="31" t="s">
        <v>5794</v>
      </c>
      <c r="AT1132" s="32">
        <v>1.3279162773153499</v>
      </c>
      <c r="AU1132" s="33">
        <v>7.3246643714510097E-7</v>
      </c>
      <c r="AW1132" s="3"/>
    </row>
    <row r="1133" spans="8:49">
      <c r="H1133" s="2"/>
      <c r="I1133" s="3"/>
      <c r="J1133" s="4"/>
      <c r="P1133" s="2"/>
      <c r="Q1133" s="3"/>
      <c r="R1133" s="4"/>
      <c r="X1133" s="2"/>
      <c r="Y1133" s="3"/>
      <c r="Z1133" s="4"/>
      <c r="AF1133" s="2"/>
      <c r="AG1133" s="3"/>
      <c r="AH1133" s="2"/>
      <c r="AN1133" s="2"/>
      <c r="AO1133" s="3"/>
      <c r="AP1133" s="2"/>
      <c r="AQ1133" s="34"/>
      <c r="AR1133" s="31" t="s">
        <v>6099</v>
      </c>
      <c r="AS1133" s="31" t="s">
        <v>6100</v>
      </c>
      <c r="AT1133" s="32">
        <v>1.3395925071107</v>
      </c>
      <c r="AU1133" s="33">
        <v>5.2986503235523798E-8</v>
      </c>
      <c r="AW1133" s="3"/>
    </row>
    <row r="1134" spans="8:49">
      <c r="H1134" s="2"/>
      <c r="I1134" s="3"/>
      <c r="J1134" s="4"/>
      <c r="P1134" s="2"/>
      <c r="Q1134" s="3"/>
      <c r="R1134" s="4"/>
      <c r="X1134" s="2"/>
      <c r="Y1134" s="3"/>
      <c r="Z1134" s="4"/>
      <c r="AF1134" s="2"/>
      <c r="AG1134" s="3"/>
      <c r="AH1134" s="2"/>
      <c r="AN1134" s="2"/>
      <c r="AO1134" s="3"/>
      <c r="AP1134" s="2"/>
      <c r="AQ1134" s="34" t="s">
        <v>4319</v>
      </c>
      <c r="AR1134" s="31" t="s">
        <v>4320</v>
      </c>
      <c r="AS1134" s="31" t="s">
        <v>4321</v>
      </c>
      <c r="AT1134" s="32">
        <v>1.36548512267755</v>
      </c>
      <c r="AU1134" s="33">
        <v>1.12240323491111E-7</v>
      </c>
      <c r="AW1134" s="3"/>
    </row>
    <row r="1135" spans="8:49">
      <c r="H1135" s="2"/>
      <c r="I1135" s="3"/>
      <c r="J1135" s="4"/>
      <c r="P1135" s="2"/>
      <c r="Q1135" s="3"/>
      <c r="R1135" s="4"/>
      <c r="X1135" s="2"/>
      <c r="Y1135" s="3"/>
      <c r="Z1135" s="4"/>
      <c r="AF1135" s="2"/>
      <c r="AG1135" s="3"/>
      <c r="AH1135" s="2"/>
      <c r="AN1135" s="2"/>
      <c r="AO1135" s="3"/>
      <c r="AP1135" s="2"/>
      <c r="AQ1135" s="34" t="s">
        <v>5202</v>
      </c>
      <c r="AR1135" s="31" t="s">
        <v>5203</v>
      </c>
      <c r="AS1135" s="31" t="s">
        <v>5204</v>
      </c>
      <c r="AT1135" s="32">
        <v>1.3794841010084</v>
      </c>
      <c r="AU1135" s="33">
        <v>5.8487828195679201E-8</v>
      </c>
      <c r="AW1135" s="3"/>
    </row>
    <row r="1136" spans="8:49">
      <c r="H1136" s="2"/>
      <c r="I1136" s="3"/>
      <c r="J1136" s="4"/>
      <c r="P1136" s="2"/>
      <c r="Q1136" s="3"/>
      <c r="R1136" s="4"/>
      <c r="X1136" s="2"/>
      <c r="Y1136" s="3"/>
      <c r="Z1136" s="4"/>
      <c r="AF1136" s="2"/>
      <c r="AG1136" s="3"/>
      <c r="AH1136" s="2"/>
      <c r="AN1136" s="2"/>
      <c r="AO1136" s="3"/>
      <c r="AP1136" s="2"/>
      <c r="AQ1136" s="34" t="s">
        <v>5775</v>
      </c>
      <c r="AR1136" s="31" t="s">
        <v>5776</v>
      </c>
      <c r="AS1136" s="31" t="s">
        <v>5777</v>
      </c>
      <c r="AT1136" s="32">
        <v>1.3896484162162499</v>
      </c>
      <c r="AU1136" s="33">
        <v>2.48118111900452E-5</v>
      </c>
      <c r="AW1136" s="3"/>
    </row>
    <row r="1137" spans="8:49">
      <c r="H1137" s="2"/>
      <c r="I1137" s="3"/>
      <c r="J1137" s="4"/>
      <c r="P1137" s="2"/>
      <c r="Q1137" s="3"/>
      <c r="R1137" s="4"/>
      <c r="X1137" s="2"/>
      <c r="Y1137" s="3"/>
      <c r="Z1137" s="4"/>
      <c r="AF1137" s="2"/>
      <c r="AG1137" s="3"/>
      <c r="AH1137" s="2"/>
      <c r="AN1137" s="2"/>
      <c r="AO1137" s="3"/>
      <c r="AP1137" s="2"/>
      <c r="AQ1137" s="34" t="s">
        <v>5851</v>
      </c>
      <c r="AR1137" s="31" t="s">
        <v>5852</v>
      </c>
      <c r="AS1137" s="31" t="s">
        <v>5853</v>
      </c>
      <c r="AT1137" s="32">
        <v>1.39021013314564</v>
      </c>
      <c r="AU1137" s="33">
        <v>2.3040795300443999E-6</v>
      </c>
      <c r="AW1137" s="3"/>
    </row>
    <row r="1138" spans="8:49">
      <c r="H1138" s="2"/>
      <c r="I1138" s="3"/>
      <c r="J1138" s="4"/>
      <c r="P1138" s="2"/>
      <c r="Q1138" s="3"/>
      <c r="R1138" s="4"/>
      <c r="X1138" s="2"/>
      <c r="Y1138" s="3"/>
      <c r="Z1138" s="4"/>
      <c r="AF1138" s="2"/>
      <c r="AG1138" s="3"/>
      <c r="AH1138" s="2"/>
      <c r="AN1138" s="2"/>
      <c r="AO1138" s="3"/>
      <c r="AP1138" s="2"/>
      <c r="AQ1138" s="34" t="s">
        <v>5492</v>
      </c>
      <c r="AR1138" s="31" t="s">
        <v>5493</v>
      </c>
      <c r="AS1138" s="31" t="s">
        <v>5494</v>
      </c>
      <c r="AT1138" s="32">
        <v>1.4026361544138</v>
      </c>
      <c r="AU1138" s="33">
        <v>2.3811229941143599E-7</v>
      </c>
      <c r="AW1138" s="3"/>
    </row>
    <row r="1139" spans="8:49">
      <c r="H1139" s="2"/>
      <c r="I1139" s="3"/>
      <c r="J1139" s="4"/>
      <c r="P1139" s="2"/>
      <c r="Q1139" s="3"/>
      <c r="R1139" s="4"/>
      <c r="X1139" s="2"/>
      <c r="Y1139" s="3"/>
      <c r="Z1139" s="4"/>
      <c r="AF1139" s="2"/>
      <c r="AG1139" s="3"/>
      <c r="AH1139" s="2"/>
      <c r="AN1139" s="2"/>
      <c r="AO1139" s="3"/>
      <c r="AP1139" s="2"/>
      <c r="AQ1139" s="34" t="s">
        <v>5642</v>
      </c>
      <c r="AR1139" s="31" t="s">
        <v>5643</v>
      </c>
      <c r="AS1139" s="31" t="s">
        <v>5644</v>
      </c>
      <c r="AT1139" s="32">
        <v>1.41696568052525</v>
      </c>
      <c r="AU1139" s="33">
        <v>3.6491667595656501E-8</v>
      </c>
      <c r="AW1139" s="3"/>
    </row>
    <row r="1140" spans="8:49">
      <c r="H1140" s="2"/>
      <c r="I1140" s="3"/>
      <c r="J1140" s="4"/>
      <c r="P1140" s="2"/>
      <c r="Q1140" s="3"/>
      <c r="R1140" s="4"/>
      <c r="X1140" s="2"/>
      <c r="Y1140" s="3"/>
      <c r="Z1140" s="4"/>
      <c r="AF1140" s="2"/>
      <c r="AG1140" s="3"/>
      <c r="AH1140" s="2"/>
      <c r="AN1140" s="2"/>
      <c r="AO1140" s="3"/>
      <c r="AP1140" s="2"/>
      <c r="AQ1140" s="34" t="s">
        <v>5760</v>
      </c>
      <c r="AR1140" s="31" t="s">
        <v>5761</v>
      </c>
      <c r="AS1140" s="31" t="s">
        <v>5762</v>
      </c>
      <c r="AT1140" s="32">
        <v>1.42126766311285</v>
      </c>
      <c r="AU1140" s="33">
        <v>5.86479438585227E-7</v>
      </c>
      <c r="AW1140" s="3"/>
    </row>
    <row r="1141" spans="8:49">
      <c r="H1141" s="2"/>
      <c r="I1141" s="3"/>
      <c r="J1141" s="4"/>
      <c r="P1141" s="2"/>
      <c r="Q1141" s="3"/>
      <c r="R1141" s="4"/>
      <c r="X1141" s="2"/>
      <c r="Y1141" s="3"/>
      <c r="Z1141" s="4"/>
      <c r="AF1141" s="2"/>
      <c r="AG1141" s="3"/>
      <c r="AH1141" s="2"/>
      <c r="AN1141" s="2"/>
      <c r="AO1141" s="3"/>
      <c r="AP1141" s="2"/>
      <c r="AQ1141" s="34" t="s">
        <v>5698</v>
      </c>
      <c r="AR1141" s="31" t="s">
        <v>5699</v>
      </c>
      <c r="AS1141" s="31" t="s">
        <v>5700</v>
      </c>
      <c r="AT1141" s="32">
        <v>1.43156022996236</v>
      </c>
      <c r="AU1141" s="33">
        <v>9.5363197025518606E-8</v>
      </c>
      <c r="AW1141" s="3"/>
    </row>
    <row r="1142" spans="8:49">
      <c r="H1142" s="2"/>
      <c r="I1142" s="3"/>
      <c r="J1142" s="4"/>
      <c r="P1142" s="2"/>
      <c r="Q1142" s="3"/>
      <c r="R1142" s="4"/>
      <c r="X1142" s="2"/>
      <c r="Y1142" s="3"/>
      <c r="Z1142" s="4"/>
      <c r="AF1142" s="2"/>
      <c r="AG1142" s="3"/>
      <c r="AH1142" s="2"/>
      <c r="AN1142" s="2"/>
      <c r="AO1142" s="3"/>
      <c r="AP1142" s="2"/>
      <c r="AQ1142" s="34" t="s">
        <v>5582</v>
      </c>
      <c r="AR1142" s="31" t="s">
        <v>5583</v>
      </c>
      <c r="AS1142" s="31" t="s">
        <v>5584</v>
      </c>
      <c r="AT1142" s="32">
        <v>1.46070084397966</v>
      </c>
      <c r="AU1142" s="33">
        <v>5.3353054110380604E-6</v>
      </c>
      <c r="AW1142" s="3"/>
    </row>
    <row r="1143" spans="8:49">
      <c r="H1143" s="2"/>
      <c r="I1143" s="3"/>
      <c r="J1143" s="4"/>
      <c r="P1143" s="2"/>
      <c r="Q1143" s="3"/>
      <c r="R1143" s="4"/>
      <c r="X1143" s="2"/>
      <c r="Y1143" s="3"/>
      <c r="Z1143" s="4"/>
      <c r="AF1143" s="2"/>
      <c r="AG1143" s="3"/>
      <c r="AH1143" s="2"/>
      <c r="AN1143" s="2"/>
      <c r="AO1143" s="3"/>
      <c r="AP1143" s="2"/>
      <c r="AQ1143" s="34" t="s">
        <v>5551</v>
      </c>
      <c r="AR1143" s="31" t="s">
        <v>5552</v>
      </c>
      <c r="AS1143" s="31" t="s">
        <v>5553</v>
      </c>
      <c r="AT1143" s="32">
        <v>1.46580556041605</v>
      </c>
      <c r="AU1143" s="33">
        <v>1.0589328695742799E-8</v>
      </c>
      <c r="AW1143" s="3"/>
    </row>
    <row r="1144" spans="8:49">
      <c r="H1144" s="2"/>
      <c r="I1144" s="3"/>
      <c r="J1144" s="4"/>
      <c r="P1144" s="2"/>
      <c r="Q1144" s="3"/>
      <c r="R1144" s="4"/>
      <c r="X1144" s="2"/>
      <c r="Y1144" s="3"/>
      <c r="Z1144" s="4"/>
      <c r="AF1144" s="2"/>
      <c r="AG1144" s="3"/>
      <c r="AH1144" s="2"/>
      <c r="AN1144" s="2"/>
      <c r="AO1144" s="3"/>
      <c r="AP1144" s="2"/>
      <c r="AQ1144" s="34"/>
      <c r="AR1144" s="31" t="s">
        <v>5693</v>
      </c>
      <c r="AS1144" s="31" t="s">
        <v>5694</v>
      </c>
      <c r="AT1144" s="32">
        <v>1.4809811007829501</v>
      </c>
      <c r="AU1144" s="33">
        <v>3.3197545041091197E-8</v>
      </c>
      <c r="AW1144" s="3"/>
    </row>
    <row r="1145" spans="8:49">
      <c r="H1145" s="2"/>
      <c r="I1145" s="3"/>
      <c r="J1145" s="4"/>
      <c r="P1145" s="2"/>
      <c r="Q1145" s="3"/>
      <c r="R1145" s="4"/>
      <c r="X1145" s="2"/>
      <c r="Y1145" s="3"/>
      <c r="Z1145" s="4"/>
      <c r="AF1145" s="2"/>
      <c r="AG1145" s="3"/>
      <c r="AH1145" s="2"/>
      <c r="AN1145" s="2"/>
      <c r="AO1145" s="3"/>
      <c r="AP1145" s="2"/>
      <c r="AQ1145" s="34"/>
      <c r="AR1145" s="31"/>
      <c r="AS1145" s="31" t="s">
        <v>5686</v>
      </c>
      <c r="AT1145" s="32">
        <v>1.48379001565355</v>
      </c>
      <c r="AU1145" s="33">
        <v>9.1424340427892204E-9</v>
      </c>
      <c r="AW1145" s="3"/>
    </row>
    <row r="1146" spans="8:49">
      <c r="H1146" s="2"/>
      <c r="I1146" s="3"/>
      <c r="J1146" s="4"/>
      <c r="P1146" s="2"/>
      <c r="Q1146" s="3"/>
      <c r="R1146" s="4"/>
      <c r="X1146" s="2"/>
      <c r="Y1146" s="3"/>
      <c r="Z1146" s="4"/>
      <c r="AF1146" s="2"/>
      <c r="AG1146" s="3"/>
      <c r="AH1146" s="2"/>
      <c r="AN1146" s="2"/>
      <c r="AO1146" s="3"/>
      <c r="AP1146" s="2"/>
      <c r="AQ1146" s="34" t="s">
        <v>5636</v>
      </c>
      <c r="AR1146" s="31" t="s">
        <v>5637</v>
      </c>
      <c r="AS1146" s="31" t="s">
        <v>5638</v>
      </c>
      <c r="AT1146" s="32">
        <v>1.4889808066180601</v>
      </c>
      <c r="AU1146" s="33">
        <v>1.0799015404985401E-9</v>
      </c>
      <c r="AW1146" s="3"/>
    </row>
    <row r="1147" spans="8:49">
      <c r="H1147" s="2"/>
      <c r="I1147" s="3"/>
      <c r="J1147" s="4"/>
      <c r="P1147" s="2"/>
      <c r="Q1147" s="3"/>
      <c r="R1147" s="4"/>
      <c r="X1147" s="2"/>
      <c r="Y1147" s="3"/>
      <c r="Z1147" s="4"/>
      <c r="AF1147" s="2"/>
      <c r="AG1147" s="3"/>
      <c r="AH1147" s="2"/>
      <c r="AN1147" s="2"/>
      <c r="AO1147" s="3"/>
      <c r="AP1147" s="2"/>
      <c r="AQ1147" s="34" t="s">
        <v>5444</v>
      </c>
      <c r="AR1147" s="31" t="s">
        <v>5445</v>
      </c>
      <c r="AS1147" s="31" t="s">
        <v>5446</v>
      </c>
      <c r="AT1147" s="32">
        <v>1.4952526604262499</v>
      </c>
      <c r="AU1147" s="33">
        <v>1.5649951841259199E-8</v>
      </c>
      <c r="AW1147" s="3"/>
    </row>
    <row r="1148" spans="8:49">
      <c r="H1148" s="2"/>
      <c r="I1148" s="3"/>
      <c r="J1148" s="4"/>
      <c r="P1148" s="2"/>
      <c r="Q1148" s="3"/>
      <c r="R1148" s="4"/>
      <c r="X1148" s="2"/>
      <c r="Y1148" s="3"/>
      <c r="Z1148" s="4"/>
      <c r="AF1148" s="2"/>
      <c r="AG1148" s="3"/>
      <c r="AH1148" s="2"/>
      <c r="AN1148" s="2"/>
      <c r="AO1148" s="3"/>
      <c r="AP1148" s="2"/>
      <c r="AQ1148" s="34"/>
      <c r="AR1148" s="31"/>
      <c r="AS1148" s="31" t="s">
        <v>5799</v>
      </c>
      <c r="AT1148" s="32">
        <v>1.5032186873800999</v>
      </c>
      <c r="AU1148" s="33">
        <v>2.01786451186065E-7</v>
      </c>
      <c r="AW1148" s="3"/>
    </row>
    <row r="1149" spans="8:49">
      <c r="H1149" s="2"/>
      <c r="I1149" s="3"/>
      <c r="J1149" s="4"/>
      <c r="P1149" s="2"/>
      <c r="Q1149" s="3"/>
      <c r="R1149" s="4"/>
      <c r="X1149" s="2"/>
      <c r="Y1149" s="3"/>
      <c r="Z1149" s="4"/>
      <c r="AF1149" s="2"/>
      <c r="AG1149" s="3"/>
      <c r="AH1149" s="2"/>
      <c r="AN1149" s="2"/>
      <c r="AO1149" s="3"/>
      <c r="AP1149" s="2"/>
      <c r="AQ1149" s="34" t="s">
        <v>5732</v>
      </c>
      <c r="AR1149" s="31" t="s">
        <v>5733</v>
      </c>
      <c r="AS1149" s="31" t="s">
        <v>5734</v>
      </c>
      <c r="AT1149" s="32">
        <v>1.5033701900677301</v>
      </c>
      <c r="AU1149" s="33">
        <v>2.4612099706149099E-7</v>
      </c>
      <c r="AW1149" s="3"/>
    </row>
    <row r="1150" spans="8:49">
      <c r="H1150" s="2"/>
      <c r="I1150" s="3"/>
      <c r="J1150" s="4"/>
      <c r="P1150" s="2"/>
      <c r="Q1150" s="3"/>
      <c r="R1150" s="4"/>
      <c r="X1150" s="2"/>
      <c r="Y1150" s="3"/>
      <c r="Z1150" s="4"/>
      <c r="AF1150" s="2"/>
      <c r="AG1150" s="3"/>
      <c r="AH1150" s="2"/>
      <c r="AN1150" s="2"/>
      <c r="AO1150" s="3"/>
      <c r="AP1150" s="2"/>
      <c r="AQ1150" s="34"/>
      <c r="AR1150" s="31"/>
      <c r="AS1150" s="31" t="s">
        <v>3739</v>
      </c>
      <c r="AT1150" s="32">
        <v>1.52750579732134</v>
      </c>
      <c r="AU1150" s="33">
        <v>1.47864691881572E-8</v>
      </c>
      <c r="AW1150" s="3"/>
    </row>
    <row r="1151" spans="8:49">
      <c r="H1151" s="2"/>
      <c r="I1151" s="3"/>
      <c r="J1151" s="4"/>
      <c r="P1151" s="2"/>
      <c r="Q1151" s="3"/>
      <c r="R1151" s="4"/>
      <c r="X1151" s="2"/>
      <c r="Y1151" s="3"/>
      <c r="Z1151" s="4"/>
      <c r="AF1151" s="2"/>
      <c r="AG1151" s="3"/>
      <c r="AH1151" s="2"/>
      <c r="AN1151" s="2"/>
      <c r="AO1151" s="3"/>
      <c r="AP1151" s="2"/>
      <c r="AQ1151" s="34" t="s">
        <v>5423</v>
      </c>
      <c r="AR1151" s="31" t="s">
        <v>5424</v>
      </c>
      <c r="AS1151" s="31" t="s">
        <v>5425</v>
      </c>
      <c r="AT1151" s="32">
        <v>1.52761835806505</v>
      </c>
      <c r="AU1151" s="33">
        <v>1.2370549726824399E-7</v>
      </c>
      <c r="AW1151" s="3"/>
    </row>
    <row r="1152" spans="8:49">
      <c r="H1152" s="2"/>
      <c r="I1152" s="3"/>
      <c r="J1152" s="4"/>
      <c r="P1152" s="2"/>
      <c r="Q1152" s="3"/>
      <c r="R1152" s="4"/>
      <c r="X1152" s="2"/>
      <c r="Y1152" s="3"/>
      <c r="Z1152" s="4"/>
      <c r="AF1152" s="2"/>
      <c r="AG1152" s="3"/>
      <c r="AH1152" s="2"/>
      <c r="AN1152" s="2"/>
      <c r="AO1152" s="3"/>
      <c r="AP1152" s="2"/>
      <c r="AQ1152" s="34" t="s">
        <v>5822</v>
      </c>
      <c r="AR1152" s="31" t="s">
        <v>5823</v>
      </c>
      <c r="AS1152" s="31" t="s">
        <v>5824</v>
      </c>
      <c r="AT1152" s="32">
        <v>1.57724172189425</v>
      </c>
      <c r="AU1152" s="33">
        <v>2.3709532858785702E-6</v>
      </c>
      <c r="AW1152" s="3"/>
    </row>
    <row r="1153" spans="8:49">
      <c r="H1153" s="2"/>
      <c r="I1153" s="3"/>
      <c r="J1153" s="4"/>
      <c r="P1153" s="2"/>
      <c r="Q1153" s="3"/>
      <c r="R1153" s="4"/>
      <c r="X1153" s="2"/>
      <c r="Y1153" s="3"/>
      <c r="Z1153" s="4"/>
      <c r="AF1153" s="2"/>
      <c r="AG1153" s="3"/>
      <c r="AH1153" s="2"/>
      <c r="AN1153" s="2"/>
      <c r="AO1153" s="3"/>
      <c r="AP1153" s="2"/>
      <c r="AQ1153" s="34"/>
      <c r="AR1153" s="31"/>
      <c r="AS1153" s="31" t="s">
        <v>5857</v>
      </c>
      <c r="AT1153" s="32">
        <v>1.6047193227280001</v>
      </c>
      <c r="AU1153" s="33">
        <v>7.4172657053210595E-7</v>
      </c>
      <c r="AW1153" s="3"/>
    </row>
    <row r="1154" spans="8:49">
      <c r="H1154" s="2"/>
      <c r="I1154" s="3"/>
      <c r="J1154" s="4"/>
      <c r="P1154" s="2"/>
      <c r="Q1154" s="3"/>
      <c r="R1154" s="4"/>
      <c r="X1154" s="2"/>
      <c r="Y1154" s="3"/>
      <c r="Z1154" s="4"/>
      <c r="AF1154" s="2"/>
      <c r="AG1154" s="3"/>
      <c r="AH1154" s="2"/>
      <c r="AN1154" s="2"/>
      <c r="AO1154" s="3"/>
      <c r="AP1154" s="2"/>
      <c r="AQ1154" s="34" t="s">
        <v>5893</v>
      </c>
      <c r="AR1154" s="31" t="s">
        <v>5894</v>
      </c>
      <c r="AS1154" s="31" t="s">
        <v>5895</v>
      </c>
      <c r="AT1154" s="32">
        <v>1.6102694203999</v>
      </c>
      <c r="AU1154" s="33">
        <v>1.15198004767997E-7</v>
      </c>
      <c r="AW1154" s="3"/>
    </row>
    <row r="1155" spans="8:49">
      <c r="H1155" s="2"/>
      <c r="I1155" s="3"/>
      <c r="J1155" s="4"/>
      <c r="P1155" s="2"/>
      <c r="Q1155" s="3"/>
      <c r="R1155" s="4"/>
      <c r="X1155" s="2"/>
      <c r="Y1155" s="3"/>
      <c r="Z1155" s="4"/>
      <c r="AF1155" s="2"/>
      <c r="AG1155" s="3"/>
      <c r="AH1155" s="2"/>
      <c r="AN1155" s="2"/>
      <c r="AO1155" s="3"/>
      <c r="AP1155" s="2"/>
      <c r="AQ1155" s="34" t="s">
        <v>4883</v>
      </c>
      <c r="AR1155" s="31" t="s">
        <v>4884</v>
      </c>
      <c r="AS1155" s="31" t="s">
        <v>4885</v>
      </c>
      <c r="AT1155" s="32">
        <v>1.6128343420454201</v>
      </c>
      <c r="AU1155" s="33">
        <v>2.26859599665557E-9</v>
      </c>
      <c r="AW1155" s="3"/>
    </row>
    <row r="1156" spans="8:49">
      <c r="H1156" s="2"/>
      <c r="I1156" s="3"/>
      <c r="J1156" s="4"/>
      <c r="P1156" s="2"/>
      <c r="Q1156" s="3"/>
      <c r="R1156" s="4"/>
      <c r="X1156" s="2"/>
      <c r="Y1156" s="3"/>
      <c r="Z1156" s="4"/>
      <c r="AF1156" s="2"/>
      <c r="AG1156" s="3"/>
      <c r="AH1156" s="2"/>
      <c r="AN1156" s="2"/>
      <c r="AO1156" s="3"/>
      <c r="AP1156" s="2"/>
      <c r="AQ1156" s="34" t="s">
        <v>5890</v>
      </c>
      <c r="AR1156" s="31" t="s">
        <v>5891</v>
      </c>
      <c r="AS1156" s="31" t="s">
        <v>5892</v>
      </c>
      <c r="AT1156" s="32">
        <v>1.62178200245953</v>
      </c>
      <c r="AU1156" s="33">
        <v>2.42723941221701E-8</v>
      </c>
      <c r="AW1156" s="3"/>
    </row>
    <row r="1157" spans="8:49">
      <c r="H1157" s="2"/>
      <c r="I1157" s="3"/>
      <c r="J1157" s="4"/>
      <c r="P1157" s="2"/>
      <c r="Q1157" s="3"/>
      <c r="R1157" s="4"/>
      <c r="X1157" s="2"/>
      <c r="Y1157" s="3"/>
      <c r="Z1157" s="4"/>
      <c r="AF1157" s="2"/>
      <c r="AG1157" s="3"/>
      <c r="AH1157" s="2"/>
      <c r="AN1157" s="2"/>
      <c r="AO1157" s="3"/>
      <c r="AP1157" s="2"/>
      <c r="AQ1157" s="34" t="s">
        <v>5615</v>
      </c>
      <c r="AR1157" s="31" t="s">
        <v>5616</v>
      </c>
      <c r="AS1157" s="31" t="s">
        <v>5617</v>
      </c>
      <c r="AT1157" s="32">
        <v>1.6347071654134999</v>
      </c>
      <c r="AU1157" s="33">
        <v>2.85954128210515E-9</v>
      </c>
      <c r="AW1157" s="3"/>
    </row>
    <row r="1158" spans="8:49">
      <c r="H1158" s="2"/>
      <c r="I1158" s="3"/>
      <c r="J1158" s="4"/>
      <c r="P1158" s="2"/>
      <c r="Q1158" s="3"/>
      <c r="R1158" s="4"/>
      <c r="X1158" s="2"/>
      <c r="Y1158" s="3"/>
      <c r="Z1158" s="4"/>
      <c r="AF1158" s="2"/>
      <c r="AG1158" s="3"/>
      <c r="AH1158" s="2"/>
      <c r="AN1158" s="2"/>
      <c r="AO1158" s="3"/>
      <c r="AP1158" s="2"/>
      <c r="AQ1158" s="34" t="s">
        <v>5530</v>
      </c>
      <c r="AR1158" s="31" t="s">
        <v>5531</v>
      </c>
      <c r="AS1158" s="31" t="s">
        <v>5532</v>
      </c>
      <c r="AT1158" s="32">
        <v>1.64752308244025</v>
      </c>
      <c r="AU1158" s="33">
        <v>2.0134305371645399E-7</v>
      </c>
      <c r="AW1158" s="3"/>
    </row>
    <row r="1159" spans="8:49">
      <c r="H1159" s="2"/>
      <c r="I1159" s="3"/>
      <c r="J1159" s="4"/>
      <c r="P1159" s="2"/>
      <c r="Q1159" s="3"/>
      <c r="R1159" s="4"/>
      <c r="X1159" s="2"/>
      <c r="Y1159" s="3"/>
      <c r="Z1159" s="4"/>
      <c r="AF1159" s="2"/>
      <c r="AG1159" s="3"/>
      <c r="AH1159" s="2"/>
      <c r="AN1159" s="2"/>
      <c r="AO1159" s="3"/>
      <c r="AP1159" s="2"/>
      <c r="AQ1159" s="34" t="s">
        <v>5887</v>
      </c>
      <c r="AR1159" s="31" t="s">
        <v>5888</v>
      </c>
      <c r="AS1159" s="31" t="s">
        <v>5889</v>
      </c>
      <c r="AT1159" s="32">
        <v>1.66101144154964</v>
      </c>
      <c r="AU1159" s="33">
        <v>2.1448741228991101E-8</v>
      </c>
      <c r="AW1159" s="3"/>
    </row>
    <row r="1160" spans="8:49">
      <c r="H1160" s="2"/>
      <c r="I1160" s="3"/>
      <c r="J1160" s="4"/>
      <c r="P1160" s="2"/>
      <c r="Q1160" s="3"/>
      <c r="R1160" s="4"/>
      <c r="X1160" s="2"/>
      <c r="Y1160" s="3"/>
      <c r="Z1160" s="4"/>
      <c r="AF1160" s="2"/>
      <c r="AG1160" s="3"/>
      <c r="AH1160" s="2"/>
      <c r="AN1160" s="2"/>
      <c r="AO1160" s="3"/>
      <c r="AP1160" s="2"/>
      <c r="AQ1160" s="34" t="s">
        <v>5336</v>
      </c>
      <c r="AR1160" s="31" t="s">
        <v>5337</v>
      </c>
      <c r="AS1160" s="31" t="s">
        <v>5338</v>
      </c>
      <c r="AT1160" s="32">
        <v>1.6832255009594601</v>
      </c>
      <c r="AU1160" s="33">
        <v>1.2129906700162799E-8</v>
      </c>
      <c r="AW1160" s="3"/>
    </row>
    <row r="1161" spans="8:49">
      <c r="H1161" s="2"/>
      <c r="I1161" s="3"/>
      <c r="J1161" s="4"/>
      <c r="P1161" s="2"/>
      <c r="Q1161" s="3"/>
      <c r="R1161" s="4"/>
      <c r="X1161" s="2"/>
      <c r="Y1161" s="3"/>
      <c r="Z1161" s="4"/>
      <c r="AF1161" s="2"/>
      <c r="AG1161" s="3"/>
      <c r="AH1161" s="2"/>
      <c r="AN1161" s="2"/>
      <c r="AO1161" s="3"/>
      <c r="AP1161" s="2"/>
      <c r="AQ1161" s="34" t="s">
        <v>3604</v>
      </c>
      <c r="AR1161" s="31" t="s">
        <v>3605</v>
      </c>
      <c r="AS1161" s="31" t="s">
        <v>3606</v>
      </c>
      <c r="AT1161" s="32">
        <v>1.6882050426195501</v>
      </c>
      <c r="AU1161" s="33">
        <v>1.85028670327628E-9</v>
      </c>
      <c r="AW1161" s="3"/>
    </row>
    <row r="1162" spans="8:49">
      <c r="H1162" s="2"/>
      <c r="I1162" s="3"/>
      <c r="J1162" s="4"/>
      <c r="P1162" s="2"/>
      <c r="Q1162" s="3"/>
      <c r="R1162" s="4"/>
      <c r="X1162" s="2"/>
      <c r="Y1162" s="3"/>
      <c r="Z1162" s="4"/>
      <c r="AF1162" s="2"/>
      <c r="AG1162" s="3"/>
      <c r="AH1162" s="2"/>
      <c r="AN1162" s="2"/>
      <c r="AO1162" s="3"/>
      <c r="AP1162" s="2"/>
      <c r="AQ1162" s="34" t="s">
        <v>5862</v>
      </c>
      <c r="AR1162" s="31" t="s">
        <v>5863</v>
      </c>
      <c r="AS1162" s="31" t="s">
        <v>5864</v>
      </c>
      <c r="AT1162" s="32">
        <v>1.6940622143288999</v>
      </c>
      <c r="AU1162" s="33">
        <v>1.454638748799E-6</v>
      </c>
      <c r="AW1162" s="3"/>
    </row>
    <row r="1163" spans="8:49">
      <c r="H1163" s="2"/>
      <c r="I1163" s="3"/>
      <c r="J1163" s="4"/>
      <c r="P1163" s="2"/>
      <c r="Q1163" s="3"/>
      <c r="R1163" s="4"/>
      <c r="X1163" s="2"/>
      <c r="Y1163" s="3"/>
      <c r="Z1163" s="4"/>
      <c r="AF1163" s="2"/>
      <c r="AG1163" s="3"/>
      <c r="AH1163" s="2"/>
      <c r="AN1163" s="2"/>
      <c r="AO1163" s="3"/>
      <c r="AP1163" s="2"/>
      <c r="AQ1163" s="34" t="s">
        <v>5343</v>
      </c>
      <c r="AR1163" s="31" t="s">
        <v>5344</v>
      </c>
      <c r="AS1163" s="31" t="s">
        <v>5345</v>
      </c>
      <c r="AT1163" s="32">
        <v>1.7040114767922301</v>
      </c>
      <c r="AU1163" s="33">
        <v>2.05545865295977E-8</v>
      </c>
      <c r="AW1163" s="3"/>
    </row>
    <row r="1164" spans="8:49">
      <c r="H1164" s="2"/>
      <c r="I1164" s="3"/>
      <c r="J1164" s="4"/>
      <c r="P1164" s="2"/>
      <c r="Q1164" s="3"/>
      <c r="R1164" s="4"/>
      <c r="X1164" s="2"/>
      <c r="Y1164" s="3"/>
      <c r="Z1164" s="4"/>
      <c r="AF1164" s="2"/>
      <c r="AG1164" s="3"/>
      <c r="AH1164" s="2"/>
      <c r="AN1164" s="2"/>
      <c r="AO1164" s="3"/>
      <c r="AP1164" s="2"/>
      <c r="AQ1164" s="34" t="s">
        <v>5810</v>
      </c>
      <c r="AR1164" s="31" t="s">
        <v>5811</v>
      </c>
      <c r="AS1164" s="31" t="s">
        <v>5812</v>
      </c>
      <c r="AT1164" s="32">
        <v>1.71616385427325</v>
      </c>
      <c r="AU1164" s="33">
        <v>2.3083931578314299E-10</v>
      </c>
      <c r="AW1164" s="3"/>
    </row>
    <row r="1165" spans="8:49">
      <c r="H1165" s="2"/>
      <c r="I1165" s="3"/>
      <c r="J1165" s="4"/>
      <c r="P1165" s="2"/>
      <c r="Q1165" s="3"/>
      <c r="R1165" s="4"/>
      <c r="X1165" s="2"/>
      <c r="Y1165" s="3"/>
      <c r="Z1165" s="4"/>
      <c r="AF1165" s="2"/>
      <c r="AG1165" s="3"/>
      <c r="AH1165" s="2"/>
      <c r="AN1165" s="2"/>
      <c r="AO1165" s="3"/>
      <c r="AP1165" s="2"/>
      <c r="AQ1165" s="34" t="s">
        <v>4722</v>
      </c>
      <c r="AR1165" s="31" t="s">
        <v>4723</v>
      </c>
      <c r="AS1165" s="31" t="s">
        <v>4724</v>
      </c>
      <c r="AT1165" s="32">
        <v>1.73534547213904</v>
      </c>
      <c r="AU1165" s="33">
        <v>3.7271398662274797E-8</v>
      </c>
      <c r="AW1165" s="3"/>
    </row>
    <row r="1166" spans="8:49">
      <c r="H1166" s="2"/>
      <c r="I1166" s="3"/>
      <c r="J1166" s="4"/>
      <c r="P1166" s="2"/>
      <c r="Q1166" s="3"/>
      <c r="R1166" s="4"/>
      <c r="X1166" s="2"/>
      <c r="Y1166" s="3"/>
      <c r="Z1166" s="4"/>
      <c r="AF1166" s="2"/>
      <c r="AG1166" s="3"/>
      <c r="AH1166" s="2"/>
      <c r="AN1166" s="2"/>
      <c r="AO1166" s="3"/>
      <c r="AP1166" s="2"/>
      <c r="AQ1166" s="34"/>
      <c r="AR1166" s="31" t="s">
        <v>4400</v>
      </c>
      <c r="AS1166" s="31" t="s">
        <v>4401</v>
      </c>
      <c r="AT1166" s="32">
        <v>1.7357270350792999</v>
      </c>
      <c r="AU1166" s="33">
        <v>5.5102864608570397E-9</v>
      </c>
      <c r="AW1166" s="3"/>
    </row>
    <row r="1167" spans="8:49">
      <c r="H1167" s="2"/>
      <c r="I1167" s="3"/>
      <c r="J1167" s="4"/>
      <c r="P1167" s="2"/>
      <c r="Q1167" s="3"/>
      <c r="R1167" s="4"/>
      <c r="X1167" s="2"/>
      <c r="Y1167" s="3"/>
      <c r="Z1167" s="4"/>
      <c r="AF1167" s="2"/>
      <c r="AG1167" s="3"/>
      <c r="AH1167" s="2"/>
      <c r="AN1167" s="2"/>
      <c r="AO1167" s="3"/>
      <c r="AP1167" s="2"/>
      <c r="AQ1167" s="34" t="s">
        <v>5210</v>
      </c>
      <c r="AR1167" s="31" t="s">
        <v>5210</v>
      </c>
      <c r="AS1167" s="31" t="s">
        <v>5211</v>
      </c>
      <c r="AT1167" s="32">
        <v>1.7594271813073501</v>
      </c>
      <c r="AU1167" s="33">
        <v>7.12404766264927E-8</v>
      </c>
      <c r="AW1167" s="3"/>
    </row>
    <row r="1168" spans="8:49">
      <c r="H1168" s="2"/>
      <c r="I1168" s="3"/>
      <c r="J1168" s="4"/>
      <c r="P1168" s="2"/>
      <c r="Q1168" s="3"/>
      <c r="R1168" s="4"/>
      <c r="X1168" s="2"/>
      <c r="Y1168" s="3"/>
      <c r="Z1168" s="4"/>
      <c r="AF1168" s="2"/>
      <c r="AG1168" s="3"/>
      <c r="AH1168" s="2"/>
      <c r="AN1168" s="2"/>
      <c r="AO1168" s="3"/>
      <c r="AP1168" s="2"/>
      <c r="AQ1168" s="34" t="s">
        <v>5868</v>
      </c>
      <c r="AR1168" s="31" t="s">
        <v>5869</v>
      </c>
      <c r="AS1168" s="31" t="s">
        <v>5870</v>
      </c>
      <c r="AT1168" s="32">
        <v>1.7641828087995499</v>
      </c>
      <c r="AU1168" s="33">
        <v>7.3514680612145502E-7</v>
      </c>
      <c r="AW1168" s="3"/>
    </row>
    <row r="1169" spans="8:49">
      <c r="H1169" s="2"/>
      <c r="I1169" s="3"/>
      <c r="J1169" s="4"/>
      <c r="P1169" s="2"/>
      <c r="Q1169" s="3"/>
      <c r="R1169" s="4"/>
      <c r="X1169" s="2"/>
      <c r="Y1169" s="3"/>
      <c r="Z1169" s="4"/>
      <c r="AF1169" s="2"/>
      <c r="AG1169" s="3"/>
      <c r="AH1169" s="2"/>
      <c r="AN1169" s="2"/>
      <c r="AO1169" s="3"/>
      <c r="AP1169" s="2"/>
      <c r="AQ1169" s="34" t="s">
        <v>5303</v>
      </c>
      <c r="AR1169" s="31" t="s">
        <v>5304</v>
      </c>
      <c r="AS1169" s="31" t="s">
        <v>5305</v>
      </c>
      <c r="AT1169" s="32">
        <v>1.76467500210775</v>
      </c>
      <c r="AU1169" s="33">
        <v>5.9510443216709298E-10</v>
      </c>
      <c r="AW1169" s="3"/>
    </row>
    <row r="1170" spans="8:49">
      <c r="H1170" s="2"/>
      <c r="I1170" s="3"/>
      <c r="J1170" s="4"/>
      <c r="P1170" s="2"/>
      <c r="Q1170" s="3"/>
      <c r="R1170" s="4"/>
      <c r="X1170" s="2"/>
      <c r="Y1170" s="3"/>
      <c r="Z1170" s="4"/>
      <c r="AF1170" s="2"/>
      <c r="AG1170" s="3"/>
      <c r="AH1170" s="2"/>
      <c r="AN1170" s="2"/>
      <c r="AO1170" s="3"/>
      <c r="AP1170" s="2"/>
      <c r="AQ1170" s="34" t="s">
        <v>4957</v>
      </c>
      <c r="AR1170" s="31" t="s">
        <v>4958</v>
      </c>
      <c r="AS1170" s="31" t="s">
        <v>4959</v>
      </c>
      <c r="AT1170" s="32">
        <v>1.7691145752614701</v>
      </c>
      <c r="AU1170" s="33">
        <v>1.40999647994086E-8</v>
      </c>
      <c r="AW1170" s="3"/>
    </row>
    <row r="1171" spans="8:49">
      <c r="H1171" s="2"/>
      <c r="I1171" s="3"/>
      <c r="J1171" s="4"/>
      <c r="P1171" s="2"/>
      <c r="Q1171" s="3"/>
      <c r="R1171" s="4"/>
      <c r="X1171" s="2"/>
      <c r="Y1171" s="3"/>
      <c r="Z1171" s="4"/>
      <c r="AF1171" s="2"/>
      <c r="AG1171" s="3"/>
      <c r="AH1171" s="2"/>
      <c r="AN1171" s="2"/>
      <c r="AO1171" s="3"/>
      <c r="AP1171" s="2"/>
      <c r="AQ1171" s="34" t="s">
        <v>5842</v>
      </c>
      <c r="AR1171" s="31" t="s">
        <v>5843</v>
      </c>
      <c r="AS1171" s="31" t="s">
        <v>5844</v>
      </c>
      <c r="AT1171" s="32">
        <v>1.7953258672091701</v>
      </c>
      <c r="AU1171" s="33">
        <v>2.4166648013118498E-9</v>
      </c>
      <c r="AW1171" s="3"/>
    </row>
    <row r="1172" spans="8:49">
      <c r="H1172" s="2"/>
      <c r="I1172" s="3"/>
      <c r="J1172" s="4"/>
      <c r="P1172" s="2"/>
      <c r="Q1172" s="3"/>
      <c r="R1172" s="4"/>
      <c r="X1172" s="2"/>
      <c r="Y1172" s="3"/>
      <c r="Z1172" s="4"/>
      <c r="AF1172" s="2"/>
      <c r="AG1172" s="3"/>
      <c r="AH1172" s="2"/>
      <c r="AN1172" s="2"/>
      <c r="AO1172" s="3"/>
      <c r="AP1172" s="2"/>
      <c r="AQ1172" s="34"/>
      <c r="AR1172" s="31" t="s">
        <v>5208</v>
      </c>
      <c r="AS1172" s="31" t="s">
        <v>5209</v>
      </c>
      <c r="AT1172" s="32">
        <v>1.79870339018919</v>
      </c>
      <c r="AU1172" s="33">
        <v>1.39502594191957E-10</v>
      </c>
      <c r="AW1172" s="3"/>
    </row>
    <row r="1173" spans="8:49">
      <c r="H1173" s="2"/>
      <c r="I1173" s="3"/>
      <c r="J1173" s="4"/>
      <c r="P1173" s="2"/>
      <c r="Q1173" s="3"/>
      <c r="R1173" s="4"/>
      <c r="X1173" s="2"/>
      <c r="Y1173" s="3"/>
      <c r="Z1173" s="4"/>
      <c r="AF1173" s="2"/>
      <c r="AG1173" s="3"/>
      <c r="AH1173" s="2"/>
      <c r="AN1173" s="2"/>
      <c r="AO1173" s="3"/>
      <c r="AP1173" s="2"/>
      <c r="AQ1173" s="34" t="s">
        <v>5202</v>
      </c>
      <c r="AR1173" s="31" t="s">
        <v>5203</v>
      </c>
      <c r="AS1173" s="31" t="s">
        <v>5679</v>
      </c>
      <c r="AT1173" s="32">
        <v>1.803146826476</v>
      </c>
      <c r="AU1173" s="33">
        <v>3.9618400930841702E-8</v>
      </c>
      <c r="AW1173" s="3"/>
    </row>
    <row r="1174" spans="8:49">
      <c r="H1174" s="2"/>
      <c r="I1174" s="3"/>
      <c r="J1174" s="4"/>
      <c r="P1174" s="2"/>
      <c r="Q1174" s="3"/>
      <c r="R1174" s="4"/>
      <c r="X1174" s="2"/>
      <c r="Y1174" s="3"/>
      <c r="Z1174" s="4"/>
      <c r="AF1174" s="2"/>
      <c r="AG1174" s="3"/>
      <c r="AH1174" s="2"/>
      <c r="AN1174" s="2"/>
      <c r="AO1174" s="3"/>
      <c r="AP1174" s="2"/>
      <c r="AQ1174" s="34" t="s">
        <v>5769</v>
      </c>
      <c r="AR1174" s="31" t="s">
        <v>5770</v>
      </c>
      <c r="AS1174" s="31" t="s">
        <v>5771</v>
      </c>
      <c r="AT1174" s="32">
        <v>1.8047828277628</v>
      </c>
      <c r="AU1174" s="33">
        <v>8.0980245730773797E-10</v>
      </c>
      <c r="AW1174" s="3"/>
    </row>
    <row r="1175" spans="8:49">
      <c r="H1175" s="2"/>
      <c r="I1175" s="3"/>
      <c r="J1175" s="4"/>
      <c r="P1175" s="2"/>
      <c r="Q1175" s="3"/>
      <c r="R1175" s="4"/>
      <c r="X1175" s="2"/>
      <c r="Y1175" s="3"/>
      <c r="Z1175" s="4"/>
      <c r="AF1175" s="2"/>
      <c r="AG1175" s="3"/>
      <c r="AH1175" s="2"/>
      <c r="AN1175" s="2"/>
      <c r="AO1175" s="3"/>
      <c r="AP1175" s="2"/>
      <c r="AQ1175" s="34" t="s">
        <v>5722</v>
      </c>
      <c r="AR1175" s="31" t="s">
        <v>5723</v>
      </c>
      <c r="AS1175" s="31" t="s">
        <v>5954</v>
      </c>
      <c r="AT1175" s="32">
        <v>1.8589782594852999</v>
      </c>
      <c r="AU1175" s="33">
        <v>1.1127093310533999E-9</v>
      </c>
      <c r="AW1175" s="3"/>
    </row>
    <row r="1176" spans="8:49">
      <c r="H1176" s="2"/>
      <c r="I1176" s="3"/>
      <c r="J1176" s="4"/>
      <c r="P1176" s="2"/>
      <c r="Q1176" s="3"/>
      <c r="R1176" s="4"/>
      <c r="X1176" s="2"/>
      <c r="Y1176" s="3"/>
      <c r="Z1176" s="4"/>
      <c r="AF1176" s="2"/>
      <c r="AG1176" s="3"/>
      <c r="AH1176" s="2"/>
      <c r="AN1176" s="2"/>
      <c r="AO1176" s="3"/>
      <c r="AP1176" s="2"/>
      <c r="AQ1176" s="34" t="s">
        <v>5588</v>
      </c>
      <c r="AR1176" s="31" t="s">
        <v>5589</v>
      </c>
      <c r="AS1176" s="31" t="s">
        <v>5590</v>
      </c>
      <c r="AT1176" s="32">
        <v>1.9261123885473099</v>
      </c>
      <c r="AU1176" s="33">
        <v>1.6784631051921E-9</v>
      </c>
      <c r="AW1176" s="3"/>
    </row>
    <row r="1177" spans="8:49">
      <c r="H1177" s="2"/>
      <c r="I1177" s="3"/>
      <c r="J1177" s="4"/>
      <c r="P1177" s="2"/>
      <c r="Q1177" s="3"/>
      <c r="R1177" s="4"/>
      <c r="X1177" s="2"/>
      <c r="Y1177" s="3"/>
      <c r="Z1177" s="4"/>
      <c r="AF1177" s="2"/>
      <c r="AG1177" s="3"/>
      <c r="AH1177" s="2"/>
      <c r="AN1177" s="2"/>
      <c r="AO1177" s="3"/>
      <c r="AP1177" s="2"/>
      <c r="AQ1177" s="34" t="s">
        <v>807</v>
      </c>
      <c r="AR1177" s="31" t="s">
        <v>808</v>
      </c>
      <c r="AS1177" s="31" t="s">
        <v>809</v>
      </c>
      <c r="AT1177" s="32">
        <v>1.9306446527369101</v>
      </c>
      <c r="AU1177" s="33">
        <v>1.986233770794E-9</v>
      </c>
      <c r="AW1177" s="3"/>
    </row>
    <row r="1178" spans="8:49">
      <c r="H1178" s="2"/>
      <c r="I1178" s="3"/>
      <c r="J1178" s="4"/>
      <c r="P1178" s="2"/>
      <c r="Q1178" s="3"/>
      <c r="R1178" s="4"/>
      <c r="X1178" s="2"/>
      <c r="Y1178" s="3"/>
      <c r="Z1178" s="4"/>
      <c r="AF1178" s="2"/>
      <c r="AG1178" s="3"/>
      <c r="AH1178" s="2"/>
      <c r="AN1178" s="2"/>
      <c r="AO1178" s="3"/>
      <c r="AP1178" s="2"/>
      <c r="AQ1178" s="34" t="s">
        <v>5925</v>
      </c>
      <c r="AR1178" s="31" t="s">
        <v>5926</v>
      </c>
      <c r="AS1178" s="31" t="s">
        <v>5927</v>
      </c>
      <c r="AT1178" s="32">
        <v>1.9316831467921001</v>
      </c>
      <c r="AU1178" s="33">
        <v>6.8246815352524799E-9</v>
      </c>
      <c r="AW1178" s="3"/>
    </row>
    <row r="1179" spans="8:49">
      <c r="H1179" s="2"/>
      <c r="I1179" s="3"/>
      <c r="J1179" s="4"/>
      <c r="P1179" s="2"/>
      <c r="Q1179" s="3"/>
      <c r="R1179" s="4"/>
      <c r="X1179" s="2"/>
      <c r="Y1179" s="3"/>
      <c r="Z1179" s="4"/>
      <c r="AF1179" s="2"/>
      <c r="AG1179" s="3"/>
      <c r="AH1179" s="2"/>
      <c r="AN1179" s="2"/>
      <c r="AO1179" s="3"/>
      <c r="AP1179" s="2"/>
      <c r="AQ1179" s="34"/>
      <c r="AR1179" s="31"/>
      <c r="AS1179" s="31" t="s">
        <v>5899</v>
      </c>
      <c r="AT1179" s="32">
        <v>1.9645290576330501</v>
      </c>
      <c r="AU1179" s="33">
        <v>1.07206444581969E-8</v>
      </c>
      <c r="AW1179" s="3"/>
    </row>
    <row r="1180" spans="8:49">
      <c r="H1180" s="2"/>
      <c r="I1180" s="3"/>
      <c r="J1180" s="4"/>
      <c r="P1180" s="2"/>
      <c r="Q1180" s="3"/>
      <c r="R1180" s="4"/>
      <c r="X1180" s="2"/>
      <c r="Y1180" s="3"/>
      <c r="Z1180" s="4"/>
      <c r="AF1180" s="2"/>
      <c r="AG1180" s="3"/>
      <c r="AH1180" s="2"/>
      <c r="AN1180" s="2"/>
      <c r="AO1180" s="3"/>
      <c r="AP1180" s="2"/>
      <c r="AQ1180" s="34" t="s">
        <v>5819</v>
      </c>
      <c r="AR1180" s="31" t="s">
        <v>5820</v>
      </c>
      <c r="AS1180" s="31" t="s">
        <v>5821</v>
      </c>
      <c r="AT1180" s="32">
        <v>1.96506570515505</v>
      </c>
      <c r="AU1180" s="33">
        <v>4.8287305831772001E-9</v>
      </c>
      <c r="AW1180" s="3"/>
    </row>
    <row r="1181" spans="8:49">
      <c r="H1181" s="2"/>
      <c r="I1181" s="3"/>
      <c r="J1181" s="4"/>
      <c r="P1181" s="2"/>
      <c r="Q1181" s="3"/>
      <c r="R1181" s="4"/>
      <c r="X1181" s="2"/>
      <c r="Y1181" s="3"/>
      <c r="Z1181" s="4"/>
      <c r="AF1181" s="2"/>
      <c r="AG1181" s="3"/>
      <c r="AH1181" s="2"/>
      <c r="AN1181" s="2"/>
      <c r="AO1181" s="3"/>
      <c r="AP1181" s="2"/>
      <c r="AQ1181" s="34" t="s">
        <v>5941</v>
      </c>
      <c r="AR1181" s="31" t="s">
        <v>5942</v>
      </c>
      <c r="AS1181" s="31" t="s">
        <v>5943</v>
      </c>
      <c r="AT1181" s="32">
        <v>2.0013276558733399</v>
      </c>
      <c r="AU1181" s="33">
        <v>3.3500657578928599E-9</v>
      </c>
      <c r="AW1181" s="3"/>
    </row>
    <row r="1182" spans="8:49">
      <c r="H1182" s="2"/>
      <c r="I1182" s="3"/>
      <c r="J1182" s="4"/>
      <c r="P1182" s="2"/>
      <c r="Q1182" s="3"/>
      <c r="R1182" s="4"/>
      <c r="X1182" s="2"/>
      <c r="Y1182" s="3"/>
      <c r="Z1182" s="4"/>
      <c r="AF1182" s="2"/>
      <c r="AG1182" s="3"/>
      <c r="AH1182" s="2"/>
      <c r="AN1182" s="2"/>
      <c r="AO1182" s="3"/>
      <c r="AP1182" s="2"/>
      <c r="AQ1182" s="34"/>
      <c r="AR1182" s="31" t="s">
        <v>3200</v>
      </c>
      <c r="AS1182" s="31" t="s">
        <v>3201</v>
      </c>
      <c r="AT1182" s="32">
        <v>2.00233020870041</v>
      </c>
      <c r="AU1182" s="33">
        <v>4.8947520652873E-9</v>
      </c>
      <c r="AW1182" s="3"/>
    </row>
    <row r="1183" spans="8:49">
      <c r="H1183" s="2"/>
      <c r="I1183" s="3"/>
      <c r="J1183" s="4"/>
      <c r="P1183" s="2"/>
      <c r="Q1183" s="3"/>
      <c r="R1183" s="4"/>
      <c r="X1183" s="2"/>
      <c r="Y1183" s="3"/>
      <c r="Z1183" s="4"/>
      <c r="AF1183" s="2"/>
      <c r="AG1183" s="3"/>
      <c r="AH1183" s="2"/>
      <c r="AN1183" s="2"/>
      <c r="AO1183" s="3"/>
      <c r="AP1183" s="2"/>
      <c r="AQ1183" s="34" t="s">
        <v>5919</v>
      </c>
      <c r="AR1183" s="31" t="s">
        <v>5920</v>
      </c>
      <c r="AS1183" s="31" t="s">
        <v>5921</v>
      </c>
      <c r="AT1183" s="32">
        <v>2.05233600956428</v>
      </c>
      <c r="AU1183" s="33">
        <v>1.03113715268115E-7</v>
      </c>
      <c r="AW1183" s="3"/>
    </row>
    <row r="1184" spans="8:49">
      <c r="H1184" s="2"/>
      <c r="I1184" s="3"/>
      <c r="J1184" s="4"/>
      <c r="P1184" s="2"/>
      <c r="Q1184" s="3"/>
      <c r="R1184" s="4"/>
      <c r="X1184" s="2"/>
      <c r="Y1184" s="3"/>
      <c r="Z1184" s="4"/>
      <c r="AF1184" s="2"/>
      <c r="AG1184" s="3"/>
      <c r="AH1184" s="2"/>
      <c r="AN1184" s="2"/>
      <c r="AO1184" s="3"/>
      <c r="AP1184" s="2"/>
      <c r="AQ1184" s="34" t="s">
        <v>5969</v>
      </c>
      <c r="AR1184" s="31" t="s">
        <v>5970</v>
      </c>
      <c r="AS1184" s="31" t="s">
        <v>5971</v>
      </c>
      <c r="AT1184" s="32">
        <v>2.0652217934585</v>
      </c>
      <c r="AU1184" s="33">
        <v>1.6855995736642701E-12</v>
      </c>
      <c r="AW1184" s="3"/>
    </row>
    <row r="1185" spans="8:49">
      <c r="H1185" s="2"/>
      <c r="I1185" s="3"/>
      <c r="J1185" s="4"/>
      <c r="P1185" s="2"/>
      <c r="Q1185" s="3"/>
      <c r="R1185" s="4"/>
      <c r="X1185" s="2"/>
      <c r="Y1185" s="3"/>
      <c r="Z1185" s="4"/>
      <c r="AF1185" s="2"/>
      <c r="AG1185" s="3"/>
      <c r="AH1185" s="2"/>
      <c r="AN1185" s="2"/>
      <c r="AO1185" s="3"/>
      <c r="AP1185" s="2"/>
      <c r="AQ1185" s="34" t="s">
        <v>5944</v>
      </c>
      <c r="AR1185" s="31" t="s">
        <v>5945</v>
      </c>
      <c r="AS1185" s="31" t="s">
        <v>5946</v>
      </c>
      <c r="AT1185" s="32">
        <v>2.1502687314194699</v>
      </c>
      <c r="AU1185" s="33">
        <v>2.83263850843987E-9</v>
      </c>
      <c r="AW1185" s="3"/>
    </row>
    <row r="1186" spans="8:49">
      <c r="H1186" s="2"/>
      <c r="I1186" s="3"/>
      <c r="J1186" s="4"/>
      <c r="P1186" s="2"/>
      <c r="Q1186" s="3"/>
      <c r="R1186" s="4"/>
      <c r="X1186" s="2"/>
      <c r="Y1186" s="3"/>
      <c r="Z1186" s="4"/>
      <c r="AF1186" s="2"/>
      <c r="AG1186" s="3"/>
      <c r="AH1186" s="2"/>
      <c r="AN1186" s="2"/>
      <c r="AO1186" s="3"/>
      <c r="AP1186" s="2"/>
      <c r="AQ1186" s="34" t="s">
        <v>5804</v>
      </c>
      <c r="AR1186" s="31" t="s">
        <v>5805</v>
      </c>
      <c r="AS1186" s="31" t="s">
        <v>5806</v>
      </c>
      <c r="AT1186" s="32">
        <v>2.2193144106989</v>
      </c>
      <c r="AU1186" s="33">
        <v>6.0109909045000797E-9</v>
      </c>
      <c r="AW1186" s="3"/>
    </row>
    <row r="1187" spans="8:49">
      <c r="H1187" s="2"/>
      <c r="I1187" s="3"/>
      <c r="J1187" s="4"/>
      <c r="P1187" s="2"/>
      <c r="Q1187" s="3"/>
      <c r="R1187" s="4"/>
      <c r="X1187" s="2"/>
      <c r="Y1187" s="3"/>
      <c r="Z1187" s="4"/>
      <c r="AF1187" s="2"/>
      <c r="AG1187" s="3"/>
      <c r="AH1187" s="2"/>
      <c r="AN1187" s="2"/>
      <c r="AO1187" s="3"/>
      <c r="AP1187" s="2"/>
      <c r="AQ1187" s="34" t="s">
        <v>5907</v>
      </c>
      <c r="AR1187" s="31" t="s">
        <v>5908</v>
      </c>
      <c r="AS1187" s="31" t="s">
        <v>5909</v>
      </c>
      <c r="AT1187" s="32">
        <v>2.2327582991958499</v>
      </c>
      <c r="AU1187" s="33">
        <v>1.4695456424931E-11</v>
      </c>
      <c r="AW1187" s="3"/>
    </row>
    <row r="1188" spans="8:49">
      <c r="H1188" s="2"/>
      <c r="I1188" s="3"/>
      <c r="J1188" s="4"/>
      <c r="P1188" s="2"/>
      <c r="Q1188" s="3"/>
      <c r="R1188" s="4"/>
      <c r="X1188" s="2"/>
      <c r="Y1188" s="3"/>
      <c r="Z1188" s="4"/>
      <c r="AF1188" s="2"/>
      <c r="AG1188" s="3"/>
      <c r="AH1188" s="2"/>
      <c r="AN1188" s="2"/>
      <c r="AO1188" s="3"/>
      <c r="AP1188" s="2"/>
      <c r="AQ1188" s="34" t="s">
        <v>5877</v>
      </c>
      <c r="AR1188" s="31" t="s">
        <v>5878</v>
      </c>
      <c r="AS1188" s="31" t="s">
        <v>5879</v>
      </c>
      <c r="AT1188" s="32">
        <v>2.2703919200584401</v>
      </c>
      <c r="AU1188" s="33">
        <v>5.6290128891899003E-9</v>
      </c>
      <c r="AW1188" s="3"/>
    </row>
    <row r="1189" spans="8:49">
      <c r="H1189" s="2"/>
      <c r="I1189" s="3"/>
      <c r="J1189" s="4"/>
      <c r="P1189" s="2"/>
      <c r="Q1189" s="3"/>
      <c r="R1189" s="4"/>
      <c r="X1189" s="2"/>
      <c r="Y1189" s="3"/>
      <c r="Z1189" s="4"/>
      <c r="AF1189" s="2"/>
      <c r="AG1189" s="3"/>
      <c r="AH1189" s="2"/>
      <c r="AN1189" s="2"/>
      <c r="AO1189" s="3"/>
      <c r="AP1189" s="2"/>
      <c r="AQ1189" s="34"/>
      <c r="AR1189" s="31"/>
      <c r="AS1189" s="31" t="s">
        <v>5937</v>
      </c>
      <c r="AT1189" s="32">
        <v>2.2800238230969798</v>
      </c>
      <c r="AU1189" s="33">
        <v>4.1206577511691401E-11</v>
      </c>
      <c r="AW1189" s="3"/>
    </row>
    <row r="1190" spans="8:49">
      <c r="H1190" s="2"/>
      <c r="I1190" s="3"/>
      <c r="J1190" s="4"/>
      <c r="P1190" s="2"/>
      <c r="Q1190" s="3"/>
      <c r="R1190" s="4"/>
      <c r="X1190" s="2"/>
      <c r="Y1190" s="3"/>
      <c r="Z1190" s="4"/>
      <c r="AF1190" s="2"/>
      <c r="AG1190" s="3"/>
      <c r="AH1190" s="2"/>
      <c r="AN1190" s="2"/>
      <c r="AO1190" s="3"/>
      <c r="AP1190" s="2"/>
      <c r="AQ1190" s="34" t="s">
        <v>5950</v>
      </c>
      <c r="AR1190" s="31" t="s">
        <v>5951</v>
      </c>
      <c r="AS1190" s="31" t="s">
        <v>5952</v>
      </c>
      <c r="AT1190" s="32">
        <v>2.3131910843194201</v>
      </c>
      <c r="AU1190" s="33">
        <v>2.3421450894003901E-9</v>
      </c>
      <c r="AW1190" s="3"/>
    </row>
    <row r="1191" spans="8:49">
      <c r="H1191" s="2"/>
      <c r="I1191" s="3"/>
      <c r="J1191" s="4"/>
      <c r="P1191" s="2"/>
      <c r="Q1191" s="3"/>
      <c r="R1191" s="4"/>
      <c r="X1191" s="2"/>
      <c r="Y1191" s="3"/>
      <c r="Z1191" s="4"/>
      <c r="AF1191" s="2"/>
      <c r="AG1191" s="3"/>
      <c r="AH1191" s="2"/>
      <c r="AN1191" s="2"/>
      <c r="AO1191" s="3"/>
      <c r="AP1191" s="2"/>
      <c r="AQ1191" s="34" t="s">
        <v>1630</v>
      </c>
      <c r="AR1191" s="31" t="s">
        <v>1631</v>
      </c>
      <c r="AS1191" s="31" t="s">
        <v>5906</v>
      </c>
      <c r="AT1191" s="32">
        <v>2.3625920199039001</v>
      </c>
      <c r="AU1191" s="33">
        <v>1.5955911734430199E-8</v>
      </c>
      <c r="AW1191" s="3"/>
    </row>
    <row r="1192" spans="8:49">
      <c r="H1192" s="2"/>
      <c r="I1192" s="3"/>
      <c r="J1192" s="4"/>
      <c r="P1192" s="2"/>
      <c r="Q1192" s="3"/>
      <c r="R1192" s="4"/>
      <c r="X1192" s="2"/>
      <c r="Y1192" s="3"/>
      <c r="Z1192" s="4"/>
      <c r="AF1192" s="2"/>
      <c r="AG1192" s="3"/>
      <c r="AH1192" s="2"/>
      <c r="AN1192" s="2"/>
      <c r="AO1192" s="3"/>
      <c r="AP1192" s="2"/>
      <c r="AQ1192" s="34" t="s">
        <v>5600</v>
      </c>
      <c r="AR1192" s="31" t="s">
        <v>5601</v>
      </c>
      <c r="AS1192" s="31" t="s">
        <v>5962</v>
      </c>
      <c r="AT1192" s="32">
        <v>2.5692113202989</v>
      </c>
      <c r="AU1192" s="33">
        <v>4.22479777067708E-7</v>
      </c>
      <c r="AW1192" s="3"/>
    </row>
    <row r="1193" spans="8:49">
      <c r="H1193" s="2"/>
      <c r="I1193" s="3"/>
      <c r="J1193" s="4"/>
      <c r="P1193" s="2"/>
      <c r="Q1193" s="3"/>
      <c r="R1193" s="4"/>
      <c r="X1193" s="2"/>
      <c r="Y1193" s="3"/>
      <c r="Z1193" s="4"/>
      <c r="AF1193" s="2"/>
      <c r="AG1193" s="3"/>
      <c r="AH1193" s="2"/>
      <c r="AN1193" s="2"/>
      <c r="AO1193" s="3"/>
      <c r="AP1193" s="2"/>
      <c r="AQ1193" s="34" t="s">
        <v>5958</v>
      </c>
      <c r="AR1193" s="31" t="s">
        <v>5959</v>
      </c>
      <c r="AS1193" s="31" t="s">
        <v>5960</v>
      </c>
      <c r="AT1193" s="32">
        <v>2.57581160186492</v>
      </c>
      <c r="AU1193" s="33">
        <v>7.8706564850998101E-11</v>
      </c>
      <c r="AW1193" s="3"/>
    </row>
    <row r="1194" spans="8:49">
      <c r="H1194" s="2"/>
      <c r="I1194" s="3"/>
      <c r="J1194" s="4"/>
      <c r="P1194" s="2"/>
      <c r="Q1194" s="3"/>
      <c r="R1194" s="4"/>
      <c r="X1194" s="2"/>
      <c r="Y1194" s="3"/>
      <c r="Z1194" s="4"/>
      <c r="AF1194" s="2"/>
      <c r="AG1194" s="3"/>
      <c r="AH1194" s="2"/>
      <c r="AN1194" s="2"/>
      <c r="AO1194" s="3"/>
      <c r="AP1194" s="2"/>
      <c r="AQ1194" s="34" t="s">
        <v>5963</v>
      </c>
      <c r="AR1194" s="31" t="s">
        <v>5964</v>
      </c>
      <c r="AS1194" s="31" t="s">
        <v>5965</v>
      </c>
      <c r="AT1194" s="32">
        <v>3.7051193902459598</v>
      </c>
      <c r="AU1194" s="33">
        <v>4.8556914571195801E-11</v>
      </c>
      <c r="AW1194" s="3"/>
    </row>
    <row r="1195" spans="8:49">
      <c r="H1195" s="2"/>
      <c r="I1195" s="3"/>
      <c r="J1195" s="4"/>
      <c r="P1195" s="2"/>
      <c r="Q1195" s="3"/>
      <c r="R1195" s="4"/>
      <c r="X1195" s="2"/>
      <c r="Y1195" s="3"/>
      <c r="Z1195" s="4"/>
      <c r="AF1195" s="2"/>
      <c r="AG1195" s="3"/>
      <c r="AH1195" s="2"/>
      <c r="AN1195" s="2"/>
      <c r="AO1195" s="3"/>
      <c r="AP1195" s="2"/>
      <c r="AQ1195" s="34" t="s">
        <v>5974</v>
      </c>
      <c r="AR1195" s="31" t="s">
        <v>5975</v>
      </c>
      <c r="AS1195" s="31" t="s">
        <v>5976</v>
      </c>
      <c r="AT1195" s="32">
        <v>3.9106461999553201</v>
      </c>
      <c r="AU1195" s="33">
        <v>8.0238600978770205E-12</v>
      </c>
      <c r="AW1195" s="3"/>
    </row>
    <row r="1196" spans="8:49">
      <c r="H1196" s="2"/>
      <c r="I1196" s="3"/>
      <c r="J1196" s="4"/>
      <c r="P1196" s="2"/>
      <c r="Q1196" s="3"/>
      <c r="R1196" s="4"/>
      <c r="X1196" s="2"/>
      <c r="Y1196" s="3"/>
      <c r="Z1196" s="4"/>
      <c r="AF1196" s="2"/>
      <c r="AG1196" s="3"/>
      <c r="AH1196" s="2"/>
      <c r="AN1196" s="2"/>
      <c r="AO1196" s="3"/>
      <c r="AP1196" s="2"/>
      <c r="AQ1196" s="1"/>
      <c r="AR1196" s="1"/>
      <c r="AS1196" s="1"/>
      <c r="AT1196" s="1"/>
      <c r="AU1196" s="1"/>
      <c r="AW1196" s="3"/>
    </row>
    <row r="1197" spans="8:49">
      <c r="H1197" s="2"/>
      <c r="I1197" s="3"/>
      <c r="J1197" s="4"/>
      <c r="P1197" s="2"/>
      <c r="Q1197" s="3"/>
      <c r="R1197" s="4"/>
      <c r="X1197" s="2"/>
      <c r="Y1197" s="3"/>
      <c r="Z1197" s="4"/>
      <c r="AF1197" s="2"/>
      <c r="AG1197" s="3"/>
      <c r="AH1197" s="2"/>
      <c r="AN1197" s="2"/>
      <c r="AO1197" s="3"/>
      <c r="AP1197" s="2"/>
      <c r="AW1197" s="3"/>
    </row>
    <row r="1198" spans="8:49">
      <c r="H1198" s="2"/>
      <c r="I1198" s="3"/>
      <c r="J1198" s="4"/>
      <c r="P1198" s="2"/>
      <c r="Q1198" s="3"/>
      <c r="R1198" s="4"/>
      <c r="X1198" s="2"/>
      <c r="Y1198" s="3"/>
      <c r="Z1198" s="4"/>
      <c r="AF1198" s="2"/>
      <c r="AG1198" s="3"/>
      <c r="AH1198" s="2"/>
      <c r="AN1198" s="2"/>
      <c r="AO1198" s="3"/>
      <c r="AP1198" s="2"/>
      <c r="AW1198" s="3"/>
    </row>
    <row r="1199" spans="8:49">
      <c r="H1199" s="2"/>
      <c r="I1199" s="3"/>
      <c r="J1199" s="4"/>
      <c r="P1199" s="2"/>
      <c r="Q1199" s="3"/>
      <c r="R1199" s="4"/>
      <c r="X1199" s="2"/>
      <c r="Y1199" s="3"/>
      <c r="Z1199" s="4"/>
      <c r="AF1199" s="2"/>
      <c r="AG1199" s="3"/>
      <c r="AH1199" s="2"/>
      <c r="AN1199" s="2"/>
      <c r="AO1199" s="3"/>
      <c r="AP1199" s="2"/>
      <c r="AW1199" s="3"/>
    </row>
    <row r="1200" spans="8:49">
      <c r="H1200" s="2"/>
      <c r="I1200" s="3"/>
      <c r="J1200" s="4"/>
      <c r="P1200" s="2"/>
      <c r="Q1200" s="3"/>
      <c r="R1200" s="4"/>
      <c r="X1200" s="2"/>
      <c r="Y1200" s="3"/>
      <c r="Z1200" s="4"/>
      <c r="AF1200" s="2"/>
      <c r="AG1200" s="3"/>
      <c r="AH1200" s="2"/>
      <c r="AN1200" s="2"/>
      <c r="AO1200" s="3"/>
      <c r="AP1200" s="2"/>
      <c r="AW1200" s="3"/>
    </row>
    <row r="1201" spans="8:49">
      <c r="H1201" s="2"/>
      <c r="I1201" s="3"/>
      <c r="J1201" s="4"/>
      <c r="P1201" s="2"/>
      <c r="Q1201" s="3"/>
      <c r="R1201" s="4"/>
      <c r="X1201" s="2"/>
      <c r="Y1201" s="3"/>
      <c r="Z1201" s="4"/>
      <c r="AF1201" s="2"/>
      <c r="AG1201" s="3"/>
      <c r="AH1201" s="2"/>
      <c r="AN1201" s="2"/>
      <c r="AO1201" s="3"/>
      <c r="AP1201" s="2"/>
      <c r="AW1201" s="3"/>
    </row>
    <row r="1202" spans="8:49">
      <c r="H1202" s="2"/>
      <c r="I1202" s="3"/>
      <c r="J1202" s="4"/>
      <c r="P1202" s="2"/>
      <c r="Q1202" s="3"/>
      <c r="R1202" s="4"/>
      <c r="X1202" s="2"/>
      <c r="Y1202" s="3"/>
      <c r="Z1202" s="4"/>
      <c r="AF1202" s="2"/>
      <c r="AG1202" s="3"/>
      <c r="AH1202" s="2"/>
      <c r="AN1202" s="2"/>
      <c r="AO1202" s="3"/>
      <c r="AP1202" s="2"/>
      <c r="AW1202" s="3"/>
    </row>
    <row r="1203" spans="8:49">
      <c r="H1203" s="2"/>
      <c r="I1203" s="3"/>
      <c r="J1203" s="4"/>
      <c r="P1203" s="2"/>
      <c r="Q1203" s="3"/>
      <c r="R1203" s="4"/>
      <c r="X1203" s="2"/>
      <c r="Y1203" s="3"/>
      <c r="Z1203" s="4"/>
      <c r="AF1203" s="2"/>
      <c r="AG1203" s="3"/>
      <c r="AH1203" s="2"/>
      <c r="AN1203" s="2"/>
      <c r="AO1203" s="3"/>
      <c r="AP1203" s="2"/>
      <c r="AW1203" s="3"/>
    </row>
    <row r="1204" spans="8:49">
      <c r="H1204" s="2"/>
      <c r="I1204" s="3"/>
      <c r="J1204" s="4"/>
      <c r="P1204" s="2"/>
      <c r="Q1204" s="3"/>
      <c r="R1204" s="4"/>
      <c r="X1204" s="2"/>
      <c r="Y1204" s="3"/>
      <c r="Z1204" s="4"/>
      <c r="AF1204" s="2"/>
      <c r="AG1204" s="3"/>
      <c r="AH1204" s="2"/>
      <c r="AN1204" s="2"/>
      <c r="AO1204" s="3"/>
      <c r="AP1204" s="2"/>
      <c r="AW1204" s="3"/>
    </row>
    <row r="1205" spans="8:49">
      <c r="H1205" s="2"/>
      <c r="I1205" s="3"/>
      <c r="J1205" s="4"/>
      <c r="P1205" s="2"/>
      <c r="Q1205" s="3"/>
      <c r="R1205" s="4"/>
      <c r="X1205" s="2"/>
      <c r="Y1205" s="3"/>
      <c r="Z1205" s="4"/>
      <c r="AF1205" s="2"/>
      <c r="AG1205" s="3"/>
      <c r="AH1205" s="2"/>
      <c r="AN1205" s="2"/>
      <c r="AO1205" s="3"/>
      <c r="AP1205" s="2"/>
      <c r="AW1205" s="3"/>
    </row>
    <row r="1206" spans="8:49">
      <c r="H1206" s="2"/>
      <c r="I1206" s="3"/>
      <c r="J1206" s="4"/>
      <c r="P1206" s="2"/>
      <c r="Q1206" s="3"/>
      <c r="R1206" s="4"/>
      <c r="X1206" s="2"/>
      <c r="Y1206" s="3"/>
      <c r="Z1206" s="4"/>
      <c r="AF1206" s="2"/>
      <c r="AG1206" s="3"/>
      <c r="AH1206" s="2"/>
      <c r="AN1206" s="2"/>
      <c r="AO1206" s="3"/>
      <c r="AP1206" s="2"/>
      <c r="AW1206" s="3"/>
    </row>
    <row r="1207" spans="8:49">
      <c r="H1207" s="2"/>
      <c r="I1207" s="3"/>
      <c r="J1207" s="4"/>
      <c r="P1207" s="2"/>
      <c r="Q1207" s="3"/>
      <c r="R1207" s="4"/>
      <c r="X1207" s="2"/>
      <c r="Y1207" s="3"/>
      <c r="Z1207" s="4"/>
      <c r="AF1207" s="2"/>
      <c r="AG1207" s="3"/>
      <c r="AH1207" s="2"/>
      <c r="AN1207" s="2"/>
      <c r="AO1207" s="3"/>
      <c r="AP1207" s="2"/>
      <c r="AW1207" s="3"/>
    </row>
    <row r="1208" spans="8:49">
      <c r="H1208" s="2"/>
      <c r="I1208" s="3"/>
      <c r="J1208" s="4"/>
      <c r="P1208" s="2"/>
      <c r="Q1208" s="3"/>
      <c r="R1208" s="4"/>
      <c r="X1208" s="2"/>
      <c r="Y1208" s="3"/>
      <c r="Z1208" s="4"/>
      <c r="AF1208" s="2"/>
      <c r="AG1208" s="3"/>
      <c r="AH1208" s="2"/>
      <c r="AN1208" s="2"/>
      <c r="AO1208" s="3"/>
      <c r="AP1208" s="2"/>
      <c r="AW1208" s="3"/>
    </row>
    <row r="1209" spans="8:49">
      <c r="H1209" s="2"/>
      <c r="I1209" s="3"/>
      <c r="J1209" s="4"/>
      <c r="P1209" s="2"/>
      <c r="Q1209" s="3"/>
      <c r="R1209" s="4"/>
      <c r="X1209" s="2"/>
      <c r="Y1209" s="3"/>
      <c r="Z1209" s="4"/>
      <c r="AF1209" s="2"/>
      <c r="AG1209" s="3"/>
      <c r="AH1209" s="2"/>
      <c r="AN1209" s="2"/>
      <c r="AO1209" s="3"/>
      <c r="AP1209" s="2"/>
      <c r="AW1209" s="3"/>
    </row>
    <row r="1210" spans="8:49">
      <c r="H1210" s="2"/>
      <c r="I1210" s="3"/>
      <c r="J1210" s="4"/>
      <c r="P1210" s="2"/>
      <c r="Q1210" s="3"/>
      <c r="R1210" s="4"/>
      <c r="X1210" s="2"/>
      <c r="Y1210" s="3"/>
      <c r="Z1210" s="4"/>
      <c r="AF1210" s="2"/>
      <c r="AG1210" s="3"/>
      <c r="AH1210" s="2"/>
      <c r="AN1210" s="2"/>
      <c r="AO1210" s="3"/>
      <c r="AP1210" s="2"/>
      <c r="AW1210" s="3"/>
    </row>
    <row r="1211" spans="8:49">
      <c r="H1211" s="2"/>
      <c r="I1211" s="3"/>
      <c r="J1211" s="4"/>
      <c r="P1211" s="2"/>
      <c r="Q1211" s="3"/>
      <c r="R1211" s="4"/>
      <c r="X1211" s="2"/>
      <c r="Y1211" s="3"/>
      <c r="Z1211" s="4"/>
      <c r="AF1211" s="2"/>
      <c r="AG1211" s="3"/>
      <c r="AH1211" s="2"/>
      <c r="AN1211" s="2"/>
      <c r="AO1211" s="3"/>
      <c r="AP1211" s="2"/>
      <c r="AW1211" s="3"/>
    </row>
    <row r="1212" spans="8:49">
      <c r="H1212" s="2"/>
      <c r="I1212" s="3"/>
      <c r="J1212" s="4"/>
      <c r="P1212" s="2"/>
      <c r="Q1212" s="3"/>
      <c r="R1212" s="4"/>
      <c r="X1212" s="2"/>
      <c r="Y1212" s="3"/>
      <c r="Z1212" s="4"/>
      <c r="AF1212" s="2"/>
      <c r="AG1212" s="3"/>
      <c r="AH1212" s="2"/>
      <c r="AN1212" s="2"/>
      <c r="AO1212" s="3"/>
      <c r="AP1212" s="2"/>
      <c r="AW1212" s="3"/>
    </row>
    <row r="1213" spans="8:49">
      <c r="H1213" s="2"/>
      <c r="I1213" s="3"/>
      <c r="J1213" s="4"/>
      <c r="P1213" s="2"/>
      <c r="Q1213" s="3"/>
      <c r="R1213" s="4"/>
      <c r="X1213" s="2"/>
      <c r="Y1213" s="3"/>
      <c r="Z1213" s="4"/>
      <c r="AF1213" s="2"/>
      <c r="AG1213" s="3"/>
      <c r="AH1213" s="2"/>
      <c r="AN1213" s="2"/>
      <c r="AO1213" s="3"/>
      <c r="AP1213" s="2"/>
      <c r="AW1213" s="3"/>
    </row>
    <row r="1214" spans="8:49">
      <c r="H1214" s="2"/>
      <c r="I1214" s="3"/>
      <c r="J1214" s="4"/>
      <c r="P1214" s="2"/>
      <c r="Q1214" s="3"/>
      <c r="R1214" s="4"/>
      <c r="X1214" s="2"/>
      <c r="Y1214" s="3"/>
      <c r="Z1214" s="4"/>
      <c r="AF1214" s="2"/>
      <c r="AG1214" s="3"/>
      <c r="AH1214" s="2"/>
      <c r="AN1214" s="2"/>
      <c r="AO1214" s="3"/>
      <c r="AP1214" s="2"/>
      <c r="AW1214" s="3"/>
    </row>
    <row r="1215" spans="8:49">
      <c r="H1215" s="2"/>
      <c r="I1215" s="3"/>
      <c r="J1215" s="4"/>
      <c r="P1215" s="2"/>
      <c r="Q1215" s="3"/>
      <c r="R1215" s="4"/>
      <c r="X1215" s="2"/>
      <c r="Y1215" s="3"/>
      <c r="Z1215" s="4"/>
      <c r="AF1215" s="2"/>
      <c r="AG1215" s="3"/>
      <c r="AH1215" s="2"/>
      <c r="AN1215" s="2"/>
      <c r="AO1215" s="3"/>
      <c r="AP1215" s="2"/>
      <c r="AW1215" s="3"/>
    </row>
    <row r="1216" spans="8:49">
      <c r="H1216" s="2"/>
      <c r="I1216" s="3"/>
      <c r="J1216" s="4"/>
      <c r="P1216" s="2"/>
      <c r="Q1216" s="3"/>
      <c r="R1216" s="4"/>
      <c r="X1216" s="2"/>
      <c r="Y1216" s="3"/>
      <c r="Z1216" s="4"/>
      <c r="AF1216" s="2"/>
      <c r="AG1216" s="3"/>
      <c r="AH1216" s="2"/>
      <c r="AN1216" s="2"/>
      <c r="AO1216" s="3"/>
      <c r="AP1216" s="2"/>
      <c r="AW1216" s="3"/>
    </row>
    <row r="1217" spans="8:49">
      <c r="H1217" s="2"/>
      <c r="I1217" s="3"/>
      <c r="J1217" s="4"/>
      <c r="P1217" s="2"/>
      <c r="Q1217" s="3"/>
      <c r="R1217" s="4"/>
      <c r="X1217" s="2"/>
      <c r="Y1217" s="3"/>
      <c r="Z1217" s="4"/>
      <c r="AF1217" s="2"/>
      <c r="AG1217" s="3"/>
      <c r="AH1217" s="2"/>
      <c r="AN1217" s="2"/>
      <c r="AO1217" s="3"/>
      <c r="AP1217" s="2"/>
      <c r="AW1217" s="3"/>
    </row>
    <row r="1218" spans="8:49">
      <c r="H1218" s="2"/>
      <c r="I1218" s="3"/>
      <c r="J1218" s="4"/>
      <c r="P1218" s="2"/>
      <c r="Q1218" s="3"/>
      <c r="R1218" s="4"/>
      <c r="X1218" s="2"/>
      <c r="Y1218" s="3"/>
      <c r="Z1218" s="4"/>
      <c r="AF1218" s="2"/>
      <c r="AG1218" s="3"/>
      <c r="AH1218" s="2"/>
      <c r="AN1218" s="2"/>
      <c r="AO1218" s="3"/>
      <c r="AP1218" s="2"/>
      <c r="AW1218" s="3"/>
    </row>
    <row r="1219" spans="8:49">
      <c r="H1219" s="2"/>
      <c r="I1219" s="3"/>
      <c r="J1219" s="4"/>
      <c r="P1219" s="2"/>
      <c r="Q1219" s="3"/>
      <c r="R1219" s="4"/>
      <c r="X1219" s="2"/>
      <c r="Y1219" s="3"/>
      <c r="Z1219" s="4"/>
      <c r="AF1219" s="2"/>
      <c r="AG1219" s="3"/>
      <c r="AH1219" s="2"/>
      <c r="AN1219" s="2"/>
      <c r="AO1219" s="3"/>
      <c r="AP1219" s="2"/>
      <c r="AW1219" s="3"/>
    </row>
    <row r="1220" spans="8:49">
      <c r="H1220" s="2"/>
      <c r="I1220" s="3"/>
      <c r="J1220" s="4"/>
      <c r="P1220" s="2"/>
      <c r="Q1220" s="3"/>
      <c r="R1220" s="4"/>
      <c r="X1220" s="2"/>
      <c r="Y1220" s="3"/>
      <c r="Z1220" s="4"/>
      <c r="AF1220" s="2"/>
      <c r="AG1220" s="3"/>
      <c r="AH1220" s="2"/>
      <c r="AN1220" s="2"/>
      <c r="AO1220" s="3"/>
      <c r="AP1220" s="2"/>
      <c r="AW1220" s="3"/>
    </row>
    <row r="1221" spans="8:49">
      <c r="H1221" s="2"/>
      <c r="I1221" s="3"/>
      <c r="J1221" s="4"/>
      <c r="P1221" s="2"/>
      <c r="Q1221" s="3"/>
      <c r="R1221" s="4"/>
      <c r="X1221" s="2"/>
      <c r="Y1221" s="3"/>
      <c r="Z1221" s="4"/>
      <c r="AF1221" s="2"/>
      <c r="AG1221" s="3"/>
      <c r="AH1221" s="2"/>
      <c r="AN1221" s="2"/>
      <c r="AO1221" s="3"/>
      <c r="AP1221" s="2"/>
      <c r="AW1221" s="3"/>
    </row>
    <row r="1222" spans="8:49">
      <c r="H1222" s="2"/>
      <c r="I1222" s="3"/>
      <c r="J1222" s="4"/>
      <c r="P1222" s="2"/>
      <c r="Q1222" s="3"/>
      <c r="R1222" s="4"/>
      <c r="X1222" s="2"/>
      <c r="Y1222" s="3"/>
      <c r="Z1222" s="4"/>
      <c r="AF1222" s="2"/>
      <c r="AG1222" s="3"/>
      <c r="AH1222" s="2"/>
      <c r="AN1222" s="2"/>
      <c r="AO1222" s="3"/>
      <c r="AP1222" s="2"/>
      <c r="AW1222" s="3"/>
    </row>
    <row r="1223" spans="8:49">
      <c r="H1223" s="2"/>
      <c r="I1223" s="3"/>
      <c r="J1223" s="4"/>
      <c r="P1223" s="2"/>
      <c r="Q1223" s="3"/>
      <c r="R1223" s="4"/>
      <c r="X1223" s="2"/>
      <c r="Y1223" s="3"/>
      <c r="Z1223" s="4"/>
      <c r="AF1223" s="2"/>
      <c r="AG1223" s="3"/>
      <c r="AH1223" s="2"/>
      <c r="AN1223" s="2"/>
      <c r="AO1223" s="3"/>
      <c r="AP1223" s="2"/>
      <c r="AW1223" s="3"/>
    </row>
    <row r="1224" spans="8:49">
      <c r="H1224" s="2"/>
      <c r="I1224" s="3"/>
      <c r="J1224" s="4"/>
      <c r="P1224" s="2"/>
      <c r="Q1224" s="3"/>
      <c r="R1224" s="4"/>
      <c r="X1224" s="2"/>
      <c r="Y1224" s="3"/>
      <c r="Z1224" s="4"/>
      <c r="AF1224" s="2"/>
      <c r="AG1224" s="3"/>
      <c r="AH1224" s="2"/>
      <c r="AN1224" s="2"/>
      <c r="AO1224" s="3"/>
      <c r="AP1224" s="2"/>
      <c r="AW1224" s="3"/>
    </row>
    <row r="1225" spans="8:49">
      <c r="H1225" s="2"/>
      <c r="I1225" s="3"/>
      <c r="J1225" s="4"/>
      <c r="P1225" s="2"/>
      <c r="Q1225" s="3"/>
      <c r="R1225" s="4"/>
      <c r="X1225" s="2"/>
      <c r="Y1225" s="3"/>
      <c r="Z1225" s="4"/>
      <c r="AF1225" s="2"/>
      <c r="AG1225" s="3"/>
      <c r="AH1225" s="2"/>
      <c r="AN1225" s="2"/>
      <c r="AO1225" s="3"/>
      <c r="AP1225" s="2"/>
      <c r="AW1225" s="3"/>
    </row>
    <row r="1226" spans="8:49">
      <c r="H1226" s="2"/>
      <c r="I1226" s="3"/>
      <c r="J1226" s="4"/>
      <c r="P1226" s="2"/>
      <c r="Q1226" s="3"/>
      <c r="R1226" s="4"/>
      <c r="X1226" s="2"/>
      <c r="Y1226" s="3"/>
      <c r="Z1226" s="4"/>
      <c r="AF1226" s="2"/>
      <c r="AG1226" s="3"/>
      <c r="AH1226" s="2"/>
      <c r="AN1226" s="2"/>
      <c r="AO1226" s="3"/>
      <c r="AP1226" s="2"/>
      <c r="AW1226" s="3"/>
    </row>
    <row r="1227" spans="8:49">
      <c r="H1227" s="2"/>
      <c r="I1227" s="3"/>
      <c r="J1227" s="4"/>
      <c r="P1227" s="2"/>
      <c r="Q1227" s="3"/>
      <c r="R1227" s="4"/>
      <c r="X1227" s="2"/>
      <c r="Y1227" s="3"/>
      <c r="Z1227" s="4"/>
      <c r="AF1227" s="2"/>
      <c r="AG1227" s="3"/>
      <c r="AH1227" s="2"/>
      <c r="AN1227" s="2"/>
      <c r="AO1227" s="3"/>
      <c r="AP1227" s="2"/>
      <c r="AW1227" s="3"/>
    </row>
    <row r="1228" spans="8:49">
      <c r="H1228" s="2"/>
      <c r="I1228" s="3"/>
      <c r="J1228" s="4"/>
      <c r="P1228" s="2"/>
      <c r="Q1228" s="3"/>
      <c r="R1228" s="4"/>
      <c r="X1228" s="2"/>
      <c r="Y1228" s="3"/>
      <c r="Z1228" s="4"/>
      <c r="AF1228" s="2"/>
      <c r="AG1228" s="3"/>
      <c r="AH1228" s="2"/>
      <c r="AN1228" s="2"/>
      <c r="AO1228" s="3"/>
      <c r="AP1228" s="2"/>
      <c r="AW1228" s="3"/>
    </row>
    <row r="1229" spans="8:49">
      <c r="H1229" s="2"/>
      <c r="I1229" s="3"/>
      <c r="J1229" s="4"/>
      <c r="P1229" s="2"/>
      <c r="Q1229" s="3"/>
      <c r="R1229" s="4"/>
      <c r="X1229" s="2"/>
      <c r="Y1229" s="3"/>
      <c r="Z1229" s="4"/>
      <c r="AF1229" s="2"/>
      <c r="AG1229" s="3"/>
      <c r="AH1229" s="2"/>
      <c r="AN1229" s="2"/>
      <c r="AO1229" s="3"/>
      <c r="AP1229" s="2"/>
      <c r="AW1229" s="3"/>
    </row>
    <row r="1230" spans="8:49">
      <c r="H1230" s="2"/>
      <c r="I1230" s="3"/>
      <c r="J1230" s="4"/>
      <c r="P1230" s="2"/>
      <c r="Q1230" s="3"/>
      <c r="R1230" s="4"/>
      <c r="X1230" s="2"/>
      <c r="Y1230" s="3"/>
      <c r="Z1230" s="4"/>
      <c r="AF1230" s="2"/>
      <c r="AG1230" s="3"/>
      <c r="AH1230" s="2"/>
      <c r="AN1230" s="2"/>
      <c r="AO1230" s="3"/>
      <c r="AP1230" s="2"/>
      <c r="AW1230" s="3"/>
    </row>
    <row r="1231" spans="8:49">
      <c r="H1231" s="2"/>
      <c r="I1231" s="3"/>
      <c r="J1231" s="4"/>
      <c r="P1231" s="2"/>
      <c r="Q1231" s="3"/>
      <c r="R1231" s="4"/>
      <c r="X1231" s="2"/>
      <c r="Y1231" s="3"/>
      <c r="Z1231" s="4"/>
      <c r="AF1231" s="2"/>
      <c r="AG1231" s="3"/>
      <c r="AH1231" s="2"/>
      <c r="AN1231" s="2"/>
      <c r="AO1231" s="3"/>
      <c r="AP1231" s="2"/>
      <c r="AW1231" s="3"/>
    </row>
    <row r="1232" spans="8:49">
      <c r="H1232" s="2"/>
      <c r="I1232" s="3"/>
      <c r="J1232" s="4"/>
      <c r="P1232" s="2"/>
      <c r="Q1232" s="3"/>
      <c r="R1232" s="4"/>
      <c r="X1232" s="2"/>
      <c r="Y1232" s="3"/>
      <c r="Z1232" s="4"/>
      <c r="AF1232" s="2"/>
      <c r="AG1232" s="3"/>
      <c r="AH1232" s="2"/>
      <c r="AN1232" s="2"/>
      <c r="AO1232" s="3"/>
      <c r="AP1232" s="2"/>
      <c r="AW1232" s="3"/>
    </row>
    <row r="1233" spans="8:49">
      <c r="H1233" s="2"/>
      <c r="I1233" s="3"/>
      <c r="J1233" s="4"/>
      <c r="P1233" s="2"/>
      <c r="Q1233" s="3"/>
      <c r="R1233" s="4"/>
      <c r="X1233" s="2"/>
      <c r="Y1233" s="3"/>
      <c r="Z1233" s="4"/>
      <c r="AF1233" s="2"/>
      <c r="AG1233" s="3"/>
      <c r="AH1233" s="2"/>
      <c r="AN1233" s="2"/>
      <c r="AO1233" s="3"/>
      <c r="AP1233" s="2"/>
      <c r="AW1233" s="3"/>
    </row>
    <row r="1234" spans="8:49">
      <c r="H1234" s="2"/>
      <c r="I1234" s="3"/>
      <c r="J1234" s="4"/>
      <c r="P1234" s="2"/>
      <c r="Q1234" s="3"/>
      <c r="R1234" s="4"/>
      <c r="X1234" s="2"/>
      <c r="Y1234" s="3"/>
      <c r="Z1234" s="4"/>
      <c r="AF1234" s="2"/>
      <c r="AG1234" s="3"/>
      <c r="AH1234" s="2"/>
      <c r="AN1234" s="2"/>
      <c r="AO1234" s="3"/>
      <c r="AP1234" s="2"/>
      <c r="AW1234" s="3"/>
    </row>
    <row r="1235" spans="8:49">
      <c r="H1235" s="2"/>
      <c r="I1235" s="3"/>
      <c r="J1235" s="4"/>
      <c r="P1235" s="2"/>
      <c r="Q1235" s="3"/>
      <c r="R1235" s="4"/>
      <c r="X1235" s="2"/>
      <c r="Y1235" s="3"/>
      <c r="Z1235" s="4"/>
      <c r="AF1235" s="2"/>
      <c r="AG1235" s="3"/>
      <c r="AH1235" s="2"/>
      <c r="AN1235" s="2"/>
      <c r="AO1235" s="3"/>
      <c r="AP1235" s="2"/>
      <c r="AW1235" s="3"/>
    </row>
    <row r="1236" spans="8:49">
      <c r="H1236" s="2"/>
      <c r="I1236" s="3"/>
      <c r="J1236" s="4"/>
      <c r="P1236" s="2"/>
      <c r="Q1236" s="3"/>
      <c r="R1236" s="4"/>
      <c r="X1236" s="2"/>
      <c r="Y1236" s="3"/>
      <c r="Z1236" s="4"/>
      <c r="AF1236" s="2"/>
      <c r="AG1236" s="3"/>
      <c r="AH1236" s="2"/>
      <c r="AN1236" s="2"/>
      <c r="AO1236" s="3"/>
      <c r="AP1236" s="2"/>
      <c r="AW1236" s="3"/>
    </row>
    <row r="1237" spans="8:49">
      <c r="H1237" s="2"/>
      <c r="I1237" s="3"/>
      <c r="J1237" s="4"/>
      <c r="P1237" s="2"/>
      <c r="Q1237" s="3"/>
      <c r="R1237" s="4"/>
      <c r="X1237" s="2"/>
      <c r="Y1237" s="3"/>
      <c r="Z1237" s="4"/>
      <c r="AF1237" s="2"/>
      <c r="AG1237" s="3"/>
      <c r="AH1237" s="2"/>
      <c r="AN1237" s="2"/>
      <c r="AO1237" s="3"/>
      <c r="AP1237" s="2"/>
      <c r="AW1237" s="3"/>
    </row>
    <row r="1238" spans="8:49">
      <c r="H1238" s="2"/>
      <c r="I1238" s="3"/>
      <c r="J1238" s="4"/>
      <c r="P1238" s="2"/>
      <c r="Q1238" s="3"/>
      <c r="R1238" s="4"/>
      <c r="X1238" s="2"/>
      <c r="Y1238" s="3"/>
      <c r="Z1238" s="4"/>
      <c r="AF1238" s="2"/>
      <c r="AG1238" s="3"/>
      <c r="AH1238" s="2"/>
      <c r="AN1238" s="2"/>
      <c r="AO1238" s="3"/>
      <c r="AP1238" s="2"/>
      <c r="AW1238" s="3"/>
    </row>
    <row r="1239" spans="8:49">
      <c r="H1239" s="2"/>
      <c r="I1239" s="3"/>
      <c r="J1239" s="4"/>
      <c r="P1239" s="2"/>
      <c r="Q1239" s="3"/>
      <c r="R1239" s="4"/>
      <c r="X1239" s="2"/>
      <c r="Y1239" s="3"/>
      <c r="Z1239" s="4"/>
      <c r="AF1239" s="2"/>
      <c r="AG1239" s="3"/>
      <c r="AH1239" s="2"/>
      <c r="AN1239" s="2"/>
      <c r="AO1239" s="3"/>
      <c r="AP1239" s="2"/>
      <c r="AW1239" s="3"/>
    </row>
    <row r="1240" spans="8:49">
      <c r="H1240" s="2"/>
      <c r="I1240" s="3"/>
      <c r="J1240" s="4"/>
      <c r="P1240" s="2"/>
      <c r="Q1240" s="3"/>
      <c r="R1240" s="4"/>
      <c r="X1240" s="2"/>
      <c r="Y1240" s="3"/>
      <c r="Z1240" s="4"/>
      <c r="AF1240" s="2"/>
      <c r="AG1240" s="3"/>
      <c r="AH1240" s="2"/>
      <c r="AN1240" s="2"/>
      <c r="AO1240" s="3"/>
      <c r="AP1240" s="2"/>
      <c r="AW1240" s="3"/>
    </row>
    <row r="1241" spans="8:49">
      <c r="H1241" s="2"/>
      <c r="I1241" s="3"/>
      <c r="J1241" s="4"/>
      <c r="P1241" s="2"/>
      <c r="Q1241" s="3"/>
      <c r="R1241" s="4"/>
      <c r="X1241" s="2"/>
      <c r="Y1241" s="3"/>
      <c r="Z1241" s="4"/>
      <c r="AF1241" s="2"/>
      <c r="AG1241" s="3"/>
      <c r="AH1241" s="2"/>
      <c r="AN1241" s="2"/>
      <c r="AO1241" s="3"/>
      <c r="AP1241" s="2"/>
      <c r="AW1241" s="3"/>
    </row>
    <row r="1242" spans="8:49">
      <c r="H1242" s="2"/>
      <c r="I1242" s="3"/>
      <c r="J1242" s="4"/>
      <c r="P1242" s="2"/>
      <c r="Q1242" s="3"/>
      <c r="R1242" s="4"/>
      <c r="X1242" s="2"/>
      <c r="Y1242" s="3"/>
      <c r="Z1242" s="4"/>
      <c r="AF1242" s="2"/>
      <c r="AG1242" s="3"/>
      <c r="AH1242" s="2"/>
      <c r="AN1242" s="2"/>
      <c r="AO1242" s="3"/>
      <c r="AP1242" s="2"/>
      <c r="AW1242" s="3"/>
    </row>
    <row r="1243" spans="8:49">
      <c r="H1243" s="2"/>
      <c r="I1243" s="3"/>
      <c r="J1243" s="4"/>
      <c r="P1243" s="2"/>
      <c r="Q1243" s="3"/>
      <c r="R1243" s="4"/>
      <c r="X1243" s="2"/>
      <c r="Y1243" s="3"/>
      <c r="Z1243" s="4"/>
      <c r="AF1243" s="2"/>
      <c r="AG1243" s="3"/>
      <c r="AH1243" s="2"/>
      <c r="AN1243" s="2"/>
      <c r="AO1243" s="3"/>
      <c r="AP1243" s="2"/>
      <c r="AW1243" s="3"/>
    </row>
    <row r="1244" spans="8:49">
      <c r="H1244" s="2"/>
      <c r="I1244" s="3"/>
      <c r="J1244" s="4"/>
      <c r="P1244" s="2"/>
      <c r="Q1244" s="3"/>
      <c r="R1244" s="4"/>
      <c r="X1244" s="2"/>
      <c r="Y1244" s="3"/>
      <c r="Z1244" s="4"/>
      <c r="AF1244" s="2"/>
      <c r="AG1244" s="3"/>
      <c r="AH1244" s="2"/>
      <c r="AN1244" s="2"/>
      <c r="AO1244" s="3"/>
      <c r="AP1244" s="2"/>
      <c r="AW1244" s="3"/>
    </row>
    <row r="1245" spans="8:49">
      <c r="H1245" s="2"/>
      <c r="I1245" s="3"/>
      <c r="J1245" s="4"/>
      <c r="P1245" s="2"/>
      <c r="Q1245" s="3"/>
      <c r="R1245" s="4"/>
      <c r="X1245" s="2"/>
      <c r="Y1245" s="3"/>
      <c r="Z1245" s="4"/>
      <c r="AF1245" s="2"/>
      <c r="AG1245" s="3"/>
      <c r="AH1245" s="2"/>
      <c r="AN1245" s="2"/>
      <c r="AO1245" s="3"/>
      <c r="AP1245" s="2"/>
      <c r="AW1245" s="3"/>
    </row>
    <row r="1246" spans="8:49">
      <c r="H1246" s="2"/>
      <c r="I1246" s="3"/>
      <c r="J1246" s="4"/>
      <c r="P1246" s="2"/>
      <c r="Q1246" s="3"/>
      <c r="R1246" s="4"/>
      <c r="X1246" s="2"/>
      <c r="Y1246" s="3"/>
      <c r="Z1246" s="4"/>
      <c r="AF1246" s="2"/>
      <c r="AG1246" s="3"/>
      <c r="AH1246" s="2"/>
      <c r="AN1246" s="2"/>
      <c r="AO1246" s="3"/>
      <c r="AP1246" s="2"/>
      <c r="AW1246" s="3"/>
    </row>
    <row r="1247" spans="8:49">
      <c r="H1247" s="2"/>
      <c r="I1247" s="3"/>
      <c r="J1247" s="4"/>
      <c r="P1247" s="2"/>
      <c r="Q1247" s="3"/>
      <c r="R1247" s="4"/>
      <c r="X1247" s="2"/>
      <c r="Y1247" s="3"/>
      <c r="Z1247" s="4"/>
      <c r="AF1247" s="2"/>
      <c r="AG1247" s="3"/>
      <c r="AH1247" s="2"/>
      <c r="AN1247" s="2"/>
      <c r="AO1247" s="3"/>
      <c r="AP1247" s="2"/>
      <c r="AW1247" s="3"/>
    </row>
    <row r="1248" spans="8:49">
      <c r="H1248" s="2"/>
      <c r="I1248" s="3"/>
      <c r="J1248" s="4"/>
      <c r="P1248" s="2"/>
      <c r="Q1248" s="3"/>
      <c r="R1248" s="4"/>
      <c r="X1248" s="2"/>
      <c r="Y1248" s="3"/>
      <c r="Z1248" s="4"/>
      <c r="AF1248" s="2"/>
      <c r="AG1248" s="3"/>
      <c r="AH1248" s="2"/>
      <c r="AN1248" s="2"/>
      <c r="AO1248" s="3"/>
      <c r="AP1248" s="2"/>
      <c r="AW1248" s="3"/>
    </row>
    <row r="1249" spans="8:49">
      <c r="H1249" s="2"/>
      <c r="I1249" s="3"/>
      <c r="J1249" s="4"/>
      <c r="P1249" s="2"/>
      <c r="Q1249" s="3"/>
      <c r="R1249" s="4"/>
      <c r="X1249" s="2"/>
      <c r="Y1249" s="3"/>
      <c r="Z1249" s="4"/>
      <c r="AF1249" s="2"/>
      <c r="AG1249" s="3"/>
      <c r="AH1249" s="2"/>
      <c r="AN1249" s="2"/>
      <c r="AO1249" s="3"/>
      <c r="AP1249" s="2"/>
      <c r="AW1249" s="3"/>
    </row>
    <row r="1250" spans="8:49">
      <c r="H1250" s="2"/>
      <c r="I1250" s="3"/>
      <c r="J1250" s="4"/>
      <c r="P1250" s="2"/>
      <c r="Q1250" s="3"/>
      <c r="R1250" s="4"/>
      <c r="X1250" s="2"/>
      <c r="Y1250" s="3"/>
      <c r="Z1250" s="4"/>
      <c r="AF1250" s="2"/>
      <c r="AG1250" s="3"/>
      <c r="AH1250" s="2"/>
      <c r="AN1250" s="2"/>
      <c r="AO1250" s="3"/>
      <c r="AP1250" s="2"/>
      <c r="AW1250" s="3"/>
    </row>
    <row r="1251" spans="8:49">
      <c r="H1251" s="2"/>
      <c r="I1251" s="3"/>
      <c r="J1251" s="4"/>
      <c r="P1251" s="2"/>
      <c r="Q1251" s="3"/>
      <c r="R1251" s="4"/>
      <c r="X1251" s="2"/>
      <c r="Y1251" s="3"/>
      <c r="Z1251" s="4"/>
      <c r="AF1251" s="2"/>
      <c r="AG1251" s="3"/>
      <c r="AH1251" s="2"/>
      <c r="AN1251" s="2"/>
      <c r="AO1251" s="3"/>
      <c r="AP1251" s="2"/>
      <c r="AW1251" s="3"/>
    </row>
    <row r="1252" spans="8:49">
      <c r="H1252" s="2"/>
      <c r="I1252" s="3"/>
      <c r="J1252" s="4"/>
      <c r="P1252" s="2"/>
      <c r="Q1252" s="3"/>
      <c r="R1252" s="4"/>
      <c r="X1252" s="2"/>
      <c r="Y1252" s="3"/>
      <c r="Z1252" s="4"/>
      <c r="AF1252" s="2"/>
      <c r="AG1252" s="3"/>
      <c r="AH1252" s="2"/>
      <c r="AN1252" s="2"/>
      <c r="AO1252" s="3"/>
      <c r="AP1252" s="2"/>
      <c r="AW1252" s="3"/>
    </row>
    <row r="1253" spans="8:49">
      <c r="H1253" s="2"/>
      <c r="I1253" s="3"/>
      <c r="J1253" s="4"/>
      <c r="P1253" s="2"/>
      <c r="Q1253" s="3"/>
      <c r="R1253" s="4"/>
      <c r="X1253" s="2"/>
      <c r="Y1253" s="3"/>
      <c r="Z1253" s="4"/>
      <c r="AF1253" s="2"/>
      <c r="AG1253" s="3"/>
      <c r="AH1253" s="2"/>
      <c r="AN1253" s="2"/>
      <c r="AO1253" s="3"/>
      <c r="AP1253" s="2"/>
      <c r="AW1253" s="3"/>
    </row>
    <row r="1254" spans="8:49">
      <c r="H1254" s="2"/>
      <c r="I1254" s="3"/>
      <c r="J1254" s="4"/>
      <c r="P1254" s="2"/>
      <c r="Q1254" s="3"/>
      <c r="R1254" s="4"/>
      <c r="X1254" s="2"/>
      <c r="Y1254" s="3"/>
      <c r="Z1254" s="4"/>
      <c r="AF1254" s="2"/>
      <c r="AG1254" s="3"/>
      <c r="AH1254" s="2"/>
      <c r="AN1254" s="2"/>
      <c r="AO1254" s="3"/>
      <c r="AP1254" s="2"/>
      <c r="AW1254" s="3"/>
    </row>
    <row r="1255" spans="8:49">
      <c r="H1255" s="2"/>
      <c r="I1255" s="3"/>
      <c r="J1255" s="4"/>
      <c r="P1255" s="2"/>
      <c r="Q1255" s="3"/>
      <c r="R1255" s="4"/>
      <c r="X1255" s="2"/>
      <c r="Y1255" s="3"/>
      <c r="Z1255" s="4"/>
      <c r="AF1255" s="2"/>
      <c r="AG1255" s="3"/>
      <c r="AH1255" s="2"/>
      <c r="AN1255" s="2"/>
      <c r="AO1255" s="3"/>
      <c r="AP1255" s="2"/>
      <c r="AW1255" s="3"/>
    </row>
    <row r="1256" spans="8:49">
      <c r="H1256" s="2"/>
      <c r="I1256" s="3"/>
      <c r="J1256" s="4"/>
      <c r="P1256" s="2"/>
      <c r="Q1256" s="3"/>
      <c r="R1256" s="4"/>
      <c r="X1256" s="2"/>
      <c r="Y1256" s="3"/>
      <c r="Z1256" s="4"/>
      <c r="AF1256" s="2"/>
      <c r="AG1256" s="3"/>
      <c r="AH1256" s="2"/>
      <c r="AN1256" s="2"/>
      <c r="AO1256" s="3"/>
      <c r="AP1256" s="2"/>
      <c r="AW1256" s="3"/>
    </row>
    <row r="1257" spans="8:49">
      <c r="H1257" s="2"/>
      <c r="I1257" s="3"/>
      <c r="J1257" s="4"/>
      <c r="P1257" s="2"/>
      <c r="Q1257" s="3"/>
      <c r="R1257" s="4"/>
      <c r="X1257" s="2"/>
      <c r="Y1257" s="3"/>
      <c r="Z1257" s="4"/>
      <c r="AF1257" s="2"/>
      <c r="AG1257" s="3"/>
      <c r="AH1257" s="2"/>
      <c r="AN1257" s="2"/>
      <c r="AO1257" s="3"/>
      <c r="AP1257" s="2"/>
      <c r="AW1257" s="3"/>
    </row>
    <row r="1258" spans="8:49">
      <c r="H1258" s="2"/>
      <c r="I1258" s="3"/>
      <c r="J1258" s="4"/>
      <c r="P1258" s="2"/>
      <c r="Q1258" s="3"/>
      <c r="R1258" s="4"/>
      <c r="X1258" s="2"/>
      <c r="Y1258" s="3"/>
      <c r="Z1258" s="4"/>
      <c r="AF1258" s="2"/>
      <c r="AG1258" s="3"/>
      <c r="AH1258" s="2"/>
      <c r="AN1258" s="2"/>
      <c r="AO1258" s="3"/>
      <c r="AP1258" s="2"/>
      <c r="AW1258" s="3"/>
    </row>
    <row r="1259" spans="8:49">
      <c r="H1259" s="2"/>
      <c r="I1259" s="3"/>
      <c r="J1259" s="4"/>
      <c r="P1259" s="2"/>
      <c r="Q1259" s="3"/>
      <c r="R1259" s="4"/>
      <c r="X1259" s="2"/>
      <c r="Y1259" s="3"/>
      <c r="Z1259" s="4"/>
      <c r="AF1259" s="2"/>
      <c r="AG1259" s="3"/>
      <c r="AH1259" s="2"/>
      <c r="AN1259" s="2"/>
      <c r="AO1259" s="3"/>
      <c r="AP1259" s="2"/>
      <c r="AW1259" s="3"/>
    </row>
    <row r="1260" spans="8:49">
      <c r="H1260" s="2"/>
      <c r="I1260" s="3"/>
      <c r="J1260" s="4"/>
      <c r="P1260" s="2"/>
      <c r="Q1260" s="3"/>
      <c r="R1260" s="4"/>
      <c r="X1260" s="2"/>
      <c r="Y1260" s="3"/>
      <c r="Z1260" s="4"/>
      <c r="AF1260" s="2"/>
      <c r="AG1260" s="3"/>
      <c r="AH1260" s="2"/>
      <c r="AN1260" s="2"/>
      <c r="AO1260" s="3"/>
      <c r="AP1260" s="2"/>
      <c r="AW1260" s="3"/>
    </row>
    <row r="1261" spans="8:49">
      <c r="H1261" s="2"/>
      <c r="I1261" s="3"/>
      <c r="J1261" s="4"/>
      <c r="P1261" s="2"/>
      <c r="Q1261" s="3"/>
      <c r="R1261" s="4"/>
      <c r="X1261" s="2"/>
      <c r="Y1261" s="3"/>
      <c r="Z1261" s="4"/>
      <c r="AF1261" s="2"/>
      <c r="AG1261" s="3"/>
      <c r="AH1261" s="2"/>
      <c r="AN1261" s="2"/>
      <c r="AO1261" s="3"/>
      <c r="AP1261" s="2"/>
      <c r="AW1261" s="3"/>
    </row>
    <row r="1262" spans="8:49">
      <c r="H1262" s="2"/>
      <c r="I1262" s="3"/>
      <c r="J1262" s="4"/>
      <c r="P1262" s="2"/>
      <c r="Q1262" s="3"/>
      <c r="R1262" s="4"/>
      <c r="X1262" s="2"/>
      <c r="Y1262" s="3"/>
      <c r="Z1262" s="4"/>
      <c r="AF1262" s="2"/>
      <c r="AG1262" s="3"/>
      <c r="AH1262" s="2"/>
      <c r="AN1262" s="2"/>
      <c r="AO1262" s="3"/>
      <c r="AP1262" s="2"/>
      <c r="AW1262" s="3"/>
    </row>
    <row r="1263" spans="8:49">
      <c r="H1263" s="2"/>
      <c r="I1263" s="3"/>
      <c r="J1263" s="4"/>
      <c r="P1263" s="2"/>
      <c r="Q1263" s="3"/>
      <c r="R1263" s="4"/>
      <c r="X1263" s="2"/>
      <c r="Y1263" s="3"/>
      <c r="Z1263" s="4"/>
      <c r="AF1263" s="2"/>
      <c r="AG1263" s="3"/>
      <c r="AH1263" s="2"/>
      <c r="AN1263" s="2"/>
      <c r="AO1263" s="3"/>
      <c r="AP1263" s="2"/>
      <c r="AW1263" s="3"/>
    </row>
    <row r="1264" spans="8:49">
      <c r="H1264" s="2"/>
      <c r="I1264" s="3"/>
      <c r="J1264" s="4"/>
      <c r="P1264" s="2"/>
      <c r="Q1264" s="3"/>
      <c r="R1264" s="4"/>
      <c r="X1264" s="2"/>
      <c r="Y1264" s="3"/>
      <c r="Z1264" s="4"/>
      <c r="AF1264" s="2"/>
      <c r="AG1264" s="3"/>
      <c r="AH1264" s="2"/>
      <c r="AN1264" s="2"/>
      <c r="AO1264" s="3"/>
      <c r="AP1264" s="2"/>
      <c r="AW1264" s="3"/>
    </row>
    <row r="1265" spans="8:49">
      <c r="H1265" s="2"/>
      <c r="I1265" s="3"/>
      <c r="J1265" s="4"/>
      <c r="P1265" s="2"/>
      <c r="Q1265" s="3"/>
      <c r="R1265" s="4"/>
      <c r="X1265" s="2"/>
      <c r="Y1265" s="3"/>
      <c r="Z1265" s="4"/>
      <c r="AF1265" s="2"/>
      <c r="AG1265" s="3"/>
      <c r="AH1265" s="2"/>
      <c r="AN1265" s="2"/>
      <c r="AO1265" s="3"/>
      <c r="AP1265" s="2"/>
      <c r="AW1265" s="3"/>
    </row>
    <row r="1266" spans="8:49">
      <c r="H1266" s="2"/>
      <c r="I1266" s="3"/>
      <c r="J1266" s="4"/>
      <c r="P1266" s="2"/>
      <c r="Q1266" s="3"/>
      <c r="R1266" s="4"/>
      <c r="X1266" s="2"/>
      <c r="Y1266" s="3"/>
      <c r="Z1266" s="4"/>
      <c r="AF1266" s="2"/>
      <c r="AG1266" s="3"/>
      <c r="AH1266" s="2"/>
      <c r="AN1266" s="2"/>
      <c r="AO1266" s="3"/>
      <c r="AP1266" s="2"/>
      <c r="AW1266" s="3"/>
    </row>
    <row r="1267" spans="8:49">
      <c r="H1267" s="2"/>
      <c r="I1267" s="3"/>
      <c r="J1267" s="4"/>
      <c r="P1267" s="2"/>
      <c r="Q1267" s="3"/>
      <c r="R1267" s="4"/>
      <c r="X1267" s="2"/>
      <c r="Y1267" s="3"/>
      <c r="Z1267" s="4"/>
      <c r="AF1267" s="2"/>
      <c r="AG1267" s="3"/>
      <c r="AH1267" s="2"/>
      <c r="AN1267" s="2"/>
      <c r="AO1267" s="3"/>
      <c r="AP1267" s="2"/>
      <c r="AW1267" s="3"/>
    </row>
    <row r="1268" spans="8:49">
      <c r="H1268" s="2"/>
      <c r="I1268" s="3"/>
      <c r="J1268" s="4"/>
      <c r="P1268" s="2"/>
      <c r="Q1268" s="3"/>
      <c r="R1268" s="4"/>
      <c r="X1268" s="2"/>
      <c r="Y1268" s="3"/>
      <c r="Z1268" s="4"/>
      <c r="AF1268" s="2"/>
      <c r="AG1268" s="3"/>
      <c r="AH1268" s="2"/>
      <c r="AN1268" s="2"/>
      <c r="AO1268" s="3"/>
      <c r="AP1268" s="2"/>
      <c r="AW1268" s="3"/>
    </row>
    <row r="1269" spans="8:49">
      <c r="H1269" s="2"/>
      <c r="I1269" s="3"/>
      <c r="J1269" s="4"/>
      <c r="P1269" s="2"/>
      <c r="Q1269" s="3"/>
      <c r="R1269" s="4"/>
      <c r="X1269" s="2"/>
      <c r="Y1269" s="3"/>
      <c r="Z1269" s="4"/>
      <c r="AF1269" s="2"/>
      <c r="AG1269" s="3"/>
      <c r="AH1269" s="2"/>
      <c r="AN1269" s="2"/>
      <c r="AO1269" s="3"/>
      <c r="AP1269" s="2"/>
      <c r="AW1269" s="3"/>
    </row>
    <row r="1270" spans="8:49">
      <c r="H1270" s="2"/>
      <c r="I1270" s="3"/>
      <c r="J1270" s="4"/>
      <c r="P1270" s="2"/>
      <c r="Q1270" s="3"/>
      <c r="R1270" s="4"/>
      <c r="X1270" s="2"/>
      <c r="Y1270" s="3"/>
      <c r="Z1270" s="4"/>
      <c r="AF1270" s="2"/>
      <c r="AG1270" s="3"/>
      <c r="AH1270" s="2"/>
      <c r="AN1270" s="2"/>
      <c r="AO1270" s="3"/>
      <c r="AP1270" s="2"/>
      <c r="AW1270" s="3"/>
    </row>
    <row r="1271" spans="8:49">
      <c r="H1271" s="2"/>
      <c r="I1271" s="3"/>
      <c r="J1271" s="4"/>
      <c r="P1271" s="2"/>
      <c r="Q1271" s="3"/>
      <c r="R1271" s="4"/>
      <c r="X1271" s="2"/>
      <c r="Y1271" s="3"/>
      <c r="Z1271" s="4"/>
      <c r="AF1271" s="2"/>
      <c r="AG1271" s="3"/>
      <c r="AH1271" s="2"/>
      <c r="AN1271" s="2"/>
      <c r="AO1271" s="3"/>
      <c r="AP1271" s="2"/>
      <c r="AW1271" s="3"/>
    </row>
    <row r="1272" spans="8:49">
      <c r="H1272" s="2"/>
      <c r="I1272" s="3"/>
      <c r="J1272" s="4"/>
      <c r="P1272" s="2"/>
      <c r="Q1272" s="3"/>
      <c r="R1272" s="4"/>
      <c r="X1272" s="2"/>
      <c r="Y1272" s="3"/>
      <c r="Z1272" s="4"/>
      <c r="AF1272" s="2"/>
      <c r="AG1272" s="3"/>
      <c r="AH1272" s="2"/>
      <c r="AN1272" s="2"/>
      <c r="AO1272" s="3"/>
      <c r="AP1272" s="2"/>
      <c r="AW1272" s="3"/>
    </row>
    <row r="1273" spans="8:49">
      <c r="H1273" s="2"/>
      <c r="I1273" s="3"/>
      <c r="J1273" s="4"/>
      <c r="P1273" s="2"/>
      <c r="Q1273" s="3"/>
      <c r="R1273" s="4"/>
      <c r="X1273" s="2"/>
      <c r="Y1273" s="3"/>
      <c r="Z1273" s="4"/>
      <c r="AF1273" s="2"/>
      <c r="AG1273" s="3"/>
      <c r="AH1273" s="2"/>
      <c r="AN1273" s="2"/>
      <c r="AO1273" s="3"/>
      <c r="AP1273" s="2"/>
      <c r="AW1273" s="3"/>
    </row>
    <row r="1274" spans="8:49">
      <c r="H1274" s="2"/>
      <c r="I1274" s="3"/>
      <c r="J1274" s="4"/>
      <c r="P1274" s="2"/>
      <c r="Q1274" s="3"/>
      <c r="R1274" s="4"/>
      <c r="X1274" s="2"/>
      <c r="Y1274" s="3"/>
      <c r="Z1274" s="4"/>
      <c r="AF1274" s="2"/>
      <c r="AG1274" s="3"/>
      <c r="AH1274" s="2"/>
      <c r="AN1274" s="2"/>
      <c r="AO1274" s="3"/>
      <c r="AP1274" s="2"/>
      <c r="AW1274" s="3"/>
    </row>
    <row r="1275" spans="8:49">
      <c r="H1275" s="2"/>
      <c r="I1275" s="3"/>
      <c r="J1275" s="4"/>
      <c r="P1275" s="2"/>
      <c r="Q1275" s="3"/>
      <c r="R1275" s="4"/>
      <c r="X1275" s="2"/>
      <c r="Y1275" s="3"/>
      <c r="Z1275" s="4"/>
      <c r="AF1275" s="2"/>
      <c r="AG1275" s="3"/>
      <c r="AH1275" s="2"/>
      <c r="AN1275" s="2"/>
      <c r="AO1275" s="3"/>
      <c r="AP1275" s="2"/>
      <c r="AW1275" s="3"/>
    </row>
    <row r="1276" spans="8:49">
      <c r="H1276" s="2"/>
      <c r="I1276" s="3"/>
      <c r="J1276" s="4"/>
      <c r="P1276" s="2"/>
      <c r="Q1276" s="3"/>
      <c r="R1276" s="4"/>
      <c r="X1276" s="2"/>
      <c r="Y1276" s="3"/>
      <c r="Z1276" s="4"/>
      <c r="AF1276" s="2"/>
      <c r="AG1276" s="3"/>
      <c r="AH1276" s="2"/>
      <c r="AN1276" s="2"/>
      <c r="AO1276" s="3"/>
      <c r="AP1276" s="2"/>
      <c r="AW1276" s="3"/>
    </row>
    <row r="1277" spans="8:49">
      <c r="H1277" s="2"/>
      <c r="I1277" s="3"/>
      <c r="J1277" s="4"/>
      <c r="P1277" s="2"/>
      <c r="Q1277" s="3"/>
      <c r="R1277" s="4"/>
      <c r="X1277" s="2"/>
      <c r="Y1277" s="3"/>
      <c r="Z1277" s="4"/>
      <c r="AF1277" s="2"/>
      <c r="AG1277" s="3"/>
      <c r="AH1277" s="2"/>
      <c r="AN1277" s="2"/>
      <c r="AO1277" s="3"/>
      <c r="AP1277" s="2"/>
      <c r="AW1277" s="3"/>
    </row>
    <row r="1278" spans="8:49">
      <c r="H1278" s="2"/>
      <c r="I1278" s="3"/>
      <c r="J1278" s="4"/>
      <c r="P1278" s="2"/>
      <c r="Q1278" s="3"/>
      <c r="R1278" s="4"/>
      <c r="X1278" s="2"/>
      <c r="Y1278" s="3"/>
      <c r="Z1278" s="4"/>
      <c r="AF1278" s="2"/>
      <c r="AG1278" s="3"/>
      <c r="AH1278" s="2"/>
      <c r="AN1278" s="2"/>
      <c r="AO1278" s="3"/>
      <c r="AP1278" s="2"/>
      <c r="AW1278" s="3"/>
    </row>
    <row r="1279" spans="8:49">
      <c r="H1279" s="2"/>
      <c r="I1279" s="3"/>
      <c r="J1279" s="4"/>
      <c r="P1279" s="2"/>
      <c r="Q1279" s="3"/>
      <c r="R1279" s="4"/>
      <c r="X1279" s="2"/>
      <c r="Y1279" s="3"/>
      <c r="Z1279" s="4"/>
      <c r="AF1279" s="2"/>
      <c r="AG1279" s="3"/>
      <c r="AH1279" s="2"/>
      <c r="AN1279" s="2"/>
      <c r="AO1279" s="3"/>
      <c r="AP1279" s="2"/>
      <c r="AW1279" s="3"/>
    </row>
    <row r="1280" spans="8:49">
      <c r="H1280" s="2"/>
      <c r="I1280" s="3"/>
      <c r="J1280" s="4"/>
      <c r="P1280" s="2"/>
      <c r="Q1280" s="3"/>
      <c r="R1280" s="4"/>
      <c r="X1280" s="2"/>
      <c r="Y1280" s="3"/>
      <c r="Z1280" s="4"/>
      <c r="AF1280" s="2"/>
      <c r="AG1280" s="3"/>
      <c r="AH1280" s="2"/>
      <c r="AN1280" s="2"/>
      <c r="AO1280" s="3"/>
      <c r="AP1280" s="2"/>
      <c r="AW1280" s="3"/>
    </row>
    <row r="1281" spans="8:49">
      <c r="H1281" s="2"/>
      <c r="I1281" s="3"/>
      <c r="J1281" s="4"/>
      <c r="P1281" s="2"/>
      <c r="Q1281" s="3"/>
      <c r="R1281" s="4"/>
      <c r="X1281" s="2"/>
      <c r="Y1281" s="3"/>
      <c r="Z1281" s="4"/>
      <c r="AF1281" s="2"/>
      <c r="AG1281" s="3"/>
      <c r="AH1281" s="2"/>
      <c r="AN1281" s="2"/>
      <c r="AO1281" s="3"/>
      <c r="AP1281" s="2"/>
      <c r="AW1281" s="3"/>
    </row>
    <row r="1282" spans="8:49">
      <c r="H1282" s="2"/>
      <c r="I1282" s="3"/>
      <c r="J1282" s="4"/>
      <c r="P1282" s="2"/>
      <c r="Q1282" s="3"/>
      <c r="R1282" s="4"/>
      <c r="X1282" s="2"/>
      <c r="Y1282" s="3"/>
      <c r="Z1282" s="4"/>
      <c r="AF1282" s="2"/>
      <c r="AG1282" s="3"/>
      <c r="AH1282" s="2"/>
      <c r="AN1282" s="2"/>
      <c r="AO1282" s="3"/>
      <c r="AP1282" s="2"/>
      <c r="AW1282" s="3"/>
    </row>
    <row r="1283" spans="8:49">
      <c r="H1283" s="2"/>
      <c r="I1283" s="3"/>
      <c r="J1283" s="4"/>
      <c r="P1283" s="2"/>
      <c r="Q1283" s="3"/>
      <c r="R1283" s="4"/>
      <c r="X1283" s="2"/>
      <c r="Y1283" s="3"/>
      <c r="Z1283" s="4"/>
      <c r="AF1283" s="2"/>
      <c r="AG1283" s="3"/>
      <c r="AH1283" s="2"/>
      <c r="AN1283" s="2"/>
      <c r="AO1283" s="3"/>
      <c r="AP1283" s="2"/>
      <c r="AW1283" s="3"/>
    </row>
    <row r="1284" spans="8:49">
      <c r="H1284" s="2"/>
      <c r="I1284" s="3"/>
      <c r="J1284" s="4"/>
      <c r="P1284" s="2"/>
      <c r="Q1284" s="3"/>
      <c r="R1284" s="4"/>
      <c r="X1284" s="2"/>
      <c r="Y1284" s="3"/>
      <c r="Z1284" s="4"/>
      <c r="AF1284" s="2"/>
      <c r="AG1284" s="3"/>
      <c r="AH1284" s="2"/>
      <c r="AN1284" s="2"/>
      <c r="AO1284" s="3"/>
      <c r="AP1284" s="2"/>
      <c r="AW1284" s="3"/>
    </row>
    <row r="1285" spans="8:49">
      <c r="H1285" s="2"/>
      <c r="I1285" s="3"/>
      <c r="J1285" s="4"/>
      <c r="P1285" s="2"/>
      <c r="Q1285" s="3"/>
      <c r="R1285" s="4"/>
      <c r="X1285" s="2"/>
      <c r="Y1285" s="3"/>
      <c r="Z1285" s="4"/>
      <c r="AF1285" s="2"/>
      <c r="AG1285" s="3"/>
      <c r="AH1285" s="2"/>
      <c r="AN1285" s="2"/>
      <c r="AO1285" s="3"/>
      <c r="AP1285" s="2"/>
      <c r="AW1285" s="3"/>
    </row>
    <row r="1286" spans="8:49">
      <c r="H1286" s="2"/>
      <c r="I1286" s="3"/>
      <c r="J1286" s="4"/>
      <c r="P1286" s="2"/>
      <c r="Q1286" s="3"/>
      <c r="R1286" s="4"/>
      <c r="X1286" s="2"/>
      <c r="Y1286" s="3"/>
      <c r="Z1286" s="4"/>
      <c r="AF1286" s="2"/>
      <c r="AG1286" s="3"/>
      <c r="AH1286" s="2"/>
      <c r="AN1286" s="2"/>
      <c r="AO1286" s="3"/>
      <c r="AP1286" s="2"/>
      <c r="AW1286" s="3"/>
    </row>
    <row r="1287" spans="8:49">
      <c r="H1287" s="2"/>
      <c r="I1287" s="3"/>
      <c r="J1287" s="4"/>
      <c r="P1287" s="2"/>
      <c r="Q1287" s="3"/>
      <c r="R1287" s="4"/>
      <c r="X1287" s="2"/>
      <c r="Y1287" s="3"/>
      <c r="Z1287" s="4"/>
      <c r="AF1287" s="2"/>
      <c r="AG1287" s="3"/>
      <c r="AH1287" s="2"/>
      <c r="AN1287" s="2"/>
      <c r="AO1287" s="3"/>
      <c r="AP1287" s="2"/>
      <c r="AW1287" s="3"/>
    </row>
    <row r="1288" spans="8:49">
      <c r="H1288" s="2"/>
      <c r="I1288" s="3"/>
      <c r="J1288" s="4"/>
      <c r="P1288" s="2"/>
      <c r="Q1288" s="3"/>
      <c r="R1288" s="4"/>
      <c r="X1288" s="2"/>
      <c r="Y1288" s="3"/>
      <c r="Z1288" s="4"/>
      <c r="AF1288" s="2"/>
      <c r="AG1288" s="3"/>
      <c r="AH1288" s="2"/>
      <c r="AN1288" s="2"/>
      <c r="AO1288" s="3"/>
      <c r="AP1288" s="2"/>
      <c r="AW1288" s="3"/>
    </row>
    <row r="1289" spans="8:49">
      <c r="H1289" s="2"/>
      <c r="I1289" s="3"/>
      <c r="J1289" s="4"/>
      <c r="P1289" s="2"/>
      <c r="Q1289" s="3"/>
      <c r="R1289" s="4"/>
      <c r="X1289" s="2"/>
      <c r="Y1289" s="3"/>
      <c r="Z1289" s="4"/>
      <c r="AF1289" s="2"/>
      <c r="AG1289" s="3"/>
      <c r="AH1289" s="2"/>
      <c r="AN1289" s="2"/>
      <c r="AO1289" s="3"/>
      <c r="AP1289" s="2"/>
      <c r="AW1289" s="3"/>
    </row>
    <row r="1290" spans="8:49">
      <c r="H1290" s="2"/>
      <c r="I1290" s="3"/>
      <c r="J1290" s="4"/>
      <c r="P1290" s="2"/>
      <c r="Q1290" s="3"/>
      <c r="R1290" s="4"/>
      <c r="X1290" s="2"/>
      <c r="Y1290" s="3"/>
      <c r="Z1290" s="4"/>
      <c r="AF1290" s="2"/>
      <c r="AG1290" s="3"/>
      <c r="AH1290" s="2"/>
      <c r="AN1290" s="2"/>
      <c r="AO1290" s="3"/>
      <c r="AP1290" s="2"/>
      <c r="AW1290" s="3"/>
    </row>
    <row r="1291" spans="8:49">
      <c r="H1291" s="2"/>
      <c r="I1291" s="3"/>
      <c r="J1291" s="4"/>
      <c r="P1291" s="2"/>
      <c r="Q1291" s="3"/>
      <c r="R1291" s="4"/>
      <c r="X1291" s="2"/>
      <c r="Y1291" s="3"/>
      <c r="Z1291" s="4"/>
      <c r="AF1291" s="2"/>
      <c r="AG1291" s="3"/>
      <c r="AH1291" s="2"/>
      <c r="AN1291" s="2"/>
      <c r="AO1291" s="3"/>
      <c r="AP1291" s="2"/>
      <c r="AW1291" s="3"/>
    </row>
    <row r="1292" spans="8:49">
      <c r="H1292" s="2"/>
      <c r="I1292" s="3"/>
      <c r="J1292" s="4"/>
      <c r="P1292" s="2"/>
      <c r="Q1292" s="3"/>
      <c r="R1292" s="4"/>
      <c r="X1292" s="2"/>
      <c r="Y1292" s="3"/>
      <c r="Z1292" s="4"/>
      <c r="AF1292" s="2"/>
      <c r="AG1292" s="3"/>
      <c r="AH1292" s="2"/>
      <c r="AN1292" s="2"/>
      <c r="AO1292" s="3"/>
      <c r="AP1292" s="2"/>
      <c r="AW1292" s="3"/>
    </row>
    <row r="1293" spans="8:49">
      <c r="H1293" s="2"/>
      <c r="I1293" s="3"/>
      <c r="J1293" s="4"/>
      <c r="P1293" s="2"/>
      <c r="Q1293" s="3"/>
      <c r="R1293" s="4"/>
      <c r="X1293" s="2"/>
      <c r="Y1293" s="3"/>
      <c r="Z1293" s="4"/>
      <c r="AF1293" s="2"/>
      <c r="AG1293" s="3"/>
      <c r="AH1293" s="2"/>
      <c r="AN1293" s="2"/>
      <c r="AO1293" s="3"/>
      <c r="AP1293" s="2"/>
      <c r="AW1293" s="3"/>
    </row>
    <row r="1294" spans="8:49">
      <c r="H1294" s="2"/>
      <c r="I1294" s="3"/>
      <c r="J1294" s="4"/>
      <c r="P1294" s="2"/>
      <c r="Q1294" s="3"/>
      <c r="R1294" s="4"/>
      <c r="X1294" s="2"/>
      <c r="Y1294" s="3"/>
      <c r="Z1294" s="4"/>
      <c r="AF1294" s="2"/>
      <c r="AG1294" s="3"/>
      <c r="AH1294" s="2"/>
      <c r="AN1294" s="2"/>
      <c r="AO1294" s="3"/>
      <c r="AP1294" s="2"/>
      <c r="AW1294" s="3"/>
    </row>
    <row r="1295" spans="8:49">
      <c r="H1295" s="2"/>
      <c r="I1295" s="3"/>
      <c r="J1295" s="4"/>
      <c r="P1295" s="2"/>
      <c r="Q1295" s="3"/>
      <c r="R1295" s="4"/>
      <c r="X1295" s="2"/>
      <c r="Y1295" s="3"/>
      <c r="Z1295" s="4"/>
      <c r="AF1295" s="2"/>
      <c r="AG1295" s="3"/>
      <c r="AH1295" s="2"/>
      <c r="AN1295" s="2"/>
      <c r="AO1295" s="3"/>
      <c r="AP1295" s="2"/>
      <c r="AW1295" s="3"/>
    </row>
    <row r="1296" spans="8:49">
      <c r="H1296" s="2"/>
      <c r="I1296" s="3"/>
      <c r="J1296" s="4"/>
      <c r="P1296" s="2"/>
      <c r="Q1296" s="3"/>
      <c r="R1296" s="4"/>
      <c r="X1296" s="2"/>
      <c r="Y1296" s="3"/>
      <c r="Z1296" s="4"/>
      <c r="AF1296" s="2"/>
      <c r="AG1296" s="3"/>
      <c r="AH1296" s="2"/>
      <c r="AN1296" s="2"/>
      <c r="AO1296" s="3"/>
      <c r="AP1296" s="2"/>
      <c r="AW1296" s="3"/>
    </row>
    <row r="1297" spans="8:49">
      <c r="H1297" s="2"/>
      <c r="I1297" s="3"/>
      <c r="J1297" s="4"/>
      <c r="P1297" s="2"/>
      <c r="Q1297" s="3"/>
      <c r="R1297" s="4"/>
      <c r="X1297" s="2"/>
      <c r="Y1297" s="3"/>
      <c r="Z1297" s="4"/>
      <c r="AF1297" s="2"/>
      <c r="AG1297" s="3"/>
      <c r="AH1297" s="2"/>
      <c r="AN1297" s="2"/>
      <c r="AO1297" s="3"/>
      <c r="AP1297" s="2"/>
      <c r="AW1297" s="3"/>
    </row>
    <row r="1298" spans="8:49">
      <c r="H1298" s="2"/>
      <c r="I1298" s="3"/>
      <c r="J1298" s="4"/>
      <c r="P1298" s="2"/>
      <c r="Q1298" s="3"/>
      <c r="R1298" s="4"/>
      <c r="X1298" s="2"/>
      <c r="Y1298" s="3"/>
      <c r="Z1298" s="4"/>
      <c r="AF1298" s="2"/>
      <c r="AG1298" s="3"/>
      <c r="AH1298" s="2"/>
      <c r="AN1298" s="2"/>
      <c r="AO1298" s="3"/>
      <c r="AP1298" s="2"/>
      <c r="AW1298" s="3"/>
    </row>
    <row r="1299" spans="8:49">
      <c r="H1299" s="2"/>
      <c r="I1299" s="3"/>
      <c r="J1299" s="4"/>
      <c r="P1299" s="2"/>
      <c r="Q1299" s="3"/>
      <c r="R1299" s="4"/>
      <c r="X1299" s="2"/>
      <c r="Y1299" s="3"/>
      <c r="Z1299" s="4"/>
      <c r="AF1299" s="2"/>
      <c r="AG1299" s="3"/>
      <c r="AH1299" s="2"/>
      <c r="AN1299" s="2"/>
      <c r="AO1299" s="3"/>
      <c r="AP1299" s="2"/>
      <c r="AW1299" s="3"/>
    </row>
    <row r="1300" spans="8:49">
      <c r="H1300" s="2"/>
      <c r="I1300" s="3"/>
      <c r="J1300" s="4"/>
      <c r="P1300" s="2"/>
      <c r="Q1300" s="3"/>
      <c r="R1300" s="4"/>
      <c r="X1300" s="2"/>
      <c r="Y1300" s="3"/>
      <c r="Z1300" s="4"/>
      <c r="AF1300" s="2"/>
      <c r="AG1300" s="3"/>
      <c r="AH1300" s="2"/>
      <c r="AN1300" s="2"/>
      <c r="AO1300" s="3"/>
      <c r="AP1300" s="2"/>
      <c r="AW1300" s="3"/>
    </row>
    <row r="1301" spans="8:49">
      <c r="H1301" s="2"/>
      <c r="I1301" s="3"/>
      <c r="J1301" s="4"/>
      <c r="P1301" s="2"/>
      <c r="Q1301" s="3"/>
      <c r="R1301" s="4"/>
      <c r="X1301" s="2"/>
      <c r="Y1301" s="3"/>
      <c r="Z1301" s="4"/>
      <c r="AF1301" s="2"/>
      <c r="AG1301" s="3"/>
      <c r="AH1301" s="2"/>
      <c r="AN1301" s="2"/>
      <c r="AO1301" s="3"/>
      <c r="AP1301" s="2"/>
      <c r="AW1301" s="3"/>
    </row>
    <row r="1302" spans="8:49">
      <c r="H1302" s="2"/>
      <c r="I1302" s="3"/>
      <c r="J1302" s="4"/>
      <c r="P1302" s="2"/>
      <c r="Q1302" s="3"/>
      <c r="R1302" s="4"/>
      <c r="X1302" s="2"/>
      <c r="Y1302" s="3"/>
      <c r="Z1302" s="4"/>
      <c r="AF1302" s="2"/>
      <c r="AG1302" s="3"/>
      <c r="AH1302" s="2"/>
      <c r="AN1302" s="2"/>
      <c r="AO1302" s="3"/>
      <c r="AP1302" s="2"/>
      <c r="AW1302" s="3"/>
    </row>
    <row r="1303" spans="8:49">
      <c r="H1303" s="2"/>
      <c r="I1303" s="3"/>
      <c r="J1303" s="4"/>
      <c r="P1303" s="2"/>
      <c r="Q1303" s="3"/>
      <c r="R1303" s="4"/>
      <c r="X1303" s="2"/>
      <c r="Y1303" s="3"/>
      <c r="Z1303" s="4"/>
      <c r="AF1303" s="2"/>
      <c r="AG1303" s="3"/>
      <c r="AH1303" s="2"/>
      <c r="AN1303" s="2"/>
      <c r="AO1303" s="3"/>
      <c r="AP1303" s="2"/>
      <c r="AW1303" s="3"/>
    </row>
    <row r="1304" spans="8:49">
      <c r="H1304" s="2"/>
      <c r="I1304" s="3"/>
      <c r="J1304" s="4"/>
      <c r="P1304" s="2"/>
      <c r="Q1304" s="3"/>
      <c r="R1304" s="4"/>
      <c r="X1304" s="2"/>
      <c r="Y1304" s="3"/>
      <c r="Z1304" s="4"/>
      <c r="AF1304" s="2"/>
      <c r="AG1304" s="3"/>
      <c r="AH1304" s="2"/>
      <c r="AN1304" s="2"/>
      <c r="AO1304" s="3"/>
      <c r="AP1304" s="2"/>
      <c r="AW1304" s="3"/>
    </row>
    <row r="1305" spans="8:49">
      <c r="H1305" s="2"/>
      <c r="I1305" s="3"/>
      <c r="J1305" s="4"/>
      <c r="P1305" s="2"/>
      <c r="Q1305" s="3"/>
      <c r="R1305" s="4"/>
      <c r="X1305" s="2"/>
      <c r="Y1305" s="3"/>
      <c r="Z1305" s="4"/>
      <c r="AF1305" s="2"/>
      <c r="AG1305" s="3"/>
      <c r="AH1305" s="2"/>
      <c r="AN1305" s="2"/>
      <c r="AO1305" s="3"/>
      <c r="AP1305" s="2"/>
      <c r="AW1305" s="3"/>
    </row>
    <row r="1306" spans="8:49">
      <c r="H1306" s="2"/>
      <c r="I1306" s="3"/>
      <c r="J1306" s="4"/>
      <c r="P1306" s="2"/>
      <c r="Q1306" s="3"/>
      <c r="R1306" s="4"/>
      <c r="X1306" s="2"/>
      <c r="Y1306" s="3"/>
      <c r="Z1306" s="4"/>
      <c r="AF1306" s="2"/>
      <c r="AG1306" s="3"/>
      <c r="AH1306" s="2"/>
      <c r="AN1306" s="2"/>
      <c r="AO1306" s="3"/>
      <c r="AP1306" s="2"/>
      <c r="AW1306" s="3"/>
    </row>
    <row r="1307" spans="8:49">
      <c r="H1307" s="2"/>
      <c r="I1307" s="3"/>
      <c r="J1307" s="4"/>
      <c r="P1307" s="2"/>
      <c r="Q1307" s="3"/>
      <c r="R1307" s="4"/>
      <c r="X1307" s="2"/>
      <c r="Y1307" s="3"/>
      <c r="Z1307" s="4"/>
      <c r="AF1307" s="2"/>
      <c r="AG1307" s="3"/>
      <c r="AH1307" s="2"/>
      <c r="AN1307" s="2"/>
      <c r="AO1307" s="3"/>
      <c r="AP1307" s="2"/>
      <c r="AW1307" s="3"/>
    </row>
    <row r="1308" spans="8:49">
      <c r="H1308" s="2"/>
      <c r="I1308" s="3"/>
      <c r="J1308" s="4"/>
      <c r="P1308" s="2"/>
      <c r="Q1308" s="3"/>
      <c r="R1308" s="4"/>
      <c r="X1308" s="2"/>
      <c r="Y1308" s="3"/>
      <c r="Z1308" s="4"/>
      <c r="AF1308" s="2"/>
      <c r="AG1308" s="3"/>
      <c r="AH1308" s="2"/>
      <c r="AN1308" s="2"/>
      <c r="AO1308" s="3"/>
      <c r="AP1308" s="2"/>
      <c r="AW1308" s="3"/>
    </row>
    <row r="1309" spans="8:49">
      <c r="H1309" s="2"/>
      <c r="I1309" s="3"/>
      <c r="J1309" s="4"/>
      <c r="P1309" s="2"/>
      <c r="Q1309" s="3"/>
      <c r="R1309" s="4"/>
      <c r="X1309" s="2"/>
      <c r="Y1309" s="3"/>
      <c r="Z1309" s="4"/>
      <c r="AF1309" s="2"/>
      <c r="AG1309" s="3"/>
      <c r="AH1309" s="2"/>
      <c r="AN1309" s="2"/>
      <c r="AO1309" s="3"/>
      <c r="AP1309" s="2"/>
      <c r="AW1309" s="3"/>
    </row>
    <row r="1310" spans="8:49">
      <c r="H1310" s="2"/>
      <c r="I1310" s="3"/>
      <c r="J1310" s="4"/>
      <c r="P1310" s="2"/>
      <c r="Q1310" s="3"/>
      <c r="R1310" s="4"/>
      <c r="X1310" s="2"/>
      <c r="Y1310" s="3"/>
      <c r="Z1310" s="4"/>
      <c r="AF1310" s="2"/>
      <c r="AG1310" s="3"/>
      <c r="AH1310" s="2"/>
      <c r="AN1310" s="2"/>
      <c r="AO1310" s="3"/>
      <c r="AP1310" s="2"/>
      <c r="AW1310" s="3"/>
    </row>
    <row r="1311" spans="8:49">
      <c r="H1311" s="2"/>
      <c r="I1311" s="3"/>
      <c r="J1311" s="4"/>
      <c r="P1311" s="2"/>
      <c r="Q1311" s="3"/>
      <c r="R1311" s="4"/>
      <c r="X1311" s="2"/>
      <c r="Y1311" s="3"/>
      <c r="Z1311" s="4"/>
      <c r="AF1311" s="2"/>
      <c r="AG1311" s="3"/>
      <c r="AH1311" s="2"/>
      <c r="AN1311" s="2"/>
      <c r="AO1311" s="3"/>
      <c r="AP1311" s="2"/>
      <c r="AW1311" s="3"/>
    </row>
    <row r="1312" spans="8:49">
      <c r="H1312" s="2"/>
      <c r="I1312" s="3"/>
      <c r="J1312" s="4"/>
      <c r="P1312" s="2"/>
      <c r="Q1312" s="3"/>
      <c r="R1312" s="4"/>
      <c r="X1312" s="2"/>
      <c r="Y1312" s="3"/>
      <c r="Z1312" s="4"/>
      <c r="AF1312" s="2"/>
      <c r="AG1312" s="3"/>
      <c r="AH1312" s="2"/>
      <c r="AN1312" s="2"/>
      <c r="AO1312" s="3"/>
      <c r="AP1312" s="2"/>
      <c r="AW1312" s="3"/>
    </row>
    <row r="1313" spans="8:49">
      <c r="H1313" s="2"/>
      <c r="I1313" s="3"/>
      <c r="J1313" s="4"/>
      <c r="P1313" s="2"/>
      <c r="Q1313" s="3"/>
      <c r="R1313" s="4"/>
      <c r="X1313" s="2"/>
      <c r="Y1313" s="3"/>
      <c r="Z1313" s="4"/>
      <c r="AF1313" s="2"/>
      <c r="AG1313" s="3"/>
      <c r="AH1313" s="2"/>
      <c r="AN1313" s="2"/>
      <c r="AO1313" s="3"/>
      <c r="AP1313" s="2"/>
      <c r="AW1313" s="3"/>
    </row>
    <row r="1314" spans="8:49">
      <c r="H1314" s="2"/>
      <c r="I1314" s="3"/>
      <c r="J1314" s="4"/>
      <c r="P1314" s="2"/>
      <c r="Q1314" s="3"/>
      <c r="R1314" s="4"/>
      <c r="X1314" s="2"/>
      <c r="Y1314" s="3"/>
      <c r="Z1314" s="4"/>
      <c r="AF1314" s="2"/>
      <c r="AG1314" s="3"/>
      <c r="AH1314" s="2"/>
      <c r="AN1314" s="2"/>
      <c r="AO1314" s="3"/>
      <c r="AP1314" s="2"/>
      <c r="AW1314" s="3"/>
    </row>
    <row r="1315" spans="8:49">
      <c r="H1315" s="2"/>
      <c r="I1315" s="3"/>
      <c r="J1315" s="4"/>
      <c r="P1315" s="2"/>
      <c r="Q1315" s="3"/>
      <c r="R1315" s="4"/>
      <c r="X1315" s="2"/>
      <c r="Y1315" s="3"/>
      <c r="Z1315" s="4"/>
      <c r="AF1315" s="2"/>
      <c r="AG1315" s="3"/>
      <c r="AH1315" s="2"/>
      <c r="AN1315" s="2"/>
      <c r="AO1315" s="3"/>
      <c r="AP1315" s="2"/>
      <c r="AW1315" s="3"/>
    </row>
    <row r="1316" spans="8:49">
      <c r="H1316" s="2"/>
      <c r="I1316" s="3"/>
      <c r="J1316" s="4"/>
      <c r="P1316" s="2"/>
      <c r="Q1316" s="3"/>
      <c r="R1316" s="4"/>
      <c r="X1316" s="2"/>
      <c r="Y1316" s="3"/>
      <c r="Z1316" s="4"/>
      <c r="AF1316" s="2"/>
      <c r="AG1316" s="3"/>
      <c r="AH1316" s="2"/>
      <c r="AN1316" s="2"/>
      <c r="AO1316" s="3"/>
      <c r="AP1316" s="2"/>
      <c r="AW1316" s="3"/>
    </row>
    <row r="1317" spans="8:49">
      <c r="H1317" s="2"/>
      <c r="I1317" s="3"/>
      <c r="J1317" s="4"/>
      <c r="P1317" s="2"/>
      <c r="Q1317" s="3"/>
      <c r="R1317" s="4"/>
      <c r="X1317" s="2"/>
      <c r="Y1317" s="3"/>
      <c r="Z1317" s="4"/>
      <c r="AF1317" s="2"/>
      <c r="AG1317" s="3"/>
      <c r="AH1317" s="2"/>
      <c r="AN1317" s="2"/>
      <c r="AO1317" s="3"/>
      <c r="AP1317" s="2"/>
      <c r="AW1317" s="3"/>
    </row>
    <row r="1318" spans="8:49">
      <c r="H1318" s="2"/>
      <c r="I1318" s="3"/>
      <c r="J1318" s="4"/>
      <c r="P1318" s="2"/>
      <c r="Q1318" s="3"/>
      <c r="R1318" s="4"/>
      <c r="X1318" s="2"/>
      <c r="Y1318" s="3"/>
      <c r="Z1318" s="4"/>
      <c r="AF1318" s="2"/>
      <c r="AG1318" s="3"/>
      <c r="AH1318" s="2"/>
      <c r="AN1318" s="2"/>
      <c r="AO1318" s="3"/>
      <c r="AP1318" s="2"/>
      <c r="AW1318" s="3"/>
    </row>
    <row r="1319" spans="8:49">
      <c r="H1319" s="2"/>
      <c r="I1319" s="3"/>
      <c r="J1319" s="4"/>
      <c r="P1319" s="2"/>
      <c r="Q1319" s="3"/>
      <c r="R1319" s="4"/>
      <c r="X1319" s="2"/>
      <c r="Y1319" s="3"/>
      <c r="Z1319" s="4"/>
      <c r="AF1319" s="2"/>
      <c r="AG1319" s="3"/>
      <c r="AH1319" s="2"/>
      <c r="AN1319" s="2"/>
      <c r="AO1319" s="3"/>
      <c r="AP1319" s="2"/>
      <c r="AW1319" s="3"/>
    </row>
    <row r="1320" spans="8:49">
      <c r="H1320" s="2"/>
      <c r="I1320" s="3"/>
      <c r="J1320" s="4"/>
      <c r="P1320" s="2"/>
      <c r="Q1320" s="3"/>
      <c r="R1320" s="4"/>
      <c r="X1320" s="2"/>
      <c r="Y1320" s="3"/>
      <c r="Z1320" s="4"/>
      <c r="AF1320" s="2"/>
      <c r="AG1320" s="3"/>
      <c r="AH1320" s="2"/>
      <c r="AN1320" s="2"/>
      <c r="AO1320" s="3"/>
      <c r="AP1320" s="2"/>
      <c r="AW1320" s="3"/>
    </row>
    <row r="1321" spans="8:49">
      <c r="H1321" s="2"/>
      <c r="I1321" s="3"/>
      <c r="J1321" s="4"/>
      <c r="P1321" s="2"/>
      <c r="Q1321" s="3"/>
      <c r="R1321" s="4"/>
      <c r="X1321" s="2"/>
      <c r="Y1321" s="3"/>
      <c r="Z1321" s="4"/>
      <c r="AF1321" s="2"/>
      <c r="AG1321" s="3"/>
      <c r="AH1321" s="2"/>
      <c r="AN1321" s="2"/>
      <c r="AO1321" s="3"/>
      <c r="AP1321" s="2"/>
      <c r="AW1321" s="3"/>
    </row>
    <row r="1322" spans="8:49">
      <c r="H1322" s="2"/>
      <c r="I1322" s="3"/>
      <c r="J1322" s="4"/>
      <c r="P1322" s="2"/>
      <c r="Q1322" s="3"/>
      <c r="R1322" s="4"/>
      <c r="X1322" s="2"/>
      <c r="Y1322" s="3"/>
      <c r="Z1322" s="4"/>
      <c r="AF1322" s="2"/>
      <c r="AG1322" s="3"/>
      <c r="AH1322" s="2"/>
      <c r="AN1322" s="2"/>
      <c r="AO1322" s="3"/>
      <c r="AP1322" s="2"/>
      <c r="AW1322" s="3"/>
    </row>
    <row r="1323" spans="8:49">
      <c r="H1323" s="2"/>
      <c r="I1323" s="3"/>
      <c r="J1323" s="4"/>
      <c r="P1323" s="2"/>
      <c r="Q1323" s="3"/>
      <c r="R1323" s="4"/>
      <c r="X1323" s="2"/>
      <c r="Y1323" s="3"/>
      <c r="Z1323" s="4"/>
      <c r="AF1323" s="2"/>
      <c r="AG1323" s="3"/>
      <c r="AH1323" s="2"/>
      <c r="AN1323" s="2"/>
      <c r="AO1323" s="3"/>
      <c r="AP1323" s="2"/>
      <c r="AW1323" s="3"/>
    </row>
    <row r="1324" spans="8:49">
      <c r="H1324" s="2"/>
      <c r="I1324" s="3"/>
      <c r="J1324" s="4"/>
      <c r="P1324" s="2"/>
      <c r="Q1324" s="3"/>
      <c r="R1324" s="4"/>
      <c r="X1324" s="2"/>
      <c r="Y1324" s="3"/>
      <c r="Z1324" s="4"/>
      <c r="AF1324" s="2"/>
      <c r="AG1324" s="3"/>
      <c r="AH1324" s="2"/>
      <c r="AN1324" s="2"/>
      <c r="AO1324" s="3"/>
      <c r="AP1324" s="2"/>
      <c r="AW1324" s="3"/>
    </row>
    <row r="1325" spans="8:49">
      <c r="H1325" s="2"/>
      <c r="I1325" s="3"/>
      <c r="J1325" s="4"/>
      <c r="P1325" s="2"/>
      <c r="Q1325" s="3"/>
      <c r="R1325" s="4"/>
      <c r="X1325" s="2"/>
      <c r="Y1325" s="3"/>
      <c r="Z1325" s="4"/>
      <c r="AF1325" s="2"/>
      <c r="AG1325" s="3"/>
      <c r="AH1325" s="2"/>
      <c r="AN1325" s="2"/>
      <c r="AO1325" s="3"/>
      <c r="AP1325" s="2"/>
      <c r="AW1325" s="3"/>
    </row>
    <row r="1326" spans="8:49">
      <c r="H1326" s="2"/>
      <c r="I1326" s="3"/>
      <c r="J1326" s="4"/>
      <c r="P1326" s="2"/>
      <c r="Q1326" s="3"/>
      <c r="R1326" s="4"/>
      <c r="X1326" s="2"/>
      <c r="Y1326" s="3"/>
      <c r="Z1326" s="4"/>
      <c r="AF1326" s="2"/>
      <c r="AG1326" s="3"/>
      <c r="AH1326" s="2"/>
      <c r="AN1326" s="2"/>
      <c r="AO1326" s="3"/>
      <c r="AP1326" s="2"/>
      <c r="AW1326" s="3"/>
    </row>
    <row r="1327" spans="8:49">
      <c r="H1327" s="2"/>
      <c r="I1327" s="3"/>
      <c r="J1327" s="4"/>
      <c r="P1327" s="2"/>
      <c r="Q1327" s="3"/>
      <c r="R1327" s="4"/>
      <c r="X1327" s="2"/>
      <c r="Y1327" s="3"/>
      <c r="Z1327" s="4"/>
      <c r="AF1327" s="2"/>
      <c r="AG1327" s="3"/>
      <c r="AH1327" s="2"/>
      <c r="AN1327" s="2"/>
      <c r="AO1327" s="3"/>
      <c r="AP1327" s="2"/>
      <c r="AW1327" s="3"/>
    </row>
    <row r="1328" spans="8:49">
      <c r="H1328" s="2"/>
      <c r="I1328" s="3"/>
      <c r="J1328" s="4"/>
      <c r="P1328" s="2"/>
      <c r="Q1328" s="3"/>
      <c r="R1328" s="4"/>
      <c r="X1328" s="2"/>
      <c r="Y1328" s="3"/>
      <c r="Z1328" s="4"/>
      <c r="AF1328" s="2"/>
      <c r="AG1328" s="3"/>
      <c r="AH1328" s="2"/>
      <c r="AN1328" s="2"/>
      <c r="AO1328" s="3"/>
      <c r="AP1328" s="2"/>
      <c r="AW1328" s="3"/>
    </row>
    <row r="1329" spans="8:49">
      <c r="H1329" s="2"/>
      <c r="I1329" s="3"/>
      <c r="J1329" s="4"/>
      <c r="P1329" s="2"/>
      <c r="Q1329" s="3"/>
      <c r="R1329" s="4"/>
      <c r="X1329" s="2"/>
      <c r="Y1329" s="3"/>
      <c r="Z1329" s="4"/>
      <c r="AF1329" s="2"/>
      <c r="AG1329" s="3"/>
      <c r="AH1329" s="2"/>
      <c r="AN1329" s="2"/>
      <c r="AO1329" s="3"/>
      <c r="AP1329" s="2"/>
      <c r="AW1329" s="3"/>
    </row>
    <row r="1330" spans="8:49">
      <c r="H1330" s="2"/>
      <c r="I1330" s="3"/>
      <c r="J1330" s="4"/>
      <c r="P1330" s="2"/>
      <c r="Q1330" s="3"/>
      <c r="R1330" s="4"/>
      <c r="X1330" s="2"/>
      <c r="Y1330" s="3"/>
      <c r="Z1330" s="4"/>
      <c r="AF1330" s="2"/>
      <c r="AG1330" s="3"/>
      <c r="AH1330" s="2"/>
      <c r="AN1330" s="2"/>
      <c r="AO1330" s="3"/>
      <c r="AP1330" s="2"/>
      <c r="AW1330" s="3"/>
    </row>
    <row r="1331" spans="8:49">
      <c r="H1331" s="2"/>
      <c r="I1331" s="3"/>
      <c r="J1331" s="4"/>
      <c r="P1331" s="2"/>
      <c r="Q1331" s="3"/>
      <c r="R1331" s="4"/>
      <c r="X1331" s="2"/>
      <c r="Y1331" s="3"/>
      <c r="Z1331" s="4"/>
      <c r="AF1331" s="2"/>
      <c r="AG1331" s="3"/>
      <c r="AH1331" s="2"/>
      <c r="AN1331" s="2"/>
      <c r="AO1331" s="3"/>
      <c r="AP1331" s="2"/>
      <c r="AW1331" s="3"/>
    </row>
    <row r="1332" spans="8:49">
      <c r="H1332" s="2"/>
      <c r="I1332" s="3"/>
      <c r="J1332" s="4"/>
      <c r="P1332" s="2"/>
      <c r="Q1332" s="3"/>
      <c r="R1332" s="4"/>
      <c r="X1332" s="2"/>
      <c r="Y1332" s="3"/>
      <c r="Z1332" s="4"/>
      <c r="AF1332" s="2"/>
      <c r="AG1332" s="3"/>
      <c r="AH1332" s="2"/>
      <c r="AN1332" s="2"/>
      <c r="AO1332" s="3"/>
      <c r="AP1332" s="2"/>
      <c r="AW1332" s="3"/>
    </row>
    <row r="1333" spans="8:49">
      <c r="H1333" s="2"/>
      <c r="I1333" s="3"/>
      <c r="J1333" s="4"/>
      <c r="P1333" s="2"/>
      <c r="Q1333" s="3"/>
      <c r="R1333" s="4"/>
      <c r="X1333" s="2"/>
      <c r="Y1333" s="3"/>
      <c r="Z1333" s="4"/>
      <c r="AF1333" s="2"/>
      <c r="AG1333" s="3"/>
      <c r="AH1333" s="2"/>
      <c r="AN1333" s="2"/>
      <c r="AO1333" s="3"/>
      <c r="AP1333" s="2"/>
      <c r="AW1333" s="3"/>
    </row>
    <row r="1334" spans="8:49">
      <c r="H1334" s="2"/>
      <c r="I1334" s="3"/>
      <c r="J1334" s="4"/>
      <c r="P1334" s="2"/>
      <c r="Q1334" s="3"/>
      <c r="R1334" s="4"/>
      <c r="X1334" s="2"/>
      <c r="Y1334" s="3"/>
      <c r="Z1334" s="4"/>
      <c r="AF1334" s="2"/>
      <c r="AG1334" s="3"/>
      <c r="AH1334" s="2"/>
      <c r="AN1334" s="2"/>
      <c r="AO1334" s="3"/>
      <c r="AP1334" s="2"/>
      <c r="AW1334" s="3"/>
    </row>
    <row r="1335" spans="8:49">
      <c r="H1335" s="2"/>
      <c r="I1335" s="3"/>
      <c r="J1335" s="4"/>
      <c r="P1335" s="2"/>
      <c r="Q1335" s="3"/>
      <c r="R1335" s="4"/>
      <c r="X1335" s="2"/>
      <c r="Y1335" s="3"/>
      <c r="Z1335" s="4"/>
      <c r="AF1335" s="2"/>
      <c r="AG1335" s="3"/>
      <c r="AH1335" s="2"/>
      <c r="AN1335" s="2"/>
      <c r="AO1335" s="3"/>
      <c r="AP1335" s="2"/>
      <c r="AW1335" s="3"/>
    </row>
    <row r="1336" spans="8:49">
      <c r="H1336" s="2"/>
      <c r="I1336" s="3"/>
      <c r="J1336" s="4"/>
      <c r="P1336" s="2"/>
      <c r="Q1336" s="3"/>
      <c r="R1336" s="4"/>
      <c r="X1336" s="2"/>
      <c r="Y1336" s="3"/>
      <c r="Z1336" s="4"/>
      <c r="AF1336" s="2"/>
      <c r="AG1336" s="3"/>
      <c r="AH1336" s="2"/>
      <c r="AN1336" s="2"/>
      <c r="AO1336" s="3"/>
      <c r="AP1336" s="2"/>
      <c r="AW1336" s="3"/>
    </row>
    <row r="1337" spans="8:49">
      <c r="H1337" s="2"/>
      <c r="I1337" s="3"/>
      <c r="J1337" s="4"/>
      <c r="P1337" s="2"/>
      <c r="Q1337" s="3"/>
      <c r="R1337" s="4"/>
      <c r="X1337" s="2"/>
      <c r="Y1337" s="3"/>
      <c r="Z1337" s="4"/>
      <c r="AF1337" s="2"/>
      <c r="AG1337" s="3"/>
      <c r="AH1337" s="2"/>
      <c r="AN1337" s="2"/>
      <c r="AO1337" s="3"/>
      <c r="AP1337" s="2"/>
      <c r="AW1337" s="3"/>
    </row>
    <row r="1338" spans="8:49">
      <c r="H1338" s="2"/>
      <c r="I1338" s="3"/>
      <c r="J1338" s="4"/>
      <c r="P1338" s="2"/>
      <c r="Q1338" s="3"/>
      <c r="R1338" s="4"/>
      <c r="X1338" s="2"/>
      <c r="Y1338" s="3"/>
      <c r="Z1338" s="4"/>
      <c r="AF1338" s="2"/>
      <c r="AG1338" s="3"/>
      <c r="AH1338" s="2"/>
      <c r="AN1338" s="2"/>
      <c r="AO1338" s="3"/>
      <c r="AP1338" s="2"/>
      <c r="AW1338" s="3"/>
    </row>
    <row r="1339" spans="8:49">
      <c r="H1339" s="2"/>
      <c r="I1339" s="3"/>
      <c r="J1339" s="4"/>
      <c r="P1339" s="2"/>
      <c r="Q1339" s="3"/>
      <c r="R1339" s="4"/>
      <c r="X1339" s="2"/>
      <c r="Y1339" s="3"/>
      <c r="Z1339" s="4"/>
      <c r="AF1339" s="2"/>
      <c r="AG1339" s="3"/>
      <c r="AH1339" s="2"/>
      <c r="AN1339" s="2"/>
      <c r="AO1339" s="3"/>
      <c r="AP1339" s="2"/>
      <c r="AW1339" s="3"/>
    </row>
    <row r="1340" spans="8:49">
      <c r="H1340" s="2"/>
      <c r="I1340" s="3"/>
      <c r="J1340" s="4"/>
      <c r="P1340" s="2"/>
      <c r="Q1340" s="3"/>
      <c r="R1340" s="4"/>
      <c r="X1340" s="2"/>
      <c r="Y1340" s="3"/>
      <c r="Z1340" s="4"/>
      <c r="AF1340" s="2"/>
      <c r="AG1340" s="3"/>
      <c r="AH1340" s="2"/>
      <c r="AN1340" s="2"/>
      <c r="AO1340" s="3"/>
      <c r="AP1340" s="2"/>
      <c r="AW1340" s="3"/>
    </row>
    <row r="1341" spans="8:49">
      <c r="H1341" s="2"/>
      <c r="I1341" s="3"/>
      <c r="J1341" s="4"/>
      <c r="P1341" s="2"/>
      <c r="Q1341" s="3"/>
      <c r="R1341" s="4"/>
      <c r="X1341" s="2"/>
      <c r="Y1341" s="3"/>
      <c r="Z1341" s="4"/>
      <c r="AF1341" s="2"/>
      <c r="AG1341" s="3"/>
      <c r="AH1341" s="2"/>
      <c r="AN1341" s="2"/>
      <c r="AO1341" s="3"/>
      <c r="AP1341" s="2"/>
      <c r="AW1341" s="3"/>
    </row>
    <row r="1342" spans="8:49">
      <c r="H1342" s="2"/>
      <c r="I1342" s="3"/>
      <c r="J1342" s="4"/>
      <c r="P1342" s="2"/>
      <c r="Q1342" s="3"/>
      <c r="R1342" s="4"/>
      <c r="X1342" s="2"/>
      <c r="Y1342" s="3"/>
      <c r="Z1342" s="4"/>
      <c r="AF1342" s="2"/>
      <c r="AG1342" s="3"/>
      <c r="AH1342" s="2"/>
      <c r="AN1342" s="2"/>
      <c r="AO1342" s="3"/>
      <c r="AP1342" s="2"/>
      <c r="AW1342" s="3"/>
    </row>
    <row r="1343" spans="8:49">
      <c r="H1343" s="2"/>
      <c r="I1343" s="3"/>
      <c r="J1343" s="4"/>
      <c r="P1343" s="2"/>
      <c r="Q1343" s="3"/>
      <c r="R1343" s="4"/>
      <c r="X1343" s="2"/>
      <c r="Y1343" s="3"/>
      <c r="Z1343" s="4"/>
      <c r="AF1343" s="2"/>
      <c r="AG1343" s="3"/>
      <c r="AH1343" s="2"/>
      <c r="AN1343" s="2"/>
      <c r="AO1343" s="3"/>
      <c r="AP1343" s="2"/>
      <c r="AW1343" s="3"/>
    </row>
    <row r="1344" spans="8:49">
      <c r="H1344" s="2"/>
      <c r="I1344" s="3"/>
      <c r="J1344" s="4"/>
      <c r="P1344" s="2"/>
      <c r="Q1344" s="3"/>
      <c r="R1344" s="4"/>
      <c r="X1344" s="2"/>
      <c r="Y1344" s="3"/>
      <c r="Z1344" s="4"/>
      <c r="AF1344" s="2"/>
      <c r="AG1344" s="3"/>
      <c r="AH1344" s="2"/>
      <c r="AN1344" s="2"/>
      <c r="AO1344" s="3"/>
      <c r="AP1344" s="2"/>
      <c r="AW1344" s="3"/>
    </row>
    <row r="1345" spans="8:49">
      <c r="H1345" s="2"/>
      <c r="I1345" s="3"/>
      <c r="J1345" s="4"/>
      <c r="P1345" s="2"/>
      <c r="Q1345" s="3"/>
      <c r="R1345" s="4"/>
      <c r="X1345" s="2"/>
      <c r="Y1345" s="3"/>
      <c r="Z1345" s="4"/>
      <c r="AF1345" s="2"/>
      <c r="AG1345" s="3"/>
      <c r="AH1345" s="2"/>
      <c r="AN1345" s="2"/>
      <c r="AO1345" s="3"/>
      <c r="AP1345" s="2"/>
      <c r="AW1345" s="3"/>
    </row>
    <row r="1346" spans="8:49">
      <c r="H1346" s="2"/>
      <c r="I1346" s="3"/>
      <c r="J1346" s="4"/>
      <c r="P1346" s="2"/>
      <c r="Q1346" s="3"/>
      <c r="R1346" s="4"/>
      <c r="X1346" s="2"/>
      <c r="Y1346" s="3"/>
      <c r="Z1346" s="4"/>
      <c r="AF1346" s="2"/>
      <c r="AG1346" s="3"/>
      <c r="AH1346" s="2"/>
      <c r="AN1346" s="2"/>
      <c r="AO1346" s="3"/>
      <c r="AP1346" s="2"/>
      <c r="AW1346" s="3"/>
    </row>
    <row r="1347" spans="8:49">
      <c r="H1347" s="2"/>
      <c r="I1347" s="3"/>
      <c r="J1347" s="4"/>
      <c r="P1347" s="2"/>
      <c r="Q1347" s="3"/>
      <c r="R1347" s="4"/>
      <c r="X1347" s="2"/>
      <c r="Y1347" s="3"/>
      <c r="Z1347" s="4"/>
      <c r="AF1347" s="2"/>
      <c r="AG1347" s="3"/>
      <c r="AH1347" s="2"/>
      <c r="AN1347" s="2"/>
      <c r="AO1347" s="3"/>
      <c r="AP1347" s="2"/>
      <c r="AW1347" s="3"/>
    </row>
    <row r="1348" spans="8:49">
      <c r="H1348" s="2"/>
      <c r="I1348" s="3"/>
      <c r="J1348" s="4"/>
      <c r="P1348" s="2"/>
      <c r="Q1348" s="3"/>
      <c r="R1348" s="4"/>
      <c r="X1348" s="2"/>
      <c r="Y1348" s="3"/>
      <c r="Z1348" s="4"/>
      <c r="AF1348" s="2"/>
      <c r="AG1348" s="3"/>
      <c r="AH1348" s="2"/>
      <c r="AN1348" s="2"/>
      <c r="AO1348" s="3"/>
      <c r="AP1348" s="2"/>
      <c r="AW1348" s="3"/>
    </row>
    <row r="1349" spans="8:49">
      <c r="H1349" s="2"/>
      <c r="I1349" s="3"/>
      <c r="J1349" s="4"/>
      <c r="P1349" s="2"/>
      <c r="Q1349" s="3"/>
      <c r="R1349" s="4"/>
      <c r="X1349" s="2"/>
      <c r="Y1349" s="3"/>
      <c r="Z1349" s="4"/>
      <c r="AF1349" s="2"/>
      <c r="AG1349" s="3"/>
      <c r="AH1349" s="2"/>
      <c r="AN1349" s="2"/>
      <c r="AO1349" s="3"/>
      <c r="AP1349" s="2"/>
      <c r="AW1349" s="3"/>
    </row>
    <row r="1350" spans="8:49">
      <c r="H1350" s="2"/>
      <c r="I1350" s="3"/>
      <c r="J1350" s="4"/>
      <c r="P1350" s="2"/>
      <c r="Q1350" s="3"/>
      <c r="R1350" s="4"/>
      <c r="X1350" s="2"/>
      <c r="Y1350" s="3"/>
      <c r="Z1350" s="4"/>
      <c r="AF1350" s="2"/>
      <c r="AG1350" s="3"/>
      <c r="AH1350" s="2"/>
      <c r="AN1350" s="2"/>
      <c r="AO1350" s="3"/>
      <c r="AP1350" s="2"/>
      <c r="AW1350" s="3"/>
    </row>
    <row r="1351" spans="8:49">
      <c r="H1351" s="2"/>
      <c r="I1351" s="3"/>
      <c r="J1351" s="4"/>
      <c r="P1351" s="2"/>
      <c r="Q1351" s="3"/>
      <c r="R1351" s="4"/>
      <c r="X1351" s="2"/>
      <c r="Y1351" s="3"/>
      <c r="Z1351" s="4"/>
      <c r="AF1351" s="2"/>
      <c r="AG1351" s="3"/>
      <c r="AH1351" s="2"/>
      <c r="AN1351" s="2"/>
      <c r="AO1351" s="3"/>
      <c r="AP1351" s="2"/>
      <c r="AW1351" s="3"/>
    </row>
    <row r="1352" spans="8:49">
      <c r="H1352" s="2"/>
      <c r="I1352" s="3"/>
      <c r="J1352" s="4"/>
      <c r="P1352" s="2"/>
      <c r="Q1352" s="3"/>
      <c r="R1352" s="4"/>
      <c r="X1352" s="2"/>
      <c r="Y1352" s="3"/>
      <c r="Z1352" s="4"/>
      <c r="AF1352" s="2"/>
      <c r="AG1352" s="3"/>
      <c r="AH1352" s="2"/>
      <c r="AN1352" s="2"/>
      <c r="AO1352" s="3"/>
      <c r="AP1352" s="2"/>
      <c r="AW1352" s="3"/>
    </row>
    <row r="1353" spans="8:49">
      <c r="H1353" s="2"/>
      <c r="I1353" s="3"/>
      <c r="J1353" s="4"/>
      <c r="P1353" s="2"/>
      <c r="Q1353" s="3"/>
      <c r="R1353" s="4"/>
      <c r="X1353" s="2"/>
      <c r="Y1353" s="3"/>
      <c r="Z1353" s="4"/>
      <c r="AF1353" s="2"/>
      <c r="AG1353" s="3"/>
      <c r="AH1353" s="2"/>
      <c r="AN1353" s="2"/>
      <c r="AO1353" s="3"/>
      <c r="AP1353" s="2"/>
      <c r="AW1353" s="3"/>
    </row>
    <row r="1354" spans="8:49">
      <c r="H1354" s="2"/>
      <c r="I1354" s="3"/>
      <c r="J1354" s="4"/>
      <c r="P1354" s="2"/>
      <c r="Q1354" s="3"/>
      <c r="R1354" s="4"/>
      <c r="X1354" s="2"/>
      <c r="Y1354" s="3"/>
      <c r="Z1354" s="4"/>
      <c r="AF1354" s="2"/>
      <c r="AG1354" s="3"/>
      <c r="AH1354" s="2"/>
      <c r="AN1354" s="2"/>
      <c r="AO1354" s="3"/>
      <c r="AP1354" s="2"/>
      <c r="AW1354" s="3"/>
    </row>
    <row r="1355" spans="8:49">
      <c r="H1355" s="2"/>
      <c r="I1355" s="3"/>
      <c r="J1355" s="4"/>
      <c r="P1355" s="2"/>
      <c r="Q1355" s="3"/>
      <c r="R1355" s="4"/>
      <c r="X1355" s="2"/>
      <c r="Y1355" s="3"/>
      <c r="Z1355" s="4"/>
      <c r="AF1355" s="2"/>
      <c r="AG1355" s="3"/>
      <c r="AH1355" s="2"/>
      <c r="AN1355" s="2"/>
      <c r="AO1355" s="3"/>
      <c r="AP1355" s="2"/>
      <c r="AW1355" s="3"/>
    </row>
    <row r="1356" spans="8:49">
      <c r="H1356" s="2"/>
      <c r="I1356" s="3"/>
      <c r="J1356" s="4"/>
      <c r="P1356" s="2"/>
      <c r="Q1356" s="3"/>
      <c r="R1356" s="4"/>
      <c r="X1356" s="2"/>
      <c r="Y1356" s="3"/>
      <c r="Z1356" s="4"/>
      <c r="AF1356" s="2"/>
      <c r="AG1356" s="3"/>
      <c r="AH1356" s="2"/>
      <c r="AN1356" s="2"/>
      <c r="AO1356" s="3"/>
      <c r="AP1356" s="2"/>
      <c r="AW1356" s="3"/>
    </row>
    <row r="1357" spans="8:49">
      <c r="H1357" s="2"/>
      <c r="I1357" s="3"/>
      <c r="J1357" s="4"/>
      <c r="P1357" s="2"/>
      <c r="Q1357" s="3"/>
      <c r="R1357" s="4"/>
      <c r="X1357" s="2"/>
      <c r="Y1357" s="3"/>
      <c r="Z1357" s="4"/>
      <c r="AF1357" s="2"/>
      <c r="AG1357" s="3"/>
      <c r="AH1357" s="2"/>
      <c r="AN1357" s="2"/>
      <c r="AO1357" s="3"/>
      <c r="AP1357" s="2"/>
      <c r="AW1357" s="3"/>
    </row>
    <row r="1358" spans="8:49">
      <c r="H1358" s="2"/>
      <c r="I1358" s="3"/>
      <c r="J1358" s="4"/>
      <c r="P1358" s="2"/>
      <c r="Q1358" s="3"/>
      <c r="R1358" s="4"/>
      <c r="X1358" s="2"/>
      <c r="Y1358" s="3"/>
      <c r="Z1358" s="4"/>
      <c r="AF1358" s="2"/>
      <c r="AG1358" s="3"/>
      <c r="AH1358" s="2"/>
      <c r="AN1358" s="2"/>
      <c r="AO1358" s="3"/>
      <c r="AP1358" s="2"/>
      <c r="AW1358" s="3"/>
    </row>
    <row r="1359" spans="8:49">
      <c r="H1359" s="2"/>
      <c r="I1359" s="3"/>
      <c r="J1359" s="4"/>
      <c r="P1359" s="2"/>
      <c r="Q1359" s="3"/>
      <c r="R1359" s="4"/>
      <c r="X1359" s="2"/>
      <c r="Y1359" s="3"/>
      <c r="Z1359" s="4"/>
      <c r="AF1359" s="2"/>
      <c r="AG1359" s="3"/>
      <c r="AH1359" s="2"/>
      <c r="AN1359" s="2"/>
      <c r="AO1359" s="3"/>
      <c r="AP1359" s="2"/>
      <c r="AW1359" s="3"/>
    </row>
    <row r="1360" spans="8:49">
      <c r="H1360" s="2"/>
      <c r="I1360" s="3"/>
      <c r="J1360" s="4"/>
      <c r="P1360" s="2"/>
      <c r="Q1360" s="3"/>
      <c r="R1360" s="4"/>
      <c r="X1360" s="2"/>
      <c r="Y1360" s="3"/>
      <c r="Z1360" s="4"/>
      <c r="AF1360" s="2"/>
      <c r="AG1360" s="3"/>
      <c r="AH1360" s="2"/>
      <c r="AN1360" s="2"/>
      <c r="AO1360" s="3"/>
      <c r="AP1360" s="2"/>
      <c r="AW1360" s="3"/>
    </row>
    <row r="1361" spans="8:49">
      <c r="H1361" s="2"/>
      <c r="I1361" s="3"/>
      <c r="J1361" s="4"/>
      <c r="P1361" s="2"/>
      <c r="Q1361" s="3"/>
      <c r="R1361" s="4"/>
      <c r="X1361" s="2"/>
      <c r="Y1361" s="3"/>
      <c r="Z1361" s="4"/>
      <c r="AF1361" s="2"/>
      <c r="AG1361" s="3"/>
      <c r="AH1361" s="2"/>
      <c r="AN1361" s="2"/>
      <c r="AO1361" s="3"/>
      <c r="AP1361" s="2"/>
      <c r="AW1361" s="3"/>
    </row>
    <row r="1362" spans="8:49">
      <c r="H1362" s="2"/>
      <c r="I1362" s="3"/>
      <c r="J1362" s="4"/>
      <c r="P1362" s="2"/>
      <c r="Q1362" s="3"/>
      <c r="R1362" s="4"/>
      <c r="X1362" s="2"/>
      <c r="Y1362" s="3"/>
      <c r="Z1362" s="4"/>
      <c r="AF1362" s="2"/>
      <c r="AG1362" s="3"/>
      <c r="AH1362" s="2"/>
      <c r="AN1362" s="2"/>
      <c r="AO1362" s="3"/>
      <c r="AP1362" s="2"/>
      <c r="AW1362" s="3"/>
    </row>
    <row r="1363" spans="8:49">
      <c r="H1363" s="2"/>
      <c r="I1363" s="3"/>
      <c r="J1363" s="4"/>
      <c r="P1363" s="2"/>
      <c r="Q1363" s="3"/>
      <c r="R1363" s="4"/>
      <c r="X1363" s="2"/>
      <c r="Y1363" s="3"/>
      <c r="Z1363" s="4"/>
      <c r="AF1363" s="2"/>
      <c r="AG1363" s="3"/>
      <c r="AH1363" s="2"/>
      <c r="AN1363" s="2"/>
      <c r="AO1363" s="3"/>
      <c r="AP1363" s="2"/>
      <c r="AW1363" s="3"/>
    </row>
    <row r="1364" spans="8:49">
      <c r="H1364" s="2"/>
      <c r="I1364" s="3"/>
      <c r="J1364" s="4"/>
      <c r="P1364" s="2"/>
      <c r="Q1364" s="3"/>
      <c r="R1364" s="4"/>
      <c r="X1364" s="2"/>
      <c r="Y1364" s="3"/>
      <c r="Z1364" s="4"/>
      <c r="AF1364" s="2"/>
      <c r="AG1364" s="3"/>
      <c r="AH1364" s="2"/>
      <c r="AN1364" s="2"/>
      <c r="AO1364" s="3"/>
      <c r="AP1364" s="2"/>
      <c r="AW1364" s="3"/>
    </row>
    <row r="1365" spans="8:49">
      <c r="H1365" s="2"/>
      <c r="I1365" s="3"/>
      <c r="J1365" s="4"/>
      <c r="P1365" s="2"/>
      <c r="Q1365" s="3"/>
      <c r="R1365" s="4"/>
      <c r="X1365" s="2"/>
      <c r="Y1365" s="3"/>
      <c r="Z1365" s="4"/>
      <c r="AF1365" s="2"/>
      <c r="AG1365" s="3"/>
      <c r="AH1365" s="2"/>
      <c r="AN1365" s="2"/>
      <c r="AO1365" s="3"/>
      <c r="AP1365" s="2"/>
      <c r="AW1365" s="3"/>
    </row>
    <row r="1366" spans="8:49">
      <c r="H1366" s="2"/>
      <c r="I1366" s="3"/>
      <c r="J1366" s="4"/>
      <c r="P1366" s="2"/>
      <c r="Q1366" s="3"/>
      <c r="R1366" s="4"/>
      <c r="X1366" s="2"/>
      <c r="Y1366" s="3"/>
      <c r="Z1366" s="4"/>
      <c r="AF1366" s="2"/>
      <c r="AG1366" s="3"/>
      <c r="AH1366" s="2"/>
      <c r="AN1366" s="2"/>
      <c r="AO1366" s="3"/>
      <c r="AP1366" s="2"/>
      <c r="AW1366" s="3"/>
    </row>
    <row r="1367" spans="8:49">
      <c r="H1367" s="2"/>
      <c r="I1367" s="3"/>
      <c r="J1367" s="4"/>
      <c r="P1367" s="2"/>
      <c r="Q1367" s="3"/>
      <c r="R1367" s="4"/>
      <c r="X1367" s="2"/>
      <c r="Y1367" s="3"/>
      <c r="Z1367" s="4"/>
      <c r="AF1367" s="2"/>
      <c r="AG1367" s="3"/>
      <c r="AH1367" s="2"/>
      <c r="AN1367" s="2"/>
      <c r="AO1367" s="3"/>
      <c r="AP1367" s="2"/>
      <c r="AW1367" s="3"/>
    </row>
    <row r="1368" spans="8:49">
      <c r="H1368" s="2"/>
      <c r="I1368" s="3"/>
      <c r="J1368" s="4"/>
      <c r="P1368" s="2"/>
      <c r="Q1368" s="3"/>
      <c r="R1368" s="4"/>
      <c r="X1368" s="2"/>
      <c r="Y1368" s="3"/>
      <c r="Z1368" s="4"/>
      <c r="AF1368" s="2"/>
      <c r="AG1368" s="3"/>
      <c r="AH1368" s="2"/>
      <c r="AN1368" s="2"/>
      <c r="AO1368" s="3"/>
      <c r="AP1368" s="2"/>
      <c r="AW1368" s="3"/>
    </row>
    <row r="1369" spans="8:49">
      <c r="H1369" s="2"/>
      <c r="I1369" s="3"/>
      <c r="J1369" s="4"/>
      <c r="P1369" s="2"/>
      <c r="Q1369" s="3"/>
      <c r="R1369" s="4"/>
      <c r="X1369" s="2"/>
      <c r="Y1369" s="3"/>
      <c r="Z1369" s="4"/>
      <c r="AF1369" s="2"/>
      <c r="AG1369" s="3"/>
      <c r="AH1369" s="2"/>
      <c r="AN1369" s="2"/>
      <c r="AO1369" s="3"/>
      <c r="AP1369" s="2"/>
      <c r="AW1369" s="3"/>
    </row>
    <row r="1370" spans="8:49">
      <c r="H1370" s="2"/>
      <c r="I1370" s="3"/>
      <c r="J1370" s="4"/>
      <c r="P1370" s="2"/>
      <c r="Q1370" s="3"/>
      <c r="R1370" s="4"/>
      <c r="X1370" s="2"/>
      <c r="Y1370" s="3"/>
      <c r="Z1370" s="4"/>
      <c r="AF1370" s="2"/>
      <c r="AG1370" s="3"/>
      <c r="AH1370" s="2"/>
      <c r="AN1370" s="2"/>
      <c r="AO1370" s="3"/>
      <c r="AP1370" s="2"/>
      <c r="AW1370" s="3"/>
    </row>
    <row r="1371" spans="8:49">
      <c r="H1371" s="2"/>
      <c r="I1371" s="3"/>
      <c r="J1371" s="4"/>
      <c r="P1371" s="2"/>
      <c r="Q1371" s="3"/>
      <c r="R1371" s="4"/>
      <c r="X1371" s="2"/>
      <c r="Y1371" s="3"/>
      <c r="Z1371" s="4"/>
      <c r="AF1371" s="2"/>
      <c r="AG1371" s="3"/>
      <c r="AH1371" s="2"/>
      <c r="AN1371" s="2"/>
      <c r="AO1371" s="3"/>
      <c r="AP1371" s="2"/>
      <c r="AW1371" s="3"/>
    </row>
    <row r="1372" spans="8:49">
      <c r="H1372" s="2"/>
      <c r="I1372" s="3"/>
      <c r="J1372" s="4"/>
      <c r="P1372" s="2"/>
      <c r="Q1372" s="3"/>
      <c r="R1372" s="4"/>
      <c r="X1372" s="2"/>
      <c r="Y1372" s="3"/>
      <c r="Z1372" s="4"/>
      <c r="AF1372" s="2"/>
      <c r="AG1372" s="3"/>
      <c r="AH1372" s="2"/>
      <c r="AN1372" s="2"/>
      <c r="AO1372" s="3"/>
      <c r="AP1372" s="2"/>
      <c r="AW1372" s="3"/>
    </row>
    <row r="1373" spans="8:49">
      <c r="H1373" s="2"/>
      <c r="I1373" s="3"/>
      <c r="J1373" s="4"/>
      <c r="P1373" s="2"/>
      <c r="Q1373" s="3"/>
      <c r="R1373" s="4"/>
      <c r="X1373" s="2"/>
      <c r="Y1373" s="3"/>
      <c r="Z1373" s="4"/>
      <c r="AF1373" s="2"/>
      <c r="AG1373" s="3"/>
      <c r="AH1373" s="2"/>
      <c r="AN1373" s="2"/>
      <c r="AO1373" s="3"/>
      <c r="AP1373" s="2"/>
      <c r="AW1373" s="3"/>
    </row>
    <row r="1374" spans="8:49">
      <c r="H1374" s="2"/>
      <c r="I1374" s="3"/>
      <c r="J1374" s="4"/>
      <c r="P1374" s="2"/>
      <c r="Q1374" s="3"/>
      <c r="R1374" s="4"/>
      <c r="X1374" s="2"/>
      <c r="Y1374" s="3"/>
      <c r="Z1374" s="4"/>
      <c r="AF1374" s="2"/>
      <c r="AG1374" s="3"/>
      <c r="AH1374" s="2"/>
      <c r="AN1374" s="2"/>
      <c r="AO1374" s="3"/>
      <c r="AP1374" s="2"/>
      <c r="AW1374" s="3"/>
    </row>
    <row r="1375" spans="8:49">
      <c r="H1375" s="2"/>
      <c r="I1375" s="3"/>
      <c r="J1375" s="4"/>
      <c r="P1375" s="2"/>
      <c r="Q1375" s="3"/>
      <c r="R1375" s="4"/>
      <c r="X1375" s="2"/>
      <c r="Y1375" s="3"/>
      <c r="Z1375" s="4"/>
      <c r="AF1375" s="2"/>
      <c r="AG1375" s="3"/>
      <c r="AH1375" s="2"/>
      <c r="AN1375" s="2"/>
      <c r="AO1375" s="3"/>
      <c r="AP1375" s="2"/>
      <c r="AW1375" s="3"/>
    </row>
    <row r="1376" spans="8:49">
      <c r="H1376" s="2"/>
      <c r="I1376" s="3"/>
      <c r="J1376" s="4"/>
      <c r="P1376" s="2"/>
      <c r="Q1376" s="3"/>
      <c r="R1376" s="4"/>
      <c r="X1376" s="2"/>
      <c r="Y1376" s="3"/>
      <c r="Z1376" s="4"/>
      <c r="AF1376" s="2"/>
      <c r="AG1376" s="3"/>
      <c r="AH1376" s="2"/>
      <c r="AN1376" s="2"/>
      <c r="AO1376" s="3"/>
      <c r="AP1376" s="2"/>
      <c r="AW1376" s="3"/>
    </row>
    <row r="1377" spans="8:49">
      <c r="H1377" s="2"/>
      <c r="I1377" s="3"/>
      <c r="J1377" s="4"/>
      <c r="P1377" s="2"/>
      <c r="Q1377" s="3"/>
      <c r="R1377" s="4"/>
      <c r="X1377" s="2"/>
      <c r="Y1377" s="3"/>
      <c r="Z1377" s="4"/>
      <c r="AF1377" s="2"/>
      <c r="AG1377" s="3"/>
      <c r="AH1377" s="2"/>
      <c r="AN1377" s="2"/>
      <c r="AO1377" s="3"/>
      <c r="AP1377" s="2"/>
      <c r="AW1377" s="3"/>
    </row>
    <row r="1378" spans="8:49">
      <c r="H1378" s="2"/>
      <c r="I1378" s="3"/>
      <c r="J1378" s="4"/>
      <c r="P1378" s="2"/>
      <c r="Q1378" s="3"/>
      <c r="R1378" s="4"/>
      <c r="X1378" s="2"/>
      <c r="Y1378" s="3"/>
      <c r="Z1378" s="4"/>
      <c r="AF1378" s="2"/>
      <c r="AG1378" s="3"/>
      <c r="AH1378" s="2"/>
      <c r="AN1378" s="2"/>
      <c r="AO1378" s="3"/>
      <c r="AP1378" s="2"/>
      <c r="AW1378" s="3"/>
    </row>
    <row r="1379" spans="8:49">
      <c r="H1379" s="2"/>
      <c r="I1379" s="3"/>
      <c r="J1379" s="4"/>
      <c r="P1379" s="2"/>
      <c r="Q1379" s="3"/>
      <c r="R1379" s="4"/>
      <c r="X1379" s="2"/>
      <c r="Y1379" s="3"/>
      <c r="Z1379" s="4"/>
      <c r="AF1379" s="2"/>
      <c r="AG1379" s="3"/>
      <c r="AH1379" s="2"/>
      <c r="AN1379" s="2"/>
      <c r="AO1379" s="3"/>
      <c r="AP1379" s="2"/>
      <c r="AW1379" s="3"/>
    </row>
    <row r="1380" spans="8:49">
      <c r="H1380" s="2"/>
      <c r="I1380" s="3"/>
      <c r="J1380" s="4"/>
      <c r="P1380" s="2"/>
      <c r="Q1380" s="3"/>
      <c r="R1380" s="4"/>
      <c r="X1380" s="2"/>
      <c r="Y1380" s="3"/>
      <c r="Z1380" s="4"/>
      <c r="AF1380" s="2"/>
      <c r="AG1380" s="3"/>
      <c r="AH1380" s="2"/>
      <c r="AN1380" s="2"/>
      <c r="AO1380" s="3"/>
      <c r="AP1380" s="2"/>
      <c r="AW1380" s="3"/>
    </row>
    <row r="1381" spans="8:49">
      <c r="H1381" s="2"/>
      <c r="I1381" s="3"/>
      <c r="J1381" s="4"/>
      <c r="P1381" s="2"/>
      <c r="Q1381" s="3"/>
      <c r="R1381" s="4"/>
      <c r="X1381" s="2"/>
      <c r="Y1381" s="3"/>
      <c r="Z1381" s="4"/>
      <c r="AF1381" s="2"/>
      <c r="AG1381" s="3"/>
      <c r="AH1381" s="2"/>
      <c r="AN1381" s="2"/>
      <c r="AO1381" s="3"/>
      <c r="AP1381" s="2"/>
      <c r="AW1381" s="3"/>
    </row>
    <row r="1382" spans="8:49">
      <c r="H1382" s="2"/>
      <c r="I1382" s="3"/>
      <c r="J1382" s="4"/>
      <c r="P1382" s="2"/>
      <c r="Q1382" s="3"/>
      <c r="R1382" s="4"/>
      <c r="X1382" s="2"/>
      <c r="Y1382" s="3"/>
      <c r="Z1382" s="4"/>
      <c r="AF1382" s="2"/>
      <c r="AG1382" s="3"/>
      <c r="AH1382" s="2"/>
      <c r="AN1382" s="2"/>
      <c r="AO1382" s="3"/>
      <c r="AP1382" s="2"/>
      <c r="AW1382" s="3"/>
    </row>
    <row r="1383" spans="8:49">
      <c r="H1383" s="2"/>
      <c r="I1383" s="3"/>
      <c r="J1383" s="4"/>
      <c r="P1383" s="2"/>
      <c r="Q1383" s="3"/>
      <c r="R1383" s="4"/>
      <c r="X1383" s="2"/>
      <c r="Y1383" s="3"/>
      <c r="Z1383" s="4"/>
      <c r="AF1383" s="2"/>
      <c r="AG1383" s="3"/>
      <c r="AH1383" s="2"/>
      <c r="AN1383" s="2"/>
      <c r="AO1383" s="3"/>
      <c r="AP1383" s="2"/>
      <c r="AW1383" s="3"/>
    </row>
    <row r="1384" spans="8:49">
      <c r="H1384" s="2"/>
      <c r="I1384" s="3"/>
      <c r="J1384" s="4"/>
      <c r="P1384" s="2"/>
      <c r="Q1384" s="3"/>
      <c r="R1384" s="4"/>
      <c r="X1384" s="2"/>
      <c r="Y1384" s="3"/>
      <c r="Z1384" s="4"/>
      <c r="AF1384" s="2"/>
      <c r="AG1384" s="3"/>
      <c r="AH1384" s="2"/>
      <c r="AN1384" s="2"/>
      <c r="AO1384" s="3"/>
      <c r="AP1384" s="2"/>
      <c r="AW1384" s="3"/>
    </row>
    <row r="1385" spans="8:49">
      <c r="H1385" s="2"/>
      <c r="I1385" s="3"/>
      <c r="J1385" s="4"/>
      <c r="P1385" s="2"/>
      <c r="Q1385" s="3"/>
      <c r="R1385" s="4"/>
      <c r="X1385" s="2"/>
      <c r="Y1385" s="3"/>
      <c r="Z1385" s="4"/>
      <c r="AF1385" s="2"/>
      <c r="AG1385" s="3"/>
      <c r="AH1385" s="2"/>
      <c r="AN1385" s="2"/>
      <c r="AO1385" s="3"/>
      <c r="AP1385" s="2"/>
      <c r="AW1385" s="3"/>
    </row>
    <row r="1386" spans="8:49">
      <c r="H1386" s="2"/>
      <c r="I1386" s="3"/>
      <c r="J1386" s="4"/>
      <c r="P1386" s="2"/>
      <c r="Q1386" s="3"/>
      <c r="R1386" s="4"/>
      <c r="X1386" s="2"/>
      <c r="Y1386" s="3"/>
      <c r="Z1386" s="4"/>
      <c r="AF1386" s="2"/>
      <c r="AG1386" s="3"/>
      <c r="AH1386" s="2"/>
      <c r="AN1386" s="2"/>
      <c r="AO1386" s="3"/>
      <c r="AP1386" s="2"/>
      <c r="AW1386" s="3"/>
    </row>
    <row r="1387" spans="8:49">
      <c r="H1387" s="2"/>
      <c r="I1387" s="3"/>
      <c r="J1387" s="4"/>
      <c r="P1387" s="2"/>
      <c r="Q1387" s="3"/>
      <c r="R1387" s="4"/>
      <c r="X1387" s="2"/>
      <c r="Y1387" s="3"/>
      <c r="Z1387" s="4"/>
      <c r="AF1387" s="2"/>
      <c r="AG1387" s="3"/>
      <c r="AH1387" s="2"/>
      <c r="AN1387" s="2"/>
      <c r="AO1387" s="3"/>
      <c r="AP1387" s="2"/>
      <c r="AW1387" s="3"/>
    </row>
    <row r="1388" spans="8:49">
      <c r="H1388" s="2"/>
      <c r="I1388" s="3"/>
      <c r="J1388" s="4"/>
      <c r="P1388" s="2"/>
      <c r="Q1388" s="3"/>
      <c r="R1388" s="4"/>
      <c r="X1388" s="2"/>
      <c r="Y1388" s="3"/>
      <c r="Z1388" s="4"/>
      <c r="AF1388" s="2"/>
      <c r="AG1388" s="3"/>
      <c r="AH1388" s="2"/>
      <c r="AN1388" s="2"/>
      <c r="AO1388" s="3"/>
      <c r="AP1388" s="2"/>
      <c r="AW1388" s="3"/>
    </row>
    <row r="1389" spans="8:49">
      <c r="H1389" s="2"/>
      <c r="I1389" s="3"/>
      <c r="J1389" s="4"/>
      <c r="P1389" s="2"/>
      <c r="Q1389" s="3"/>
      <c r="R1389" s="4"/>
      <c r="X1389" s="2"/>
      <c r="Y1389" s="3"/>
      <c r="Z1389" s="4"/>
      <c r="AF1389" s="2"/>
      <c r="AG1389" s="3"/>
      <c r="AH1389" s="2"/>
      <c r="AN1389" s="2"/>
      <c r="AO1389" s="3"/>
      <c r="AP1389" s="2"/>
      <c r="AW1389" s="3"/>
    </row>
    <row r="1390" spans="8:49">
      <c r="H1390" s="2"/>
      <c r="I1390" s="3"/>
      <c r="J1390" s="4"/>
      <c r="P1390" s="2"/>
      <c r="Q1390" s="3"/>
      <c r="R1390" s="4"/>
      <c r="X1390" s="2"/>
      <c r="Y1390" s="3"/>
      <c r="Z1390" s="4"/>
      <c r="AF1390" s="2"/>
      <c r="AG1390" s="3"/>
      <c r="AH1390" s="2"/>
      <c r="AN1390" s="2"/>
      <c r="AO1390" s="3"/>
      <c r="AP1390" s="2"/>
      <c r="AW1390" s="3"/>
    </row>
    <row r="1391" spans="8:49">
      <c r="H1391" s="2"/>
      <c r="I1391" s="3"/>
      <c r="J1391" s="4"/>
      <c r="P1391" s="2"/>
      <c r="Q1391" s="3"/>
      <c r="R1391" s="4"/>
      <c r="X1391" s="2"/>
      <c r="Y1391" s="3"/>
      <c r="Z1391" s="4"/>
      <c r="AF1391" s="2"/>
      <c r="AG1391" s="3"/>
      <c r="AH1391" s="2"/>
      <c r="AN1391" s="2"/>
      <c r="AO1391" s="3"/>
      <c r="AP1391" s="2"/>
      <c r="AW1391" s="3"/>
    </row>
    <row r="1392" spans="8:49">
      <c r="H1392" s="2"/>
      <c r="I1392" s="3"/>
      <c r="J1392" s="4"/>
      <c r="P1392" s="2"/>
      <c r="Q1392" s="3"/>
      <c r="R1392" s="4"/>
      <c r="X1392" s="2"/>
      <c r="Y1392" s="3"/>
      <c r="Z1392" s="4"/>
      <c r="AF1392" s="2"/>
      <c r="AG1392" s="3"/>
      <c r="AH1392" s="2"/>
      <c r="AN1392" s="2"/>
      <c r="AO1392" s="3"/>
      <c r="AP1392" s="2"/>
      <c r="AW1392" s="3"/>
    </row>
    <row r="1393" spans="8:49">
      <c r="H1393" s="2"/>
      <c r="I1393" s="3"/>
      <c r="J1393" s="4"/>
      <c r="P1393" s="2"/>
      <c r="Q1393" s="3"/>
      <c r="R1393" s="4"/>
      <c r="X1393" s="2"/>
      <c r="Y1393" s="3"/>
      <c r="Z1393" s="4"/>
      <c r="AF1393" s="2"/>
      <c r="AG1393" s="3"/>
      <c r="AH1393" s="2"/>
      <c r="AN1393" s="2"/>
      <c r="AO1393" s="3"/>
      <c r="AP1393" s="2"/>
      <c r="AW1393" s="3"/>
    </row>
    <row r="1394" spans="8:49">
      <c r="H1394" s="2"/>
      <c r="I1394" s="3"/>
      <c r="J1394" s="4"/>
      <c r="P1394" s="2"/>
      <c r="Q1394" s="3"/>
      <c r="R1394" s="4"/>
      <c r="X1394" s="2"/>
      <c r="Y1394" s="3"/>
      <c r="Z1394" s="4"/>
      <c r="AF1394" s="2"/>
      <c r="AG1394" s="3"/>
      <c r="AH1394" s="2"/>
      <c r="AN1394" s="2"/>
      <c r="AO1394" s="3"/>
      <c r="AP1394" s="2"/>
      <c r="AW1394" s="3"/>
    </row>
    <row r="1395" spans="8:49">
      <c r="H1395" s="2"/>
      <c r="I1395" s="3"/>
      <c r="J1395" s="4"/>
      <c r="P1395" s="2"/>
      <c r="Q1395" s="3"/>
      <c r="R1395" s="4"/>
      <c r="X1395" s="2"/>
      <c r="Y1395" s="3"/>
      <c r="Z1395" s="4"/>
      <c r="AF1395" s="2"/>
      <c r="AG1395" s="3"/>
      <c r="AH1395" s="2"/>
      <c r="AN1395" s="2"/>
      <c r="AO1395" s="3"/>
      <c r="AP1395" s="2"/>
      <c r="AW1395" s="3"/>
    </row>
    <row r="1396" spans="8:49">
      <c r="H1396" s="2"/>
      <c r="I1396" s="3"/>
      <c r="J1396" s="4"/>
      <c r="P1396" s="2"/>
      <c r="Q1396" s="3"/>
      <c r="R1396" s="4"/>
      <c r="X1396" s="2"/>
      <c r="Y1396" s="3"/>
      <c r="Z1396" s="4"/>
      <c r="AF1396" s="2"/>
      <c r="AG1396" s="3"/>
      <c r="AH1396" s="2"/>
      <c r="AN1396" s="2"/>
      <c r="AO1396" s="3"/>
      <c r="AP1396" s="2"/>
      <c r="AW1396" s="3"/>
    </row>
    <row r="1397" spans="8:49">
      <c r="H1397" s="2"/>
      <c r="I1397" s="3"/>
      <c r="J1397" s="4"/>
      <c r="P1397" s="2"/>
      <c r="Q1397" s="3"/>
      <c r="R1397" s="4"/>
      <c r="X1397" s="2"/>
      <c r="Y1397" s="3"/>
      <c r="Z1397" s="4"/>
      <c r="AF1397" s="2"/>
      <c r="AG1397" s="3"/>
      <c r="AH1397" s="2"/>
      <c r="AN1397" s="2"/>
      <c r="AO1397" s="3"/>
      <c r="AP1397" s="2"/>
      <c r="AW1397" s="3"/>
    </row>
    <row r="1398" spans="8:49">
      <c r="H1398" s="2"/>
      <c r="I1398" s="3"/>
      <c r="J1398" s="4"/>
      <c r="P1398" s="2"/>
      <c r="Q1398" s="3"/>
      <c r="R1398" s="4"/>
      <c r="X1398" s="2"/>
      <c r="Y1398" s="3"/>
      <c r="Z1398" s="4"/>
      <c r="AF1398" s="2"/>
      <c r="AG1398" s="3"/>
      <c r="AH1398" s="2"/>
      <c r="AN1398" s="2"/>
      <c r="AO1398" s="3"/>
      <c r="AP1398" s="2"/>
      <c r="AW1398" s="3"/>
    </row>
    <row r="1399" spans="8:49">
      <c r="H1399" s="2"/>
      <c r="I1399" s="3"/>
      <c r="J1399" s="4"/>
      <c r="P1399" s="2"/>
      <c r="Q1399" s="3"/>
      <c r="R1399" s="4"/>
      <c r="X1399" s="2"/>
      <c r="Y1399" s="3"/>
      <c r="Z1399" s="4"/>
      <c r="AF1399" s="2"/>
      <c r="AG1399" s="3"/>
      <c r="AH1399" s="2"/>
      <c r="AN1399" s="2"/>
      <c r="AO1399" s="3"/>
      <c r="AP1399" s="2"/>
      <c r="AW1399" s="3"/>
    </row>
    <row r="1400" spans="8:49">
      <c r="H1400" s="2"/>
      <c r="I1400" s="3"/>
      <c r="J1400" s="4"/>
      <c r="P1400" s="2"/>
      <c r="Q1400" s="3"/>
      <c r="R1400" s="4"/>
      <c r="X1400" s="2"/>
      <c r="Y1400" s="3"/>
      <c r="Z1400" s="4"/>
      <c r="AF1400" s="2"/>
      <c r="AG1400" s="3"/>
      <c r="AH1400" s="2"/>
      <c r="AN1400" s="2"/>
      <c r="AO1400" s="3"/>
      <c r="AP1400" s="2"/>
      <c r="AW1400" s="3"/>
    </row>
    <row r="1401" spans="8:49">
      <c r="H1401" s="2"/>
      <c r="I1401" s="3"/>
      <c r="J1401" s="4"/>
      <c r="P1401" s="2"/>
      <c r="Q1401" s="3"/>
      <c r="R1401" s="4"/>
      <c r="X1401" s="2"/>
      <c r="Y1401" s="3"/>
      <c r="Z1401" s="4"/>
      <c r="AF1401" s="2"/>
      <c r="AG1401" s="3"/>
      <c r="AH1401" s="2"/>
      <c r="AN1401" s="2"/>
      <c r="AO1401" s="3"/>
      <c r="AP1401" s="2"/>
      <c r="AW1401" s="3"/>
    </row>
    <row r="1402" spans="8:49">
      <c r="H1402" s="2"/>
      <c r="I1402" s="3"/>
      <c r="J1402" s="4"/>
      <c r="P1402" s="2"/>
      <c r="Q1402" s="3"/>
      <c r="R1402" s="4"/>
      <c r="X1402" s="2"/>
      <c r="Y1402" s="3"/>
      <c r="Z1402" s="4"/>
      <c r="AF1402" s="2"/>
      <c r="AG1402" s="3"/>
      <c r="AH1402" s="2"/>
      <c r="AN1402" s="2"/>
      <c r="AO1402" s="3"/>
      <c r="AP1402" s="2"/>
      <c r="AW1402" s="3"/>
    </row>
    <row r="1403" spans="8:49">
      <c r="H1403" s="2"/>
      <c r="I1403" s="3"/>
      <c r="J1403" s="4"/>
      <c r="P1403" s="2"/>
      <c r="Q1403" s="3"/>
      <c r="R1403" s="4"/>
      <c r="X1403" s="2"/>
      <c r="Y1403" s="3"/>
      <c r="Z1403" s="4"/>
      <c r="AF1403" s="2"/>
      <c r="AG1403" s="3"/>
      <c r="AH1403" s="2"/>
      <c r="AN1403" s="2"/>
      <c r="AO1403" s="3"/>
      <c r="AP1403" s="2"/>
      <c r="AW1403" s="3"/>
    </row>
    <row r="1404" spans="8:49">
      <c r="H1404" s="2"/>
      <c r="I1404" s="3"/>
      <c r="J1404" s="4"/>
      <c r="P1404" s="2"/>
      <c r="Q1404" s="3"/>
      <c r="R1404" s="4"/>
      <c r="X1404" s="2"/>
      <c r="Y1404" s="3"/>
      <c r="Z1404" s="4"/>
      <c r="AF1404" s="2"/>
      <c r="AG1404" s="3"/>
      <c r="AH1404" s="2"/>
      <c r="AN1404" s="2"/>
      <c r="AO1404" s="3"/>
      <c r="AP1404" s="2"/>
      <c r="AW1404" s="3"/>
    </row>
    <row r="1405" spans="8:49">
      <c r="H1405" s="2"/>
      <c r="I1405" s="3"/>
      <c r="J1405" s="4"/>
      <c r="P1405" s="2"/>
      <c r="Q1405" s="3"/>
      <c r="R1405" s="4"/>
      <c r="X1405" s="2"/>
      <c r="Y1405" s="3"/>
      <c r="Z1405" s="4"/>
      <c r="AF1405" s="2"/>
      <c r="AG1405" s="3"/>
      <c r="AH1405" s="2"/>
      <c r="AN1405" s="2"/>
      <c r="AO1405" s="3"/>
      <c r="AP1405" s="2"/>
      <c r="AW1405" s="3"/>
    </row>
    <row r="1406" spans="8:49">
      <c r="H1406" s="2"/>
      <c r="I1406" s="3"/>
      <c r="J1406" s="4"/>
      <c r="P1406" s="2"/>
      <c r="Q1406" s="3"/>
      <c r="R1406" s="4"/>
      <c r="X1406" s="2"/>
      <c r="Y1406" s="3"/>
      <c r="Z1406" s="4"/>
      <c r="AF1406" s="2"/>
      <c r="AG1406" s="3"/>
      <c r="AH1406" s="2"/>
      <c r="AN1406" s="2"/>
      <c r="AO1406" s="3"/>
      <c r="AP1406" s="2"/>
      <c r="AW1406" s="3"/>
    </row>
    <row r="1407" spans="8:49">
      <c r="H1407" s="2"/>
      <c r="I1407" s="3"/>
      <c r="J1407" s="4"/>
      <c r="P1407" s="2"/>
      <c r="Q1407" s="3"/>
      <c r="R1407" s="4"/>
      <c r="X1407" s="2"/>
      <c r="Y1407" s="3"/>
      <c r="Z1407" s="4"/>
      <c r="AF1407" s="2"/>
      <c r="AG1407" s="3"/>
      <c r="AH1407" s="2"/>
      <c r="AN1407" s="2"/>
      <c r="AO1407" s="3"/>
      <c r="AP1407" s="2"/>
      <c r="AW1407" s="3"/>
    </row>
    <row r="1408" spans="8:49">
      <c r="H1408" s="2"/>
      <c r="I1408" s="3"/>
      <c r="J1408" s="4"/>
      <c r="P1408" s="2"/>
      <c r="Q1408" s="3"/>
      <c r="R1408" s="4"/>
      <c r="X1408" s="2"/>
      <c r="Y1408" s="3"/>
      <c r="Z1408" s="4"/>
      <c r="AF1408" s="2"/>
      <c r="AG1408" s="3"/>
      <c r="AH1408" s="2"/>
      <c r="AN1408" s="2"/>
      <c r="AO1408" s="3"/>
      <c r="AP1408" s="2"/>
      <c r="AW1408" s="3"/>
    </row>
    <row r="1409" spans="8:49">
      <c r="H1409" s="2"/>
      <c r="I1409" s="3"/>
      <c r="J1409" s="4"/>
      <c r="P1409" s="2"/>
      <c r="Q1409" s="3"/>
      <c r="R1409" s="4"/>
      <c r="X1409" s="2"/>
      <c r="Y1409" s="3"/>
      <c r="Z1409" s="4"/>
      <c r="AF1409" s="2"/>
      <c r="AG1409" s="3"/>
      <c r="AH1409" s="2"/>
      <c r="AN1409" s="2"/>
      <c r="AO1409" s="3"/>
      <c r="AP1409" s="2"/>
      <c r="AW1409" s="3"/>
    </row>
    <row r="1410" spans="8:49">
      <c r="H1410" s="2"/>
      <c r="I1410" s="3"/>
      <c r="J1410" s="4"/>
      <c r="P1410" s="2"/>
      <c r="Q1410" s="3"/>
      <c r="R1410" s="4"/>
      <c r="X1410" s="2"/>
      <c r="Y1410" s="3"/>
      <c r="Z1410" s="4"/>
      <c r="AF1410" s="2"/>
      <c r="AG1410" s="3"/>
      <c r="AH1410" s="2"/>
      <c r="AN1410" s="2"/>
      <c r="AO1410" s="3"/>
      <c r="AP1410" s="2"/>
      <c r="AW1410" s="3"/>
    </row>
    <row r="1411" spans="8:49">
      <c r="H1411" s="2"/>
      <c r="I1411" s="3"/>
      <c r="J1411" s="4"/>
      <c r="P1411" s="2"/>
      <c r="Q1411" s="3"/>
      <c r="R1411" s="4"/>
      <c r="X1411" s="2"/>
      <c r="Y1411" s="3"/>
      <c r="Z1411" s="4"/>
      <c r="AF1411" s="2"/>
      <c r="AG1411" s="3"/>
      <c r="AH1411" s="2"/>
      <c r="AN1411" s="2"/>
      <c r="AO1411" s="3"/>
      <c r="AP1411" s="2"/>
      <c r="AW1411" s="3"/>
    </row>
    <row r="1412" spans="8:49">
      <c r="H1412" s="2"/>
      <c r="I1412" s="3"/>
      <c r="J1412" s="4"/>
      <c r="P1412" s="2"/>
      <c r="Q1412" s="3"/>
      <c r="R1412" s="4"/>
      <c r="X1412" s="2"/>
      <c r="Y1412" s="3"/>
      <c r="Z1412" s="4"/>
      <c r="AF1412" s="2"/>
      <c r="AG1412" s="3"/>
      <c r="AH1412" s="2"/>
      <c r="AN1412" s="2"/>
      <c r="AO1412" s="3"/>
      <c r="AP1412" s="2"/>
      <c r="AW1412" s="3"/>
    </row>
    <row r="1413" spans="8:49">
      <c r="H1413" s="2"/>
      <c r="I1413" s="3"/>
      <c r="J1413" s="4"/>
      <c r="P1413" s="2"/>
      <c r="Q1413" s="3"/>
      <c r="R1413" s="4"/>
      <c r="X1413" s="2"/>
      <c r="Y1413" s="3"/>
      <c r="Z1413" s="4"/>
      <c r="AF1413" s="2"/>
      <c r="AG1413" s="3"/>
      <c r="AH1413" s="2"/>
      <c r="AN1413" s="2"/>
      <c r="AO1413" s="3"/>
      <c r="AP1413" s="2"/>
      <c r="AW1413" s="3"/>
    </row>
    <row r="1414" spans="8:49">
      <c r="H1414" s="2"/>
      <c r="I1414" s="3"/>
      <c r="J1414" s="4"/>
      <c r="P1414" s="2"/>
      <c r="Q1414" s="3"/>
      <c r="R1414" s="4"/>
      <c r="X1414" s="2"/>
      <c r="Y1414" s="3"/>
      <c r="Z1414" s="4"/>
      <c r="AF1414" s="2"/>
      <c r="AG1414" s="3"/>
      <c r="AH1414" s="2"/>
      <c r="AN1414" s="2"/>
      <c r="AO1414" s="3"/>
      <c r="AP1414" s="2"/>
      <c r="AW1414" s="3"/>
    </row>
    <row r="1415" spans="8:49">
      <c r="H1415" s="2"/>
      <c r="I1415" s="3"/>
      <c r="J1415" s="4"/>
      <c r="P1415" s="2"/>
      <c r="Q1415" s="3"/>
      <c r="R1415" s="4"/>
      <c r="X1415" s="2"/>
      <c r="Y1415" s="3"/>
      <c r="Z1415" s="4"/>
      <c r="AF1415" s="2"/>
      <c r="AG1415" s="3"/>
      <c r="AH1415" s="2"/>
      <c r="AN1415" s="2"/>
      <c r="AO1415" s="3"/>
      <c r="AP1415" s="2"/>
      <c r="AW1415" s="3"/>
    </row>
    <row r="1416" spans="8:49">
      <c r="H1416" s="2"/>
      <c r="I1416" s="3"/>
      <c r="J1416" s="4"/>
      <c r="P1416" s="2"/>
      <c r="Q1416" s="3"/>
      <c r="R1416" s="4"/>
      <c r="X1416" s="2"/>
      <c r="Y1416" s="3"/>
      <c r="Z1416" s="4"/>
      <c r="AF1416" s="2"/>
      <c r="AG1416" s="3"/>
      <c r="AH1416" s="2"/>
      <c r="AN1416" s="2"/>
      <c r="AO1416" s="3"/>
      <c r="AP1416" s="2"/>
      <c r="AW1416" s="3"/>
    </row>
    <row r="1417" spans="8:49">
      <c r="H1417" s="2"/>
      <c r="I1417" s="3"/>
      <c r="J1417" s="4"/>
      <c r="P1417" s="2"/>
      <c r="Q1417" s="3"/>
      <c r="R1417" s="4"/>
      <c r="X1417" s="2"/>
      <c r="Y1417" s="3"/>
      <c r="Z1417" s="4"/>
      <c r="AF1417" s="2"/>
      <c r="AG1417" s="3"/>
      <c r="AH1417" s="2"/>
      <c r="AN1417" s="2"/>
      <c r="AO1417" s="3"/>
      <c r="AP1417" s="2"/>
      <c r="AW1417" s="3"/>
    </row>
    <row r="1418" spans="8:49">
      <c r="H1418" s="2"/>
      <c r="I1418" s="3"/>
      <c r="J1418" s="4"/>
      <c r="P1418" s="2"/>
      <c r="Q1418" s="3"/>
      <c r="R1418" s="4"/>
      <c r="X1418" s="2"/>
      <c r="Y1418" s="3"/>
      <c r="Z1418" s="4"/>
      <c r="AF1418" s="2"/>
      <c r="AG1418" s="3"/>
      <c r="AH1418" s="2"/>
      <c r="AN1418" s="2"/>
      <c r="AO1418" s="3"/>
      <c r="AP1418" s="2"/>
      <c r="AW1418" s="3"/>
    </row>
    <row r="1419" spans="8:49">
      <c r="H1419" s="2"/>
      <c r="I1419" s="3"/>
      <c r="J1419" s="4"/>
      <c r="P1419" s="2"/>
      <c r="Q1419" s="3"/>
      <c r="R1419" s="4"/>
      <c r="X1419" s="2"/>
      <c r="Y1419" s="3"/>
      <c r="Z1419" s="4"/>
      <c r="AF1419" s="2"/>
      <c r="AG1419" s="3"/>
      <c r="AH1419" s="2"/>
      <c r="AN1419" s="2"/>
      <c r="AO1419" s="3"/>
      <c r="AP1419" s="2"/>
      <c r="AW1419" s="3"/>
    </row>
    <row r="1420" spans="8:49">
      <c r="H1420" s="2"/>
      <c r="I1420" s="3"/>
      <c r="J1420" s="4"/>
      <c r="P1420" s="2"/>
      <c r="Q1420" s="3"/>
      <c r="R1420" s="4"/>
      <c r="X1420" s="2"/>
      <c r="Y1420" s="3"/>
      <c r="Z1420" s="4"/>
      <c r="AF1420" s="2"/>
      <c r="AG1420" s="3"/>
      <c r="AH1420" s="2"/>
      <c r="AN1420" s="2"/>
      <c r="AO1420" s="3"/>
      <c r="AP1420" s="2"/>
      <c r="AW1420" s="3"/>
    </row>
    <row r="1421" spans="8:49">
      <c r="H1421" s="2"/>
      <c r="I1421" s="3"/>
      <c r="J1421" s="4"/>
      <c r="P1421" s="2"/>
      <c r="Q1421" s="3"/>
      <c r="R1421" s="4"/>
      <c r="X1421" s="2"/>
      <c r="Y1421" s="3"/>
      <c r="Z1421" s="4"/>
      <c r="AF1421" s="2"/>
      <c r="AG1421" s="3"/>
      <c r="AH1421" s="2"/>
      <c r="AN1421" s="2"/>
      <c r="AO1421" s="3"/>
      <c r="AP1421" s="2"/>
      <c r="AW1421" s="3"/>
    </row>
    <row r="1422" spans="8:49">
      <c r="H1422" s="2"/>
      <c r="I1422" s="3"/>
      <c r="J1422" s="4"/>
      <c r="P1422" s="2"/>
      <c r="Q1422" s="3"/>
      <c r="R1422" s="4"/>
      <c r="X1422" s="2"/>
      <c r="Y1422" s="3"/>
      <c r="Z1422" s="4"/>
      <c r="AF1422" s="2"/>
      <c r="AG1422" s="3"/>
      <c r="AH1422" s="2"/>
      <c r="AN1422" s="2"/>
      <c r="AO1422" s="3"/>
      <c r="AP1422" s="2"/>
      <c r="AW1422" s="3"/>
    </row>
    <row r="1423" spans="8:49">
      <c r="H1423" s="2"/>
      <c r="I1423" s="3"/>
      <c r="J1423" s="4"/>
      <c r="P1423" s="2"/>
      <c r="Q1423" s="3"/>
      <c r="R1423" s="4"/>
      <c r="X1423" s="2"/>
      <c r="Y1423" s="3"/>
      <c r="Z1423" s="4"/>
      <c r="AF1423" s="2"/>
      <c r="AG1423" s="3"/>
      <c r="AH1423" s="2"/>
      <c r="AN1423" s="2"/>
      <c r="AO1423" s="3"/>
      <c r="AP1423" s="2"/>
      <c r="AW1423" s="3"/>
    </row>
    <row r="1424" spans="8:49">
      <c r="H1424" s="2"/>
      <c r="I1424" s="3"/>
      <c r="J1424" s="4"/>
      <c r="P1424" s="2"/>
      <c r="Q1424" s="3"/>
      <c r="R1424" s="4"/>
      <c r="X1424" s="2"/>
      <c r="Y1424" s="3"/>
      <c r="Z1424" s="4"/>
      <c r="AF1424" s="2"/>
      <c r="AG1424" s="3"/>
      <c r="AH1424" s="2"/>
      <c r="AN1424" s="2"/>
      <c r="AO1424" s="3"/>
      <c r="AP1424" s="2"/>
      <c r="AW1424" s="3"/>
    </row>
    <row r="1425" spans="8:49">
      <c r="H1425" s="2"/>
      <c r="I1425" s="3"/>
      <c r="J1425" s="4"/>
      <c r="P1425" s="2"/>
      <c r="Q1425" s="3"/>
      <c r="R1425" s="4"/>
      <c r="X1425" s="2"/>
      <c r="Y1425" s="3"/>
      <c r="Z1425" s="4"/>
      <c r="AF1425" s="2"/>
      <c r="AG1425" s="3"/>
      <c r="AH1425" s="2"/>
      <c r="AN1425" s="2"/>
      <c r="AO1425" s="3"/>
      <c r="AP1425" s="2"/>
      <c r="AW1425" s="3"/>
    </row>
    <row r="1426" spans="8:49">
      <c r="H1426" s="2"/>
      <c r="I1426" s="3"/>
      <c r="J1426" s="4"/>
      <c r="P1426" s="2"/>
      <c r="Q1426" s="3"/>
      <c r="R1426" s="4"/>
      <c r="X1426" s="2"/>
      <c r="Y1426" s="3"/>
      <c r="Z1426" s="4"/>
      <c r="AF1426" s="2"/>
      <c r="AG1426" s="3"/>
      <c r="AH1426" s="2"/>
      <c r="AN1426" s="2"/>
      <c r="AO1426" s="3"/>
      <c r="AP1426" s="2"/>
      <c r="AW1426" s="3"/>
    </row>
    <row r="1427" spans="8:49">
      <c r="H1427" s="2"/>
      <c r="I1427" s="3"/>
      <c r="J1427" s="4"/>
      <c r="P1427" s="2"/>
      <c r="Q1427" s="3"/>
      <c r="R1427" s="4"/>
      <c r="X1427" s="2"/>
      <c r="Y1427" s="3"/>
      <c r="Z1427" s="4"/>
      <c r="AF1427" s="2"/>
      <c r="AG1427" s="3"/>
      <c r="AH1427" s="2"/>
      <c r="AN1427" s="2"/>
      <c r="AO1427" s="3"/>
      <c r="AP1427" s="2"/>
      <c r="AW1427" s="3"/>
    </row>
    <row r="1428" spans="8:49">
      <c r="H1428" s="2"/>
      <c r="I1428" s="3"/>
      <c r="J1428" s="4"/>
      <c r="P1428" s="2"/>
      <c r="Q1428" s="3"/>
      <c r="R1428" s="4"/>
      <c r="X1428" s="2"/>
      <c r="Y1428" s="3"/>
      <c r="Z1428" s="4"/>
      <c r="AF1428" s="2"/>
      <c r="AG1428" s="3"/>
      <c r="AH1428" s="2"/>
      <c r="AN1428" s="2"/>
      <c r="AO1428" s="3"/>
      <c r="AP1428" s="2"/>
      <c r="AW1428" s="3"/>
    </row>
    <row r="1429" spans="8:49">
      <c r="H1429" s="2"/>
      <c r="I1429" s="3"/>
      <c r="J1429" s="4"/>
      <c r="P1429" s="2"/>
      <c r="Q1429" s="3"/>
      <c r="R1429" s="4"/>
      <c r="X1429" s="2"/>
      <c r="Y1429" s="3"/>
      <c r="Z1429" s="4"/>
      <c r="AF1429" s="2"/>
      <c r="AG1429" s="3"/>
      <c r="AH1429" s="2"/>
      <c r="AN1429" s="2"/>
      <c r="AO1429" s="3"/>
      <c r="AP1429" s="2"/>
      <c r="AW1429" s="3"/>
    </row>
    <row r="1430" spans="8:49">
      <c r="H1430" s="2"/>
      <c r="I1430" s="3"/>
      <c r="J1430" s="4"/>
      <c r="P1430" s="2"/>
      <c r="Q1430" s="3"/>
      <c r="R1430" s="4"/>
      <c r="X1430" s="2"/>
      <c r="Y1430" s="3"/>
      <c r="Z1430" s="4"/>
      <c r="AF1430" s="2"/>
      <c r="AG1430" s="3"/>
      <c r="AH1430" s="2"/>
      <c r="AN1430" s="2"/>
      <c r="AO1430" s="3"/>
      <c r="AP1430" s="2"/>
      <c r="AW1430" s="3"/>
    </row>
    <row r="1431" spans="8:49">
      <c r="H1431" s="2"/>
      <c r="I1431" s="3"/>
      <c r="J1431" s="4"/>
      <c r="P1431" s="2"/>
      <c r="Q1431" s="3"/>
      <c r="R1431" s="4"/>
      <c r="X1431" s="2"/>
      <c r="Y1431" s="3"/>
      <c r="Z1431" s="4"/>
      <c r="AF1431" s="2"/>
      <c r="AG1431" s="3"/>
      <c r="AH1431" s="2"/>
      <c r="AN1431" s="2"/>
      <c r="AO1431" s="3"/>
      <c r="AP1431" s="2"/>
      <c r="AW1431" s="3"/>
    </row>
    <row r="1432" spans="8:49">
      <c r="H1432" s="2"/>
      <c r="I1432" s="3"/>
      <c r="J1432" s="4"/>
      <c r="P1432" s="2"/>
      <c r="Q1432" s="3"/>
      <c r="R1432" s="4"/>
      <c r="X1432" s="2"/>
      <c r="Y1432" s="3"/>
      <c r="Z1432" s="4"/>
      <c r="AF1432" s="2"/>
      <c r="AG1432" s="3"/>
      <c r="AH1432" s="2"/>
      <c r="AN1432" s="2"/>
      <c r="AO1432" s="3"/>
      <c r="AP1432" s="2"/>
      <c r="AW1432" s="3"/>
    </row>
    <row r="1433" spans="8:49">
      <c r="H1433" s="2"/>
      <c r="I1433" s="3"/>
      <c r="J1433" s="4"/>
      <c r="P1433" s="2"/>
      <c r="Q1433" s="3"/>
      <c r="R1433" s="4"/>
      <c r="X1433" s="2"/>
      <c r="Y1433" s="3"/>
      <c r="Z1433" s="4"/>
      <c r="AF1433" s="2"/>
      <c r="AG1433" s="3"/>
      <c r="AH1433" s="2"/>
      <c r="AN1433" s="2"/>
      <c r="AO1433" s="3"/>
      <c r="AP1433" s="2"/>
      <c r="AW1433" s="3"/>
    </row>
    <row r="1434" spans="8:49">
      <c r="H1434" s="2"/>
      <c r="I1434" s="3"/>
      <c r="J1434" s="4"/>
      <c r="P1434" s="2"/>
      <c r="Q1434" s="3"/>
      <c r="R1434" s="4"/>
      <c r="X1434" s="2"/>
      <c r="Y1434" s="3"/>
      <c r="Z1434" s="4"/>
      <c r="AF1434" s="2"/>
      <c r="AG1434" s="3"/>
      <c r="AH1434" s="2"/>
      <c r="AN1434" s="2"/>
      <c r="AO1434" s="3"/>
      <c r="AP1434" s="2"/>
      <c r="AW1434" s="3"/>
    </row>
    <row r="1435" spans="8:49">
      <c r="H1435" s="2"/>
      <c r="I1435" s="3"/>
      <c r="J1435" s="4"/>
      <c r="P1435" s="2"/>
      <c r="Q1435" s="3"/>
      <c r="R1435" s="4"/>
      <c r="X1435" s="2"/>
      <c r="Y1435" s="3"/>
      <c r="Z1435" s="4"/>
      <c r="AF1435" s="2"/>
      <c r="AG1435" s="3"/>
      <c r="AH1435" s="2"/>
      <c r="AN1435" s="2"/>
      <c r="AO1435" s="3"/>
      <c r="AP1435" s="2"/>
      <c r="AW1435" s="3"/>
    </row>
    <row r="1436" spans="8:49">
      <c r="H1436" s="2"/>
      <c r="I1436" s="3"/>
      <c r="J1436" s="4"/>
      <c r="P1436" s="2"/>
      <c r="Q1436" s="3"/>
      <c r="R1436" s="4"/>
      <c r="X1436" s="2"/>
      <c r="Y1436" s="3"/>
      <c r="Z1436" s="4"/>
      <c r="AF1436" s="2"/>
      <c r="AG1436" s="3"/>
      <c r="AH1436" s="2"/>
      <c r="AN1436" s="2"/>
      <c r="AO1436" s="3"/>
      <c r="AP1436" s="2"/>
      <c r="AW1436" s="3"/>
    </row>
    <row r="1437" spans="8:49">
      <c r="H1437" s="2"/>
      <c r="I1437" s="3"/>
      <c r="J1437" s="4"/>
      <c r="P1437" s="2"/>
      <c r="Q1437" s="3"/>
      <c r="R1437" s="4"/>
      <c r="X1437" s="2"/>
      <c r="Y1437" s="3"/>
      <c r="Z1437" s="4"/>
      <c r="AF1437" s="2"/>
      <c r="AG1437" s="3"/>
      <c r="AH1437" s="2"/>
      <c r="AN1437" s="2"/>
      <c r="AO1437" s="3"/>
      <c r="AP1437" s="2"/>
      <c r="AW1437" s="3"/>
    </row>
    <row r="1438" spans="8:49">
      <c r="H1438" s="2"/>
      <c r="I1438" s="3"/>
      <c r="J1438" s="4"/>
      <c r="P1438" s="2"/>
      <c r="Q1438" s="3"/>
      <c r="R1438" s="4"/>
      <c r="X1438" s="2"/>
      <c r="Y1438" s="3"/>
      <c r="Z1438" s="4"/>
      <c r="AF1438" s="2"/>
      <c r="AG1438" s="3"/>
      <c r="AH1438" s="2"/>
      <c r="AN1438" s="2"/>
      <c r="AO1438" s="3"/>
      <c r="AP1438" s="2"/>
      <c r="AW1438" s="3"/>
    </row>
    <row r="1439" spans="8:49">
      <c r="H1439" s="2"/>
      <c r="I1439" s="3"/>
      <c r="J1439" s="4"/>
      <c r="P1439" s="2"/>
      <c r="Q1439" s="3"/>
      <c r="R1439" s="4"/>
      <c r="X1439" s="2"/>
      <c r="Y1439" s="3"/>
      <c r="Z1439" s="4"/>
      <c r="AF1439" s="2"/>
      <c r="AG1439" s="3"/>
      <c r="AH1439" s="2"/>
      <c r="AN1439" s="2"/>
      <c r="AO1439" s="3"/>
      <c r="AP1439" s="2"/>
      <c r="AW1439" s="3"/>
    </row>
    <row r="1440" spans="8:49">
      <c r="H1440" s="2"/>
      <c r="I1440" s="3"/>
      <c r="J1440" s="4"/>
      <c r="P1440" s="2"/>
      <c r="Q1440" s="3"/>
      <c r="R1440" s="4"/>
      <c r="X1440" s="2"/>
      <c r="Y1440" s="3"/>
      <c r="Z1440" s="4"/>
      <c r="AF1440" s="2"/>
      <c r="AG1440" s="3"/>
      <c r="AH1440" s="2"/>
      <c r="AN1440" s="2"/>
      <c r="AO1440" s="3"/>
      <c r="AP1440" s="2"/>
      <c r="AW1440" s="3"/>
    </row>
    <row r="1441" spans="8:49">
      <c r="H1441" s="2"/>
      <c r="I1441" s="3"/>
      <c r="J1441" s="4"/>
      <c r="P1441" s="2"/>
      <c r="Q1441" s="3"/>
      <c r="R1441" s="4"/>
      <c r="X1441" s="2"/>
      <c r="Y1441" s="3"/>
      <c r="Z1441" s="4"/>
      <c r="AF1441" s="2"/>
      <c r="AG1441" s="3"/>
      <c r="AH1441" s="2"/>
      <c r="AN1441" s="2"/>
      <c r="AO1441" s="3"/>
      <c r="AP1441" s="2"/>
      <c r="AW1441" s="3"/>
    </row>
    <row r="1442" spans="8:49">
      <c r="H1442" s="2"/>
      <c r="I1442" s="3"/>
      <c r="J1442" s="4"/>
      <c r="P1442" s="2"/>
      <c r="Q1442" s="3"/>
      <c r="R1442" s="4"/>
      <c r="X1442" s="2"/>
      <c r="Y1442" s="3"/>
      <c r="Z1442" s="4"/>
      <c r="AF1442" s="2"/>
      <c r="AG1442" s="3"/>
      <c r="AH1442" s="2"/>
      <c r="AN1442" s="2"/>
      <c r="AO1442" s="3"/>
      <c r="AP1442" s="2"/>
      <c r="AW1442" s="3"/>
    </row>
    <row r="1443" spans="8:49">
      <c r="H1443" s="2"/>
      <c r="I1443" s="3"/>
      <c r="J1443" s="4"/>
      <c r="P1443" s="2"/>
      <c r="Q1443" s="3"/>
      <c r="R1443" s="4"/>
      <c r="X1443" s="2"/>
      <c r="Y1443" s="3"/>
      <c r="Z1443" s="4"/>
      <c r="AF1443" s="2"/>
      <c r="AG1443" s="3"/>
      <c r="AH1443" s="2"/>
      <c r="AN1443" s="2"/>
      <c r="AO1443" s="3"/>
      <c r="AP1443" s="2"/>
      <c r="AW1443" s="3"/>
    </row>
    <row r="1444" spans="8:49">
      <c r="H1444" s="2"/>
      <c r="I1444" s="3"/>
      <c r="J1444" s="4"/>
      <c r="P1444" s="2"/>
      <c r="Q1444" s="3"/>
      <c r="R1444" s="4"/>
      <c r="X1444" s="2"/>
      <c r="Y1444" s="3"/>
      <c r="Z1444" s="4"/>
      <c r="AF1444" s="2"/>
      <c r="AG1444" s="3"/>
      <c r="AH1444" s="2"/>
      <c r="AN1444" s="2"/>
      <c r="AO1444" s="3"/>
      <c r="AP1444" s="2"/>
      <c r="AW1444" s="3"/>
    </row>
    <row r="1445" spans="8:49">
      <c r="H1445" s="2"/>
      <c r="I1445" s="3"/>
      <c r="J1445" s="4"/>
      <c r="P1445" s="2"/>
      <c r="Q1445" s="3"/>
      <c r="R1445" s="4"/>
      <c r="X1445" s="2"/>
      <c r="Y1445" s="3"/>
      <c r="Z1445" s="4"/>
      <c r="AF1445" s="2"/>
      <c r="AG1445" s="3"/>
      <c r="AH1445" s="2"/>
      <c r="AN1445" s="2"/>
      <c r="AO1445" s="3"/>
      <c r="AP1445" s="2"/>
      <c r="AW1445" s="3"/>
    </row>
    <row r="1446" spans="8:49">
      <c r="H1446" s="2"/>
      <c r="I1446" s="3"/>
      <c r="J1446" s="4"/>
      <c r="P1446" s="2"/>
      <c r="Q1446" s="3"/>
      <c r="R1446" s="4"/>
      <c r="X1446" s="2"/>
      <c r="Y1446" s="3"/>
      <c r="Z1446" s="4"/>
      <c r="AF1446" s="2"/>
      <c r="AG1446" s="3"/>
      <c r="AH1446" s="2"/>
      <c r="AN1446" s="2"/>
      <c r="AO1446" s="3"/>
      <c r="AP1446" s="2"/>
      <c r="AW1446" s="3"/>
    </row>
    <row r="1447" spans="8:49">
      <c r="H1447" s="2"/>
      <c r="I1447" s="3"/>
      <c r="J1447" s="4"/>
      <c r="P1447" s="2"/>
      <c r="Q1447" s="3"/>
      <c r="R1447" s="4"/>
      <c r="X1447" s="2"/>
      <c r="Y1447" s="3"/>
      <c r="Z1447" s="4"/>
      <c r="AF1447" s="2"/>
      <c r="AG1447" s="3"/>
      <c r="AH1447" s="2"/>
      <c r="AN1447" s="2"/>
      <c r="AO1447" s="3"/>
      <c r="AP1447" s="2"/>
      <c r="AW1447" s="3"/>
    </row>
    <row r="1448" spans="8:49">
      <c r="H1448" s="2"/>
      <c r="I1448" s="3"/>
      <c r="J1448" s="4"/>
      <c r="P1448" s="2"/>
      <c r="Q1448" s="3"/>
      <c r="R1448" s="4"/>
      <c r="X1448" s="2"/>
      <c r="Y1448" s="3"/>
      <c r="Z1448" s="4"/>
      <c r="AF1448" s="2"/>
      <c r="AG1448" s="3"/>
      <c r="AH1448" s="2"/>
      <c r="AN1448" s="2"/>
      <c r="AO1448" s="3"/>
      <c r="AP1448" s="2"/>
      <c r="AW1448" s="3"/>
    </row>
    <row r="1449" spans="8:49">
      <c r="H1449" s="2"/>
      <c r="I1449" s="3"/>
      <c r="J1449" s="4"/>
      <c r="P1449" s="2"/>
      <c r="Q1449" s="3"/>
      <c r="R1449" s="4"/>
      <c r="X1449" s="2"/>
      <c r="Y1449" s="3"/>
      <c r="Z1449" s="4"/>
      <c r="AF1449" s="2"/>
      <c r="AG1449" s="3"/>
      <c r="AH1449" s="2"/>
      <c r="AN1449" s="2"/>
      <c r="AO1449" s="3"/>
      <c r="AP1449" s="2"/>
      <c r="AW1449" s="3"/>
    </row>
    <row r="1450" spans="8:49">
      <c r="H1450" s="2"/>
      <c r="I1450" s="3"/>
      <c r="J1450" s="4"/>
      <c r="P1450" s="2"/>
      <c r="Q1450" s="3"/>
      <c r="R1450" s="4"/>
      <c r="X1450" s="2"/>
      <c r="Y1450" s="3"/>
      <c r="Z1450" s="4"/>
      <c r="AF1450" s="2"/>
      <c r="AG1450" s="3"/>
      <c r="AH1450" s="2"/>
      <c r="AN1450" s="2"/>
      <c r="AO1450" s="3"/>
      <c r="AP1450" s="2"/>
      <c r="AW1450" s="3"/>
    </row>
    <row r="1451" spans="8:49">
      <c r="H1451" s="2"/>
      <c r="I1451" s="3"/>
      <c r="J1451" s="4"/>
      <c r="P1451" s="2"/>
      <c r="Q1451" s="3"/>
      <c r="R1451" s="4"/>
      <c r="X1451" s="2"/>
      <c r="Y1451" s="3"/>
      <c r="Z1451" s="4"/>
      <c r="AF1451" s="2"/>
      <c r="AG1451" s="3"/>
      <c r="AH1451" s="2"/>
      <c r="AN1451" s="2"/>
      <c r="AO1451" s="3"/>
      <c r="AP1451" s="2"/>
      <c r="AW1451" s="3"/>
    </row>
    <row r="1452" spans="8:49">
      <c r="H1452" s="2"/>
      <c r="I1452" s="3"/>
      <c r="J1452" s="4"/>
      <c r="P1452" s="2"/>
      <c r="Q1452" s="3"/>
      <c r="R1452" s="4"/>
      <c r="X1452" s="2"/>
      <c r="Y1452" s="3"/>
      <c r="Z1452" s="4"/>
      <c r="AF1452" s="2"/>
      <c r="AG1452" s="3"/>
      <c r="AH1452" s="2"/>
      <c r="AN1452" s="2"/>
      <c r="AO1452" s="3"/>
      <c r="AP1452" s="2"/>
      <c r="AW1452" s="3"/>
    </row>
    <row r="1453" spans="8:49">
      <c r="H1453" s="2"/>
      <c r="I1453" s="3"/>
      <c r="J1453" s="4"/>
      <c r="P1453" s="2"/>
      <c r="Q1453" s="3"/>
      <c r="R1453" s="4"/>
      <c r="X1453" s="2"/>
      <c r="Y1453" s="3"/>
      <c r="Z1453" s="4"/>
      <c r="AF1453" s="2"/>
      <c r="AG1453" s="3"/>
      <c r="AH1453" s="2"/>
      <c r="AN1453" s="2"/>
      <c r="AO1453" s="3"/>
      <c r="AP1453" s="2"/>
      <c r="AW1453" s="3"/>
    </row>
    <row r="1454" spans="8:49">
      <c r="H1454" s="2"/>
      <c r="I1454" s="3"/>
      <c r="J1454" s="4"/>
      <c r="P1454" s="2"/>
      <c r="Q1454" s="3"/>
      <c r="R1454" s="4"/>
      <c r="X1454" s="2"/>
      <c r="Y1454" s="3"/>
      <c r="Z1454" s="4"/>
      <c r="AF1454" s="2"/>
      <c r="AG1454" s="3"/>
      <c r="AH1454" s="2"/>
      <c r="AN1454" s="2"/>
      <c r="AO1454" s="3"/>
      <c r="AP1454" s="2"/>
      <c r="AW1454" s="3"/>
    </row>
    <row r="1455" spans="8:49">
      <c r="H1455" s="2"/>
      <c r="I1455" s="3"/>
      <c r="J1455" s="4"/>
      <c r="P1455" s="2"/>
      <c r="Q1455" s="3"/>
      <c r="R1455" s="4"/>
      <c r="X1455" s="2"/>
      <c r="Y1455" s="3"/>
      <c r="Z1455" s="4"/>
      <c r="AF1455" s="2"/>
      <c r="AG1455" s="3"/>
      <c r="AH1455" s="2"/>
      <c r="AN1455" s="2"/>
      <c r="AO1455" s="3"/>
      <c r="AP1455" s="2"/>
      <c r="AW1455" s="3"/>
    </row>
    <row r="1456" spans="8:49">
      <c r="H1456" s="2"/>
      <c r="I1456" s="3"/>
      <c r="J1456" s="4"/>
      <c r="P1456" s="2"/>
      <c r="Q1456" s="3"/>
      <c r="R1456" s="4"/>
      <c r="X1456" s="2"/>
      <c r="Y1456" s="3"/>
      <c r="Z1456" s="4"/>
      <c r="AF1456" s="2"/>
      <c r="AG1456" s="3"/>
      <c r="AH1456" s="2"/>
      <c r="AN1456" s="2"/>
      <c r="AO1456" s="3"/>
      <c r="AP1456" s="2"/>
      <c r="AW1456" s="3"/>
    </row>
    <row r="1457" spans="8:49">
      <c r="H1457" s="2"/>
      <c r="I1457" s="3"/>
      <c r="J1457" s="4"/>
      <c r="P1457" s="2"/>
      <c r="Q1457" s="3"/>
      <c r="R1457" s="4"/>
      <c r="X1457" s="2"/>
      <c r="Y1457" s="3"/>
      <c r="Z1457" s="4"/>
      <c r="AF1457" s="2"/>
      <c r="AG1457" s="3"/>
      <c r="AH1457" s="2"/>
      <c r="AN1457" s="2"/>
      <c r="AO1457" s="3"/>
      <c r="AP1457" s="2"/>
      <c r="AW1457" s="3"/>
    </row>
    <row r="1458" spans="8:49">
      <c r="H1458" s="2"/>
      <c r="I1458" s="3"/>
      <c r="J1458" s="4"/>
      <c r="P1458" s="2"/>
      <c r="Q1458" s="3"/>
      <c r="R1458" s="4"/>
      <c r="X1458" s="2"/>
      <c r="Y1458" s="3"/>
      <c r="Z1458" s="4"/>
      <c r="AF1458" s="2"/>
      <c r="AG1458" s="3"/>
      <c r="AH1458" s="2"/>
      <c r="AN1458" s="2"/>
      <c r="AO1458" s="3"/>
      <c r="AP1458" s="2"/>
      <c r="AW1458" s="3"/>
    </row>
    <row r="1459" spans="8:49">
      <c r="H1459" s="2"/>
      <c r="I1459" s="3"/>
      <c r="J1459" s="4"/>
      <c r="P1459" s="2"/>
      <c r="Q1459" s="3"/>
      <c r="R1459" s="4"/>
      <c r="X1459" s="2"/>
      <c r="Y1459" s="3"/>
      <c r="Z1459" s="4"/>
      <c r="AF1459" s="2"/>
      <c r="AG1459" s="3"/>
      <c r="AH1459" s="2"/>
      <c r="AN1459" s="2"/>
      <c r="AO1459" s="3"/>
      <c r="AP1459" s="2"/>
      <c r="AW1459" s="3"/>
    </row>
    <row r="1460" spans="8:49">
      <c r="H1460" s="2"/>
      <c r="I1460" s="3"/>
      <c r="J1460" s="4"/>
      <c r="P1460" s="2"/>
      <c r="Q1460" s="3"/>
      <c r="R1460" s="4"/>
      <c r="X1460" s="2"/>
      <c r="Y1460" s="3"/>
      <c r="Z1460" s="4"/>
      <c r="AF1460" s="2"/>
      <c r="AG1460" s="3"/>
      <c r="AH1460" s="2"/>
      <c r="AN1460" s="2"/>
      <c r="AO1460" s="3"/>
      <c r="AP1460" s="2"/>
      <c r="AW1460" s="3"/>
    </row>
    <row r="1461" spans="8:49">
      <c r="H1461" s="2"/>
      <c r="I1461" s="3"/>
      <c r="J1461" s="4"/>
      <c r="P1461" s="2"/>
      <c r="Q1461" s="3"/>
      <c r="R1461" s="4"/>
      <c r="X1461" s="2"/>
      <c r="Y1461" s="3"/>
      <c r="Z1461" s="4"/>
      <c r="AF1461" s="2"/>
      <c r="AG1461" s="3"/>
      <c r="AH1461" s="2"/>
      <c r="AN1461" s="2"/>
      <c r="AO1461" s="3"/>
      <c r="AP1461" s="2"/>
      <c r="AW1461" s="3"/>
    </row>
    <row r="1462" spans="8:49">
      <c r="H1462" s="2"/>
      <c r="I1462" s="3"/>
      <c r="J1462" s="4"/>
      <c r="P1462" s="2"/>
      <c r="Q1462" s="3"/>
      <c r="R1462" s="4"/>
      <c r="X1462" s="2"/>
      <c r="Y1462" s="3"/>
      <c r="Z1462" s="4"/>
      <c r="AF1462" s="2"/>
      <c r="AG1462" s="3"/>
      <c r="AH1462" s="2"/>
      <c r="AN1462" s="2"/>
      <c r="AO1462" s="3"/>
      <c r="AP1462" s="2"/>
      <c r="AW1462" s="3"/>
    </row>
    <row r="1463" spans="8:49">
      <c r="H1463" s="2"/>
      <c r="I1463" s="3"/>
      <c r="J1463" s="4"/>
      <c r="P1463" s="2"/>
      <c r="Q1463" s="3"/>
      <c r="R1463" s="4"/>
      <c r="X1463" s="2"/>
      <c r="Y1463" s="3"/>
      <c r="Z1463" s="4"/>
      <c r="AF1463" s="2"/>
      <c r="AG1463" s="3"/>
      <c r="AH1463" s="2"/>
      <c r="AN1463" s="2"/>
      <c r="AO1463" s="3"/>
      <c r="AP1463" s="2"/>
      <c r="AW1463" s="3"/>
    </row>
    <row r="1464" spans="8:49">
      <c r="H1464" s="2"/>
      <c r="I1464" s="3"/>
      <c r="J1464" s="4"/>
      <c r="P1464" s="2"/>
      <c r="Q1464" s="3"/>
      <c r="R1464" s="4"/>
      <c r="X1464" s="2"/>
      <c r="Y1464" s="3"/>
      <c r="Z1464" s="4"/>
      <c r="AF1464" s="2"/>
      <c r="AG1464" s="3"/>
      <c r="AH1464" s="2"/>
      <c r="AN1464" s="2"/>
      <c r="AO1464" s="3"/>
      <c r="AP1464" s="2"/>
      <c r="AW1464" s="3"/>
    </row>
    <row r="1465" spans="8:49">
      <c r="H1465" s="2"/>
      <c r="I1465" s="3"/>
      <c r="J1465" s="4"/>
      <c r="P1465" s="2"/>
      <c r="Q1465" s="3"/>
      <c r="R1465" s="4"/>
      <c r="X1465" s="2"/>
      <c r="Y1465" s="3"/>
      <c r="Z1465" s="4"/>
      <c r="AF1465" s="2"/>
      <c r="AG1465" s="3"/>
      <c r="AH1465" s="2"/>
      <c r="AN1465" s="2"/>
      <c r="AO1465" s="3"/>
      <c r="AP1465" s="2"/>
      <c r="AW1465" s="3"/>
    </row>
    <row r="1466" spans="8:49">
      <c r="H1466" s="2"/>
      <c r="I1466" s="3"/>
      <c r="J1466" s="4"/>
      <c r="P1466" s="2"/>
      <c r="Q1466" s="3"/>
      <c r="R1466" s="4"/>
      <c r="X1466" s="2"/>
      <c r="Y1466" s="3"/>
      <c r="Z1466" s="4"/>
      <c r="AF1466" s="2"/>
      <c r="AG1466" s="3"/>
      <c r="AH1466" s="2"/>
      <c r="AN1466" s="2"/>
      <c r="AO1466" s="3"/>
      <c r="AP1466" s="2"/>
      <c r="AW1466" s="3"/>
    </row>
    <row r="1467" spans="8:49">
      <c r="H1467" s="2"/>
      <c r="I1467" s="3"/>
      <c r="J1467" s="4"/>
      <c r="P1467" s="2"/>
      <c r="Q1467" s="3"/>
      <c r="R1467" s="4"/>
      <c r="X1467" s="2"/>
      <c r="Y1467" s="3"/>
      <c r="Z1467" s="4"/>
      <c r="AF1467" s="2"/>
      <c r="AG1467" s="3"/>
      <c r="AH1467" s="2"/>
      <c r="AN1467" s="2"/>
      <c r="AO1467" s="3"/>
      <c r="AP1467" s="2"/>
      <c r="AW1467" s="3"/>
    </row>
    <row r="1468" spans="8:49">
      <c r="H1468" s="2"/>
      <c r="I1468" s="3"/>
      <c r="J1468" s="4"/>
      <c r="P1468" s="2"/>
      <c r="Q1468" s="3"/>
      <c r="R1468" s="4"/>
      <c r="X1468" s="2"/>
      <c r="Y1468" s="3"/>
      <c r="Z1468" s="4"/>
      <c r="AF1468" s="2"/>
      <c r="AG1468" s="3"/>
      <c r="AH1468" s="2"/>
      <c r="AN1468" s="2"/>
      <c r="AO1468" s="3"/>
      <c r="AP1468" s="2"/>
      <c r="AW1468" s="3"/>
    </row>
    <row r="1469" spans="8:49">
      <c r="H1469" s="2"/>
      <c r="I1469" s="3"/>
      <c r="J1469" s="4"/>
      <c r="P1469" s="2"/>
      <c r="Q1469" s="3"/>
      <c r="R1469" s="4"/>
      <c r="X1469" s="2"/>
      <c r="Y1469" s="3"/>
      <c r="Z1469" s="4"/>
      <c r="AF1469" s="2"/>
      <c r="AG1469" s="3"/>
      <c r="AH1469" s="2"/>
      <c r="AN1469" s="2"/>
      <c r="AO1469" s="3"/>
      <c r="AP1469" s="2"/>
      <c r="AW1469" s="3"/>
    </row>
    <row r="1470" spans="8:49">
      <c r="H1470" s="2"/>
      <c r="I1470" s="3"/>
      <c r="J1470" s="4"/>
      <c r="P1470" s="2"/>
      <c r="Q1470" s="3"/>
      <c r="R1470" s="4"/>
      <c r="X1470" s="2"/>
      <c r="Y1470" s="3"/>
      <c r="Z1470" s="4"/>
      <c r="AF1470" s="2"/>
      <c r="AG1470" s="3"/>
      <c r="AH1470" s="2"/>
      <c r="AN1470" s="2"/>
      <c r="AO1470" s="3"/>
      <c r="AP1470" s="2"/>
      <c r="AW1470" s="3"/>
    </row>
    <row r="1471" spans="8:49">
      <c r="H1471" s="2"/>
      <c r="I1471" s="3"/>
      <c r="J1471" s="4"/>
      <c r="P1471" s="2"/>
      <c r="Q1471" s="3"/>
      <c r="R1471" s="4"/>
      <c r="X1471" s="2"/>
      <c r="Y1471" s="3"/>
      <c r="Z1471" s="4"/>
      <c r="AF1471" s="2"/>
      <c r="AG1471" s="3"/>
      <c r="AH1471" s="2"/>
      <c r="AN1471" s="2"/>
      <c r="AO1471" s="3"/>
      <c r="AP1471" s="2"/>
      <c r="AW1471" s="3"/>
    </row>
    <row r="1472" spans="8:49">
      <c r="H1472" s="2"/>
      <c r="I1472" s="3"/>
      <c r="J1472" s="4"/>
      <c r="P1472" s="2"/>
      <c r="Q1472" s="3"/>
      <c r="R1472" s="4"/>
      <c r="X1472" s="2"/>
      <c r="Y1472" s="3"/>
      <c r="Z1472" s="4"/>
      <c r="AF1472" s="2"/>
      <c r="AG1472" s="3"/>
      <c r="AH1472" s="2"/>
      <c r="AN1472" s="2"/>
      <c r="AO1472" s="3"/>
      <c r="AP1472" s="2"/>
      <c r="AW1472" s="3"/>
    </row>
    <row r="1473" spans="8:49">
      <c r="H1473" s="2"/>
      <c r="I1473" s="3"/>
      <c r="J1473" s="4"/>
      <c r="P1473" s="2"/>
      <c r="Q1473" s="3"/>
      <c r="R1473" s="4"/>
      <c r="X1473" s="2"/>
      <c r="Y1473" s="3"/>
      <c r="Z1473" s="4"/>
      <c r="AF1473" s="2"/>
      <c r="AG1473" s="3"/>
      <c r="AH1473" s="2"/>
      <c r="AN1473" s="2"/>
      <c r="AO1473" s="3"/>
      <c r="AP1473" s="2"/>
      <c r="AW1473" s="3"/>
    </row>
    <row r="1474" spans="8:49">
      <c r="H1474" s="2"/>
      <c r="I1474" s="3"/>
      <c r="J1474" s="4"/>
      <c r="P1474" s="2"/>
      <c r="Q1474" s="3"/>
      <c r="R1474" s="4"/>
      <c r="X1474" s="2"/>
      <c r="Y1474" s="3"/>
      <c r="Z1474" s="4"/>
      <c r="AF1474" s="2"/>
      <c r="AG1474" s="3"/>
      <c r="AH1474" s="2"/>
      <c r="AN1474" s="2"/>
      <c r="AO1474" s="3"/>
      <c r="AP1474" s="2"/>
      <c r="AW1474" s="3"/>
    </row>
    <row r="1475" spans="8:49">
      <c r="H1475" s="2"/>
      <c r="I1475" s="3"/>
      <c r="J1475" s="4"/>
      <c r="P1475" s="2"/>
      <c r="Q1475" s="3"/>
      <c r="R1475" s="4"/>
      <c r="X1475" s="2"/>
      <c r="Y1475" s="3"/>
      <c r="Z1475" s="4"/>
      <c r="AF1475" s="2"/>
      <c r="AG1475" s="3"/>
      <c r="AH1475" s="2"/>
      <c r="AN1475" s="2"/>
      <c r="AO1475" s="3"/>
      <c r="AP1475" s="2"/>
      <c r="AW1475" s="3"/>
    </row>
    <row r="1476" spans="8:49">
      <c r="H1476" s="2"/>
      <c r="I1476" s="3"/>
      <c r="J1476" s="4"/>
      <c r="P1476" s="2"/>
      <c r="Q1476" s="3"/>
      <c r="R1476" s="4"/>
      <c r="X1476" s="2"/>
      <c r="Y1476" s="3"/>
      <c r="Z1476" s="4"/>
      <c r="AF1476" s="2"/>
      <c r="AG1476" s="3"/>
      <c r="AH1476" s="2"/>
      <c r="AN1476" s="2"/>
      <c r="AO1476" s="3"/>
      <c r="AP1476" s="2"/>
      <c r="AW1476" s="3"/>
    </row>
    <row r="1477" spans="8:49">
      <c r="H1477" s="2"/>
      <c r="I1477" s="3"/>
      <c r="J1477" s="4"/>
      <c r="P1477" s="2"/>
      <c r="Q1477" s="3"/>
      <c r="R1477" s="4"/>
      <c r="X1477" s="2"/>
      <c r="Y1477" s="3"/>
      <c r="Z1477" s="4"/>
      <c r="AF1477" s="2"/>
      <c r="AG1477" s="3"/>
      <c r="AH1477" s="2"/>
      <c r="AN1477" s="2"/>
      <c r="AO1477" s="3"/>
      <c r="AP1477" s="2"/>
      <c r="AW1477" s="3"/>
    </row>
    <row r="1478" spans="8:49">
      <c r="H1478" s="2"/>
      <c r="I1478" s="3"/>
      <c r="J1478" s="4"/>
      <c r="P1478" s="2"/>
      <c r="Q1478" s="3"/>
      <c r="R1478" s="4"/>
      <c r="X1478" s="2"/>
      <c r="Y1478" s="3"/>
      <c r="Z1478" s="4"/>
      <c r="AF1478" s="2"/>
      <c r="AG1478" s="3"/>
      <c r="AH1478" s="2"/>
      <c r="AN1478" s="2"/>
      <c r="AO1478" s="3"/>
      <c r="AP1478" s="2"/>
      <c r="AW1478" s="3"/>
    </row>
    <row r="1479" spans="8:49">
      <c r="H1479" s="2"/>
      <c r="I1479" s="3"/>
      <c r="J1479" s="4"/>
      <c r="P1479" s="2"/>
      <c r="Q1479" s="3"/>
      <c r="R1479" s="4"/>
      <c r="X1479" s="2"/>
      <c r="Y1479" s="3"/>
      <c r="Z1479" s="4"/>
      <c r="AF1479" s="2"/>
      <c r="AG1479" s="3"/>
      <c r="AH1479" s="2"/>
      <c r="AN1479" s="2"/>
      <c r="AO1479" s="3"/>
      <c r="AP1479" s="2"/>
      <c r="AW1479" s="3"/>
    </row>
    <row r="1480" spans="8:49">
      <c r="H1480" s="2"/>
      <c r="I1480" s="3"/>
      <c r="J1480" s="4"/>
      <c r="P1480" s="2"/>
      <c r="Q1480" s="3"/>
      <c r="R1480" s="4"/>
      <c r="X1480" s="2"/>
      <c r="Y1480" s="3"/>
      <c r="Z1480" s="4"/>
      <c r="AF1480" s="2"/>
      <c r="AG1480" s="3"/>
      <c r="AH1480" s="2"/>
      <c r="AN1480" s="2"/>
      <c r="AO1480" s="3"/>
      <c r="AP1480" s="2"/>
      <c r="AW1480" s="3"/>
    </row>
    <row r="1481" spans="8:49">
      <c r="H1481" s="2"/>
      <c r="I1481" s="3"/>
      <c r="J1481" s="4"/>
      <c r="P1481" s="2"/>
      <c r="Q1481" s="3"/>
      <c r="R1481" s="4"/>
      <c r="X1481" s="2"/>
      <c r="Y1481" s="3"/>
      <c r="Z1481" s="4"/>
      <c r="AF1481" s="2"/>
      <c r="AG1481" s="3"/>
      <c r="AH1481" s="2"/>
      <c r="AN1481" s="2"/>
      <c r="AO1481" s="3"/>
      <c r="AP1481" s="2"/>
      <c r="AW1481" s="3"/>
    </row>
    <row r="1482" spans="8:49">
      <c r="H1482" s="2"/>
      <c r="I1482" s="3"/>
      <c r="J1482" s="4"/>
      <c r="P1482" s="2"/>
      <c r="Q1482" s="3"/>
      <c r="R1482" s="4"/>
      <c r="X1482" s="2"/>
      <c r="Y1482" s="3"/>
      <c r="Z1482" s="4"/>
      <c r="AF1482" s="2"/>
      <c r="AG1482" s="3"/>
      <c r="AH1482" s="2"/>
      <c r="AN1482" s="2"/>
      <c r="AO1482" s="3"/>
      <c r="AP1482" s="2"/>
      <c r="AW1482" s="3"/>
    </row>
    <row r="1483" spans="8:49">
      <c r="H1483" s="2"/>
      <c r="I1483" s="3"/>
      <c r="J1483" s="4"/>
      <c r="P1483" s="2"/>
      <c r="Q1483" s="3"/>
      <c r="R1483" s="4"/>
      <c r="X1483" s="2"/>
      <c r="Y1483" s="3"/>
      <c r="Z1483" s="4"/>
      <c r="AF1483" s="2"/>
      <c r="AG1483" s="3"/>
      <c r="AH1483" s="2"/>
      <c r="AN1483" s="2"/>
      <c r="AO1483" s="3"/>
      <c r="AP1483" s="2"/>
      <c r="AW1483" s="3"/>
    </row>
    <row r="1484" spans="8:49">
      <c r="H1484" s="2"/>
      <c r="I1484" s="3"/>
      <c r="J1484" s="4"/>
      <c r="P1484" s="2"/>
      <c r="Q1484" s="3"/>
      <c r="R1484" s="4"/>
      <c r="X1484" s="2"/>
      <c r="Y1484" s="3"/>
      <c r="Z1484" s="4"/>
      <c r="AF1484" s="2"/>
      <c r="AG1484" s="3"/>
      <c r="AH1484" s="2"/>
      <c r="AN1484" s="2"/>
      <c r="AO1484" s="3"/>
      <c r="AP1484" s="2"/>
      <c r="AW1484" s="3"/>
    </row>
    <row r="1485" spans="8:49">
      <c r="H1485" s="2"/>
      <c r="I1485" s="3"/>
      <c r="J1485" s="4"/>
      <c r="P1485" s="2"/>
      <c r="Q1485" s="3"/>
      <c r="R1485" s="4"/>
      <c r="X1485" s="2"/>
      <c r="Y1485" s="3"/>
      <c r="Z1485" s="4"/>
      <c r="AF1485" s="2"/>
      <c r="AG1485" s="3"/>
      <c r="AH1485" s="2"/>
      <c r="AN1485" s="2"/>
      <c r="AO1485" s="3"/>
      <c r="AP1485" s="2"/>
      <c r="AW1485" s="3"/>
    </row>
    <row r="1486" spans="8:49">
      <c r="H1486" s="2"/>
      <c r="I1486" s="3"/>
      <c r="J1486" s="4"/>
      <c r="P1486" s="2"/>
      <c r="Q1486" s="3"/>
      <c r="R1486" s="4"/>
      <c r="X1486" s="2"/>
      <c r="Y1486" s="3"/>
      <c r="Z1486" s="4"/>
      <c r="AF1486" s="2"/>
      <c r="AG1486" s="3"/>
      <c r="AH1486" s="2"/>
      <c r="AN1486" s="2"/>
      <c r="AO1486" s="3"/>
      <c r="AP1486" s="2"/>
      <c r="AW1486" s="3"/>
    </row>
    <row r="1487" spans="8:49">
      <c r="H1487" s="2"/>
      <c r="I1487" s="3"/>
      <c r="J1487" s="4"/>
      <c r="P1487" s="2"/>
      <c r="Q1487" s="3"/>
      <c r="R1487" s="4"/>
      <c r="X1487" s="2"/>
      <c r="Y1487" s="3"/>
      <c r="Z1487" s="4"/>
      <c r="AF1487" s="2"/>
      <c r="AG1487" s="3"/>
      <c r="AH1487" s="2"/>
      <c r="AN1487" s="2"/>
      <c r="AO1487" s="3"/>
      <c r="AP1487" s="2"/>
      <c r="AW1487" s="3"/>
    </row>
    <row r="1488" spans="8:49">
      <c r="H1488" s="2"/>
      <c r="I1488" s="3"/>
      <c r="J1488" s="4"/>
      <c r="P1488" s="2"/>
      <c r="Q1488" s="3"/>
      <c r="R1488" s="4"/>
      <c r="X1488" s="2"/>
      <c r="Y1488" s="3"/>
      <c r="Z1488" s="4"/>
      <c r="AF1488" s="2"/>
      <c r="AG1488" s="3"/>
      <c r="AH1488" s="2"/>
      <c r="AN1488" s="2"/>
      <c r="AO1488" s="3"/>
      <c r="AP1488" s="2"/>
      <c r="AW1488" s="3"/>
    </row>
    <row r="1489" spans="8:49">
      <c r="H1489" s="2"/>
      <c r="I1489" s="3"/>
      <c r="J1489" s="4"/>
      <c r="P1489" s="2"/>
      <c r="Q1489" s="3"/>
      <c r="R1489" s="4"/>
      <c r="X1489" s="2"/>
      <c r="Y1489" s="3"/>
      <c r="Z1489" s="4"/>
      <c r="AF1489" s="2"/>
      <c r="AG1489" s="3"/>
      <c r="AH1489" s="2"/>
      <c r="AN1489" s="2"/>
      <c r="AO1489" s="3"/>
      <c r="AP1489" s="2"/>
      <c r="AW1489" s="3"/>
    </row>
    <row r="1490" spans="8:49">
      <c r="H1490" s="2"/>
      <c r="I1490" s="3"/>
      <c r="J1490" s="4"/>
      <c r="P1490" s="2"/>
      <c r="Q1490" s="3"/>
      <c r="R1490" s="4"/>
      <c r="X1490" s="2"/>
      <c r="Y1490" s="3"/>
      <c r="Z1490" s="4"/>
      <c r="AF1490" s="2"/>
      <c r="AG1490" s="3"/>
      <c r="AH1490" s="2"/>
      <c r="AN1490" s="2"/>
      <c r="AO1490" s="3"/>
      <c r="AP1490" s="2"/>
      <c r="AW1490" s="3"/>
    </row>
    <row r="1491" spans="8:49">
      <c r="H1491" s="2"/>
      <c r="I1491" s="3"/>
      <c r="J1491" s="4"/>
      <c r="P1491" s="2"/>
      <c r="Q1491" s="3"/>
      <c r="R1491" s="4"/>
      <c r="X1491" s="2"/>
      <c r="Y1491" s="3"/>
      <c r="Z1491" s="4"/>
      <c r="AF1491" s="2"/>
      <c r="AG1491" s="3"/>
      <c r="AH1491" s="2"/>
      <c r="AN1491" s="2"/>
      <c r="AO1491" s="3"/>
      <c r="AP1491" s="2"/>
      <c r="AW1491" s="3"/>
    </row>
    <row r="1492" spans="8:49">
      <c r="H1492" s="2"/>
      <c r="I1492" s="3"/>
      <c r="J1492" s="4"/>
      <c r="P1492" s="2"/>
      <c r="Q1492" s="3"/>
      <c r="R1492" s="4"/>
      <c r="X1492" s="2"/>
      <c r="Y1492" s="3"/>
      <c r="Z1492" s="4"/>
      <c r="AF1492" s="2"/>
      <c r="AG1492" s="3"/>
      <c r="AH1492" s="2"/>
      <c r="AN1492" s="2"/>
      <c r="AO1492" s="3"/>
      <c r="AP1492" s="2"/>
      <c r="AW1492" s="3"/>
    </row>
    <row r="1493" spans="8:49">
      <c r="H1493" s="2"/>
      <c r="I1493" s="3"/>
      <c r="J1493" s="4"/>
      <c r="P1493" s="2"/>
      <c r="Q1493" s="3"/>
      <c r="R1493" s="4"/>
      <c r="X1493" s="2"/>
      <c r="Y1493" s="3"/>
      <c r="Z1493" s="4"/>
      <c r="AF1493" s="2"/>
      <c r="AG1493" s="3"/>
      <c r="AH1493" s="2"/>
      <c r="AN1493" s="2"/>
      <c r="AO1493" s="3"/>
      <c r="AP1493" s="2"/>
      <c r="AW1493" s="3"/>
    </row>
    <row r="1494" spans="8:49">
      <c r="H1494" s="2"/>
      <c r="I1494" s="3"/>
      <c r="J1494" s="4"/>
      <c r="P1494" s="2"/>
      <c r="Q1494" s="3"/>
      <c r="R1494" s="4"/>
      <c r="X1494" s="2"/>
      <c r="Y1494" s="3"/>
      <c r="Z1494" s="4"/>
      <c r="AF1494" s="2"/>
      <c r="AG1494" s="3"/>
      <c r="AH1494" s="2"/>
      <c r="AN1494" s="2"/>
      <c r="AO1494" s="3"/>
      <c r="AP1494" s="2"/>
      <c r="AW1494" s="3"/>
    </row>
    <row r="1495" spans="8:49">
      <c r="H1495" s="2"/>
      <c r="I1495" s="3"/>
      <c r="J1495" s="4"/>
      <c r="P1495" s="2"/>
      <c r="Q1495" s="3"/>
      <c r="R1495" s="4"/>
      <c r="X1495" s="2"/>
      <c r="Y1495" s="3"/>
      <c r="Z1495" s="4"/>
      <c r="AF1495" s="2"/>
      <c r="AG1495" s="3"/>
      <c r="AH1495" s="2"/>
      <c r="AN1495" s="2"/>
      <c r="AO1495" s="3"/>
      <c r="AP1495" s="2"/>
      <c r="AW1495" s="3"/>
    </row>
    <row r="1496" spans="8:49">
      <c r="H1496" s="2"/>
      <c r="I1496" s="3"/>
      <c r="J1496" s="4"/>
      <c r="P1496" s="2"/>
      <c r="Q1496" s="3"/>
      <c r="R1496" s="4"/>
      <c r="X1496" s="2"/>
      <c r="Y1496" s="3"/>
      <c r="Z1496" s="4"/>
      <c r="AF1496" s="2"/>
      <c r="AG1496" s="3"/>
      <c r="AH1496" s="2"/>
      <c r="AN1496" s="2"/>
      <c r="AO1496" s="3"/>
      <c r="AP1496" s="2"/>
      <c r="AW1496" s="3"/>
    </row>
    <row r="1497" spans="8:49">
      <c r="H1497" s="2"/>
      <c r="I1497" s="3"/>
      <c r="J1497" s="4"/>
      <c r="P1497" s="2"/>
      <c r="Q1497" s="3"/>
      <c r="R1497" s="4"/>
      <c r="X1497" s="2"/>
      <c r="Y1497" s="3"/>
      <c r="Z1497" s="4"/>
      <c r="AF1497" s="2"/>
      <c r="AG1497" s="3"/>
      <c r="AH1497" s="2"/>
      <c r="AN1497" s="2"/>
      <c r="AO1497" s="3"/>
      <c r="AP1497" s="2"/>
      <c r="AW1497" s="3"/>
    </row>
    <row r="1498" spans="8:49">
      <c r="H1498" s="2"/>
      <c r="I1498" s="3"/>
      <c r="J1498" s="4"/>
      <c r="P1498" s="2"/>
      <c r="Q1498" s="3"/>
      <c r="R1498" s="4"/>
      <c r="X1498" s="2"/>
      <c r="Y1498" s="3"/>
      <c r="Z1498" s="4"/>
      <c r="AF1498" s="2"/>
      <c r="AG1498" s="3"/>
      <c r="AH1498" s="2"/>
      <c r="AN1498" s="2"/>
      <c r="AO1498" s="3"/>
      <c r="AP1498" s="2"/>
      <c r="AW1498" s="3"/>
    </row>
    <row r="1499" spans="8:49">
      <c r="H1499" s="2"/>
      <c r="I1499" s="3"/>
      <c r="J1499" s="4"/>
      <c r="P1499" s="2"/>
      <c r="Q1499" s="3"/>
      <c r="R1499" s="4"/>
      <c r="X1499" s="2"/>
      <c r="Y1499" s="3"/>
      <c r="Z1499" s="4"/>
      <c r="AF1499" s="2"/>
      <c r="AG1499" s="3"/>
      <c r="AH1499" s="2"/>
      <c r="AN1499" s="2"/>
      <c r="AO1499" s="3"/>
      <c r="AP1499" s="2"/>
      <c r="AW1499" s="3"/>
    </row>
    <row r="1500" spans="8:49">
      <c r="H1500" s="2"/>
      <c r="I1500" s="3"/>
      <c r="J1500" s="4"/>
      <c r="P1500" s="2"/>
      <c r="Q1500" s="3"/>
      <c r="R1500" s="4"/>
      <c r="X1500" s="2"/>
      <c r="Y1500" s="3"/>
      <c r="Z1500" s="4"/>
      <c r="AF1500" s="2"/>
      <c r="AG1500" s="3"/>
      <c r="AH1500" s="2"/>
      <c r="AN1500" s="2"/>
      <c r="AO1500" s="3"/>
      <c r="AP1500" s="2"/>
      <c r="AW1500" s="3"/>
    </row>
    <row r="1501" spans="8:49">
      <c r="H1501" s="2"/>
      <c r="I1501" s="3"/>
      <c r="J1501" s="4"/>
      <c r="P1501" s="2"/>
      <c r="Q1501" s="3"/>
      <c r="R1501" s="4"/>
      <c r="X1501" s="2"/>
      <c r="Y1501" s="3"/>
      <c r="Z1501" s="4"/>
      <c r="AF1501" s="2"/>
      <c r="AG1501" s="3"/>
      <c r="AH1501" s="2"/>
      <c r="AN1501" s="2"/>
      <c r="AO1501" s="3"/>
      <c r="AP1501" s="2"/>
      <c r="AW1501" s="3"/>
    </row>
    <row r="1502" spans="8:49">
      <c r="H1502" s="2"/>
      <c r="I1502" s="3"/>
      <c r="J1502" s="4"/>
      <c r="P1502" s="2"/>
      <c r="Q1502" s="3"/>
      <c r="R1502" s="4"/>
      <c r="X1502" s="2"/>
      <c r="Y1502" s="3"/>
      <c r="Z1502" s="4"/>
      <c r="AF1502" s="2"/>
      <c r="AG1502" s="3"/>
      <c r="AH1502" s="2"/>
      <c r="AN1502" s="2"/>
      <c r="AO1502" s="3"/>
      <c r="AP1502" s="2"/>
      <c r="AW1502" s="3"/>
    </row>
    <row r="1503" spans="8:49">
      <c r="H1503" s="2"/>
      <c r="I1503" s="3"/>
      <c r="J1503" s="4"/>
      <c r="P1503" s="2"/>
      <c r="Q1503" s="3"/>
      <c r="R1503" s="4"/>
      <c r="X1503" s="2"/>
      <c r="Y1503" s="3"/>
      <c r="Z1503" s="4"/>
      <c r="AF1503" s="2"/>
      <c r="AG1503" s="3"/>
      <c r="AH1503" s="2"/>
      <c r="AN1503" s="2"/>
      <c r="AO1503" s="3"/>
      <c r="AP1503" s="2"/>
      <c r="AW1503" s="3"/>
    </row>
    <row r="1504" spans="8:49">
      <c r="H1504" s="2"/>
      <c r="I1504" s="3"/>
      <c r="J1504" s="4"/>
      <c r="P1504" s="2"/>
      <c r="Q1504" s="3"/>
      <c r="R1504" s="4"/>
      <c r="X1504" s="2"/>
      <c r="Y1504" s="3"/>
      <c r="Z1504" s="4"/>
      <c r="AF1504" s="2"/>
      <c r="AG1504" s="3"/>
      <c r="AH1504" s="2"/>
      <c r="AN1504" s="2"/>
      <c r="AO1504" s="3"/>
      <c r="AP1504" s="2"/>
      <c r="AW1504" s="3"/>
    </row>
    <row r="1505" spans="8:49">
      <c r="H1505" s="2"/>
      <c r="I1505" s="3"/>
      <c r="J1505" s="4"/>
      <c r="P1505" s="2"/>
      <c r="Q1505" s="3"/>
      <c r="R1505" s="4"/>
      <c r="X1505" s="2"/>
      <c r="Y1505" s="3"/>
      <c r="Z1505" s="4"/>
      <c r="AF1505" s="2"/>
      <c r="AG1505" s="3"/>
      <c r="AH1505" s="2"/>
      <c r="AN1505" s="2"/>
      <c r="AO1505" s="3"/>
      <c r="AP1505" s="2"/>
      <c r="AW1505" s="3"/>
    </row>
    <row r="1506" spans="8:49">
      <c r="H1506" s="2"/>
      <c r="I1506" s="3"/>
      <c r="J1506" s="4"/>
      <c r="P1506" s="2"/>
      <c r="Q1506" s="3"/>
      <c r="R1506" s="4"/>
      <c r="X1506" s="2"/>
      <c r="Y1506" s="3"/>
      <c r="Z1506" s="4"/>
      <c r="AF1506" s="2"/>
      <c r="AG1506" s="3"/>
      <c r="AH1506" s="2"/>
      <c r="AN1506" s="2"/>
      <c r="AO1506" s="3"/>
      <c r="AP1506" s="2"/>
      <c r="AW1506" s="3"/>
    </row>
    <row r="1507" spans="8:49">
      <c r="H1507" s="2"/>
      <c r="I1507" s="3"/>
      <c r="J1507" s="4"/>
      <c r="P1507" s="2"/>
      <c r="Q1507" s="3"/>
      <c r="R1507" s="4"/>
      <c r="X1507" s="2"/>
      <c r="Y1507" s="3"/>
      <c r="Z1507" s="4"/>
      <c r="AF1507" s="2"/>
      <c r="AG1507" s="3"/>
      <c r="AH1507" s="2"/>
      <c r="AN1507" s="2"/>
      <c r="AO1507" s="3"/>
      <c r="AP1507" s="2"/>
      <c r="AW1507" s="3"/>
    </row>
    <row r="1508" spans="8:49">
      <c r="H1508" s="2"/>
      <c r="I1508" s="3"/>
      <c r="J1508" s="4"/>
      <c r="P1508" s="2"/>
      <c r="Q1508" s="3"/>
      <c r="R1508" s="4"/>
      <c r="X1508" s="2"/>
      <c r="Y1508" s="3"/>
      <c r="Z1508" s="4"/>
      <c r="AF1508" s="2"/>
      <c r="AG1508" s="3"/>
      <c r="AH1508" s="2"/>
      <c r="AN1508" s="2"/>
      <c r="AO1508" s="3"/>
      <c r="AP1508" s="2"/>
      <c r="AW1508" s="3"/>
    </row>
    <row r="1509" spans="8:49">
      <c r="H1509" s="2"/>
      <c r="I1509" s="3"/>
      <c r="J1509" s="4"/>
      <c r="P1509" s="2"/>
      <c r="Q1509" s="3"/>
      <c r="R1509" s="4"/>
      <c r="X1509" s="2"/>
      <c r="Y1509" s="3"/>
      <c r="Z1509" s="4"/>
      <c r="AF1509" s="2"/>
      <c r="AG1509" s="3"/>
      <c r="AH1509" s="2"/>
      <c r="AN1509" s="2"/>
      <c r="AO1509" s="3"/>
      <c r="AP1509" s="2"/>
      <c r="AW1509" s="3"/>
    </row>
    <row r="1510" spans="8:49">
      <c r="H1510" s="2"/>
      <c r="I1510" s="3"/>
      <c r="J1510" s="4"/>
      <c r="P1510" s="2"/>
      <c r="Q1510" s="3"/>
      <c r="R1510" s="4"/>
      <c r="X1510" s="2"/>
      <c r="Y1510" s="3"/>
      <c r="Z1510" s="4"/>
      <c r="AF1510" s="2"/>
      <c r="AG1510" s="3"/>
      <c r="AH1510" s="2"/>
      <c r="AN1510" s="2"/>
      <c r="AO1510" s="3"/>
      <c r="AP1510" s="2"/>
      <c r="AW1510" s="3"/>
    </row>
    <row r="1511" spans="8:49">
      <c r="H1511" s="2"/>
      <c r="I1511" s="3"/>
      <c r="J1511" s="4"/>
      <c r="P1511" s="2"/>
      <c r="Q1511" s="3"/>
      <c r="R1511" s="4"/>
      <c r="X1511" s="2"/>
      <c r="Y1511" s="3"/>
      <c r="Z1511" s="4"/>
      <c r="AF1511" s="2"/>
      <c r="AG1511" s="3"/>
      <c r="AH1511" s="2"/>
      <c r="AN1511" s="2"/>
      <c r="AO1511" s="3"/>
      <c r="AP1511" s="2"/>
      <c r="AW1511" s="3"/>
    </row>
    <row r="1512" spans="8:49">
      <c r="H1512" s="2"/>
      <c r="I1512" s="3"/>
      <c r="J1512" s="4"/>
      <c r="P1512" s="2"/>
      <c r="Q1512" s="3"/>
      <c r="R1512" s="4"/>
      <c r="X1512" s="2"/>
      <c r="Y1512" s="3"/>
      <c r="Z1512" s="4"/>
      <c r="AF1512" s="2"/>
      <c r="AG1512" s="3"/>
      <c r="AH1512" s="2"/>
      <c r="AN1512" s="2"/>
      <c r="AO1512" s="3"/>
      <c r="AP1512" s="2"/>
      <c r="AW1512" s="3"/>
    </row>
    <row r="1513" spans="8:49">
      <c r="H1513" s="2"/>
      <c r="I1513" s="3"/>
      <c r="J1513" s="4"/>
      <c r="P1513" s="2"/>
      <c r="Q1513" s="3"/>
      <c r="R1513" s="4"/>
      <c r="X1513" s="2"/>
      <c r="Y1513" s="3"/>
      <c r="Z1513" s="4"/>
      <c r="AF1513" s="2"/>
      <c r="AG1513" s="3"/>
      <c r="AH1513" s="2"/>
      <c r="AN1513" s="2"/>
      <c r="AO1513" s="3"/>
      <c r="AP1513" s="2"/>
      <c r="AW1513" s="3"/>
    </row>
    <row r="1514" spans="8:49">
      <c r="H1514" s="2"/>
      <c r="I1514" s="3"/>
      <c r="J1514" s="4"/>
      <c r="P1514" s="2"/>
      <c r="Q1514" s="3"/>
      <c r="R1514" s="4"/>
      <c r="X1514" s="2"/>
      <c r="Y1514" s="3"/>
      <c r="Z1514" s="4"/>
      <c r="AF1514" s="2"/>
      <c r="AG1514" s="3"/>
      <c r="AH1514" s="2"/>
      <c r="AN1514" s="2"/>
      <c r="AO1514" s="3"/>
      <c r="AP1514" s="2"/>
      <c r="AW1514" s="3"/>
    </row>
    <row r="1515" spans="8:49">
      <c r="H1515" s="2"/>
      <c r="I1515" s="3"/>
      <c r="J1515" s="4"/>
      <c r="P1515" s="2"/>
      <c r="Q1515" s="3"/>
      <c r="R1515" s="4"/>
      <c r="X1515" s="2"/>
      <c r="Y1515" s="3"/>
      <c r="Z1515" s="4"/>
      <c r="AF1515" s="2"/>
      <c r="AG1515" s="3"/>
      <c r="AH1515" s="2"/>
      <c r="AN1515" s="2"/>
      <c r="AO1515" s="3"/>
      <c r="AP1515" s="2"/>
      <c r="AW1515" s="3"/>
    </row>
    <row r="1516" spans="8:49">
      <c r="H1516" s="2"/>
      <c r="I1516" s="3"/>
      <c r="J1516" s="4"/>
      <c r="P1516" s="2"/>
      <c r="Q1516" s="3"/>
      <c r="R1516" s="4"/>
      <c r="X1516" s="2"/>
      <c r="Y1516" s="3"/>
      <c r="Z1516" s="4"/>
      <c r="AF1516" s="2"/>
      <c r="AG1516" s="3"/>
      <c r="AH1516" s="2"/>
      <c r="AN1516" s="2"/>
      <c r="AO1516" s="3"/>
      <c r="AP1516" s="2"/>
      <c r="AW1516" s="3"/>
    </row>
    <row r="1517" spans="8:49">
      <c r="H1517" s="2"/>
      <c r="I1517" s="3"/>
      <c r="J1517" s="4"/>
      <c r="P1517" s="2"/>
      <c r="Q1517" s="3"/>
      <c r="R1517" s="4"/>
      <c r="X1517" s="2"/>
      <c r="Y1517" s="3"/>
      <c r="Z1517" s="4"/>
      <c r="AF1517" s="2"/>
      <c r="AG1517" s="3"/>
      <c r="AH1517" s="2"/>
      <c r="AN1517" s="2"/>
      <c r="AO1517" s="3"/>
      <c r="AP1517" s="2"/>
      <c r="AW1517" s="3"/>
    </row>
    <row r="1518" spans="8:49">
      <c r="H1518" s="2"/>
      <c r="I1518" s="3"/>
      <c r="J1518" s="4"/>
      <c r="P1518" s="2"/>
      <c r="Q1518" s="3"/>
      <c r="R1518" s="4"/>
      <c r="X1518" s="2"/>
      <c r="Y1518" s="3"/>
      <c r="Z1518" s="4"/>
      <c r="AF1518" s="2"/>
      <c r="AG1518" s="3"/>
      <c r="AH1518" s="2"/>
      <c r="AN1518" s="2"/>
      <c r="AO1518" s="3"/>
      <c r="AP1518" s="2"/>
      <c r="AW1518" s="3"/>
    </row>
    <row r="1519" spans="8:49">
      <c r="H1519" s="2"/>
      <c r="I1519" s="3"/>
      <c r="J1519" s="4"/>
      <c r="P1519" s="2"/>
      <c r="Q1519" s="3"/>
      <c r="R1519" s="4"/>
      <c r="X1519" s="2"/>
      <c r="Y1519" s="3"/>
      <c r="Z1519" s="4"/>
      <c r="AF1519" s="2"/>
      <c r="AG1519" s="3"/>
      <c r="AH1519" s="2"/>
      <c r="AN1519" s="2"/>
      <c r="AO1519" s="3"/>
      <c r="AP1519" s="2"/>
      <c r="AW1519" s="3"/>
    </row>
    <row r="1520" spans="8:49">
      <c r="H1520" s="2"/>
      <c r="I1520" s="3"/>
      <c r="J1520" s="4"/>
      <c r="P1520" s="2"/>
      <c r="Q1520" s="3"/>
      <c r="R1520" s="4"/>
      <c r="X1520" s="2"/>
      <c r="Y1520" s="3"/>
      <c r="Z1520" s="4"/>
      <c r="AF1520" s="2"/>
      <c r="AG1520" s="3"/>
      <c r="AH1520" s="2"/>
      <c r="AN1520" s="2"/>
      <c r="AO1520" s="3"/>
      <c r="AP1520" s="2"/>
      <c r="AW1520" s="3"/>
    </row>
    <row r="1521" spans="8:49">
      <c r="H1521" s="2"/>
      <c r="I1521" s="3"/>
      <c r="J1521" s="4"/>
      <c r="P1521" s="2"/>
      <c r="Q1521" s="3"/>
      <c r="R1521" s="4"/>
      <c r="X1521" s="2"/>
      <c r="Y1521" s="3"/>
      <c r="Z1521" s="4"/>
      <c r="AF1521" s="2"/>
      <c r="AG1521" s="3"/>
      <c r="AH1521" s="2"/>
      <c r="AN1521" s="2"/>
      <c r="AO1521" s="3"/>
      <c r="AP1521" s="2"/>
      <c r="AW1521" s="3"/>
    </row>
    <row r="1522" spans="8:49">
      <c r="H1522" s="2"/>
      <c r="I1522" s="3"/>
      <c r="J1522" s="4"/>
      <c r="P1522" s="2"/>
      <c r="Q1522" s="3"/>
      <c r="R1522" s="4"/>
      <c r="X1522" s="2"/>
      <c r="Y1522" s="3"/>
      <c r="Z1522" s="4"/>
      <c r="AF1522" s="2"/>
      <c r="AG1522" s="3"/>
      <c r="AH1522" s="2"/>
      <c r="AN1522" s="2"/>
      <c r="AO1522" s="3"/>
      <c r="AP1522" s="2"/>
      <c r="AW1522" s="3"/>
    </row>
    <row r="1523" spans="8:49">
      <c r="H1523" s="2"/>
      <c r="I1523" s="3"/>
      <c r="J1523" s="4"/>
      <c r="P1523" s="2"/>
      <c r="Q1523" s="3"/>
      <c r="R1523" s="4"/>
      <c r="X1523" s="2"/>
      <c r="Y1523" s="3"/>
      <c r="Z1523" s="4"/>
      <c r="AF1523" s="2"/>
      <c r="AG1523" s="3"/>
      <c r="AH1523" s="2"/>
      <c r="AN1523" s="2"/>
      <c r="AO1523" s="3"/>
      <c r="AP1523" s="2"/>
      <c r="AW1523" s="3"/>
    </row>
    <row r="1524" spans="8:49">
      <c r="H1524" s="2"/>
      <c r="I1524" s="3"/>
      <c r="J1524" s="4"/>
      <c r="P1524" s="2"/>
      <c r="Q1524" s="3"/>
      <c r="R1524" s="4"/>
      <c r="X1524" s="2"/>
      <c r="Y1524" s="3"/>
      <c r="Z1524" s="4"/>
      <c r="AF1524" s="2"/>
      <c r="AG1524" s="3"/>
      <c r="AH1524" s="2"/>
      <c r="AN1524" s="2"/>
      <c r="AO1524" s="3"/>
      <c r="AP1524" s="2"/>
      <c r="AW1524" s="3"/>
    </row>
    <row r="1525" spans="8:49">
      <c r="H1525" s="2"/>
      <c r="I1525" s="3"/>
      <c r="J1525" s="4"/>
      <c r="P1525" s="2"/>
      <c r="Q1525" s="3"/>
      <c r="R1525" s="4"/>
      <c r="X1525" s="2"/>
      <c r="Y1525" s="3"/>
      <c r="Z1525" s="4"/>
      <c r="AF1525" s="2"/>
      <c r="AG1525" s="3"/>
      <c r="AH1525" s="2"/>
      <c r="AN1525" s="2"/>
      <c r="AO1525" s="3"/>
      <c r="AP1525" s="2"/>
      <c r="AW1525" s="3"/>
    </row>
    <row r="1526" spans="8:49">
      <c r="H1526" s="2"/>
      <c r="I1526" s="3"/>
      <c r="J1526" s="4"/>
      <c r="P1526" s="2"/>
      <c r="Q1526" s="3"/>
      <c r="R1526" s="4"/>
      <c r="X1526" s="2"/>
      <c r="Y1526" s="3"/>
      <c r="Z1526" s="4"/>
      <c r="AF1526" s="2"/>
      <c r="AG1526" s="3"/>
      <c r="AH1526" s="2"/>
      <c r="AN1526" s="2"/>
      <c r="AO1526" s="3"/>
      <c r="AP1526" s="2"/>
      <c r="AW1526" s="3"/>
    </row>
    <row r="1527" spans="8:49">
      <c r="H1527" s="2"/>
      <c r="I1527" s="3"/>
      <c r="J1527" s="4"/>
      <c r="P1527" s="2"/>
      <c r="Q1527" s="3"/>
      <c r="R1527" s="4"/>
      <c r="X1527" s="2"/>
      <c r="Y1527" s="3"/>
      <c r="Z1527" s="4"/>
      <c r="AF1527" s="2"/>
      <c r="AG1527" s="3"/>
      <c r="AH1527" s="2"/>
      <c r="AN1527" s="2"/>
      <c r="AO1527" s="3"/>
      <c r="AP1527" s="2"/>
      <c r="AW1527" s="3"/>
    </row>
    <row r="1528" spans="8:49">
      <c r="H1528" s="2"/>
      <c r="I1528" s="3"/>
      <c r="J1528" s="4"/>
      <c r="P1528" s="2"/>
      <c r="Q1528" s="3"/>
      <c r="R1528" s="4"/>
      <c r="X1528" s="2"/>
      <c r="Y1528" s="3"/>
      <c r="Z1528" s="4"/>
      <c r="AF1528" s="2"/>
      <c r="AG1528" s="3"/>
      <c r="AH1528" s="2"/>
      <c r="AN1528" s="2"/>
      <c r="AO1528" s="3"/>
      <c r="AP1528" s="2"/>
      <c r="AW1528" s="3"/>
    </row>
    <row r="1529" spans="8:49">
      <c r="H1529" s="2"/>
      <c r="I1529" s="3"/>
      <c r="J1529" s="4"/>
      <c r="P1529" s="2"/>
      <c r="Q1529" s="3"/>
      <c r="R1529" s="4"/>
      <c r="X1529" s="2"/>
      <c r="Y1529" s="3"/>
      <c r="Z1529" s="4"/>
      <c r="AF1529" s="2"/>
      <c r="AG1529" s="3"/>
      <c r="AH1529" s="2"/>
      <c r="AN1529" s="2"/>
      <c r="AO1529" s="3"/>
      <c r="AP1529" s="2"/>
      <c r="AW1529" s="3"/>
    </row>
    <row r="1530" spans="8:49">
      <c r="H1530" s="2"/>
      <c r="I1530" s="3"/>
      <c r="J1530" s="4"/>
      <c r="P1530" s="2"/>
      <c r="Q1530" s="3"/>
      <c r="R1530" s="4"/>
      <c r="X1530" s="2"/>
      <c r="Y1530" s="3"/>
      <c r="Z1530" s="4"/>
      <c r="AF1530" s="2"/>
      <c r="AG1530" s="3"/>
      <c r="AH1530" s="2"/>
      <c r="AN1530" s="2"/>
      <c r="AO1530" s="3"/>
      <c r="AP1530" s="2"/>
      <c r="AW1530" s="3"/>
    </row>
    <row r="1531" spans="8:49">
      <c r="H1531" s="2"/>
      <c r="I1531" s="3"/>
      <c r="J1531" s="4"/>
      <c r="P1531" s="2"/>
      <c r="Q1531" s="3"/>
      <c r="R1531" s="4"/>
      <c r="X1531" s="2"/>
      <c r="Y1531" s="3"/>
      <c r="Z1531" s="4"/>
      <c r="AF1531" s="2"/>
      <c r="AG1531" s="3"/>
      <c r="AH1531" s="2"/>
      <c r="AN1531" s="2"/>
      <c r="AO1531" s="3"/>
      <c r="AP1531" s="2"/>
      <c r="AW1531" s="3"/>
    </row>
    <row r="1532" spans="8:49">
      <c r="H1532" s="2"/>
      <c r="I1532" s="3"/>
      <c r="J1532" s="4"/>
      <c r="P1532" s="2"/>
      <c r="Q1532" s="3"/>
      <c r="R1532" s="4"/>
      <c r="X1532" s="2"/>
      <c r="Y1532" s="3"/>
      <c r="Z1532" s="4"/>
      <c r="AF1532" s="2"/>
      <c r="AG1532" s="3"/>
      <c r="AH1532" s="2"/>
      <c r="AN1532" s="2"/>
      <c r="AO1532" s="3"/>
      <c r="AP1532" s="2"/>
      <c r="AW1532" s="3"/>
    </row>
    <row r="1533" spans="8:49">
      <c r="H1533" s="2"/>
      <c r="I1533" s="3"/>
      <c r="J1533" s="4"/>
      <c r="P1533" s="2"/>
      <c r="Q1533" s="3"/>
      <c r="R1533" s="4"/>
      <c r="X1533" s="2"/>
      <c r="Y1533" s="3"/>
      <c r="Z1533" s="4"/>
      <c r="AF1533" s="2"/>
      <c r="AG1533" s="3"/>
      <c r="AH1533" s="2"/>
      <c r="AN1533" s="2"/>
      <c r="AO1533" s="3"/>
      <c r="AP1533" s="2"/>
      <c r="AW1533" s="3"/>
    </row>
    <row r="1534" spans="8:49">
      <c r="H1534" s="2"/>
      <c r="I1534" s="3"/>
      <c r="J1534" s="4"/>
      <c r="P1534" s="2"/>
      <c r="Q1534" s="3"/>
      <c r="R1534" s="4"/>
      <c r="X1534" s="2"/>
      <c r="Y1534" s="3"/>
      <c r="Z1534" s="4"/>
      <c r="AF1534" s="2"/>
      <c r="AG1534" s="3"/>
      <c r="AH1534" s="2"/>
      <c r="AN1534" s="2"/>
      <c r="AO1534" s="3"/>
      <c r="AP1534" s="2"/>
      <c r="AW1534" s="3"/>
    </row>
    <row r="1535" spans="8:49">
      <c r="H1535" s="2"/>
      <c r="I1535" s="3"/>
      <c r="J1535" s="4"/>
      <c r="P1535" s="2"/>
      <c r="Q1535" s="3"/>
      <c r="R1535" s="4"/>
      <c r="X1535" s="2"/>
      <c r="Y1535" s="3"/>
      <c r="Z1535" s="4"/>
      <c r="AF1535" s="2"/>
      <c r="AG1535" s="3"/>
      <c r="AH1535" s="2"/>
      <c r="AN1535" s="2"/>
      <c r="AO1535" s="3"/>
      <c r="AP1535" s="2"/>
      <c r="AW1535" s="3"/>
    </row>
    <row r="1536" spans="8:49">
      <c r="H1536" s="2"/>
      <c r="I1536" s="3"/>
      <c r="J1536" s="4"/>
      <c r="P1536" s="2"/>
      <c r="Q1536" s="3"/>
      <c r="R1536" s="4"/>
      <c r="X1536" s="2"/>
      <c r="Y1536" s="3"/>
      <c r="Z1536" s="4"/>
      <c r="AF1536" s="2"/>
      <c r="AG1536" s="3"/>
      <c r="AH1536" s="2"/>
      <c r="AN1536" s="2"/>
      <c r="AO1536" s="3"/>
      <c r="AP1536" s="2"/>
      <c r="AW1536" s="3"/>
    </row>
    <row r="1537" spans="8:49">
      <c r="H1537" s="2"/>
      <c r="I1537" s="3"/>
      <c r="J1537" s="4"/>
      <c r="P1537" s="2"/>
      <c r="Q1537" s="3"/>
      <c r="R1537" s="4"/>
      <c r="X1537" s="2"/>
      <c r="Y1537" s="3"/>
      <c r="Z1537" s="4"/>
      <c r="AF1537" s="2"/>
      <c r="AG1537" s="3"/>
      <c r="AH1537" s="2"/>
      <c r="AN1537" s="2"/>
      <c r="AO1537" s="3"/>
      <c r="AP1537" s="2"/>
      <c r="AW1537" s="3"/>
    </row>
    <row r="1538" spans="8:49">
      <c r="H1538" s="2"/>
      <c r="I1538" s="3"/>
      <c r="J1538" s="4"/>
      <c r="P1538" s="2"/>
      <c r="Q1538" s="3"/>
      <c r="R1538" s="4"/>
      <c r="X1538" s="2"/>
      <c r="Y1538" s="3"/>
      <c r="Z1538" s="4"/>
      <c r="AF1538" s="2"/>
      <c r="AG1538" s="3"/>
      <c r="AH1538" s="2"/>
      <c r="AN1538" s="2"/>
      <c r="AO1538" s="3"/>
      <c r="AP1538" s="2"/>
      <c r="AW1538" s="3"/>
    </row>
    <row r="1539" spans="8:49">
      <c r="H1539" s="2"/>
      <c r="I1539" s="3"/>
      <c r="J1539" s="4"/>
      <c r="P1539" s="2"/>
      <c r="Q1539" s="3"/>
      <c r="R1539" s="4"/>
      <c r="X1539" s="2"/>
      <c r="Y1539" s="3"/>
      <c r="Z1539" s="4"/>
      <c r="AF1539" s="2"/>
      <c r="AG1539" s="3"/>
      <c r="AH1539" s="2"/>
      <c r="AN1539" s="2"/>
      <c r="AO1539" s="3"/>
      <c r="AP1539" s="2"/>
      <c r="AW1539" s="3"/>
    </row>
    <row r="1540" spans="8:49">
      <c r="H1540" s="2"/>
      <c r="I1540" s="3"/>
      <c r="J1540" s="4"/>
      <c r="P1540" s="2"/>
      <c r="Q1540" s="3"/>
      <c r="R1540" s="4"/>
      <c r="X1540" s="2"/>
      <c r="Y1540" s="3"/>
      <c r="Z1540" s="4"/>
      <c r="AF1540" s="2"/>
      <c r="AG1540" s="3"/>
      <c r="AH1540" s="2"/>
      <c r="AN1540" s="2"/>
      <c r="AO1540" s="3"/>
      <c r="AP1540" s="2"/>
      <c r="AW1540" s="3"/>
    </row>
    <row r="1541" spans="8:49">
      <c r="H1541" s="2"/>
      <c r="I1541" s="3"/>
      <c r="J1541" s="4"/>
      <c r="P1541" s="2"/>
      <c r="Q1541" s="3"/>
      <c r="R1541" s="4"/>
      <c r="X1541" s="2"/>
      <c r="Y1541" s="3"/>
      <c r="Z1541" s="4"/>
      <c r="AF1541" s="2"/>
      <c r="AG1541" s="3"/>
      <c r="AH1541" s="2"/>
      <c r="AN1541" s="2"/>
      <c r="AO1541" s="3"/>
      <c r="AP1541" s="2"/>
      <c r="AW1541" s="3"/>
    </row>
    <row r="1542" spans="8:49">
      <c r="H1542" s="2"/>
      <c r="I1542" s="3"/>
      <c r="J1542" s="4"/>
      <c r="P1542" s="2"/>
      <c r="Q1542" s="3"/>
      <c r="R1542" s="4"/>
      <c r="X1542" s="2"/>
      <c r="Y1542" s="3"/>
      <c r="Z1542" s="4"/>
      <c r="AF1542" s="2"/>
      <c r="AG1542" s="3"/>
      <c r="AH1542" s="2"/>
      <c r="AN1542" s="2"/>
      <c r="AO1542" s="3"/>
      <c r="AP1542" s="2"/>
      <c r="AW1542" s="3"/>
    </row>
    <row r="1543" spans="8:49">
      <c r="H1543" s="2"/>
      <c r="I1543" s="3"/>
      <c r="J1543" s="4"/>
      <c r="P1543" s="2"/>
      <c r="Q1543" s="3"/>
      <c r="R1543" s="4"/>
      <c r="X1543" s="2"/>
      <c r="Y1543" s="3"/>
      <c r="Z1543" s="4"/>
      <c r="AF1543" s="2"/>
      <c r="AG1543" s="3"/>
      <c r="AH1543" s="2"/>
      <c r="AN1543" s="2"/>
      <c r="AO1543" s="3"/>
      <c r="AP1543" s="2"/>
      <c r="AW1543" s="3"/>
    </row>
    <row r="1544" spans="8:49">
      <c r="H1544" s="2"/>
      <c r="I1544" s="3"/>
      <c r="J1544" s="4"/>
      <c r="P1544" s="2"/>
      <c r="Q1544" s="3"/>
      <c r="R1544" s="4"/>
      <c r="X1544" s="2"/>
      <c r="Y1544" s="3"/>
      <c r="Z1544" s="4"/>
      <c r="AF1544" s="2"/>
      <c r="AG1544" s="3"/>
      <c r="AH1544" s="2"/>
      <c r="AN1544" s="2"/>
      <c r="AO1544" s="3"/>
      <c r="AP1544" s="2"/>
      <c r="AW1544" s="3"/>
    </row>
    <row r="1545" spans="8:49">
      <c r="H1545" s="2"/>
      <c r="I1545" s="3"/>
      <c r="J1545" s="4"/>
      <c r="P1545" s="2"/>
      <c r="Q1545" s="3"/>
      <c r="R1545" s="4"/>
      <c r="X1545" s="2"/>
      <c r="Y1545" s="3"/>
      <c r="Z1545" s="4"/>
      <c r="AF1545" s="2"/>
      <c r="AG1545" s="3"/>
      <c r="AH1545" s="2"/>
      <c r="AN1545" s="2"/>
      <c r="AO1545" s="3"/>
      <c r="AP1545" s="2"/>
      <c r="AW1545" s="3"/>
    </row>
    <row r="1546" spans="8:49">
      <c r="H1546" s="2"/>
      <c r="I1546" s="3"/>
      <c r="J1546" s="4"/>
      <c r="P1546" s="2"/>
      <c r="Q1546" s="3"/>
      <c r="R1546" s="4"/>
      <c r="X1546" s="2"/>
      <c r="Y1546" s="3"/>
      <c r="Z1546" s="4"/>
      <c r="AF1546" s="2"/>
      <c r="AG1546" s="3"/>
      <c r="AH1546" s="2"/>
      <c r="AN1546" s="2"/>
      <c r="AO1546" s="3"/>
      <c r="AP1546" s="2"/>
      <c r="AW1546" s="3"/>
    </row>
    <row r="1547" spans="8:49">
      <c r="H1547" s="2"/>
      <c r="I1547" s="3"/>
      <c r="J1547" s="4"/>
      <c r="P1547" s="2"/>
      <c r="Q1547" s="3"/>
      <c r="R1547" s="4"/>
      <c r="X1547" s="2"/>
      <c r="Y1547" s="3"/>
      <c r="Z1547" s="4"/>
      <c r="AF1547" s="2"/>
      <c r="AG1547" s="3"/>
      <c r="AH1547" s="2"/>
      <c r="AN1547" s="2"/>
      <c r="AO1547" s="3"/>
      <c r="AP1547" s="2"/>
      <c r="AW1547" s="3"/>
    </row>
    <row r="1548" spans="8:49">
      <c r="H1548" s="2"/>
      <c r="I1548" s="3"/>
      <c r="J1548" s="4"/>
      <c r="P1548" s="2"/>
      <c r="Q1548" s="3"/>
      <c r="R1548" s="4"/>
      <c r="X1548" s="2"/>
      <c r="Y1548" s="3"/>
      <c r="Z1548" s="4"/>
      <c r="AF1548" s="2"/>
      <c r="AG1548" s="3"/>
      <c r="AH1548" s="2"/>
      <c r="AN1548" s="2"/>
      <c r="AO1548" s="3"/>
      <c r="AP1548" s="2"/>
      <c r="AW1548" s="3"/>
    </row>
    <row r="1549" spans="8:49">
      <c r="H1549" s="2"/>
      <c r="I1549" s="3"/>
      <c r="J1549" s="4"/>
      <c r="P1549" s="2"/>
      <c r="Q1549" s="3"/>
      <c r="R1549" s="4"/>
      <c r="X1549" s="2"/>
      <c r="Y1549" s="3"/>
      <c r="Z1549" s="4"/>
      <c r="AF1549" s="2"/>
      <c r="AG1549" s="3"/>
      <c r="AH1549" s="2"/>
      <c r="AN1549" s="2"/>
      <c r="AO1549" s="3"/>
      <c r="AP1549" s="2"/>
      <c r="AW1549" s="3"/>
    </row>
    <row r="1550" spans="8:49">
      <c r="H1550" s="2"/>
      <c r="I1550" s="3"/>
      <c r="J1550" s="4"/>
      <c r="P1550" s="2"/>
      <c r="Q1550" s="3"/>
      <c r="R1550" s="4"/>
      <c r="X1550" s="2"/>
      <c r="Y1550" s="3"/>
      <c r="Z1550" s="4"/>
      <c r="AF1550" s="2"/>
      <c r="AG1550" s="3"/>
      <c r="AH1550" s="2"/>
      <c r="AN1550" s="2"/>
      <c r="AO1550" s="3"/>
      <c r="AP1550" s="2"/>
      <c r="AW1550" s="3"/>
    </row>
    <row r="1551" spans="8:49">
      <c r="H1551" s="2"/>
      <c r="I1551" s="3"/>
      <c r="J1551" s="4"/>
      <c r="P1551" s="2"/>
      <c r="Q1551" s="3"/>
      <c r="R1551" s="4"/>
      <c r="X1551" s="2"/>
      <c r="Y1551" s="3"/>
      <c r="Z1551" s="4"/>
      <c r="AF1551" s="2"/>
      <c r="AG1551" s="3"/>
      <c r="AH1551" s="2"/>
      <c r="AN1551" s="2"/>
      <c r="AO1551" s="3"/>
      <c r="AP1551" s="2"/>
      <c r="AW1551" s="3"/>
    </row>
    <row r="1552" spans="8:49">
      <c r="H1552" s="2"/>
      <c r="I1552" s="3"/>
      <c r="J1552" s="4"/>
      <c r="P1552" s="2"/>
      <c r="Q1552" s="3"/>
      <c r="R1552" s="4"/>
      <c r="X1552" s="2"/>
      <c r="Y1552" s="3"/>
      <c r="Z1552" s="4"/>
      <c r="AF1552" s="2"/>
      <c r="AG1552" s="3"/>
      <c r="AH1552" s="2"/>
      <c r="AN1552" s="2"/>
      <c r="AO1552" s="3"/>
      <c r="AP1552" s="2"/>
      <c r="AW1552" s="3"/>
    </row>
    <row r="1553" spans="8:49">
      <c r="H1553" s="2"/>
      <c r="I1553" s="3"/>
      <c r="J1553" s="4"/>
      <c r="P1553" s="2"/>
      <c r="Q1553" s="3"/>
      <c r="R1553" s="4"/>
      <c r="X1553" s="2"/>
      <c r="Y1553" s="3"/>
      <c r="Z1553" s="4"/>
      <c r="AF1553" s="2"/>
      <c r="AG1553" s="3"/>
      <c r="AH1553" s="2"/>
      <c r="AN1553" s="2"/>
      <c r="AO1553" s="3"/>
      <c r="AP1553" s="2"/>
      <c r="AW1553" s="3"/>
    </row>
    <row r="1554" spans="8:49">
      <c r="H1554" s="2"/>
      <c r="I1554" s="3"/>
      <c r="J1554" s="4"/>
      <c r="P1554" s="2"/>
      <c r="Q1554" s="3"/>
      <c r="R1554" s="4"/>
      <c r="X1554" s="2"/>
      <c r="Y1554" s="3"/>
      <c r="Z1554" s="4"/>
      <c r="AF1554" s="2"/>
      <c r="AG1554" s="3"/>
      <c r="AH1554" s="2"/>
      <c r="AN1554" s="2"/>
      <c r="AO1554" s="3"/>
      <c r="AP1554" s="2"/>
      <c r="AW1554" s="3"/>
    </row>
    <row r="1555" spans="8:49">
      <c r="H1555" s="2"/>
      <c r="I1555" s="3"/>
      <c r="J1555" s="4"/>
      <c r="P1555" s="2"/>
      <c r="Q1555" s="3"/>
      <c r="R1555" s="4"/>
      <c r="X1555" s="2"/>
      <c r="Y1555" s="3"/>
      <c r="Z1555" s="4"/>
      <c r="AF1555" s="2"/>
      <c r="AG1555" s="3"/>
      <c r="AH1555" s="2"/>
      <c r="AN1555" s="2"/>
      <c r="AO1555" s="3"/>
      <c r="AP1555" s="2"/>
      <c r="AW1555" s="3"/>
    </row>
    <row r="1556" spans="8:49">
      <c r="H1556" s="2"/>
      <c r="I1556" s="3"/>
      <c r="J1556" s="4"/>
      <c r="P1556" s="2"/>
      <c r="Q1556" s="3"/>
      <c r="R1556" s="4"/>
      <c r="X1556" s="2"/>
      <c r="Y1556" s="3"/>
      <c r="Z1556" s="4"/>
      <c r="AF1556" s="2"/>
      <c r="AG1556" s="3"/>
      <c r="AH1556" s="2"/>
      <c r="AN1556" s="2"/>
      <c r="AO1556" s="3"/>
      <c r="AP1556" s="2"/>
      <c r="AW1556" s="3"/>
    </row>
    <row r="1557" spans="8:49">
      <c r="H1557" s="2"/>
      <c r="I1557" s="3"/>
      <c r="J1557" s="4"/>
      <c r="P1557" s="2"/>
      <c r="Q1557" s="3"/>
      <c r="R1557" s="4"/>
      <c r="X1557" s="2"/>
      <c r="Y1557" s="3"/>
      <c r="Z1557" s="4"/>
      <c r="AF1557" s="2"/>
      <c r="AG1557" s="3"/>
      <c r="AH1557" s="2"/>
      <c r="AN1557" s="2"/>
      <c r="AO1557" s="3"/>
      <c r="AP1557" s="2"/>
      <c r="AW1557" s="3"/>
    </row>
    <row r="1558" spans="8:49">
      <c r="H1558" s="2"/>
      <c r="I1558" s="3"/>
      <c r="J1558" s="4"/>
      <c r="P1558" s="2"/>
      <c r="Q1558" s="3"/>
      <c r="R1558" s="4"/>
      <c r="X1558" s="2"/>
      <c r="Y1558" s="3"/>
      <c r="Z1558" s="4"/>
      <c r="AF1558" s="2"/>
      <c r="AG1558" s="3"/>
      <c r="AH1558" s="2"/>
      <c r="AN1558" s="2"/>
      <c r="AO1558" s="3"/>
      <c r="AP1558" s="2"/>
      <c r="AW1558" s="3"/>
    </row>
    <row r="1559" spans="8:49">
      <c r="H1559" s="2"/>
      <c r="I1559" s="3"/>
      <c r="J1559" s="4"/>
      <c r="P1559" s="2"/>
      <c r="Q1559" s="3"/>
      <c r="R1559" s="4"/>
      <c r="X1559" s="2"/>
      <c r="Y1559" s="3"/>
      <c r="Z1559" s="4"/>
      <c r="AF1559" s="2"/>
      <c r="AG1559" s="3"/>
      <c r="AH1559" s="2"/>
      <c r="AN1559" s="2"/>
      <c r="AO1559" s="3"/>
      <c r="AP1559" s="2"/>
      <c r="AW1559" s="3"/>
    </row>
    <row r="1560" spans="8:49">
      <c r="H1560" s="2"/>
      <c r="I1560" s="3"/>
      <c r="J1560" s="4"/>
      <c r="P1560" s="2"/>
      <c r="Q1560" s="3"/>
      <c r="R1560" s="4"/>
      <c r="X1560" s="2"/>
      <c r="Y1560" s="3"/>
      <c r="Z1560" s="4"/>
      <c r="AF1560" s="2"/>
      <c r="AG1560" s="3"/>
      <c r="AH1560" s="2"/>
      <c r="AN1560" s="2"/>
      <c r="AO1560" s="3"/>
      <c r="AP1560" s="2"/>
      <c r="AW1560" s="3"/>
    </row>
    <row r="1561" spans="8:49">
      <c r="H1561" s="2"/>
      <c r="I1561" s="3"/>
      <c r="J1561" s="4"/>
      <c r="P1561" s="2"/>
      <c r="Q1561" s="3"/>
      <c r="R1561" s="4"/>
      <c r="X1561" s="2"/>
      <c r="Y1561" s="3"/>
      <c r="Z1561" s="4"/>
      <c r="AF1561" s="2"/>
      <c r="AG1561" s="3"/>
      <c r="AH1561" s="2"/>
      <c r="AN1561" s="2"/>
      <c r="AO1561" s="3"/>
      <c r="AP1561" s="2"/>
      <c r="AW1561" s="3"/>
    </row>
    <row r="1562" spans="8:49">
      <c r="H1562" s="2"/>
      <c r="I1562" s="3"/>
      <c r="J1562" s="4"/>
      <c r="P1562" s="2"/>
      <c r="Q1562" s="3"/>
      <c r="R1562" s="4"/>
      <c r="X1562" s="2"/>
      <c r="Y1562" s="3"/>
      <c r="Z1562" s="4"/>
      <c r="AF1562" s="2"/>
      <c r="AG1562" s="3"/>
      <c r="AH1562" s="2"/>
      <c r="AN1562" s="2"/>
      <c r="AO1562" s="3"/>
      <c r="AP1562" s="2"/>
      <c r="AW1562" s="3"/>
    </row>
    <row r="1563" spans="8:49">
      <c r="H1563" s="2"/>
      <c r="I1563" s="3"/>
      <c r="J1563" s="4"/>
      <c r="P1563" s="2"/>
      <c r="Q1563" s="3"/>
      <c r="R1563" s="4"/>
      <c r="X1563" s="2"/>
      <c r="Y1563" s="3"/>
      <c r="Z1563" s="4"/>
      <c r="AF1563" s="2"/>
      <c r="AG1563" s="3"/>
      <c r="AH1563" s="2"/>
      <c r="AN1563" s="2"/>
      <c r="AO1563" s="3"/>
      <c r="AP1563" s="2"/>
      <c r="AW1563" s="3"/>
    </row>
    <row r="1564" spans="8:49">
      <c r="H1564" s="2"/>
      <c r="I1564" s="3"/>
      <c r="J1564" s="4"/>
      <c r="P1564" s="2"/>
      <c r="Q1564" s="3"/>
      <c r="R1564" s="4"/>
      <c r="X1564" s="2"/>
      <c r="Y1564" s="3"/>
      <c r="Z1564" s="4"/>
      <c r="AF1564" s="2"/>
      <c r="AG1564" s="3"/>
      <c r="AH1564" s="2"/>
      <c r="AN1564" s="2"/>
      <c r="AO1564" s="3"/>
      <c r="AP1564" s="2"/>
      <c r="AW1564" s="3"/>
    </row>
    <row r="1565" spans="8:49">
      <c r="H1565" s="2"/>
      <c r="I1565" s="3"/>
      <c r="J1565" s="4"/>
      <c r="P1565" s="2"/>
      <c r="Q1565" s="3"/>
      <c r="R1565" s="4"/>
      <c r="X1565" s="2"/>
      <c r="Y1565" s="3"/>
      <c r="Z1565" s="4"/>
      <c r="AF1565" s="2"/>
      <c r="AG1565" s="3"/>
      <c r="AH1565" s="2"/>
      <c r="AN1565" s="2"/>
      <c r="AO1565" s="3"/>
      <c r="AP1565" s="2"/>
      <c r="AW1565" s="3"/>
    </row>
    <row r="1566" spans="8:49">
      <c r="H1566" s="2"/>
      <c r="I1566" s="3"/>
      <c r="J1566" s="4"/>
      <c r="P1566" s="2"/>
      <c r="Q1566" s="3"/>
      <c r="R1566" s="4"/>
      <c r="X1566" s="2"/>
      <c r="Y1566" s="3"/>
      <c r="Z1566" s="4"/>
      <c r="AF1566" s="2"/>
      <c r="AG1566" s="3"/>
      <c r="AH1566" s="2"/>
      <c r="AN1566" s="2"/>
      <c r="AO1566" s="3"/>
      <c r="AP1566" s="2"/>
      <c r="AW1566" s="3"/>
    </row>
    <row r="1567" spans="8:49">
      <c r="H1567" s="2"/>
      <c r="I1567" s="3"/>
      <c r="J1567" s="4"/>
      <c r="P1567" s="2"/>
      <c r="Q1567" s="3"/>
      <c r="R1567" s="4"/>
      <c r="X1567" s="2"/>
      <c r="Y1567" s="3"/>
      <c r="Z1567" s="4"/>
      <c r="AF1567" s="2"/>
      <c r="AG1567" s="3"/>
      <c r="AH1567" s="2"/>
      <c r="AN1567" s="2"/>
      <c r="AO1567" s="3"/>
      <c r="AP1567" s="2"/>
      <c r="AW1567" s="3"/>
    </row>
    <row r="1568" spans="8:49">
      <c r="H1568" s="2"/>
      <c r="I1568" s="3"/>
      <c r="J1568" s="4"/>
      <c r="P1568" s="2"/>
      <c r="Q1568" s="3"/>
      <c r="R1568" s="4"/>
      <c r="X1568" s="2"/>
      <c r="Y1568" s="3"/>
      <c r="Z1568" s="4"/>
      <c r="AF1568" s="2"/>
      <c r="AG1568" s="3"/>
      <c r="AH1568" s="2"/>
      <c r="AN1568" s="2"/>
      <c r="AO1568" s="3"/>
      <c r="AP1568" s="2"/>
      <c r="AW1568" s="3"/>
    </row>
    <row r="1569" spans="8:49">
      <c r="H1569" s="2"/>
      <c r="I1569" s="3"/>
      <c r="J1569" s="4"/>
      <c r="P1569" s="2"/>
      <c r="Q1569" s="3"/>
      <c r="R1569" s="4"/>
      <c r="X1569" s="2"/>
      <c r="Y1569" s="3"/>
      <c r="Z1569" s="4"/>
      <c r="AF1569" s="2"/>
      <c r="AG1569" s="3"/>
      <c r="AH1569" s="2"/>
      <c r="AN1569" s="2"/>
      <c r="AO1569" s="3"/>
      <c r="AP1569" s="2"/>
      <c r="AW1569" s="3"/>
    </row>
    <row r="1570" spans="8:49">
      <c r="H1570" s="2"/>
      <c r="I1570" s="3"/>
      <c r="J1570" s="4"/>
      <c r="P1570" s="2"/>
      <c r="Q1570" s="3"/>
      <c r="R1570" s="4"/>
      <c r="X1570" s="2"/>
      <c r="Y1570" s="3"/>
      <c r="Z1570" s="4"/>
      <c r="AF1570" s="2"/>
      <c r="AG1570" s="3"/>
      <c r="AH1570" s="2"/>
      <c r="AN1570" s="2"/>
      <c r="AO1570" s="3"/>
      <c r="AP1570" s="2"/>
      <c r="AW1570" s="3"/>
    </row>
    <row r="1571" spans="8:49">
      <c r="H1571" s="2"/>
      <c r="I1571" s="3"/>
      <c r="J1571" s="4"/>
      <c r="P1571" s="2"/>
      <c r="Q1571" s="3"/>
      <c r="R1571" s="4"/>
      <c r="X1571" s="2"/>
      <c r="Y1571" s="3"/>
      <c r="Z1571" s="4"/>
      <c r="AF1571" s="2"/>
      <c r="AG1571" s="3"/>
      <c r="AH1571" s="2"/>
      <c r="AN1571" s="2"/>
      <c r="AO1571" s="3"/>
      <c r="AP1571" s="2"/>
      <c r="AW1571" s="3"/>
    </row>
    <row r="1572" spans="8:49">
      <c r="H1572" s="2"/>
      <c r="I1572" s="3"/>
      <c r="J1572" s="4"/>
      <c r="P1572" s="2"/>
      <c r="Q1572" s="3"/>
      <c r="R1572" s="4"/>
      <c r="X1572" s="2"/>
      <c r="Y1572" s="3"/>
      <c r="Z1572" s="4"/>
      <c r="AF1572" s="2"/>
      <c r="AG1572" s="3"/>
      <c r="AH1572" s="2"/>
      <c r="AN1572" s="2"/>
      <c r="AO1572" s="3"/>
      <c r="AP1572" s="2"/>
      <c r="AW1572" s="3"/>
    </row>
    <row r="1573" spans="8:49">
      <c r="H1573" s="2"/>
      <c r="I1573" s="3"/>
      <c r="J1573" s="4"/>
      <c r="P1573" s="2"/>
      <c r="Q1573" s="3"/>
      <c r="R1573" s="4"/>
      <c r="X1573" s="2"/>
      <c r="Y1573" s="3"/>
      <c r="Z1573" s="4"/>
      <c r="AF1573" s="2"/>
      <c r="AG1573" s="3"/>
      <c r="AH1573" s="2"/>
      <c r="AN1573" s="2"/>
      <c r="AO1573" s="3"/>
      <c r="AP1573" s="2"/>
      <c r="AW1573" s="3"/>
    </row>
    <row r="1574" spans="8:49">
      <c r="H1574" s="2"/>
      <c r="I1574" s="3"/>
      <c r="J1574" s="4"/>
      <c r="P1574" s="2"/>
      <c r="Q1574" s="3"/>
      <c r="R1574" s="4"/>
      <c r="X1574" s="2"/>
      <c r="Y1574" s="3"/>
      <c r="Z1574" s="4"/>
      <c r="AF1574" s="2"/>
      <c r="AG1574" s="3"/>
      <c r="AH1574" s="2"/>
      <c r="AN1574" s="2"/>
      <c r="AO1574" s="3"/>
      <c r="AP1574" s="2"/>
      <c r="AW1574" s="3"/>
    </row>
    <row r="1575" spans="8:49">
      <c r="H1575" s="2"/>
      <c r="I1575" s="3"/>
      <c r="J1575" s="4"/>
      <c r="P1575" s="2"/>
      <c r="Q1575" s="3"/>
      <c r="R1575" s="4"/>
      <c r="X1575" s="2"/>
      <c r="Y1575" s="3"/>
      <c r="Z1575" s="4"/>
      <c r="AF1575" s="2"/>
      <c r="AG1575" s="3"/>
      <c r="AH1575" s="2"/>
      <c r="AN1575" s="2"/>
      <c r="AO1575" s="3"/>
      <c r="AP1575" s="2"/>
      <c r="AW1575" s="3"/>
    </row>
    <row r="1576" spans="8:49">
      <c r="H1576" s="2"/>
      <c r="I1576" s="3"/>
      <c r="J1576" s="4"/>
      <c r="P1576" s="2"/>
      <c r="Q1576" s="3"/>
      <c r="R1576" s="4"/>
      <c r="X1576" s="2"/>
      <c r="Y1576" s="3"/>
      <c r="Z1576" s="4"/>
      <c r="AF1576" s="2"/>
      <c r="AG1576" s="3"/>
      <c r="AH1576" s="2"/>
      <c r="AN1576" s="2"/>
      <c r="AO1576" s="3"/>
      <c r="AP1576" s="2"/>
      <c r="AW1576" s="3"/>
    </row>
    <row r="1577" spans="8:49">
      <c r="H1577" s="2"/>
      <c r="I1577" s="3"/>
      <c r="J1577" s="4"/>
      <c r="P1577" s="2"/>
      <c r="Q1577" s="3"/>
      <c r="R1577" s="4"/>
      <c r="X1577" s="2"/>
      <c r="Y1577" s="3"/>
      <c r="Z1577" s="4"/>
      <c r="AF1577" s="2"/>
      <c r="AG1577" s="3"/>
      <c r="AH1577" s="2"/>
      <c r="AN1577" s="2"/>
      <c r="AO1577" s="3"/>
      <c r="AP1577" s="2"/>
      <c r="AW1577" s="3"/>
    </row>
    <row r="1578" spans="8:49">
      <c r="H1578" s="2"/>
      <c r="I1578" s="3"/>
      <c r="J1578" s="4"/>
      <c r="P1578" s="2"/>
      <c r="Q1578" s="3"/>
      <c r="R1578" s="4"/>
      <c r="X1578" s="2"/>
      <c r="Y1578" s="3"/>
      <c r="Z1578" s="4"/>
      <c r="AF1578" s="2"/>
      <c r="AG1578" s="3"/>
      <c r="AH1578" s="2"/>
      <c r="AN1578" s="2"/>
      <c r="AO1578" s="3"/>
      <c r="AP1578" s="2"/>
      <c r="AW1578" s="3"/>
    </row>
    <row r="1579" spans="8:49">
      <c r="H1579" s="2"/>
      <c r="I1579" s="3"/>
      <c r="J1579" s="4"/>
      <c r="P1579" s="2"/>
      <c r="Q1579" s="3"/>
      <c r="R1579" s="4"/>
      <c r="X1579" s="2"/>
      <c r="Y1579" s="3"/>
      <c r="Z1579" s="4"/>
      <c r="AF1579" s="2"/>
      <c r="AG1579" s="3"/>
      <c r="AH1579" s="2"/>
      <c r="AN1579" s="2"/>
      <c r="AO1579" s="3"/>
      <c r="AP1579" s="2"/>
      <c r="AW1579" s="3"/>
    </row>
    <row r="1580" spans="8:49">
      <c r="H1580" s="2"/>
      <c r="I1580" s="3"/>
      <c r="J1580" s="4"/>
      <c r="P1580" s="2"/>
      <c r="Q1580" s="3"/>
      <c r="R1580" s="4"/>
      <c r="X1580" s="2"/>
      <c r="Y1580" s="3"/>
      <c r="Z1580" s="4"/>
      <c r="AF1580" s="2"/>
      <c r="AG1580" s="3"/>
      <c r="AH1580" s="2"/>
      <c r="AN1580" s="2"/>
      <c r="AO1580" s="3"/>
      <c r="AP1580" s="2"/>
      <c r="AW1580" s="3"/>
    </row>
    <row r="1581" spans="8:49">
      <c r="H1581" s="2"/>
      <c r="I1581" s="3"/>
      <c r="J1581" s="4"/>
      <c r="P1581" s="2"/>
      <c r="Q1581" s="3"/>
      <c r="R1581" s="4"/>
      <c r="X1581" s="2"/>
      <c r="Y1581" s="3"/>
      <c r="Z1581" s="4"/>
      <c r="AF1581" s="2"/>
      <c r="AG1581" s="3"/>
      <c r="AH1581" s="2"/>
      <c r="AN1581" s="2"/>
      <c r="AO1581" s="3"/>
      <c r="AP1581" s="2"/>
      <c r="AW1581" s="3"/>
    </row>
    <row r="1582" spans="8:49">
      <c r="H1582" s="2"/>
      <c r="I1582" s="3"/>
      <c r="J1582" s="4"/>
      <c r="P1582" s="2"/>
      <c r="Q1582" s="3"/>
      <c r="R1582" s="4"/>
      <c r="X1582" s="2"/>
      <c r="Y1582" s="3"/>
      <c r="Z1582" s="4"/>
      <c r="AF1582" s="2"/>
      <c r="AG1582" s="3"/>
      <c r="AH1582" s="2"/>
      <c r="AN1582" s="2"/>
      <c r="AO1582" s="3"/>
      <c r="AP1582" s="2"/>
      <c r="AW1582" s="3"/>
    </row>
    <row r="1583" spans="8:49">
      <c r="H1583" s="2"/>
      <c r="I1583" s="3"/>
      <c r="J1583" s="4"/>
      <c r="P1583" s="2"/>
      <c r="Q1583" s="3"/>
      <c r="R1583" s="4"/>
      <c r="X1583" s="2"/>
      <c r="Y1583" s="3"/>
      <c r="Z1583" s="4"/>
      <c r="AF1583" s="2"/>
      <c r="AG1583" s="3"/>
      <c r="AH1583" s="2"/>
      <c r="AN1583" s="2"/>
      <c r="AO1583" s="3"/>
      <c r="AP1583" s="2"/>
      <c r="AW1583" s="3"/>
    </row>
    <row r="1584" spans="8:49">
      <c r="H1584" s="2"/>
      <c r="I1584" s="3"/>
      <c r="J1584" s="4"/>
      <c r="P1584" s="2"/>
      <c r="Q1584" s="3"/>
      <c r="R1584" s="4"/>
      <c r="X1584" s="2"/>
      <c r="Y1584" s="3"/>
      <c r="Z1584" s="4"/>
      <c r="AF1584" s="2"/>
      <c r="AG1584" s="3"/>
      <c r="AH1584" s="2"/>
      <c r="AN1584" s="2"/>
      <c r="AO1584" s="3"/>
      <c r="AP1584" s="2"/>
      <c r="AW1584" s="3"/>
    </row>
    <row r="1585" spans="8:49">
      <c r="H1585" s="2"/>
      <c r="I1585" s="3"/>
      <c r="J1585" s="4"/>
      <c r="P1585" s="2"/>
      <c r="Q1585" s="3"/>
      <c r="R1585" s="4"/>
      <c r="X1585" s="2"/>
      <c r="Y1585" s="3"/>
      <c r="Z1585" s="4"/>
      <c r="AF1585" s="2"/>
      <c r="AG1585" s="3"/>
      <c r="AH1585" s="2"/>
      <c r="AN1585" s="2"/>
      <c r="AO1585" s="3"/>
      <c r="AP1585" s="2"/>
      <c r="AW1585" s="3"/>
    </row>
    <row r="1586" spans="8:49">
      <c r="H1586" s="2"/>
      <c r="I1586" s="3"/>
      <c r="J1586" s="4"/>
      <c r="P1586" s="2"/>
      <c r="Q1586" s="3"/>
      <c r="R1586" s="4"/>
      <c r="X1586" s="2"/>
      <c r="Y1586" s="3"/>
      <c r="Z1586" s="4"/>
      <c r="AF1586" s="2"/>
      <c r="AG1586" s="3"/>
      <c r="AH1586" s="2"/>
      <c r="AN1586" s="2"/>
      <c r="AO1586" s="3"/>
      <c r="AP1586" s="2"/>
      <c r="AW1586" s="3"/>
    </row>
    <row r="1587" spans="8:49">
      <c r="H1587" s="2"/>
      <c r="I1587" s="3"/>
      <c r="J1587" s="4"/>
      <c r="P1587" s="2"/>
      <c r="Q1587" s="3"/>
      <c r="R1587" s="4"/>
      <c r="X1587" s="2"/>
      <c r="Y1587" s="3"/>
      <c r="Z1587" s="4"/>
      <c r="AF1587" s="2"/>
      <c r="AG1587" s="3"/>
      <c r="AH1587" s="2"/>
      <c r="AN1587" s="2"/>
      <c r="AO1587" s="3"/>
      <c r="AP1587" s="2"/>
      <c r="AW1587" s="3"/>
    </row>
    <row r="1588" spans="8:49">
      <c r="H1588" s="2"/>
      <c r="I1588" s="3"/>
      <c r="J1588" s="4"/>
      <c r="P1588" s="2"/>
      <c r="Q1588" s="3"/>
      <c r="R1588" s="4"/>
      <c r="X1588" s="2"/>
      <c r="Y1588" s="3"/>
      <c r="Z1588" s="4"/>
      <c r="AF1588" s="2"/>
      <c r="AG1588" s="3"/>
      <c r="AH1588" s="2"/>
      <c r="AN1588" s="2"/>
      <c r="AO1588" s="3"/>
      <c r="AP1588" s="2"/>
      <c r="AW1588" s="3"/>
    </row>
    <row r="1589" spans="8:49">
      <c r="H1589" s="2"/>
      <c r="I1589" s="3"/>
      <c r="J1589" s="4"/>
      <c r="P1589" s="2"/>
      <c r="Q1589" s="3"/>
      <c r="R1589" s="4"/>
      <c r="X1589" s="2"/>
      <c r="Y1589" s="3"/>
      <c r="Z1589" s="4"/>
      <c r="AF1589" s="2"/>
      <c r="AG1589" s="3"/>
      <c r="AH1589" s="2"/>
      <c r="AN1589" s="2"/>
      <c r="AO1589" s="3"/>
      <c r="AP1589" s="2"/>
      <c r="AW1589" s="3"/>
    </row>
    <row r="1590" spans="8:49">
      <c r="H1590" s="2"/>
      <c r="I1590" s="3"/>
      <c r="J1590" s="4"/>
      <c r="P1590" s="2"/>
      <c r="Q1590" s="3"/>
      <c r="R1590" s="4"/>
      <c r="X1590" s="2"/>
      <c r="Y1590" s="3"/>
      <c r="Z1590" s="4"/>
      <c r="AF1590" s="2"/>
      <c r="AG1590" s="3"/>
      <c r="AH1590" s="2"/>
      <c r="AN1590" s="2"/>
      <c r="AO1590" s="3"/>
      <c r="AP1590" s="2"/>
      <c r="AW1590" s="3"/>
    </row>
    <row r="1591" spans="8:49">
      <c r="H1591" s="2"/>
      <c r="I1591" s="3"/>
      <c r="J1591" s="4"/>
      <c r="P1591" s="2"/>
      <c r="Q1591" s="3"/>
      <c r="R1591" s="4"/>
      <c r="X1591" s="2"/>
      <c r="Y1591" s="3"/>
      <c r="Z1591" s="4"/>
      <c r="AF1591" s="2"/>
      <c r="AG1591" s="3"/>
      <c r="AH1591" s="2"/>
      <c r="AN1591" s="2"/>
      <c r="AO1591" s="3"/>
      <c r="AP1591" s="2"/>
      <c r="AW1591" s="3"/>
    </row>
    <row r="1592" spans="8:49">
      <c r="H1592" s="2"/>
      <c r="I1592" s="3"/>
      <c r="J1592" s="4"/>
      <c r="P1592" s="2"/>
      <c r="Q1592" s="3"/>
      <c r="R1592" s="4"/>
      <c r="X1592" s="2"/>
      <c r="Y1592" s="3"/>
      <c r="Z1592" s="4"/>
      <c r="AF1592" s="2"/>
      <c r="AG1592" s="3"/>
      <c r="AH1592" s="2"/>
      <c r="AN1592" s="2"/>
      <c r="AO1592" s="3"/>
      <c r="AP1592" s="2"/>
      <c r="AW1592" s="3"/>
    </row>
    <row r="1593" spans="8:49">
      <c r="H1593" s="2"/>
      <c r="I1593" s="3"/>
      <c r="J1593" s="4"/>
      <c r="P1593" s="2"/>
      <c r="Q1593" s="3"/>
      <c r="R1593" s="4"/>
      <c r="X1593" s="2"/>
      <c r="Y1593" s="3"/>
      <c r="Z1593" s="4"/>
      <c r="AF1593" s="2"/>
      <c r="AG1593" s="3"/>
      <c r="AH1593" s="2"/>
      <c r="AN1593" s="2"/>
      <c r="AO1593" s="3"/>
      <c r="AP1593" s="2"/>
      <c r="AW1593" s="3"/>
    </row>
    <row r="1594" spans="8:49">
      <c r="H1594" s="2"/>
      <c r="I1594" s="3"/>
      <c r="J1594" s="4"/>
      <c r="P1594" s="2"/>
      <c r="Q1594" s="3"/>
      <c r="R1594" s="4"/>
      <c r="X1594" s="2"/>
      <c r="Y1594" s="3"/>
      <c r="Z1594" s="4"/>
      <c r="AF1594" s="2"/>
      <c r="AG1594" s="3"/>
      <c r="AH1594" s="2"/>
      <c r="AN1594" s="2"/>
      <c r="AO1594" s="3"/>
      <c r="AP1594" s="2"/>
      <c r="AW1594" s="3"/>
    </row>
    <row r="1595" spans="8:49">
      <c r="H1595" s="2"/>
      <c r="I1595" s="3"/>
      <c r="J1595" s="4"/>
      <c r="P1595" s="2"/>
      <c r="Q1595" s="3"/>
      <c r="R1595" s="4"/>
      <c r="X1595" s="2"/>
      <c r="Y1595" s="3"/>
      <c r="Z1595" s="4"/>
      <c r="AF1595" s="2"/>
      <c r="AG1595" s="3"/>
      <c r="AH1595" s="2"/>
      <c r="AN1595" s="2"/>
      <c r="AO1595" s="3"/>
      <c r="AP1595" s="2"/>
      <c r="AW1595" s="3"/>
    </row>
    <row r="1596" spans="8:49">
      <c r="H1596" s="2"/>
      <c r="I1596" s="3"/>
      <c r="J1596" s="4"/>
      <c r="P1596" s="2"/>
      <c r="Q1596" s="3"/>
      <c r="R1596" s="4"/>
      <c r="X1596" s="2"/>
      <c r="Y1596" s="3"/>
      <c r="Z1596" s="4"/>
      <c r="AF1596" s="2"/>
      <c r="AG1596" s="3"/>
      <c r="AH1596" s="2"/>
      <c r="AN1596" s="2"/>
      <c r="AO1596" s="3"/>
      <c r="AP1596" s="2"/>
      <c r="AW1596" s="3"/>
    </row>
    <row r="1597" spans="8:49">
      <c r="H1597" s="2"/>
      <c r="I1597" s="3"/>
      <c r="J1597" s="4"/>
      <c r="P1597" s="2"/>
      <c r="Q1597" s="3"/>
      <c r="R1597" s="4"/>
      <c r="X1597" s="2"/>
      <c r="Y1597" s="3"/>
      <c r="Z1597" s="4"/>
      <c r="AF1597" s="2"/>
      <c r="AG1597" s="3"/>
      <c r="AH1597" s="2"/>
      <c r="AN1597" s="2"/>
      <c r="AO1597" s="3"/>
      <c r="AP1597" s="2"/>
      <c r="AW1597" s="3"/>
    </row>
    <row r="1598" spans="8:49">
      <c r="H1598" s="2"/>
      <c r="I1598" s="3"/>
      <c r="J1598" s="4"/>
      <c r="P1598" s="2"/>
      <c r="Q1598" s="3"/>
      <c r="R1598" s="4"/>
      <c r="X1598" s="2"/>
      <c r="Y1598" s="3"/>
      <c r="Z1598" s="4"/>
      <c r="AF1598" s="2"/>
      <c r="AG1598" s="3"/>
      <c r="AH1598" s="2"/>
      <c r="AN1598" s="2"/>
      <c r="AO1598" s="3"/>
      <c r="AP1598" s="2"/>
      <c r="AW1598" s="3"/>
    </row>
    <row r="1599" spans="8:49">
      <c r="H1599" s="2"/>
      <c r="I1599" s="3"/>
      <c r="J1599" s="4"/>
      <c r="P1599" s="2"/>
      <c r="Q1599" s="3"/>
      <c r="R1599" s="4"/>
      <c r="X1599" s="2"/>
      <c r="Y1599" s="3"/>
      <c r="Z1599" s="4"/>
      <c r="AF1599" s="2"/>
      <c r="AG1599" s="3"/>
      <c r="AH1599" s="2"/>
      <c r="AN1599" s="2"/>
      <c r="AO1599" s="3"/>
      <c r="AP1599" s="2"/>
      <c r="AW1599" s="3"/>
    </row>
    <row r="1600" spans="8:49">
      <c r="H1600" s="2"/>
      <c r="I1600" s="3"/>
      <c r="J1600" s="4"/>
      <c r="P1600" s="2"/>
      <c r="Q1600" s="3"/>
      <c r="R1600" s="4"/>
      <c r="X1600" s="2"/>
      <c r="Y1600" s="3"/>
      <c r="Z1600" s="4"/>
      <c r="AF1600" s="2"/>
      <c r="AG1600" s="3"/>
      <c r="AH1600" s="2"/>
      <c r="AN1600" s="2"/>
      <c r="AO1600" s="3"/>
      <c r="AP1600" s="2"/>
      <c r="AW1600" s="3"/>
    </row>
    <row r="1601" spans="8:49">
      <c r="H1601" s="2"/>
      <c r="I1601" s="3"/>
      <c r="J1601" s="4"/>
      <c r="P1601" s="2"/>
      <c r="Q1601" s="3"/>
      <c r="R1601" s="4"/>
      <c r="X1601" s="2"/>
      <c r="Y1601" s="3"/>
      <c r="Z1601" s="4"/>
      <c r="AF1601" s="2"/>
      <c r="AG1601" s="3"/>
      <c r="AH1601" s="2"/>
      <c r="AN1601" s="2"/>
      <c r="AO1601" s="3"/>
      <c r="AP1601" s="2"/>
      <c r="AW1601" s="3"/>
    </row>
    <row r="1602" spans="8:49">
      <c r="H1602" s="2"/>
      <c r="I1602" s="3"/>
      <c r="J1602" s="4"/>
      <c r="P1602" s="2"/>
      <c r="Q1602" s="3"/>
      <c r="R1602" s="4"/>
      <c r="X1602" s="2"/>
      <c r="Y1602" s="3"/>
      <c r="Z1602" s="4"/>
      <c r="AF1602" s="2"/>
      <c r="AG1602" s="3"/>
      <c r="AH1602" s="2"/>
      <c r="AN1602" s="2"/>
      <c r="AO1602" s="3"/>
      <c r="AP1602" s="2"/>
      <c r="AW1602" s="3"/>
    </row>
    <row r="1603" spans="8:49">
      <c r="H1603" s="2"/>
      <c r="I1603" s="3"/>
      <c r="J1603" s="4"/>
      <c r="P1603" s="2"/>
      <c r="Q1603" s="3"/>
      <c r="R1603" s="4"/>
      <c r="X1603" s="2"/>
      <c r="Y1603" s="3"/>
      <c r="Z1603" s="4"/>
      <c r="AF1603" s="2"/>
      <c r="AG1603" s="3"/>
      <c r="AH1603" s="2"/>
      <c r="AN1603" s="2"/>
      <c r="AO1603" s="3"/>
      <c r="AP1603" s="2"/>
      <c r="AW1603" s="3"/>
    </row>
    <row r="1604" spans="8:49">
      <c r="H1604" s="2"/>
      <c r="I1604" s="3"/>
      <c r="J1604" s="4"/>
      <c r="P1604" s="2"/>
      <c r="Q1604" s="3"/>
      <c r="R1604" s="4"/>
      <c r="X1604" s="2"/>
      <c r="Y1604" s="3"/>
      <c r="Z1604" s="4"/>
      <c r="AF1604" s="2"/>
      <c r="AG1604" s="3"/>
      <c r="AH1604" s="2"/>
      <c r="AN1604" s="2"/>
      <c r="AO1604" s="3"/>
      <c r="AP1604" s="2"/>
      <c r="AW1604" s="3"/>
    </row>
    <row r="1605" spans="8:49">
      <c r="H1605" s="2"/>
      <c r="I1605" s="3"/>
      <c r="J1605" s="4"/>
      <c r="P1605" s="2"/>
      <c r="Q1605" s="3"/>
      <c r="R1605" s="4"/>
      <c r="X1605" s="2"/>
      <c r="Y1605" s="3"/>
      <c r="Z1605" s="4"/>
      <c r="AF1605" s="2"/>
      <c r="AG1605" s="3"/>
      <c r="AH1605" s="2"/>
      <c r="AN1605" s="2"/>
      <c r="AO1605" s="3"/>
      <c r="AP1605" s="2"/>
      <c r="AW1605" s="3"/>
    </row>
    <row r="1606" spans="8:49">
      <c r="H1606" s="2"/>
      <c r="I1606" s="3"/>
      <c r="J1606" s="4"/>
      <c r="P1606" s="2"/>
      <c r="Q1606" s="3"/>
      <c r="R1606" s="4"/>
      <c r="X1606" s="2"/>
      <c r="Y1606" s="3"/>
      <c r="Z1606" s="4"/>
      <c r="AF1606" s="2"/>
      <c r="AG1606" s="3"/>
      <c r="AH1606" s="2"/>
      <c r="AN1606" s="2"/>
      <c r="AO1606" s="3"/>
      <c r="AP1606" s="2"/>
      <c r="AW1606" s="3"/>
    </row>
    <row r="1607" spans="8:49">
      <c r="H1607" s="2"/>
      <c r="I1607" s="3"/>
      <c r="J1607" s="4"/>
      <c r="P1607" s="2"/>
      <c r="Q1607" s="3"/>
      <c r="R1607" s="4"/>
      <c r="X1607" s="2"/>
      <c r="Y1607" s="3"/>
      <c r="Z1607" s="4"/>
      <c r="AF1607" s="2"/>
      <c r="AG1607" s="3"/>
      <c r="AH1607" s="2"/>
      <c r="AN1607" s="2"/>
      <c r="AO1607" s="3"/>
      <c r="AP1607" s="2"/>
      <c r="AW1607" s="3"/>
    </row>
    <row r="1608" spans="8:49">
      <c r="H1608" s="2"/>
      <c r="I1608" s="3"/>
      <c r="J1608" s="4"/>
      <c r="P1608" s="2"/>
      <c r="Q1608" s="3"/>
      <c r="R1608" s="4"/>
      <c r="X1608" s="2"/>
      <c r="Y1608" s="3"/>
      <c r="Z1608" s="4"/>
      <c r="AF1608" s="2"/>
      <c r="AG1608" s="3"/>
      <c r="AH1608" s="2"/>
      <c r="AN1608" s="2"/>
      <c r="AO1608" s="3"/>
      <c r="AP1608" s="2"/>
      <c r="AW1608" s="3"/>
    </row>
    <row r="1609" spans="8:49">
      <c r="H1609" s="2"/>
      <c r="I1609" s="3"/>
      <c r="J1609" s="4"/>
      <c r="P1609" s="2"/>
      <c r="Q1609" s="3"/>
      <c r="R1609" s="4"/>
      <c r="X1609" s="2"/>
      <c r="Y1609" s="3"/>
      <c r="Z1609" s="4"/>
      <c r="AF1609" s="2"/>
      <c r="AG1609" s="3"/>
      <c r="AH1609" s="2"/>
      <c r="AN1609" s="2"/>
      <c r="AO1609" s="3"/>
      <c r="AP1609" s="2"/>
      <c r="AW1609" s="3"/>
    </row>
    <row r="1610" spans="8:49">
      <c r="H1610" s="2"/>
      <c r="I1610" s="3"/>
      <c r="J1610" s="4"/>
      <c r="P1610" s="2"/>
      <c r="Q1610" s="3"/>
      <c r="R1610" s="4"/>
      <c r="X1610" s="2"/>
      <c r="Y1610" s="3"/>
      <c r="Z1610" s="4"/>
      <c r="AF1610" s="2"/>
      <c r="AG1610" s="3"/>
      <c r="AH1610" s="2"/>
      <c r="AN1610" s="2"/>
      <c r="AO1610" s="3"/>
      <c r="AP1610" s="2"/>
      <c r="AW1610" s="3"/>
    </row>
    <row r="1611" spans="8:49">
      <c r="H1611" s="2"/>
      <c r="I1611" s="3"/>
      <c r="J1611" s="4"/>
      <c r="P1611" s="2"/>
      <c r="Q1611" s="3"/>
      <c r="R1611" s="4"/>
      <c r="X1611" s="2"/>
      <c r="Y1611" s="3"/>
      <c r="Z1611" s="4"/>
      <c r="AF1611" s="2"/>
      <c r="AG1611" s="3"/>
      <c r="AH1611" s="2"/>
      <c r="AN1611" s="2"/>
      <c r="AO1611" s="3"/>
      <c r="AP1611" s="2"/>
      <c r="AW1611" s="3"/>
    </row>
    <row r="1612" spans="8:49">
      <c r="H1612" s="2"/>
      <c r="I1612" s="3"/>
      <c r="J1612" s="4"/>
      <c r="P1612" s="2"/>
      <c r="Q1612" s="3"/>
      <c r="R1612" s="4"/>
      <c r="X1612" s="2"/>
      <c r="Y1612" s="3"/>
      <c r="Z1612" s="4"/>
      <c r="AF1612" s="2"/>
      <c r="AG1612" s="3"/>
      <c r="AH1612" s="2"/>
      <c r="AN1612" s="2"/>
      <c r="AO1612" s="3"/>
      <c r="AP1612" s="2"/>
      <c r="AW1612" s="3"/>
    </row>
    <row r="1613" spans="8:49">
      <c r="H1613" s="2"/>
      <c r="I1613" s="3"/>
      <c r="J1613" s="4"/>
      <c r="P1613" s="2"/>
      <c r="Q1613" s="3"/>
      <c r="R1613" s="4"/>
      <c r="X1613" s="2"/>
      <c r="Y1613" s="3"/>
      <c r="Z1613" s="4"/>
      <c r="AF1613" s="2"/>
      <c r="AG1613" s="3"/>
      <c r="AH1613" s="2"/>
      <c r="AN1613" s="2"/>
      <c r="AO1613" s="3"/>
      <c r="AP1613" s="2"/>
      <c r="AW1613" s="3"/>
    </row>
    <row r="1614" spans="8:49">
      <c r="H1614" s="2"/>
      <c r="I1614" s="3"/>
      <c r="J1614" s="4"/>
      <c r="P1614" s="2"/>
      <c r="Q1614" s="3"/>
      <c r="R1614" s="4"/>
      <c r="X1614" s="2"/>
      <c r="Y1614" s="3"/>
      <c r="Z1614" s="4"/>
      <c r="AF1614" s="2"/>
      <c r="AG1614" s="3"/>
      <c r="AH1614" s="2"/>
      <c r="AN1614" s="2"/>
      <c r="AO1614" s="3"/>
      <c r="AP1614" s="2"/>
      <c r="AW1614" s="3"/>
    </row>
    <row r="1615" spans="8:49">
      <c r="H1615" s="2"/>
      <c r="I1615" s="3"/>
      <c r="J1615" s="4"/>
      <c r="P1615" s="2"/>
      <c r="Q1615" s="3"/>
      <c r="R1615" s="4"/>
      <c r="X1615" s="2"/>
      <c r="Y1615" s="3"/>
      <c r="Z1615" s="4"/>
      <c r="AF1615" s="2"/>
      <c r="AG1615" s="3"/>
      <c r="AH1615" s="2"/>
      <c r="AN1615" s="2"/>
      <c r="AO1615" s="3"/>
      <c r="AP1615" s="2"/>
      <c r="AW1615" s="3"/>
    </row>
    <row r="1616" spans="8:49">
      <c r="H1616" s="2"/>
      <c r="I1616" s="3"/>
      <c r="J1616" s="4"/>
      <c r="P1616" s="2"/>
      <c r="Q1616" s="3"/>
      <c r="R1616" s="4"/>
      <c r="X1616" s="2"/>
      <c r="Y1616" s="3"/>
      <c r="Z1616" s="4"/>
      <c r="AF1616" s="2"/>
      <c r="AG1616" s="3"/>
      <c r="AH1616" s="2"/>
      <c r="AN1616" s="2"/>
      <c r="AO1616" s="3"/>
      <c r="AP1616" s="2"/>
      <c r="AW1616" s="3"/>
    </row>
    <row r="1617" spans="8:49">
      <c r="H1617" s="2"/>
      <c r="I1617" s="3"/>
      <c r="J1617" s="4"/>
      <c r="P1617" s="2"/>
      <c r="Q1617" s="3"/>
      <c r="R1617" s="4"/>
      <c r="X1617" s="2"/>
      <c r="Y1617" s="3"/>
      <c r="Z1617" s="4"/>
      <c r="AF1617" s="2"/>
      <c r="AG1617" s="3"/>
      <c r="AH1617" s="2"/>
      <c r="AN1617" s="2"/>
      <c r="AO1617" s="3"/>
      <c r="AP1617" s="2"/>
      <c r="AW1617" s="3"/>
    </row>
    <row r="1618" spans="8:49">
      <c r="H1618" s="2"/>
      <c r="I1618" s="3"/>
      <c r="J1618" s="4"/>
      <c r="P1618" s="2"/>
      <c r="Q1618" s="3"/>
      <c r="R1618" s="4"/>
      <c r="X1618" s="2"/>
      <c r="Y1618" s="3"/>
      <c r="Z1618" s="4"/>
      <c r="AF1618" s="2"/>
      <c r="AG1618" s="3"/>
      <c r="AH1618" s="2"/>
      <c r="AN1618" s="2"/>
      <c r="AO1618" s="3"/>
      <c r="AP1618" s="2"/>
      <c r="AW1618" s="3"/>
    </row>
    <row r="1619" spans="8:49">
      <c r="H1619" s="2"/>
      <c r="I1619" s="3"/>
      <c r="J1619" s="4"/>
      <c r="P1619" s="2"/>
      <c r="Q1619" s="3"/>
      <c r="R1619" s="4"/>
      <c r="X1619" s="2"/>
      <c r="Y1619" s="3"/>
      <c r="Z1619" s="4"/>
      <c r="AF1619" s="2"/>
      <c r="AG1619" s="3"/>
      <c r="AH1619" s="2"/>
      <c r="AN1619" s="2"/>
      <c r="AO1619" s="3"/>
      <c r="AP1619" s="2"/>
      <c r="AW1619" s="3"/>
    </row>
    <row r="1620" spans="8:49">
      <c r="H1620" s="2"/>
      <c r="I1620" s="3"/>
      <c r="J1620" s="4"/>
      <c r="P1620" s="2"/>
      <c r="Q1620" s="3"/>
      <c r="R1620" s="4"/>
      <c r="X1620" s="2"/>
      <c r="Y1620" s="3"/>
      <c r="Z1620" s="4"/>
      <c r="AF1620" s="2"/>
      <c r="AG1620" s="3"/>
      <c r="AH1620" s="2"/>
      <c r="AN1620" s="2"/>
      <c r="AO1620" s="3"/>
      <c r="AP1620" s="2"/>
      <c r="AW1620" s="3"/>
    </row>
    <row r="1621" spans="8:49">
      <c r="H1621" s="2"/>
      <c r="I1621" s="3"/>
      <c r="J1621" s="4"/>
      <c r="P1621" s="2"/>
      <c r="Q1621" s="3"/>
      <c r="R1621" s="4"/>
      <c r="X1621" s="2"/>
      <c r="Y1621" s="3"/>
      <c r="Z1621" s="4"/>
      <c r="AF1621" s="2"/>
      <c r="AG1621" s="3"/>
      <c r="AH1621" s="2"/>
      <c r="AN1621" s="2"/>
      <c r="AO1621" s="3"/>
      <c r="AP1621" s="2"/>
      <c r="AW1621" s="3"/>
    </row>
    <row r="1622" spans="8:49">
      <c r="H1622" s="2"/>
      <c r="I1622" s="3"/>
      <c r="J1622" s="4"/>
      <c r="P1622" s="2"/>
      <c r="Q1622" s="3"/>
      <c r="R1622" s="4"/>
      <c r="X1622" s="2"/>
      <c r="Y1622" s="3"/>
      <c r="Z1622" s="4"/>
      <c r="AF1622" s="2"/>
      <c r="AG1622" s="3"/>
      <c r="AH1622" s="2"/>
      <c r="AN1622" s="2"/>
      <c r="AO1622" s="3"/>
      <c r="AP1622" s="2"/>
      <c r="AW1622" s="3"/>
    </row>
    <row r="1623" spans="8:49">
      <c r="H1623" s="2"/>
      <c r="I1623" s="3"/>
      <c r="J1623" s="4"/>
      <c r="P1623" s="2"/>
      <c r="Q1623" s="3"/>
      <c r="R1623" s="4"/>
      <c r="X1623" s="2"/>
      <c r="Y1623" s="3"/>
      <c r="Z1623" s="4"/>
      <c r="AF1623" s="2"/>
      <c r="AG1623" s="3"/>
      <c r="AH1623" s="2"/>
      <c r="AN1623" s="2"/>
      <c r="AO1623" s="3"/>
      <c r="AP1623" s="2"/>
      <c r="AW1623" s="3"/>
    </row>
    <row r="1624" spans="8:49">
      <c r="H1624" s="2"/>
      <c r="I1624" s="3"/>
      <c r="J1624" s="4"/>
      <c r="P1624" s="2"/>
      <c r="Q1624" s="3"/>
      <c r="R1624" s="4"/>
      <c r="X1624" s="2"/>
      <c r="Y1624" s="3"/>
      <c r="Z1624" s="4"/>
      <c r="AF1624" s="2"/>
      <c r="AG1624" s="3"/>
      <c r="AH1624" s="2"/>
      <c r="AN1624" s="2"/>
      <c r="AO1624" s="3"/>
      <c r="AP1624" s="2"/>
      <c r="AW1624" s="3"/>
    </row>
    <row r="1625" spans="8:49">
      <c r="H1625" s="2"/>
      <c r="I1625" s="3"/>
      <c r="J1625" s="4"/>
      <c r="P1625" s="2"/>
      <c r="Q1625" s="3"/>
      <c r="R1625" s="4"/>
      <c r="X1625" s="2"/>
      <c r="Y1625" s="3"/>
      <c r="Z1625" s="4"/>
      <c r="AF1625" s="2"/>
      <c r="AG1625" s="3"/>
      <c r="AH1625" s="2"/>
      <c r="AN1625" s="2"/>
      <c r="AO1625" s="3"/>
      <c r="AP1625" s="2"/>
      <c r="AW1625" s="3"/>
    </row>
    <row r="1626" spans="8:49">
      <c r="H1626" s="2"/>
      <c r="I1626" s="3"/>
      <c r="J1626" s="4"/>
      <c r="P1626" s="2"/>
      <c r="Q1626" s="3"/>
      <c r="R1626" s="4"/>
      <c r="X1626" s="2"/>
      <c r="Y1626" s="3"/>
      <c r="Z1626" s="4"/>
      <c r="AF1626" s="2"/>
      <c r="AG1626" s="3"/>
      <c r="AH1626" s="2"/>
      <c r="AN1626" s="2"/>
      <c r="AO1626" s="3"/>
      <c r="AP1626" s="2"/>
      <c r="AW1626" s="3"/>
    </row>
    <row r="1627" spans="8:49">
      <c r="H1627" s="2"/>
      <c r="I1627" s="3"/>
      <c r="J1627" s="4"/>
      <c r="P1627" s="2"/>
      <c r="Q1627" s="3"/>
      <c r="R1627" s="4"/>
      <c r="X1627" s="2"/>
      <c r="Y1627" s="3"/>
      <c r="Z1627" s="4"/>
      <c r="AF1627" s="2"/>
      <c r="AG1627" s="3"/>
      <c r="AH1627" s="2"/>
      <c r="AN1627" s="2"/>
      <c r="AO1627" s="3"/>
      <c r="AP1627" s="2"/>
      <c r="AW1627" s="3"/>
    </row>
    <row r="1628" spans="8:49">
      <c r="H1628" s="2"/>
      <c r="I1628" s="3"/>
      <c r="J1628" s="4"/>
      <c r="P1628" s="2"/>
      <c r="Q1628" s="3"/>
      <c r="R1628" s="4"/>
      <c r="X1628" s="2"/>
      <c r="Y1628" s="3"/>
      <c r="Z1628" s="4"/>
      <c r="AF1628" s="2"/>
      <c r="AG1628" s="3"/>
      <c r="AH1628" s="2"/>
      <c r="AN1628" s="2"/>
      <c r="AO1628" s="3"/>
      <c r="AP1628" s="2"/>
      <c r="AW1628" s="3"/>
    </row>
    <row r="1629" spans="8:49">
      <c r="H1629" s="2"/>
      <c r="I1629" s="3"/>
      <c r="J1629" s="4"/>
      <c r="P1629" s="2"/>
      <c r="Q1629" s="3"/>
      <c r="R1629" s="4"/>
      <c r="X1629" s="2"/>
      <c r="Y1629" s="3"/>
      <c r="Z1629" s="4"/>
      <c r="AF1629" s="2"/>
      <c r="AG1629" s="3"/>
      <c r="AH1629" s="2"/>
      <c r="AN1629" s="2"/>
      <c r="AO1629" s="3"/>
      <c r="AP1629" s="2"/>
      <c r="AW1629" s="3"/>
    </row>
    <row r="1630" spans="8:49">
      <c r="H1630" s="2"/>
      <c r="I1630" s="3"/>
      <c r="J1630" s="4"/>
      <c r="P1630" s="2"/>
      <c r="Q1630" s="3"/>
      <c r="R1630" s="4"/>
      <c r="X1630" s="2"/>
      <c r="Y1630" s="3"/>
      <c r="Z1630" s="4"/>
      <c r="AF1630" s="2"/>
      <c r="AG1630" s="3"/>
      <c r="AH1630" s="2"/>
      <c r="AN1630" s="2"/>
      <c r="AO1630" s="3"/>
      <c r="AP1630" s="2"/>
      <c r="AW1630" s="3"/>
    </row>
    <row r="1631" spans="8:49">
      <c r="H1631" s="2"/>
      <c r="I1631" s="3"/>
      <c r="J1631" s="4"/>
      <c r="P1631" s="2"/>
      <c r="Q1631" s="3"/>
      <c r="R1631" s="4"/>
      <c r="X1631" s="2"/>
      <c r="Y1631" s="3"/>
      <c r="Z1631" s="4"/>
      <c r="AF1631" s="2"/>
      <c r="AG1631" s="3"/>
      <c r="AH1631" s="2"/>
      <c r="AN1631" s="2"/>
      <c r="AO1631" s="3"/>
      <c r="AP1631" s="2"/>
      <c r="AW1631" s="3"/>
    </row>
    <row r="1632" spans="8:49">
      <c r="H1632" s="2"/>
      <c r="I1632" s="3"/>
      <c r="J1632" s="4"/>
      <c r="P1632" s="2"/>
      <c r="Q1632" s="3"/>
      <c r="R1632" s="4"/>
      <c r="X1632" s="2"/>
      <c r="Y1632" s="3"/>
      <c r="Z1632" s="4"/>
      <c r="AF1632" s="2"/>
      <c r="AG1632" s="3"/>
      <c r="AH1632" s="2"/>
      <c r="AN1632" s="2"/>
      <c r="AO1632" s="3"/>
      <c r="AP1632" s="2"/>
      <c r="AW1632" s="3"/>
    </row>
    <row r="1633" spans="8:49">
      <c r="H1633" s="2"/>
      <c r="I1633" s="3"/>
      <c r="J1633" s="4"/>
      <c r="P1633" s="2"/>
      <c r="Q1633" s="3"/>
      <c r="R1633" s="4"/>
      <c r="X1633" s="2"/>
      <c r="Y1633" s="3"/>
      <c r="Z1633" s="4"/>
      <c r="AF1633" s="2"/>
      <c r="AG1633" s="3"/>
      <c r="AH1633" s="2"/>
      <c r="AN1633" s="2"/>
      <c r="AO1633" s="3"/>
      <c r="AP1633" s="2"/>
      <c r="AW1633" s="3"/>
    </row>
    <row r="1634" spans="8:49">
      <c r="H1634" s="2"/>
      <c r="I1634" s="3"/>
      <c r="J1634" s="4"/>
      <c r="P1634" s="2"/>
      <c r="Q1634" s="3"/>
      <c r="R1634" s="4"/>
      <c r="X1634" s="2"/>
      <c r="Y1634" s="3"/>
      <c r="Z1634" s="4"/>
      <c r="AF1634" s="2"/>
      <c r="AG1634" s="3"/>
      <c r="AH1634" s="2"/>
      <c r="AN1634" s="2"/>
      <c r="AO1634" s="3"/>
      <c r="AP1634" s="2"/>
      <c r="AW1634" s="3"/>
    </row>
    <row r="1635" spans="8:49">
      <c r="H1635" s="2"/>
      <c r="I1635" s="3"/>
      <c r="J1635" s="4"/>
      <c r="P1635" s="2"/>
      <c r="Q1635" s="3"/>
      <c r="R1635" s="4"/>
      <c r="X1635" s="2"/>
      <c r="Y1635" s="3"/>
      <c r="Z1635" s="4"/>
      <c r="AF1635" s="2"/>
      <c r="AG1635" s="3"/>
      <c r="AH1635" s="2"/>
      <c r="AN1635" s="2"/>
      <c r="AO1635" s="3"/>
      <c r="AP1635" s="2"/>
      <c r="AW1635" s="3"/>
    </row>
    <row r="1636" spans="8:49">
      <c r="H1636" s="2"/>
      <c r="I1636" s="3"/>
      <c r="J1636" s="4"/>
      <c r="P1636" s="2"/>
      <c r="Q1636" s="3"/>
      <c r="R1636" s="4"/>
      <c r="X1636" s="2"/>
      <c r="Y1636" s="3"/>
      <c r="Z1636" s="4"/>
      <c r="AF1636" s="2"/>
      <c r="AG1636" s="3"/>
      <c r="AH1636" s="2"/>
      <c r="AN1636" s="2"/>
      <c r="AO1636" s="3"/>
      <c r="AP1636" s="2"/>
      <c r="AW1636" s="3"/>
    </row>
    <row r="1637" spans="8:49">
      <c r="H1637" s="2"/>
      <c r="I1637" s="3"/>
      <c r="J1637" s="4"/>
      <c r="P1637" s="2"/>
      <c r="Q1637" s="3"/>
      <c r="R1637" s="4"/>
      <c r="X1637" s="2"/>
      <c r="Y1637" s="3"/>
      <c r="Z1637" s="4"/>
      <c r="AF1637" s="2"/>
      <c r="AG1637" s="3"/>
      <c r="AH1637" s="2"/>
      <c r="AN1637" s="2"/>
      <c r="AO1637" s="3"/>
      <c r="AP1637" s="2"/>
      <c r="AW1637" s="3"/>
    </row>
    <row r="1638" spans="8:49">
      <c r="H1638" s="2"/>
      <c r="I1638" s="3"/>
      <c r="J1638" s="4"/>
      <c r="P1638" s="2"/>
      <c r="Q1638" s="3"/>
      <c r="R1638" s="4"/>
      <c r="X1638" s="2"/>
      <c r="Y1638" s="3"/>
      <c r="Z1638" s="4"/>
      <c r="AF1638" s="2"/>
      <c r="AG1638" s="3"/>
      <c r="AH1638" s="2"/>
      <c r="AN1638" s="2"/>
      <c r="AO1638" s="3"/>
      <c r="AP1638" s="2"/>
      <c r="AW1638" s="3"/>
    </row>
    <row r="1639" spans="8:49">
      <c r="H1639" s="2"/>
      <c r="I1639" s="3"/>
      <c r="J1639" s="4"/>
      <c r="P1639" s="2"/>
      <c r="Q1639" s="3"/>
      <c r="R1639" s="4"/>
      <c r="X1639" s="2"/>
      <c r="Y1639" s="3"/>
      <c r="Z1639" s="4"/>
      <c r="AF1639" s="2"/>
      <c r="AG1639" s="3"/>
      <c r="AH1639" s="2"/>
      <c r="AN1639" s="2"/>
      <c r="AO1639" s="3"/>
      <c r="AP1639" s="2"/>
      <c r="AW1639" s="3"/>
    </row>
    <row r="1640" spans="8:49">
      <c r="H1640" s="2"/>
      <c r="I1640" s="3"/>
      <c r="J1640" s="4"/>
      <c r="P1640" s="2"/>
      <c r="Q1640" s="3"/>
      <c r="R1640" s="4"/>
      <c r="X1640" s="2"/>
      <c r="Y1640" s="3"/>
      <c r="Z1640" s="4"/>
      <c r="AF1640" s="2"/>
      <c r="AG1640" s="3"/>
      <c r="AH1640" s="2"/>
      <c r="AN1640" s="2"/>
      <c r="AO1640" s="3"/>
      <c r="AP1640" s="2"/>
      <c r="AW1640" s="3"/>
    </row>
    <row r="1641" spans="8:49">
      <c r="H1641" s="2"/>
      <c r="I1641" s="3"/>
      <c r="J1641" s="4"/>
      <c r="P1641" s="2"/>
      <c r="Q1641" s="3"/>
      <c r="R1641" s="4"/>
      <c r="X1641" s="2"/>
      <c r="Y1641" s="3"/>
      <c r="Z1641" s="4"/>
      <c r="AF1641" s="2"/>
      <c r="AG1641" s="3"/>
      <c r="AH1641" s="2"/>
      <c r="AN1641" s="2"/>
      <c r="AO1641" s="3"/>
      <c r="AP1641" s="2"/>
      <c r="AW1641" s="3"/>
    </row>
    <row r="1642" spans="8:49">
      <c r="H1642" s="2"/>
      <c r="I1642" s="3"/>
      <c r="J1642" s="4"/>
      <c r="P1642" s="2"/>
      <c r="Q1642" s="3"/>
      <c r="R1642" s="4"/>
      <c r="X1642" s="2"/>
      <c r="Y1642" s="3"/>
      <c r="Z1642" s="4"/>
      <c r="AF1642" s="2"/>
      <c r="AG1642" s="3"/>
      <c r="AH1642" s="2"/>
      <c r="AN1642" s="2"/>
      <c r="AO1642" s="3"/>
      <c r="AP1642" s="2"/>
      <c r="AW1642" s="3"/>
    </row>
    <row r="1643" spans="8:49">
      <c r="H1643" s="2"/>
      <c r="I1643" s="3"/>
      <c r="J1643" s="4"/>
      <c r="P1643" s="2"/>
      <c r="Q1643" s="3"/>
      <c r="R1643" s="4"/>
      <c r="X1643" s="2"/>
      <c r="Y1643" s="3"/>
      <c r="Z1643" s="4"/>
      <c r="AF1643" s="2"/>
      <c r="AG1643" s="3"/>
      <c r="AH1643" s="2"/>
      <c r="AN1643" s="2"/>
      <c r="AO1643" s="3"/>
      <c r="AP1643" s="2"/>
      <c r="AW1643" s="3"/>
    </row>
    <row r="1644" spans="8:49">
      <c r="H1644" s="2"/>
      <c r="I1644" s="3"/>
      <c r="J1644" s="4"/>
      <c r="P1644" s="2"/>
      <c r="Q1644" s="3"/>
      <c r="R1644" s="4"/>
      <c r="X1644" s="2"/>
      <c r="Y1644" s="3"/>
      <c r="Z1644" s="4"/>
      <c r="AF1644" s="2"/>
      <c r="AG1644" s="3"/>
      <c r="AH1644" s="2"/>
      <c r="AN1644" s="2"/>
      <c r="AO1644" s="3"/>
      <c r="AP1644" s="2"/>
      <c r="AW1644" s="3"/>
    </row>
    <row r="1645" spans="8:49">
      <c r="H1645" s="2"/>
      <c r="I1645" s="3"/>
      <c r="J1645" s="4"/>
      <c r="P1645" s="2"/>
      <c r="Q1645" s="3"/>
      <c r="R1645" s="4"/>
      <c r="X1645" s="2"/>
      <c r="Y1645" s="3"/>
      <c r="Z1645" s="4"/>
      <c r="AF1645" s="2"/>
      <c r="AG1645" s="3"/>
      <c r="AH1645" s="2"/>
      <c r="AN1645" s="2"/>
      <c r="AO1645" s="3"/>
      <c r="AP1645" s="2"/>
      <c r="AW1645" s="3"/>
    </row>
    <row r="1646" spans="8:49">
      <c r="H1646" s="2"/>
      <c r="I1646" s="3"/>
      <c r="J1646" s="4"/>
      <c r="P1646" s="2"/>
      <c r="Q1646" s="3"/>
      <c r="R1646" s="4"/>
      <c r="X1646" s="2"/>
      <c r="Y1646" s="3"/>
      <c r="Z1646" s="4"/>
      <c r="AF1646" s="2"/>
      <c r="AG1646" s="3"/>
      <c r="AH1646" s="2"/>
      <c r="AN1646" s="2"/>
      <c r="AO1646" s="3"/>
      <c r="AP1646" s="2"/>
      <c r="AW1646" s="3"/>
    </row>
    <row r="1647" spans="8:49">
      <c r="H1647" s="2"/>
      <c r="I1647" s="3"/>
      <c r="J1647" s="4"/>
      <c r="P1647" s="2"/>
      <c r="Q1647" s="3"/>
      <c r="R1647" s="4"/>
      <c r="X1647" s="2"/>
      <c r="Y1647" s="3"/>
      <c r="Z1647" s="4"/>
      <c r="AF1647" s="2"/>
      <c r="AG1647" s="3"/>
      <c r="AH1647" s="2"/>
      <c r="AN1647" s="2"/>
      <c r="AO1647" s="3"/>
      <c r="AP1647" s="2"/>
      <c r="AW1647" s="3"/>
    </row>
    <row r="1648" spans="8:49">
      <c r="H1648" s="2"/>
      <c r="I1648" s="3"/>
      <c r="J1648" s="4"/>
      <c r="P1648" s="2"/>
      <c r="Q1648" s="3"/>
      <c r="R1648" s="4"/>
      <c r="X1648" s="2"/>
      <c r="Y1648" s="3"/>
      <c r="Z1648" s="4"/>
      <c r="AF1648" s="2"/>
      <c r="AG1648" s="3"/>
      <c r="AH1648" s="2"/>
      <c r="AN1648" s="2"/>
      <c r="AO1648" s="3"/>
      <c r="AP1648" s="2"/>
      <c r="AW1648" s="3"/>
    </row>
    <row r="1649" spans="8:49">
      <c r="H1649" s="2"/>
      <c r="I1649" s="3"/>
      <c r="J1649" s="4"/>
      <c r="P1649" s="2"/>
      <c r="Q1649" s="3"/>
      <c r="R1649" s="4"/>
      <c r="X1649" s="2"/>
      <c r="Y1649" s="3"/>
      <c r="Z1649" s="4"/>
      <c r="AF1649" s="2"/>
      <c r="AG1649" s="3"/>
      <c r="AH1649" s="2"/>
      <c r="AN1649" s="2"/>
      <c r="AO1649" s="3"/>
      <c r="AP1649" s="2"/>
      <c r="AW1649" s="3"/>
    </row>
    <row r="1650" spans="8:49">
      <c r="H1650" s="2"/>
      <c r="I1650" s="3"/>
      <c r="J1650" s="4"/>
      <c r="P1650" s="2"/>
      <c r="Q1650" s="3"/>
      <c r="R1650" s="4"/>
      <c r="X1650" s="2"/>
      <c r="Y1650" s="3"/>
      <c r="Z1650" s="4"/>
      <c r="AF1650" s="2"/>
      <c r="AG1650" s="3"/>
      <c r="AH1650" s="2"/>
      <c r="AN1650" s="2"/>
      <c r="AO1650" s="3"/>
      <c r="AP1650" s="2"/>
      <c r="AW1650" s="3"/>
    </row>
    <row r="1651" spans="8:49">
      <c r="H1651" s="2"/>
      <c r="I1651" s="3"/>
      <c r="J1651" s="4"/>
      <c r="P1651" s="2"/>
      <c r="Q1651" s="3"/>
      <c r="R1651" s="4"/>
      <c r="X1651" s="2"/>
      <c r="Y1651" s="3"/>
      <c r="Z1651" s="4"/>
      <c r="AF1651" s="2"/>
      <c r="AG1651" s="3"/>
      <c r="AH1651" s="2"/>
      <c r="AN1651" s="2"/>
      <c r="AO1651" s="3"/>
      <c r="AP1651" s="2"/>
      <c r="AW1651" s="3"/>
    </row>
    <row r="1652" spans="8:49">
      <c r="H1652" s="2"/>
      <c r="I1652" s="3"/>
      <c r="J1652" s="4"/>
      <c r="P1652" s="2"/>
      <c r="Q1652" s="3"/>
      <c r="R1652" s="4"/>
      <c r="X1652" s="2"/>
      <c r="Y1652" s="3"/>
      <c r="Z1652" s="4"/>
      <c r="AF1652" s="2"/>
      <c r="AG1652" s="3"/>
      <c r="AH1652" s="2"/>
      <c r="AN1652" s="2"/>
      <c r="AO1652" s="3"/>
      <c r="AP1652" s="2"/>
      <c r="AW1652" s="3"/>
    </row>
    <row r="1653" spans="8:49">
      <c r="H1653" s="2"/>
      <c r="I1653" s="3"/>
      <c r="J1653" s="4"/>
      <c r="P1653" s="2"/>
      <c r="Q1653" s="3"/>
      <c r="R1653" s="4"/>
      <c r="X1653" s="2"/>
      <c r="Y1653" s="3"/>
      <c r="Z1653" s="4"/>
      <c r="AF1653" s="2"/>
      <c r="AG1653" s="3"/>
      <c r="AH1653" s="2"/>
      <c r="AN1653" s="2"/>
      <c r="AO1653" s="3"/>
      <c r="AP1653" s="2"/>
      <c r="AW1653" s="3"/>
    </row>
    <row r="1654" spans="8:49">
      <c r="H1654" s="2"/>
      <c r="I1654" s="3"/>
      <c r="J1654" s="4"/>
      <c r="P1654" s="2"/>
      <c r="Q1654" s="3"/>
      <c r="R1654" s="4"/>
      <c r="X1654" s="2"/>
      <c r="Y1654" s="3"/>
      <c r="Z1654" s="4"/>
      <c r="AF1654" s="2"/>
      <c r="AG1654" s="3"/>
      <c r="AH1654" s="2"/>
      <c r="AN1654" s="2"/>
      <c r="AO1654" s="3"/>
      <c r="AP1654" s="2"/>
      <c r="AW1654" s="3"/>
    </row>
    <row r="1655" spans="8:49">
      <c r="H1655" s="2"/>
      <c r="I1655" s="3"/>
      <c r="J1655" s="4"/>
      <c r="P1655" s="2"/>
      <c r="Q1655" s="3"/>
      <c r="R1655" s="4"/>
      <c r="X1655" s="2"/>
      <c r="Y1655" s="3"/>
      <c r="Z1655" s="4"/>
      <c r="AF1655" s="2"/>
      <c r="AG1655" s="3"/>
      <c r="AH1655" s="2"/>
      <c r="AN1655" s="2"/>
      <c r="AO1655" s="3"/>
      <c r="AP1655" s="2"/>
      <c r="AW1655" s="3"/>
    </row>
    <row r="1656" spans="8:49">
      <c r="H1656" s="2"/>
      <c r="I1656" s="3"/>
      <c r="J1656" s="4"/>
      <c r="P1656" s="2"/>
      <c r="Q1656" s="3"/>
      <c r="R1656" s="4"/>
      <c r="X1656" s="2"/>
      <c r="Y1656" s="3"/>
      <c r="Z1656" s="4"/>
      <c r="AF1656" s="2"/>
      <c r="AG1656" s="3"/>
      <c r="AH1656" s="2"/>
      <c r="AN1656" s="2"/>
      <c r="AO1656" s="3"/>
      <c r="AP1656" s="2"/>
      <c r="AW1656" s="3"/>
    </row>
    <row r="1657" spans="8:49">
      <c r="H1657" s="2"/>
      <c r="I1657" s="3"/>
      <c r="J1657" s="4"/>
      <c r="P1657" s="2"/>
      <c r="Q1657" s="3"/>
      <c r="R1657" s="4"/>
      <c r="X1657" s="2"/>
      <c r="Y1657" s="3"/>
      <c r="Z1657" s="4"/>
      <c r="AF1657" s="2"/>
      <c r="AG1657" s="3"/>
      <c r="AH1657" s="2"/>
      <c r="AN1657" s="2"/>
      <c r="AO1657" s="3"/>
      <c r="AP1657" s="2"/>
      <c r="AW1657" s="3"/>
    </row>
    <row r="1658" spans="8:49">
      <c r="H1658" s="2"/>
      <c r="I1658" s="3"/>
      <c r="J1658" s="4"/>
      <c r="P1658" s="2"/>
      <c r="Q1658" s="3"/>
      <c r="R1658" s="4"/>
      <c r="X1658" s="2"/>
      <c r="Y1658" s="3"/>
      <c r="Z1658" s="4"/>
      <c r="AF1658" s="2"/>
      <c r="AG1658" s="3"/>
      <c r="AH1658" s="2"/>
      <c r="AN1658" s="2"/>
      <c r="AO1658" s="3"/>
      <c r="AP1658" s="2"/>
      <c r="AW1658" s="3"/>
    </row>
    <row r="1659" spans="8:49">
      <c r="H1659" s="2"/>
      <c r="I1659" s="3"/>
      <c r="J1659" s="4"/>
      <c r="P1659" s="2"/>
      <c r="Q1659" s="3"/>
      <c r="R1659" s="4"/>
      <c r="X1659" s="2"/>
      <c r="Y1659" s="3"/>
      <c r="Z1659" s="4"/>
      <c r="AF1659" s="2"/>
      <c r="AG1659" s="3"/>
      <c r="AH1659" s="2"/>
      <c r="AN1659" s="2"/>
      <c r="AO1659" s="3"/>
      <c r="AP1659" s="2"/>
      <c r="AW1659" s="3"/>
    </row>
    <row r="1660" spans="8:49">
      <c r="H1660" s="2"/>
      <c r="I1660" s="3"/>
      <c r="J1660" s="4"/>
      <c r="P1660" s="2"/>
      <c r="Q1660" s="3"/>
      <c r="R1660" s="4"/>
      <c r="X1660" s="2"/>
      <c r="Y1660" s="3"/>
      <c r="Z1660" s="4"/>
      <c r="AF1660" s="2"/>
      <c r="AG1660" s="3"/>
      <c r="AH1660" s="2"/>
      <c r="AN1660" s="2"/>
      <c r="AO1660" s="3"/>
      <c r="AP1660" s="2"/>
      <c r="AW1660" s="3"/>
    </row>
    <row r="1661" spans="8:49">
      <c r="H1661" s="2"/>
      <c r="I1661" s="3"/>
      <c r="J1661" s="4"/>
      <c r="P1661" s="2"/>
      <c r="Q1661" s="3"/>
      <c r="R1661" s="4"/>
      <c r="X1661" s="2"/>
      <c r="Y1661" s="3"/>
      <c r="Z1661" s="4"/>
      <c r="AF1661" s="2"/>
      <c r="AG1661" s="3"/>
      <c r="AH1661" s="2"/>
      <c r="AN1661" s="2"/>
      <c r="AO1661" s="3"/>
      <c r="AP1661" s="2"/>
      <c r="AW1661" s="3"/>
    </row>
    <row r="1662" spans="8:49">
      <c r="H1662" s="2"/>
      <c r="I1662" s="3"/>
      <c r="J1662" s="4"/>
      <c r="P1662" s="2"/>
      <c r="Q1662" s="3"/>
      <c r="R1662" s="4"/>
      <c r="X1662" s="2"/>
      <c r="Y1662" s="3"/>
      <c r="Z1662" s="4"/>
      <c r="AF1662" s="2"/>
      <c r="AG1662" s="3"/>
      <c r="AH1662" s="2"/>
      <c r="AN1662" s="2"/>
      <c r="AO1662" s="3"/>
      <c r="AP1662" s="2"/>
      <c r="AW1662" s="3"/>
    </row>
    <row r="1663" spans="8:49">
      <c r="H1663" s="2"/>
      <c r="I1663" s="3"/>
      <c r="J1663" s="4"/>
      <c r="P1663" s="2"/>
      <c r="Q1663" s="3"/>
      <c r="R1663" s="4"/>
      <c r="X1663" s="2"/>
      <c r="Y1663" s="3"/>
      <c r="Z1663" s="4"/>
      <c r="AF1663" s="2"/>
      <c r="AG1663" s="3"/>
      <c r="AH1663" s="2"/>
      <c r="AN1663" s="2"/>
      <c r="AO1663" s="3"/>
      <c r="AP1663" s="2"/>
      <c r="AW1663" s="3"/>
    </row>
    <row r="1664" spans="8:49">
      <c r="H1664" s="2"/>
      <c r="I1664" s="3"/>
      <c r="J1664" s="4"/>
      <c r="P1664" s="2"/>
      <c r="Q1664" s="3"/>
      <c r="R1664" s="4"/>
      <c r="X1664" s="2"/>
      <c r="Y1664" s="3"/>
      <c r="Z1664" s="4"/>
      <c r="AF1664" s="2"/>
      <c r="AG1664" s="3"/>
      <c r="AH1664" s="2"/>
      <c r="AN1664" s="2"/>
      <c r="AO1664" s="3"/>
      <c r="AP1664" s="2"/>
      <c r="AW1664" s="3"/>
    </row>
    <row r="1665" spans="8:49">
      <c r="H1665" s="2"/>
      <c r="I1665" s="3"/>
      <c r="J1665" s="4"/>
      <c r="P1665" s="2"/>
      <c r="Q1665" s="3"/>
      <c r="R1665" s="4"/>
      <c r="X1665" s="2"/>
      <c r="Y1665" s="3"/>
      <c r="Z1665" s="4"/>
      <c r="AF1665" s="2"/>
      <c r="AG1665" s="3"/>
      <c r="AH1665" s="2"/>
      <c r="AN1665" s="2"/>
      <c r="AO1665" s="3"/>
      <c r="AP1665" s="2"/>
      <c r="AW1665" s="3"/>
    </row>
    <row r="1666" spans="8:49">
      <c r="H1666" s="2"/>
      <c r="I1666" s="3"/>
      <c r="J1666" s="4"/>
      <c r="P1666" s="2"/>
      <c r="Q1666" s="3"/>
      <c r="R1666" s="4"/>
      <c r="X1666" s="2"/>
      <c r="Y1666" s="3"/>
      <c r="Z1666" s="4"/>
      <c r="AF1666" s="2"/>
      <c r="AG1666" s="3"/>
      <c r="AH1666" s="2"/>
      <c r="AN1666" s="2"/>
      <c r="AO1666" s="3"/>
      <c r="AP1666" s="2"/>
      <c r="AW1666" s="3"/>
    </row>
    <row r="1667" spans="8:49">
      <c r="H1667" s="2"/>
      <c r="I1667" s="3"/>
      <c r="J1667" s="4"/>
      <c r="P1667" s="2"/>
      <c r="Q1667" s="3"/>
      <c r="R1667" s="4"/>
      <c r="X1667" s="2"/>
      <c r="Y1667" s="3"/>
      <c r="Z1667" s="4"/>
      <c r="AF1667" s="2"/>
      <c r="AG1667" s="3"/>
      <c r="AH1667" s="2"/>
      <c r="AN1667" s="2"/>
      <c r="AO1667" s="3"/>
      <c r="AP1667" s="2"/>
      <c r="AW1667" s="3"/>
    </row>
    <row r="1668" spans="8:49">
      <c r="H1668" s="2"/>
      <c r="I1668" s="3"/>
      <c r="J1668" s="4"/>
      <c r="P1668" s="2"/>
      <c r="Q1668" s="3"/>
      <c r="R1668" s="4"/>
      <c r="X1668" s="2"/>
      <c r="Y1668" s="3"/>
      <c r="Z1668" s="4"/>
      <c r="AF1668" s="2"/>
      <c r="AG1668" s="3"/>
      <c r="AH1668" s="2"/>
      <c r="AN1668" s="2"/>
      <c r="AO1668" s="3"/>
      <c r="AP1668" s="2"/>
      <c r="AW1668" s="3"/>
    </row>
    <row r="1669" spans="8:49">
      <c r="H1669" s="2"/>
      <c r="I1669" s="3"/>
      <c r="J1669" s="4"/>
      <c r="P1669" s="2"/>
      <c r="Q1669" s="3"/>
      <c r="R1669" s="4"/>
      <c r="X1669" s="2"/>
      <c r="Y1669" s="3"/>
      <c r="Z1669" s="4"/>
      <c r="AF1669" s="2"/>
      <c r="AG1669" s="3"/>
      <c r="AH1669" s="2"/>
      <c r="AN1669" s="2"/>
      <c r="AO1669" s="3"/>
      <c r="AP1669" s="2"/>
      <c r="AW1669" s="3"/>
    </row>
    <row r="1670" spans="8:49">
      <c r="H1670" s="2"/>
      <c r="I1670" s="3"/>
      <c r="J1670" s="4"/>
      <c r="P1670" s="2"/>
      <c r="Q1670" s="3"/>
      <c r="R1670" s="4"/>
      <c r="X1670" s="2"/>
      <c r="Y1670" s="3"/>
      <c r="Z1670" s="4"/>
      <c r="AF1670" s="2"/>
      <c r="AG1670" s="3"/>
      <c r="AH1670" s="2"/>
      <c r="AN1670" s="2"/>
      <c r="AO1670" s="3"/>
      <c r="AP1670" s="2"/>
      <c r="AW1670" s="3"/>
    </row>
    <row r="1671" spans="8:49">
      <c r="H1671" s="2"/>
      <c r="I1671" s="3"/>
      <c r="J1671" s="4"/>
      <c r="P1671" s="2"/>
      <c r="Q1671" s="3"/>
      <c r="R1671" s="4"/>
      <c r="X1671" s="2"/>
      <c r="Y1671" s="3"/>
      <c r="Z1671" s="4"/>
      <c r="AF1671" s="2"/>
      <c r="AG1671" s="3"/>
      <c r="AH1671" s="2"/>
      <c r="AN1671" s="2"/>
      <c r="AO1671" s="3"/>
      <c r="AP1671" s="2"/>
      <c r="AW1671" s="3"/>
    </row>
    <row r="1672" spans="8:49">
      <c r="H1672" s="2"/>
      <c r="I1672" s="3"/>
      <c r="J1672" s="4"/>
      <c r="P1672" s="2"/>
      <c r="Q1672" s="3"/>
      <c r="R1672" s="4"/>
      <c r="X1672" s="2"/>
      <c r="Y1672" s="3"/>
      <c r="Z1672" s="4"/>
      <c r="AF1672" s="2"/>
      <c r="AG1672" s="3"/>
      <c r="AH1672" s="2"/>
      <c r="AN1672" s="2"/>
      <c r="AO1672" s="3"/>
      <c r="AP1672" s="2"/>
      <c r="AW1672" s="3"/>
    </row>
    <row r="1673" spans="8:49">
      <c r="H1673" s="2"/>
      <c r="I1673" s="3"/>
      <c r="J1673" s="4"/>
      <c r="P1673" s="2"/>
      <c r="Q1673" s="3"/>
      <c r="R1673" s="4"/>
      <c r="X1673" s="2"/>
      <c r="Y1673" s="3"/>
      <c r="Z1673" s="4"/>
      <c r="AF1673" s="2"/>
      <c r="AG1673" s="3"/>
      <c r="AH1673" s="2"/>
      <c r="AN1673" s="2"/>
      <c r="AO1673" s="3"/>
      <c r="AP1673" s="2"/>
      <c r="AW1673" s="3"/>
    </row>
    <row r="1674" spans="8:49">
      <c r="H1674" s="2"/>
      <c r="I1674" s="3"/>
      <c r="J1674" s="4"/>
      <c r="P1674" s="2"/>
      <c r="Q1674" s="3"/>
      <c r="R1674" s="4"/>
      <c r="X1674" s="2"/>
      <c r="Y1674" s="3"/>
      <c r="Z1674" s="4"/>
      <c r="AF1674" s="2"/>
      <c r="AG1674" s="3"/>
      <c r="AH1674" s="2"/>
      <c r="AN1674" s="2"/>
      <c r="AO1674" s="3"/>
      <c r="AP1674" s="2"/>
      <c r="AW1674" s="3"/>
    </row>
    <row r="1675" spans="8:49">
      <c r="H1675" s="2"/>
      <c r="I1675" s="3"/>
      <c r="J1675" s="4"/>
      <c r="P1675" s="2"/>
      <c r="Q1675" s="3"/>
      <c r="R1675" s="4"/>
      <c r="X1675" s="2"/>
      <c r="Y1675" s="3"/>
      <c r="Z1675" s="4"/>
      <c r="AF1675" s="2"/>
      <c r="AG1675" s="3"/>
      <c r="AH1675" s="2"/>
      <c r="AN1675" s="2"/>
      <c r="AO1675" s="3"/>
      <c r="AP1675" s="2"/>
      <c r="AW1675" s="3"/>
    </row>
    <row r="1676" spans="8:49">
      <c r="H1676" s="2"/>
      <c r="I1676" s="3"/>
      <c r="J1676" s="4"/>
      <c r="P1676" s="2"/>
      <c r="Q1676" s="3"/>
      <c r="R1676" s="4"/>
      <c r="X1676" s="2"/>
      <c r="Y1676" s="3"/>
      <c r="Z1676" s="4"/>
      <c r="AF1676" s="2"/>
      <c r="AG1676" s="3"/>
      <c r="AH1676" s="2"/>
      <c r="AN1676" s="2"/>
      <c r="AO1676" s="3"/>
      <c r="AP1676" s="2"/>
      <c r="AW1676" s="3"/>
    </row>
    <row r="1677" spans="8:49">
      <c r="H1677" s="2"/>
      <c r="I1677" s="3"/>
      <c r="J1677" s="4"/>
      <c r="P1677" s="2"/>
      <c r="Q1677" s="3"/>
      <c r="R1677" s="4"/>
      <c r="X1677" s="2"/>
      <c r="Y1677" s="3"/>
      <c r="Z1677" s="4"/>
      <c r="AF1677" s="2"/>
      <c r="AG1677" s="3"/>
      <c r="AH1677" s="2"/>
      <c r="AN1677" s="2"/>
      <c r="AO1677" s="3"/>
      <c r="AP1677" s="2"/>
      <c r="AW1677" s="3"/>
    </row>
    <row r="1678" spans="8:49">
      <c r="H1678" s="2"/>
      <c r="I1678" s="3"/>
      <c r="J1678" s="4"/>
      <c r="P1678" s="2"/>
      <c r="Q1678" s="3"/>
      <c r="R1678" s="4"/>
      <c r="X1678" s="2"/>
      <c r="Y1678" s="3"/>
      <c r="Z1678" s="4"/>
      <c r="AF1678" s="2"/>
      <c r="AG1678" s="3"/>
      <c r="AH1678" s="2"/>
      <c r="AN1678" s="2"/>
      <c r="AO1678" s="3"/>
      <c r="AP1678" s="2"/>
      <c r="AW1678" s="3"/>
    </row>
    <row r="1679" spans="8:49">
      <c r="H1679" s="2"/>
      <c r="I1679" s="3"/>
      <c r="J1679" s="4"/>
      <c r="P1679" s="2"/>
      <c r="Q1679" s="3"/>
      <c r="R1679" s="4"/>
      <c r="X1679" s="2"/>
      <c r="Y1679" s="3"/>
      <c r="Z1679" s="4"/>
      <c r="AF1679" s="2"/>
      <c r="AG1679" s="3"/>
      <c r="AH1679" s="2"/>
      <c r="AN1679" s="2"/>
      <c r="AO1679" s="3"/>
      <c r="AP1679" s="2"/>
      <c r="AW1679" s="3"/>
    </row>
    <row r="1680" spans="8:49">
      <c r="H1680" s="2"/>
      <c r="I1680" s="3"/>
      <c r="J1680" s="4"/>
      <c r="P1680" s="2"/>
      <c r="Q1680" s="3"/>
      <c r="R1680" s="4"/>
      <c r="X1680" s="2"/>
      <c r="Y1680" s="3"/>
      <c r="Z1680" s="4"/>
      <c r="AF1680" s="2"/>
      <c r="AG1680" s="3"/>
      <c r="AH1680" s="2"/>
      <c r="AN1680" s="2"/>
      <c r="AO1680" s="3"/>
      <c r="AP1680" s="2"/>
      <c r="AW1680" s="3"/>
    </row>
    <row r="1681" spans="8:49">
      <c r="H1681" s="2"/>
      <c r="I1681" s="3"/>
      <c r="J1681" s="4"/>
      <c r="P1681" s="2"/>
      <c r="Q1681" s="3"/>
      <c r="R1681" s="4"/>
      <c r="X1681" s="2"/>
      <c r="Y1681" s="3"/>
      <c r="Z1681" s="4"/>
      <c r="AF1681" s="2"/>
      <c r="AG1681" s="3"/>
      <c r="AH1681" s="2"/>
      <c r="AN1681" s="2"/>
      <c r="AO1681" s="3"/>
      <c r="AP1681" s="2"/>
      <c r="AW1681" s="3"/>
    </row>
    <row r="1682" spans="8:49">
      <c r="H1682" s="2"/>
      <c r="I1682" s="3"/>
      <c r="J1682" s="4"/>
      <c r="P1682" s="2"/>
      <c r="Q1682" s="3"/>
      <c r="R1682" s="4"/>
      <c r="X1682" s="2"/>
      <c r="Y1682" s="3"/>
      <c r="Z1682" s="4"/>
      <c r="AF1682" s="2"/>
      <c r="AG1682" s="3"/>
      <c r="AH1682" s="2"/>
      <c r="AN1682" s="2"/>
      <c r="AO1682" s="3"/>
      <c r="AP1682" s="2"/>
      <c r="AW1682" s="3"/>
    </row>
    <row r="1683" spans="8:49">
      <c r="H1683" s="2"/>
      <c r="I1683" s="3"/>
      <c r="J1683" s="4"/>
      <c r="P1683" s="2"/>
      <c r="Q1683" s="3"/>
      <c r="R1683" s="4"/>
      <c r="X1683" s="2"/>
      <c r="Y1683" s="3"/>
      <c r="Z1683" s="4"/>
      <c r="AF1683" s="2"/>
      <c r="AG1683" s="3"/>
      <c r="AH1683" s="2"/>
      <c r="AN1683" s="2"/>
      <c r="AO1683" s="3"/>
      <c r="AP1683" s="2"/>
      <c r="AW1683" s="3"/>
    </row>
    <row r="1684" spans="8:49">
      <c r="H1684" s="2"/>
      <c r="I1684" s="3"/>
      <c r="J1684" s="4"/>
      <c r="P1684" s="2"/>
      <c r="Q1684" s="3"/>
      <c r="R1684" s="4"/>
      <c r="X1684" s="2"/>
      <c r="Y1684" s="3"/>
      <c r="Z1684" s="4"/>
      <c r="AF1684" s="2"/>
      <c r="AG1684" s="3"/>
      <c r="AH1684" s="2"/>
      <c r="AN1684" s="2"/>
      <c r="AO1684" s="3"/>
      <c r="AP1684" s="2"/>
      <c r="AW1684" s="3"/>
    </row>
    <row r="1685" spans="8:49">
      <c r="H1685" s="2"/>
      <c r="I1685" s="3"/>
      <c r="J1685" s="4"/>
      <c r="P1685" s="2"/>
      <c r="Q1685" s="3"/>
      <c r="R1685" s="4"/>
      <c r="X1685" s="2"/>
      <c r="Y1685" s="3"/>
      <c r="Z1685" s="4"/>
      <c r="AF1685" s="2"/>
      <c r="AG1685" s="3"/>
      <c r="AH1685" s="2"/>
      <c r="AN1685" s="2"/>
      <c r="AO1685" s="3"/>
      <c r="AP1685" s="2"/>
      <c r="AW1685" s="3"/>
    </row>
    <row r="1686" spans="8:49">
      <c r="H1686" s="2"/>
      <c r="I1686" s="3"/>
      <c r="J1686" s="4"/>
      <c r="P1686" s="2"/>
      <c r="Q1686" s="3"/>
      <c r="R1686" s="4"/>
      <c r="X1686" s="2"/>
      <c r="Y1686" s="3"/>
      <c r="Z1686" s="4"/>
      <c r="AF1686" s="2"/>
      <c r="AG1686" s="3"/>
      <c r="AH1686" s="2"/>
      <c r="AN1686" s="2"/>
      <c r="AO1686" s="3"/>
      <c r="AP1686" s="2"/>
      <c r="AW1686" s="3"/>
    </row>
    <row r="1687" spans="8:49">
      <c r="H1687" s="2"/>
      <c r="I1687" s="3"/>
      <c r="J1687" s="4"/>
      <c r="P1687" s="2"/>
      <c r="Q1687" s="3"/>
      <c r="R1687" s="4"/>
      <c r="X1687" s="2"/>
      <c r="Y1687" s="3"/>
      <c r="Z1687" s="4"/>
      <c r="AF1687" s="2"/>
      <c r="AG1687" s="3"/>
      <c r="AH1687" s="2"/>
      <c r="AN1687" s="2"/>
      <c r="AO1687" s="3"/>
      <c r="AP1687" s="2"/>
      <c r="AW1687" s="3"/>
    </row>
    <row r="1688" spans="8:49">
      <c r="H1688" s="2"/>
      <c r="I1688" s="3"/>
      <c r="J1688" s="4"/>
      <c r="P1688" s="2"/>
      <c r="Q1688" s="3"/>
      <c r="R1688" s="4"/>
      <c r="X1688" s="2"/>
      <c r="Y1688" s="3"/>
      <c r="Z1688" s="4"/>
      <c r="AF1688" s="2"/>
      <c r="AG1688" s="3"/>
      <c r="AH1688" s="2"/>
      <c r="AN1688" s="2"/>
      <c r="AO1688" s="3"/>
      <c r="AP1688" s="2"/>
      <c r="AW1688" s="3"/>
    </row>
    <row r="1689" spans="8:49">
      <c r="H1689" s="2"/>
      <c r="I1689" s="3"/>
      <c r="J1689" s="4"/>
      <c r="P1689" s="2"/>
      <c r="Q1689" s="3"/>
      <c r="R1689" s="4"/>
      <c r="X1689" s="2"/>
      <c r="Y1689" s="3"/>
      <c r="Z1689" s="4"/>
      <c r="AF1689" s="2"/>
      <c r="AG1689" s="3"/>
      <c r="AH1689" s="2"/>
      <c r="AN1689" s="2"/>
      <c r="AO1689" s="3"/>
      <c r="AP1689" s="2"/>
      <c r="AW1689" s="3"/>
    </row>
    <row r="1690" spans="8:49">
      <c r="H1690" s="2"/>
      <c r="I1690" s="3"/>
      <c r="J1690" s="4"/>
      <c r="P1690" s="2"/>
      <c r="Q1690" s="3"/>
      <c r="R1690" s="4"/>
      <c r="X1690" s="2"/>
      <c r="Y1690" s="3"/>
      <c r="Z1690" s="4"/>
      <c r="AF1690" s="2"/>
      <c r="AG1690" s="3"/>
      <c r="AH1690" s="2"/>
      <c r="AN1690" s="2"/>
      <c r="AO1690" s="3"/>
      <c r="AP1690" s="2"/>
      <c r="AW1690" s="3"/>
    </row>
    <row r="1691" spans="8:49">
      <c r="H1691" s="2"/>
      <c r="I1691" s="3"/>
      <c r="J1691" s="4"/>
      <c r="P1691" s="2"/>
      <c r="Q1691" s="3"/>
      <c r="R1691" s="4"/>
      <c r="X1691" s="2"/>
      <c r="Y1691" s="3"/>
      <c r="Z1691" s="4"/>
      <c r="AF1691" s="2"/>
      <c r="AG1691" s="3"/>
      <c r="AH1691" s="2"/>
      <c r="AN1691" s="2"/>
      <c r="AO1691" s="3"/>
      <c r="AP1691" s="2"/>
      <c r="AW1691" s="3"/>
    </row>
    <row r="1692" spans="8:49">
      <c r="H1692" s="2"/>
      <c r="I1692" s="3"/>
      <c r="J1692" s="4"/>
      <c r="P1692" s="2"/>
      <c r="Q1692" s="3"/>
      <c r="R1692" s="4"/>
      <c r="X1692" s="2"/>
      <c r="Y1692" s="3"/>
      <c r="Z1692" s="4"/>
      <c r="AF1692" s="2"/>
      <c r="AG1692" s="3"/>
      <c r="AH1692" s="2"/>
      <c r="AN1692" s="2"/>
      <c r="AO1692" s="3"/>
      <c r="AP1692" s="2"/>
      <c r="AW1692" s="3"/>
    </row>
    <row r="1693" spans="8:49">
      <c r="H1693" s="2"/>
      <c r="I1693" s="3"/>
      <c r="J1693" s="4"/>
      <c r="P1693" s="2"/>
      <c r="Q1693" s="3"/>
      <c r="R1693" s="4"/>
      <c r="X1693" s="2"/>
      <c r="Y1693" s="3"/>
      <c r="Z1693" s="4"/>
      <c r="AF1693" s="2"/>
      <c r="AG1693" s="3"/>
      <c r="AH1693" s="2"/>
      <c r="AN1693" s="2"/>
      <c r="AO1693" s="3"/>
      <c r="AP1693" s="2"/>
      <c r="AW1693" s="3"/>
    </row>
    <row r="1694" spans="8:49">
      <c r="H1694" s="2"/>
      <c r="I1694" s="3"/>
      <c r="J1694" s="4"/>
      <c r="P1694" s="2"/>
      <c r="Q1694" s="3"/>
      <c r="R1694" s="4"/>
      <c r="X1694" s="2"/>
      <c r="Y1694" s="3"/>
      <c r="Z1694" s="4"/>
      <c r="AF1694" s="2"/>
      <c r="AG1694" s="3"/>
      <c r="AH1694" s="2"/>
      <c r="AN1694" s="2"/>
      <c r="AO1694" s="3"/>
      <c r="AP1694" s="2"/>
      <c r="AW1694" s="3"/>
    </row>
    <row r="1695" spans="8:49">
      <c r="H1695" s="2"/>
      <c r="I1695" s="3"/>
      <c r="J1695" s="4"/>
      <c r="P1695" s="2"/>
      <c r="Q1695" s="3"/>
      <c r="R1695" s="4"/>
      <c r="X1695" s="2"/>
      <c r="Y1695" s="3"/>
      <c r="Z1695" s="4"/>
      <c r="AF1695" s="2"/>
      <c r="AG1695" s="3"/>
      <c r="AH1695" s="2"/>
      <c r="AN1695" s="2"/>
      <c r="AO1695" s="3"/>
      <c r="AP1695" s="2"/>
      <c r="AW1695" s="3"/>
    </row>
    <row r="1696" spans="8:49">
      <c r="H1696" s="2"/>
      <c r="I1696" s="3"/>
      <c r="J1696" s="4"/>
      <c r="P1696" s="2"/>
      <c r="Q1696" s="3"/>
      <c r="R1696" s="4"/>
      <c r="X1696" s="2"/>
      <c r="Y1696" s="3"/>
      <c r="Z1696" s="4"/>
      <c r="AF1696" s="2"/>
      <c r="AG1696" s="3"/>
      <c r="AH1696" s="2"/>
      <c r="AN1696" s="2"/>
      <c r="AO1696" s="3"/>
      <c r="AP1696" s="2"/>
      <c r="AW1696" s="3"/>
    </row>
    <row r="1697" spans="8:49">
      <c r="H1697" s="2"/>
      <c r="I1697" s="3"/>
      <c r="J1697" s="4"/>
      <c r="P1697" s="2"/>
      <c r="Q1697" s="3"/>
      <c r="R1697" s="4"/>
      <c r="X1697" s="2"/>
      <c r="Y1697" s="3"/>
      <c r="Z1697" s="4"/>
      <c r="AF1697" s="2"/>
      <c r="AG1697" s="3"/>
      <c r="AH1697" s="2"/>
      <c r="AN1697" s="2"/>
      <c r="AO1697" s="3"/>
      <c r="AP1697" s="2"/>
      <c r="AW1697" s="3"/>
    </row>
    <row r="1698" spans="8:49">
      <c r="H1698" s="2"/>
      <c r="I1698" s="3"/>
      <c r="J1698" s="4"/>
      <c r="P1698" s="2"/>
      <c r="Q1698" s="3"/>
      <c r="R1698" s="4"/>
      <c r="X1698" s="2"/>
      <c r="Y1698" s="3"/>
      <c r="Z1698" s="4"/>
      <c r="AF1698" s="2"/>
      <c r="AG1698" s="3"/>
      <c r="AH1698" s="2"/>
      <c r="AN1698" s="2"/>
      <c r="AO1698" s="3"/>
      <c r="AP1698" s="2"/>
      <c r="AW1698" s="3"/>
    </row>
    <row r="1699" spans="8:49">
      <c r="H1699" s="2"/>
      <c r="I1699" s="3"/>
      <c r="J1699" s="4"/>
      <c r="P1699" s="2"/>
      <c r="Q1699" s="3"/>
      <c r="R1699" s="4"/>
      <c r="X1699" s="2"/>
      <c r="Y1699" s="3"/>
      <c r="Z1699" s="4"/>
      <c r="AF1699" s="2"/>
      <c r="AG1699" s="3"/>
      <c r="AH1699" s="2"/>
      <c r="AN1699" s="2"/>
      <c r="AO1699" s="3"/>
      <c r="AP1699" s="2"/>
      <c r="AW1699" s="3"/>
    </row>
    <row r="1700" spans="8:49">
      <c r="H1700" s="2"/>
      <c r="I1700" s="3"/>
      <c r="J1700" s="4"/>
      <c r="P1700" s="2"/>
      <c r="Q1700" s="3"/>
      <c r="R1700" s="4"/>
      <c r="X1700" s="2"/>
      <c r="Y1700" s="3"/>
      <c r="Z1700" s="4"/>
      <c r="AF1700" s="2"/>
      <c r="AG1700" s="3"/>
      <c r="AH1700" s="2"/>
      <c r="AN1700" s="2"/>
      <c r="AO1700" s="3"/>
      <c r="AP1700" s="2"/>
      <c r="AW1700" s="3"/>
    </row>
    <row r="1701" spans="8:49">
      <c r="H1701" s="2"/>
      <c r="I1701" s="3"/>
      <c r="J1701" s="4"/>
      <c r="P1701" s="2"/>
      <c r="Q1701" s="3"/>
      <c r="R1701" s="4"/>
      <c r="X1701" s="2"/>
      <c r="Y1701" s="3"/>
      <c r="Z1701" s="4"/>
      <c r="AF1701" s="2"/>
      <c r="AG1701" s="3"/>
      <c r="AH1701" s="2"/>
      <c r="AN1701" s="2"/>
      <c r="AO1701" s="3"/>
      <c r="AP1701" s="2"/>
      <c r="AW1701" s="3"/>
    </row>
    <row r="1702" spans="8:49">
      <c r="H1702" s="2"/>
      <c r="I1702" s="3"/>
      <c r="J1702" s="4"/>
      <c r="P1702" s="2"/>
      <c r="Q1702" s="3"/>
      <c r="R1702" s="4"/>
      <c r="X1702" s="2"/>
      <c r="Y1702" s="3"/>
      <c r="Z1702" s="4"/>
      <c r="AF1702" s="2"/>
      <c r="AG1702" s="3"/>
      <c r="AH1702" s="2"/>
      <c r="AN1702" s="2"/>
      <c r="AO1702" s="3"/>
      <c r="AP1702" s="2"/>
      <c r="AW1702" s="3"/>
    </row>
    <row r="1703" spans="8:49">
      <c r="H1703" s="2"/>
      <c r="I1703" s="3"/>
      <c r="J1703" s="4"/>
      <c r="P1703" s="2"/>
      <c r="Q1703" s="3"/>
      <c r="R1703" s="4"/>
      <c r="X1703" s="2"/>
      <c r="Y1703" s="3"/>
      <c r="Z1703" s="4"/>
      <c r="AF1703" s="2"/>
      <c r="AG1703" s="3"/>
      <c r="AH1703" s="2"/>
      <c r="AN1703" s="2"/>
      <c r="AO1703" s="3"/>
      <c r="AP1703" s="2"/>
      <c r="AW1703" s="3"/>
    </row>
    <row r="1704" spans="8:49">
      <c r="H1704" s="2"/>
      <c r="I1704" s="3"/>
      <c r="J1704" s="4"/>
      <c r="P1704" s="2"/>
      <c r="Q1704" s="3"/>
      <c r="R1704" s="4"/>
      <c r="X1704" s="2"/>
      <c r="Y1704" s="3"/>
      <c r="Z1704" s="4"/>
      <c r="AF1704" s="2"/>
      <c r="AG1704" s="3"/>
      <c r="AH1704" s="2"/>
      <c r="AN1704" s="2"/>
      <c r="AO1704" s="3"/>
      <c r="AP1704" s="2"/>
      <c r="AW1704" s="3"/>
    </row>
    <row r="1705" spans="8:49">
      <c r="H1705" s="2"/>
      <c r="I1705" s="3"/>
      <c r="J1705" s="4"/>
      <c r="P1705" s="2"/>
      <c r="Q1705" s="3"/>
      <c r="R1705" s="4"/>
      <c r="X1705" s="2"/>
      <c r="Y1705" s="3"/>
      <c r="Z1705" s="4"/>
      <c r="AF1705" s="2"/>
      <c r="AG1705" s="3"/>
      <c r="AH1705" s="2"/>
      <c r="AN1705" s="2"/>
      <c r="AO1705" s="3"/>
      <c r="AP1705" s="2"/>
      <c r="AW1705" s="3"/>
    </row>
    <row r="1706" spans="8:49">
      <c r="H1706" s="2"/>
      <c r="I1706" s="3"/>
      <c r="J1706" s="4"/>
      <c r="P1706" s="2"/>
      <c r="Q1706" s="3"/>
      <c r="R1706" s="4"/>
      <c r="X1706" s="2"/>
      <c r="Y1706" s="3"/>
      <c r="Z1706" s="4"/>
      <c r="AF1706" s="2"/>
      <c r="AG1706" s="3"/>
      <c r="AH1706" s="2"/>
      <c r="AN1706" s="2"/>
      <c r="AO1706" s="3"/>
      <c r="AP1706" s="2"/>
      <c r="AW1706" s="3"/>
    </row>
    <row r="1707" spans="8:49">
      <c r="H1707" s="2"/>
      <c r="I1707" s="3"/>
      <c r="J1707" s="4"/>
      <c r="P1707" s="2"/>
      <c r="Q1707" s="3"/>
      <c r="R1707" s="4"/>
      <c r="X1707" s="2"/>
      <c r="Y1707" s="3"/>
      <c r="Z1707" s="4"/>
      <c r="AF1707" s="2"/>
      <c r="AG1707" s="3"/>
      <c r="AH1707" s="2"/>
      <c r="AN1707" s="2"/>
      <c r="AO1707" s="3"/>
      <c r="AP1707" s="2"/>
      <c r="AW1707" s="3"/>
    </row>
    <row r="1708" spans="8:49">
      <c r="H1708" s="2"/>
      <c r="I1708" s="3"/>
      <c r="J1708" s="4"/>
      <c r="P1708" s="2"/>
      <c r="Q1708" s="3"/>
      <c r="R1708" s="4"/>
      <c r="X1708" s="2"/>
      <c r="Y1708" s="3"/>
      <c r="Z1708" s="4"/>
      <c r="AF1708" s="2"/>
      <c r="AG1708" s="3"/>
      <c r="AH1708" s="2"/>
      <c r="AN1708" s="2"/>
      <c r="AO1708" s="3"/>
      <c r="AP1708" s="2"/>
      <c r="AW1708" s="3"/>
    </row>
    <row r="1709" spans="8:49">
      <c r="H1709" s="2"/>
      <c r="I1709" s="3"/>
      <c r="J1709" s="4"/>
      <c r="P1709" s="2"/>
      <c r="Q1709" s="3"/>
      <c r="R1709" s="4"/>
      <c r="X1709" s="2"/>
      <c r="Y1709" s="3"/>
      <c r="Z1709" s="4"/>
      <c r="AF1709" s="2"/>
      <c r="AG1709" s="3"/>
      <c r="AH1709" s="2"/>
      <c r="AN1709" s="2"/>
      <c r="AO1709" s="3"/>
      <c r="AP1709" s="2"/>
      <c r="AW1709" s="3"/>
    </row>
    <row r="1710" spans="8:49">
      <c r="H1710" s="2"/>
      <c r="I1710" s="3"/>
      <c r="J1710" s="4"/>
      <c r="P1710" s="2"/>
      <c r="Q1710" s="3"/>
      <c r="R1710" s="4"/>
      <c r="X1710" s="2"/>
      <c r="Y1710" s="3"/>
      <c r="Z1710" s="4"/>
      <c r="AF1710" s="2"/>
      <c r="AG1710" s="3"/>
      <c r="AH1710" s="2"/>
      <c r="AN1710" s="2"/>
      <c r="AO1710" s="3"/>
      <c r="AP1710" s="2"/>
      <c r="AW1710" s="3"/>
    </row>
    <row r="1711" spans="8:49">
      <c r="H1711" s="2"/>
      <c r="I1711" s="3"/>
      <c r="J1711" s="4"/>
      <c r="P1711" s="2"/>
      <c r="Q1711" s="3"/>
      <c r="R1711" s="4"/>
      <c r="X1711" s="2"/>
      <c r="Y1711" s="3"/>
      <c r="Z1711" s="4"/>
      <c r="AF1711" s="2"/>
      <c r="AG1711" s="3"/>
      <c r="AH1711" s="2"/>
      <c r="AN1711" s="2"/>
      <c r="AO1711" s="3"/>
      <c r="AP1711" s="2"/>
      <c r="AW1711" s="3"/>
    </row>
    <row r="1712" spans="8:49">
      <c r="H1712" s="2"/>
      <c r="I1712" s="3"/>
      <c r="J1712" s="4"/>
      <c r="P1712" s="2"/>
      <c r="Q1712" s="3"/>
      <c r="R1712" s="4"/>
      <c r="X1712" s="2"/>
      <c r="Y1712" s="3"/>
      <c r="Z1712" s="4"/>
      <c r="AF1712" s="2"/>
      <c r="AG1712" s="3"/>
      <c r="AH1712" s="2"/>
      <c r="AN1712" s="2"/>
      <c r="AO1712" s="3"/>
      <c r="AP1712" s="2"/>
      <c r="AW1712" s="3"/>
    </row>
    <row r="1713" spans="8:49">
      <c r="H1713" s="2"/>
      <c r="I1713" s="3"/>
      <c r="J1713" s="4"/>
      <c r="P1713" s="2"/>
      <c r="Q1713" s="3"/>
      <c r="R1713" s="4"/>
      <c r="X1713" s="2"/>
      <c r="Y1713" s="3"/>
      <c r="Z1713" s="4"/>
      <c r="AF1713" s="2"/>
      <c r="AG1713" s="3"/>
      <c r="AH1713" s="2"/>
      <c r="AN1713" s="2"/>
      <c r="AO1713" s="3"/>
      <c r="AP1713" s="2"/>
      <c r="AW1713" s="3"/>
    </row>
    <row r="1714" spans="8:49">
      <c r="H1714" s="2"/>
      <c r="I1714" s="3"/>
      <c r="J1714" s="4"/>
      <c r="P1714" s="2"/>
      <c r="Q1714" s="3"/>
      <c r="R1714" s="4"/>
      <c r="X1714" s="2"/>
      <c r="Y1714" s="3"/>
      <c r="Z1714" s="4"/>
      <c r="AF1714" s="2"/>
      <c r="AG1714" s="3"/>
      <c r="AH1714" s="2"/>
      <c r="AN1714" s="2"/>
      <c r="AO1714" s="3"/>
      <c r="AP1714" s="2"/>
      <c r="AW1714" s="3"/>
    </row>
    <row r="1715" spans="8:49">
      <c r="H1715" s="2"/>
      <c r="I1715" s="3"/>
      <c r="J1715" s="4"/>
      <c r="P1715" s="2"/>
      <c r="Q1715" s="3"/>
      <c r="R1715" s="4"/>
      <c r="X1715" s="2"/>
      <c r="Y1715" s="3"/>
      <c r="Z1715" s="4"/>
      <c r="AF1715" s="2"/>
      <c r="AG1715" s="3"/>
      <c r="AH1715" s="2"/>
      <c r="AN1715" s="2"/>
      <c r="AO1715" s="3"/>
      <c r="AP1715" s="2"/>
      <c r="AW1715" s="3"/>
    </row>
    <row r="1716" spans="8:49">
      <c r="H1716" s="2"/>
      <c r="I1716" s="3"/>
      <c r="J1716" s="4"/>
      <c r="P1716" s="2"/>
      <c r="Q1716" s="3"/>
      <c r="R1716" s="4"/>
      <c r="X1716" s="2"/>
      <c r="Y1716" s="3"/>
      <c r="Z1716" s="4"/>
      <c r="AF1716" s="2"/>
      <c r="AG1716" s="3"/>
      <c r="AH1716" s="2"/>
      <c r="AN1716" s="2"/>
      <c r="AO1716" s="3"/>
      <c r="AP1716" s="2"/>
      <c r="AW1716" s="3"/>
    </row>
    <row r="1717" spans="8:49">
      <c r="H1717" s="2"/>
      <c r="I1717" s="3"/>
      <c r="J1717" s="4"/>
      <c r="P1717" s="2"/>
      <c r="Q1717" s="3"/>
      <c r="R1717" s="4"/>
      <c r="X1717" s="2"/>
      <c r="Y1717" s="3"/>
      <c r="Z1717" s="4"/>
      <c r="AF1717" s="2"/>
      <c r="AG1717" s="3"/>
      <c r="AH1717" s="2"/>
      <c r="AN1717" s="2"/>
      <c r="AO1717" s="3"/>
      <c r="AP1717" s="2"/>
      <c r="AW1717" s="3"/>
    </row>
    <row r="1718" spans="8:49">
      <c r="H1718" s="2"/>
      <c r="I1718" s="3"/>
      <c r="J1718" s="4"/>
      <c r="P1718" s="2"/>
      <c r="Q1718" s="3"/>
      <c r="R1718" s="4"/>
      <c r="X1718" s="2"/>
      <c r="Y1718" s="3"/>
      <c r="Z1718" s="4"/>
      <c r="AF1718" s="2"/>
      <c r="AG1718" s="3"/>
      <c r="AH1718" s="2"/>
      <c r="AN1718" s="2"/>
      <c r="AO1718" s="3"/>
      <c r="AP1718" s="2"/>
      <c r="AW1718" s="3"/>
    </row>
    <row r="1719" spans="8:49">
      <c r="H1719" s="2"/>
      <c r="I1719" s="3"/>
      <c r="J1719" s="4"/>
      <c r="P1719" s="2"/>
      <c r="Q1719" s="3"/>
      <c r="R1719" s="4"/>
      <c r="X1719" s="2"/>
      <c r="Y1719" s="3"/>
      <c r="Z1719" s="4"/>
      <c r="AF1719" s="2"/>
      <c r="AG1719" s="3"/>
      <c r="AH1719" s="2"/>
      <c r="AN1719" s="2"/>
      <c r="AO1719" s="3"/>
      <c r="AP1719" s="2"/>
      <c r="AW1719" s="3"/>
    </row>
    <row r="1720" spans="8:49">
      <c r="H1720" s="2"/>
      <c r="I1720" s="3"/>
      <c r="J1720" s="4"/>
      <c r="P1720" s="2"/>
      <c r="Q1720" s="3"/>
      <c r="R1720" s="4"/>
      <c r="X1720" s="2"/>
      <c r="Y1720" s="3"/>
      <c r="Z1720" s="4"/>
      <c r="AF1720" s="2"/>
      <c r="AG1720" s="3"/>
      <c r="AH1720" s="2"/>
      <c r="AN1720" s="2"/>
      <c r="AO1720" s="3"/>
      <c r="AP1720" s="2"/>
      <c r="AW1720" s="3"/>
    </row>
    <row r="1721" spans="8:49">
      <c r="H1721" s="2"/>
      <c r="I1721" s="3"/>
      <c r="J1721" s="4"/>
      <c r="P1721" s="2"/>
      <c r="Q1721" s="3"/>
      <c r="R1721" s="4"/>
      <c r="X1721" s="2"/>
      <c r="Y1721" s="3"/>
      <c r="Z1721" s="4"/>
      <c r="AF1721" s="2"/>
      <c r="AG1721" s="3"/>
      <c r="AH1721" s="2"/>
      <c r="AN1721" s="2"/>
      <c r="AO1721" s="3"/>
      <c r="AP1721" s="2"/>
      <c r="AW1721" s="3"/>
    </row>
    <row r="1722" spans="8:49">
      <c r="H1722" s="2"/>
      <c r="I1722" s="3"/>
      <c r="J1722" s="4"/>
      <c r="P1722" s="2"/>
      <c r="Q1722" s="3"/>
      <c r="R1722" s="4"/>
      <c r="X1722" s="2"/>
      <c r="Y1722" s="3"/>
      <c r="Z1722" s="4"/>
      <c r="AF1722" s="2"/>
      <c r="AG1722" s="3"/>
      <c r="AH1722" s="2"/>
      <c r="AN1722" s="2"/>
      <c r="AO1722" s="3"/>
      <c r="AP1722" s="2"/>
      <c r="AW1722" s="3"/>
    </row>
    <row r="1723" spans="8:49">
      <c r="H1723" s="2"/>
      <c r="I1723" s="3"/>
      <c r="J1723" s="4"/>
      <c r="P1723" s="2"/>
      <c r="Q1723" s="3"/>
      <c r="R1723" s="4"/>
      <c r="X1723" s="2"/>
      <c r="Y1723" s="3"/>
      <c r="Z1723" s="4"/>
      <c r="AF1723" s="2"/>
      <c r="AG1723" s="3"/>
      <c r="AH1723" s="2"/>
      <c r="AN1723" s="2"/>
      <c r="AO1723" s="3"/>
      <c r="AP1723" s="2"/>
      <c r="AW1723" s="3"/>
    </row>
    <row r="1724" spans="8:49">
      <c r="H1724" s="2"/>
      <c r="I1724" s="3"/>
      <c r="J1724" s="4"/>
      <c r="P1724" s="2"/>
      <c r="Q1724" s="3"/>
      <c r="R1724" s="4"/>
      <c r="X1724" s="2"/>
      <c r="Y1724" s="3"/>
      <c r="Z1724" s="4"/>
      <c r="AF1724" s="2"/>
      <c r="AG1724" s="3"/>
      <c r="AH1724" s="2"/>
      <c r="AN1724" s="2"/>
      <c r="AO1724" s="3"/>
      <c r="AP1724" s="2"/>
      <c r="AW1724" s="3"/>
    </row>
    <row r="1725" spans="8:49">
      <c r="H1725" s="2"/>
      <c r="I1725" s="3"/>
      <c r="J1725" s="4"/>
      <c r="P1725" s="2"/>
      <c r="Q1725" s="3"/>
      <c r="R1725" s="4"/>
      <c r="X1725" s="2"/>
      <c r="Y1725" s="3"/>
      <c r="Z1725" s="4"/>
      <c r="AF1725" s="2"/>
      <c r="AG1725" s="3"/>
      <c r="AH1725" s="2"/>
      <c r="AN1725" s="2"/>
      <c r="AO1725" s="3"/>
      <c r="AP1725" s="2"/>
      <c r="AW1725" s="3"/>
    </row>
    <row r="1726" spans="8:49">
      <c r="H1726" s="2"/>
      <c r="I1726" s="3"/>
      <c r="J1726" s="4"/>
      <c r="P1726" s="2"/>
      <c r="Q1726" s="3"/>
      <c r="R1726" s="4"/>
      <c r="X1726" s="2"/>
      <c r="Y1726" s="3"/>
      <c r="Z1726" s="4"/>
      <c r="AF1726" s="2"/>
      <c r="AG1726" s="3"/>
      <c r="AH1726" s="2"/>
      <c r="AN1726" s="2"/>
      <c r="AO1726" s="3"/>
      <c r="AP1726" s="2"/>
      <c r="AW1726" s="3"/>
    </row>
    <row r="1727" spans="8:49">
      <c r="H1727" s="2"/>
      <c r="I1727" s="3"/>
      <c r="J1727" s="4"/>
      <c r="P1727" s="2"/>
      <c r="Q1727" s="3"/>
      <c r="R1727" s="4"/>
      <c r="X1727" s="2"/>
      <c r="Y1727" s="3"/>
      <c r="Z1727" s="4"/>
      <c r="AF1727" s="2"/>
      <c r="AG1727" s="3"/>
      <c r="AH1727" s="2"/>
      <c r="AN1727" s="2"/>
      <c r="AO1727" s="3"/>
      <c r="AP1727" s="2"/>
      <c r="AW1727" s="3"/>
    </row>
    <row r="1728" spans="8:49">
      <c r="H1728" s="2"/>
      <c r="I1728" s="3"/>
      <c r="J1728" s="4"/>
      <c r="P1728" s="2"/>
      <c r="Q1728" s="3"/>
      <c r="R1728" s="4"/>
      <c r="X1728" s="2"/>
      <c r="Y1728" s="3"/>
      <c r="Z1728" s="4"/>
      <c r="AF1728" s="2"/>
      <c r="AG1728" s="3"/>
      <c r="AH1728" s="2"/>
      <c r="AN1728" s="2"/>
      <c r="AO1728" s="3"/>
      <c r="AP1728" s="2"/>
      <c r="AW1728" s="3"/>
    </row>
    <row r="1729" spans="8:49">
      <c r="H1729" s="2"/>
      <c r="I1729" s="3"/>
      <c r="J1729" s="4"/>
      <c r="P1729" s="2"/>
      <c r="Q1729" s="3"/>
      <c r="R1729" s="4"/>
      <c r="X1729" s="2"/>
      <c r="Y1729" s="3"/>
      <c r="Z1729" s="4"/>
      <c r="AF1729" s="2"/>
      <c r="AG1729" s="3"/>
      <c r="AH1729" s="2"/>
      <c r="AN1729" s="2"/>
      <c r="AO1729" s="3"/>
      <c r="AP1729" s="2"/>
      <c r="AW1729" s="3"/>
    </row>
    <row r="1730" spans="8:49">
      <c r="H1730" s="2"/>
      <c r="I1730" s="3"/>
      <c r="J1730" s="4"/>
      <c r="P1730" s="2"/>
      <c r="Q1730" s="3"/>
      <c r="R1730" s="4"/>
      <c r="X1730" s="2"/>
      <c r="Y1730" s="3"/>
      <c r="Z1730" s="4"/>
      <c r="AF1730" s="2"/>
      <c r="AG1730" s="3"/>
      <c r="AH1730" s="2"/>
      <c r="AN1730" s="2"/>
      <c r="AO1730" s="3"/>
      <c r="AP1730" s="2"/>
      <c r="AW1730" s="3"/>
    </row>
    <row r="1731" spans="8:49">
      <c r="H1731" s="2"/>
      <c r="I1731" s="3"/>
      <c r="J1731" s="4"/>
      <c r="P1731" s="2"/>
      <c r="Q1731" s="3"/>
      <c r="R1731" s="4"/>
      <c r="X1731" s="2"/>
      <c r="Y1731" s="3"/>
      <c r="Z1731" s="4"/>
      <c r="AF1731" s="2"/>
      <c r="AG1731" s="3"/>
      <c r="AH1731" s="2"/>
      <c r="AN1731" s="2"/>
      <c r="AO1731" s="3"/>
      <c r="AP1731" s="2"/>
      <c r="AW1731" s="3"/>
    </row>
    <row r="1732" spans="8:49">
      <c r="H1732" s="2"/>
      <c r="I1732" s="3"/>
      <c r="J1732" s="4"/>
      <c r="P1732" s="2"/>
      <c r="Q1732" s="3"/>
      <c r="R1732" s="4"/>
      <c r="X1732" s="2"/>
      <c r="Y1732" s="3"/>
      <c r="Z1732" s="4"/>
      <c r="AF1732" s="2"/>
      <c r="AG1732" s="3"/>
      <c r="AH1732" s="2"/>
      <c r="AN1732" s="2"/>
      <c r="AO1732" s="3"/>
      <c r="AP1732" s="2"/>
      <c r="AW1732" s="3"/>
    </row>
    <row r="1733" spans="8:49">
      <c r="H1733" s="2"/>
      <c r="I1733" s="3"/>
      <c r="J1733" s="4"/>
      <c r="P1733" s="2"/>
      <c r="Q1733" s="3"/>
      <c r="R1733" s="4"/>
      <c r="X1733" s="2"/>
      <c r="Y1733" s="3"/>
      <c r="Z1733" s="4"/>
      <c r="AF1733" s="2"/>
      <c r="AG1733" s="3"/>
      <c r="AH1733" s="2"/>
      <c r="AN1733" s="2"/>
      <c r="AO1733" s="3"/>
      <c r="AP1733" s="2"/>
      <c r="AW1733" s="3"/>
    </row>
    <row r="1734" spans="8:49">
      <c r="H1734" s="2"/>
      <c r="I1734" s="3"/>
      <c r="J1734" s="4"/>
      <c r="P1734" s="2"/>
      <c r="Q1734" s="3"/>
      <c r="R1734" s="4"/>
      <c r="X1734" s="2"/>
      <c r="Y1734" s="3"/>
      <c r="Z1734" s="4"/>
      <c r="AF1734" s="2"/>
      <c r="AG1734" s="3"/>
      <c r="AH1734" s="2"/>
      <c r="AN1734" s="2"/>
      <c r="AO1734" s="3"/>
      <c r="AP1734" s="2"/>
      <c r="AW1734" s="3"/>
    </row>
    <row r="1735" spans="8:49">
      <c r="H1735" s="2"/>
      <c r="I1735" s="3"/>
      <c r="J1735" s="4"/>
      <c r="P1735" s="2"/>
      <c r="Q1735" s="3"/>
      <c r="R1735" s="4"/>
      <c r="X1735" s="2"/>
      <c r="Y1735" s="3"/>
      <c r="Z1735" s="4"/>
      <c r="AF1735" s="2"/>
      <c r="AG1735" s="3"/>
      <c r="AH1735" s="2"/>
      <c r="AN1735" s="2"/>
      <c r="AO1735" s="3"/>
      <c r="AP1735" s="2"/>
      <c r="AW1735" s="3"/>
    </row>
    <row r="1736" spans="8:49">
      <c r="H1736" s="2"/>
      <c r="I1736" s="3"/>
      <c r="J1736" s="4"/>
      <c r="P1736" s="2"/>
      <c r="Q1736" s="3"/>
      <c r="R1736" s="4"/>
      <c r="X1736" s="2"/>
      <c r="Y1736" s="3"/>
      <c r="Z1736" s="4"/>
      <c r="AF1736" s="2"/>
      <c r="AG1736" s="3"/>
      <c r="AH1736" s="2"/>
      <c r="AN1736" s="2"/>
      <c r="AO1736" s="3"/>
      <c r="AP1736" s="2"/>
      <c r="AW1736" s="3"/>
    </row>
    <row r="1737" spans="8:49">
      <c r="H1737" s="2"/>
      <c r="I1737" s="3"/>
      <c r="J1737" s="4"/>
      <c r="P1737" s="2"/>
      <c r="Q1737" s="3"/>
      <c r="R1737" s="4"/>
      <c r="X1737" s="2"/>
      <c r="Y1737" s="3"/>
      <c r="Z1737" s="4"/>
      <c r="AF1737" s="2"/>
      <c r="AG1737" s="3"/>
      <c r="AH1737" s="2"/>
      <c r="AN1737" s="2"/>
      <c r="AO1737" s="3"/>
      <c r="AP1737" s="2"/>
      <c r="AW1737" s="3"/>
    </row>
    <row r="1738" spans="8:49">
      <c r="H1738" s="2"/>
      <c r="I1738" s="3"/>
      <c r="J1738" s="4"/>
      <c r="P1738" s="2"/>
      <c r="Q1738" s="3"/>
      <c r="R1738" s="4"/>
      <c r="X1738" s="2"/>
      <c r="Y1738" s="3"/>
      <c r="Z1738" s="4"/>
      <c r="AF1738" s="2"/>
      <c r="AG1738" s="3"/>
      <c r="AH1738" s="2"/>
      <c r="AN1738" s="2"/>
      <c r="AO1738" s="3"/>
      <c r="AP1738" s="2"/>
      <c r="AW1738" s="3"/>
    </row>
    <row r="1739" spans="8:49">
      <c r="H1739" s="2"/>
      <c r="I1739" s="3"/>
      <c r="J1739" s="4"/>
      <c r="P1739" s="2"/>
      <c r="Q1739" s="3"/>
      <c r="R1739" s="4"/>
      <c r="X1739" s="2"/>
      <c r="Y1739" s="3"/>
      <c r="Z1739" s="4"/>
      <c r="AF1739" s="2"/>
      <c r="AG1739" s="3"/>
      <c r="AH1739" s="2"/>
      <c r="AN1739" s="2"/>
      <c r="AO1739" s="3"/>
      <c r="AP1739" s="2"/>
      <c r="AW1739" s="3"/>
    </row>
    <row r="1740" spans="8:49">
      <c r="H1740" s="2"/>
      <c r="I1740" s="3"/>
      <c r="J1740" s="4"/>
      <c r="P1740" s="2"/>
      <c r="Q1740" s="3"/>
      <c r="R1740" s="4"/>
      <c r="X1740" s="2"/>
      <c r="Y1740" s="3"/>
      <c r="Z1740" s="4"/>
      <c r="AF1740" s="2"/>
      <c r="AG1740" s="3"/>
      <c r="AH1740" s="2"/>
      <c r="AN1740" s="2"/>
      <c r="AO1740" s="3"/>
      <c r="AP1740" s="2"/>
      <c r="AW1740" s="3"/>
    </row>
    <row r="1741" spans="8:49">
      <c r="H1741" s="2"/>
      <c r="I1741" s="3"/>
      <c r="J1741" s="4"/>
      <c r="P1741" s="2"/>
      <c r="Q1741" s="3"/>
      <c r="R1741" s="4"/>
      <c r="X1741" s="2"/>
      <c r="Y1741" s="3"/>
      <c r="Z1741" s="4"/>
      <c r="AF1741" s="2"/>
      <c r="AG1741" s="3"/>
      <c r="AH1741" s="2"/>
      <c r="AN1741" s="2"/>
      <c r="AO1741" s="3"/>
      <c r="AP1741" s="2"/>
      <c r="AW1741" s="3"/>
    </row>
    <row r="1742" spans="8:49">
      <c r="H1742" s="2"/>
      <c r="I1742" s="3"/>
      <c r="J1742" s="4"/>
      <c r="P1742" s="2"/>
      <c r="Q1742" s="3"/>
      <c r="R1742" s="4"/>
      <c r="X1742" s="2"/>
      <c r="Y1742" s="3"/>
      <c r="Z1742" s="4"/>
      <c r="AF1742" s="2"/>
      <c r="AG1742" s="3"/>
      <c r="AH1742" s="2"/>
      <c r="AN1742" s="2"/>
      <c r="AO1742" s="3"/>
      <c r="AP1742" s="2"/>
      <c r="AW1742" s="3"/>
    </row>
    <row r="1743" spans="8:49">
      <c r="H1743" s="2"/>
      <c r="I1743" s="3"/>
      <c r="J1743" s="4"/>
      <c r="P1743" s="2"/>
      <c r="Q1743" s="3"/>
      <c r="R1743" s="4"/>
      <c r="X1743" s="2"/>
      <c r="Y1743" s="3"/>
      <c r="Z1743" s="4"/>
      <c r="AF1743" s="2"/>
      <c r="AG1743" s="3"/>
      <c r="AH1743" s="2"/>
      <c r="AN1743" s="2"/>
      <c r="AO1743" s="3"/>
      <c r="AP1743" s="2"/>
      <c r="AW1743" s="3"/>
    </row>
    <row r="1744" spans="8:49">
      <c r="H1744" s="2"/>
      <c r="I1744" s="3"/>
      <c r="J1744" s="4"/>
      <c r="P1744" s="2"/>
      <c r="Q1744" s="3"/>
      <c r="R1744" s="4"/>
      <c r="X1744" s="2"/>
      <c r="Y1744" s="3"/>
      <c r="Z1744" s="4"/>
      <c r="AF1744" s="2"/>
      <c r="AG1744" s="3"/>
      <c r="AH1744" s="2"/>
      <c r="AN1744" s="2"/>
      <c r="AO1744" s="3"/>
      <c r="AP1744" s="2"/>
      <c r="AW1744" s="3"/>
    </row>
    <row r="1745" spans="8:49">
      <c r="H1745" s="2"/>
      <c r="I1745" s="3"/>
      <c r="J1745" s="4"/>
      <c r="P1745" s="2"/>
      <c r="Q1745" s="3"/>
      <c r="R1745" s="4"/>
      <c r="X1745" s="2"/>
      <c r="Y1745" s="3"/>
      <c r="Z1745" s="4"/>
      <c r="AF1745" s="2"/>
      <c r="AG1745" s="3"/>
      <c r="AH1745" s="2"/>
      <c r="AN1745" s="2"/>
      <c r="AO1745" s="3"/>
      <c r="AP1745" s="2"/>
      <c r="AW1745" s="3"/>
    </row>
    <row r="1746" spans="8:49">
      <c r="H1746" s="2"/>
      <c r="I1746" s="3"/>
      <c r="J1746" s="4"/>
      <c r="P1746" s="2"/>
      <c r="Q1746" s="3"/>
      <c r="R1746" s="4"/>
      <c r="X1746" s="2"/>
      <c r="Y1746" s="3"/>
      <c r="Z1746" s="4"/>
      <c r="AF1746" s="2"/>
      <c r="AG1746" s="3"/>
      <c r="AH1746" s="2"/>
      <c r="AN1746" s="2"/>
      <c r="AO1746" s="3"/>
      <c r="AP1746" s="2"/>
      <c r="AW1746" s="3"/>
    </row>
    <row r="1747" spans="8:49">
      <c r="H1747" s="2"/>
      <c r="I1747" s="3"/>
      <c r="J1747" s="4"/>
      <c r="P1747" s="2"/>
      <c r="Q1747" s="3"/>
      <c r="R1747" s="4"/>
      <c r="X1747" s="2"/>
      <c r="Y1747" s="3"/>
      <c r="Z1747" s="4"/>
      <c r="AF1747" s="2"/>
      <c r="AG1747" s="3"/>
      <c r="AH1747" s="2"/>
      <c r="AN1747" s="2"/>
      <c r="AO1747" s="3"/>
      <c r="AP1747" s="2"/>
      <c r="AW1747" s="3"/>
    </row>
    <row r="1748" spans="8:49">
      <c r="H1748" s="2"/>
      <c r="I1748" s="3"/>
      <c r="J1748" s="4"/>
      <c r="P1748" s="2"/>
      <c r="Q1748" s="3"/>
      <c r="R1748" s="4"/>
      <c r="X1748" s="2"/>
      <c r="Y1748" s="3"/>
      <c r="Z1748" s="4"/>
      <c r="AF1748" s="2"/>
      <c r="AG1748" s="3"/>
      <c r="AH1748" s="2"/>
      <c r="AN1748" s="2"/>
      <c r="AO1748" s="3"/>
      <c r="AP1748" s="2"/>
      <c r="AW1748" s="3"/>
    </row>
    <row r="1749" spans="8:49">
      <c r="H1749" s="2"/>
      <c r="I1749" s="3"/>
      <c r="J1749" s="4"/>
      <c r="P1749" s="2"/>
      <c r="Q1749" s="3"/>
      <c r="R1749" s="4"/>
      <c r="X1749" s="2"/>
      <c r="Y1749" s="3"/>
      <c r="Z1749" s="4"/>
      <c r="AF1749" s="2"/>
      <c r="AG1749" s="3"/>
      <c r="AH1749" s="2"/>
      <c r="AN1749" s="2"/>
      <c r="AO1749" s="3"/>
      <c r="AP1749" s="2"/>
      <c r="AW1749" s="3"/>
    </row>
    <row r="1750" spans="8:49">
      <c r="H1750" s="2"/>
      <c r="I1750" s="3"/>
      <c r="J1750" s="4"/>
      <c r="P1750" s="2"/>
      <c r="Q1750" s="3"/>
      <c r="R1750" s="4"/>
      <c r="X1750" s="2"/>
      <c r="Y1750" s="3"/>
      <c r="Z1750" s="4"/>
      <c r="AF1750" s="2"/>
      <c r="AG1750" s="3"/>
      <c r="AH1750" s="2"/>
      <c r="AN1750" s="2"/>
      <c r="AO1750" s="3"/>
      <c r="AP1750" s="2"/>
      <c r="AW1750" s="3"/>
    </row>
    <row r="1751" spans="8:49">
      <c r="H1751" s="2"/>
      <c r="I1751" s="3"/>
      <c r="J1751" s="4"/>
      <c r="P1751" s="2"/>
      <c r="Q1751" s="3"/>
      <c r="R1751" s="4"/>
      <c r="X1751" s="2"/>
      <c r="Y1751" s="3"/>
      <c r="Z1751" s="4"/>
      <c r="AF1751" s="2"/>
      <c r="AG1751" s="3"/>
      <c r="AH1751" s="2"/>
      <c r="AN1751" s="2"/>
      <c r="AO1751" s="3"/>
      <c r="AP1751" s="2"/>
      <c r="AW1751" s="3"/>
    </row>
    <row r="1752" spans="8:49">
      <c r="H1752" s="2"/>
      <c r="I1752" s="3"/>
      <c r="J1752" s="4"/>
      <c r="P1752" s="2"/>
      <c r="Q1752" s="3"/>
      <c r="R1752" s="4"/>
      <c r="X1752" s="2"/>
      <c r="Y1752" s="3"/>
      <c r="Z1752" s="4"/>
      <c r="AF1752" s="2"/>
      <c r="AG1752" s="3"/>
      <c r="AH1752" s="2"/>
      <c r="AN1752" s="2"/>
      <c r="AO1752" s="3"/>
      <c r="AP1752" s="2"/>
      <c r="AW1752" s="3"/>
    </row>
    <row r="1753" spans="8:49">
      <c r="H1753" s="2"/>
      <c r="I1753" s="3"/>
      <c r="J1753" s="4"/>
      <c r="P1753" s="2"/>
      <c r="Q1753" s="3"/>
      <c r="R1753" s="4"/>
      <c r="X1753" s="2"/>
      <c r="Y1753" s="3"/>
      <c r="Z1753" s="4"/>
      <c r="AF1753" s="2"/>
      <c r="AG1753" s="3"/>
      <c r="AH1753" s="2"/>
      <c r="AN1753" s="2"/>
      <c r="AO1753" s="3"/>
      <c r="AP1753" s="2"/>
      <c r="AW1753" s="3"/>
    </row>
    <row r="1754" spans="8:49">
      <c r="H1754" s="2"/>
      <c r="I1754" s="3"/>
      <c r="J1754" s="4"/>
      <c r="P1754" s="2"/>
      <c r="Q1754" s="3"/>
      <c r="R1754" s="4"/>
      <c r="X1754" s="2"/>
      <c r="Y1754" s="3"/>
      <c r="Z1754" s="4"/>
      <c r="AF1754" s="2"/>
      <c r="AG1754" s="3"/>
      <c r="AH1754" s="2"/>
      <c r="AN1754" s="2"/>
      <c r="AO1754" s="3"/>
      <c r="AP1754" s="2"/>
      <c r="AW1754" s="3"/>
    </row>
    <row r="1755" spans="8:49">
      <c r="H1755" s="2"/>
      <c r="I1755" s="3"/>
      <c r="J1755" s="4"/>
      <c r="P1755" s="2"/>
      <c r="Q1755" s="3"/>
      <c r="R1755" s="4"/>
      <c r="X1755" s="2"/>
      <c r="Y1755" s="3"/>
      <c r="Z1755" s="4"/>
      <c r="AF1755" s="2"/>
      <c r="AG1755" s="3"/>
      <c r="AH1755" s="2"/>
      <c r="AN1755" s="2"/>
      <c r="AO1755" s="3"/>
      <c r="AP1755" s="2"/>
      <c r="AW1755" s="3"/>
    </row>
    <row r="1756" spans="8:49">
      <c r="H1756" s="2"/>
      <c r="I1756" s="3"/>
      <c r="J1756" s="4"/>
      <c r="P1756" s="2"/>
      <c r="Q1756" s="3"/>
      <c r="R1756" s="4"/>
      <c r="X1756" s="2"/>
      <c r="Y1756" s="3"/>
      <c r="Z1756" s="4"/>
      <c r="AF1756" s="2"/>
      <c r="AG1756" s="3"/>
      <c r="AH1756" s="2"/>
      <c r="AN1756" s="2"/>
      <c r="AO1756" s="3"/>
      <c r="AP1756" s="2"/>
      <c r="AW1756" s="3"/>
    </row>
    <row r="1757" spans="8:49">
      <c r="H1757" s="2"/>
      <c r="I1757" s="3"/>
      <c r="J1757" s="4"/>
      <c r="P1757" s="2"/>
      <c r="Q1757" s="3"/>
      <c r="R1757" s="4"/>
      <c r="X1757" s="2"/>
      <c r="Y1757" s="3"/>
      <c r="Z1757" s="4"/>
      <c r="AF1757" s="2"/>
      <c r="AG1757" s="3"/>
      <c r="AH1757" s="2"/>
      <c r="AN1757" s="2"/>
      <c r="AO1757" s="3"/>
      <c r="AP1757" s="2"/>
      <c r="AW1757" s="3"/>
    </row>
    <row r="1758" spans="8:49">
      <c r="H1758" s="2"/>
      <c r="I1758" s="3"/>
      <c r="J1758" s="4"/>
      <c r="P1758" s="2"/>
      <c r="Q1758" s="3"/>
      <c r="R1758" s="4"/>
      <c r="X1758" s="2"/>
      <c r="Y1758" s="3"/>
      <c r="Z1758" s="4"/>
      <c r="AF1758" s="2"/>
      <c r="AG1758" s="3"/>
      <c r="AH1758" s="2"/>
      <c r="AN1758" s="2"/>
      <c r="AO1758" s="3"/>
      <c r="AP1758" s="2"/>
      <c r="AW1758" s="3"/>
    </row>
    <row r="1759" spans="8:49">
      <c r="H1759" s="2"/>
      <c r="I1759" s="3"/>
      <c r="J1759" s="4"/>
      <c r="P1759" s="2"/>
      <c r="Q1759" s="3"/>
      <c r="R1759" s="4"/>
      <c r="X1759" s="2"/>
      <c r="Y1759" s="3"/>
      <c r="Z1759" s="4"/>
      <c r="AF1759" s="2"/>
      <c r="AG1759" s="3"/>
      <c r="AH1759" s="2"/>
      <c r="AN1759" s="2"/>
      <c r="AO1759" s="3"/>
      <c r="AP1759" s="2"/>
      <c r="AW1759" s="3"/>
    </row>
    <row r="1760" spans="8:49">
      <c r="H1760" s="2"/>
      <c r="I1760" s="3"/>
      <c r="J1760" s="4"/>
      <c r="P1760" s="2"/>
      <c r="Q1760" s="3"/>
      <c r="R1760" s="4"/>
      <c r="X1760" s="2"/>
      <c r="Y1760" s="3"/>
      <c r="Z1760" s="4"/>
      <c r="AF1760" s="2"/>
      <c r="AG1760" s="3"/>
      <c r="AH1760" s="2"/>
      <c r="AN1760" s="2"/>
      <c r="AO1760" s="3"/>
      <c r="AP1760" s="2"/>
      <c r="AW1760" s="3"/>
    </row>
    <row r="1761" spans="8:49">
      <c r="H1761" s="2"/>
      <c r="I1761" s="3"/>
      <c r="J1761" s="4"/>
      <c r="P1761" s="2"/>
      <c r="Q1761" s="3"/>
      <c r="R1761" s="4"/>
      <c r="X1761" s="2"/>
      <c r="Y1761" s="3"/>
      <c r="Z1761" s="4"/>
      <c r="AF1761" s="2"/>
      <c r="AG1761" s="3"/>
      <c r="AH1761" s="2"/>
      <c r="AN1761" s="2"/>
      <c r="AO1761" s="3"/>
      <c r="AP1761" s="2"/>
      <c r="AW1761" s="3"/>
    </row>
    <row r="1762" spans="8:49">
      <c r="H1762" s="2"/>
      <c r="I1762" s="3"/>
      <c r="J1762" s="4"/>
      <c r="P1762" s="2"/>
      <c r="Q1762" s="3"/>
      <c r="R1762" s="4"/>
      <c r="X1762" s="2"/>
      <c r="Y1762" s="3"/>
      <c r="Z1762" s="4"/>
      <c r="AF1762" s="2"/>
      <c r="AG1762" s="3"/>
      <c r="AH1762" s="2"/>
      <c r="AN1762" s="2"/>
      <c r="AO1762" s="3"/>
      <c r="AP1762" s="2"/>
      <c r="AW1762" s="3"/>
    </row>
    <row r="1763" spans="8:49">
      <c r="H1763" s="2"/>
      <c r="I1763" s="3"/>
      <c r="J1763" s="4"/>
      <c r="P1763" s="2"/>
      <c r="Q1763" s="3"/>
      <c r="R1763" s="4"/>
      <c r="X1763" s="2"/>
      <c r="Y1763" s="3"/>
      <c r="Z1763" s="4"/>
      <c r="AF1763" s="2"/>
      <c r="AG1763" s="3"/>
      <c r="AH1763" s="2"/>
      <c r="AN1763" s="2"/>
      <c r="AO1763" s="3"/>
      <c r="AP1763" s="2"/>
      <c r="AW1763" s="3"/>
    </row>
    <row r="1764" spans="8:49">
      <c r="H1764" s="2"/>
      <c r="I1764" s="3"/>
      <c r="J1764" s="4"/>
      <c r="P1764" s="2"/>
      <c r="Q1764" s="3"/>
      <c r="R1764" s="4"/>
      <c r="X1764" s="2"/>
      <c r="Y1764" s="3"/>
      <c r="Z1764" s="4"/>
      <c r="AF1764" s="2"/>
      <c r="AG1764" s="3"/>
      <c r="AH1764" s="2"/>
      <c r="AN1764" s="2"/>
      <c r="AO1764" s="3"/>
      <c r="AP1764" s="2"/>
      <c r="AW1764" s="3"/>
    </row>
    <row r="1765" spans="8:49">
      <c r="H1765" s="2"/>
      <c r="I1765" s="3"/>
      <c r="J1765" s="4"/>
      <c r="P1765" s="2"/>
      <c r="Q1765" s="3"/>
      <c r="R1765" s="4"/>
      <c r="X1765" s="2"/>
      <c r="Y1765" s="3"/>
      <c r="Z1765" s="4"/>
      <c r="AF1765" s="2"/>
      <c r="AG1765" s="3"/>
      <c r="AH1765" s="2"/>
      <c r="AN1765" s="2"/>
      <c r="AO1765" s="3"/>
      <c r="AP1765" s="2"/>
      <c r="AW1765" s="3"/>
    </row>
    <row r="1766" spans="8:49">
      <c r="H1766" s="2"/>
      <c r="I1766" s="3"/>
      <c r="J1766" s="4"/>
      <c r="P1766" s="2"/>
      <c r="Q1766" s="3"/>
      <c r="R1766" s="4"/>
      <c r="X1766" s="2"/>
      <c r="Y1766" s="3"/>
      <c r="Z1766" s="4"/>
      <c r="AF1766" s="2"/>
      <c r="AG1766" s="3"/>
      <c r="AH1766" s="2"/>
      <c r="AN1766" s="2"/>
      <c r="AO1766" s="3"/>
      <c r="AP1766" s="2"/>
      <c r="AW1766" s="3"/>
    </row>
    <row r="1767" spans="8:49">
      <c r="H1767" s="2"/>
      <c r="I1767" s="3"/>
      <c r="J1767" s="4"/>
      <c r="P1767" s="2"/>
      <c r="Q1767" s="3"/>
      <c r="R1767" s="4"/>
      <c r="X1767" s="2"/>
      <c r="Y1767" s="3"/>
      <c r="Z1767" s="4"/>
      <c r="AF1767" s="2"/>
      <c r="AG1767" s="3"/>
      <c r="AH1767" s="2"/>
      <c r="AN1767" s="2"/>
      <c r="AO1767" s="3"/>
      <c r="AP1767" s="2"/>
      <c r="AW1767" s="3"/>
    </row>
    <row r="1768" spans="8:49">
      <c r="H1768" s="2"/>
      <c r="I1768" s="3"/>
      <c r="J1768" s="4"/>
      <c r="P1768" s="2"/>
      <c r="Q1768" s="3"/>
      <c r="R1768" s="4"/>
      <c r="X1768" s="2"/>
      <c r="Y1768" s="3"/>
      <c r="Z1768" s="4"/>
      <c r="AF1768" s="2"/>
      <c r="AG1768" s="3"/>
      <c r="AH1768" s="2"/>
      <c r="AN1768" s="2"/>
      <c r="AO1768" s="3"/>
      <c r="AP1768" s="2"/>
      <c r="AW1768" s="3"/>
    </row>
    <row r="1769" spans="8:49">
      <c r="H1769" s="2"/>
      <c r="I1769" s="3"/>
      <c r="J1769" s="4"/>
      <c r="P1769" s="2"/>
      <c r="Q1769" s="3"/>
      <c r="R1769" s="4"/>
      <c r="X1769" s="2"/>
      <c r="Y1769" s="3"/>
      <c r="Z1769" s="4"/>
      <c r="AF1769" s="2"/>
      <c r="AG1769" s="3"/>
      <c r="AH1769" s="2"/>
      <c r="AN1769" s="2"/>
      <c r="AO1769" s="3"/>
      <c r="AP1769" s="2"/>
      <c r="AW1769" s="3"/>
    </row>
    <row r="1770" spans="8:49">
      <c r="H1770" s="2"/>
      <c r="I1770" s="3"/>
      <c r="J1770" s="4"/>
      <c r="P1770" s="2"/>
      <c r="Q1770" s="3"/>
      <c r="R1770" s="4"/>
      <c r="X1770" s="2"/>
      <c r="Y1770" s="3"/>
      <c r="Z1770" s="4"/>
      <c r="AF1770" s="2"/>
      <c r="AG1770" s="3"/>
      <c r="AH1770" s="2"/>
      <c r="AN1770" s="2"/>
      <c r="AO1770" s="3"/>
      <c r="AP1770" s="2"/>
      <c r="AW1770" s="3"/>
    </row>
    <row r="1771" spans="8:49">
      <c r="H1771" s="2"/>
      <c r="I1771" s="3"/>
      <c r="J1771" s="4"/>
      <c r="P1771" s="2"/>
      <c r="Q1771" s="3"/>
      <c r="R1771" s="4"/>
      <c r="X1771" s="2"/>
      <c r="Y1771" s="3"/>
      <c r="Z1771" s="4"/>
      <c r="AF1771" s="2"/>
      <c r="AG1771" s="3"/>
      <c r="AH1771" s="2"/>
      <c r="AN1771" s="2"/>
      <c r="AO1771" s="3"/>
      <c r="AP1771" s="2"/>
      <c r="AW1771" s="3"/>
    </row>
    <row r="1772" spans="8:49">
      <c r="H1772" s="2"/>
      <c r="I1772" s="3"/>
      <c r="J1772" s="4"/>
      <c r="P1772" s="2"/>
      <c r="Q1772" s="3"/>
      <c r="R1772" s="4"/>
      <c r="X1772" s="2"/>
      <c r="Y1772" s="3"/>
      <c r="Z1772" s="4"/>
      <c r="AF1772" s="2"/>
      <c r="AG1772" s="3"/>
      <c r="AH1772" s="2"/>
      <c r="AN1772" s="2"/>
      <c r="AO1772" s="3"/>
      <c r="AP1772" s="2"/>
      <c r="AW1772" s="3"/>
    </row>
    <row r="1773" spans="8:49">
      <c r="H1773" s="2"/>
      <c r="I1773" s="3"/>
      <c r="J1773" s="4"/>
      <c r="P1773" s="2"/>
      <c r="Q1773" s="3"/>
      <c r="R1773" s="4"/>
      <c r="X1773" s="2"/>
      <c r="Y1773" s="3"/>
      <c r="Z1773" s="4"/>
      <c r="AF1773" s="2"/>
      <c r="AG1773" s="3"/>
      <c r="AH1773" s="2"/>
      <c r="AN1773" s="2"/>
      <c r="AO1773" s="3"/>
      <c r="AP1773" s="2"/>
      <c r="AW1773" s="3"/>
    </row>
    <row r="1774" spans="8:49">
      <c r="H1774" s="2"/>
      <c r="I1774" s="3"/>
      <c r="J1774" s="4"/>
      <c r="P1774" s="2"/>
      <c r="Q1774" s="3"/>
      <c r="R1774" s="4"/>
      <c r="X1774" s="2"/>
      <c r="Y1774" s="3"/>
      <c r="Z1774" s="4"/>
      <c r="AF1774" s="2"/>
      <c r="AG1774" s="3"/>
      <c r="AH1774" s="2"/>
      <c r="AN1774" s="2"/>
      <c r="AO1774" s="3"/>
      <c r="AP1774" s="2"/>
      <c r="AW1774" s="3"/>
    </row>
    <row r="1775" spans="8:49">
      <c r="H1775" s="2"/>
      <c r="I1775" s="3"/>
      <c r="J1775" s="4"/>
      <c r="P1775" s="2"/>
      <c r="Q1775" s="3"/>
      <c r="R1775" s="4"/>
      <c r="X1775" s="2"/>
      <c r="Y1775" s="3"/>
      <c r="Z1775" s="4"/>
      <c r="AF1775" s="2"/>
      <c r="AG1775" s="3"/>
      <c r="AH1775" s="2"/>
      <c r="AN1775" s="2"/>
      <c r="AO1775" s="3"/>
      <c r="AP1775" s="2"/>
      <c r="AW1775" s="3"/>
    </row>
    <row r="1776" spans="8:49">
      <c r="H1776" s="2"/>
      <c r="I1776" s="3"/>
      <c r="J1776" s="4"/>
      <c r="P1776" s="2"/>
      <c r="Q1776" s="3"/>
      <c r="R1776" s="4"/>
      <c r="X1776" s="2"/>
      <c r="Y1776" s="3"/>
      <c r="Z1776" s="4"/>
      <c r="AF1776" s="2"/>
      <c r="AG1776" s="3"/>
      <c r="AH1776" s="2"/>
      <c r="AN1776" s="2"/>
      <c r="AO1776" s="3"/>
      <c r="AP1776" s="2"/>
      <c r="AW1776" s="3"/>
    </row>
    <row r="1777" spans="8:49">
      <c r="H1777" s="2"/>
      <c r="I1777" s="3"/>
      <c r="J1777" s="4"/>
      <c r="P1777" s="2"/>
      <c r="Q1777" s="3"/>
      <c r="R1777" s="4"/>
      <c r="X1777" s="2"/>
      <c r="Y1777" s="3"/>
      <c r="Z1777" s="4"/>
      <c r="AF1777" s="2"/>
      <c r="AG1777" s="3"/>
      <c r="AH1777" s="2"/>
      <c r="AN1777" s="2"/>
      <c r="AO1777" s="3"/>
      <c r="AP1777" s="2"/>
      <c r="AW1777" s="3"/>
    </row>
    <row r="1778" spans="8:49">
      <c r="H1778" s="2"/>
      <c r="I1778" s="3"/>
      <c r="J1778" s="4"/>
      <c r="P1778" s="2"/>
      <c r="Q1778" s="3"/>
      <c r="R1778" s="4"/>
      <c r="X1778" s="2"/>
      <c r="Y1778" s="3"/>
      <c r="Z1778" s="4"/>
      <c r="AF1778" s="2"/>
      <c r="AG1778" s="3"/>
      <c r="AH1778" s="2"/>
      <c r="AN1778" s="2"/>
      <c r="AO1778" s="3"/>
      <c r="AP1778" s="2"/>
      <c r="AW1778" s="3"/>
    </row>
    <row r="1779" spans="8:49">
      <c r="H1779" s="2"/>
      <c r="I1779" s="3"/>
      <c r="J1779" s="4"/>
      <c r="P1779" s="2"/>
      <c r="Q1779" s="3"/>
      <c r="R1779" s="4"/>
      <c r="X1779" s="2"/>
      <c r="Y1779" s="3"/>
      <c r="Z1779" s="4"/>
      <c r="AF1779" s="2"/>
      <c r="AG1779" s="3"/>
      <c r="AH1779" s="2"/>
      <c r="AN1779" s="2"/>
      <c r="AO1779" s="3"/>
      <c r="AP1779" s="2"/>
      <c r="AW1779" s="3"/>
    </row>
    <row r="1780" spans="8:49">
      <c r="H1780" s="2"/>
      <c r="I1780" s="3"/>
      <c r="J1780" s="4"/>
      <c r="P1780" s="2"/>
      <c r="Q1780" s="3"/>
      <c r="R1780" s="4"/>
      <c r="X1780" s="2"/>
      <c r="Y1780" s="3"/>
      <c r="Z1780" s="4"/>
      <c r="AF1780" s="2"/>
      <c r="AG1780" s="3"/>
      <c r="AH1780" s="2"/>
      <c r="AN1780" s="2"/>
      <c r="AO1780" s="3"/>
      <c r="AP1780" s="2"/>
      <c r="AW1780" s="3"/>
    </row>
    <row r="1781" spans="8:49">
      <c r="H1781" s="2"/>
      <c r="I1781" s="3"/>
      <c r="J1781" s="4"/>
      <c r="P1781" s="2"/>
      <c r="Q1781" s="3"/>
      <c r="R1781" s="4"/>
      <c r="X1781" s="2"/>
      <c r="Y1781" s="3"/>
      <c r="Z1781" s="4"/>
      <c r="AF1781" s="2"/>
      <c r="AG1781" s="3"/>
      <c r="AH1781" s="2"/>
      <c r="AN1781" s="2"/>
      <c r="AO1781" s="3"/>
      <c r="AP1781" s="2"/>
      <c r="AW1781" s="3"/>
    </row>
    <row r="1782" spans="8:49">
      <c r="H1782" s="2"/>
      <c r="I1782" s="3"/>
      <c r="J1782" s="4"/>
      <c r="P1782" s="2"/>
      <c r="Q1782" s="3"/>
      <c r="R1782" s="4"/>
      <c r="X1782" s="2"/>
      <c r="Y1782" s="3"/>
      <c r="Z1782" s="4"/>
      <c r="AF1782" s="2"/>
      <c r="AG1782" s="3"/>
      <c r="AH1782" s="2"/>
      <c r="AN1782" s="2"/>
      <c r="AO1782" s="3"/>
      <c r="AP1782" s="2"/>
      <c r="AW1782" s="3"/>
    </row>
    <row r="1783" spans="8:49">
      <c r="H1783" s="2"/>
      <c r="I1783" s="3"/>
      <c r="J1783" s="4"/>
      <c r="P1783" s="2"/>
      <c r="Q1783" s="3"/>
      <c r="R1783" s="4"/>
      <c r="X1783" s="2"/>
      <c r="Y1783" s="3"/>
      <c r="Z1783" s="4"/>
      <c r="AF1783" s="2"/>
      <c r="AG1783" s="3"/>
      <c r="AH1783" s="2"/>
      <c r="AN1783" s="2"/>
      <c r="AO1783" s="3"/>
      <c r="AP1783" s="2"/>
      <c r="AW1783" s="3"/>
    </row>
    <row r="1784" spans="8:49">
      <c r="H1784" s="2"/>
      <c r="I1784" s="3"/>
      <c r="J1784" s="4"/>
      <c r="P1784" s="2"/>
      <c r="Q1784" s="3"/>
      <c r="R1784" s="4"/>
      <c r="X1784" s="2"/>
      <c r="Y1784" s="3"/>
      <c r="Z1784" s="4"/>
      <c r="AF1784" s="2"/>
      <c r="AG1784" s="3"/>
      <c r="AH1784" s="2"/>
      <c r="AN1784" s="2"/>
      <c r="AO1784" s="3"/>
      <c r="AP1784" s="2"/>
      <c r="AW1784" s="3"/>
    </row>
    <row r="1785" spans="8:49">
      <c r="H1785" s="2"/>
      <c r="I1785" s="3"/>
      <c r="J1785" s="4"/>
      <c r="P1785" s="2"/>
      <c r="Q1785" s="3"/>
      <c r="R1785" s="4"/>
      <c r="X1785" s="2"/>
      <c r="Y1785" s="3"/>
      <c r="Z1785" s="4"/>
      <c r="AF1785" s="2"/>
      <c r="AG1785" s="3"/>
      <c r="AH1785" s="2"/>
      <c r="AN1785" s="2"/>
      <c r="AO1785" s="3"/>
      <c r="AP1785" s="2"/>
      <c r="AW1785" s="3"/>
    </row>
    <row r="1786" spans="8:49">
      <c r="H1786" s="2"/>
      <c r="I1786" s="3"/>
      <c r="J1786" s="4"/>
      <c r="P1786" s="2"/>
      <c r="Q1786" s="3"/>
      <c r="R1786" s="4"/>
      <c r="X1786" s="2"/>
      <c r="Y1786" s="3"/>
      <c r="Z1786" s="4"/>
      <c r="AF1786" s="2"/>
      <c r="AG1786" s="3"/>
      <c r="AH1786" s="2"/>
      <c r="AN1786" s="2"/>
      <c r="AO1786" s="3"/>
      <c r="AP1786" s="2"/>
      <c r="AW1786" s="3"/>
    </row>
    <row r="1787" spans="8:49">
      <c r="H1787" s="2"/>
      <c r="I1787" s="3"/>
      <c r="J1787" s="4"/>
      <c r="P1787" s="2"/>
      <c r="Q1787" s="3"/>
      <c r="R1787" s="4"/>
      <c r="X1787" s="2"/>
      <c r="Y1787" s="3"/>
      <c r="Z1787" s="4"/>
      <c r="AF1787" s="2"/>
      <c r="AG1787" s="3"/>
      <c r="AH1787" s="2"/>
      <c r="AN1787" s="2"/>
      <c r="AO1787" s="3"/>
      <c r="AP1787" s="2"/>
      <c r="AW1787" s="3"/>
    </row>
    <row r="1788" spans="8:49">
      <c r="H1788" s="2"/>
      <c r="I1788" s="3"/>
      <c r="J1788" s="4"/>
      <c r="P1788" s="2"/>
      <c r="Q1788" s="3"/>
      <c r="R1788" s="4"/>
      <c r="X1788" s="2"/>
      <c r="Y1788" s="3"/>
      <c r="Z1788" s="4"/>
      <c r="AF1788" s="2"/>
      <c r="AG1788" s="3"/>
      <c r="AH1788" s="2"/>
      <c r="AN1788" s="2"/>
      <c r="AO1788" s="3"/>
      <c r="AP1788" s="2"/>
      <c r="AW1788" s="3"/>
    </row>
    <row r="1789" spans="8:49">
      <c r="H1789" s="2"/>
      <c r="I1789" s="3"/>
      <c r="J1789" s="4"/>
      <c r="P1789" s="2"/>
      <c r="Q1789" s="3"/>
      <c r="R1789" s="4"/>
      <c r="X1789" s="2"/>
      <c r="Y1789" s="3"/>
      <c r="Z1789" s="4"/>
      <c r="AF1789" s="2"/>
      <c r="AG1789" s="3"/>
      <c r="AH1789" s="2"/>
      <c r="AN1789" s="2"/>
      <c r="AO1789" s="3"/>
      <c r="AP1789" s="2"/>
      <c r="AW1789" s="3"/>
    </row>
    <row r="1790" spans="8:49">
      <c r="H1790" s="2"/>
      <c r="I1790" s="3"/>
      <c r="J1790" s="4"/>
      <c r="P1790" s="2"/>
      <c r="Q1790" s="3"/>
      <c r="R1790" s="4"/>
      <c r="X1790" s="2"/>
      <c r="Y1790" s="3"/>
      <c r="Z1790" s="4"/>
      <c r="AF1790" s="2"/>
      <c r="AG1790" s="3"/>
      <c r="AH1790" s="2"/>
      <c r="AN1790" s="2"/>
      <c r="AO1790" s="3"/>
      <c r="AP1790" s="2"/>
      <c r="AW1790" s="3"/>
    </row>
    <row r="1791" spans="8:49">
      <c r="H1791" s="2"/>
      <c r="I1791" s="3"/>
      <c r="J1791" s="4"/>
      <c r="P1791" s="2"/>
      <c r="Q1791" s="3"/>
      <c r="R1791" s="4"/>
      <c r="X1791" s="2"/>
      <c r="Y1791" s="3"/>
      <c r="Z1791" s="4"/>
      <c r="AF1791" s="2"/>
      <c r="AG1791" s="3"/>
      <c r="AH1791" s="2"/>
      <c r="AN1791" s="2"/>
      <c r="AO1791" s="3"/>
      <c r="AP1791" s="2"/>
      <c r="AW1791" s="3"/>
    </row>
    <row r="1792" spans="8:49">
      <c r="H1792" s="2"/>
      <c r="I1792" s="3"/>
      <c r="J1792" s="4"/>
      <c r="P1792" s="2"/>
      <c r="Q1792" s="3"/>
      <c r="R1792" s="4"/>
      <c r="X1792" s="2"/>
      <c r="Y1792" s="3"/>
      <c r="Z1792" s="4"/>
      <c r="AF1792" s="2"/>
      <c r="AG1792" s="3"/>
      <c r="AH1792" s="2"/>
      <c r="AN1792" s="2"/>
      <c r="AO1792" s="3"/>
      <c r="AP1792" s="2"/>
      <c r="AW1792" s="3"/>
    </row>
    <row r="1793" spans="8:49">
      <c r="H1793" s="2"/>
      <c r="I1793" s="3"/>
      <c r="J1793" s="4"/>
      <c r="P1793" s="2"/>
      <c r="Q1793" s="3"/>
      <c r="R1793" s="4"/>
      <c r="X1793" s="2"/>
      <c r="Y1793" s="3"/>
      <c r="Z1793" s="4"/>
      <c r="AF1793" s="2"/>
      <c r="AG1793" s="3"/>
      <c r="AH1793" s="2"/>
      <c r="AN1793" s="2"/>
      <c r="AO1793" s="3"/>
      <c r="AP1793" s="2"/>
      <c r="AW1793" s="3"/>
    </row>
    <row r="1794" spans="8:49">
      <c r="H1794" s="2"/>
      <c r="I1794" s="3"/>
      <c r="J1794" s="4"/>
      <c r="P1794" s="2"/>
      <c r="Q1794" s="3"/>
      <c r="R1794" s="4"/>
      <c r="X1794" s="2"/>
      <c r="Y1794" s="3"/>
      <c r="Z1794" s="4"/>
      <c r="AF1794" s="2"/>
      <c r="AG1794" s="3"/>
      <c r="AH1794" s="2"/>
      <c r="AN1794" s="2"/>
      <c r="AO1794" s="3"/>
      <c r="AP1794" s="2"/>
      <c r="AW1794" s="3"/>
    </row>
    <row r="1795" spans="8:49">
      <c r="H1795" s="2"/>
      <c r="I1795" s="3"/>
      <c r="J1795" s="4"/>
      <c r="P1795" s="2"/>
      <c r="Q1795" s="3"/>
      <c r="R1795" s="4"/>
      <c r="X1795" s="2"/>
      <c r="Y1795" s="3"/>
      <c r="Z1795" s="4"/>
      <c r="AF1795" s="2"/>
      <c r="AG1795" s="3"/>
      <c r="AH1795" s="2"/>
      <c r="AN1795" s="2"/>
      <c r="AO1795" s="3"/>
      <c r="AP1795" s="2"/>
      <c r="AW1795" s="3"/>
    </row>
    <row r="1796" spans="8:49">
      <c r="H1796" s="2"/>
      <c r="I1796" s="3"/>
      <c r="J1796" s="4"/>
      <c r="P1796" s="2"/>
      <c r="Q1796" s="3"/>
      <c r="R1796" s="4"/>
      <c r="X1796" s="2"/>
      <c r="Y1796" s="3"/>
      <c r="Z1796" s="4"/>
      <c r="AF1796" s="2"/>
      <c r="AG1796" s="3"/>
      <c r="AH1796" s="2"/>
      <c r="AN1796" s="2"/>
      <c r="AO1796" s="3"/>
      <c r="AP1796" s="2"/>
      <c r="AW1796" s="3"/>
    </row>
    <row r="1797" spans="8:49">
      <c r="H1797" s="2"/>
      <c r="I1797" s="3"/>
      <c r="J1797" s="4"/>
      <c r="P1797" s="2"/>
      <c r="Q1797" s="3"/>
      <c r="R1797" s="4"/>
      <c r="X1797" s="2"/>
      <c r="Y1797" s="3"/>
      <c r="Z1797" s="4"/>
      <c r="AF1797" s="2"/>
      <c r="AG1797" s="3"/>
      <c r="AH1797" s="2"/>
      <c r="AN1797" s="2"/>
      <c r="AO1797" s="3"/>
      <c r="AP1797" s="2"/>
      <c r="AW1797" s="3"/>
    </row>
    <row r="1798" spans="8:49">
      <c r="H1798" s="2"/>
      <c r="I1798" s="3"/>
      <c r="J1798" s="4"/>
      <c r="P1798" s="2"/>
      <c r="Q1798" s="3"/>
      <c r="R1798" s="4"/>
      <c r="X1798" s="2"/>
      <c r="Y1798" s="3"/>
      <c r="Z1798" s="4"/>
      <c r="AF1798" s="2"/>
      <c r="AG1798" s="3"/>
      <c r="AH1798" s="2"/>
      <c r="AN1798" s="2"/>
      <c r="AO1798" s="3"/>
      <c r="AP1798" s="2"/>
      <c r="AW1798" s="3"/>
    </row>
    <row r="1799" spans="8:49">
      <c r="H1799" s="2"/>
      <c r="I1799" s="3"/>
      <c r="J1799" s="4"/>
      <c r="P1799" s="2"/>
      <c r="Q1799" s="3"/>
      <c r="R1799" s="4"/>
      <c r="X1799" s="2"/>
      <c r="Y1799" s="3"/>
      <c r="Z1799" s="4"/>
      <c r="AF1799" s="2"/>
      <c r="AG1799" s="3"/>
      <c r="AH1799" s="2"/>
      <c r="AN1799" s="2"/>
      <c r="AO1799" s="3"/>
      <c r="AP1799" s="2"/>
      <c r="AW1799" s="3"/>
    </row>
    <row r="1800" spans="8:49">
      <c r="H1800" s="2"/>
      <c r="I1800" s="3"/>
      <c r="J1800" s="4"/>
      <c r="P1800" s="2"/>
      <c r="Q1800" s="3"/>
      <c r="R1800" s="4"/>
      <c r="X1800" s="2"/>
      <c r="Y1800" s="3"/>
      <c r="Z1800" s="4"/>
      <c r="AF1800" s="2"/>
      <c r="AG1800" s="3"/>
      <c r="AH1800" s="2"/>
      <c r="AN1800" s="2"/>
      <c r="AO1800" s="3"/>
      <c r="AP1800" s="2"/>
      <c r="AW1800" s="3"/>
    </row>
    <row r="1801" spans="8:49">
      <c r="H1801" s="2"/>
      <c r="I1801" s="3"/>
      <c r="J1801" s="4"/>
      <c r="P1801" s="2"/>
      <c r="Q1801" s="3"/>
      <c r="R1801" s="4"/>
      <c r="X1801" s="2"/>
      <c r="Y1801" s="3"/>
      <c r="Z1801" s="4"/>
      <c r="AF1801" s="2"/>
      <c r="AG1801" s="3"/>
      <c r="AH1801" s="2"/>
      <c r="AN1801" s="2"/>
      <c r="AO1801" s="3"/>
      <c r="AP1801" s="2"/>
      <c r="AW1801" s="3"/>
    </row>
    <row r="1802" spans="8:49">
      <c r="H1802" s="2"/>
      <c r="I1802" s="3"/>
      <c r="J1802" s="4"/>
      <c r="P1802" s="2"/>
      <c r="Q1802" s="3"/>
      <c r="R1802" s="4"/>
      <c r="X1802" s="2"/>
      <c r="Y1802" s="3"/>
      <c r="Z1802" s="4"/>
      <c r="AF1802" s="2"/>
      <c r="AG1802" s="3"/>
      <c r="AH1802" s="2"/>
      <c r="AN1802" s="2"/>
      <c r="AO1802" s="3"/>
      <c r="AP1802" s="2"/>
      <c r="AW1802" s="3"/>
    </row>
    <row r="1803" spans="8:49">
      <c r="H1803" s="2"/>
      <c r="I1803" s="3"/>
      <c r="J1803" s="4"/>
      <c r="P1803" s="2"/>
      <c r="Q1803" s="3"/>
      <c r="R1803" s="4"/>
      <c r="X1803" s="2"/>
      <c r="Y1803" s="3"/>
      <c r="Z1803" s="4"/>
      <c r="AF1803" s="2"/>
      <c r="AG1803" s="3"/>
      <c r="AH1803" s="2"/>
      <c r="AN1803" s="2"/>
      <c r="AO1803" s="3"/>
      <c r="AP1803" s="2"/>
      <c r="AW1803" s="3"/>
    </row>
    <row r="1804" spans="8:49">
      <c r="H1804" s="2"/>
      <c r="I1804" s="3"/>
      <c r="J1804" s="4"/>
      <c r="P1804" s="2"/>
      <c r="Q1804" s="3"/>
      <c r="R1804" s="4"/>
      <c r="X1804" s="2"/>
      <c r="Y1804" s="3"/>
      <c r="Z1804" s="4"/>
      <c r="AF1804" s="2"/>
      <c r="AG1804" s="3"/>
      <c r="AH1804" s="2"/>
      <c r="AN1804" s="2"/>
      <c r="AO1804" s="3"/>
      <c r="AP1804" s="2"/>
      <c r="AW1804" s="3"/>
    </row>
    <row r="1805" spans="8:49">
      <c r="H1805" s="2"/>
      <c r="I1805" s="3"/>
      <c r="J1805" s="4"/>
      <c r="P1805" s="2"/>
      <c r="Q1805" s="3"/>
      <c r="R1805" s="4"/>
      <c r="X1805" s="2"/>
      <c r="Y1805" s="3"/>
      <c r="Z1805" s="4"/>
      <c r="AF1805" s="2"/>
      <c r="AG1805" s="3"/>
      <c r="AH1805" s="2"/>
      <c r="AN1805" s="2"/>
      <c r="AO1805" s="3"/>
      <c r="AP1805" s="2"/>
      <c r="AW1805" s="3"/>
    </row>
    <row r="1806" spans="8:49">
      <c r="H1806" s="2"/>
      <c r="I1806" s="3"/>
      <c r="J1806" s="4"/>
      <c r="P1806" s="2"/>
      <c r="Q1806" s="3"/>
      <c r="R1806" s="4"/>
      <c r="X1806" s="2"/>
      <c r="Y1806" s="3"/>
      <c r="Z1806" s="4"/>
      <c r="AF1806" s="2"/>
      <c r="AG1806" s="3"/>
      <c r="AH1806" s="2"/>
      <c r="AN1806" s="2"/>
      <c r="AO1806" s="3"/>
      <c r="AP1806" s="2"/>
      <c r="AW1806" s="3"/>
    </row>
    <row r="1807" spans="8:49">
      <c r="H1807" s="2"/>
      <c r="I1807" s="3"/>
      <c r="J1807" s="4"/>
      <c r="P1807" s="2"/>
      <c r="Q1807" s="3"/>
      <c r="R1807" s="4"/>
      <c r="X1807" s="2"/>
      <c r="Y1807" s="3"/>
      <c r="Z1807" s="4"/>
      <c r="AF1807" s="2"/>
      <c r="AG1807" s="3"/>
      <c r="AH1807" s="2"/>
      <c r="AN1807" s="2"/>
      <c r="AO1807" s="3"/>
      <c r="AP1807" s="2"/>
      <c r="AW1807" s="3"/>
    </row>
    <row r="1808" spans="8:49">
      <c r="H1808" s="2"/>
      <c r="I1808" s="3"/>
      <c r="J1808" s="4"/>
      <c r="P1808" s="2"/>
      <c r="Q1808" s="3"/>
      <c r="R1808" s="4"/>
      <c r="X1808" s="2"/>
      <c r="Y1808" s="3"/>
      <c r="Z1808" s="4"/>
      <c r="AF1808" s="2"/>
      <c r="AG1808" s="3"/>
      <c r="AH1808" s="2"/>
      <c r="AN1808" s="2"/>
      <c r="AO1808" s="3"/>
      <c r="AP1808" s="2"/>
      <c r="AW1808" s="3"/>
    </row>
    <row r="1809" spans="8:49">
      <c r="H1809" s="2"/>
      <c r="I1809" s="3"/>
      <c r="J1809" s="4"/>
      <c r="P1809" s="2"/>
      <c r="Q1809" s="3"/>
      <c r="R1809" s="4"/>
      <c r="X1809" s="2"/>
      <c r="Y1809" s="3"/>
      <c r="Z1809" s="4"/>
      <c r="AF1809" s="2"/>
      <c r="AG1809" s="3"/>
      <c r="AH1809" s="2"/>
      <c r="AN1809" s="2"/>
      <c r="AO1809" s="3"/>
      <c r="AP1809" s="2"/>
      <c r="AW1809" s="3"/>
    </row>
    <row r="1810" spans="8:49">
      <c r="H1810" s="2"/>
      <c r="I1810" s="3"/>
      <c r="J1810" s="4"/>
      <c r="P1810" s="2"/>
      <c r="Q1810" s="3"/>
      <c r="R1810" s="4"/>
      <c r="X1810" s="2"/>
      <c r="Y1810" s="3"/>
      <c r="Z1810" s="4"/>
      <c r="AF1810" s="2"/>
      <c r="AG1810" s="3"/>
      <c r="AH1810" s="2"/>
      <c r="AN1810" s="2"/>
      <c r="AO1810" s="3"/>
      <c r="AP1810" s="2"/>
      <c r="AW1810" s="3"/>
    </row>
    <row r="1811" spans="8:49">
      <c r="H1811" s="2"/>
      <c r="I1811" s="3"/>
      <c r="J1811" s="4"/>
      <c r="P1811" s="2"/>
      <c r="Q1811" s="3"/>
      <c r="R1811" s="4"/>
      <c r="X1811" s="2"/>
      <c r="Y1811" s="3"/>
      <c r="Z1811" s="4"/>
      <c r="AF1811" s="2"/>
      <c r="AG1811" s="3"/>
      <c r="AH1811" s="2"/>
      <c r="AN1811" s="2"/>
      <c r="AO1811" s="3"/>
      <c r="AP1811" s="2"/>
      <c r="AW1811" s="3"/>
    </row>
    <row r="1812" spans="8:49">
      <c r="H1812" s="2"/>
      <c r="I1812" s="3"/>
      <c r="J1812" s="4"/>
      <c r="P1812" s="2"/>
      <c r="Q1812" s="3"/>
      <c r="R1812" s="4"/>
      <c r="X1812" s="2"/>
      <c r="Y1812" s="3"/>
      <c r="Z1812" s="4"/>
      <c r="AF1812" s="2"/>
      <c r="AG1812" s="3"/>
      <c r="AH1812" s="2"/>
      <c r="AN1812" s="2"/>
      <c r="AO1812" s="3"/>
      <c r="AP1812" s="2"/>
      <c r="AW1812" s="3"/>
    </row>
    <row r="1813" spans="8:49">
      <c r="H1813" s="2"/>
      <c r="I1813" s="3"/>
      <c r="J1813" s="4"/>
      <c r="P1813" s="2"/>
      <c r="Q1813" s="3"/>
      <c r="R1813" s="4"/>
      <c r="X1813" s="2"/>
      <c r="Y1813" s="3"/>
      <c r="Z1813" s="4"/>
      <c r="AF1813" s="2"/>
      <c r="AG1813" s="3"/>
      <c r="AH1813" s="2"/>
      <c r="AN1813" s="2"/>
      <c r="AO1813" s="3"/>
      <c r="AP1813" s="2"/>
      <c r="AW1813" s="3"/>
    </row>
    <row r="1814" spans="8:49">
      <c r="H1814" s="2"/>
      <c r="I1814" s="3"/>
      <c r="J1814" s="4"/>
      <c r="P1814" s="2"/>
      <c r="Q1814" s="3"/>
      <c r="R1814" s="4"/>
      <c r="X1814" s="2"/>
      <c r="Y1814" s="3"/>
      <c r="Z1814" s="4"/>
      <c r="AF1814" s="2"/>
      <c r="AG1814" s="3"/>
      <c r="AH1814" s="2"/>
      <c r="AN1814" s="2"/>
      <c r="AO1814" s="3"/>
      <c r="AP1814" s="2"/>
      <c r="AW1814" s="3"/>
    </row>
    <row r="1815" spans="8:49">
      <c r="H1815" s="2"/>
      <c r="I1815" s="3"/>
      <c r="J1815" s="4"/>
      <c r="P1815" s="2"/>
      <c r="Q1815" s="3"/>
      <c r="R1815" s="4"/>
      <c r="X1815" s="2"/>
      <c r="Y1815" s="3"/>
      <c r="Z1815" s="4"/>
      <c r="AF1815" s="2"/>
      <c r="AG1815" s="3"/>
      <c r="AH1815" s="2"/>
      <c r="AN1815" s="2"/>
      <c r="AO1815" s="3"/>
      <c r="AP1815" s="2"/>
      <c r="AW1815" s="3"/>
    </row>
    <row r="1816" spans="8:49">
      <c r="H1816" s="2"/>
      <c r="I1816" s="3"/>
      <c r="J1816" s="4"/>
      <c r="P1816" s="2"/>
      <c r="Q1816" s="3"/>
      <c r="R1816" s="4"/>
      <c r="X1816" s="2"/>
      <c r="Y1816" s="3"/>
      <c r="Z1816" s="4"/>
      <c r="AF1816" s="2"/>
      <c r="AG1816" s="3"/>
      <c r="AH1816" s="2"/>
      <c r="AN1816" s="2"/>
      <c r="AO1816" s="3"/>
      <c r="AP1816" s="2"/>
      <c r="AW1816" s="3"/>
    </row>
    <row r="1817" spans="8:49">
      <c r="H1817" s="2"/>
      <c r="I1817" s="3"/>
      <c r="J1817" s="4"/>
      <c r="P1817" s="2"/>
      <c r="Q1817" s="3"/>
      <c r="R1817" s="4"/>
      <c r="X1817" s="2"/>
      <c r="Y1817" s="3"/>
      <c r="Z1817" s="4"/>
      <c r="AF1817" s="2"/>
      <c r="AG1817" s="3"/>
      <c r="AH1817" s="2"/>
      <c r="AN1817" s="2"/>
      <c r="AO1817" s="3"/>
      <c r="AP1817" s="2"/>
      <c r="AW1817" s="3"/>
    </row>
    <row r="1818" spans="8:49">
      <c r="H1818" s="2"/>
      <c r="I1818" s="3"/>
      <c r="J1818" s="4"/>
      <c r="P1818" s="2"/>
      <c r="Q1818" s="3"/>
      <c r="R1818" s="4"/>
      <c r="X1818" s="2"/>
      <c r="Y1818" s="3"/>
      <c r="Z1818" s="4"/>
      <c r="AF1818" s="2"/>
      <c r="AG1818" s="3"/>
      <c r="AH1818" s="2"/>
      <c r="AN1818" s="2"/>
      <c r="AO1818" s="3"/>
      <c r="AP1818" s="2"/>
      <c r="AW1818" s="3"/>
    </row>
    <row r="1819" spans="8:49">
      <c r="H1819" s="2"/>
      <c r="I1819" s="3"/>
      <c r="J1819" s="4"/>
      <c r="P1819" s="2"/>
      <c r="Q1819" s="3"/>
      <c r="R1819" s="4"/>
      <c r="X1819" s="2"/>
      <c r="Y1819" s="3"/>
      <c r="Z1819" s="4"/>
      <c r="AF1819" s="2"/>
      <c r="AG1819" s="3"/>
      <c r="AH1819" s="2"/>
      <c r="AN1819" s="2"/>
      <c r="AO1819" s="3"/>
      <c r="AP1819" s="2"/>
      <c r="AW1819" s="3"/>
    </row>
    <row r="1820" spans="8:49">
      <c r="H1820" s="2"/>
      <c r="I1820" s="3"/>
      <c r="J1820" s="4"/>
      <c r="P1820" s="2"/>
      <c r="Q1820" s="3"/>
      <c r="R1820" s="4"/>
      <c r="X1820" s="2"/>
      <c r="Y1820" s="3"/>
      <c r="Z1820" s="4"/>
      <c r="AF1820" s="2"/>
      <c r="AG1820" s="3"/>
      <c r="AH1820" s="2"/>
      <c r="AN1820" s="2"/>
      <c r="AO1820" s="3"/>
      <c r="AP1820" s="2"/>
      <c r="AW1820" s="3"/>
    </row>
    <row r="1821" spans="8:49">
      <c r="H1821" s="2"/>
      <c r="I1821" s="3"/>
      <c r="J1821" s="4"/>
      <c r="P1821" s="2"/>
      <c r="Q1821" s="3"/>
      <c r="R1821" s="4"/>
      <c r="X1821" s="2"/>
      <c r="Y1821" s="3"/>
      <c r="Z1821" s="4"/>
      <c r="AF1821" s="2"/>
      <c r="AG1821" s="3"/>
      <c r="AH1821" s="2"/>
      <c r="AN1821" s="2"/>
      <c r="AO1821" s="3"/>
      <c r="AP1821" s="2"/>
      <c r="AW1821" s="3"/>
    </row>
    <row r="1822" spans="8:49">
      <c r="H1822" s="2"/>
      <c r="I1822" s="3"/>
      <c r="J1822" s="4"/>
      <c r="P1822" s="2"/>
      <c r="Q1822" s="3"/>
      <c r="R1822" s="4"/>
      <c r="X1822" s="2"/>
      <c r="Y1822" s="3"/>
      <c r="Z1822" s="4"/>
      <c r="AF1822" s="2"/>
      <c r="AG1822" s="3"/>
      <c r="AH1822" s="2"/>
      <c r="AN1822" s="2"/>
      <c r="AO1822" s="3"/>
      <c r="AP1822" s="2"/>
      <c r="AW1822" s="3"/>
    </row>
    <row r="1823" spans="8:49">
      <c r="H1823" s="2"/>
      <c r="I1823" s="3"/>
      <c r="J1823" s="4"/>
      <c r="P1823" s="2"/>
      <c r="Q1823" s="3"/>
      <c r="R1823" s="4"/>
      <c r="X1823" s="2"/>
      <c r="Y1823" s="3"/>
      <c r="Z1823" s="4"/>
      <c r="AF1823" s="2"/>
      <c r="AG1823" s="3"/>
      <c r="AH1823" s="2"/>
      <c r="AN1823" s="2"/>
      <c r="AO1823" s="3"/>
      <c r="AP1823" s="2"/>
      <c r="AW1823" s="3"/>
    </row>
    <row r="1824" spans="8:49">
      <c r="H1824" s="2"/>
      <c r="I1824" s="3"/>
      <c r="J1824" s="4"/>
      <c r="P1824" s="2"/>
      <c r="Q1824" s="3"/>
      <c r="R1824" s="4"/>
      <c r="X1824" s="2"/>
      <c r="Y1824" s="3"/>
      <c r="Z1824" s="4"/>
      <c r="AF1824" s="2"/>
      <c r="AG1824" s="3"/>
      <c r="AH1824" s="2"/>
      <c r="AN1824" s="2"/>
      <c r="AO1824" s="3"/>
      <c r="AP1824" s="2"/>
      <c r="AW1824" s="3"/>
    </row>
    <row r="1825" spans="8:49">
      <c r="H1825" s="2"/>
      <c r="I1825" s="3"/>
      <c r="J1825" s="4"/>
      <c r="P1825" s="2"/>
      <c r="Q1825" s="3"/>
      <c r="R1825" s="4"/>
      <c r="X1825" s="2"/>
      <c r="Y1825" s="3"/>
      <c r="Z1825" s="4"/>
      <c r="AF1825" s="2"/>
      <c r="AG1825" s="3"/>
      <c r="AH1825" s="2"/>
      <c r="AN1825" s="2"/>
      <c r="AO1825" s="3"/>
      <c r="AP1825" s="2"/>
      <c r="AW1825" s="3"/>
    </row>
    <row r="1826" spans="8:49">
      <c r="H1826" s="2"/>
      <c r="I1826" s="3"/>
      <c r="J1826" s="4"/>
      <c r="P1826" s="2"/>
      <c r="Q1826" s="3"/>
      <c r="R1826" s="4"/>
      <c r="X1826" s="2"/>
      <c r="Y1826" s="3"/>
      <c r="Z1826" s="4"/>
      <c r="AF1826" s="2"/>
      <c r="AG1826" s="3"/>
      <c r="AH1826" s="2"/>
      <c r="AN1826" s="2"/>
      <c r="AO1826" s="3"/>
      <c r="AP1826" s="2"/>
      <c r="AW1826" s="3"/>
    </row>
    <row r="1827" spans="8:49">
      <c r="H1827" s="2"/>
      <c r="I1827" s="3"/>
      <c r="J1827" s="4"/>
      <c r="P1827" s="2"/>
      <c r="Q1827" s="3"/>
      <c r="R1827" s="4"/>
      <c r="X1827" s="2"/>
      <c r="Y1827" s="3"/>
      <c r="Z1827" s="4"/>
      <c r="AF1827" s="2"/>
      <c r="AG1827" s="3"/>
      <c r="AH1827" s="2"/>
      <c r="AN1827" s="2"/>
      <c r="AO1827" s="3"/>
      <c r="AP1827" s="2"/>
      <c r="AW1827" s="3"/>
    </row>
    <row r="1828" spans="8:49">
      <c r="H1828" s="2"/>
      <c r="I1828" s="3"/>
      <c r="J1828" s="4"/>
      <c r="P1828" s="2"/>
      <c r="Q1828" s="3"/>
      <c r="R1828" s="4"/>
      <c r="X1828" s="2"/>
      <c r="Y1828" s="3"/>
      <c r="Z1828" s="4"/>
      <c r="AF1828" s="2"/>
      <c r="AG1828" s="3"/>
      <c r="AH1828" s="2"/>
      <c r="AN1828" s="2"/>
      <c r="AO1828" s="3"/>
      <c r="AP1828" s="2"/>
      <c r="AW1828" s="3"/>
    </row>
    <row r="1829" spans="8:49">
      <c r="H1829" s="2"/>
      <c r="I1829" s="3"/>
      <c r="J1829" s="4"/>
      <c r="P1829" s="2"/>
      <c r="Q1829" s="3"/>
      <c r="R1829" s="4"/>
      <c r="X1829" s="2"/>
      <c r="Y1829" s="3"/>
      <c r="Z1829" s="4"/>
      <c r="AF1829" s="2"/>
      <c r="AG1829" s="3"/>
      <c r="AH1829" s="2"/>
      <c r="AN1829" s="2"/>
      <c r="AO1829" s="3"/>
      <c r="AP1829" s="2"/>
      <c r="AW1829" s="3"/>
    </row>
    <row r="1830" spans="8:49">
      <c r="H1830" s="2"/>
      <c r="I1830" s="3"/>
      <c r="J1830" s="4"/>
      <c r="P1830" s="2"/>
      <c r="Q1830" s="3"/>
      <c r="R1830" s="4"/>
      <c r="X1830" s="2"/>
      <c r="Y1830" s="3"/>
      <c r="Z1830" s="4"/>
      <c r="AF1830" s="2"/>
      <c r="AG1830" s="3"/>
      <c r="AH1830" s="2"/>
      <c r="AN1830" s="2"/>
      <c r="AO1830" s="3"/>
      <c r="AP1830" s="2"/>
      <c r="AW1830" s="3"/>
    </row>
    <row r="1831" spans="8:49">
      <c r="H1831" s="2"/>
      <c r="I1831" s="3"/>
      <c r="J1831" s="4"/>
      <c r="P1831" s="2"/>
      <c r="Q1831" s="3"/>
      <c r="R1831" s="4"/>
      <c r="X1831" s="2"/>
      <c r="Y1831" s="3"/>
      <c r="Z1831" s="4"/>
      <c r="AF1831" s="2"/>
      <c r="AG1831" s="3"/>
      <c r="AH1831" s="2"/>
      <c r="AN1831" s="2"/>
      <c r="AO1831" s="3"/>
      <c r="AP1831" s="2"/>
      <c r="AW1831" s="3"/>
    </row>
    <row r="1832" spans="8:49">
      <c r="H1832" s="2"/>
      <c r="I1832" s="3"/>
      <c r="J1832" s="4"/>
      <c r="P1832" s="2"/>
      <c r="Q1832" s="3"/>
      <c r="R1832" s="4"/>
      <c r="X1832" s="2"/>
      <c r="Y1832" s="3"/>
      <c r="Z1832" s="4"/>
      <c r="AF1832" s="2"/>
      <c r="AG1832" s="3"/>
      <c r="AH1832" s="2"/>
      <c r="AN1832" s="2"/>
      <c r="AO1832" s="3"/>
      <c r="AP1832" s="2"/>
      <c r="AW1832" s="3"/>
    </row>
    <row r="1833" spans="8:49">
      <c r="H1833" s="2"/>
      <c r="I1833" s="3"/>
      <c r="J1833" s="4"/>
      <c r="P1833" s="2"/>
      <c r="Q1833" s="3"/>
      <c r="R1833" s="4"/>
      <c r="X1833" s="2"/>
      <c r="Y1833" s="3"/>
      <c r="Z1833" s="4"/>
      <c r="AF1833" s="2"/>
      <c r="AG1833" s="3"/>
      <c r="AH1833" s="2"/>
      <c r="AN1833" s="2"/>
      <c r="AO1833" s="3"/>
      <c r="AP1833" s="2"/>
      <c r="AW1833" s="3"/>
    </row>
    <row r="1834" spans="8:49">
      <c r="H1834" s="2"/>
      <c r="I1834" s="3"/>
      <c r="J1834" s="4"/>
      <c r="P1834" s="2"/>
      <c r="Q1834" s="3"/>
      <c r="R1834" s="4"/>
      <c r="X1834" s="2"/>
      <c r="Y1834" s="3"/>
      <c r="Z1834" s="4"/>
      <c r="AF1834" s="2"/>
      <c r="AG1834" s="3"/>
      <c r="AH1834" s="2"/>
      <c r="AN1834" s="2"/>
      <c r="AO1834" s="3"/>
      <c r="AP1834" s="2"/>
      <c r="AW1834" s="3"/>
    </row>
    <row r="1835" spans="8:49">
      <c r="H1835" s="2"/>
      <c r="I1835" s="3"/>
      <c r="J1835" s="4"/>
      <c r="P1835" s="2"/>
      <c r="Q1835" s="3"/>
      <c r="R1835" s="4"/>
      <c r="X1835" s="2"/>
      <c r="Y1835" s="3"/>
      <c r="Z1835" s="4"/>
      <c r="AF1835" s="2"/>
      <c r="AG1835" s="3"/>
      <c r="AH1835" s="2"/>
      <c r="AN1835" s="2"/>
      <c r="AO1835" s="3"/>
      <c r="AP1835" s="2"/>
      <c r="AW1835" s="3"/>
    </row>
    <row r="1836" spans="8:49">
      <c r="H1836" s="2"/>
      <c r="I1836" s="3"/>
      <c r="J1836" s="4"/>
      <c r="P1836" s="2"/>
      <c r="Q1836" s="3"/>
      <c r="R1836" s="4"/>
      <c r="X1836" s="2"/>
      <c r="Y1836" s="3"/>
      <c r="Z1836" s="4"/>
      <c r="AF1836" s="2"/>
      <c r="AG1836" s="3"/>
      <c r="AH1836" s="2"/>
      <c r="AN1836" s="2"/>
      <c r="AO1836" s="3"/>
      <c r="AP1836" s="2"/>
      <c r="AW1836" s="3"/>
    </row>
    <row r="1837" spans="8:49">
      <c r="H1837" s="2"/>
      <c r="I1837" s="3"/>
      <c r="J1837" s="4"/>
      <c r="P1837" s="2"/>
      <c r="Q1837" s="3"/>
      <c r="R1837" s="4"/>
      <c r="X1837" s="2"/>
      <c r="Y1837" s="3"/>
      <c r="Z1837" s="4"/>
      <c r="AF1837" s="2"/>
      <c r="AG1837" s="3"/>
      <c r="AH1837" s="2"/>
      <c r="AN1837" s="2"/>
      <c r="AO1837" s="3"/>
      <c r="AP1837" s="2"/>
      <c r="AW1837" s="3"/>
    </row>
    <row r="1838" spans="8:49">
      <c r="H1838" s="2"/>
      <c r="I1838" s="3"/>
      <c r="J1838" s="4"/>
      <c r="P1838" s="2"/>
      <c r="Q1838" s="3"/>
      <c r="R1838" s="4"/>
      <c r="X1838" s="2"/>
      <c r="Y1838" s="3"/>
      <c r="Z1838" s="4"/>
      <c r="AF1838" s="2"/>
      <c r="AG1838" s="3"/>
      <c r="AH1838" s="2"/>
      <c r="AN1838" s="2"/>
      <c r="AO1838" s="3"/>
      <c r="AP1838" s="2"/>
      <c r="AW1838" s="3"/>
    </row>
    <row r="1839" spans="8:49">
      <c r="H1839" s="2"/>
      <c r="I1839" s="3"/>
      <c r="J1839" s="4"/>
      <c r="P1839" s="2"/>
      <c r="Q1839" s="3"/>
      <c r="R1839" s="4"/>
      <c r="X1839" s="2"/>
      <c r="Y1839" s="3"/>
      <c r="Z1839" s="4"/>
      <c r="AF1839" s="2"/>
      <c r="AG1839" s="3"/>
      <c r="AH1839" s="2"/>
      <c r="AN1839" s="2"/>
      <c r="AO1839" s="3"/>
      <c r="AP1839" s="2"/>
      <c r="AW1839" s="3"/>
    </row>
    <row r="1840" spans="8:49">
      <c r="H1840" s="2"/>
      <c r="I1840" s="3"/>
      <c r="J1840" s="4"/>
      <c r="P1840" s="2"/>
      <c r="Q1840" s="3"/>
      <c r="R1840" s="4"/>
      <c r="X1840" s="2"/>
      <c r="Y1840" s="3"/>
      <c r="Z1840" s="4"/>
      <c r="AF1840" s="2"/>
      <c r="AG1840" s="3"/>
      <c r="AH1840" s="2"/>
      <c r="AN1840" s="2"/>
      <c r="AO1840" s="3"/>
      <c r="AP1840" s="2"/>
      <c r="AW1840" s="3"/>
    </row>
    <row r="1841" spans="8:49">
      <c r="H1841" s="2"/>
      <c r="I1841" s="3"/>
      <c r="J1841" s="4"/>
      <c r="P1841" s="2"/>
      <c r="Q1841" s="3"/>
      <c r="R1841" s="4"/>
      <c r="X1841" s="2"/>
      <c r="Y1841" s="3"/>
      <c r="Z1841" s="4"/>
      <c r="AF1841" s="2"/>
      <c r="AG1841" s="3"/>
      <c r="AH1841" s="2"/>
      <c r="AN1841" s="2"/>
      <c r="AO1841" s="3"/>
      <c r="AP1841" s="2"/>
      <c r="AW1841" s="3"/>
    </row>
    <row r="1842" spans="8:49">
      <c r="H1842" s="2"/>
      <c r="I1842" s="3"/>
      <c r="J1842" s="4"/>
      <c r="P1842" s="2"/>
      <c r="Q1842" s="3"/>
      <c r="R1842" s="4"/>
      <c r="X1842" s="2"/>
      <c r="Y1842" s="3"/>
      <c r="Z1842" s="4"/>
      <c r="AF1842" s="2"/>
      <c r="AG1842" s="3"/>
      <c r="AH1842" s="2"/>
      <c r="AN1842" s="2"/>
      <c r="AO1842" s="3"/>
      <c r="AP1842" s="2"/>
      <c r="AW1842" s="3"/>
    </row>
    <row r="1843" spans="8:49">
      <c r="H1843" s="2"/>
      <c r="I1843" s="3"/>
      <c r="J1843" s="4"/>
      <c r="P1843" s="2"/>
      <c r="Q1843" s="3"/>
      <c r="R1843" s="4"/>
      <c r="X1843" s="2"/>
      <c r="Y1843" s="3"/>
      <c r="Z1843" s="4"/>
      <c r="AF1843" s="2"/>
      <c r="AG1843" s="3"/>
      <c r="AH1843" s="2"/>
      <c r="AN1843" s="2"/>
      <c r="AO1843" s="3"/>
      <c r="AP1843" s="2"/>
      <c r="AW1843" s="3"/>
    </row>
    <row r="1844" spans="8:49">
      <c r="H1844" s="2"/>
      <c r="I1844" s="3"/>
      <c r="J1844" s="4"/>
      <c r="P1844" s="2"/>
      <c r="Q1844" s="3"/>
      <c r="R1844" s="4"/>
      <c r="X1844" s="2"/>
      <c r="Y1844" s="3"/>
      <c r="Z1844" s="4"/>
      <c r="AF1844" s="2"/>
      <c r="AG1844" s="3"/>
      <c r="AH1844" s="2"/>
      <c r="AN1844" s="2"/>
      <c r="AO1844" s="3"/>
      <c r="AP1844" s="2"/>
      <c r="AW1844" s="3"/>
    </row>
    <row r="1845" spans="8:49">
      <c r="H1845" s="2"/>
      <c r="I1845" s="3"/>
      <c r="J1845" s="4"/>
      <c r="P1845" s="2"/>
      <c r="Q1845" s="3"/>
      <c r="R1845" s="4"/>
      <c r="X1845" s="2"/>
      <c r="Y1845" s="3"/>
      <c r="Z1845" s="4"/>
      <c r="AF1845" s="2"/>
      <c r="AG1845" s="3"/>
      <c r="AH1845" s="2"/>
      <c r="AN1845" s="2"/>
      <c r="AO1845" s="3"/>
      <c r="AP1845" s="2"/>
      <c r="AW1845" s="3"/>
    </row>
    <row r="1846" spans="8:49">
      <c r="H1846" s="2"/>
      <c r="I1846" s="3"/>
      <c r="J1846" s="4"/>
      <c r="P1846" s="2"/>
      <c r="Q1846" s="3"/>
      <c r="R1846" s="4"/>
      <c r="X1846" s="2"/>
      <c r="Y1846" s="3"/>
      <c r="Z1846" s="4"/>
      <c r="AF1846" s="2"/>
      <c r="AG1846" s="3"/>
      <c r="AH1846" s="2"/>
      <c r="AN1846" s="2"/>
      <c r="AO1846" s="3"/>
      <c r="AP1846" s="2"/>
      <c r="AW1846" s="3"/>
    </row>
    <row r="1847" spans="8:49">
      <c r="H1847" s="2"/>
      <c r="I1847" s="3"/>
      <c r="J1847" s="4"/>
      <c r="P1847" s="2"/>
      <c r="Q1847" s="3"/>
      <c r="R1847" s="4"/>
      <c r="X1847" s="2"/>
      <c r="Y1847" s="3"/>
      <c r="Z1847" s="4"/>
      <c r="AF1847" s="2"/>
      <c r="AG1847" s="3"/>
      <c r="AH1847" s="2"/>
      <c r="AN1847" s="2"/>
      <c r="AO1847" s="3"/>
      <c r="AP1847" s="2"/>
      <c r="AW1847" s="3"/>
    </row>
    <row r="1848" spans="8:49">
      <c r="H1848" s="2"/>
      <c r="I1848" s="3"/>
      <c r="J1848" s="4"/>
      <c r="P1848" s="2"/>
      <c r="Q1848" s="3"/>
      <c r="R1848" s="4"/>
      <c r="X1848" s="2"/>
      <c r="Y1848" s="3"/>
      <c r="Z1848" s="4"/>
      <c r="AF1848" s="2"/>
      <c r="AG1848" s="3"/>
      <c r="AH1848" s="2"/>
      <c r="AN1848" s="2"/>
      <c r="AO1848" s="3"/>
      <c r="AP1848" s="2"/>
      <c r="AW1848" s="3"/>
    </row>
    <row r="1849" spans="8:49">
      <c r="H1849" s="2"/>
      <c r="I1849" s="3"/>
      <c r="J1849" s="4"/>
      <c r="P1849" s="2"/>
      <c r="Q1849" s="3"/>
      <c r="R1849" s="4"/>
      <c r="X1849" s="2"/>
      <c r="Y1849" s="3"/>
      <c r="Z1849" s="4"/>
      <c r="AF1849" s="2"/>
      <c r="AG1849" s="3"/>
      <c r="AH1849" s="2"/>
      <c r="AN1849" s="2"/>
      <c r="AO1849" s="3"/>
      <c r="AP1849" s="2"/>
      <c r="AW1849" s="3"/>
    </row>
    <row r="1850" spans="8:49">
      <c r="H1850" s="2"/>
      <c r="I1850" s="3"/>
      <c r="J1850" s="4"/>
      <c r="P1850" s="2"/>
      <c r="Q1850" s="3"/>
      <c r="R1850" s="4"/>
      <c r="X1850" s="2"/>
      <c r="Y1850" s="3"/>
      <c r="Z1850" s="4"/>
      <c r="AF1850" s="2"/>
      <c r="AG1850" s="3"/>
      <c r="AH1850" s="2"/>
      <c r="AN1850" s="2"/>
      <c r="AO1850" s="3"/>
      <c r="AP1850" s="2"/>
      <c r="AW1850" s="3"/>
    </row>
    <row r="1851" spans="8:49">
      <c r="H1851" s="2"/>
      <c r="I1851" s="3"/>
      <c r="J1851" s="4"/>
      <c r="P1851" s="2"/>
      <c r="Q1851" s="3"/>
      <c r="R1851" s="4"/>
      <c r="X1851" s="2"/>
      <c r="Y1851" s="3"/>
      <c r="Z1851" s="4"/>
      <c r="AF1851" s="2"/>
      <c r="AG1851" s="3"/>
      <c r="AH1851" s="2"/>
      <c r="AN1851" s="2"/>
      <c r="AO1851" s="3"/>
      <c r="AP1851" s="2"/>
      <c r="AW1851" s="3"/>
    </row>
    <row r="1852" spans="8:49">
      <c r="H1852" s="2"/>
      <c r="I1852" s="3"/>
      <c r="J1852" s="4"/>
      <c r="P1852" s="2"/>
      <c r="Q1852" s="3"/>
      <c r="R1852" s="4"/>
      <c r="X1852" s="2"/>
      <c r="Y1852" s="3"/>
      <c r="Z1852" s="4"/>
      <c r="AF1852" s="2"/>
      <c r="AG1852" s="3"/>
      <c r="AH1852" s="2"/>
      <c r="AN1852" s="2"/>
      <c r="AO1852" s="3"/>
      <c r="AP1852" s="2"/>
      <c r="AW1852" s="3"/>
    </row>
    <row r="1853" spans="8:49">
      <c r="H1853" s="2"/>
      <c r="I1853" s="3"/>
      <c r="J1853" s="4"/>
      <c r="P1853" s="2"/>
      <c r="Q1853" s="3"/>
      <c r="R1853" s="4"/>
      <c r="X1853" s="2"/>
      <c r="Y1853" s="3"/>
      <c r="Z1853" s="4"/>
      <c r="AF1853" s="2"/>
      <c r="AG1853" s="3"/>
      <c r="AH1853" s="2"/>
      <c r="AN1853" s="2"/>
      <c r="AO1853" s="3"/>
      <c r="AP1853" s="2"/>
      <c r="AW1853" s="3"/>
    </row>
    <row r="1854" spans="8:49">
      <c r="H1854" s="2"/>
      <c r="I1854" s="3"/>
      <c r="J1854" s="4"/>
      <c r="P1854" s="2"/>
      <c r="Q1854" s="3"/>
      <c r="R1854" s="4"/>
      <c r="X1854" s="2"/>
      <c r="Y1854" s="3"/>
      <c r="Z1854" s="4"/>
      <c r="AF1854" s="2"/>
      <c r="AG1854" s="3"/>
      <c r="AH1854" s="2"/>
      <c r="AN1854" s="2"/>
      <c r="AO1854" s="3"/>
      <c r="AP1854" s="2"/>
      <c r="AW1854" s="3"/>
    </row>
    <row r="1855" spans="8:49">
      <c r="H1855" s="2"/>
      <c r="I1855" s="3"/>
      <c r="J1855" s="4"/>
      <c r="P1855" s="2"/>
      <c r="Q1855" s="3"/>
      <c r="R1855" s="4"/>
      <c r="X1855" s="2"/>
      <c r="Y1855" s="3"/>
      <c r="Z1855" s="4"/>
      <c r="AF1855" s="2"/>
      <c r="AG1855" s="3"/>
      <c r="AH1855" s="2"/>
      <c r="AN1855" s="2"/>
      <c r="AO1855" s="3"/>
      <c r="AP1855" s="2"/>
      <c r="AW1855" s="3"/>
    </row>
    <row r="1856" spans="8:49">
      <c r="H1856" s="2"/>
      <c r="I1856" s="3"/>
      <c r="J1856" s="4"/>
      <c r="P1856" s="2"/>
      <c r="Q1856" s="3"/>
      <c r="R1856" s="4"/>
      <c r="X1856" s="2"/>
      <c r="Y1856" s="3"/>
      <c r="Z1856" s="4"/>
      <c r="AF1856" s="2"/>
      <c r="AG1856" s="3"/>
      <c r="AH1856" s="2"/>
      <c r="AN1856" s="2"/>
      <c r="AO1856" s="3"/>
      <c r="AP1856" s="2"/>
      <c r="AW1856" s="3"/>
    </row>
    <row r="1857" spans="8:49">
      <c r="H1857" s="2"/>
      <c r="I1857" s="3"/>
      <c r="J1857" s="4"/>
      <c r="P1857" s="2"/>
      <c r="Q1857" s="3"/>
      <c r="R1857" s="4"/>
      <c r="X1857" s="2"/>
      <c r="Y1857" s="3"/>
      <c r="Z1857" s="4"/>
      <c r="AF1857" s="2"/>
      <c r="AG1857" s="3"/>
      <c r="AH1857" s="2"/>
      <c r="AN1857" s="2"/>
      <c r="AO1857" s="3"/>
      <c r="AP1857" s="2"/>
      <c r="AW1857" s="3"/>
    </row>
    <row r="1858" spans="8:49">
      <c r="H1858" s="2"/>
      <c r="I1858" s="3"/>
      <c r="J1858" s="4"/>
      <c r="P1858" s="2"/>
      <c r="Q1858" s="3"/>
      <c r="R1858" s="4"/>
      <c r="X1858" s="2"/>
      <c r="Y1858" s="3"/>
      <c r="Z1858" s="4"/>
      <c r="AF1858" s="2"/>
      <c r="AG1858" s="3"/>
      <c r="AH1858" s="2"/>
      <c r="AN1858" s="2"/>
      <c r="AO1858" s="3"/>
      <c r="AP1858" s="2"/>
      <c r="AW1858" s="3"/>
    </row>
    <row r="1859" spans="8:49">
      <c r="H1859" s="2"/>
      <c r="I1859" s="3"/>
      <c r="J1859" s="4"/>
      <c r="P1859" s="2"/>
      <c r="Q1859" s="3"/>
      <c r="R1859" s="4"/>
      <c r="X1859" s="2"/>
      <c r="Y1859" s="3"/>
      <c r="Z1859" s="4"/>
      <c r="AF1859" s="2"/>
      <c r="AG1859" s="3"/>
      <c r="AH1859" s="2"/>
      <c r="AN1859" s="2"/>
      <c r="AO1859" s="3"/>
      <c r="AP1859" s="2"/>
      <c r="AW1859" s="3"/>
    </row>
    <row r="1860" spans="8:49">
      <c r="H1860" s="2"/>
      <c r="I1860" s="3"/>
      <c r="J1860" s="4"/>
      <c r="P1860" s="2"/>
      <c r="Q1860" s="3"/>
      <c r="R1860" s="4"/>
      <c r="X1860" s="2"/>
      <c r="Y1860" s="3"/>
      <c r="Z1860" s="4"/>
      <c r="AF1860" s="2"/>
      <c r="AG1860" s="3"/>
      <c r="AH1860" s="2"/>
      <c r="AN1860" s="2"/>
      <c r="AO1860" s="3"/>
      <c r="AP1860" s="2"/>
      <c r="AW1860" s="3"/>
    </row>
    <row r="1861" spans="8:49">
      <c r="H1861" s="2"/>
      <c r="I1861" s="3"/>
      <c r="J1861" s="4"/>
      <c r="P1861" s="2"/>
      <c r="Q1861" s="3"/>
      <c r="R1861" s="4"/>
      <c r="X1861" s="2"/>
      <c r="Y1861" s="3"/>
      <c r="Z1861" s="4"/>
      <c r="AF1861" s="2"/>
      <c r="AG1861" s="3"/>
      <c r="AH1861" s="2"/>
      <c r="AN1861" s="2"/>
      <c r="AO1861" s="3"/>
      <c r="AP1861" s="2"/>
      <c r="AW1861" s="3"/>
    </row>
    <row r="1862" spans="8:49">
      <c r="H1862" s="2"/>
      <c r="I1862" s="3"/>
      <c r="J1862" s="4"/>
      <c r="P1862" s="2"/>
      <c r="Q1862" s="3"/>
      <c r="R1862" s="4"/>
      <c r="X1862" s="2"/>
      <c r="Y1862" s="3"/>
      <c r="Z1862" s="4"/>
      <c r="AF1862" s="2"/>
      <c r="AG1862" s="3"/>
      <c r="AH1862" s="2"/>
      <c r="AN1862" s="2"/>
      <c r="AO1862" s="3"/>
      <c r="AP1862" s="2"/>
      <c r="AW1862" s="3"/>
    </row>
    <row r="1863" spans="8:49">
      <c r="H1863" s="2"/>
      <c r="I1863" s="3"/>
      <c r="J1863" s="4"/>
      <c r="P1863" s="2"/>
      <c r="Q1863" s="3"/>
      <c r="R1863" s="4"/>
      <c r="X1863" s="2"/>
      <c r="Y1863" s="3"/>
      <c r="Z1863" s="4"/>
      <c r="AF1863" s="2"/>
      <c r="AG1863" s="3"/>
      <c r="AH1863" s="2"/>
      <c r="AN1863" s="2"/>
      <c r="AO1863" s="3"/>
      <c r="AP1863" s="2"/>
      <c r="AW1863" s="3"/>
    </row>
    <row r="1864" spans="8:49">
      <c r="H1864" s="2"/>
      <c r="I1864" s="3"/>
      <c r="J1864" s="4"/>
      <c r="P1864" s="2"/>
      <c r="Q1864" s="3"/>
      <c r="R1864" s="4"/>
      <c r="X1864" s="2"/>
      <c r="Y1864" s="3"/>
      <c r="Z1864" s="4"/>
      <c r="AF1864" s="2"/>
      <c r="AG1864" s="3"/>
      <c r="AH1864" s="2"/>
      <c r="AN1864" s="2"/>
      <c r="AO1864" s="3"/>
      <c r="AP1864" s="2"/>
      <c r="AW1864" s="3"/>
    </row>
    <row r="1865" spans="8:49">
      <c r="H1865" s="2"/>
      <c r="I1865" s="3"/>
      <c r="J1865" s="4"/>
      <c r="P1865" s="2"/>
      <c r="Q1865" s="3"/>
      <c r="R1865" s="4"/>
      <c r="X1865" s="2"/>
      <c r="Y1865" s="3"/>
      <c r="Z1865" s="4"/>
      <c r="AF1865" s="2"/>
      <c r="AG1865" s="3"/>
      <c r="AH1865" s="2"/>
      <c r="AN1865" s="2"/>
      <c r="AO1865" s="3"/>
      <c r="AP1865" s="2"/>
      <c r="AW1865" s="3"/>
    </row>
    <row r="1866" spans="8:49">
      <c r="H1866" s="2"/>
      <c r="I1866" s="3"/>
      <c r="J1866" s="4"/>
      <c r="P1866" s="2"/>
      <c r="Q1866" s="3"/>
      <c r="R1866" s="4"/>
      <c r="X1866" s="2"/>
      <c r="Y1866" s="3"/>
      <c r="Z1866" s="4"/>
      <c r="AF1866" s="2"/>
      <c r="AG1866" s="3"/>
      <c r="AH1866" s="2"/>
      <c r="AN1866" s="2"/>
      <c r="AO1866" s="3"/>
      <c r="AP1866" s="2"/>
      <c r="AW1866" s="3"/>
    </row>
    <row r="1867" spans="8:49">
      <c r="H1867" s="2"/>
      <c r="I1867" s="3"/>
      <c r="J1867" s="4"/>
      <c r="P1867" s="2"/>
      <c r="Q1867" s="3"/>
      <c r="R1867" s="4"/>
      <c r="X1867" s="2"/>
      <c r="Y1867" s="3"/>
      <c r="Z1867" s="4"/>
      <c r="AF1867" s="2"/>
      <c r="AG1867" s="3"/>
      <c r="AH1867" s="2"/>
      <c r="AN1867" s="2"/>
      <c r="AO1867" s="3"/>
      <c r="AP1867" s="2"/>
      <c r="AW1867" s="3"/>
    </row>
    <row r="1868" spans="8:49">
      <c r="H1868" s="2"/>
      <c r="I1868" s="3"/>
      <c r="J1868" s="4"/>
      <c r="P1868" s="2"/>
      <c r="Q1868" s="3"/>
      <c r="R1868" s="4"/>
      <c r="X1868" s="2"/>
      <c r="Y1868" s="3"/>
      <c r="Z1868" s="4"/>
      <c r="AF1868" s="2"/>
      <c r="AG1868" s="3"/>
      <c r="AH1868" s="2"/>
      <c r="AN1868" s="2"/>
      <c r="AO1868" s="3"/>
      <c r="AP1868" s="2"/>
      <c r="AW1868" s="3"/>
    </row>
    <row r="1869" spans="8:49">
      <c r="H1869" s="2"/>
      <c r="I1869" s="3"/>
      <c r="J1869" s="4"/>
      <c r="P1869" s="2"/>
      <c r="Q1869" s="3"/>
      <c r="R1869" s="4"/>
      <c r="X1869" s="2"/>
      <c r="Y1869" s="3"/>
      <c r="Z1869" s="4"/>
      <c r="AF1869" s="2"/>
      <c r="AG1869" s="3"/>
      <c r="AH1869" s="2"/>
      <c r="AN1869" s="2"/>
      <c r="AO1869" s="3"/>
      <c r="AP1869" s="2"/>
      <c r="AW1869" s="3"/>
    </row>
    <row r="1870" spans="8:49">
      <c r="H1870" s="2"/>
      <c r="I1870" s="3"/>
      <c r="J1870" s="4"/>
      <c r="P1870" s="2"/>
      <c r="Q1870" s="3"/>
      <c r="R1870" s="4"/>
      <c r="X1870" s="2"/>
      <c r="Y1870" s="3"/>
      <c r="Z1870" s="4"/>
      <c r="AF1870" s="2"/>
      <c r="AG1870" s="3"/>
      <c r="AH1870" s="2"/>
      <c r="AN1870" s="2"/>
      <c r="AO1870" s="3"/>
      <c r="AP1870" s="2"/>
      <c r="AW1870" s="3"/>
    </row>
    <row r="1871" spans="8:49">
      <c r="H1871" s="2"/>
      <c r="I1871" s="3"/>
      <c r="J1871" s="4"/>
      <c r="P1871" s="2"/>
      <c r="Q1871" s="3"/>
      <c r="R1871" s="4"/>
      <c r="X1871" s="2"/>
      <c r="Y1871" s="3"/>
      <c r="Z1871" s="4"/>
      <c r="AF1871" s="2"/>
      <c r="AG1871" s="3"/>
      <c r="AH1871" s="2"/>
      <c r="AN1871" s="2"/>
      <c r="AO1871" s="3"/>
      <c r="AP1871" s="2"/>
      <c r="AW1871" s="3"/>
    </row>
    <row r="1872" spans="8:49">
      <c r="H1872" s="2"/>
      <c r="I1872" s="3"/>
      <c r="J1872" s="4"/>
      <c r="P1872" s="2"/>
      <c r="Q1872" s="3"/>
      <c r="R1872" s="4"/>
      <c r="X1872" s="2"/>
      <c r="Y1872" s="3"/>
      <c r="Z1872" s="4"/>
      <c r="AF1872" s="2"/>
      <c r="AG1872" s="3"/>
      <c r="AH1872" s="2"/>
      <c r="AN1872" s="2"/>
      <c r="AO1872" s="3"/>
      <c r="AP1872" s="2"/>
      <c r="AW1872" s="3"/>
    </row>
    <row r="1873" spans="8:49">
      <c r="H1873" s="2"/>
      <c r="I1873" s="3"/>
      <c r="J1873" s="4"/>
      <c r="P1873" s="2"/>
      <c r="Q1873" s="3"/>
      <c r="R1873" s="4"/>
      <c r="X1873" s="2"/>
      <c r="Y1873" s="3"/>
      <c r="Z1873" s="4"/>
      <c r="AF1873" s="2"/>
      <c r="AG1873" s="3"/>
      <c r="AH1873" s="2"/>
      <c r="AN1873" s="2"/>
      <c r="AO1873" s="3"/>
      <c r="AP1873" s="2"/>
      <c r="AW1873" s="3"/>
    </row>
    <row r="1874" spans="8:49">
      <c r="H1874" s="2"/>
      <c r="I1874" s="3"/>
      <c r="J1874" s="4"/>
      <c r="P1874" s="2"/>
      <c r="Q1874" s="3"/>
      <c r="R1874" s="4"/>
      <c r="X1874" s="2"/>
      <c r="Y1874" s="3"/>
      <c r="Z1874" s="4"/>
      <c r="AF1874" s="2"/>
      <c r="AG1874" s="3"/>
      <c r="AH1874" s="2"/>
      <c r="AN1874" s="2"/>
      <c r="AO1874" s="3"/>
      <c r="AP1874" s="2"/>
      <c r="AW1874" s="3"/>
    </row>
    <row r="1875" spans="8:49">
      <c r="H1875" s="2"/>
      <c r="I1875" s="3"/>
      <c r="J1875" s="4"/>
      <c r="P1875" s="2"/>
      <c r="Q1875" s="3"/>
      <c r="R1875" s="4"/>
      <c r="X1875" s="2"/>
      <c r="Y1875" s="3"/>
      <c r="Z1875" s="4"/>
      <c r="AF1875" s="2"/>
      <c r="AG1875" s="3"/>
      <c r="AH1875" s="2"/>
      <c r="AN1875" s="2"/>
      <c r="AO1875" s="3"/>
      <c r="AP1875" s="2"/>
      <c r="AW1875" s="3"/>
    </row>
    <row r="1876" spans="8:49">
      <c r="H1876" s="2"/>
      <c r="I1876" s="3"/>
      <c r="J1876" s="4"/>
      <c r="P1876" s="2"/>
      <c r="Q1876" s="3"/>
      <c r="R1876" s="4"/>
      <c r="X1876" s="2"/>
      <c r="Y1876" s="3"/>
      <c r="Z1876" s="4"/>
      <c r="AF1876" s="2"/>
      <c r="AG1876" s="3"/>
      <c r="AH1876" s="2"/>
      <c r="AN1876" s="2"/>
      <c r="AO1876" s="3"/>
      <c r="AP1876" s="2"/>
      <c r="AW1876" s="3"/>
    </row>
    <row r="1877" spans="8:49">
      <c r="H1877" s="2"/>
      <c r="I1877" s="3"/>
      <c r="J1877" s="4"/>
      <c r="P1877" s="2"/>
      <c r="Q1877" s="3"/>
      <c r="R1877" s="4"/>
      <c r="X1877" s="2"/>
      <c r="Y1877" s="3"/>
      <c r="Z1877" s="4"/>
      <c r="AF1877" s="2"/>
      <c r="AG1877" s="3"/>
      <c r="AH1877" s="2"/>
      <c r="AN1877" s="2"/>
      <c r="AO1877" s="3"/>
      <c r="AP1877" s="2"/>
      <c r="AW1877" s="3"/>
    </row>
    <row r="1878" spans="8:49">
      <c r="H1878" s="2"/>
      <c r="I1878" s="3"/>
      <c r="J1878" s="4"/>
      <c r="P1878" s="2"/>
      <c r="Q1878" s="3"/>
      <c r="R1878" s="4"/>
      <c r="X1878" s="2"/>
      <c r="Y1878" s="3"/>
      <c r="Z1878" s="4"/>
      <c r="AF1878" s="2"/>
      <c r="AG1878" s="3"/>
      <c r="AH1878" s="2"/>
      <c r="AN1878" s="2"/>
      <c r="AO1878" s="3"/>
      <c r="AP1878" s="2"/>
      <c r="AW1878" s="3"/>
    </row>
    <row r="1879" spans="8:49">
      <c r="H1879" s="2"/>
      <c r="I1879" s="3"/>
      <c r="J1879" s="4"/>
      <c r="P1879" s="2"/>
      <c r="Q1879" s="3"/>
      <c r="R1879" s="4"/>
      <c r="X1879" s="2"/>
      <c r="Y1879" s="3"/>
      <c r="Z1879" s="4"/>
      <c r="AF1879" s="2"/>
      <c r="AG1879" s="3"/>
      <c r="AH1879" s="2"/>
      <c r="AN1879" s="2"/>
      <c r="AO1879" s="3"/>
      <c r="AP1879" s="2"/>
      <c r="AW1879" s="3"/>
    </row>
    <row r="1880" spans="8:49">
      <c r="H1880" s="2"/>
      <c r="I1880" s="3"/>
      <c r="J1880" s="4"/>
      <c r="P1880" s="2"/>
      <c r="Q1880" s="3"/>
      <c r="R1880" s="4"/>
      <c r="X1880" s="2"/>
      <c r="Y1880" s="3"/>
      <c r="Z1880" s="4"/>
      <c r="AF1880" s="2"/>
      <c r="AG1880" s="3"/>
      <c r="AH1880" s="2"/>
      <c r="AN1880" s="2"/>
      <c r="AO1880" s="3"/>
      <c r="AP1880" s="2"/>
      <c r="AW1880" s="3"/>
    </row>
    <row r="1881" spans="8:49">
      <c r="H1881" s="2"/>
      <c r="I1881" s="3"/>
      <c r="J1881" s="4"/>
      <c r="P1881" s="2"/>
      <c r="Q1881" s="3"/>
      <c r="R1881" s="4"/>
      <c r="X1881" s="2"/>
      <c r="Y1881" s="3"/>
      <c r="Z1881" s="4"/>
      <c r="AF1881" s="2"/>
      <c r="AG1881" s="3"/>
      <c r="AH1881" s="2"/>
      <c r="AN1881" s="2"/>
      <c r="AO1881" s="3"/>
      <c r="AP1881" s="2"/>
      <c r="AW1881" s="3"/>
    </row>
    <row r="1882" spans="8:49">
      <c r="H1882" s="2"/>
      <c r="I1882" s="3"/>
      <c r="J1882" s="4"/>
      <c r="P1882" s="2"/>
      <c r="Q1882" s="3"/>
      <c r="R1882" s="4"/>
      <c r="X1882" s="2"/>
      <c r="Y1882" s="3"/>
      <c r="Z1882" s="4"/>
      <c r="AF1882" s="2"/>
      <c r="AG1882" s="3"/>
      <c r="AH1882" s="2"/>
      <c r="AN1882" s="2"/>
      <c r="AO1882" s="3"/>
      <c r="AP1882" s="2"/>
      <c r="AW1882" s="3"/>
    </row>
    <row r="1883" spans="8:49">
      <c r="H1883" s="2"/>
      <c r="I1883" s="3"/>
      <c r="J1883" s="4"/>
      <c r="P1883" s="2"/>
      <c r="Q1883" s="3"/>
      <c r="R1883" s="4"/>
      <c r="X1883" s="2"/>
      <c r="Y1883" s="3"/>
      <c r="Z1883" s="4"/>
      <c r="AF1883" s="2"/>
      <c r="AG1883" s="3"/>
      <c r="AH1883" s="2"/>
      <c r="AN1883" s="2"/>
      <c r="AO1883" s="3"/>
      <c r="AP1883" s="2"/>
      <c r="AW1883" s="3"/>
    </row>
    <row r="1884" spans="8:49">
      <c r="H1884" s="2"/>
      <c r="I1884" s="3"/>
      <c r="J1884" s="4"/>
      <c r="P1884" s="2"/>
      <c r="Q1884" s="3"/>
      <c r="R1884" s="4"/>
      <c r="X1884" s="2"/>
      <c r="Y1884" s="3"/>
      <c r="Z1884" s="4"/>
      <c r="AF1884" s="2"/>
      <c r="AG1884" s="3"/>
      <c r="AH1884" s="2"/>
      <c r="AN1884" s="2"/>
      <c r="AO1884" s="3"/>
      <c r="AP1884" s="2"/>
      <c r="AW1884" s="3"/>
    </row>
    <row r="1885" spans="8:49">
      <c r="H1885" s="2"/>
      <c r="I1885" s="3"/>
      <c r="J1885" s="4"/>
      <c r="P1885" s="2"/>
      <c r="Q1885" s="3"/>
      <c r="R1885" s="4"/>
      <c r="X1885" s="2"/>
      <c r="Y1885" s="3"/>
      <c r="Z1885" s="4"/>
      <c r="AF1885" s="2"/>
      <c r="AG1885" s="3"/>
      <c r="AH1885" s="2"/>
      <c r="AN1885" s="2"/>
      <c r="AO1885" s="3"/>
      <c r="AP1885" s="2"/>
      <c r="AW1885" s="3"/>
    </row>
    <row r="1886" spans="8:49">
      <c r="H1886" s="2"/>
      <c r="I1886" s="3"/>
      <c r="J1886" s="4"/>
      <c r="P1886" s="2"/>
      <c r="Q1886" s="3"/>
      <c r="R1886" s="4"/>
      <c r="X1886" s="2"/>
      <c r="Y1886" s="3"/>
      <c r="Z1886" s="4"/>
      <c r="AF1886" s="2"/>
      <c r="AG1886" s="3"/>
      <c r="AH1886" s="2"/>
      <c r="AN1886" s="2"/>
      <c r="AO1886" s="3"/>
      <c r="AP1886" s="2"/>
      <c r="AW1886" s="3"/>
    </row>
    <row r="1887" spans="8:49">
      <c r="H1887" s="2"/>
      <c r="I1887" s="3"/>
      <c r="J1887" s="4"/>
      <c r="P1887" s="2"/>
      <c r="Q1887" s="3"/>
      <c r="R1887" s="4"/>
      <c r="X1887" s="2"/>
      <c r="Y1887" s="3"/>
      <c r="Z1887" s="4"/>
      <c r="AF1887" s="2"/>
      <c r="AG1887" s="3"/>
      <c r="AH1887" s="2"/>
      <c r="AN1887" s="2"/>
      <c r="AO1887" s="3"/>
      <c r="AP1887" s="2"/>
      <c r="AW1887" s="3"/>
    </row>
    <row r="1888" spans="8:49">
      <c r="H1888" s="2"/>
      <c r="I1888" s="3"/>
      <c r="J1888" s="4"/>
      <c r="P1888" s="2"/>
      <c r="Q1888" s="3"/>
      <c r="R1888" s="4"/>
      <c r="X1888" s="2"/>
      <c r="Y1888" s="3"/>
      <c r="Z1888" s="4"/>
      <c r="AF1888" s="2"/>
      <c r="AG1888" s="3"/>
      <c r="AH1888" s="2"/>
      <c r="AN1888" s="2"/>
      <c r="AO1888" s="3"/>
      <c r="AP1888" s="2"/>
      <c r="AW1888" s="3"/>
    </row>
    <row r="1889" spans="8:49">
      <c r="H1889" s="2"/>
      <c r="I1889" s="3"/>
      <c r="J1889" s="4"/>
      <c r="P1889" s="2"/>
      <c r="Q1889" s="3"/>
      <c r="R1889" s="4"/>
      <c r="X1889" s="2"/>
      <c r="Y1889" s="3"/>
      <c r="Z1889" s="4"/>
      <c r="AF1889" s="2"/>
      <c r="AG1889" s="3"/>
      <c r="AH1889" s="2"/>
      <c r="AN1889" s="2"/>
      <c r="AO1889" s="3"/>
      <c r="AP1889" s="2"/>
      <c r="AW1889" s="3"/>
    </row>
    <row r="1890" spans="8:49">
      <c r="H1890" s="2"/>
      <c r="I1890" s="3"/>
      <c r="J1890" s="4"/>
      <c r="P1890" s="2"/>
      <c r="Q1890" s="3"/>
      <c r="R1890" s="4"/>
      <c r="X1890" s="2"/>
      <c r="Y1890" s="3"/>
      <c r="Z1890" s="4"/>
      <c r="AF1890" s="2"/>
      <c r="AG1890" s="3"/>
      <c r="AH1890" s="2"/>
      <c r="AN1890" s="2"/>
      <c r="AO1890" s="3"/>
      <c r="AP1890" s="2"/>
      <c r="AW1890" s="3"/>
    </row>
    <row r="1891" spans="8:49">
      <c r="H1891" s="2"/>
      <c r="I1891" s="3"/>
      <c r="J1891" s="4"/>
      <c r="P1891" s="2"/>
      <c r="Q1891" s="3"/>
      <c r="R1891" s="4"/>
      <c r="X1891" s="2"/>
      <c r="Y1891" s="3"/>
      <c r="Z1891" s="4"/>
      <c r="AF1891" s="2"/>
      <c r="AG1891" s="3"/>
      <c r="AH1891" s="2"/>
      <c r="AN1891" s="2"/>
      <c r="AO1891" s="3"/>
      <c r="AP1891" s="2"/>
      <c r="AW1891" s="3"/>
    </row>
    <row r="1892" spans="8:49">
      <c r="H1892" s="2"/>
      <c r="I1892" s="3"/>
      <c r="J1892" s="4"/>
      <c r="P1892" s="2"/>
      <c r="Q1892" s="3"/>
      <c r="R1892" s="4"/>
      <c r="X1892" s="2"/>
      <c r="Y1892" s="3"/>
      <c r="Z1892" s="4"/>
      <c r="AF1892" s="2"/>
      <c r="AG1892" s="3"/>
      <c r="AH1892" s="2"/>
      <c r="AN1892" s="2"/>
      <c r="AO1892" s="3"/>
      <c r="AP1892" s="2"/>
      <c r="AW1892" s="3"/>
    </row>
    <row r="1893" spans="8:49">
      <c r="H1893" s="2"/>
      <c r="I1893" s="3"/>
      <c r="J1893" s="4"/>
      <c r="P1893" s="2"/>
      <c r="Q1893" s="3"/>
      <c r="R1893" s="4"/>
      <c r="X1893" s="2"/>
      <c r="Y1893" s="3"/>
      <c r="Z1893" s="4"/>
      <c r="AF1893" s="2"/>
      <c r="AG1893" s="3"/>
      <c r="AH1893" s="2"/>
      <c r="AN1893" s="2"/>
      <c r="AO1893" s="3"/>
      <c r="AP1893" s="2"/>
      <c r="AW1893" s="3"/>
    </row>
    <row r="1894" spans="8:49">
      <c r="H1894" s="2"/>
      <c r="I1894" s="3"/>
      <c r="J1894" s="4"/>
      <c r="P1894" s="2"/>
      <c r="Q1894" s="3"/>
      <c r="R1894" s="4"/>
      <c r="X1894" s="2"/>
      <c r="Y1894" s="3"/>
      <c r="Z1894" s="4"/>
      <c r="AF1894" s="2"/>
      <c r="AG1894" s="3"/>
      <c r="AH1894" s="2"/>
      <c r="AN1894" s="2"/>
      <c r="AO1894" s="3"/>
      <c r="AP1894" s="2"/>
      <c r="AW1894" s="3"/>
    </row>
    <row r="1895" spans="8:49">
      <c r="H1895" s="2"/>
      <c r="I1895" s="3"/>
      <c r="J1895" s="4"/>
      <c r="P1895" s="2"/>
      <c r="Q1895" s="3"/>
      <c r="R1895" s="4"/>
      <c r="X1895" s="2"/>
      <c r="Y1895" s="3"/>
      <c r="Z1895" s="4"/>
      <c r="AF1895" s="2"/>
      <c r="AG1895" s="3"/>
      <c r="AH1895" s="2"/>
      <c r="AN1895" s="2"/>
      <c r="AO1895" s="3"/>
      <c r="AP1895" s="2"/>
      <c r="AW1895" s="3"/>
    </row>
    <row r="1896" spans="8:49">
      <c r="H1896" s="2"/>
      <c r="I1896" s="3"/>
      <c r="J1896" s="4"/>
      <c r="P1896" s="2"/>
      <c r="Q1896" s="3"/>
      <c r="R1896" s="4"/>
      <c r="X1896" s="2"/>
      <c r="Y1896" s="3"/>
      <c r="Z1896" s="4"/>
      <c r="AF1896" s="2"/>
      <c r="AG1896" s="3"/>
      <c r="AH1896" s="2"/>
      <c r="AN1896" s="2"/>
      <c r="AO1896" s="3"/>
      <c r="AP1896" s="2"/>
      <c r="AW1896" s="3"/>
    </row>
    <row r="1897" spans="8:49">
      <c r="H1897" s="2"/>
      <c r="I1897" s="3"/>
      <c r="J1897" s="4"/>
      <c r="P1897" s="2"/>
      <c r="Q1897" s="3"/>
      <c r="R1897" s="4"/>
      <c r="X1897" s="2"/>
      <c r="Y1897" s="3"/>
      <c r="Z1897" s="4"/>
      <c r="AF1897" s="2"/>
      <c r="AG1897" s="3"/>
      <c r="AH1897" s="2"/>
      <c r="AN1897" s="2"/>
      <c r="AO1897" s="3"/>
      <c r="AP1897" s="2"/>
      <c r="AW1897" s="3"/>
    </row>
    <row r="1898" spans="8:49">
      <c r="H1898" s="2"/>
      <c r="I1898" s="3"/>
      <c r="J1898" s="4"/>
      <c r="P1898" s="2"/>
      <c r="Q1898" s="3"/>
      <c r="R1898" s="4"/>
      <c r="X1898" s="2"/>
      <c r="Y1898" s="3"/>
      <c r="Z1898" s="4"/>
      <c r="AF1898" s="2"/>
      <c r="AG1898" s="3"/>
      <c r="AH1898" s="2"/>
      <c r="AN1898" s="2"/>
      <c r="AO1898" s="3"/>
      <c r="AP1898" s="2"/>
      <c r="AW1898" s="3"/>
    </row>
    <row r="1899" spans="8:49">
      <c r="H1899" s="2"/>
      <c r="I1899" s="3"/>
      <c r="J1899" s="4"/>
      <c r="P1899" s="2"/>
      <c r="Q1899" s="3"/>
      <c r="R1899" s="4"/>
      <c r="X1899" s="2"/>
      <c r="Y1899" s="3"/>
      <c r="Z1899" s="4"/>
      <c r="AF1899" s="2"/>
      <c r="AG1899" s="3"/>
      <c r="AH1899" s="2"/>
      <c r="AN1899" s="2"/>
      <c r="AO1899" s="3"/>
      <c r="AP1899" s="2"/>
      <c r="AW1899" s="3"/>
    </row>
    <row r="1900" spans="8:49">
      <c r="H1900" s="2"/>
      <c r="I1900" s="3"/>
      <c r="J1900" s="4"/>
      <c r="P1900" s="2"/>
      <c r="Q1900" s="3"/>
      <c r="R1900" s="4"/>
      <c r="X1900" s="2"/>
      <c r="Y1900" s="3"/>
      <c r="Z1900" s="4"/>
      <c r="AF1900" s="2"/>
      <c r="AG1900" s="3"/>
      <c r="AH1900" s="2"/>
      <c r="AN1900" s="2"/>
      <c r="AO1900" s="3"/>
      <c r="AP1900" s="2"/>
      <c r="AW1900" s="3"/>
    </row>
    <row r="1901" spans="8:49">
      <c r="H1901" s="2"/>
      <c r="I1901" s="3"/>
      <c r="J1901" s="4"/>
      <c r="P1901" s="2"/>
      <c r="Q1901" s="3"/>
      <c r="R1901" s="4"/>
      <c r="X1901" s="2"/>
      <c r="Y1901" s="3"/>
      <c r="Z1901" s="4"/>
      <c r="AF1901" s="2"/>
      <c r="AG1901" s="3"/>
      <c r="AH1901" s="2"/>
      <c r="AN1901" s="2"/>
      <c r="AO1901" s="3"/>
      <c r="AP1901" s="2"/>
      <c r="AW1901" s="3"/>
    </row>
    <row r="1902" spans="8:49">
      <c r="H1902" s="2"/>
      <c r="I1902" s="3"/>
      <c r="J1902" s="4"/>
      <c r="P1902" s="2"/>
      <c r="Q1902" s="3"/>
      <c r="R1902" s="4"/>
      <c r="X1902" s="2"/>
      <c r="Y1902" s="3"/>
      <c r="Z1902" s="4"/>
      <c r="AF1902" s="2"/>
      <c r="AG1902" s="3"/>
      <c r="AH1902" s="2"/>
      <c r="AN1902" s="2"/>
      <c r="AO1902" s="3"/>
      <c r="AP1902" s="2"/>
      <c r="AW1902" s="3"/>
    </row>
    <row r="1903" spans="8:49">
      <c r="H1903" s="2"/>
      <c r="I1903" s="3"/>
      <c r="J1903" s="4"/>
      <c r="P1903" s="2"/>
      <c r="Q1903" s="3"/>
      <c r="R1903" s="4"/>
      <c r="X1903" s="2"/>
      <c r="Y1903" s="3"/>
      <c r="Z1903" s="4"/>
      <c r="AF1903" s="2"/>
      <c r="AG1903" s="3"/>
      <c r="AH1903" s="2"/>
      <c r="AN1903" s="2"/>
      <c r="AO1903" s="3"/>
      <c r="AP1903" s="2"/>
      <c r="AW1903" s="3"/>
    </row>
    <row r="1904" spans="8:49">
      <c r="H1904" s="2"/>
      <c r="I1904" s="3"/>
      <c r="J1904" s="4"/>
      <c r="P1904" s="2"/>
      <c r="Q1904" s="3"/>
      <c r="R1904" s="4"/>
      <c r="X1904" s="2"/>
      <c r="Y1904" s="3"/>
      <c r="Z1904" s="4"/>
      <c r="AF1904" s="2"/>
      <c r="AG1904" s="3"/>
      <c r="AH1904" s="2"/>
      <c r="AN1904" s="2"/>
      <c r="AO1904" s="3"/>
      <c r="AP1904" s="2"/>
      <c r="AW1904" s="3"/>
    </row>
    <row r="1905" spans="8:49">
      <c r="H1905" s="2"/>
      <c r="I1905" s="3"/>
      <c r="J1905" s="4"/>
      <c r="P1905" s="2"/>
      <c r="Q1905" s="3"/>
      <c r="R1905" s="4"/>
      <c r="X1905" s="2"/>
      <c r="Y1905" s="3"/>
      <c r="Z1905" s="4"/>
      <c r="AF1905" s="2"/>
      <c r="AG1905" s="3"/>
      <c r="AH1905" s="2"/>
      <c r="AN1905" s="2"/>
      <c r="AO1905" s="3"/>
      <c r="AP1905" s="2"/>
      <c r="AW1905" s="3"/>
    </row>
    <row r="1906" spans="8:49">
      <c r="H1906" s="2"/>
      <c r="I1906" s="3"/>
      <c r="J1906" s="4"/>
      <c r="P1906" s="2"/>
      <c r="Q1906" s="3"/>
      <c r="R1906" s="4"/>
      <c r="X1906" s="2"/>
      <c r="Y1906" s="3"/>
      <c r="Z1906" s="4"/>
      <c r="AF1906" s="2"/>
      <c r="AG1906" s="3"/>
      <c r="AH1906" s="2"/>
      <c r="AN1906" s="2"/>
      <c r="AO1906" s="3"/>
      <c r="AP1906" s="2"/>
      <c r="AW1906" s="3"/>
    </row>
    <row r="1907" spans="8:49">
      <c r="H1907" s="2"/>
      <c r="I1907" s="3"/>
      <c r="J1907" s="4"/>
      <c r="P1907" s="2"/>
      <c r="Q1907" s="3"/>
      <c r="R1907" s="4"/>
      <c r="X1907" s="2"/>
      <c r="Y1907" s="3"/>
      <c r="Z1907" s="4"/>
      <c r="AF1907" s="2"/>
      <c r="AG1907" s="3"/>
      <c r="AH1907" s="2"/>
      <c r="AN1907" s="2"/>
      <c r="AO1907" s="3"/>
      <c r="AP1907" s="2"/>
      <c r="AW1907" s="3"/>
    </row>
    <row r="1908" spans="8:49">
      <c r="H1908" s="2"/>
      <c r="I1908" s="3"/>
      <c r="J1908" s="4"/>
      <c r="P1908" s="2"/>
      <c r="Q1908" s="3"/>
      <c r="R1908" s="4"/>
      <c r="X1908" s="2"/>
      <c r="Y1908" s="3"/>
      <c r="Z1908" s="4"/>
      <c r="AF1908" s="2"/>
      <c r="AG1908" s="3"/>
      <c r="AH1908" s="2"/>
      <c r="AN1908" s="2"/>
      <c r="AO1908" s="3"/>
      <c r="AP1908" s="2"/>
      <c r="AW1908" s="3"/>
    </row>
    <row r="1909" spans="8:49">
      <c r="H1909" s="2"/>
      <c r="I1909" s="3"/>
      <c r="J1909" s="4"/>
      <c r="P1909" s="2"/>
      <c r="Q1909" s="3"/>
      <c r="R1909" s="4"/>
      <c r="X1909" s="2"/>
      <c r="Y1909" s="3"/>
      <c r="Z1909" s="4"/>
      <c r="AF1909" s="2"/>
      <c r="AG1909" s="3"/>
      <c r="AH1909" s="2"/>
      <c r="AN1909" s="2"/>
      <c r="AO1909" s="3"/>
      <c r="AP1909" s="2"/>
      <c r="AW1909" s="3"/>
    </row>
    <row r="1910" spans="8:49">
      <c r="H1910" s="2"/>
      <c r="I1910" s="3"/>
      <c r="J1910" s="4"/>
      <c r="P1910" s="2"/>
      <c r="Q1910" s="3"/>
      <c r="R1910" s="4"/>
      <c r="X1910" s="2"/>
      <c r="Y1910" s="3"/>
      <c r="Z1910" s="4"/>
      <c r="AF1910" s="2"/>
      <c r="AG1910" s="3"/>
      <c r="AH1910" s="2"/>
      <c r="AN1910" s="2"/>
      <c r="AO1910" s="3"/>
      <c r="AP1910" s="2"/>
      <c r="AW1910" s="3"/>
    </row>
    <row r="1911" spans="8:49">
      <c r="H1911" s="2"/>
      <c r="I1911" s="3"/>
      <c r="J1911" s="4"/>
      <c r="P1911" s="2"/>
      <c r="Q1911" s="3"/>
      <c r="R1911" s="4"/>
      <c r="X1911" s="2"/>
      <c r="Y1911" s="3"/>
      <c r="Z1911" s="4"/>
      <c r="AF1911" s="2"/>
      <c r="AG1911" s="3"/>
      <c r="AH1911" s="2"/>
      <c r="AN1911" s="2"/>
      <c r="AO1911" s="3"/>
      <c r="AP1911" s="2"/>
      <c r="AW1911" s="3"/>
    </row>
    <row r="1912" spans="8:49">
      <c r="H1912" s="2"/>
      <c r="I1912" s="3"/>
      <c r="J1912" s="4"/>
      <c r="P1912" s="2"/>
      <c r="Q1912" s="3"/>
      <c r="R1912" s="4"/>
      <c r="X1912" s="2"/>
      <c r="Y1912" s="3"/>
      <c r="Z1912" s="4"/>
      <c r="AF1912" s="2"/>
      <c r="AG1912" s="3"/>
      <c r="AH1912" s="2"/>
      <c r="AN1912" s="2"/>
      <c r="AO1912" s="3"/>
      <c r="AP1912" s="2"/>
      <c r="AW1912" s="3"/>
    </row>
    <row r="1913" spans="8:49">
      <c r="H1913" s="2"/>
      <c r="I1913" s="3"/>
      <c r="J1913" s="4"/>
      <c r="P1913" s="2"/>
      <c r="Q1913" s="3"/>
      <c r="R1913" s="4"/>
      <c r="X1913" s="2"/>
      <c r="Y1913" s="3"/>
      <c r="Z1913" s="4"/>
      <c r="AF1913" s="2"/>
      <c r="AG1913" s="3"/>
      <c r="AH1913" s="2"/>
      <c r="AN1913" s="2"/>
      <c r="AO1913" s="3"/>
      <c r="AP1913" s="2"/>
      <c r="AW1913" s="3"/>
    </row>
    <row r="1914" spans="8:49">
      <c r="H1914" s="2"/>
      <c r="I1914" s="3"/>
      <c r="J1914" s="4"/>
      <c r="P1914" s="2"/>
      <c r="Q1914" s="3"/>
      <c r="R1914" s="4"/>
      <c r="X1914" s="2"/>
      <c r="Y1914" s="3"/>
      <c r="Z1914" s="4"/>
      <c r="AF1914" s="2"/>
      <c r="AG1914" s="3"/>
      <c r="AH1914" s="2"/>
      <c r="AN1914" s="2"/>
      <c r="AO1914" s="3"/>
      <c r="AP1914" s="2"/>
      <c r="AW1914" s="3"/>
    </row>
    <row r="1915" spans="8:49">
      <c r="H1915" s="2"/>
      <c r="I1915" s="3"/>
      <c r="J1915" s="4"/>
      <c r="P1915" s="2"/>
      <c r="Q1915" s="3"/>
      <c r="R1915" s="4"/>
      <c r="X1915" s="2"/>
      <c r="Y1915" s="3"/>
      <c r="Z1915" s="4"/>
      <c r="AF1915" s="2"/>
      <c r="AG1915" s="3"/>
      <c r="AH1915" s="2"/>
      <c r="AN1915" s="2"/>
      <c r="AO1915" s="3"/>
      <c r="AP1915" s="2"/>
      <c r="AW1915" s="3"/>
    </row>
    <row r="1916" spans="8:49">
      <c r="H1916" s="2"/>
      <c r="I1916" s="3"/>
      <c r="J1916" s="4"/>
      <c r="P1916" s="2"/>
      <c r="Q1916" s="3"/>
      <c r="R1916" s="4"/>
      <c r="X1916" s="2"/>
      <c r="Y1916" s="3"/>
      <c r="Z1916" s="4"/>
      <c r="AF1916" s="2"/>
      <c r="AG1916" s="3"/>
      <c r="AH1916" s="2"/>
      <c r="AN1916" s="2"/>
      <c r="AO1916" s="3"/>
      <c r="AP1916" s="2"/>
      <c r="AW1916" s="3"/>
    </row>
    <row r="1917" spans="8:49">
      <c r="H1917" s="2"/>
      <c r="I1917" s="3"/>
      <c r="J1917" s="4"/>
      <c r="P1917" s="2"/>
      <c r="Q1917" s="3"/>
      <c r="R1917" s="4"/>
      <c r="X1917" s="2"/>
      <c r="Y1917" s="3"/>
      <c r="Z1917" s="4"/>
      <c r="AF1917" s="2"/>
      <c r="AG1917" s="3"/>
      <c r="AH1917" s="2"/>
      <c r="AN1917" s="2"/>
      <c r="AO1917" s="3"/>
      <c r="AP1917" s="2"/>
      <c r="AW1917" s="3"/>
    </row>
    <row r="1918" spans="8:49">
      <c r="H1918" s="2"/>
      <c r="I1918" s="3"/>
      <c r="J1918" s="4"/>
      <c r="P1918" s="2"/>
      <c r="Q1918" s="3"/>
      <c r="R1918" s="4"/>
      <c r="X1918" s="2"/>
      <c r="Y1918" s="3"/>
      <c r="Z1918" s="4"/>
      <c r="AF1918" s="2"/>
      <c r="AG1918" s="3"/>
      <c r="AH1918" s="2"/>
      <c r="AN1918" s="2"/>
      <c r="AO1918" s="3"/>
      <c r="AP1918" s="2"/>
      <c r="AW1918" s="3"/>
    </row>
    <row r="1919" spans="8:49">
      <c r="H1919" s="2"/>
      <c r="I1919" s="3"/>
      <c r="J1919" s="4"/>
      <c r="P1919" s="2"/>
      <c r="Q1919" s="3"/>
      <c r="R1919" s="4"/>
      <c r="X1919" s="2"/>
      <c r="Y1919" s="3"/>
      <c r="Z1919" s="4"/>
      <c r="AF1919" s="2"/>
      <c r="AG1919" s="3"/>
      <c r="AH1919" s="2"/>
      <c r="AN1919" s="2"/>
      <c r="AO1919" s="3"/>
      <c r="AP1919" s="2"/>
      <c r="AW1919" s="3"/>
    </row>
    <row r="1920" spans="8:49">
      <c r="H1920" s="2"/>
      <c r="I1920" s="3"/>
      <c r="J1920" s="4"/>
      <c r="P1920" s="2"/>
      <c r="Q1920" s="3"/>
      <c r="R1920" s="4"/>
      <c r="X1920" s="2"/>
      <c r="Y1920" s="3"/>
      <c r="Z1920" s="4"/>
      <c r="AF1920" s="2"/>
      <c r="AG1920" s="3"/>
      <c r="AH1920" s="2"/>
      <c r="AN1920" s="2"/>
      <c r="AO1920" s="3"/>
      <c r="AP1920" s="2"/>
      <c r="AW1920" s="3"/>
    </row>
    <row r="1921" spans="8:49">
      <c r="H1921" s="2"/>
      <c r="I1921" s="3"/>
      <c r="J1921" s="4"/>
      <c r="P1921" s="2"/>
      <c r="Q1921" s="3"/>
      <c r="R1921" s="4"/>
      <c r="X1921" s="2"/>
      <c r="Y1921" s="3"/>
      <c r="Z1921" s="4"/>
      <c r="AF1921" s="2"/>
      <c r="AG1921" s="3"/>
      <c r="AH1921" s="2"/>
      <c r="AN1921" s="2"/>
      <c r="AO1921" s="3"/>
      <c r="AP1921" s="2"/>
      <c r="AW1921" s="3"/>
    </row>
    <row r="1922" spans="8:49">
      <c r="H1922" s="2"/>
      <c r="I1922" s="3"/>
      <c r="J1922" s="4"/>
      <c r="P1922" s="2"/>
      <c r="Q1922" s="3"/>
      <c r="R1922" s="4"/>
      <c r="X1922" s="2"/>
      <c r="Y1922" s="3"/>
      <c r="Z1922" s="4"/>
      <c r="AF1922" s="2"/>
      <c r="AG1922" s="3"/>
      <c r="AH1922" s="2"/>
      <c r="AN1922" s="2"/>
      <c r="AO1922" s="3"/>
      <c r="AP1922" s="2"/>
      <c r="AW1922" s="3"/>
    </row>
    <row r="1923" spans="8:49">
      <c r="H1923" s="2"/>
      <c r="I1923" s="3"/>
      <c r="J1923" s="4"/>
      <c r="P1923" s="2"/>
      <c r="Q1923" s="3"/>
      <c r="R1923" s="4"/>
      <c r="X1923" s="2"/>
      <c r="Y1923" s="3"/>
      <c r="Z1923" s="4"/>
      <c r="AF1923" s="2"/>
      <c r="AG1923" s="3"/>
      <c r="AH1923" s="2"/>
      <c r="AN1923" s="2"/>
      <c r="AO1923" s="3"/>
      <c r="AP1923" s="2"/>
      <c r="AW1923" s="3"/>
    </row>
    <row r="1924" spans="8:49">
      <c r="H1924" s="2"/>
      <c r="I1924" s="3"/>
      <c r="J1924" s="4"/>
      <c r="P1924" s="2"/>
      <c r="Q1924" s="3"/>
      <c r="R1924" s="4"/>
      <c r="X1924" s="2"/>
      <c r="Y1924" s="3"/>
      <c r="Z1924" s="4"/>
      <c r="AF1924" s="2"/>
      <c r="AG1924" s="3"/>
      <c r="AH1924" s="2"/>
      <c r="AN1924" s="2"/>
      <c r="AO1924" s="3"/>
      <c r="AP1924" s="2"/>
      <c r="AW1924" s="3"/>
    </row>
    <row r="1925" spans="8:49">
      <c r="H1925" s="2"/>
      <c r="I1925" s="3"/>
      <c r="J1925" s="4"/>
      <c r="P1925" s="2"/>
      <c r="Q1925" s="3"/>
      <c r="R1925" s="4"/>
      <c r="X1925" s="2"/>
      <c r="Y1925" s="3"/>
      <c r="Z1925" s="4"/>
      <c r="AF1925" s="2"/>
      <c r="AG1925" s="3"/>
      <c r="AH1925" s="2"/>
      <c r="AN1925" s="2"/>
      <c r="AO1925" s="3"/>
      <c r="AP1925" s="2"/>
      <c r="AW1925" s="3"/>
    </row>
    <row r="1926" spans="8:49">
      <c r="H1926" s="2"/>
      <c r="I1926" s="3"/>
      <c r="J1926" s="4"/>
      <c r="P1926" s="2"/>
      <c r="Q1926" s="3"/>
      <c r="R1926" s="4"/>
      <c r="X1926" s="2"/>
      <c r="Y1926" s="3"/>
      <c r="Z1926" s="4"/>
      <c r="AF1926" s="2"/>
      <c r="AG1926" s="3"/>
      <c r="AH1926" s="2"/>
      <c r="AN1926" s="2"/>
      <c r="AO1926" s="3"/>
      <c r="AP1926" s="2"/>
      <c r="AW1926" s="3"/>
    </row>
    <row r="1927" spans="8:49">
      <c r="H1927" s="2"/>
      <c r="I1927" s="3"/>
      <c r="J1927" s="4"/>
      <c r="P1927" s="2"/>
      <c r="Q1927" s="3"/>
      <c r="R1927" s="4"/>
      <c r="X1927" s="2"/>
      <c r="Y1927" s="3"/>
      <c r="Z1927" s="4"/>
      <c r="AF1927" s="2"/>
      <c r="AG1927" s="3"/>
      <c r="AH1927" s="2"/>
      <c r="AN1927" s="2"/>
      <c r="AO1927" s="3"/>
      <c r="AP1927" s="2"/>
      <c r="AW1927" s="3"/>
    </row>
    <row r="1928" spans="8:49">
      <c r="H1928" s="2"/>
      <c r="I1928" s="3"/>
      <c r="J1928" s="4"/>
      <c r="P1928" s="2"/>
      <c r="Q1928" s="3"/>
      <c r="R1928" s="4"/>
      <c r="X1928" s="2"/>
      <c r="Y1928" s="3"/>
      <c r="Z1928" s="4"/>
      <c r="AF1928" s="2"/>
      <c r="AG1928" s="3"/>
      <c r="AH1928" s="2"/>
      <c r="AN1928" s="2"/>
      <c r="AO1928" s="3"/>
      <c r="AP1928" s="2"/>
      <c r="AW1928" s="3"/>
    </row>
    <row r="1929" spans="8:49">
      <c r="H1929" s="2"/>
      <c r="I1929" s="3"/>
      <c r="J1929" s="4"/>
      <c r="P1929" s="2"/>
      <c r="Q1929" s="3"/>
      <c r="R1929" s="4"/>
      <c r="X1929" s="2"/>
      <c r="Y1929" s="3"/>
      <c r="Z1929" s="4"/>
      <c r="AF1929" s="2"/>
      <c r="AG1929" s="3"/>
      <c r="AH1929" s="2"/>
      <c r="AN1929" s="2"/>
      <c r="AO1929" s="3"/>
      <c r="AP1929" s="2"/>
      <c r="AW1929" s="3"/>
    </row>
    <row r="1930" spans="8:49">
      <c r="H1930" s="2"/>
      <c r="I1930" s="3"/>
      <c r="J1930" s="4"/>
      <c r="P1930" s="2"/>
      <c r="Q1930" s="3"/>
      <c r="R1930" s="4"/>
      <c r="X1930" s="2"/>
      <c r="Y1930" s="3"/>
      <c r="Z1930" s="4"/>
      <c r="AF1930" s="2"/>
      <c r="AG1930" s="3"/>
      <c r="AH1930" s="2"/>
      <c r="AN1930" s="2"/>
      <c r="AO1930" s="3"/>
      <c r="AP1930" s="2"/>
      <c r="AW1930" s="3"/>
    </row>
    <row r="1931" spans="8:49">
      <c r="H1931" s="2"/>
      <c r="I1931" s="3"/>
      <c r="J1931" s="4"/>
      <c r="P1931" s="2"/>
      <c r="Q1931" s="3"/>
      <c r="R1931" s="4"/>
      <c r="X1931" s="2"/>
      <c r="Y1931" s="3"/>
      <c r="Z1931" s="4"/>
      <c r="AF1931" s="2"/>
      <c r="AG1931" s="3"/>
      <c r="AH1931" s="2"/>
      <c r="AN1931" s="2"/>
      <c r="AO1931" s="3"/>
      <c r="AP1931" s="2"/>
      <c r="AW1931" s="3"/>
    </row>
    <row r="1932" spans="8:49">
      <c r="H1932" s="2"/>
      <c r="I1932" s="3"/>
      <c r="J1932" s="4"/>
      <c r="P1932" s="2"/>
      <c r="Q1932" s="3"/>
      <c r="R1932" s="4"/>
      <c r="X1932" s="2"/>
      <c r="Y1932" s="3"/>
      <c r="Z1932" s="4"/>
      <c r="AF1932" s="2"/>
      <c r="AG1932" s="3"/>
      <c r="AH1932" s="2"/>
      <c r="AN1932" s="2"/>
      <c r="AO1932" s="3"/>
      <c r="AP1932" s="2"/>
      <c r="AW1932" s="3"/>
    </row>
    <row r="1933" spans="8:49">
      <c r="H1933" s="2"/>
      <c r="I1933" s="3"/>
      <c r="J1933" s="4"/>
      <c r="P1933" s="2"/>
      <c r="Q1933" s="3"/>
      <c r="R1933" s="4"/>
      <c r="X1933" s="2"/>
      <c r="Y1933" s="3"/>
      <c r="Z1933" s="4"/>
      <c r="AF1933" s="2"/>
      <c r="AG1933" s="3"/>
      <c r="AH1933" s="2"/>
      <c r="AN1933" s="2"/>
      <c r="AO1933" s="3"/>
      <c r="AP1933" s="2"/>
      <c r="AW1933" s="3"/>
    </row>
    <row r="1934" spans="8:49">
      <c r="H1934" s="2"/>
      <c r="I1934" s="3"/>
      <c r="J1934" s="4"/>
      <c r="P1934" s="2"/>
      <c r="Q1934" s="3"/>
      <c r="R1934" s="4"/>
      <c r="X1934" s="2"/>
      <c r="Y1934" s="3"/>
      <c r="Z1934" s="4"/>
      <c r="AF1934" s="2"/>
      <c r="AG1934" s="3"/>
      <c r="AH1934" s="2"/>
      <c r="AN1934" s="2"/>
      <c r="AO1934" s="3"/>
      <c r="AP1934" s="2"/>
      <c r="AW1934" s="3"/>
    </row>
    <row r="1935" spans="8:49">
      <c r="H1935" s="2"/>
      <c r="I1935" s="3"/>
      <c r="J1935" s="4"/>
      <c r="P1935" s="2"/>
      <c r="Q1935" s="3"/>
      <c r="R1935" s="4"/>
      <c r="X1935" s="2"/>
      <c r="Y1935" s="3"/>
      <c r="Z1935" s="4"/>
      <c r="AF1935" s="2"/>
      <c r="AG1935" s="3"/>
      <c r="AH1935" s="2"/>
      <c r="AN1935" s="2"/>
      <c r="AO1935" s="3"/>
      <c r="AP1935" s="2"/>
      <c r="AW1935" s="3"/>
    </row>
    <row r="1936" spans="8:49">
      <c r="H1936" s="2"/>
      <c r="I1936" s="3"/>
      <c r="J1936" s="4"/>
      <c r="P1936" s="2"/>
      <c r="Q1936" s="3"/>
      <c r="R1936" s="4"/>
      <c r="X1936" s="2"/>
      <c r="Y1936" s="3"/>
      <c r="Z1936" s="4"/>
      <c r="AF1936" s="2"/>
      <c r="AG1936" s="3"/>
      <c r="AH1936" s="2"/>
      <c r="AN1936" s="2"/>
      <c r="AO1936" s="3"/>
      <c r="AP1936" s="2"/>
      <c r="AW1936" s="3"/>
    </row>
    <row r="1937" spans="8:49">
      <c r="H1937" s="2"/>
      <c r="I1937" s="3"/>
      <c r="J1937" s="4"/>
      <c r="P1937" s="2"/>
      <c r="Q1937" s="3"/>
      <c r="R1937" s="4"/>
      <c r="X1937" s="2"/>
      <c r="Y1937" s="3"/>
      <c r="Z1937" s="4"/>
      <c r="AF1937" s="2"/>
      <c r="AG1937" s="3"/>
      <c r="AH1937" s="2"/>
      <c r="AN1937" s="2"/>
      <c r="AO1937" s="3"/>
      <c r="AP1937" s="2"/>
      <c r="AW1937" s="3"/>
    </row>
    <row r="1938" spans="8:49">
      <c r="H1938" s="2"/>
      <c r="I1938" s="3"/>
      <c r="J1938" s="4"/>
      <c r="P1938" s="2"/>
      <c r="Q1938" s="3"/>
      <c r="R1938" s="4"/>
      <c r="X1938" s="2"/>
      <c r="Y1938" s="3"/>
      <c r="Z1938" s="4"/>
      <c r="AF1938" s="2"/>
      <c r="AG1938" s="3"/>
      <c r="AH1938" s="2"/>
      <c r="AN1938" s="2"/>
      <c r="AO1938" s="3"/>
      <c r="AP1938" s="2"/>
      <c r="AW1938" s="3"/>
    </row>
    <row r="1939" spans="8:49">
      <c r="H1939" s="2"/>
      <c r="I1939" s="3"/>
      <c r="J1939" s="4"/>
      <c r="P1939" s="2"/>
      <c r="Q1939" s="3"/>
      <c r="R1939" s="4"/>
      <c r="X1939" s="2"/>
      <c r="Y1939" s="3"/>
      <c r="Z1939" s="4"/>
      <c r="AF1939" s="2"/>
      <c r="AG1939" s="3"/>
      <c r="AH1939" s="2"/>
      <c r="AN1939" s="2"/>
      <c r="AO1939" s="3"/>
      <c r="AP1939" s="2"/>
      <c r="AW1939" s="3"/>
    </row>
    <row r="1940" spans="8:49">
      <c r="H1940" s="2"/>
      <c r="I1940" s="3"/>
      <c r="J1940" s="4"/>
      <c r="P1940" s="2"/>
      <c r="Q1940" s="3"/>
      <c r="R1940" s="4"/>
      <c r="X1940" s="2"/>
      <c r="Y1940" s="3"/>
      <c r="Z1940" s="4"/>
      <c r="AF1940" s="2"/>
      <c r="AG1940" s="3"/>
      <c r="AH1940" s="2"/>
      <c r="AN1940" s="2"/>
      <c r="AO1940" s="3"/>
      <c r="AP1940" s="2"/>
      <c r="AW1940" s="3"/>
    </row>
    <row r="1941" spans="8:49">
      <c r="H1941" s="2"/>
      <c r="I1941" s="3"/>
      <c r="J1941" s="4"/>
      <c r="P1941" s="2"/>
      <c r="Q1941" s="3"/>
      <c r="R1941" s="4"/>
      <c r="X1941" s="2"/>
      <c r="Y1941" s="3"/>
      <c r="Z1941" s="4"/>
      <c r="AF1941" s="2"/>
      <c r="AG1941" s="3"/>
      <c r="AH1941" s="2"/>
      <c r="AN1941" s="2"/>
      <c r="AO1941" s="3"/>
      <c r="AP1941" s="2"/>
      <c r="AW1941" s="3"/>
    </row>
    <row r="1942" spans="8:49">
      <c r="H1942" s="2"/>
      <c r="I1942" s="3"/>
      <c r="J1942" s="4"/>
      <c r="P1942" s="2"/>
      <c r="Q1942" s="3"/>
      <c r="R1942" s="4"/>
      <c r="X1942" s="2"/>
      <c r="Y1942" s="3"/>
      <c r="Z1942" s="4"/>
      <c r="AF1942" s="2"/>
      <c r="AG1942" s="3"/>
      <c r="AH1942" s="2"/>
      <c r="AN1942" s="2"/>
      <c r="AO1942" s="3"/>
      <c r="AP1942" s="2"/>
      <c r="AW1942" s="3"/>
    </row>
    <row r="1943" spans="8:49">
      <c r="H1943" s="2"/>
      <c r="I1943" s="3"/>
      <c r="J1943" s="4"/>
      <c r="P1943" s="2"/>
      <c r="Q1943" s="3"/>
      <c r="R1943" s="4"/>
      <c r="X1943" s="2"/>
      <c r="Y1943" s="3"/>
      <c r="Z1943" s="4"/>
      <c r="AF1943" s="2"/>
      <c r="AG1943" s="3"/>
      <c r="AH1943" s="2"/>
      <c r="AN1943" s="2"/>
      <c r="AO1943" s="3"/>
      <c r="AP1943" s="2"/>
      <c r="AW1943" s="3"/>
    </row>
    <row r="1944" spans="8:49">
      <c r="H1944" s="2"/>
      <c r="I1944" s="3"/>
      <c r="J1944" s="4"/>
      <c r="P1944" s="2"/>
      <c r="Q1944" s="3"/>
      <c r="R1944" s="4"/>
      <c r="X1944" s="2"/>
      <c r="Y1944" s="3"/>
      <c r="Z1944" s="4"/>
      <c r="AF1944" s="2"/>
      <c r="AG1944" s="3"/>
      <c r="AH1944" s="2"/>
      <c r="AN1944" s="2"/>
      <c r="AO1944" s="3"/>
      <c r="AP1944" s="2"/>
      <c r="AW1944" s="3"/>
    </row>
    <row r="1945" spans="8:49">
      <c r="H1945" s="2"/>
      <c r="I1945" s="3"/>
      <c r="J1945" s="4"/>
      <c r="P1945" s="2"/>
      <c r="Q1945" s="3"/>
      <c r="R1945" s="4"/>
      <c r="X1945" s="2"/>
      <c r="Y1945" s="3"/>
      <c r="Z1945" s="4"/>
      <c r="AF1945" s="2"/>
      <c r="AG1945" s="3"/>
      <c r="AH1945" s="2"/>
      <c r="AN1945" s="2"/>
      <c r="AO1945" s="3"/>
      <c r="AP1945" s="2"/>
      <c r="AW1945" s="3"/>
    </row>
    <row r="1946" spans="8:49">
      <c r="H1946" s="2"/>
      <c r="I1946" s="3"/>
      <c r="J1946" s="4"/>
      <c r="P1946" s="2"/>
      <c r="Q1946" s="3"/>
      <c r="R1946" s="4"/>
      <c r="X1946" s="2"/>
      <c r="Y1946" s="3"/>
      <c r="Z1946" s="4"/>
      <c r="AF1946" s="2"/>
      <c r="AG1946" s="3"/>
      <c r="AH1946" s="2"/>
      <c r="AN1946" s="2"/>
      <c r="AO1946" s="3"/>
      <c r="AP1946" s="2"/>
      <c r="AW1946" s="3"/>
    </row>
    <row r="1947" spans="8:49">
      <c r="H1947" s="2"/>
      <c r="I1947" s="3"/>
      <c r="J1947" s="4"/>
      <c r="P1947" s="2"/>
      <c r="Q1947" s="3"/>
      <c r="R1947" s="4"/>
      <c r="X1947" s="2"/>
      <c r="Y1947" s="3"/>
      <c r="Z1947" s="4"/>
      <c r="AF1947" s="2"/>
      <c r="AG1947" s="3"/>
      <c r="AH1947" s="2"/>
      <c r="AN1947" s="2"/>
      <c r="AO1947" s="3"/>
      <c r="AP1947" s="2"/>
      <c r="AW1947" s="3"/>
    </row>
    <row r="1948" spans="8:49">
      <c r="H1948" s="2"/>
      <c r="I1948" s="3"/>
      <c r="J1948" s="4"/>
      <c r="P1948" s="2"/>
      <c r="Q1948" s="3"/>
      <c r="R1948" s="4"/>
      <c r="X1948" s="2"/>
      <c r="Y1948" s="3"/>
      <c r="Z1948" s="4"/>
      <c r="AF1948" s="2"/>
      <c r="AG1948" s="3"/>
      <c r="AH1948" s="2"/>
      <c r="AN1948" s="2"/>
      <c r="AO1948" s="3"/>
      <c r="AP1948" s="2"/>
      <c r="AW1948" s="3"/>
    </row>
    <row r="1949" spans="8:49">
      <c r="H1949" s="2"/>
      <c r="I1949" s="3"/>
      <c r="J1949" s="4"/>
      <c r="P1949" s="2"/>
      <c r="Q1949" s="3"/>
      <c r="R1949" s="4"/>
      <c r="X1949" s="2"/>
      <c r="Y1949" s="3"/>
      <c r="Z1949" s="4"/>
      <c r="AF1949" s="2"/>
      <c r="AG1949" s="3"/>
      <c r="AH1949" s="2"/>
      <c r="AN1949" s="2"/>
      <c r="AO1949" s="3"/>
      <c r="AP1949" s="2"/>
      <c r="AW1949" s="3"/>
    </row>
    <row r="1950" spans="8:49">
      <c r="H1950" s="2"/>
      <c r="I1950" s="3"/>
      <c r="J1950" s="4"/>
      <c r="P1950" s="2"/>
      <c r="Q1950" s="3"/>
      <c r="R1950" s="4"/>
      <c r="X1950" s="2"/>
      <c r="Y1950" s="3"/>
      <c r="Z1950" s="4"/>
      <c r="AF1950" s="2"/>
      <c r="AG1950" s="3"/>
      <c r="AH1950" s="2"/>
      <c r="AN1950" s="2"/>
      <c r="AO1950" s="3"/>
      <c r="AP1950" s="2"/>
      <c r="AW1950" s="3"/>
    </row>
    <row r="1951" spans="8:49">
      <c r="H1951" s="2"/>
      <c r="I1951" s="3"/>
      <c r="J1951" s="4"/>
      <c r="P1951" s="2"/>
      <c r="Q1951" s="3"/>
      <c r="R1951" s="4"/>
      <c r="X1951" s="2"/>
      <c r="Y1951" s="3"/>
      <c r="Z1951" s="4"/>
      <c r="AF1951" s="2"/>
      <c r="AG1951" s="3"/>
      <c r="AH1951" s="2"/>
      <c r="AN1951" s="2"/>
      <c r="AO1951" s="3"/>
      <c r="AP1951" s="2"/>
      <c r="AW1951" s="3"/>
    </row>
    <row r="1952" spans="8:49">
      <c r="H1952" s="2"/>
      <c r="I1952" s="3"/>
      <c r="J1952" s="4"/>
      <c r="P1952" s="2"/>
      <c r="Q1952" s="3"/>
      <c r="R1952" s="4"/>
      <c r="X1952" s="2"/>
      <c r="Y1952" s="3"/>
      <c r="Z1952" s="4"/>
      <c r="AF1952" s="2"/>
      <c r="AG1952" s="3"/>
      <c r="AH1952" s="2"/>
      <c r="AN1952" s="2"/>
      <c r="AO1952" s="3"/>
      <c r="AP1952" s="2"/>
      <c r="AW1952" s="3"/>
    </row>
    <row r="1953" spans="8:49">
      <c r="H1953" s="2"/>
      <c r="I1953" s="3"/>
      <c r="J1953" s="4"/>
      <c r="P1953" s="2"/>
      <c r="Q1953" s="3"/>
      <c r="R1953" s="4"/>
      <c r="X1953" s="2"/>
      <c r="Y1953" s="3"/>
      <c r="Z1953" s="4"/>
      <c r="AF1953" s="2"/>
      <c r="AG1953" s="3"/>
      <c r="AH1953" s="2"/>
      <c r="AN1953" s="2"/>
      <c r="AO1953" s="3"/>
      <c r="AP1953" s="2"/>
      <c r="AW1953" s="3"/>
    </row>
    <row r="1954" spans="8:49">
      <c r="H1954" s="2"/>
      <c r="I1954" s="3"/>
      <c r="J1954" s="4"/>
      <c r="P1954" s="2"/>
      <c r="Q1954" s="3"/>
      <c r="R1954" s="4"/>
      <c r="X1954" s="2"/>
      <c r="Y1954" s="3"/>
      <c r="Z1954" s="4"/>
      <c r="AF1954" s="2"/>
      <c r="AG1954" s="3"/>
      <c r="AH1954" s="2"/>
      <c r="AN1954" s="2"/>
      <c r="AO1954" s="3"/>
      <c r="AP1954" s="2"/>
      <c r="AW1954" s="3"/>
    </row>
    <row r="1955" spans="8:49">
      <c r="H1955" s="2"/>
      <c r="I1955" s="3"/>
      <c r="J1955" s="4"/>
      <c r="P1955" s="2"/>
      <c r="Q1955" s="3"/>
      <c r="R1955" s="4"/>
      <c r="X1955" s="2"/>
      <c r="Y1955" s="3"/>
      <c r="Z1955" s="4"/>
      <c r="AF1955" s="2"/>
      <c r="AG1955" s="3"/>
      <c r="AH1955" s="2"/>
      <c r="AN1955" s="2"/>
      <c r="AO1955" s="3"/>
      <c r="AP1955" s="2"/>
      <c r="AW1955" s="3"/>
    </row>
    <row r="1956" spans="8:49">
      <c r="H1956" s="2"/>
      <c r="I1956" s="3"/>
      <c r="J1956" s="4"/>
      <c r="P1956" s="2"/>
      <c r="Q1956" s="3"/>
      <c r="R1956" s="4"/>
      <c r="X1956" s="2"/>
      <c r="Y1956" s="3"/>
      <c r="Z1956" s="4"/>
      <c r="AF1956" s="2"/>
      <c r="AG1956" s="3"/>
      <c r="AH1956" s="2"/>
      <c r="AN1956" s="2"/>
      <c r="AO1956" s="3"/>
      <c r="AP1956" s="2"/>
      <c r="AW1956" s="3"/>
    </row>
    <row r="1957" spans="8:49">
      <c r="H1957" s="2"/>
      <c r="I1957" s="3"/>
      <c r="J1957" s="4"/>
      <c r="P1957" s="2"/>
      <c r="Q1957" s="3"/>
      <c r="R1957" s="4"/>
      <c r="X1957" s="2"/>
      <c r="Y1957" s="3"/>
      <c r="Z1957" s="4"/>
      <c r="AF1957" s="2"/>
      <c r="AG1957" s="3"/>
      <c r="AH1957" s="2"/>
      <c r="AN1957" s="2"/>
      <c r="AO1957" s="3"/>
      <c r="AP1957" s="2"/>
      <c r="AW1957" s="3"/>
    </row>
    <row r="1958" spans="8:49">
      <c r="H1958" s="2"/>
      <c r="I1958" s="3"/>
      <c r="J1958" s="4"/>
      <c r="P1958" s="2"/>
      <c r="Q1958" s="3"/>
      <c r="R1958" s="4"/>
      <c r="X1958" s="2"/>
      <c r="Y1958" s="3"/>
      <c r="Z1958" s="4"/>
      <c r="AF1958" s="2"/>
      <c r="AG1958" s="3"/>
      <c r="AH1958" s="2"/>
      <c r="AN1958" s="2"/>
      <c r="AO1958" s="3"/>
      <c r="AP1958" s="2"/>
      <c r="AW1958" s="3"/>
    </row>
    <row r="1959" spans="8:49">
      <c r="H1959" s="2"/>
      <c r="I1959" s="3"/>
      <c r="J1959" s="4"/>
      <c r="P1959" s="2"/>
      <c r="Q1959" s="3"/>
      <c r="R1959" s="4"/>
      <c r="X1959" s="2"/>
      <c r="Y1959" s="3"/>
      <c r="Z1959" s="4"/>
      <c r="AF1959" s="2"/>
      <c r="AG1959" s="3"/>
      <c r="AH1959" s="2"/>
      <c r="AN1959" s="2"/>
      <c r="AO1959" s="3"/>
      <c r="AP1959" s="2"/>
      <c r="AW1959" s="3"/>
    </row>
    <row r="1960" spans="8:49">
      <c r="H1960" s="2"/>
      <c r="I1960" s="3"/>
      <c r="J1960" s="4"/>
      <c r="P1960" s="2"/>
      <c r="Q1960" s="3"/>
      <c r="R1960" s="4"/>
      <c r="X1960" s="2"/>
      <c r="Y1960" s="3"/>
      <c r="Z1960" s="4"/>
      <c r="AF1960" s="2"/>
      <c r="AG1960" s="3"/>
      <c r="AH1960" s="2"/>
      <c r="AN1960" s="2"/>
      <c r="AO1960" s="3"/>
      <c r="AP1960" s="2"/>
      <c r="AW1960" s="3"/>
    </row>
    <row r="1961" spans="8:49">
      <c r="H1961" s="2"/>
      <c r="I1961" s="3"/>
      <c r="J1961" s="4"/>
      <c r="P1961" s="2"/>
      <c r="Q1961" s="3"/>
      <c r="R1961" s="4"/>
      <c r="X1961" s="2"/>
      <c r="Y1961" s="3"/>
      <c r="Z1961" s="4"/>
      <c r="AF1961" s="2"/>
      <c r="AG1961" s="3"/>
      <c r="AH1961" s="2"/>
      <c r="AN1961" s="2"/>
      <c r="AO1961" s="3"/>
      <c r="AP1961" s="2"/>
      <c r="AW1961" s="3"/>
    </row>
    <row r="1962" spans="8:49">
      <c r="H1962" s="2"/>
      <c r="I1962" s="3"/>
      <c r="J1962" s="4"/>
      <c r="P1962" s="2"/>
      <c r="Q1962" s="3"/>
      <c r="R1962" s="4"/>
      <c r="X1962" s="2"/>
      <c r="Y1962" s="3"/>
      <c r="Z1962" s="4"/>
      <c r="AF1962" s="2"/>
      <c r="AG1962" s="3"/>
      <c r="AH1962" s="2"/>
      <c r="AN1962" s="2"/>
      <c r="AO1962" s="3"/>
      <c r="AP1962" s="2"/>
      <c r="AW1962" s="3"/>
    </row>
    <row r="1963" spans="8:49">
      <c r="H1963" s="2"/>
      <c r="I1963" s="3"/>
      <c r="J1963" s="4"/>
      <c r="P1963" s="2"/>
      <c r="Q1963" s="3"/>
      <c r="R1963" s="4"/>
      <c r="X1963" s="2"/>
      <c r="Y1963" s="3"/>
      <c r="Z1963" s="4"/>
      <c r="AF1963" s="2"/>
      <c r="AG1963" s="3"/>
      <c r="AH1963" s="2"/>
      <c r="AN1963" s="2"/>
      <c r="AO1963" s="3"/>
      <c r="AP1963" s="2"/>
      <c r="AW1963" s="3"/>
    </row>
    <row r="1964" spans="8:49">
      <c r="H1964" s="2"/>
      <c r="I1964" s="3"/>
      <c r="J1964" s="4"/>
      <c r="P1964" s="2"/>
      <c r="Q1964" s="3"/>
      <c r="R1964" s="4"/>
      <c r="X1964" s="2"/>
      <c r="Y1964" s="3"/>
      <c r="Z1964" s="4"/>
      <c r="AF1964" s="2"/>
      <c r="AG1964" s="3"/>
      <c r="AH1964" s="2"/>
      <c r="AN1964" s="2"/>
      <c r="AO1964" s="3"/>
      <c r="AP1964" s="2"/>
      <c r="AW1964" s="3"/>
    </row>
    <row r="1965" spans="8:49">
      <c r="H1965" s="2"/>
      <c r="I1965" s="3"/>
      <c r="J1965" s="4"/>
      <c r="P1965" s="2"/>
      <c r="Q1965" s="3"/>
      <c r="R1965" s="4"/>
      <c r="X1965" s="2"/>
      <c r="Y1965" s="3"/>
      <c r="Z1965" s="4"/>
      <c r="AF1965" s="2"/>
      <c r="AG1965" s="3"/>
      <c r="AH1965" s="2"/>
      <c r="AN1965" s="2"/>
      <c r="AO1965" s="3"/>
      <c r="AP1965" s="2"/>
      <c r="AW1965" s="3"/>
    </row>
    <row r="1966" spans="8:49">
      <c r="H1966" s="2"/>
      <c r="I1966" s="3"/>
      <c r="J1966" s="4"/>
      <c r="P1966" s="2"/>
      <c r="Q1966" s="3"/>
      <c r="R1966" s="4"/>
      <c r="X1966" s="2"/>
      <c r="Y1966" s="3"/>
      <c r="Z1966" s="4"/>
      <c r="AF1966" s="2"/>
      <c r="AG1966" s="3"/>
      <c r="AH1966" s="2"/>
      <c r="AN1966" s="2"/>
      <c r="AO1966" s="3"/>
      <c r="AP1966" s="2"/>
      <c r="AW1966" s="3"/>
    </row>
    <row r="1967" spans="8:49">
      <c r="H1967" s="2"/>
      <c r="I1967" s="3"/>
      <c r="J1967" s="4"/>
      <c r="P1967" s="2"/>
      <c r="Q1967" s="3"/>
      <c r="R1967" s="4"/>
      <c r="X1967" s="2"/>
      <c r="Y1967" s="3"/>
      <c r="Z1967" s="4"/>
      <c r="AF1967" s="2"/>
      <c r="AG1967" s="3"/>
      <c r="AH1967" s="2"/>
      <c r="AN1967" s="2"/>
      <c r="AO1967" s="3"/>
      <c r="AP1967" s="2"/>
      <c r="AW1967" s="3"/>
    </row>
    <row r="1968" spans="8:49">
      <c r="H1968" s="2"/>
      <c r="I1968" s="3"/>
      <c r="J1968" s="4"/>
      <c r="P1968" s="2"/>
      <c r="Q1968" s="3"/>
      <c r="R1968" s="4"/>
      <c r="X1968" s="2"/>
      <c r="Y1968" s="3"/>
      <c r="Z1968" s="4"/>
      <c r="AF1968" s="2"/>
      <c r="AG1968" s="3"/>
      <c r="AH1968" s="2"/>
      <c r="AN1968" s="2"/>
      <c r="AO1968" s="3"/>
      <c r="AP1968" s="2"/>
      <c r="AW1968" s="3"/>
    </row>
    <row r="1969" spans="8:49">
      <c r="H1969" s="2"/>
      <c r="I1969" s="3"/>
      <c r="J1969" s="4"/>
      <c r="P1969" s="2"/>
      <c r="Q1969" s="3"/>
      <c r="R1969" s="4"/>
      <c r="X1969" s="2"/>
      <c r="Y1969" s="3"/>
      <c r="Z1969" s="4"/>
      <c r="AF1969" s="2"/>
      <c r="AG1969" s="3"/>
      <c r="AH1969" s="2"/>
      <c r="AN1969" s="2"/>
      <c r="AO1969" s="3"/>
      <c r="AP1969" s="2"/>
      <c r="AW1969" s="3"/>
    </row>
    <row r="1970" spans="8:49">
      <c r="H1970" s="2"/>
      <c r="I1970" s="3"/>
      <c r="J1970" s="4"/>
      <c r="P1970" s="2"/>
      <c r="Q1970" s="3"/>
      <c r="R1970" s="4"/>
      <c r="X1970" s="2"/>
      <c r="Y1970" s="3"/>
      <c r="Z1970" s="4"/>
      <c r="AF1970" s="2"/>
      <c r="AG1970" s="3"/>
      <c r="AH1970" s="2"/>
      <c r="AN1970" s="2"/>
      <c r="AO1970" s="3"/>
      <c r="AP1970" s="2"/>
      <c r="AW1970" s="3"/>
    </row>
    <row r="1971" spans="8:49">
      <c r="H1971" s="2"/>
      <c r="I1971" s="3"/>
      <c r="J1971" s="4"/>
      <c r="P1971" s="2"/>
      <c r="Q1971" s="3"/>
      <c r="R1971" s="4"/>
      <c r="X1971" s="2"/>
      <c r="Y1971" s="3"/>
      <c r="Z1971" s="4"/>
      <c r="AF1971" s="2"/>
      <c r="AG1971" s="3"/>
      <c r="AH1971" s="2"/>
      <c r="AN1971" s="2"/>
      <c r="AO1971" s="3"/>
      <c r="AP1971" s="2"/>
      <c r="AW1971" s="3"/>
    </row>
    <row r="1972" spans="8:49">
      <c r="H1972" s="2"/>
      <c r="I1972" s="3"/>
      <c r="J1972" s="4"/>
      <c r="P1972" s="2"/>
      <c r="Q1972" s="3"/>
      <c r="R1972" s="4"/>
      <c r="X1972" s="2"/>
      <c r="Y1972" s="3"/>
      <c r="Z1972" s="4"/>
      <c r="AF1972" s="2"/>
      <c r="AG1972" s="3"/>
      <c r="AH1972" s="2"/>
      <c r="AN1972" s="2"/>
      <c r="AO1972" s="3"/>
      <c r="AP1972" s="2"/>
      <c r="AW1972" s="3"/>
    </row>
    <row r="1973" spans="8:49">
      <c r="H1973" s="2"/>
      <c r="I1973" s="3"/>
      <c r="J1973" s="4"/>
      <c r="P1973" s="2"/>
      <c r="Q1973" s="3"/>
      <c r="R1973" s="4"/>
      <c r="X1973" s="2"/>
      <c r="Y1973" s="3"/>
      <c r="Z1973" s="4"/>
      <c r="AF1973" s="2"/>
      <c r="AG1973" s="3"/>
      <c r="AH1973" s="2"/>
      <c r="AN1973" s="2"/>
      <c r="AO1973" s="3"/>
      <c r="AP1973" s="2"/>
      <c r="AW1973" s="3"/>
    </row>
    <row r="1974" spans="8:49">
      <c r="H1974" s="2"/>
      <c r="I1974" s="3"/>
      <c r="J1974" s="4"/>
      <c r="P1974" s="2"/>
      <c r="Q1974" s="3"/>
      <c r="R1974" s="4"/>
      <c r="X1974" s="2"/>
      <c r="Y1974" s="3"/>
      <c r="Z1974" s="4"/>
      <c r="AF1974" s="2"/>
      <c r="AG1974" s="3"/>
      <c r="AH1974" s="2"/>
      <c r="AN1974" s="2"/>
      <c r="AO1974" s="3"/>
      <c r="AP1974" s="2"/>
      <c r="AW1974" s="3"/>
    </row>
    <row r="1975" spans="8:49">
      <c r="H1975" s="2"/>
      <c r="I1975" s="3"/>
      <c r="J1975" s="4"/>
      <c r="P1975" s="2"/>
      <c r="Q1975" s="3"/>
      <c r="R1975" s="4"/>
      <c r="X1975" s="2"/>
      <c r="Y1975" s="3"/>
      <c r="Z1975" s="4"/>
      <c r="AF1975" s="2"/>
      <c r="AG1975" s="3"/>
      <c r="AH1975" s="2"/>
      <c r="AN1975" s="2"/>
      <c r="AO1975" s="3"/>
      <c r="AP1975" s="2"/>
      <c r="AW1975" s="3"/>
    </row>
    <row r="1976" spans="8:49">
      <c r="H1976" s="2"/>
      <c r="I1976" s="3"/>
      <c r="J1976" s="4"/>
      <c r="P1976" s="2"/>
      <c r="Q1976" s="3"/>
      <c r="R1976" s="4"/>
      <c r="X1976" s="2"/>
      <c r="Y1976" s="3"/>
      <c r="Z1976" s="4"/>
      <c r="AF1976" s="2"/>
      <c r="AG1976" s="3"/>
      <c r="AH1976" s="2"/>
      <c r="AN1976" s="2"/>
      <c r="AO1976" s="3"/>
      <c r="AP1976" s="2"/>
      <c r="AW1976" s="3"/>
    </row>
    <row r="1977" spans="8:49">
      <c r="H1977" s="2"/>
      <c r="I1977" s="3"/>
      <c r="J1977" s="4"/>
      <c r="P1977" s="2"/>
      <c r="Q1977" s="3"/>
      <c r="R1977" s="4"/>
      <c r="X1977" s="2"/>
      <c r="Y1977" s="3"/>
      <c r="Z1977" s="4"/>
      <c r="AF1977" s="2"/>
      <c r="AG1977" s="3"/>
      <c r="AH1977" s="2"/>
      <c r="AN1977" s="2"/>
      <c r="AO1977" s="3"/>
      <c r="AP1977" s="2"/>
      <c r="AW1977" s="3"/>
    </row>
    <row r="1978" spans="8:49">
      <c r="H1978" s="2"/>
      <c r="I1978" s="3"/>
      <c r="J1978" s="4"/>
      <c r="P1978" s="2"/>
      <c r="Q1978" s="3"/>
      <c r="R1978" s="4"/>
      <c r="X1978" s="2"/>
      <c r="Y1978" s="3"/>
      <c r="Z1978" s="4"/>
      <c r="AF1978" s="2"/>
      <c r="AG1978" s="3"/>
      <c r="AH1978" s="2"/>
      <c r="AN1978" s="2"/>
      <c r="AO1978" s="3"/>
      <c r="AP1978" s="2"/>
      <c r="AW1978" s="3"/>
    </row>
    <row r="1979" spans="8:49">
      <c r="H1979" s="2"/>
      <c r="I1979" s="3"/>
      <c r="J1979" s="4"/>
      <c r="P1979" s="2"/>
      <c r="Q1979" s="3"/>
      <c r="R1979" s="4"/>
      <c r="X1979" s="2"/>
      <c r="Y1979" s="3"/>
      <c r="Z1979" s="4"/>
      <c r="AF1979" s="2"/>
      <c r="AG1979" s="3"/>
      <c r="AH1979" s="2"/>
      <c r="AN1979" s="2"/>
      <c r="AO1979" s="3"/>
      <c r="AP1979" s="2"/>
      <c r="AW1979" s="3"/>
    </row>
    <row r="1980" spans="8:49">
      <c r="H1980" s="2"/>
      <c r="I1980" s="3"/>
      <c r="J1980" s="4"/>
      <c r="P1980" s="2"/>
      <c r="Q1980" s="3"/>
      <c r="R1980" s="4"/>
      <c r="X1980" s="2"/>
      <c r="Y1980" s="3"/>
      <c r="Z1980" s="4"/>
      <c r="AF1980" s="2"/>
      <c r="AG1980" s="3"/>
      <c r="AH1980" s="2"/>
      <c r="AN1980" s="2"/>
      <c r="AO1980" s="3"/>
      <c r="AP1980" s="2"/>
      <c r="AW1980" s="3"/>
    </row>
    <row r="1981" spans="8:49">
      <c r="H1981" s="2"/>
      <c r="I1981" s="3"/>
      <c r="J1981" s="4"/>
      <c r="P1981" s="2"/>
      <c r="Q1981" s="3"/>
      <c r="R1981" s="4"/>
      <c r="X1981" s="2"/>
      <c r="Y1981" s="3"/>
      <c r="Z1981" s="4"/>
      <c r="AF1981" s="2"/>
      <c r="AG1981" s="3"/>
      <c r="AH1981" s="2"/>
      <c r="AN1981" s="2"/>
      <c r="AO1981" s="3"/>
      <c r="AP1981" s="2"/>
      <c r="AW1981" s="3"/>
    </row>
    <row r="1982" spans="8:49">
      <c r="H1982" s="2"/>
      <c r="I1982" s="3"/>
      <c r="J1982" s="4"/>
      <c r="P1982" s="2"/>
      <c r="Q1982" s="3"/>
      <c r="R1982" s="4"/>
      <c r="X1982" s="2"/>
      <c r="Y1982" s="3"/>
      <c r="Z1982" s="4"/>
      <c r="AF1982" s="2"/>
      <c r="AG1982" s="3"/>
      <c r="AH1982" s="2"/>
      <c r="AN1982" s="2"/>
      <c r="AO1982" s="3"/>
      <c r="AP1982" s="2"/>
      <c r="AW1982" s="3"/>
    </row>
    <row r="1983" spans="8:49">
      <c r="H1983" s="2"/>
      <c r="I1983" s="3"/>
      <c r="J1983" s="4"/>
      <c r="P1983" s="2"/>
      <c r="Q1983" s="3"/>
      <c r="R1983" s="4"/>
      <c r="X1983" s="2"/>
      <c r="Y1983" s="3"/>
      <c r="Z1983" s="4"/>
      <c r="AF1983" s="2"/>
      <c r="AG1983" s="3"/>
      <c r="AH1983" s="2"/>
      <c r="AN1983" s="2"/>
      <c r="AO1983" s="3"/>
      <c r="AP1983" s="2"/>
      <c r="AW1983" s="3"/>
    </row>
    <row r="1984" spans="8:49">
      <c r="H1984" s="2"/>
      <c r="I1984" s="3"/>
      <c r="J1984" s="4"/>
      <c r="P1984" s="2"/>
      <c r="Q1984" s="3"/>
      <c r="R1984" s="4"/>
      <c r="X1984" s="2"/>
      <c r="Y1984" s="3"/>
      <c r="Z1984" s="4"/>
      <c r="AF1984" s="2"/>
      <c r="AG1984" s="3"/>
      <c r="AH1984" s="2"/>
      <c r="AN1984" s="2"/>
      <c r="AO1984" s="3"/>
      <c r="AP1984" s="2"/>
      <c r="AW1984" s="3"/>
    </row>
    <row r="1985" spans="8:49">
      <c r="H1985" s="2"/>
      <c r="I1985" s="3"/>
      <c r="J1985" s="4"/>
      <c r="P1985" s="2"/>
      <c r="Q1985" s="3"/>
      <c r="R1985" s="4"/>
      <c r="X1985" s="2"/>
      <c r="Y1985" s="3"/>
      <c r="Z1985" s="4"/>
      <c r="AF1985" s="2"/>
      <c r="AG1985" s="3"/>
      <c r="AH1985" s="2"/>
      <c r="AN1985" s="2"/>
      <c r="AO1985" s="3"/>
      <c r="AP1985" s="2"/>
      <c r="AW1985" s="3"/>
    </row>
    <row r="1986" spans="8:49">
      <c r="H1986" s="2"/>
      <c r="I1986" s="3"/>
      <c r="J1986" s="4"/>
      <c r="P1986" s="2"/>
      <c r="Q1986" s="3"/>
      <c r="R1986" s="4"/>
      <c r="X1986" s="2"/>
      <c r="Y1986" s="3"/>
      <c r="Z1986" s="4"/>
      <c r="AF1986" s="2"/>
      <c r="AG1986" s="3"/>
      <c r="AH1986" s="2"/>
      <c r="AN1986" s="2"/>
      <c r="AO1986" s="3"/>
      <c r="AP1986" s="2"/>
      <c r="AW1986" s="3"/>
    </row>
    <row r="1987" spans="8:49">
      <c r="H1987" s="2"/>
      <c r="I1987" s="3"/>
      <c r="J1987" s="4"/>
      <c r="P1987" s="2"/>
      <c r="Q1987" s="3"/>
      <c r="R1987" s="4"/>
      <c r="X1987" s="2"/>
      <c r="Y1987" s="3"/>
      <c r="Z1987" s="4"/>
      <c r="AF1987" s="2"/>
      <c r="AG1987" s="3"/>
      <c r="AH1987" s="2"/>
      <c r="AN1987" s="2"/>
      <c r="AO1987" s="3"/>
      <c r="AP1987" s="2"/>
      <c r="AW1987" s="3"/>
    </row>
    <row r="1988" spans="8:49">
      <c r="H1988" s="2"/>
      <c r="I1988" s="3"/>
      <c r="J1988" s="4"/>
      <c r="P1988" s="2"/>
      <c r="Q1988" s="3"/>
      <c r="R1988" s="4"/>
      <c r="X1988" s="2"/>
      <c r="Y1988" s="3"/>
      <c r="Z1988" s="4"/>
      <c r="AF1988" s="2"/>
      <c r="AG1988" s="3"/>
      <c r="AH1988" s="2"/>
      <c r="AN1988" s="2"/>
      <c r="AO1988" s="3"/>
      <c r="AP1988" s="2"/>
      <c r="AW1988" s="3"/>
    </row>
    <row r="1989" spans="8:49">
      <c r="H1989" s="2"/>
      <c r="I1989" s="3"/>
      <c r="J1989" s="4"/>
      <c r="P1989" s="2"/>
      <c r="Q1989" s="3"/>
      <c r="R1989" s="4"/>
      <c r="X1989" s="2"/>
      <c r="Y1989" s="3"/>
      <c r="Z1989" s="4"/>
      <c r="AF1989" s="2"/>
      <c r="AG1989" s="3"/>
      <c r="AH1989" s="2"/>
      <c r="AN1989" s="2"/>
      <c r="AO1989" s="3"/>
      <c r="AP1989" s="2"/>
      <c r="AW1989" s="3"/>
    </row>
    <row r="1990" spans="8:49">
      <c r="H1990" s="2"/>
      <c r="I1990" s="3"/>
      <c r="J1990" s="4"/>
      <c r="P1990" s="2"/>
      <c r="Q1990" s="3"/>
      <c r="R1990" s="4"/>
      <c r="X1990" s="2"/>
      <c r="Y1990" s="3"/>
      <c r="Z1990" s="4"/>
      <c r="AF1990" s="2"/>
      <c r="AG1990" s="3"/>
      <c r="AH1990" s="2"/>
      <c r="AN1990" s="2"/>
      <c r="AO1990" s="3"/>
      <c r="AP1990" s="2"/>
      <c r="AW1990" s="3"/>
    </row>
    <row r="1991" spans="8:49">
      <c r="H1991" s="2"/>
      <c r="I1991" s="3"/>
      <c r="J1991" s="4"/>
      <c r="P1991" s="2"/>
      <c r="Q1991" s="3"/>
      <c r="R1991" s="4"/>
      <c r="X1991" s="2"/>
      <c r="Y1991" s="3"/>
      <c r="Z1991" s="4"/>
      <c r="AF1991" s="2"/>
      <c r="AG1991" s="3"/>
      <c r="AH1991" s="2"/>
      <c r="AN1991" s="2"/>
      <c r="AO1991" s="3"/>
      <c r="AP1991" s="2"/>
      <c r="AW1991" s="3"/>
    </row>
    <row r="1992" spans="8:49">
      <c r="H1992" s="2"/>
      <c r="I1992" s="3"/>
      <c r="J1992" s="4"/>
      <c r="P1992" s="2"/>
      <c r="Q1992" s="3"/>
      <c r="R1992" s="4"/>
      <c r="X1992" s="2"/>
      <c r="Y1992" s="3"/>
      <c r="Z1992" s="4"/>
      <c r="AF1992" s="2"/>
      <c r="AG1992" s="3"/>
      <c r="AH1992" s="2"/>
      <c r="AN1992" s="2"/>
      <c r="AO1992" s="3"/>
      <c r="AP1992" s="2"/>
      <c r="AW1992" s="3"/>
    </row>
    <row r="1993" spans="8:49">
      <c r="H1993" s="2"/>
      <c r="I1993" s="3"/>
      <c r="J1993" s="4"/>
      <c r="P1993" s="2"/>
      <c r="Q1993" s="3"/>
      <c r="R1993" s="4"/>
      <c r="X1993" s="2"/>
      <c r="Y1993" s="3"/>
      <c r="Z1993" s="4"/>
      <c r="AF1993" s="2"/>
      <c r="AG1993" s="3"/>
      <c r="AH1993" s="2"/>
      <c r="AN1993" s="2"/>
      <c r="AO1993" s="3"/>
      <c r="AP1993" s="2"/>
      <c r="AW1993" s="3"/>
    </row>
    <row r="1994" spans="8:49">
      <c r="H1994" s="2"/>
      <c r="I1994" s="3"/>
      <c r="J1994" s="4"/>
      <c r="P1994" s="2"/>
      <c r="Q1994" s="3"/>
      <c r="R1994" s="4"/>
      <c r="X1994" s="2"/>
      <c r="Y1994" s="3"/>
      <c r="Z1994" s="4"/>
      <c r="AF1994" s="2"/>
      <c r="AG1994" s="3"/>
      <c r="AH1994" s="2"/>
      <c r="AN1994" s="2"/>
      <c r="AO1994" s="3"/>
      <c r="AP1994" s="2"/>
      <c r="AW1994" s="3"/>
    </row>
    <row r="1995" spans="8:49">
      <c r="H1995" s="2"/>
      <c r="I1995" s="3"/>
      <c r="J1995" s="4"/>
      <c r="P1995" s="2"/>
      <c r="Q1995" s="3"/>
      <c r="R1995" s="4"/>
      <c r="X1995" s="2"/>
      <c r="Y1995" s="3"/>
      <c r="Z1995" s="4"/>
      <c r="AF1995" s="2"/>
      <c r="AG1995" s="3"/>
      <c r="AH1995" s="2"/>
      <c r="AN1995" s="2"/>
      <c r="AO1995" s="3"/>
      <c r="AP1995" s="2"/>
      <c r="AW1995" s="3"/>
    </row>
    <row r="1996" spans="8:49">
      <c r="H1996" s="2"/>
      <c r="I1996" s="3"/>
      <c r="J1996" s="4"/>
      <c r="P1996" s="2"/>
      <c r="Q1996" s="3"/>
      <c r="R1996" s="4"/>
      <c r="X1996" s="2"/>
      <c r="Y1996" s="3"/>
      <c r="Z1996" s="4"/>
      <c r="AF1996" s="2"/>
      <c r="AG1996" s="3"/>
      <c r="AH1996" s="2"/>
      <c r="AN1996" s="2"/>
      <c r="AO1996" s="3"/>
      <c r="AP1996" s="2"/>
      <c r="AW1996" s="3"/>
    </row>
    <row r="1997" spans="8:49">
      <c r="H1997" s="2"/>
      <c r="I1997" s="3"/>
      <c r="J1997" s="4"/>
      <c r="P1997" s="2"/>
      <c r="Q1997" s="3"/>
      <c r="R1997" s="4"/>
      <c r="X1997" s="2"/>
      <c r="Y1997" s="3"/>
      <c r="Z1997" s="4"/>
      <c r="AF1997" s="2"/>
      <c r="AG1997" s="3"/>
      <c r="AH1997" s="2"/>
      <c r="AN1997" s="2"/>
      <c r="AO1997" s="3"/>
      <c r="AP1997" s="2"/>
      <c r="AW1997" s="3"/>
    </row>
    <row r="1998" spans="8:49">
      <c r="H1998" s="2"/>
      <c r="I1998" s="3"/>
      <c r="J1998" s="4"/>
      <c r="P1998" s="2"/>
      <c r="Q1998" s="3"/>
      <c r="R1998" s="4"/>
      <c r="X1998" s="2"/>
      <c r="Y1998" s="3"/>
      <c r="Z1998" s="4"/>
      <c r="AF1998" s="2"/>
      <c r="AG1998" s="3"/>
      <c r="AH1998" s="2"/>
      <c r="AN1998" s="2"/>
      <c r="AO1998" s="3"/>
      <c r="AP1998" s="2"/>
      <c r="AW1998" s="3"/>
    </row>
    <row r="1999" spans="8:49">
      <c r="H1999" s="2"/>
      <c r="I1999" s="3"/>
      <c r="J1999" s="4"/>
      <c r="P1999" s="2"/>
      <c r="Q1999" s="3"/>
      <c r="R1999" s="4"/>
      <c r="X1999" s="2"/>
      <c r="Y1999" s="3"/>
      <c r="Z1999" s="4"/>
      <c r="AF1999" s="2"/>
      <c r="AG1999" s="3"/>
      <c r="AH1999" s="2"/>
      <c r="AN1999" s="2"/>
      <c r="AO1999" s="3"/>
      <c r="AP1999" s="2"/>
      <c r="AW1999" s="3"/>
    </row>
    <row r="2000" spans="8:49">
      <c r="H2000" s="2"/>
      <c r="I2000" s="3"/>
      <c r="J2000" s="4"/>
      <c r="P2000" s="2"/>
      <c r="Q2000" s="3"/>
      <c r="R2000" s="4"/>
      <c r="X2000" s="2"/>
      <c r="Y2000" s="3"/>
      <c r="Z2000" s="4"/>
      <c r="AF2000" s="2"/>
      <c r="AG2000" s="3"/>
      <c r="AH2000" s="2"/>
      <c r="AN2000" s="2"/>
      <c r="AO2000" s="3"/>
      <c r="AP2000" s="2"/>
      <c r="AW2000" s="3"/>
    </row>
    <row r="2001" spans="8:49">
      <c r="H2001" s="2"/>
      <c r="I2001" s="3"/>
      <c r="J2001" s="4"/>
      <c r="P2001" s="2"/>
      <c r="Q2001" s="3"/>
      <c r="R2001" s="4"/>
      <c r="X2001" s="2"/>
      <c r="Y2001" s="3"/>
      <c r="Z2001" s="4"/>
      <c r="AF2001" s="2"/>
      <c r="AG2001" s="3"/>
      <c r="AH2001" s="2"/>
      <c r="AN2001" s="2"/>
      <c r="AO2001" s="3"/>
      <c r="AP2001" s="2"/>
      <c r="AW2001" s="3"/>
    </row>
    <row r="2002" spans="8:49">
      <c r="H2002" s="2"/>
      <c r="I2002" s="3"/>
      <c r="J2002" s="4"/>
      <c r="P2002" s="2"/>
      <c r="Q2002" s="3"/>
      <c r="R2002" s="4"/>
      <c r="X2002" s="2"/>
      <c r="Y2002" s="3"/>
      <c r="Z2002" s="4"/>
      <c r="AF2002" s="2"/>
      <c r="AG2002" s="3"/>
      <c r="AH2002" s="2"/>
      <c r="AN2002" s="2"/>
      <c r="AO2002" s="3"/>
      <c r="AP2002" s="2"/>
      <c r="AW2002" s="3"/>
    </row>
    <row r="2003" spans="8:49">
      <c r="H2003" s="2"/>
      <c r="I2003" s="3"/>
      <c r="J2003" s="4"/>
      <c r="P2003" s="2"/>
      <c r="Q2003" s="3"/>
      <c r="R2003" s="4"/>
      <c r="X2003" s="2"/>
      <c r="Y2003" s="3"/>
      <c r="Z2003" s="4"/>
      <c r="AF2003" s="2"/>
      <c r="AG2003" s="3"/>
      <c r="AH2003" s="2"/>
      <c r="AN2003" s="2"/>
      <c r="AO2003" s="3"/>
      <c r="AP2003" s="2"/>
      <c r="AW2003" s="3"/>
    </row>
    <row r="2004" spans="8:49">
      <c r="H2004" s="2"/>
      <c r="I2004" s="3"/>
      <c r="J2004" s="4"/>
      <c r="P2004" s="2"/>
      <c r="Q2004" s="3"/>
      <c r="R2004" s="4"/>
      <c r="X2004" s="2"/>
      <c r="Y2004" s="3"/>
      <c r="Z2004" s="4"/>
      <c r="AF2004" s="2"/>
      <c r="AG2004" s="3"/>
      <c r="AH2004" s="2"/>
      <c r="AN2004" s="2"/>
      <c r="AO2004" s="3"/>
      <c r="AP2004" s="2"/>
      <c r="AW2004" s="3"/>
    </row>
    <row r="2005" spans="8:49">
      <c r="H2005" s="2"/>
      <c r="I2005" s="3"/>
      <c r="J2005" s="4"/>
      <c r="P2005" s="2"/>
      <c r="Q2005" s="3"/>
      <c r="R2005" s="4"/>
      <c r="X2005" s="2"/>
      <c r="Y2005" s="3"/>
      <c r="Z2005" s="4"/>
      <c r="AF2005" s="2"/>
      <c r="AG2005" s="3"/>
      <c r="AH2005" s="2"/>
      <c r="AN2005" s="2"/>
      <c r="AO2005" s="3"/>
      <c r="AP2005" s="2"/>
      <c r="AW2005" s="3"/>
    </row>
    <row r="2006" spans="8:49">
      <c r="H2006" s="2"/>
      <c r="I2006" s="3"/>
      <c r="J2006" s="4"/>
      <c r="P2006" s="2"/>
      <c r="Q2006" s="3"/>
      <c r="R2006" s="4"/>
      <c r="X2006" s="2"/>
      <c r="Y2006" s="3"/>
      <c r="Z2006" s="4"/>
      <c r="AF2006" s="2"/>
      <c r="AG2006" s="3"/>
      <c r="AH2006" s="2"/>
      <c r="AN2006" s="2"/>
      <c r="AO2006" s="3"/>
      <c r="AP2006" s="2"/>
      <c r="AW2006" s="3"/>
    </row>
    <row r="2007" spans="8:49">
      <c r="H2007" s="2"/>
      <c r="I2007" s="3"/>
      <c r="J2007" s="4"/>
      <c r="P2007" s="2"/>
      <c r="Q2007" s="3"/>
      <c r="R2007" s="4"/>
      <c r="X2007" s="2"/>
      <c r="Y2007" s="3"/>
      <c r="Z2007" s="4"/>
      <c r="AF2007" s="2"/>
      <c r="AG2007" s="3"/>
      <c r="AH2007" s="2"/>
      <c r="AN2007" s="2"/>
      <c r="AO2007" s="3"/>
      <c r="AP2007" s="2"/>
      <c r="AW2007" s="3"/>
    </row>
    <row r="2008" spans="8:49">
      <c r="H2008" s="2"/>
      <c r="I2008" s="3"/>
      <c r="J2008" s="4"/>
      <c r="P2008" s="2"/>
      <c r="Q2008" s="3"/>
      <c r="R2008" s="4"/>
      <c r="X2008" s="2"/>
      <c r="Y2008" s="3"/>
      <c r="Z2008" s="4"/>
      <c r="AF2008" s="2"/>
      <c r="AG2008" s="3"/>
      <c r="AH2008" s="2"/>
      <c r="AN2008" s="2"/>
      <c r="AO2008" s="3"/>
      <c r="AP2008" s="2"/>
      <c r="AW2008" s="3"/>
    </row>
    <row r="2009" spans="8:49">
      <c r="H2009" s="2"/>
      <c r="I2009" s="3"/>
      <c r="J2009" s="4"/>
      <c r="P2009" s="2"/>
      <c r="Q2009" s="3"/>
      <c r="R2009" s="4"/>
      <c r="X2009" s="2"/>
      <c r="Y2009" s="3"/>
      <c r="Z2009" s="4"/>
      <c r="AF2009" s="2"/>
      <c r="AG2009" s="3"/>
      <c r="AH2009" s="2"/>
      <c r="AN2009" s="2"/>
      <c r="AO2009" s="3"/>
      <c r="AP2009" s="2"/>
      <c r="AW2009" s="3"/>
    </row>
    <row r="2010" spans="8:49">
      <c r="H2010" s="2"/>
      <c r="I2010" s="3"/>
      <c r="J2010" s="4"/>
      <c r="P2010" s="2"/>
      <c r="Q2010" s="3"/>
      <c r="R2010" s="4"/>
      <c r="X2010" s="2"/>
      <c r="Y2010" s="3"/>
      <c r="Z2010" s="4"/>
      <c r="AF2010" s="2"/>
      <c r="AG2010" s="3"/>
      <c r="AH2010" s="2"/>
      <c r="AN2010" s="2"/>
      <c r="AO2010" s="3"/>
      <c r="AP2010" s="2"/>
      <c r="AW2010" s="3"/>
    </row>
    <row r="2011" spans="8:49">
      <c r="H2011" s="2"/>
      <c r="I2011" s="3"/>
      <c r="J2011" s="4"/>
      <c r="P2011" s="2"/>
      <c r="Q2011" s="3"/>
      <c r="R2011" s="4"/>
      <c r="X2011" s="2"/>
      <c r="Y2011" s="3"/>
      <c r="Z2011" s="4"/>
      <c r="AF2011" s="2"/>
      <c r="AG2011" s="3"/>
      <c r="AH2011" s="2"/>
      <c r="AN2011" s="2"/>
      <c r="AO2011" s="3"/>
      <c r="AP2011" s="2"/>
      <c r="AW2011" s="3"/>
    </row>
    <row r="2012" spans="8:49">
      <c r="H2012" s="2"/>
      <c r="I2012" s="3"/>
      <c r="J2012" s="4"/>
      <c r="P2012" s="2"/>
      <c r="Q2012" s="3"/>
      <c r="R2012" s="4"/>
      <c r="X2012" s="2"/>
      <c r="Y2012" s="3"/>
      <c r="Z2012" s="4"/>
      <c r="AF2012" s="2"/>
      <c r="AG2012" s="3"/>
      <c r="AH2012" s="2"/>
      <c r="AN2012" s="2"/>
      <c r="AO2012" s="3"/>
      <c r="AP2012" s="2"/>
      <c r="AW2012" s="3"/>
    </row>
    <row r="2013" spans="8:49">
      <c r="H2013" s="2"/>
      <c r="I2013" s="3"/>
      <c r="J2013" s="4"/>
      <c r="P2013" s="2"/>
      <c r="Q2013" s="3"/>
      <c r="R2013" s="4"/>
      <c r="X2013" s="2"/>
      <c r="Y2013" s="3"/>
      <c r="Z2013" s="4"/>
      <c r="AF2013" s="2"/>
      <c r="AG2013" s="3"/>
      <c r="AH2013" s="2"/>
      <c r="AN2013" s="2"/>
      <c r="AO2013" s="3"/>
      <c r="AP2013" s="2"/>
      <c r="AW2013" s="3"/>
    </row>
    <row r="2014" spans="8:49">
      <c r="H2014" s="2"/>
      <c r="I2014" s="3"/>
      <c r="J2014" s="4"/>
      <c r="P2014" s="2"/>
      <c r="Q2014" s="3"/>
      <c r="R2014" s="4"/>
      <c r="X2014" s="2"/>
      <c r="Y2014" s="3"/>
      <c r="Z2014" s="4"/>
      <c r="AF2014" s="2"/>
      <c r="AG2014" s="3"/>
      <c r="AH2014" s="2"/>
      <c r="AN2014" s="2"/>
      <c r="AO2014" s="3"/>
      <c r="AP2014" s="2"/>
      <c r="AW2014" s="3"/>
    </row>
    <row r="2015" spans="8:49">
      <c r="H2015" s="2"/>
      <c r="I2015" s="3"/>
      <c r="J2015" s="4"/>
      <c r="P2015" s="2"/>
      <c r="Q2015" s="3"/>
      <c r="R2015" s="4"/>
      <c r="X2015" s="2"/>
      <c r="Y2015" s="3"/>
      <c r="Z2015" s="4"/>
      <c r="AF2015" s="2"/>
      <c r="AG2015" s="3"/>
      <c r="AH2015" s="2"/>
      <c r="AN2015" s="2"/>
      <c r="AO2015" s="3"/>
      <c r="AP2015" s="2"/>
      <c r="AW2015" s="3"/>
    </row>
    <row r="2016" spans="8:49">
      <c r="H2016" s="2"/>
      <c r="I2016" s="3"/>
      <c r="J2016" s="4"/>
      <c r="P2016" s="2"/>
      <c r="Q2016" s="3"/>
      <c r="R2016" s="4"/>
      <c r="X2016" s="2"/>
      <c r="Y2016" s="3"/>
      <c r="Z2016" s="4"/>
      <c r="AF2016" s="2"/>
      <c r="AG2016" s="3"/>
      <c r="AH2016" s="2"/>
      <c r="AN2016" s="2"/>
      <c r="AO2016" s="3"/>
      <c r="AP2016" s="2"/>
      <c r="AW2016" s="3"/>
    </row>
    <row r="2017" spans="8:49">
      <c r="H2017" s="2"/>
      <c r="I2017" s="3"/>
      <c r="J2017" s="4"/>
      <c r="P2017" s="2"/>
      <c r="Q2017" s="3"/>
      <c r="R2017" s="4"/>
      <c r="X2017" s="2"/>
      <c r="Y2017" s="3"/>
      <c r="Z2017" s="4"/>
      <c r="AF2017" s="2"/>
      <c r="AG2017" s="3"/>
      <c r="AH2017" s="2"/>
      <c r="AN2017" s="2"/>
      <c r="AO2017" s="3"/>
      <c r="AP2017" s="2"/>
      <c r="AW2017" s="3"/>
    </row>
    <row r="2018" spans="8:49">
      <c r="H2018" s="2"/>
      <c r="I2018" s="3"/>
      <c r="J2018" s="4"/>
      <c r="P2018" s="2"/>
      <c r="Q2018" s="3"/>
      <c r="R2018" s="4"/>
      <c r="X2018" s="2"/>
      <c r="Y2018" s="3"/>
      <c r="Z2018" s="4"/>
      <c r="AF2018" s="2"/>
      <c r="AG2018" s="3"/>
      <c r="AH2018" s="2"/>
      <c r="AN2018" s="2"/>
      <c r="AO2018" s="3"/>
      <c r="AP2018" s="2"/>
      <c r="AW2018" s="3"/>
    </row>
    <row r="2019" spans="8:49">
      <c r="H2019" s="2"/>
      <c r="I2019" s="3"/>
      <c r="J2019" s="4"/>
      <c r="P2019" s="2"/>
      <c r="Q2019" s="3"/>
      <c r="R2019" s="4"/>
      <c r="X2019" s="2"/>
      <c r="Y2019" s="3"/>
      <c r="Z2019" s="4"/>
      <c r="AF2019" s="2"/>
      <c r="AG2019" s="3"/>
      <c r="AH2019" s="2"/>
      <c r="AN2019" s="2"/>
      <c r="AO2019" s="3"/>
      <c r="AP2019" s="2"/>
      <c r="AW2019" s="3"/>
    </row>
    <row r="2020" spans="8:49">
      <c r="H2020" s="2"/>
      <c r="I2020" s="3"/>
      <c r="J2020" s="4"/>
      <c r="P2020" s="2"/>
      <c r="Q2020" s="3"/>
      <c r="R2020" s="4"/>
      <c r="X2020" s="2"/>
      <c r="Y2020" s="3"/>
      <c r="Z2020" s="4"/>
      <c r="AF2020" s="2"/>
      <c r="AG2020" s="3"/>
      <c r="AH2020" s="2"/>
      <c r="AN2020" s="2"/>
      <c r="AO2020" s="3"/>
      <c r="AP2020" s="2"/>
      <c r="AW2020" s="3"/>
    </row>
    <row r="2021" spans="8:49">
      <c r="H2021" s="2"/>
      <c r="I2021" s="3"/>
      <c r="J2021" s="4"/>
      <c r="P2021" s="2"/>
      <c r="Q2021" s="3"/>
      <c r="R2021" s="4"/>
      <c r="X2021" s="2"/>
      <c r="Y2021" s="3"/>
      <c r="Z2021" s="4"/>
      <c r="AF2021" s="2"/>
      <c r="AG2021" s="3"/>
      <c r="AH2021" s="2"/>
      <c r="AN2021" s="2"/>
      <c r="AO2021" s="3"/>
      <c r="AP2021" s="2"/>
      <c r="AW2021" s="3"/>
    </row>
    <row r="2022" spans="8:49">
      <c r="H2022" s="2"/>
      <c r="I2022" s="3"/>
      <c r="J2022" s="4"/>
      <c r="P2022" s="2"/>
      <c r="Q2022" s="3"/>
      <c r="R2022" s="4"/>
      <c r="X2022" s="2"/>
      <c r="Y2022" s="3"/>
      <c r="Z2022" s="4"/>
      <c r="AF2022" s="2"/>
      <c r="AG2022" s="3"/>
      <c r="AH2022" s="2"/>
      <c r="AN2022" s="2"/>
      <c r="AO2022" s="3"/>
      <c r="AP2022" s="2"/>
      <c r="AW2022" s="3"/>
    </row>
    <row r="2023" spans="8:49">
      <c r="H2023" s="2"/>
      <c r="I2023" s="3"/>
      <c r="J2023" s="4"/>
      <c r="P2023" s="2"/>
      <c r="Q2023" s="3"/>
      <c r="R2023" s="4"/>
      <c r="X2023" s="2"/>
      <c r="Y2023" s="3"/>
      <c r="Z2023" s="4"/>
      <c r="AF2023" s="2"/>
      <c r="AG2023" s="3"/>
      <c r="AH2023" s="2"/>
      <c r="AN2023" s="2"/>
      <c r="AO2023" s="3"/>
      <c r="AP2023" s="2"/>
      <c r="AW2023" s="3"/>
    </row>
    <row r="2024" spans="8:49">
      <c r="H2024" s="2"/>
      <c r="I2024" s="3"/>
      <c r="J2024" s="4"/>
      <c r="P2024" s="2"/>
      <c r="Q2024" s="3"/>
      <c r="R2024" s="4"/>
      <c r="X2024" s="2"/>
      <c r="Y2024" s="3"/>
      <c r="Z2024" s="4"/>
      <c r="AF2024" s="2"/>
      <c r="AG2024" s="3"/>
      <c r="AH2024" s="2"/>
      <c r="AN2024" s="2"/>
      <c r="AO2024" s="3"/>
      <c r="AP2024" s="2"/>
      <c r="AW2024" s="3"/>
    </row>
    <row r="2025" spans="8:49">
      <c r="H2025" s="2"/>
      <c r="I2025" s="3"/>
      <c r="J2025" s="4"/>
      <c r="P2025" s="2"/>
      <c r="Q2025" s="3"/>
      <c r="R2025" s="4"/>
      <c r="X2025" s="2"/>
      <c r="Y2025" s="3"/>
      <c r="Z2025" s="4"/>
      <c r="AF2025" s="2"/>
      <c r="AG2025" s="3"/>
      <c r="AH2025" s="2"/>
      <c r="AN2025" s="2"/>
      <c r="AO2025" s="3"/>
      <c r="AP2025" s="2"/>
      <c r="AW2025" s="3"/>
    </row>
    <row r="2026" spans="8:49">
      <c r="H2026" s="2"/>
      <c r="I2026" s="3"/>
      <c r="J2026" s="4"/>
      <c r="P2026" s="2"/>
      <c r="Q2026" s="3"/>
      <c r="R2026" s="4"/>
      <c r="X2026" s="2"/>
      <c r="Y2026" s="3"/>
      <c r="Z2026" s="4"/>
      <c r="AF2026" s="2"/>
      <c r="AG2026" s="3"/>
      <c r="AH2026" s="2"/>
      <c r="AN2026" s="2"/>
      <c r="AO2026" s="3"/>
      <c r="AP2026" s="2"/>
      <c r="AW2026" s="3"/>
    </row>
    <row r="2027" spans="8:49">
      <c r="H2027" s="2"/>
      <c r="I2027" s="3"/>
      <c r="J2027" s="4"/>
      <c r="P2027" s="2"/>
      <c r="Q2027" s="3"/>
      <c r="R2027" s="4"/>
      <c r="X2027" s="2"/>
      <c r="Y2027" s="3"/>
      <c r="Z2027" s="4"/>
      <c r="AF2027" s="2"/>
      <c r="AG2027" s="3"/>
      <c r="AH2027" s="2"/>
      <c r="AN2027" s="2"/>
      <c r="AO2027" s="3"/>
      <c r="AP2027" s="2"/>
      <c r="AW2027" s="3"/>
    </row>
    <row r="2028" spans="8:49">
      <c r="H2028" s="2"/>
      <c r="I2028" s="3"/>
      <c r="J2028" s="4"/>
      <c r="P2028" s="2"/>
      <c r="Q2028" s="3"/>
      <c r="R2028" s="4"/>
      <c r="X2028" s="2"/>
      <c r="Y2028" s="3"/>
      <c r="Z2028" s="4"/>
      <c r="AF2028" s="2"/>
      <c r="AG2028" s="3"/>
      <c r="AH2028" s="2"/>
      <c r="AN2028" s="2"/>
      <c r="AO2028" s="3"/>
      <c r="AP2028" s="2"/>
      <c r="AW2028" s="3"/>
    </row>
    <row r="2029" spans="8:49">
      <c r="H2029" s="2"/>
      <c r="I2029" s="3"/>
      <c r="J2029" s="4"/>
      <c r="P2029" s="2"/>
      <c r="Q2029" s="3"/>
      <c r="R2029" s="4"/>
      <c r="X2029" s="2"/>
      <c r="Y2029" s="3"/>
      <c r="Z2029" s="4"/>
      <c r="AF2029" s="2"/>
      <c r="AG2029" s="3"/>
      <c r="AH2029" s="2"/>
      <c r="AN2029" s="2"/>
      <c r="AO2029" s="3"/>
      <c r="AP2029" s="2"/>
      <c r="AW2029" s="3"/>
    </row>
    <row r="2030" spans="8:49">
      <c r="H2030" s="2"/>
      <c r="I2030" s="3"/>
      <c r="J2030" s="4"/>
      <c r="P2030" s="2"/>
      <c r="Q2030" s="3"/>
      <c r="R2030" s="4"/>
      <c r="X2030" s="2"/>
      <c r="Y2030" s="3"/>
      <c r="Z2030" s="4"/>
      <c r="AF2030" s="2"/>
      <c r="AG2030" s="3"/>
      <c r="AH2030" s="2"/>
      <c r="AN2030" s="2"/>
      <c r="AO2030" s="3"/>
      <c r="AP2030" s="2"/>
      <c r="AW2030" s="3"/>
    </row>
    <row r="2031" spans="8:49">
      <c r="H2031" s="2"/>
      <c r="I2031" s="3"/>
      <c r="J2031" s="4"/>
      <c r="P2031" s="2"/>
      <c r="Q2031" s="3"/>
      <c r="R2031" s="4"/>
      <c r="X2031" s="2"/>
      <c r="Y2031" s="3"/>
      <c r="Z2031" s="4"/>
      <c r="AF2031" s="2"/>
      <c r="AG2031" s="3"/>
      <c r="AH2031" s="2"/>
      <c r="AN2031" s="2"/>
      <c r="AO2031" s="3"/>
      <c r="AP2031" s="2"/>
      <c r="AW2031" s="3"/>
    </row>
    <row r="2032" spans="8:49">
      <c r="H2032" s="2"/>
      <c r="I2032" s="3"/>
      <c r="J2032" s="4"/>
      <c r="P2032" s="2"/>
      <c r="Q2032" s="3"/>
      <c r="R2032" s="4"/>
      <c r="X2032" s="2"/>
      <c r="Y2032" s="3"/>
      <c r="Z2032" s="4"/>
      <c r="AF2032" s="2"/>
      <c r="AG2032" s="3"/>
      <c r="AH2032" s="2"/>
      <c r="AN2032" s="2"/>
      <c r="AO2032" s="3"/>
      <c r="AP2032" s="2"/>
      <c r="AW2032" s="3"/>
    </row>
    <row r="2033" spans="8:49">
      <c r="H2033" s="2"/>
      <c r="I2033" s="3"/>
      <c r="J2033" s="4"/>
      <c r="P2033" s="2"/>
      <c r="Q2033" s="3"/>
      <c r="R2033" s="4"/>
      <c r="X2033" s="2"/>
      <c r="Y2033" s="3"/>
      <c r="Z2033" s="4"/>
      <c r="AF2033" s="2"/>
      <c r="AG2033" s="3"/>
      <c r="AH2033" s="2"/>
      <c r="AN2033" s="2"/>
      <c r="AO2033" s="3"/>
      <c r="AP2033" s="2"/>
      <c r="AW2033" s="3"/>
    </row>
    <row r="2034" spans="8:49">
      <c r="H2034" s="2"/>
      <c r="I2034" s="3"/>
      <c r="J2034" s="4"/>
      <c r="P2034" s="2"/>
      <c r="Q2034" s="3"/>
      <c r="R2034" s="4"/>
      <c r="X2034" s="2"/>
      <c r="Y2034" s="3"/>
      <c r="Z2034" s="4"/>
      <c r="AF2034" s="2"/>
      <c r="AG2034" s="3"/>
      <c r="AH2034" s="2"/>
      <c r="AN2034" s="2"/>
      <c r="AO2034" s="3"/>
      <c r="AP2034" s="2"/>
      <c r="AW2034" s="3"/>
    </row>
    <row r="2035" spans="8:49">
      <c r="H2035" s="2"/>
      <c r="I2035" s="3"/>
      <c r="J2035" s="4"/>
      <c r="P2035" s="2"/>
      <c r="Q2035" s="3"/>
      <c r="R2035" s="4"/>
      <c r="X2035" s="2"/>
      <c r="Y2035" s="3"/>
      <c r="Z2035" s="4"/>
      <c r="AF2035" s="2"/>
      <c r="AG2035" s="3"/>
      <c r="AH2035" s="2"/>
      <c r="AN2035" s="2"/>
      <c r="AO2035" s="3"/>
      <c r="AP2035" s="2"/>
      <c r="AW2035" s="3"/>
    </row>
    <row r="2036" spans="8:49">
      <c r="H2036" s="2"/>
      <c r="I2036" s="3"/>
      <c r="J2036" s="4"/>
      <c r="P2036" s="2"/>
      <c r="Q2036" s="3"/>
      <c r="R2036" s="4"/>
      <c r="X2036" s="2"/>
      <c r="Y2036" s="3"/>
      <c r="Z2036" s="4"/>
      <c r="AF2036" s="2"/>
      <c r="AG2036" s="3"/>
      <c r="AH2036" s="2"/>
      <c r="AN2036" s="2"/>
      <c r="AO2036" s="3"/>
      <c r="AP2036" s="2"/>
      <c r="AW2036" s="3"/>
    </row>
    <row r="2037" spans="8:49">
      <c r="H2037" s="2"/>
      <c r="I2037" s="3"/>
      <c r="J2037" s="4"/>
      <c r="P2037" s="2"/>
      <c r="Q2037" s="3"/>
      <c r="R2037" s="4"/>
      <c r="X2037" s="2"/>
      <c r="Y2037" s="3"/>
      <c r="Z2037" s="4"/>
      <c r="AF2037" s="2"/>
      <c r="AG2037" s="3"/>
      <c r="AH2037" s="2"/>
      <c r="AN2037" s="2"/>
      <c r="AO2037" s="3"/>
      <c r="AP2037" s="2"/>
      <c r="AW2037" s="3"/>
    </row>
    <row r="2038" spans="8:49">
      <c r="H2038" s="2"/>
      <c r="I2038" s="3"/>
      <c r="J2038" s="4"/>
      <c r="P2038" s="2"/>
      <c r="Q2038" s="3"/>
      <c r="R2038" s="4"/>
      <c r="X2038" s="2"/>
      <c r="Y2038" s="3"/>
      <c r="Z2038" s="4"/>
      <c r="AF2038" s="2"/>
      <c r="AG2038" s="3"/>
      <c r="AH2038" s="2"/>
      <c r="AN2038" s="2"/>
      <c r="AO2038" s="3"/>
      <c r="AP2038" s="2"/>
      <c r="AW2038" s="3"/>
    </row>
    <row r="2039" spans="8:49">
      <c r="H2039" s="2"/>
      <c r="I2039" s="3"/>
      <c r="J2039" s="4"/>
      <c r="P2039" s="2"/>
      <c r="Q2039" s="3"/>
      <c r="R2039" s="4"/>
      <c r="X2039" s="2"/>
      <c r="Y2039" s="3"/>
      <c r="Z2039" s="4"/>
      <c r="AF2039" s="2"/>
      <c r="AG2039" s="3"/>
      <c r="AH2039" s="2"/>
      <c r="AN2039" s="2"/>
      <c r="AO2039" s="3"/>
      <c r="AP2039" s="2"/>
      <c r="AW2039" s="3"/>
    </row>
    <row r="2040" spans="8:49">
      <c r="H2040" s="2"/>
      <c r="I2040" s="3"/>
      <c r="J2040" s="4"/>
      <c r="P2040" s="2"/>
      <c r="Q2040" s="3"/>
      <c r="R2040" s="4"/>
      <c r="X2040" s="2"/>
      <c r="Y2040" s="3"/>
      <c r="Z2040" s="4"/>
      <c r="AF2040" s="2"/>
      <c r="AG2040" s="3"/>
      <c r="AH2040" s="2"/>
      <c r="AN2040" s="2"/>
      <c r="AO2040" s="3"/>
      <c r="AP2040" s="2"/>
      <c r="AW2040" s="3"/>
    </row>
    <row r="2041" spans="8:49">
      <c r="H2041" s="2"/>
      <c r="I2041" s="3"/>
      <c r="J2041" s="4"/>
      <c r="P2041" s="2"/>
      <c r="Q2041" s="3"/>
      <c r="R2041" s="4"/>
      <c r="X2041" s="2"/>
      <c r="Y2041" s="3"/>
      <c r="Z2041" s="4"/>
      <c r="AF2041" s="2"/>
      <c r="AG2041" s="3"/>
      <c r="AH2041" s="2"/>
      <c r="AN2041" s="2"/>
      <c r="AO2041" s="3"/>
      <c r="AP2041" s="2"/>
      <c r="AW2041" s="3"/>
    </row>
    <row r="2042" spans="8:49">
      <c r="H2042" s="2"/>
      <c r="I2042" s="3"/>
      <c r="J2042" s="4"/>
      <c r="P2042" s="2"/>
      <c r="Q2042" s="3"/>
      <c r="R2042" s="4"/>
      <c r="X2042" s="2"/>
      <c r="Y2042" s="3"/>
      <c r="Z2042" s="4"/>
      <c r="AF2042" s="2"/>
      <c r="AG2042" s="3"/>
      <c r="AH2042" s="2"/>
      <c r="AN2042" s="2"/>
      <c r="AO2042" s="3"/>
      <c r="AP2042" s="2"/>
      <c r="AW2042" s="3"/>
    </row>
    <row r="2043" spans="8:49">
      <c r="H2043" s="2"/>
      <c r="I2043" s="3"/>
      <c r="J2043" s="4"/>
      <c r="P2043" s="2"/>
      <c r="Q2043" s="3"/>
      <c r="R2043" s="4"/>
      <c r="X2043" s="2"/>
      <c r="Y2043" s="3"/>
      <c r="Z2043" s="4"/>
      <c r="AF2043" s="2"/>
      <c r="AG2043" s="3"/>
      <c r="AH2043" s="2"/>
      <c r="AN2043" s="2"/>
      <c r="AO2043" s="3"/>
      <c r="AP2043" s="2"/>
      <c r="AW2043" s="3"/>
    </row>
    <row r="2044" spans="8:49">
      <c r="H2044" s="2"/>
      <c r="I2044" s="3"/>
      <c r="J2044" s="4"/>
      <c r="P2044" s="2"/>
      <c r="Q2044" s="3"/>
      <c r="R2044" s="4"/>
      <c r="X2044" s="2"/>
      <c r="Y2044" s="3"/>
      <c r="Z2044" s="4"/>
      <c r="AF2044" s="2"/>
      <c r="AG2044" s="3"/>
      <c r="AH2044" s="2"/>
      <c r="AN2044" s="2"/>
      <c r="AO2044" s="3"/>
      <c r="AP2044" s="2"/>
      <c r="AW2044" s="3"/>
    </row>
    <row r="2045" spans="8:49">
      <c r="H2045" s="2"/>
      <c r="I2045" s="3"/>
      <c r="J2045" s="4"/>
      <c r="P2045" s="2"/>
      <c r="Q2045" s="3"/>
      <c r="R2045" s="4"/>
      <c r="X2045" s="2"/>
      <c r="Y2045" s="3"/>
      <c r="Z2045" s="4"/>
      <c r="AF2045" s="2"/>
      <c r="AG2045" s="3"/>
      <c r="AH2045" s="2"/>
      <c r="AN2045" s="2"/>
      <c r="AO2045" s="3"/>
      <c r="AP2045" s="2"/>
      <c r="AW2045" s="3"/>
    </row>
    <row r="2046" spans="8:49">
      <c r="H2046" s="2"/>
      <c r="I2046" s="3"/>
      <c r="J2046" s="4"/>
      <c r="P2046" s="2"/>
      <c r="Q2046" s="3"/>
      <c r="R2046" s="4"/>
      <c r="X2046" s="2"/>
      <c r="Y2046" s="3"/>
      <c r="Z2046" s="4"/>
      <c r="AF2046" s="2"/>
      <c r="AG2046" s="3"/>
      <c r="AH2046" s="2"/>
      <c r="AN2046" s="2"/>
      <c r="AO2046" s="3"/>
      <c r="AP2046" s="2"/>
      <c r="AW2046" s="3"/>
    </row>
    <row r="2047" spans="8:49">
      <c r="H2047" s="2"/>
      <c r="I2047" s="3"/>
      <c r="J2047" s="4"/>
      <c r="P2047" s="2"/>
      <c r="Q2047" s="3"/>
      <c r="R2047" s="4"/>
      <c r="X2047" s="2"/>
      <c r="Y2047" s="3"/>
      <c r="Z2047" s="4"/>
      <c r="AF2047" s="2"/>
      <c r="AG2047" s="3"/>
      <c r="AH2047" s="2"/>
      <c r="AN2047" s="2"/>
      <c r="AO2047" s="3"/>
      <c r="AP2047" s="2"/>
      <c r="AW2047" s="3"/>
    </row>
    <row r="2048" spans="8:49">
      <c r="H2048" s="2"/>
      <c r="I2048" s="3"/>
      <c r="J2048" s="4"/>
      <c r="P2048" s="2"/>
      <c r="Q2048" s="3"/>
      <c r="R2048" s="4"/>
      <c r="X2048" s="2"/>
      <c r="Y2048" s="3"/>
      <c r="Z2048" s="4"/>
      <c r="AF2048" s="2"/>
      <c r="AG2048" s="3"/>
      <c r="AH2048" s="2"/>
      <c r="AN2048" s="2"/>
      <c r="AO2048" s="3"/>
      <c r="AP2048" s="2"/>
      <c r="AW2048" s="3"/>
    </row>
    <row r="2049" spans="8:49">
      <c r="H2049" s="2"/>
      <c r="I2049" s="3"/>
      <c r="J2049" s="4"/>
      <c r="P2049" s="2"/>
      <c r="Q2049" s="3"/>
      <c r="R2049" s="4"/>
      <c r="X2049" s="2"/>
      <c r="Y2049" s="3"/>
      <c r="Z2049" s="4"/>
      <c r="AF2049" s="2"/>
      <c r="AG2049" s="3"/>
      <c r="AH2049" s="2"/>
      <c r="AN2049" s="2"/>
      <c r="AO2049" s="3"/>
      <c r="AP2049" s="2"/>
      <c r="AW2049" s="3"/>
    </row>
    <row r="2050" spans="8:49">
      <c r="H2050" s="2"/>
      <c r="I2050" s="3"/>
      <c r="J2050" s="4"/>
      <c r="P2050" s="2"/>
      <c r="Q2050" s="3"/>
      <c r="R2050" s="4"/>
      <c r="X2050" s="2"/>
      <c r="Y2050" s="3"/>
      <c r="Z2050" s="4"/>
      <c r="AF2050" s="2"/>
      <c r="AG2050" s="3"/>
      <c r="AH2050" s="2"/>
      <c r="AN2050" s="2"/>
      <c r="AO2050" s="3"/>
      <c r="AP2050" s="2"/>
      <c r="AW2050" s="3"/>
    </row>
    <row r="2051" spans="8:49">
      <c r="H2051" s="2"/>
      <c r="I2051" s="3"/>
      <c r="J2051" s="4"/>
      <c r="P2051" s="2"/>
      <c r="Q2051" s="3"/>
      <c r="R2051" s="4"/>
      <c r="X2051" s="2"/>
      <c r="Y2051" s="3"/>
      <c r="Z2051" s="4"/>
      <c r="AF2051" s="2"/>
      <c r="AG2051" s="3"/>
      <c r="AH2051" s="2"/>
      <c r="AN2051" s="2"/>
      <c r="AO2051" s="3"/>
      <c r="AP2051" s="2"/>
      <c r="AW2051" s="3"/>
    </row>
    <row r="2052" spans="8:49">
      <c r="H2052" s="2"/>
      <c r="I2052" s="3"/>
      <c r="J2052" s="4"/>
      <c r="P2052" s="2"/>
      <c r="Q2052" s="3"/>
      <c r="R2052" s="4"/>
      <c r="X2052" s="2"/>
      <c r="Y2052" s="3"/>
      <c r="Z2052" s="4"/>
      <c r="AF2052" s="2"/>
      <c r="AG2052" s="3"/>
      <c r="AH2052" s="2"/>
      <c r="AN2052" s="2"/>
      <c r="AO2052" s="3"/>
      <c r="AP2052" s="2"/>
      <c r="AW2052" s="3"/>
    </row>
    <row r="2053" spans="8:49">
      <c r="H2053" s="2"/>
      <c r="I2053" s="3"/>
      <c r="J2053" s="4"/>
      <c r="P2053" s="2"/>
      <c r="Q2053" s="3"/>
      <c r="R2053" s="4"/>
      <c r="X2053" s="2"/>
      <c r="Y2053" s="3"/>
      <c r="Z2053" s="4"/>
      <c r="AF2053" s="2"/>
      <c r="AG2053" s="3"/>
      <c r="AH2053" s="2"/>
      <c r="AN2053" s="2"/>
      <c r="AO2053" s="3"/>
      <c r="AP2053" s="2"/>
      <c r="AW2053" s="3"/>
    </row>
    <row r="2054" spans="8:49">
      <c r="H2054" s="2"/>
      <c r="I2054" s="3"/>
      <c r="J2054" s="4"/>
      <c r="P2054" s="2"/>
      <c r="Q2054" s="3"/>
      <c r="R2054" s="4"/>
      <c r="X2054" s="2"/>
      <c r="Y2054" s="3"/>
      <c r="Z2054" s="4"/>
      <c r="AF2054" s="2"/>
      <c r="AG2054" s="3"/>
      <c r="AH2054" s="2"/>
      <c r="AN2054" s="2"/>
      <c r="AO2054" s="3"/>
      <c r="AP2054" s="2"/>
      <c r="AW2054" s="3"/>
    </row>
    <row r="2055" spans="8:49">
      <c r="H2055" s="2"/>
      <c r="I2055" s="3"/>
      <c r="J2055" s="4"/>
      <c r="P2055" s="2"/>
      <c r="Q2055" s="3"/>
      <c r="R2055" s="4"/>
      <c r="X2055" s="2"/>
      <c r="Y2055" s="3"/>
      <c r="Z2055" s="4"/>
      <c r="AF2055" s="2"/>
      <c r="AG2055" s="3"/>
      <c r="AH2055" s="2"/>
      <c r="AN2055" s="2"/>
      <c r="AO2055" s="3"/>
      <c r="AP2055" s="2"/>
      <c r="AW2055" s="3"/>
    </row>
    <row r="2056" spans="8:49">
      <c r="H2056" s="2"/>
      <c r="I2056" s="3"/>
      <c r="J2056" s="4"/>
      <c r="P2056" s="2"/>
      <c r="Q2056" s="3"/>
      <c r="R2056" s="4"/>
      <c r="X2056" s="2"/>
      <c r="Y2056" s="3"/>
      <c r="Z2056" s="4"/>
      <c r="AF2056" s="2"/>
      <c r="AG2056" s="3"/>
      <c r="AH2056" s="2"/>
      <c r="AN2056" s="2"/>
      <c r="AO2056" s="3"/>
      <c r="AP2056" s="2"/>
      <c r="AW2056" s="3"/>
    </row>
    <row r="2057" spans="8:49">
      <c r="H2057" s="2"/>
      <c r="I2057" s="3"/>
      <c r="J2057" s="4"/>
      <c r="P2057" s="2"/>
      <c r="Q2057" s="3"/>
      <c r="R2057" s="4"/>
      <c r="X2057" s="2"/>
      <c r="Y2057" s="3"/>
      <c r="Z2057" s="4"/>
      <c r="AF2057" s="2"/>
      <c r="AG2057" s="3"/>
      <c r="AH2057" s="2"/>
      <c r="AN2057" s="2"/>
      <c r="AO2057" s="3"/>
      <c r="AP2057" s="2"/>
      <c r="AW2057" s="3"/>
    </row>
    <row r="2058" spans="8:49">
      <c r="H2058" s="2"/>
      <c r="I2058" s="3"/>
      <c r="J2058" s="4"/>
      <c r="P2058" s="2"/>
      <c r="Q2058" s="3"/>
      <c r="R2058" s="4"/>
      <c r="X2058" s="2"/>
      <c r="Y2058" s="3"/>
      <c r="Z2058" s="4"/>
      <c r="AF2058" s="2"/>
      <c r="AG2058" s="3"/>
      <c r="AH2058" s="2"/>
      <c r="AN2058" s="2"/>
      <c r="AO2058" s="3"/>
      <c r="AP2058" s="2"/>
      <c r="AW2058" s="3"/>
    </row>
    <row r="2059" spans="8:49">
      <c r="H2059" s="2"/>
      <c r="I2059" s="3"/>
      <c r="J2059" s="4"/>
      <c r="P2059" s="2"/>
      <c r="Q2059" s="3"/>
      <c r="R2059" s="4"/>
      <c r="X2059" s="2"/>
      <c r="Y2059" s="3"/>
      <c r="Z2059" s="4"/>
      <c r="AF2059" s="2"/>
      <c r="AG2059" s="3"/>
      <c r="AH2059" s="2"/>
      <c r="AN2059" s="2"/>
      <c r="AO2059" s="3"/>
      <c r="AP2059" s="2"/>
      <c r="AW2059" s="3"/>
    </row>
    <row r="2060" spans="8:49">
      <c r="H2060" s="2"/>
      <c r="I2060" s="3"/>
      <c r="J2060" s="4"/>
      <c r="P2060" s="2"/>
      <c r="Q2060" s="3"/>
      <c r="R2060" s="4"/>
      <c r="X2060" s="2"/>
      <c r="Y2060" s="3"/>
      <c r="Z2060" s="4"/>
      <c r="AF2060" s="2"/>
      <c r="AG2060" s="3"/>
      <c r="AH2060" s="2"/>
      <c r="AN2060" s="2"/>
      <c r="AO2060" s="3"/>
      <c r="AP2060" s="2"/>
      <c r="AW2060" s="3"/>
    </row>
    <row r="2061" spans="8:49">
      <c r="H2061" s="2"/>
      <c r="I2061" s="3"/>
      <c r="J2061" s="4"/>
      <c r="P2061" s="2"/>
      <c r="Q2061" s="3"/>
      <c r="R2061" s="4"/>
      <c r="X2061" s="2"/>
      <c r="Y2061" s="3"/>
      <c r="Z2061" s="4"/>
      <c r="AF2061" s="2"/>
      <c r="AG2061" s="3"/>
      <c r="AH2061" s="2"/>
      <c r="AN2061" s="2"/>
      <c r="AO2061" s="3"/>
      <c r="AP2061" s="2"/>
      <c r="AW2061" s="3"/>
    </row>
    <row r="2062" spans="8:49">
      <c r="H2062" s="2"/>
      <c r="I2062" s="3"/>
      <c r="J2062" s="4"/>
      <c r="P2062" s="2"/>
      <c r="Q2062" s="3"/>
      <c r="R2062" s="4"/>
      <c r="X2062" s="2"/>
      <c r="Y2062" s="3"/>
      <c r="Z2062" s="4"/>
      <c r="AF2062" s="2"/>
      <c r="AG2062" s="3"/>
      <c r="AH2062" s="2"/>
      <c r="AN2062" s="2"/>
      <c r="AO2062" s="3"/>
      <c r="AP2062" s="2"/>
      <c r="AW2062" s="3"/>
    </row>
    <row r="2063" spans="8:49">
      <c r="H2063" s="2"/>
      <c r="I2063" s="3"/>
      <c r="J2063" s="4"/>
      <c r="P2063" s="2"/>
      <c r="Q2063" s="3"/>
      <c r="R2063" s="4"/>
      <c r="X2063" s="2"/>
      <c r="Y2063" s="3"/>
      <c r="Z2063" s="4"/>
      <c r="AF2063" s="2"/>
      <c r="AG2063" s="3"/>
      <c r="AH2063" s="2"/>
      <c r="AN2063" s="2"/>
      <c r="AO2063" s="3"/>
      <c r="AP2063" s="2"/>
      <c r="AW2063" s="3"/>
    </row>
    <row r="2064" spans="8:49">
      <c r="H2064" s="2"/>
      <c r="I2064" s="3"/>
      <c r="J2064" s="4"/>
      <c r="P2064" s="2"/>
      <c r="Q2064" s="3"/>
      <c r="R2064" s="4"/>
      <c r="X2064" s="2"/>
      <c r="Y2064" s="3"/>
      <c r="Z2064" s="4"/>
      <c r="AF2064" s="2"/>
      <c r="AG2064" s="3"/>
      <c r="AH2064" s="2"/>
      <c r="AN2064" s="2"/>
      <c r="AO2064" s="3"/>
      <c r="AP2064" s="2"/>
      <c r="AW2064" s="3"/>
    </row>
    <row r="2065" spans="8:49">
      <c r="H2065" s="2"/>
      <c r="I2065" s="3"/>
      <c r="J2065" s="4"/>
      <c r="P2065" s="2"/>
      <c r="Q2065" s="3"/>
      <c r="R2065" s="4"/>
      <c r="X2065" s="2"/>
      <c r="Y2065" s="3"/>
      <c r="Z2065" s="4"/>
      <c r="AF2065" s="2"/>
      <c r="AG2065" s="3"/>
      <c r="AH2065" s="2"/>
      <c r="AN2065" s="2"/>
      <c r="AO2065" s="3"/>
      <c r="AP2065" s="2"/>
      <c r="AW2065" s="3"/>
    </row>
    <row r="2066" spans="8:49">
      <c r="H2066" s="2"/>
      <c r="I2066" s="3"/>
      <c r="J2066" s="4"/>
      <c r="P2066" s="2"/>
      <c r="Q2066" s="3"/>
      <c r="R2066" s="4"/>
      <c r="X2066" s="2"/>
      <c r="Y2066" s="3"/>
      <c r="Z2066" s="4"/>
      <c r="AF2066" s="2"/>
      <c r="AG2066" s="3"/>
      <c r="AH2066" s="2"/>
      <c r="AN2066" s="2"/>
      <c r="AO2066" s="3"/>
      <c r="AP2066" s="2"/>
      <c r="AW2066" s="3"/>
    </row>
    <row r="2067" spans="8:49">
      <c r="H2067" s="2"/>
      <c r="I2067" s="3"/>
      <c r="J2067" s="4"/>
      <c r="P2067" s="2"/>
      <c r="Q2067" s="3"/>
      <c r="R2067" s="4"/>
      <c r="X2067" s="2"/>
      <c r="Y2067" s="3"/>
      <c r="Z2067" s="4"/>
      <c r="AF2067" s="2"/>
      <c r="AG2067" s="3"/>
      <c r="AH2067" s="2"/>
      <c r="AN2067" s="2"/>
      <c r="AO2067" s="3"/>
      <c r="AP2067" s="2"/>
      <c r="AW2067" s="3"/>
    </row>
    <row r="2068" spans="8:49">
      <c r="H2068" s="2"/>
      <c r="I2068" s="3"/>
      <c r="J2068" s="4"/>
      <c r="P2068" s="2"/>
      <c r="Q2068" s="3"/>
      <c r="R2068" s="4"/>
      <c r="X2068" s="2"/>
      <c r="Y2068" s="3"/>
      <c r="Z2068" s="4"/>
      <c r="AF2068" s="2"/>
      <c r="AG2068" s="3"/>
      <c r="AH2068" s="2"/>
      <c r="AN2068" s="2"/>
      <c r="AO2068" s="3"/>
      <c r="AP2068" s="2"/>
      <c r="AW2068" s="3"/>
    </row>
    <row r="2069" spans="8:49">
      <c r="H2069" s="2"/>
      <c r="I2069" s="3"/>
      <c r="J2069" s="4"/>
      <c r="P2069" s="2"/>
      <c r="Q2069" s="3"/>
      <c r="R2069" s="4"/>
      <c r="X2069" s="2"/>
      <c r="Y2069" s="3"/>
      <c r="Z2069" s="4"/>
      <c r="AF2069" s="2"/>
      <c r="AG2069" s="3"/>
      <c r="AH2069" s="2"/>
      <c r="AN2069" s="2"/>
      <c r="AO2069" s="3"/>
      <c r="AP2069" s="2"/>
      <c r="AW2069" s="3"/>
    </row>
    <row r="2070" spans="8:49">
      <c r="H2070" s="2"/>
      <c r="I2070" s="3"/>
      <c r="J2070" s="4"/>
      <c r="P2070" s="2"/>
      <c r="Q2070" s="3"/>
      <c r="R2070" s="4"/>
      <c r="X2070" s="2"/>
      <c r="Y2070" s="3"/>
      <c r="Z2070" s="4"/>
      <c r="AF2070" s="2"/>
      <c r="AG2070" s="3"/>
      <c r="AH2070" s="2"/>
      <c r="AN2070" s="2"/>
      <c r="AO2070" s="3"/>
      <c r="AP2070" s="2"/>
      <c r="AW2070" s="3"/>
    </row>
    <row r="2071" spans="8:49">
      <c r="H2071" s="2"/>
      <c r="I2071" s="3"/>
      <c r="J2071" s="4"/>
      <c r="P2071" s="2"/>
      <c r="Q2071" s="3"/>
      <c r="R2071" s="4"/>
      <c r="X2071" s="2"/>
      <c r="Y2071" s="3"/>
      <c r="Z2071" s="4"/>
      <c r="AF2071" s="2"/>
      <c r="AG2071" s="3"/>
      <c r="AH2071" s="2"/>
      <c r="AN2071" s="2"/>
      <c r="AO2071" s="3"/>
      <c r="AP2071" s="2"/>
      <c r="AW2071" s="3"/>
    </row>
    <row r="2072" spans="8:49">
      <c r="H2072" s="2"/>
      <c r="I2072" s="3"/>
      <c r="J2072" s="4"/>
      <c r="P2072" s="2"/>
      <c r="Q2072" s="3"/>
      <c r="R2072" s="4"/>
      <c r="X2072" s="2"/>
      <c r="Y2072" s="3"/>
      <c r="Z2072" s="4"/>
      <c r="AF2072" s="2"/>
      <c r="AG2072" s="3"/>
      <c r="AH2072" s="2"/>
      <c r="AN2072" s="2"/>
      <c r="AO2072" s="3"/>
      <c r="AP2072" s="2"/>
      <c r="AW2072" s="3"/>
    </row>
    <row r="2073" spans="8:49">
      <c r="H2073" s="2"/>
      <c r="I2073" s="3"/>
      <c r="J2073" s="4"/>
      <c r="P2073" s="2"/>
      <c r="Q2073" s="3"/>
      <c r="R2073" s="4"/>
      <c r="X2073" s="2"/>
      <c r="Y2073" s="3"/>
      <c r="Z2073" s="4"/>
      <c r="AF2073" s="2"/>
      <c r="AG2073" s="3"/>
      <c r="AH2073" s="2"/>
      <c r="AN2073" s="2"/>
      <c r="AO2073" s="3"/>
      <c r="AP2073" s="2"/>
      <c r="AW2073" s="3"/>
    </row>
    <row r="2074" spans="8:49">
      <c r="H2074" s="2"/>
      <c r="I2074" s="3"/>
      <c r="J2074" s="4"/>
      <c r="P2074" s="2"/>
      <c r="Q2074" s="3"/>
      <c r="R2074" s="4"/>
      <c r="X2074" s="2"/>
      <c r="Y2074" s="3"/>
      <c r="Z2074" s="4"/>
      <c r="AF2074" s="2"/>
      <c r="AG2074" s="3"/>
      <c r="AH2074" s="2"/>
      <c r="AN2074" s="2"/>
      <c r="AO2074" s="3"/>
      <c r="AP2074" s="2"/>
      <c r="AW2074" s="3"/>
    </row>
    <row r="2075" spans="8:49">
      <c r="H2075" s="2"/>
      <c r="I2075" s="3"/>
      <c r="J2075" s="4"/>
      <c r="P2075" s="2"/>
      <c r="Q2075" s="3"/>
      <c r="R2075" s="4"/>
      <c r="X2075" s="2"/>
      <c r="Y2075" s="3"/>
      <c r="Z2075" s="4"/>
      <c r="AF2075" s="2"/>
      <c r="AG2075" s="3"/>
      <c r="AH2075" s="2"/>
      <c r="AN2075" s="2"/>
      <c r="AO2075" s="3"/>
      <c r="AP2075" s="2"/>
      <c r="AW2075" s="3"/>
    </row>
    <row r="2076" spans="8:49">
      <c r="H2076" s="2"/>
      <c r="I2076" s="3"/>
      <c r="J2076" s="4"/>
      <c r="P2076" s="2"/>
      <c r="Q2076" s="3"/>
      <c r="R2076" s="4"/>
      <c r="X2076" s="2"/>
      <c r="Y2076" s="3"/>
      <c r="Z2076" s="4"/>
      <c r="AF2076" s="2"/>
      <c r="AG2076" s="3"/>
      <c r="AH2076" s="2"/>
      <c r="AN2076" s="2"/>
      <c r="AO2076" s="3"/>
      <c r="AP2076" s="2"/>
      <c r="AW2076" s="3"/>
    </row>
    <row r="2077" spans="8:49">
      <c r="H2077" s="2"/>
      <c r="I2077" s="3"/>
      <c r="J2077" s="4"/>
      <c r="P2077" s="2"/>
      <c r="Q2077" s="3"/>
      <c r="R2077" s="4"/>
      <c r="X2077" s="2"/>
      <c r="Y2077" s="3"/>
      <c r="Z2077" s="4"/>
      <c r="AF2077" s="2"/>
      <c r="AG2077" s="3"/>
      <c r="AH2077" s="2"/>
      <c r="AN2077" s="2"/>
      <c r="AO2077" s="3"/>
      <c r="AP2077" s="2"/>
      <c r="AW2077" s="3"/>
    </row>
    <row r="2078" spans="8:49">
      <c r="H2078" s="2"/>
      <c r="I2078" s="3"/>
      <c r="J2078" s="4"/>
      <c r="P2078" s="2"/>
      <c r="Q2078" s="3"/>
      <c r="R2078" s="4"/>
      <c r="X2078" s="2"/>
      <c r="Y2078" s="3"/>
      <c r="Z2078" s="4"/>
      <c r="AF2078" s="2"/>
      <c r="AG2078" s="3"/>
      <c r="AH2078" s="2"/>
      <c r="AN2078" s="2"/>
      <c r="AO2078" s="3"/>
      <c r="AP2078" s="2"/>
      <c r="AW2078" s="3"/>
    </row>
    <row r="2079" spans="8:49">
      <c r="H2079" s="2"/>
      <c r="I2079" s="3"/>
      <c r="J2079" s="4"/>
      <c r="P2079" s="2"/>
      <c r="Q2079" s="3"/>
      <c r="R2079" s="4"/>
      <c r="X2079" s="2"/>
      <c r="Y2079" s="3"/>
      <c r="Z2079" s="4"/>
      <c r="AF2079" s="2"/>
      <c r="AG2079" s="3"/>
      <c r="AH2079" s="2"/>
      <c r="AN2079" s="2"/>
      <c r="AO2079" s="3"/>
      <c r="AP2079" s="2"/>
      <c r="AW2079" s="3"/>
    </row>
    <row r="2080" spans="8:49">
      <c r="H2080" s="2"/>
      <c r="I2080" s="3"/>
      <c r="J2080" s="4"/>
      <c r="P2080" s="2"/>
      <c r="Q2080" s="3"/>
      <c r="R2080" s="4"/>
      <c r="X2080" s="2"/>
      <c r="Y2080" s="3"/>
      <c r="Z2080" s="4"/>
      <c r="AF2080" s="2"/>
      <c r="AG2080" s="3"/>
      <c r="AH2080" s="2"/>
      <c r="AN2080" s="2"/>
      <c r="AO2080" s="3"/>
      <c r="AP2080" s="2"/>
      <c r="AW2080" s="3"/>
    </row>
    <row r="2081" spans="8:49">
      <c r="H2081" s="2"/>
      <c r="I2081" s="3"/>
      <c r="J2081" s="4"/>
      <c r="P2081" s="2"/>
      <c r="Q2081" s="3"/>
      <c r="R2081" s="4"/>
      <c r="X2081" s="2"/>
      <c r="Y2081" s="3"/>
      <c r="Z2081" s="4"/>
      <c r="AF2081" s="2"/>
      <c r="AG2081" s="3"/>
      <c r="AH2081" s="2"/>
      <c r="AN2081" s="2"/>
      <c r="AO2081" s="3"/>
      <c r="AP2081" s="2"/>
      <c r="AW2081" s="3"/>
    </row>
    <row r="2082" spans="8:49">
      <c r="H2082" s="2"/>
      <c r="I2082" s="3"/>
      <c r="J2082" s="4"/>
      <c r="P2082" s="2"/>
      <c r="Q2082" s="3"/>
      <c r="R2082" s="4"/>
      <c r="X2082" s="2"/>
      <c r="Y2082" s="3"/>
      <c r="Z2082" s="4"/>
      <c r="AF2082" s="2"/>
      <c r="AG2082" s="3"/>
      <c r="AH2082" s="2"/>
      <c r="AN2082" s="2"/>
      <c r="AO2082" s="3"/>
      <c r="AP2082" s="2"/>
      <c r="AW2082" s="3"/>
    </row>
    <row r="2083" spans="8:49">
      <c r="H2083" s="2"/>
      <c r="I2083" s="3"/>
      <c r="J2083" s="4"/>
      <c r="P2083" s="2"/>
      <c r="Q2083" s="3"/>
      <c r="R2083" s="4"/>
      <c r="X2083" s="2"/>
      <c r="Y2083" s="3"/>
      <c r="Z2083" s="4"/>
      <c r="AF2083" s="2"/>
      <c r="AG2083" s="3"/>
      <c r="AH2083" s="2"/>
      <c r="AN2083" s="2"/>
      <c r="AO2083" s="3"/>
      <c r="AP2083" s="2"/>
      <c r="AW2083" s="3"/>
    </row>
    <row r="2084" spans="8:49">
      <c r="H2084" s="2"/>
      <c r="I2084" s="3"/>
      <c r="J2084" s="4"/>
      <c r="P2084" s="2"/>
      <c r="Q2084" s="3"/>
      <c r="R2084" s="4"/>
      <c r="X2084" s="2"/>
      <c r="Y2084" s="3"/>
      <c r="Z2084" s="4"/>
      <c r="AF2084" s="2"/>
      <c r="AG2084" s="3"/>
      <c r="AH2084" s="2"/>
      <c r="AN2084" s="2"/>
      <c r="AO2084" s="3"/>
      <c r="AP2084" s="2"/>
      <c r="AW2084" s="3"/>
    </row>
    <row r="2085" spans="8:49">
      <c r="H2085" s="2"/>
      <c r="I2085" s="3"/>
      <c r="J2085" s="4"/>
      <c r="P2085" s="2"/>
      <c r="Q2085" s="3"/>
      <c r="R2085" s="4"/>
      <c r="X2085" s="2"/>
      <c r="Y2085" s="3"/>
      <c r="Z2085" s="4"/>
      <c r="AF2085" s="2"/>
      <c r="AG2085" s="3"/>
      <c r="AH2085" s="2"/>
      <c r="AN2085" s="2"/>
      <c r="AO2085" s="3"/>
      <c r="AP2085" s="2"/>
      <c r="AW2085" s="3"/>
    </row>
    <row r="2086" spans="8:49">
      <c r="H2086" s="2"/>
      <c r="I2086" s="3"/>
      <c r="J2086" s="4"/>
      <c r="P2086" s="2"/>
      <c r="Q2086" s="3"/>
      <c r="R2086" s="4"/>
      <c r="X2086" s="2"/>
      <c r="Y2086" s="3"/>
      <c r="Z2086" s="4"/>
      <c r="AF2086" s="2"/>
      <c r="AG2086" s="3"/>
      <c r="AH2086" s="2"/>
      <c r="AN2086" s="2"/>
      <c r="AO2086" s="3"/>
      <c r="AP2086" s="2"/>
      <c r="AW2086" s="3"/>
    </row>
    <row r="2087" spans="8:49">
      <c r="H2087" s="2"/>
      <c r="I2087" s="3"/>
      <c r="J2087" s="4"/>
      <c r="P2087" s="2"/>
      <c r="Q2087" s="3"/>
      <c r="R2087" s="4"/>
      <c r="X2087" s="2"/>
      <c r="Y2087" s="3"/>
      <c r="Z2087" s="4"/>
      <c r="AF2087" s="2"/>
      <c r="AG2087" s="3"/>
      <c r="AH2087" s="2"/>
      <c r="AN2087" s="2"/>
      <c r="AO2087" s="3"/>
      <c r="AP2087" s="2"/>
      <c r="AW2087" s="3"/>
    </row>
    <row r="2088" spans="8:49">
      <c r="H2088" s="2"/>
      <c r="I2088" s="3"/>
      <c r="J2088" s="4"/>
      <c r="P2088" s="2"/>
      <c r="Q2088" s="3"/>
      <c r="R2088" s="4"/>
      <c r="X2088" s="2"/>
      <c r="Y2088" s="3"/>
      <c r="Z2088" s="4"/>
      <c r="AF2088" s="2"/>
      <c r="AG2088" s="3"/>
      <c r="AH2088" s="2"/>
      <c r="AN2088" s="2"/>
      <c r="AO2088" s="3"/>
      <c r="AP2088" s="2"/>
      <c r="AW2088" s="3"/>
    </row>
    <row r="2089" spans="8:49">
      <c r="H2089" s="2"/>
      <c r="I2089" s="3"/>
      <c r="J2089" s="4"/>
      <c r="P2089" s="2"/>
      <c r="Q2089" s="3"/>
      <c r="R2089" s="4"/>
      <c r="X2089" s="2"/>
      <c r="Y2089" s="3"/>
      <c r="Z2089" s="4"/>
      <c r="AF2089" s="2"/>
      <c r="AG2089" s="3"/>
      <c r="AH2089" s="2"/>
      <c r="AN2089" s="2"/>
      <c r="AO2089" s="3"/>
      <c r="AP2089" s="2"/>
      <c r="AW2089" s="3"/>
    </row>
    <row r="2090" spans="8:49">
      <c r="H2090" s="2"/>
      <c r="I2090" s="3"/>
      <c r="J2090" s="4"/>
      <c r="P2090" s="2"/>
      <c r="Q2090" s="3"/>
      <c r="R2090" s="4"/>
      <c r="X2090" s="2"/>
      <c r="Y2090" s="3"/>
      <c r="Z2090" s="4"/>
      <c r="AF2090" s="2"/>
      <c r="AG2090" s="3"/>
      <c r="AH2090" s="2"/>
      <c r="AN2090" s="2"/>
      <c r="AO2090" s="3"/>
      <c r="AP2090" s="2"/>
      <c r="AW2090" s="3"/>
    </row>
    <row r="2091" spans="8:49">
      <c r="H2091" s="2"/>
      <c r="I2091" s="3"/>
      <c r="J2091" s="4"/>
      <c r="P2091" s="2"/>
      <c r="Q2091" s="3"/>
      <c r="R2091" s="4"/>
      <c r="X2091" s="2"/>
      <c r="Y2091" s="3"/>
      <c r="Z2091" s="4"/>
      <c r="AF2091" s="2"/>
      <c r="AG2091" s="3"/>
      <c r="AH2091" s="2"/>
      <c r="AN2091" s="2"/>
      <c r="AO2091" s="3"/>
      <c r="AP2091" s="2"/>
      <c r="AW2091" s="3"/>
    </row>
    <row r="2092" spans="8:49">
      <c r="H2092" s="2"/>
      <c r="I2092" s="3"/>
      <c r="J2092" s="4"/>
      <c r="P2092" s="2"/>
      <c r="Q2092" s="3"/>
      <c r="R2092" s="4"/>
      <c r="X2092" s="2"/>
      <c r="Y2092" s="3"/>
      <c r="Z2092" s="4"/>
      <c r="AF2092" s="2"/>
      <c r="AG2092" s="3"/>
      <c r="AH2092" s="2"/>
      <c r="AN2092" s="2"/>
      <c r="AO2092" s="3"/>
      <c r="AP2092" s="2"/>
      <c r="AW2092" s="3"/>
    </row>
    <row r="2093" spans="8:49">
      <c r="H2093" s="2"/>
      <c r="I2093" s="3"/>
      <c r="J2093" s="4"/>
      <c r="P2093" s="2"/>
      <c r="Q2093" s="3"/>
      <c r="R2093" s="4"/>
      <c r="X2093" s="2"/>
      <c r="Y2093" s="3"/>
      <c r="Z2093" s="4"/>
      <c r="AF2093" s="2"/>
      <c r="AG2093" s="3"/>
      <c r="AH2093" s="2"/>
      <c r="AN2093" s="2"/>
      <c r="AO2093" s="3"/>
      <c r="AP2093" s="2"/>
      <c r="AW2093" s="3"/>
    </row>
    <row r="2094" spans="8:49">
      <c r="H2094" s="2"/>
      <c r="I2094" s="3"/>
      <c r="J2094" s="4"/>
      <c r="P2094" s="2"/>
      <c r="Q2094" s="3"/>
      <c r="R2094" s="4"/>
      <c r="X2094" s="2"/>
      <c r="Y2094" s="3"/>
      <c r="Z2094" s="4"/>
      <c r="AF2094" s="2"/>
      <c r="AG2094" s="3"/>
      <c r="AH2094" s="2"/>
      <c r="AN2094" s="2"/>
      <c r="AO2094" s="3"/>
      <c r="AP2094" s="2"/>
      <c r="AW2094" s="3"/>
    </row>
    <row r="2095" spans="8:49">
      <c r="H2095" s="2"/>
      <c r="I2095" s="3"/>
      <c r="J2095" s="4"/>
      <c r="P2095" s="2"/>
      <c r="Q2095" s="3"/>
      <c r="R2095" s="4"/>
      <c r="X2095" s="2"/>
      <c r="Y2095" s="3"/>
      <c r="Z2095" s="4"/>
      <c r="AF2095" s="2"/>
      <c r="AG2095" s="3"/>
      <c r="AH2095" s="2"/>
      <c r="AN2095" s="2"/>
      <c r="AO2095" s="3"/>
      <c r="AP2095" s="2"/>
      <c r="AW2095" s="3"/>
    </row>
    <row r="2096" spans="8:49">
      <c r="H2096" s="2"/>
      <c r="I2096" s="3"/>
      <c r="J2096" s="4"/>
      <c r="P2096" s="2"/>
      <c r="Q2096" s="3"/>
      <c r="R2096" s="4"/>
      <c r="X2096" s="2"/>
      <c r="Y2096" s="3"/>
      <c r="Z2096" s="4"/>
      <c r="AF2096" s="2"/>
      <c r="AG2096" s="3"/>
      <c r="AH2096" s="2"/>
      <c r="AN2096" s="2"/>
      <c r="AO2096" s="3"/>
      <c r="AP2096" s="2"/>
      <c r="AW2096" s="3"/>
    </row>
    <row r="2097" spans="8:49">
      <c r="H2097" s="2"/>
      <c r="I2097" s="3"/>
      <c r="J2097" s="4"/>
      <c r="P2097" s="2"/>
      <c r="Q2097" s="3"/>
      <c r="R2097" s="4"/>
      <c r="X2097" s="2"/>
      <c r="Y2097" s="3"/>
      <c r="Z2097" s="4"/>
      <c r="AF2097" s="2"/>
      <c r="AG2097" s="3"/>
      <c r="AH2097" s="2"/>
      <c r="AN2097" s="2"/>
      <c r="AO2097" s="3"/>
      <c r="AP2097" s="2"/>
      <c r="AW2097" s="3"/>
    </row>
    <row r="2098" spans="8:49">
      <c r="H2098" s="2"/>
      <c r="I2098" s="3"/>
      <c r="J2098" s="4"/>
      <c r="P2098" s="2"/>
      <c r="Q2098" s="3"/>
      <c r="R2098" s="4"/>
      <c r="X2098" s="2"/>
      <c r="Y2098" s="3"/>
      <c r="Z2098" s="4"/>
      <c r="AF2098" s="2"/>
      <c r="AG2098" s="3"/>
      <c r="AH2098" s="2"/>
      <c r="AN2098" s="2"/>
      <c r="AO2098" s="3"/>
      <c r="AP2098" s="2"/>
      <c r="AW2098" s="3"/>
    </row>
    <row r="2099" spans="8:49">
      <c r="H2099" s="2"/>
      <c r="I2099" s="3"/>
      <c r="J2099" s="4"/>
      <c r="P2099" s="2"/>
      <c r="Q2099" s="3"/>
      <c r="R2099" s="4"/>
      <c r="X2099" s="2"/>
      <c r="Y2099" s="3"/>
      <c r="Z2099" s="4"/>
      <c r="AF2099" s="2"/>
      <c r="AG2099" s="3"/>
      <c r="AH2099" s="2"/>
      <c r="AN2099" s="2"/>
      <c r="AO2099" s="3"/>
      <c r="AP2099" s="2"/>
      <c r="AW2099" s="3"/>
    </row>
    <row r="2100" spans="8:49">
      <c r="H2100" s="2"/>
      <c r="I2100" s="3"/>
      <c r="J2100" s="4"/>
      <c r="P2100" s="2"/>
      <c r="Q2100" s="3"/>
      <c r="R2100" s="4"/>
      <c r="X2100" s="2"/>
      <c r="Y2100" s="3"/>
      <c r="Z2100" s="4"/>
      <c r="AF2100" s="2"/>
      <c r="AG2100" s="3"/>
      <c r="AH2100" s="2"/>
      <c r="AN2100" s="2"/>
      <c r="AO2100" s="3"/>
      <c r="AP2100" s="2"/>
      <c r="AW2100" s="3"/>
    </row>
    <row r="2101" spans="8:49">
      <c r="H2101" s="2"/>
      <c r="I2101" s="3"/>
      <c r="J2101" s="4"/>
      <c r="P2101" s="2"/>
      <c r="Q2101" s="3"/>
      <c r="R2101" s="4"/>
      <c r="X2101" s="2"/>
      <c r="Y2101" s="3"/>
      <c r="Z2101" s="4"/>
      <c r="AF2101" s="2"/>
      <c r="AG2101" s="3"/>
      <c r="AH2101" s="2"/>
      <c r="AN2101" s="2"/>
      <c r="AO2101" s="3"/>
      <c r="AP2101" s="2"/>
      <c r="AW2101" s="3"/>
    </row>
    <row r="2102" spans="8:49">
      <c r="H2102" s="2"/>
      <c r="I2102" s="3"/>
      <c r="J2102" s="4"/>
      <c r="P2102" s="2"/>
      <c r="Q2102" s="3"/>
      <c r="R2102" s="4"/>
      <c r="X2102" s="2"/>
      <c r="Y2102" s="3"/>
      <c r="Z2102" s="4"/>
      <c r="AF2102" s="2"/>
      <c r="AG2102" s="3"/>
      <c r="AH2102" s="2"/>
      <c r="AN2102" s="2"/>
      <c r="AO2102" s="3"/>
      <c r="AP2102" s="2"/>
      <c r="AW2102" s="3"/>
    </row>
    <row r="2103" spans="8:49">
      <c r="H2103" s="2"/>
      <c r="I2103" s="3"/>
      <c r="J2103" s="4"/>
      <c r="P2103" s="2"/>
      <c r="Q2103" s="3"/>
      <c r="R2103" s="4"/>
      <c r="X2103" s="2"/>
      <c r="Y2103" s="3"/>
      <c r="Z2103" s="4"/>
      <c r="AF2103" s="2"/>
      <c r="AG2103" s="3"/>
      <c r="AH2103" s="2"/>
      <c r="AN2103" s="2"/>
      <c r="AO2103" s="3"/>
      <c r="AP2103" s="2"/>
      <c r="AW2103" s="3"/>
    </row>
    <row r="2104" spans="8:49">
      <c r="H2104" s="2"/>
      <c r="I2104" s="3"/>
      <c r="J2104" s="4"/>
      <c r="P2104" s="2"/>
      <c r="Q2104" s="3"/>
      <c r="R2104" s="4"/>
      <c r="X2104" s="2"/>
      <c r="Y2104" s="3"/>
      <c r="Z2104" s="4"/>
      <c r="AF2104" s="2"/>
      <c r="AG2104" s="3"/>
      <c r="AH2104" s="2"/>
      <c r="AN2104" s="2"/>
      <c r="AO2104" s="3"/>
      <c r="AP2104" s="2"/>
      <c r="AW2104" s="3"/>
    </row>
    <row r="2105" spans="8:49">
      <c r="H2105" s="2"/>
      <c r="I2105" s="3"/>
      <c r="J2105" s="4"/>
      <c r="P2105" s="2"/>
      <c r="Q2105" s="3"/>
      <c r="R2105" s="4"/>
      <c r="X2105" s="2"/>
      <c r="Y2105" s="3"/>
      <c r="Z2105" s="4"/>
      <c r="AF2105" s="2"/>
      <c r="AG2105" s="3"/>
      <c r="AH2105" s="2"/>
      <c r="AN2105" s="2"/>
      <c r="AO2105" s="3"/>
      <c r="AP2105" s="2"/>
      <c r="AW2105" s="3"/>
    </row>
    <row r="2106" spans="8:49">
      <c r="H2106" s="2"/>
      <c r="I2106" s="3"/>
      <c r="J2106" s="4"/>
      <c r="P2106" s="2"/>
      <c r="Q2106" s="3"/>
      <c r="R2106" s="4"/>
      <c r="X2106" s="2"/>
      <c r="Y2106" s="3"/>
      <c r="Z2106" s="4"/>
      <c r="AF2106" s="2"/>
      <c r="AG2106" s="3"/>
      <c r="AH2106" s="2"/>
      <c r="AN2106" s="2"/>
      <c r="AO2106" s="3"/>
      <c r="AP2106" s="2"/>
      <c r="AW2106" s="3"/>
    </row>
    <row r="2107" spans="8:49">
      <c r="H2107" s="2"/>
      <c r="I2107" s="3"/>
      <c r="J2107" s="4"/>
      <c r="P2107" s="2"/>
      <c r="Q2107" s="3"/>
      <c r="R2107" s="4"/>
      <c r="X2107" s="2"/>
      <c r="Y2107" s="3"/>
      <c r="Z2107" s="4"/>
      <c r="AF2107" s="2"/>
      <c r="AG2107" s="3"/>
      <c r="AH2107" s="2"/>
      <c r="AN2107" s="2"/>
      <c r="AO2107" s="3"/>
      <c r="AP2107" s="2"/>
      <c r="AW2107" s="3"/>
    </row>
    <row r="2108" spans="8:49">
      <c r="H2108" s="2"/>
      <c r="I2108" s="3"/>
      <c r="J2108" s="4"/>
      <c r="P2108" s="2"/>
      <c r="Q2108" s="3"/>
      <c r="R2108" s="4"/>
      <c r="X2108" s="2"/>
      <c r="Y2108" s="3"/>
      <c r="Z2108" s="4"/>
      <c r="AF2108" s="2"/>
      <c r="AG2108" s="3"/>
      <c r="AH2108" s="2"/>
      <c r="AN2108" s="2"/>
      <c r="AO2108" s="3"/>
      <c r="AP2108" s="2"/>
      <c r="AW2108" s="3"/>
    </row>
    <row r="2109" spans="8:49">
      <c r="H2109" s="2"/>
      <c r="I2109" s="3"/>
      <c r="J2109" s="4"/>
      <c r="P2109" s="2"/>
      <c r="Q2109" s="3"/>
      <c r="R2109" s="4"/>
      <c r="X2109" s="2"/>
      <c r="Y2109" s="3"/>
      <c r="Z2109" s="4"/>
      <c r="AF2109" s="2"/>
      <c r="AG2109" s="3"/>
      <c r="AH2109" s="2"/>
      <c r="AN2109" s="2"/>
      <c r="AO2109" s="3"/>
      <c r="AP2109" s="2"/>
      <c r="AW2109" s="3"/>
    </row>
    <row r="2110" spans="8:49">
      <c r="H2110" s="2"/>
      <c r="I2110" s="3"/>
      <c r="J2110" s="4"/>
      <c r="P2110" s="2"/>
      <c r="Q2110" s="3"/>
      <c r="R2110" s="4"/>
      <c r="X2110" s="2"/>
      <c r="Y2110" s="3"/>
      <c r="Z2110" s="4"/>
      <c r="AF2110" s="2"/>
      <c r="AG2110" s="3"/>
      <c r="AH2110" s="2"/>
      <c r="AN2110" s="2"/>
      <c r="AO2110" s="3"/>
      <c r="AP2110" s="2"/>
      <c r="AW2110" s="3"/>
    </row>
    <row r="2111" spans="8:49">
      <c r="H2111" s="2"/>
      <c r="I2111" s="3"/>
      <c r="J2111" s="4"/>
      <c r="P2111" s="2"/>
      <c r="Q2111" s="3"/>
      <c r="R2111" s="4"/>
      <c r="X2111" s="2"/>
      <c r="Y2111" s="3"/>
      <c r="Z2111" s="4"/>
      <c r="AF2111" s="2"/>
      <c r="AG2111" s="3"/>
      <c r="AH2111" s="2"/>
      <c r="AN2111" s="2"/>
      <c r="AO2111" s="3"/>
      <c r="AP2111" s="2"/>
      <c r="AW2111" s="3"/>
    </row>
    <row r="2112" spans="8:49">
      <c r="H2112" s="2"/>
      <c r="I2112" s="3"/>
      <c r="J2112" s="4"/>
      <c r="P2112" s="2"/>
      <c r="Q2112" s="3"/>
      <c r="R2112" s="4"/>
      <c r="X2112" s="2"/>
      <c r="Y2112" s="3"/>
      <c r="Z2112" s="4"/>
      <c r="AF2112" s="2"/>
      <c r="AG2112" s="3"/>
      <c r="AH2112" s="2"/>
      <c r="AN2112" s="2"/>
      <c r="AO2112" s="3"/>
      <c r="AP2112" s="2"/>
      <c r="AW2112" s="3"/>
    </row>
    <row r="2113" spans="8:49">
      <c r="H2113" s="2"/>
      <c r="I2113" s="3"/>
      <c r="J2113" s="4"/>
      <c r="P2113" s="2"/>
      <c r="Q2113" s="3"/>
      <c r="R2113" s="4"/>
      <c r="X2113" s="2"/>
      <c r="Y2113" s="3"/>
      <c r="Z2113" s="4"/>
      <c r="AF2113" s="2"/>
      <c r="AG2113" s="3"/>
      <c r="AH2113" s="2"/>
      <c r="AN2113" s="2"/>
      <c r="AO2113" s="3"/>
      <c r="AP2113" s="2"/>
      <c r="AW2113" s="3"/>
    </row>
    <row r="2114" spans="8:49">
      <c r="H2114" s="2"/>
      <c r="I2114" s="3"/>
      <c r="J2114" s="4"/>
      <c r="P2114" s="2"/>
      <c r="Q2114" s="3"/>
      <c r="R2114" s="4"/>
      <c r="X2114" s="2"/>
      <c r="Y2114" s="3"/>
      <c r="Z2114" s="4"/>
      <c r="AF2114" s="2"/>
      <c r="AG2114" s="3"/>
      <c r="AH2114" s="2"/>
      <c r="AN2114" s="2"/>
      <c r="AO2114" s="3"/>
      <c r="AP2114" s="2"/>
      <c r="AW2114" s="3"/>
    </row>
    <row r="2115" spans="8:49">
      <c r="H2115" s="2"/>
      <c r="I2115" s="3"/>
      <c r="J2115" s="4"/>
      <c r="P2115" s="2"/>
      <c r="Q2115" s="3"/>
      <c r="R2115" s="4"/>
      <c r="X2115" s="2"/>
      <c r="Y2115" s="3"/>
      <c r="Z2115" s="4"/>
      <c r="AF2115" s="2"/>
      <c r="AG2115" s="3"/>
      <c r="AH2115" s="2"/>
      <c r="AN2115" s="2"/>
      <c r="AO2115" s="3"/>
      <c r="AP2115" s="2"/>
      <c r="AW2115" s="3"/>
    </row>
    <row r="2116" spans="8:49">
      <c r="H2116" s="2"/>
      <c r="I2116" s="3"/>
      <c r="J2116" s="4"/>
      <c r="P2116" s="2"/>
      <c r="Q2116" s="3"/>
      <c r="R2116" s="4"/>
      <c r="X2116" s="2"/>
      <c r="Y2116" s="3"/>
      <c r="Z2116" s="4"/>
      <c r="AF2116" s="2"/>
      <c r="AG2116" s="3"/>
      <c r="AH2116" s="2"/>
      <c r="AN2116" s="2"/>
      <c r="AO2116" s="3"/>
      <c r="AP2116" s="2"/>
      <c r="AW2116" s="3"/>
    </row>
    <row r="2117" spans="8:49">
      <c r="H2117" s="2"/>
      <c r="I2117" s="3"/>
      <c r="J2117" s="4"/>
      <c r="P2117" s="2"/>
      <c r="Q2117" s="3"/>
      <c r="R2117" s="4"/>
      <c r="X2117" s="2"/>
      <c r="Y2117" s="3"/>
      <c r="Z2117" s="4"/>
      <c r="AF2117" s="2"/>
      <c r="AG2117" s="3"/>
      <c r="AH2117" s="2"/>
      <c r="AN2117" s="2"/>
      <c r="AO2117" s="3"/>
      <c r="AP2117" s="2"/>
      <c r="AW2117" s="3"/>
    </row>
    <row r="2118" spans="8:49">
      <c r="H2118" s="2"/>
      <c r="I2118" s="3"/>
      <c r="J2118" s="4"/>
      <c r="P2118" s="2"/>
      <c r="Q2118" s="3"/>
      <c r="R2118" s="4"/>
      <c r="X2118" s="2"/>
      <c r="Y2118" s="3"/>
      <c r="Z2118" s="4"/>
      <c r="AF2118" s="2"/>
      <c r="AG2118" s="3"/>
      <c r="AH2118" s="2"/>
      <c r="AN2118" s="2"/>
      <c r="AO2118" s="3"/>
      <c r="AP2118" s="2"/>
      <c r="AW2118" s="3"/>
    </row>
    <row r="2119" spans="8:49">
      <c r="H2119" s="2"/>
      <c r="I2119" s="3"/>
      <c r="J2119" s="4"/>
      <c r="P2119" s="2"/>
      <c r="Q2119" s="3"/>
      <c r="R2119" s="4"/>
      <c r="X2119" s="2"/>
      <c r="Y2119" s="3"/>
      <c r="Z2119" s="4"/>
      <c r="AF2119" s="2"/>
      <c r="AG2119" s="3"/>
      <c r="AH2119" s="2"/>
      <c r="AN2119" s="2"/>
      <c r="AO2119" s="3"/>
      <c r="AP2119" s="2"/>
      <c r="AW2119" s="3"/>
    </row>
    <row r="2120" spans="8:49">
      <c r="H2120" s="2"/>
      <c r="I2120" s="3"/>
      <c r="J2120" s="4"/>
      <c r="P2120" s="2"/>
      <c r="Q2120" s="3"/>
      <c r="R2120" s="4"/>
      <c r="X2120" s="2"/>
      <c r="Y2120" s="3"/>
      <c r="Z2120" s="4"/>
      <c r="AF2120" s="2"/>
      <c r="AG2120" s="3"/>
      <c r="AH2120" s="2"/>
      <c r="AN2120" s="2"/>
      <c r="AO2120" s="3"/>
      <c r="AP2120" s="2"/>
      <c r="AW2120" s="3"/>
    </row>
    <row r="2121" spans="8:49">
      <c r="H2121" s="2"/>
      <c r="I2121" s="3"/>
      <c r="J2121" s="4"/>
      <c r="P2121" s="2"/>
      <c r="Q2121" s="3"/>
      <c r="R2121" s="4"/>
      <c r="X2121" s="2"/>
      <c r="Y2121" s="3"/>
      <c r="Z2121" s="4"/>
      <c r="AF2121" s="2"/>
      <c r="AG2121" s="3"/>
      <c r="AH2121" s="2"/>
      <c r="AN2121" s="2"/>
      <c r="AO2121" s="3"/>
      <c r="AP2121" s="2"/>
      <c r="AW2121" s="3"/>
    </row>
    <row r="2122" spans="8:49">
      <c r="H2122" s="2"/>
      <c r="I2122" s="3"/>
      <c r="J2122" s="4"/>
      <c r="P2122" s="2"/>
      <c r="Q2122" s="3"/>
      <c r="R2122" s="4"/>
      <c r="X2122" s="2"/>
      <c r="Y2122" s="3"/>
      <c r="Z2122" s="4"/>
      <c r="AF2122" s="2"/>
      <c r="AG2122" s="3"/>
      <c r="AH2122" s="2"/>
      <c r="AN2122" s="2"/>
      <c r="AO2122" s="3"/>
      <c r="AP2122" s="2"/>
      <c r="AW2122" s="3"/>
    </row>
    <row r="2123" spans="8:49">
      <c r="H2123" s="2"/>
      <c r="I2123" s="3"/>
      <c r="J2123" s="4"/>
      <c r="P2123" s="2"/>
      <c r="Q2123" s="3"/>
      <c r="R2123" s="4"/>
      <c r="X2123" s="2"/>
      <c r="Y2123" s="3"/>
      <c r="Z2123" s="4"/>
      <c r="AF2123" s="2"/>
      <c r="AG2123" s="3"/>
      <c r="AH2123" s="2"/>
      <c r="AN2123" s="2"/>
      <c r="AO2123" s="3"/>
      <c r="AP2123" s="2"/>
      <c r="AW2123" s="3"/>
    </row>
    <row r="2124" spans="8:49">
      <c r="H2124" s="2"/>
      <c r="I2124" s="3"/>
      <c r="J2124" s="4"/>
      <c r="P2124" s="2"/>
      <c r="Q2124" s="3"/>
      <c r="R2124" s="4"/>
      <c r="X2124" s="2"/>
      <c r="Y2124" s="3"/>
      <c r="Z2124" s="4"/>
      <c r="AF2124" s="2"/>
      <c r="AG2124" s="3"/>
      <c r="AH2124" s="2"/>
      <c r="AN2124" s="2"/>
      <c r="AO2124" s="3"/>
      <c r="AP2124" s="2"/>
      <c r="AW2124" s="3"/>
    </row>
    <row r="2125" spans="8:49">
      <c r="H2125" s="2"/>
      <c r="I2125" s="3"/>
      <c r="J2125" s="4"/>
      <c r="P2125" s="2"/>
      <c r="Q2125" s="3"/>
      <c r="R2125" s="4"/>
      <c r="X2125" s="2"/>
      <c r="Y2125" s="3"/>
      <c r="Z2125" s="4"/>
      <c r="AF2125" s="2"/>
      <c r="AG2125" s="3"/>
      <c r="AH2125" s="2"/>
      <c r="AN2125" s="2"/>
      <c r="AO2125" s="3"/>
      <c r="AP2125" s="2"/>
      <c r="AW2125" s="3"/>
    </row>
    <row r="2126" spans="8:49">
      <c r="H2126" s="2"/>
      <c r="I2126" s="3"/>
      <c r="J2126" s="4"/>
      <c r="P2126" s="2"/>
      <c r="Q2126" s="3"/>
      <c r="R2126" s="4"/>
      <c r="X2126" s="2"/>
      <c r="Y2126" s="3"/>
      <c r="Z2126" s="4"/>
      <c r="AF2126" s="2"/>
      <c r="AG2126" s="3"/>
      <c r="AH2126" s="2"/>
      <c r="AN2126" s="2"/>
      <c r="AO2126" s="3"/>
      <c r="AP2126" s="2"/>
      <c r="AW2126" s="3"/>
    </row>
    <row r="2127" spans="8:49">
      <c r="H2127" s="2"/>
      <c r="I2127" s="3"/>
      <c r="J2127" s="4"/>
      <c r="P2127" s="2"/>
      <c r="Q2127" s="3"/>
      <c r="R2127" s="4"/>
      <c r="X2127" s="2"/>
      <c r="Y2127" s="3"/>
      <c r="Z2127" s="4"/>
      <c r="AF2127" s="2"/>
      <c r="AG2127" s="3"/>
      <c r="AH2127" s="2"/>
      <c r="AN2127" s="2"/>
      <c r="AO2127" s="3"/>
      <c r="AP2127" s="2"/>
      <c r="AW2127" s="3"/>
    </row>
    <row r="2128" spans="8:49">
      <c r="H2128" s="2"/>
      <c r="I2128" s="3"/>
      <c r="J2128" s="4"/>
      <c r="P2128" s="2"/>
      <c r="Q2128" s="3"/>
      <c r="R2128" s="4"/>
      <c r="X2128" s="2"/>
      <c r="Y2128" s="3"/>
      <c r="Z2128" s="4"/>
      <c r="AF2128" s="2"/>
      <c r="AG2128" s="3"/>
      <c r="AH2128" s="2"/>
      <c r="AN2128" s="2"/>
      <c r="AO2128" s="3"/>
      <c r="AP2128" s="2"/>
      <c r="AW2128" s="3"/>
    </row>
    <row r="2129" spans="8:49">
      <c r="H2129" s="2"/>
      <c r="I2129" s="3"/>
      <c r="J2129" s="4"/>
      <c r="P2129" s="2"/>
      <c r="Q2129" s="3"/>
      <c r="R2129" s="4"/>
      <c r="X2129" s="2"/>
      <c r="Y2129" s="3"/>
      <c r="Z2129" s="4"/>
      <c r="AF2129" s="2"/>
      <c r="AG2129" s="3"/>
      <c r="AH2129" s="2"/>
      <c r="AN2129" s="2"/>
      <c r="AO2129" s="3"/>
      <c r="AP2129" s="2"/>
      <c r="AW2129" s="3"/>
    </row>
    <row r="2130" spans="8:49">
      <c r="H2130" s="2"/>
      <c r="I2130" s="3"/>
      <c r="J2130" s="4"/>
      <c r="P2130" s="2"/>
      <c r="Q2130" s="3"/>
      <c r="R2130" s="4"/>
      <c r="X2130" s="2"/>
      <c r="Y2130" s="3"/>
      <c r="Z2130" s="4"/>
      <c r="AF2130" s="2"/>
      <c r="AG2130" s="3"/>
      <c r="AH2130" s="2"/>
      <c r="AN2130" s="2"/>
      <c r="AO2130" s="3"/>
      <c r="AP2130" s="2"/>
      <c r="AW2130" s="3"/>
    </row>
    <row r="2131" spans="8:49">
      <c r="H2131" s="2"/>
      <c r="I2131" s="3"/>
      <c r="J2131" s="4"/>
      <c r="P2131" s="2"/>
      <c r="Q2131" s="3"/>
      <c r="R2131" s="4"/>
      <c r="X2131" s="2"/>
      <c r="Y2131" s="3"/>
      <c r="Z2131" s="4"/>
      <c r="AF2131" s="2"/>
      <c r="AG2131" s="3"/>
      <c r="AH2131" s="2"/>
      <c r="AN2131" s="2"/>
      <c r="AO2131" s="3"/>
      <c r="AP2131" s="2"/>
      <c r="AW2131" s="3"/>
    </row>
    <row r="2132" spans="8:49">
      <c r="H2132" s="2"/>
      <c r="I2132" s="3"/>
      <c r="J2132" s="4"/>
      <c r="P2132" s="2"/>
      <c r="Q2132" s="3"/>
      <c r="R2132" s="4"/>
      <c r="X2132" s="2"/>
      <c r="Y2132" s="3"/>
      <c r="Z2132" s="4"/>
      <c r="AF2132" s="2"/>
      <c r="AG2132" s="3"/>
      <c r="AH2132" s="2"/>
      <c r="AN2132" s="2"/>
      <c r="AO2132" s="3"/>
      <c r="AP2132" s="2"/>
      <c r="AW2132" s="3"/>
    </row>
    <row r="2133" spans="8:49">
      <c r="H2133" s="2"/>
      <c r="I2133" s="3"/>
      <c r="J2133" s="4"/>
      <c r="P2133" s="2"/>
      <c r="Q2133" s="3"/>
      <c r="R2133" s="4"/>
      <c r="X2133" s="2"/>
      <c r="Y2133" s="3"/>
      <c r="Z2133" s="4"/>
      <c r="AF2133" s="2"/>
      <c r="AG2133" s="3"/>
      <c r="AH2133" s="2"/>
      <c r="AN2133" s="2"/>
      <c r="AO2133" s="3"/>
      <c r="AP2133" s="2"/>
      <c r="AW2133" s="3"/>
    </row>
    <row r="2134" spans="8:49">
      <c r="H2134" s="2"/>
      <c r="I2134" s="3"/>
      <c r="J2134" s="4"/>
      <c r="P2134" s="2"/>
      <c r="Q2134" s="3"/>
      <c r="R2134" s="4"/>
      <c r="X2134" s="2"/>
      <c r="Y2134" s="3"/>
      <c r="Z2134" s="4"/>
      <c r="AF2134" s="2"/>
      <c r="AG2134" s="3"/>
      <c r="AH2134" s="2"/>
      <c r="AN2134" s="2"/>
      <c r="AO2134" s="3"/>
      <c r="AP2134" s="2"/>
      <c r="AW2134" s="3"/>
    </row>
    <row r="2135" spans="8:49">
      <c r="H2135" s="2"/>
      <c r="I2135" s="3"/>
      <c r="J2135" s="4"/>
      <c r="P2135" s="2"/>
      <c r="Q2135" s="3"/>
      <c r="R2135" s="4"/>
      <c r="X2135" s="2"/>
      <c r="Y2135" s="3"/>
      <c r="Z2135" s="4"/>
      <c r="AF2135" s="2"/>
      <c r="AG2135" s="3"/>
      <c r="AH2135" s="2"/>
      <c r="AN2135" s="2"/>
      <c r="AO2135" s="3"/>
      <c r="AP2135" s="2"/>
      <c r="AW2135" s="3"/>
    </row>
    <row r="2136" spans="8:49">
      <c r="H2136" s="2"/>
      <c r="I2136" s="3"/>
      <c r="J2136" s="4"/>
      <c r="P2136" s="2"/>
      <c r="Q2136" s="3"/>
      <c r="R2136" s="4"/>
      <c r="X2136" s="2"/>
      <c r="Y2136" s="3"/>
      <c r="Z2136" s="4"/>
      <c r="AF2136" s="2"/>
      <c r="AG2136" s="3"/>
      <c r="AH2136" s="2"/>
      <c r="AN2136" s="2"/>
      <c r="AO2136" s="3"/>
      <c r="AP2136" s="2"/>
      <c r="AW2136" s="3"/>
    </row>
    <row r="2137" spans="8:49">
      <c r="H2137" s="2"/>
      <c r="I2137" s="3"/>
      <c r="J2137" s="4"/>
      <c r="P2137" s="2"/>
      <c r="Q2137" s="3"/>
      <c r="R2137" s="4"/>
      <c r="X2137" s="2"/>
      <c r="Y2137" s="3"/>
      <c r="Z2137" s="4"/>
      <c r="AF2137" s="2"/>
      <c r="AG2137" s="3"/>
      <c r="AH2137" s="2"/>
      <c r="AN2137" s="2"/>
      <c r="AO2137" s="3"/>
      <c r="AP2137" s="2"/>
      <c r="AW2137" s="3"/>
    </row>
    <row r="2138" spans="8:49">
      <c r="H2138" s="2"/>
      <c r="I2138" s="3"/>
      <c r="J2138" s="4"/>
      <c r="P2138" s="2"/>
      <c r="Q2138" s="3"/>
      <c r="R2138" s="4"/>
      <c r="X2138" s="2"/>
      <c r="Y2138" s="3"/>
      <c r="Z2138" s="4"/>
      <c r="AF2138" s="2"/>
      <c r="AG2138" s="3"/>
      <c r="AH2138" s="2"/>
      <c r="AN2138" s="2"/>
      <c r="AO2138" s="3"/>
      <c r="AP2138" s="2"/>
      <c r="AW2138" s="3"/>
    </row>
    <row r="2139" spans="8:49">
      <c r="H2139" s="2"/>
      <c r="I2139" s="3"/>
      <c r="J2139" s="4"/>
      <c r="P2139" s="2"/>
      <c r="Q2139" s="3"/>
      <c r="R2139" s="4"/>
      <c r="X2139" s="2"/>
      <c r="Y2139" s="3"/>
      <c r="Z2139" s="4"/>
      <c r="AF2139" s="2"/>
      <c r="AG2139" s="3"/>
      <c r="AH2139" s="2"/>
      <c r="AN2139" s="2"/>
      <c r="AO2139" s="3"/>
      <c r="AP2139" s="2"/>
      <c r="AW2139" s="3"/>
    </row>
    <row r="2140" spans="8:49">
      <c r="H2140" s="2"/>
      <c r="I2140" s="3"/>
      <c r="J2140" s="4"/>
      <c r="P2140" s="2"/>
      <c r="Q2140" s="3"/>
      <c r="R2140" s="4"/>
      <c r="X2140" s="2"/>
      <c r="Y2140" s="3"/>
      <c r="Z2140" s="4"/>
      <c r="AF2140" s="2"/>
      <c r="AG2140" s="3"/>
      <c r="AH2140" s="2"/>
      <c r="AN2140" s="2"/>
      <c r="AO2140" s="3"/>
      <c r="AP2140" s="2"/>
      <c r="AW2140" s="3"/>
    </row>
    <row r="2141" spans="8:49">
      <c r="H2141" s="2"/>
      <c r="I2141" s="3"/>
      <c r="J2141" s="4"/>
      <c r="P2141" s="2"/>
      <c r="Q2141" s="3"/>
      <c r="R2141" s="4"/>
      <c r="X2141" s="2"/>
      <c r="Y2141" s="3"/>
      <c r="Z2141" s="4"/>
      <c r="AF2141" s="2"/>
      <c r="AG2141" s="3"/>
      <c r="AH2141" s="2"/>
      <c r="AN2141" s="2"/>
      <c r="AO2141" s="3"/>
      <c r="AP2141" s="2"/>
      <c r="AW2141" s="3"/>
    </row>
    <row r="2142" spans="8:49">
      <c r="H2142" s="2"/>
      <c r="I2142" s="3"/>
      <c r="J2142" s="4"/>
      <c r="P2142" s="2"/>
      <c r="Q2142" s="3"/>
      <c r="R2142" s="4"/>
      <c r="X2142" s="2"/>
      <c r="Y2142" s="3"/>
      <c r="Z2142" s="4"/>
      <c r="AF2142" s="2"/>
      <c r="AG2142" s="3"/>
      <c r="AH2142" s="2"/>
      <c r="AN2142" s="2"/>
      <c r="AO2142" s="3"/>
      <c r="AP2142" s="2"/>
      <c r="AW2142" s="3"/>
    </row>
    <row r="2143" spans="8:49">
      <c r="H2143" s="2"/>
      <c r="I2143" s="3"/>
      <c r="J2143" s="4"/>
      <c r="P2143" s="2"/>
      <c r="Q2143" s="3"/>
      <c r="R2143" s="4"/>
      <c r="X2143" s="2"/>
      <c r="Y2143" s="3"/>
      <c r="Z2143" s="4"/>
      <c r="AF2143" s="2"/>
      <c r="AG2143" s="3"/>
      <c r="AH2143" s="2"/>
      <c r="AN2143" s="2"/>
      <c r="AO2143" s="3"/>
      <c r="AP2143" s="2"/>
      <c r="AW2143" s="3"/>
    </row>
    <row r="2144" spans="8:49">
      <c r="H2144" s="2"/>
      <c r="I2144" s="3"/>
      <c r="J2144" s="4"/>
      <c r="P2144" s="2"/>
      <c r="Q2144" s="3"/>
      <c r="R2144" s="4"/>
      <c r="X2144" s="2"/>
      <c r="Y2144" s="3"/>
      <c r="Z2144" s="4"/>
      <c r="AF2144" s="2"/>
      <c r="AG2144" s="3"/>
      <c r="AH2144" s="2"/>
      <c r="AN2144" s="2"/>
      <c r="AO2144" s="3"/>
      <c r="AP2144" s="2"/>
      <c r="AW2144" s="3"/>
    </row>
    <row r="2145" spans="8:49">
      <c r="H2145" s="2"/>
      <c r="I2145" s="3"/>
      <c r="J2145" s="4"/>
      <c r="P2145" s="2"/>
      <c r="Q2145" s="3"/>
      <c r="R2145" s="4"/>
      <c r="X2145" s="2"/>
      <c r="Y2145" s="3"/>
      <c r="Z2145" s="4"/>
      <c r="AF2145" s="2"/>
      <c r="AG2145" s="3"/>
      <c r="AH2145" s="2"/>
      <c r="AN2145" s="2"/>
      <c r="AO2145" s="3"/>
      <c r="AP2145" s="2"/>
      <c r="AW2145" s="3"/>
    </row>
    <row r="2146" spans="8:49">
      <c r="H2146" s="2"/>
      <c r="I2146" s="3"/>
      <c r="J2146" s="4"/>
      <c r="P2146" s="2"/>
      <c r="Q2146" s="3"/>
      <c r="R2146" s="4"/>
      <c r="X2146" s="2"/>
      <c r="Y2146" s="3"/>
      <c r="Z2146" s="4"/>
      <c r="AF2146" s="2"/>
      <c r="AG2146" s="3"/>
      <c r="AH2146" s="2"/>
      <c r="AN2146" s="2"/>
      <c r="AO2146" s="3"/>
      <c r="AP2146" s="2"/>
      <c r="AW2146" s="3"/>
    </row>
    <row r="2147" spans="8:49">
      <c r="H2147" s="2"/>
      <c r="I2147" s="3"/>
      <c r="J2147" s="4"/>
      <c r="P2147" s="2"/>
      <c r="Q2147" s="3"/>
      <c r="R2147" s="4"/>
      <c r="X2147" s="2"/>
      <c r="Y2147" s="3"/>
      <c r="Z2147" s="4"/>
      <c r="AF2147" s="2"/>
      <c r="AG2147" s="3"/>
      <c r="AH2147" s="2"/>
      <c r="AN2147" s="2"/>
      <c r="AO2147" s="3"/>
      <c r="AP2147" s="2"/>
      <c r="AW2147" s="3"/>
    </row>
    <row r="2148" spans="8:49">
      <c r="H2148" s="2"/>
      <c r="I2148" s="3"/>
      <c r="J2148" s="4"/>
      <c r="P2148" s="2"/>
      <c r="Q2148" s="3"/>
      <c r="R2148" s="4"/>
      <c r="X2148" s="2"/>
      <c r="Y2148" s="3"/>
      <c r="Z2148" s="4"/>
      <c r="AF2148" s="2"/>
      <c r="AG2148" s="3"/>
      <c r="AH2148" s="2"/>
      <c r="AN2148" s="2"/>
      <c r="AO2148" s="3"/>
      <c r="AP2148" s="2"/>
      <c r="AW2148" s="3"/>
    </row>
    <row r="2149" spans="8:49">
      <c r="H2149" s="2"/>
      <c r="I2149" s="3"/>
      <c r="J2149" s="4"/>
      <c r="P2149" s="2"/>
      <c r="Q2149" s="3"/>
      <c r="R2149" s="4"/>
      <c r="X2149" s="2"/>
      <c r="Y2149" s="3"/>
      <c r="Z2149" s="4"/>
      <c r="AF2149" s="2"/>
      <c r="AG2149" s="3"/>
      <c r="AH2149" s="2"/>
      <c r="AN2149" s="2"/>
      <c r="AO2149" s="3"/>
      <c r="AP2149" s="2"/>
      <c r="AW2149" s="3"/>
    </row>
    <row r="2150" spans="8:49">
      <c r="H2150" s="2"/>
      <c r="I2150" s="3"/>
      <c r="J2150" s="4"/>
      <c r="P2150" s="2"/>
      <c r="Q2150" s="3"/>
      <c r="R2150" s="4"/>
      <c r="X2150" s="2"/>
      <c r="Y2150" s="3"/>
      <c r="Z2150" s="4"/>
      <c r="AF2150" s="2"/>
      <c r="AG2150" s="3"/>
      <c r="AH2150" s="2"/>
      <c r="AN2150" s="2"/>
      <c r="AO2150" s="3"/>
      <c r="AP2150" s="2"/>
      <c r="AW2150" s="3"/>
    </row>
    <row r="2151" spans="8:49">
      <c r="H2151" s="2"/>
      <c r="I2151" s="3"/>
      <c r="J2151" s="4"/>
      <c r="P2151" s="2"/>
      <c r="Q2151" s="3"/>
      <c r="R2151" s="4"/>
      <c r="X2151" s="2"/>
      <c r="Y2151" s="3"/>
      <c r="Z2151" s="4"/>
      <c r="AF2151" s="2"/>
      <c r="AG2151" s="3"/>
      <c r="AH2151" s="2"/>
      <c r="AN2151" s="2"/>
      <c r="AO2151" s="3"/>
      <c r="AP2151" s="2"/>
      <c r="AW2151" s="3"/>
    </row>
    <row r="2152" spans="8:49">
      <c r="H2152" s="2"/>
      <c r="I2152" s="3"/>
      <c r="J2152" s="4"/>
      <c r="P2152" s="2"/>
      <c r="Q2152" s="3"/>
      <c r="R2152" s="4"/>
      <c r="X2152" s="2"/>
      <c r="Y2152" s="3"/>
      <c r="Z2152" s="4"/>
      <c r="AF2152" s="2"/>
      <c r="AG2152" s="3"/>
      <c r="AH2152" s="2"/>
      <c r="AN2152" s="2"/>
      <c r="AO2152" s="3"/>
      <c r="AP2152" s="2"/>
      <c r="AW2152" s="3"/>
    </row>
    <row r="2153" spans="8:49">
      <c r="H2153" s="2"/>
      <c r="I2153" s="3"/>
      <c r="J2153" s="4"/>
      <c r="P2153" s="2"/>
      <c r="Q2153" s="3"/>
      <c r="R2153" s="4"/>
      <c r="X2153" s="2"/>
      <c r="Y2153" s="3"/>
      <c r="Z2153" s="4"/>
      <c r="AF2153" s="2"/>
      <c r="AG2153" s="3"/>
      <c r="AH2153" s="2"/>
      <c r="AN2153" s="2"/>
      <c r="AO2153" s="3"/>
      <c r="AP2153" s="2"/>
      <c r="AW2153" s="3"/>
    </row>
    <row r="2154" spans="8:49">
      <c r="H2154" s="2"/>
      <c r="I2154" s="3"/>
      <c r="J2154" s="4"/>
      <c r="P2154" s="2"/>
      <c r="Q2154" s="3"/>
      <c r="R2154" s="4"/>
      <c r="X2154" s="2"/>
      <c r="Y2154" s="3"/>
      <c r="Z2154" s="4"/>
      <c r="AF2154" s="2"/>
      <c r="AG2154" s="3"/>
      <c r="AH2154" s="2"/>
      <c r="AN2154" s="2"/>
      <c r="AO2154" s="3"/>
      <c r="AP2154" s="2"/>
      <c r="AW2154" s="3"/>
    </row>
    <row r="2155" spans="8:49">
      <c r="H2155" s="2"/>
      <c r="I2155" s="3"/>
      <c r="J2155" s="4"/>
      <c r="P2155" s="2"/>
      <c r="Q2155" s="3"/>
      <c r="R2155" s="4"/>
      <c r="X2155" s="2"/>
      <c r="Y2155" s="3"/>
      <c r="Z2155" s="4"/>
      <c r="AF2155" s="2"/>
      <c r="AG2155" s="3"/>
      <c r="AH2155" s="2"/>
      <c r="AN2155" s="2"/>
      <c r="AO2155" s="3"/>
      <c r="AP2155" s="2"/>
      <c r="AW2155" s="3"/>
    </row>
    <row r="2156" spans="8:49">
      <c r="H2156" s="2"/>
      <c r="I2156" s="3"/>
      <c r="J2156" s="4"/>
      <c r="P2156" s="2"/>
      <c r="Q2156" s="3"/>
      <c r="R2156" s="4"/>
      <c r="X2156" s="2"/>
      <c r="Y2156" s="3"/>
      <c r="Z2156" s="4"/>
      <c r="AF2156" s="2"/>
      <c r="AG2156" s="3"/>
      <c r="AH2156" s="2"/>
      <c r="AN2156" s="2"/>
      <c r="AO2156" s="3"/>
      <c r="AP2156" s="2"/>
      <c r="AW2156" s="3"/>
    </row>
    <row r="2157" spans="8:49">
      <c r="H2157" s="2"/>
      <c r="I2157" s="3"/>
      <c r="J2157" s="4"/>
      <c r="P2157" s="2"/>
      <c r="Q2157" s="3"/>
      <c r="R2157" s="4"/>
      <c r="X2157" s="2"/>
      <c r="Y2157" s="3"/>
      <c r="Z2157" s="4"/>
      <c r="AF2157" s="2"/>
      <c r="AG2157" s="3"/>
      <c r="AH2157" s="2"/>
      <c r="AN2157" s="2"/>
      <c r="AO2157" s="3"/>
      <c r="AP2157" s="2"/>
      <c r="AW2157" s="3"/>
    </row>
    <row r="2158" spans="8:49">
      <c r="H2158" s="2"/>
      <c r="I2158" s="3"/>
      <c r="J2158" s="4"/>
      <c r="P2158" s="2"/>
      <c r="Q2158" s="3"/>
      <c r="R2158" s="4"/>
      <c r="X2158" s="2"/>
      <c r="Y2158" s="3"/>
      <c r="Z2158" s="4"/>
      <c r="AF2158" s="2"/>
      <c r="AG2158" s="3"/>
      <c r="AH2158" s="2"/>
      <c r="AN2158" s="2"/>
      <c r="AO2158" s="3"/>
      <c r="AP2158" s="2"/>
      <c r="AW2158" s="3"/>
    </row>
    <row r="2159" spans="8:49">
      <c r="H2159" s="2"/>
      <c r="I2159" s="3"/>
      <c r="J2159" s="4"/>
      <c r="P2159" s="2"/>
      <c r="Q2159" s="3"/>
      <c r="R2159" s="4"/>
      <c r="X2159" s="2"/>
      <c r="Y2159" s="3"/>
      <c r="Z2159" s="4"/>
      <c r="AF2159" s="2"/>
      <c r="AG2159" s="3"/>
      <c r="AH2159" s="2"/>
      <c r="AN2159" s="2"/>
      <c r="AO2159" s="3"/>
      <c r="AP2159" s="2"/>
      <c r="AW2159" s="3"/>
    </row>
    <row r="2160" spans="8:49">
      <c r="H2160" s="2"/>
      <c r="I2160" s="3"/>
      <c r="J2160" s="4"/>
      <c r="P2160" s="2"/>
      <c r="Q2160" s="3"/>
      <c r="R2160" s="4"/>
      <c r="X2160" s="2"/>
      <c r="Y2160" s="3"/>
      <c r="Z2160" s="4"/>
      <c r="AF2160" s="2"/>
      <c r="AG2160" s="3"/>
      <c r="AH2160" s="2"/>
      <c r="AN2160" s="2"/>
      <c r="AO2160" s="3"/>
      <c r="AP2160" s="2"/>
      <c r="AW2160" s="3"/>
    </row>
    <row r="2161" spans="8:49">
      <c r="H2161" s="2"/>
      <c r="I2161" s="3"/>
      <c r="J2161" s="4"/>
      <c r="P2161" s="2"/>
      <c r="Q2161" s="3"/>
      <c r="R2161" s="4"/>
      <c r="X2161" s="2"/>
      <c r="Y2161" s="3"/>
      <c r="Z2161" s="4"/>
      <c r="AF2161" s="2"/>
      <c r="AG2161" s="3"/>
      <c r="AH2161" s="2"/>
      <c r="AN2161" s="2"/>
      <c r="AO2161" s="3"/>
      <c r="AP2161" s="2"/>
      <c r="AW2161" s="3"/>
    </row>
    <row r="2162" spans="8:49">
      <c r="H2162" s="2"/>
      <c r="I2162" s="3"/>
      <c r="J2162" s="4"/>
      <c r="P2162" s="2"/>
      <c r="Q2162" s="3"/>
      <c r="R2162" s="4"/>
      <c r="X2162" s="2"/>
      <c r="Y2162" s="3"/>
      <c r="Z2162" s="4"/>
      <c r="AF2162" s="2"/>
      <c r="AG2162" s="3"/>
      <c r="AH2162" s="2"/>
      <c r="AN2162" s="2"/>
      <c r="AO2162" s="3"/>
      <c r="AP2162" s="2"/>
      <c r="AW2162" s="3"/>
    </row>
    <row r="2163" spans="8:49">
      <c r="H2163" s="2"/>
      <c r="I2163" s="3"/>
      <c r="J2163" s="4"/>
      <c r="P2163" s="2"/>
      <c r="Q2163" s="3"/>
      <c r="R2163" s="4"/>
      <c r="X2163" s="2"/>
      <c r="Y2163" s="3"/>
      <c r="Z2163" s="4"/>
      <c r="AF2163" s="2"/>
      <c r="AG2163" s="3"/>
      <c r="AH2163" s="2"/>
      <c r="AN2163" s="2"/>
      <c r="AO2163" s="3"/>
      <c r="AP2163" s="2"/>
      <c r="AW2163" s="3"/>
    </row>
    <row r="2164" spans="8:49">
      <c r="H2164" s="2"/>
      <c r="I2164" s="3"/>
      <c r="J2164" s="4"/>
      <c r="P2164" s="2"/>
      <c r="Q2164" s="3"/>
      <c r="R2164" s="4"/>
      <c r="X2164" s="2"/>
      <c r="Y2164" s="3"/>
      <c r="Z2164" s="4"/>
      <c r="AF2164" s="2"/>
      <c r="AG2164" s="3"/>
      <c r="AH2164" s="2"/>
      <c r="AN2164" s="2"/>
      <c r="AO2164" s="3"/>
      <c r="AP2164" s="2"/>
      <c r="AW2164" s="3"/>
    </row>
    <row r="2165" spans="8:49">
      <c r="H2165" s="2"/>
      <c r="I2165" s="3"/>
      <c r="J2165" s="4"/>
      <c r="P2165" s="2"/>
      <c r="Q2165" s="3"/>
      <c r="R2165" s="4"/>
      <c r="X2165" s="2"/>
      <c r="Y2165" s="3"/>
      <c r="Z2165" s="4"/>
      <c r="AF2165" s="2"/>
      <c r="AG2165" s="3"/>
      <c r="AH2165" s="2"/>
      <c r="AN2165" s="2"/>
      <c r="AO2165" s="3"/>
      <c r="AP2165" s="2"/>
      <c r="AW2165" s="3"/>
    </row>
    <row r="2166" spans="8:49">
      <c r="H2166" s="2"/>
      <c r="I2166" s="3"/>
      <c r="J2166" s="4"/>
      <c r="P2166" s="2"/>
      <c r="Q2166" s="3"/>
      <c r="R2166" s="4"/>
      <c r="X2166" s="2"/>
      <c r="Y2166" s="3"/>
      <c r="Z2166" s="4"/>
      <c r="AF2166" s="2"/>
      <c r="AG2166" s="3"/>
      <c r="AH2166" s="2"/>
      <c r="AN2166" s="2"/>
      <c r="AO2166" s="3"/>
      <c r="AP2166" s="2"/>
      <c r="AW2166" s="3"/>
    </row>
    <row r="2167" spans="8:49">
      <c r="H2167" s="2"/>
      <c r="I2167" s="3"/>
      <c r="J2167" s="4"/>
      <c r="P2167" s="2"/>
      <c r="Q2167" s="3"/>
      <c r="R2167" s="4"/>
      <c r="X2167" s="2"/>
      <c r="Y2167" s="3"/>
      <c r="Z2167" s="4"/>
      <c r="AF2167" s="2"/>
      <c r="AG2167" s="3"/>
      <c r="AH2167" s="2"/>
      <c r="AN2167" s="2"/>
      <c r="AO2167" s="3"/>
      <c r="AP2167" s="2"/>
      <c r="AW2167" s="3"/>
    </row>
    <row r="2168" spans="8:49">
      <c r="H2168" s="2"/>
      <c r="I2168" s="3"/>
      <c r="J2168" s="4"/>
      <c r="P2168" s="2"/>
      <c r="Q2168" s="3"/>
      <c r="R2168" s="4"/>
      <c r="X2168" s="2"/>
      <c r="Y2168" s="3"/>
      <c r="Z2168" s="4"/>
      <c r="AF2168" s="2"/>
      <c r="AG2168" s="3"/>
      <c r="AH2168" s="2"/>
      <c r="AN2168" s="2"/>
      <c r="AO2168" s="3"/>
      <c r="AP2168" s="2"/>
      <c r="AW2168" s="3"/>
    </row>
    <row r="2169" spans="8:49">
      <c r="H2169" s="2"/>
      <c r="I2169" s="3"/>
      <c r="J2169" s="4"/>
      <c r="P2169" s="2"/>
      <c r="Q2169" s="3"/>
      <c r="R2169" s="4"/>
      <c r="X2169" s="2"/>
      <c r="Y2169" s="3"/>
      <c r="Z2169" s="4"/>
      <c r="AF2169" s="2"/>
      <c r="AG2169" s="3"/>
      <c r="AH2169" s="2"/>
      <c r="AN2169" s="2"/>
      <c r="AO2169" s="3"/>
      <c r="AP2169" s="2"/>
      <c r="AW2169" s="3"/>
    </row>
    <row r="2170" spans="8:49">
      <c r="H2170" s="2"/>
      <c r="I2170" s="3"/>
      <c r="J2170" s="4"/>
      <c r="P2170" s="2"/>
      <c r="Q2170" s="3"/>
      <c r="R2170" s="4"/>
      <c r="X2170" s="2"/>
      <c r="Y2170" s="3"/>
      <c r="Z2170" s="4"/>
      <c r="AF2170" s="2"/>
      <c r="AG2170" s="3"/>
      <c r="AH2170" s="2"/>
      <c r="AN2170" s="2"/>
      <c r="AO2170" s="3"/>
      <c r="AP2170" s="2"/>
      <c r="AW2170" s="3"/>
    </row>
    <row r="2171" spans="8:49">
      <c r="H2171" s="2"/>
      <c r="I2171" s="3"/>
      <c r="J2171" s="4"/>
      <c r="P2171" s="2"/>
      <c r="Q2171" s="3"/>
      <c r="R2171" s="4"/>
      <c r="X2171" s="2"/>
      <c r="Y2171" s="3"/>
      <c r="Z2171" s="4"/>
      <c r="AF2171" s="2"/>
      <c r="AG2171" s="3"/>
      <c r="AH2171" s="2"/>
      <c r="AN2171" s="2"/>
      <c r="AO2171" s="3"/>
      <c r="AP2171" s="2"/>
      <c r="AW2171" s="3"/>
    </row>
    <row r="2172" spans="8:49">
      <c r="H2172" s="2"/>
      <c r="I2172" s="3"/>
      <c r="J2172" s="4"/>
      <c r="P2172" s="2"/>
      <c r="Q2172" s="3"/>
      <c r="R2172" s="4"/>
      <c r="X2172" s="2"/>
      <c r="Y2172" s="3"/>
      <c r="Z2172" s="4"/>
      <c r="AF2172" s="2"/>
      <c r="AG2172" s="3"/>
      <c r="AH2172" s="2"/>
      <c r="AN2172" s="2"/>
      <c r="AO2172" s="3"/>
      <c r="AP2172" s="2"/>
      <c r="AW2172" s="3"/>
    </row>
    <row r="2173" spans="8:49">
      <c r="H2173" s="2"/>
      <c r="I2173" s="3"/>
      <c r="J2173" s="4"/>
      <c r="P2173" s="2"/>
      <c r="Q2173" s="3"/>
      <c r="R2173" s="4"/>
      <c r="X2173" s="2"/>
      <c r="Y2173" s="3"/>
      <c r="Z2173" s="4"/>
      <c r="AF2173" s="2"/>
      <c r="AG2173" s="3"/>
      <c r="AH2173" s="2"/>
      <c r="AN2173" s="2"/>
      <c r="AO2173" s="3"/>
      <c r="AP2173" s="2"/>
      <c r="AW2173" s="3"/>
    </row>
    <row r="2174" spans="8:49">
      <c r="H2174" s="2"/>
      <c r="I2174" s="3"/>
      <c r="J2174" s="4"/>
      <c r="P2174" s="2"/>
      <c r="Q2174" s="3"/>
      <c r="R2174" s="4"/>
      <c r="X2174" s="2"/>
      <c r="Y2174" s="3"/>
      <c r="Z2174" s="4"/>
      <c r="AF2174" s="2"/>
      <c r="AG2174" s="3"/>
      <c r="AH2174" s="2"/>
      <c r="AN2174" s="2"/>
      <c r="AO2174" s="3"/>
      <c r="AP2174" s="2"/>
      <c r="AW2174" s="3"/>
    </row>
    <row r="2175" spans="8:49">
      <c r="H2175" s="2"/>
      <c r="I2175" s="3"/>
      <c r="J2175" s="4"/>
      <c r="P2175" s="2"/>
      <c r="Q2175" s="3"/>
      <c r="R2175" s="4"/>
      <c r="X2175" s="2"/>
      <c r="Y2175" s="3"/>
      <c r="Z2175" s="4"/>
      <c r="AF2175" s="2"/>
      <c r="AG2175" s="3"/>
      <c r="AH2175" s="2"/>
      <c r="AN2175" s="2"/>
      <c r="AO2175" s="3"/>
      <c r="AP2175" s="2"/>
      <c r="AW2175" s="3"/>
    </row>
    <row r="2176" spans="8:49">
      <c r="H2176" s="2"/>
      <c r="I2176" s="3"/>
      <c r="J2176" s="4"/>
      <c r="P2176" s="2"/>
      <c r="Q2176" s="3"/>
      <c r="R2176" s="4"/>
      <c r="X2176" s="2"/>
      <c r="Y2176" s="3"/>
      <c r="Z2176" s="4"/>
      <c r="AF2176" s="2"/>
      <c r="AG2176" s="3"/>
      <c r="AH2176" s="2"/>
      <c r="AN2176" s="2"/>
      <c r="AO2176" s="3"/>
      <c r="AP2176" s="2"/>
      <c r="AW2176" s="3"/>
    </row>
    <row r="2177" spans="8:49">
      <c r="H2177" s="2"/>
      <c r="I2177" s="3"/>
      <c r="J2177" s="4"/>
      <c r="P2177" s="2"/>
      <c r="Q2177" s="3"/>
      <c r="R2177" s="4"/>
      <c r="X2177" s="2"/>
      <c r="Y2177" s="3"/>
      <c r="Z2177" s="4"/>
      <c r="AF2177" s="2"/>
      <c r="AG2177" s="3"/>
      <c r="AH2177" s="2"/>
      <c r="AN2177" s="2"/>
      <c r="AO2177" s="3"/>
      <c r="AP2177" s="2"/>
      <c r="AW2177" s="3"/>
    </row>
    <row r="2178" spans="8:49">
      <c r="H2178" s="2"/>
      <c r="I2178" s="3"/>
      <c r="J2178" s="4"/>
      <c r="P2178" s="2"/>
      <c r="Q2178" s="3"/>
      <c r="R2178" s="4"/>
      <c r="X2178" s="2"/>
      <c r="Y2178" s="3"/>
      <c r="Z2178" s="4"/>
      <c r="AF2178" s="2"/>
      <c r="AG2178" s="3"/>
      <c r="AH2178" s="2"/>
      <c r="AN2178" s="2"/>
      <c r="AO2178" s="3"/>
      <c r="AP2178" s="2"/>
      <c r="AW2178" s="3"/>
    </row>
    <row r="2179" spans="8:49">
      <c r="H2179" s="2"/>
      <c r="I2179" s="3"/>
      <c r="J2179" s="4"/>
      <c r="P2179" s="2"/>
      <c r="Q2179" s="3"/>
      <c r="R2179" s="4"/>
      <c r="X2179" s="2"/>
      <c r="Y2179" s="3"/>
      <c r="Z2179" s="4"/>
      <c r="AF2179" s="2"/>
      <c r="AG2179" s="3"/>
      <c r="AH2179" s="2"/>
      <c r="AN2179" s="2"/>
      <c r="AO2179" s="3"/>
      <c r="AP2179" s="2"/>
      <c r="AW2179" s="3"/>
    </row>
    <row r="2180" spans="8:49">
      <c r="H2180" s="2"/>
      <c r="I2180" s="3"/>
      <c r="J2180" s="4"/>
      <c r="P2180" s="2"/>
      <c r="Q2180" s="3"/>
      <c r="R2180" s="4"/>
      <c r="X2180" s="2"/>
      <c r="Y2180" s="3"/>
      <c r="Z2180" s="4"/>
      <c r="AF2180" s="2"/>
      <c r="AG2180" s="3"/>
      <c r="AH2180" s="2"/>
      <c r="AN2180" s="2"/>
      <c r="AO2180" s="3"/>
      <c r="AP2180" s="2"/>
      <c r="AW2180" s="3"/>
    </row>
    <row r="2181" spans="8:49">
      <c r="H2181" s="2"/>
      <c r="I2181" s="3"/>
      <c r="J2181" s="4"/>
      <c r="P2181" s="2"/>
      <c r="Q2181" s="3"/>
      <c r="R2181" s="4"/>
      <c r="X2181" s="2"/>
      <c r="Y2181" s="3"/>
      <c r="Z2181" s="4"/>
      <c r="AF2181" s="2"/>
      <c r="AG2181" s="3"/>
      <c r="AH2181" s="2"/>
      <c r="AN2181" s="2"/>
      <c r="AO2181" s="3"/>
      <c r="AP2181" s="2"/>
      <c r="AW2181" s="3"/>
    </row>
    <row r="2182" spans="8:49">
      <c r="H2182" s="2"/>
      <c r="I2182" s="3"/>
      <c r="J2182" s="4"/>
      <c r="P2182" s="2"/>
      <c r="Q2182" s="3"/>
      <c r="R2182" s="4"/>
      <c r="X2182" s="2"/>
      <c r="Y2182" s="3"/>
      <c r="Z2182" s="4"/>
      <c r="AF2182" s="2"/>
      <c r="AG2182" s="3"/>
      <c r="AH2182" s="2"/>
      <c r="AN2182" s="2"/>
      <c r="AO2182" s="3"/>
      <c r="AP2182" s="2"/>
      <c r="AW2182" s="3"/>
    </row>
    <row r="2183" spans="8:49">
      <c r="H2183" s="2"/>
      <c r="I2183" s="3"/>
      <c r="J2183" s="4"/>
      <c r="P2183" s="2"/>
      <c r="Q2183" s="3"/>
      <c r="R2183" s="4"/>
      <c r="X2183" s="2"/>
      <c r="Y2183" s="3"/>
      <c r="Z2183" s="4"/>
      <c r="AF2183" s="2"/>
      <c r="AG2183" s="3"/>
      <c r="AH2183" s="2"/>
      <c r="AN2183" s="2"/>
      <c r="AO2183" s="3"/>
      <c r="AP2183" s="2"/>
      <c r="AW2183" s="3"/>
    </row>
    <row r="2184" spans="8:49">
      <c r="H2184" s="2"/>
      <c r="I2184" s="3"/>
      <c r="J2184" s="4"/>
      <c r="P2184" s="2"/>
      <c r="Q2184" s="3"/>
      <c r="R2184" s="4"/>
      <c r="X2184" s="2"/>
      <c r="Y2184" s="3"/>
      <c r="Z2184" s="4"/>
      <c r="AF2184" s="2"/>
      <c r="AG2184" s="3"/>
      <c r="AH2184" s="2"/>
      <c r="AN2184" s="2"/>
      <c r="AO2184" s="3"/>
      <c r="AP2184" s="2"/>
      <c r="AW2184" s="3"/>
    </row>
    <row r="2185" spans="8:49">
      <c r="H2185" s="2"/>
      <c r="I2185" s="3"/>
      <c r="J2185" s="4"/>
      <c r="P2185" s="2"/>
      <c r="Q2185" s="3"/>
      <c r="R2185" s="4"/>
      <c r="X2185" s="2"/>
      <c r="Y2185" s="3"/>
      <c r="Z2185" s="4"/>
      <c r="AF2185" s="2"/>
      <c r="AG2185" s="3"/>
      <c r="AH2185" s="2"/>
      <c r="AN2185" s="2"/>
      <c r="AO2185" s="3"/>
      <c r="AP2185" s="2"/>
      <c r="AW2185" s="3"/>
    </row>
    <row r="2186" spans="8:49">
      <c r="H2186" s="2"/>
      <c r="I2186" s="3"/>
      <c r="J2186" s="4"/>
      <c r="P2186" s="2"/>
      <c r="Q2186" s="3"/>
      <c r="R2186" s="4"/>
      <c r="X2186" s="2"/>
      <c r="Y2186" s="3"/>
      <c r="Z2186" s="4"/>
      <c r="AF2186" s="2"/>
      <c r="AG2186" s="3"/>
      <c r="AH2186" s="2"/>
      <c r="AN2186" s="2"/>
      <c r="AO2186" s="3"/>
      <c r="AP2186" s="2"/>
      <c r="AW2186" s="3"/>
    </row>
    <row r="2187" spans="8:49">
      <c r="H2187" s="2"/>
      <c r="I2187" s="3"/>
      <c r="J2187" s="4"/>
      <c r="P2187" s="2"/>
      <c r="Q2187" s="3"/>
      <c r="R2187" s="4"/>
      <c r="X2187" s="2"/>
      <c r="Y2187" s="3"/>
      <c r="Z2187" s="4"/>
      <c r="AF2187" s="2"/>
      <c r="AG2187" s="3"/>
      <c r="AH2187" s="2"/>
      <c r="AN2187" s="2"/>
      <c r="AO2187" s="3"/>
      <c r="AP2187" s="2"/>
      <c r="AW2187" s="3"/>
    </row>
    <row r="2188" spans="8:49">
      <c r="H2188" s="2"/>
      <c r="I2188" s="3"/>
      <c r="J2188" s="4"/>
      <c r="P2188" s="2"/>
      <c r="Q2188" s="3"/>
      <c r="R2188" s="4"/>
      <c r="X2188" s="2"/>
      <c r="Y2188" s="3"/>
      <c r="Z2188" s="4"/>
      <c r="AF2188" s="2"/>
      <c r="AG2188" s="3"/>
      <c r="AH2188" s="2"/>
      <c r="AN2188" s="2"/>
      <c r="AO2188" s="3"/>
      <c r="AP2188" s="2"/>
      <c r="AW2188" s="3"/>
    </row>
    <row r="2189" spans="8:49">
      <c r="H2189" s="2"/>
      <c r="I2189" s="3"/>
      <c r="J2189" s="4"/>
      <c r="P2189" s="2"/>
      <c r="Q2189" s="3"/>
      <c r="R2189" s="4"/>
      <c r="X2189" s="2"/>
      <c r="Y2189" s="3"/>
      <c r="Z2189" s="4"/>
      <c r="AF2189" s="2"/>
      <c r="AG2189" s="3"/>
      <c r="AH2189" s="2"/>
      <c r="AN2189" s="2"/>
      <c r="AO2189" s="3"/>
      <c r="AP2189" s="2"/>
      <c r="AW2189" s="3"/>
    </row>
    <row r="2190" spans="8:49">
      <c r="H2190" s="2"/>
      <c r="I2190" s="3"/>
      <c r="J2190" s="4"/>
      <c r="P2190" s="2"/>
      <c r="Q2190" s="3"/>
      <c r="R2190" s="4"/>
      <c r="X2190" s="2"/>
      <c r="Y2190" s="3"/>
      <c r="Z2190" s="4"/>
      <c r="AF2190" s="2"/>
      <c r="AG2190" s="3"/>
      <c r="AH2190" s="2"/>
      <c r="AN2190" s="2"/>
      <c r="AO2190" s="3"/>
      <c r="AP2190" s="2"/>
      <c r="AW2190" s="3"/>
    </row>
    <row r="2191" spans="8:49">
      <c r="H2191" s="2"/>
      <c r="I2191" s="3"/>
      <c r="J2191" s="4"/>
      <c r="P2191" s="2"/>
      <c r="Q2191" s="3"/>
      <c r="R2191" s="4"/>
      <c r="X2191" s="2"/>
      <c r="Y2191" s="3"/>
      <c r="Z2191" s="4"/>
      <c r="AF2191" s="2"/>
      <c r="AG2191" s="3"/>
      <c r="AH2191" s="2"/>
      <c r="AN2191" s="2"/>
      <c r="AO2191" s="3"/>
      <c r="AP2191" s="2"/>
      <c r="AW2191" s="3"/>
    </row>
    <row r="2192" spans="8:49">
      <c r="H2192" s="2"/>
      <c r="I2192" s="3"/>
      <c r="J2192" s="4"/>
      <c r="P2192" s="2"/>
      <c r="Q2192" s="3"/>
      <c r="R2192" s="4"/>
      <c r="X2192" s="2"/>
      <c r="Y2192" s="3"/>
      <c r="Z2192" s="4"/>
      <c r="AF2192" s="2"/>
      <c r="AG2192" s="3"/>
      <c r="AH2192" s="2"/>
      <c r="AN2192" s="2"/>
      <c r="AO2192" s="3"/>
      <c r="AP2192" s="2"/>
      <c r="AW2192" s="3"/>
    </row>
    <row r="2193" spans="8:49">
      <c r="H2193" s="2"/>
      <c r="I2193" s="3"/>
      <c r="J2193" s="4"/>
      <c r="P2193" s="2"/>
      <c r="Q2193" s="3"/>
      <c r="R2193" s="4"/>
      <c r="X2193" s="2"/>
      <c r="Y2193" s="3"/>
      <c r="Z2193" s="4"/>
      <c r="AF2193" s="2"/>
      <c r="AG2193" s="3"/>
      <c r="AH2193" s="2"/>
      <c r="AN2193" s="2"/>
      <c r="AO2193" s="3"/>
      <c r="AP2193" s="2"/>
      <c r="AW2193" s="3"/>
    </row>
    <row r="2194" spans="8:49">
      <c r="H2194" s="2"/>
      <c r="I2194" s="3"/>
      <c r="J2194" s="4"/>
      <c r="P2194" s="2"/>
      <c r="Q2194" s="3"/>
      <c r="R2194" s="4"/>
      <c r="X2194" s="2"/>
      <c r="Y2194" s="3"/>
      <c r="Z2194" s="4"/>
      <c r="AF2194" s="2"/>
      <c r="AG2194" s="3"/>
      <c r="AH2194" s="2"/>
      <c r="AN2194" s="2"/>
      <c r="AO2194" s="3"/>
      <c r="AP2194" s="2"/>
      <c r="AW2194" s="3"/>
    </row>
    <row r="2195" spans="8:49">
      <c r="H2195" s="2"/>
      <c r="I2195" s="3"/>
      <c r="J2195" s="4"/>
      <c r="P2195" s="2"/>
      <c r="Q2195" s="3"/>
      <c r="R2195" s="4"/>
      <c r="X2195" s="2"/>
      <c r="Y2195" s="3"/>
      <c r="Z2195" s="4"/>
      <c r="AF2195" s="2"/>
      <c r="AG2195" s="3"/>
      <c r="AH2195" s="2"/>
      <c r="AN2195" s="2"/>
      <c r="AO2195" s="3"/>
      <c r="AP2195" s="2"/>
      <c r="AW2195" s="3"/>
    </row>
    <row r="2196" spans="8:49">
      <c r="H2196" s="2"/>
      <c r="I2196" s="3"/>
      <c r="J2196" s="4"/>
      <c r="P2196" s="2"/>
      <c r="Q2196" s="3"/>
      <c r="R2196" s="4"/>
      <c r="X2196" s="2"/>
      <c r="Y2196" s="3"/>
      <c r="Z2196" s="4"/>
      <c r="AF2196" s="2"/>
      <c r="AG2196" s="3"/>
      <c r="AH2196" s="2"/>
      <c r="AN2196" s="2"/>
      <c r="AO2196" s="3"/>
      <c r="AP2196" s="2"/>
      <c r="AW2196" s="3"/>
    </row>
    <row r="2197" spans="8:49">
      <c r="H2197" s="2"/>
      <c r="I2197" s="3"/>
      <c r="J2197" s="4"/>
      <c r="P2197" s="2"/>
      <c r="Q2197" s="3"/>
      <c r="R2197" s="4"/>
      <c r="X2197" s="2"/>
      <c r="Y2197" s="3"/>
      <c r="Z2197" s="4"/>
      <c r="AF2197" s="2"/>
      <c r="AG2197" s="3"/>
      <c r="AH2197" s="2"/>
      <c r="AN2197" s="2"/>
      <c r="AO2197" s="3"/>
      <c r="AP2197" s="2"/>
      <c r="AW2197" s="3"/>
    </row>
    <row r="2198" spans="8:49">
      <c r="H2198" s="2"/>
      <c r="I2198" s="3"/>
      <c r="J2198" s="4"/>
      <c r="P2198" s="2"/>
      <c r="Q2198" s="3"/>
      <c r="R2198" s="4"/>
      <c r="X2198" s="2"/>
      <c r="Y2198" s="3"/>
      <c r="Z2198" s="4"/>
      <c r="AF2198" s="2"/>
      <c r="AG2198" s="3"/>
      <c r="AH2198" s="2"/>
      <c r="AN2198" s="2"/>
      <c r="AO2198" s="3"/>
      <c r="AP2198" s="2"/>
      <c r="AW2198" s="3"/>
    </row>
    <row r="2199" spans="8:49">
      <c r="H2199" s="2"/>
      <c r="I2199" s="3"/>
      <c r="J2199" s="4"/>
      <c r="P2199" s="2"/>
      <c r="Q2199" s="3"/>
      <c r="R2199" s="4"/>
      <c r="X2199" s="2"/>
      <c r="Y2199" s="3"/>
      <c r="Z2199" s="4"/>
      <c r="AF2199" s="2"/>
      <c r="AG2199" s="3"/>
      <c r="AH2199" s="2"/>
      <c r="AN2199" s="2"/>
      <c r="AO2199" s="3"/>
      <c r="AP2199" s="2"/>
      <c r="AW2199" s="3"/>
    </row>
    <row r="2200" spans="8:49">
      <c r="H2200" s="2"/>
      <c r="I2200" s="3"/>
      <c r="J2200" s="4"/>
      <c r="P2200" s="2"/>
      <c r="Q2200" s="3"/>
      <c r="R2200" s="4"/>
      <c r="X2200" s="2"/>
      <c r="Y2200" s="3"/>
      <c r="Z2200" s="4"/>
      <c r="AF2200" s="2"/>
      <c r="AG2200" s="3"/>
      <c r="AH2200" s="2"/>
      <c r="AN2200" s="2"/>
      <c r="AO2200" s="3"/>
      <c r="AP2200" s="2"/>
      <c r="AW2200" s="3"/>
    </row>
    <row r="2201" spans="8:49">
      <c r="H2201" s="2"/>
      <c r="I2201" s="3"/>
      <c r="J2201" s="4"/>
      <c r="P2201" s="2"/>
      <c r="Q2201" s="3"/>
      <c r="R2201" s="4"/>
      <c r="X2201" s="2"/>
      <c r="Y2201" s="3"/>
      <c r="Z2201" s="4"/>
      <c r="AF2201" s="2"/>
      <c r="AG2201" s="3"/>
      <c r="AH2201" s="2"/>
      <c r="AN2201" s="2"/>
      <c r="AO2201" s="3"/>
      <c r="AP2201" s="2"/>
      <c r="AW2201" s="3"/>
    </row>
    <row r="2202" spans="8:49">
      <c r="H2202" s="2"/>
      <c r="I2202" s="3"/>
      <c r="J2202" s="4"/>
      <c r="P2202" s="2"/>
      <c r="Q2202" s="3"/>
      <c r="R2202" s="4"/>
      <c r="X2202" s="2"/>
      <c r="Y2202" s="3"/>
      <c r="Z2202" s="4"/>
      <c r="AF2202" s="2"/>
      <c r="AG2202" s="3"/>
      <c r="AH2202" s="2"/>
      <c r="AN2202" s="2"/>
      <c r="AO2202" s="3"/>
      <c r="AP2202" s="2"/>
      <c r="AW2202" s="3"/>
    </row>
    <row r="2203" spans="8:49">
      <c r="H2203" s="2"/>
      <c r="I2203" s="3"/>
      <c r="J2203" s="4"/>
      <c r="P2203" s="2"/>
      <c r="Q2203" s="3"/>
      <c r="R2203" s="4"/>
      <c r="X2203" s="2"/>
      <c r="Y2203" s="3"/>
      <c r="Z2203" s="4"/>
      <c r="AF2203" s="2"/>
      <c r="AG2203" s="3"/>
      <c r="AH2203" s="2"/>
      <c r="AN2203" s="2"/>
      <c r="AO2203" s="3"/>
      <c r="AP2203" s="2"/>
      <c r="AW2203" s="3"/>
    </row>
    <row r="2204" spans="8:49">
      <c r="H2204" s="2"/>
      <c r="I2204" s="3"/>
      <c r="J2204" s="4"/>
      <c r="P2204" s="2"/>
      <c r="Q2204" s="3"/>
      <c r="R2204" s="4"/>
      <c r="X2204" s="2"/>
      <c r="Y2204" s="3"/>
      <c r="Z2204" s="4"/>
      <c r="AF2204" s="2"/>
      <c r="AG2204" s="3"/>
      <c r="AH2204" s="2"/>
      <c r="AN2204" s="2"/>
      <c r="AO2204" s="3"/>
      <c r="AP2204" s="2"/>
      <c r="AW2204" s="3"/>
    </row>
    <row r="2205" spans="8:49">
      <c r="H2205" s="2"/>
      <c r="I2205" s="3"/>
      <c r="J2205" s="4"/>
      <c r="P2205" s="2"/>
      <c r="Q2205" s="3"/>
      <c r="R2205" s="4"/>
      <c r="X2205" s="2"/>
      <c r="Y2205" s="3"/>
      <c r="Z2205" s="4"/>
      <c r="AF2205" s="2"/>
      <c r="AG2205" s="3"/>
      <c r="AH2205" s="2"/>
      <c r="AN2205" s="2"/>
      <c r="AO2205" s="3"/>
      <c r="AP2205" s="2"/>
      <c r="AW2205" s="3"/>
    </row>
    <row r="2206" spans="8:49">
      <c r="H2206" s="2"/>
      <c r="I2206" s="3"/>
      <c r="J2206" s="4"/>
      <c r="P2206" s="2"/>
      <c r="Q2206" s="3"/>
      <c r="R2206" s="4"/>
      <c r="X2206" s="2"/>
      <c r="Y2206" s="3"/>
      <c r="Z2206" s="4"/>
      <c r="AF2206" s="2"/>
      <c r="AG2206" s="3"/>
      <c r="AH2206" s="2"/>
      <c r="AN2206" s="2"/>
      <c r="AO2206" s="3"/>
      <c r="AP2206" s="2"/>
      <c r="AW2206" s="3"/>
    </row>
    <row r="2207" spans="8:49">
      <c r="H2207" s="2"/>
      <c r="I2207" s="3"/>
      <c r="J2207" s="4"/>
      <c r="P2207" s="2"/>
      <c r="Q2207" s="3"/>
      <c r="R2207" s="4"/>
      <c r="X2207" s="2"/>
      <c r="Y2207" s="3"/>
      <c r="Z2207" s="4"/>
      <c r="AF2207" s="2"/>
      <c r="AG2207" s="3"/>
      <c r="AH2207" s="2"/>
      <c r="AN2207" s="2"/>
      <c r="AO2207" s="3"/>
      <c r="AP2207" s="2"/>
      <c r="AW2207" s="3"/>
    </row>
    <row r="2208" spans="8:49">
      <c r="H2208" s="2"/>
      <c r="I2208" s="3"/>
      <c r="J2208" s="4"/>
      <c r="P2208" s="2"/>
      <c r="Q2208" s="3"/>
      <c r="R2208" s="4"/>
      <c r="X2208" s="2"/>
      <c r="Y2208" s="3"/>
      <c r="Z2208" s="4"/>
      <c r="AF2208" s="2"/>
      <c r="AG2208" s="3"/>
      <c r="AH2208" s="2"/>
      <c r="AN2208" s="2"/>
      <c r="AO2208" s="3"/>
      <c r="AP2208" s="2"/>
      <c r="AW2208" s="3"/>
    </row>
    <row r="2209" spans="8:49">
      <c r="H2209" s="2"/>
      <c r="I2209" s="3"/>
      <c r="J2209" s="4"/>
      <c r="P2209" s="2"/>
      <c r="Q2209" s="3"/>
      <c r="R2209" s="4"/>
      <c r="X2209" s="2"/>
      <c r="Y2209" s="3"/>
      <c r="Z2209" s="4"/>
      <c r="AF2209" s="2"/>
      <c r="AG2209" s="3"/>
      <c r="AH2209" s="2"/>
      <c r="AN2209" s="2"/>
      <c r="AO2209" s="3"/>
      <c r="AP2209" s="2"/>
      <c r="AW2209" s="3"/>
    </row>
    <row r="2210" spans="8:49">
      <c r="H2210" s="2"/>
      <c r="I2210" s="3"/>
      <c r="J2210" s="4"/>
      <c r="P2210" s="2"/>
      <c r="Q2210" s="3"/>
      <c r="R2210" s="4"/>
      <c r="X2210" s="2"/>
      <c r="Y2210" s="3"/>
      <c r="Z2210" s="4"/>
      <c r="AF2210" s="2"/>
      <c r="AG2210" s="3"/>
      <c r="AH2210" s="2"/>
      <c r="AN2210" s="2"/>
      <c r="AO2210" s="3"/>
      <c r="AP2210" s="2"/>
      <c r="AW2210" s="3"/>
    </row>
    <row r="2211" spans="8:49">
      <c r="H2211" s="2"/>
      <c r="I2211" s="3"/>
      <c r="J2211" s="4"/>
      <c r="P2211" s="2"/>
      <c r="Q2211" s="3"/>
      <c r="R2211" s="4"/>
      <c r="X2211" s="2"/>
      <c r="Y2211" s="3"/>
      <c r="Z2211" s="4"/>
      <c r="AF2211" s="2"/>
      <c r="AG2211" s="3"/>
      <c r="AH2211" s="2"/>
      <c r="AN2211" s="2"/>
      <c r="AO2211" s="3"/>
      <c r="AP2211" s="2"/>
      <c r="AW2211" s="3"/>
    </row>
    <row r="2212" spans="8:49">
      <c r="H2212" s="2"/>
      <c r="I2212" s="3"/>
      <c r="J2212" s="4"/>
      <c r="P2212" s="2"/>
      <c r="Q2212" s="3"/>
      <c r="R2212" s="4"/>
      <c r="X2212" s="2"/>
      <c r="Y2212" s="3"/>
      <c r="Z2212" s="4"/>
      <c r="AF2212" s="2"/>
      <c r="AG2212" s="3"/>
      <c r="AH2212" s="2"/>
      <c r="AN2212" s="2"/>
      <c r="AO2212" s="3"/>
      <c r="AP2212" s="2"/>
      <c r="AW2212" s="3"/>
    </row>
    <row r="2213" spans="8:49">
      <c r="H2213" s="2"/>
      <c r="I2213" s="3"/>
      <c r="J2213" s="4"/>
      <c r="P2213" s="2"/>
      <c r="Q2213" s="3"/>
      <c r="R2213" s="4"/>
      <c r="X2213" s="2"/>
      <c r="Y2213" s="3"/>
      <c r="Z2213" s="4"/>
      <c r="AF2213" s="2"/>
      <c r="AG2213" s="3"/>
      <c r="AH2213" s="2"/>
      <c r="AN2213" s="2"/>
      <c r="AO2213" s="3"/>
      <c r="AP2213" s="2"/>
      <c r="AW2213" s="3"/>
    </row>
    <row r="2214" spans="8:49">
      <c r="H2214" s="2"/>
      <c r="I2214" s="3"/>
      <c r="J2214" s="4"/>
      <c r="P2214" s="2"/>
      <c r="Q2214" s="3"/>
      <c r="R2214" s="4"/>
      <c r="X2214" s="2"/>
      <c r="Y2214" s="3"/>
      <c r="Z2214" s="4"/>
      <c r="AF2214" s="2"/>
      <c r="AG2214" s="3"/>
      <c r="AH2214" s="2"/>
      <c r="AN2214" s="2"/>
      <c r="AO2214" s="3"/>
      <c r="AP2214" s="2"/>
      <c r="AW2214" s="3"/>
    </row>
    <row r="2215" spans="8:49">
      <c r="H2215" s="2"/>
      <c r="I2215" s="3"/>
      <c r="J2215" s="4"/>
      <c r="P2215" s="2"/>
      <c r="Q2215" s="3"/>
      <c r="R2215" s="4"/>
      <c r="X2215" s="2"/>
      <c r="Y2215" s="3"/>
      <c r="Z2215" s="4"/>
      <c r="AF2215" s="2"/>
      <c r="AG2215" s="3"/>
      <c r="AH2215" s="2"/>
      <c r="AN2215" s="2"/>
      <c r="AO2215" s="3"/>
      <c r="AP2215" s="2"/>
      <c r="AW2215" s="3"/>
    </row>
    <row r="2216" spans="8:49">
      <c r="H2216" s="2"/>
      <c r="I2216" s="3"/>
      <c r="J2216" s="4"/>
      <c r="P2216" s="2"/>
      <c r="Q2216" s="3"/>
      <c r="R2216" s="4"/>
      <c r="X2216" s="2"/>
      <c r="Y2216" s="3"/>
      <c r="Z2216" s="4"/>
      <c r="AF2216" s="2"/>
      <c r="AG2216" s="3"/>
      <c r="AH2216" s="2"/>
      <c r="AN2216" s="2"/>
      <c r="AO2216" s="3"/>
      <c r="AP2216" s="2"/>
      <c r="AW2216" s="3"/>
    </row>
    <row r="2217" spans="8:49">
      <c r="H2217" s="2"/>
      <c r="I2217" s="3"/>
      <c r="J2217" s="4"/>
      <c r="P2217" s="2"/>
      <c r="Q2217" s="3"/>
      <c r="R2217" s="4"/>
      <c r="X2217" s="2"/>
      <c r="Y2217" s="3"/>
      <c r="Z2217" s="4"/>
      <c r="AF2217" s="2"/>
      <c r="AG2217" s="3"/>
      <c r="AH2217" s="2"/>
      <c r="AN2217" s="2"/>
      <c r="AO2217" s="3"/>
      <c r="AP2217" s="2"/>
      <c r="AW2217" s="3"/>
    </row>
    <row r="2218" spans="8:49">
      <c r="H2218" s="2"/>
      <c r="I2218" s="3"/>
      <c r="J2218" s="4"/>
      <c r="P2218" s="2"/>
      <c r="Q2218" s="3"/>
      <c r="R2218" s="4"/>
      <c r="X2218" s="2"/>
      <c r="Y2218" s="3"/>
      <c r="Z2218" s="4"/>
      <c r="AF2218" s="2"/>
      <c r="AG2218" s="3"/>
      <c r="AH2218" s="2"/>
      <c r="AN2218" s="2"/>
      <c r="AO2218" s="3"/>
      <c r="AP2218" s="2"/>
      <c r="AW2218" s="3"/>
    </row>
    <row r="2219" spans="8:49">
      <c r="H2219" s="2"/>
      <c r="I2219" s="3"/>
      <c r="J2219" s="4"/>
      <c r="P2219" s="2"/>
      <c r="Q2219" s="3"/>
      <c r="R2219" s="4"/>
      <c r="X2219" s="2"/>
      <c r="Y2219" s="3"/>
      <c r="Z2219" s="4"/>
      <c r="AF2219" s="2"/>
      <c r="AG2219" s="3"/>
      <c r="AH2219" s="2"/>
      <c r="AN2219" s="2"/>
      <c r="AO2219" s="3"/>
      <c r="AP2219" s="2"/>
      <c r="AW2219" s="3"/>
    </row>
    <row r="2220" spans="8:49">
      <c r="H2220" s="2"/>
      <c r="I2220" s="3"/>
      <c r="J2220" s="4"/>
      <c r="P2220" s="2"/>
      <c r="Q2220" s="3"/>
      <c r="R2220" s="4"/>
      <c r="X2220" s="2"/>
      <c r="Y2220" s="3"/>
      <c r="Z2220" s="4"/>
      <c r="AF2220" s="2"/>
      <c r="AG2220" s="3"/>
      <c r="AH2220" s="2"/>
      <c r="AN2220" s="2"/>
      <c r="AO2220" s="3"/>
      <c r="AP2220" s="2"/>
      <c r="AW2220" s="3"/>
    </row>
    <row r="2221" spans="8:49">
      <c r="H2221" s="2"/>
      <c r="I2221" s="3"/>
      <c r="J2221" s="4"/>
      <c r="P2221" s="2"/>
      <c r="Q2221" s="3"/>
      <c r="R2221" s="4"/>
      <c r="X2221" s="2"/>
      <c r="Y2221" s="3"/>
      <c r="Z2221" s="4"/>
      <c r="AF2221" s="2"/>
      <c r="AG2221" s="3"/>
      <c r="AH2221" s="2"/>
      <c r="AN2221" s="2"/>
      <c r="AO2221" s="3"/>
      <c r="AP2221" s="2"/>
      <c r="AW2221" s="3"/>
    </row>
    <row r="2222" spans="8:49">
      <c r="H2222" s="2"/>
      <c r="I2222" s="3"/>
      <c r="J2222" s="4"/>
      <c r="P2222" s="2"/>
      <c r="Q2222" s="3"/>
      <c r="R2222" s="4"/>
      <c r="X2222" s="2"/>
      <c r="Y2222" s="3"/>
      <c r="Z2222" s="4"/>
      <c r="AF2222" s="2"/>
      <c r="AG2222" s="3"/>
      <c r="AH2222" s="2"/>
      <c r="AN2222" s="2"/>
      <c r="AO2222" s="3"/>
      <c r="AP2222" s="2"/>
      <c r="AW2222" s="3"/>
    </row>
    <row r="2223" spans="8:49">
      <c r="H2223" s="2"/>
      <c r="I2223" s="3"/>
      <c r="J2223" s="4"/>
      <c r="P2223" s="2"/>
      <c r="Q2223" s="3"/>
      <c r="R2223" s="4"/>
      <c r="X2223" s="2"/>
      <c r="Y2223" s="3"/>
      <c r="Z2223" s="4"/>
      <c r="AF2223" s="2"/>
      <c r="AG2223" s="3"/>
      <c r="AH2223" s="2"/>
      <c r="AN2223" s="2"/>
      <c r="AO2223" s="3"/>
      <c r="AP2223" s="2"/>
      <c r="AW2223" s="3"/>
    </row>
    <row r="2224" spans="8:49">
      <c r="H2224" s="2"/>
      <c r="I2224" s="3"/>
      <c r="J2224" s="4"/>
      <c r="P2224" s="2"/>
      <c r="Q2224" s="3"/>
      <c r="R2224" s="4"/>
      <c r="X2224" s="2"/>
      <c r="Y2224" s="3"/>
      <c r="Z2224" s="4"/>
      <c r="AF2224" s="2"/>
      <c r="AG2224" s="3"/>
      <c r="AH2224" s="2"/>
      <c r="AN2224" s="2"/>
      <c r="AO2224" s="3"/>
      <c r="AP2224" s="2"/>
      <c r="AW2224" s="3"/>
    </row>
    <row r="2225" spans="8:49">
      <c r="H2225" s="2"/>
      <c r="I2225" s="3"/>
      <c r="J2225" s="4"/>
      <c r="P2225" s="2"/>
      <c r="Q2225" s="3"/>
      <c r="R2225" s="4"/>
      <c r="X2225" s="2"/>
      <c r="Y2225" s="3"/>
      <c r="Z2225" s="4"/>
      <c r="AF2225" s="2"/>
      <c r="AG2225" s="3"/>
      <c r="AH2225" s="2"/>
      <c r="AN2225" s="2"/>
      <c r="AO2225" s="3"/>
      <c r="AP2225" s="2"/>
      <c r="AW2225" s="3"/>
    </row>
    <row r="2226" spans="8:49">
      <c r="H2226" s="2"/>
      <c r="I2226" s="3"/>
      <c r="J2226" s="4"/>
      <c r="P2226" s="2"/>
      <c r="Q2226" s="3"/>
      <c r="R2226" s="4"/>
      <c r="X2226" s="2"/>
      <c r="Y2226" s="3"/>
      <c r="Z2226" s="4"/>
      <c r="AF2226" s="2"/>
      <c r="AG2226" s="3"/>
      <c r="AH2226" s="2"/>
      <c r="AN2226" s="2"/>
      <c r="AO2226" s="3"/>
      <c r="AP2226" s="2"/>
      <c r="AW2226" s="3"/>
    </row>
    <row r="2227" spans="8:49">
      <c r="H2227" s="2"/>
      <c r="I2227" s="3"/>
      <c r="J2227" s="4"/>
      <c r="P2227" s="2"/>
      <c r="Q2227" s="3"/>
      <c r="R2227" s="4"/>
      <c r="X2227" s="2"/>
      <c r="Y2227" s="3"/>
      <c r="Z2227" s="4"/>
      <c r="AF2227" s="2"/>
      <c r="AG2227" s="3"/>
      <c r="AH2227" s="2"/>
      <c r="AN2227" s="2"/>
      <c r="AO2227" s="3"/>
      <c r="AP2227" s="2"/>
      <c r="AW2227" s="3"/>
    </row>
    <row r="2228" spans="8:49">
      <c r="H2228" s="2"/>
      <c r="I2228" s="3"/>
      <c r="J2228" s="4"/>
      <c r="P2228" s="2"/>
      <c r="Q2228" s="3"/>
      <c r="R2228" s="4"/>
      <c r="X2228" s="2"/>
      <c r="Y2228" s="3"/>
      <c r="Z2228" s="4"/>
      <c r="AF2228" s="2"/>
      <c r="AG2228" s="3"/>
      <c r="AH2228" s="2"/>
      <c r="AN2228" s="2"/>
      <c r="AO2228" s="3"/>
      <c r="AP2228" s="2"/>
      <c r="AW2228" s="3"/>
    </row>
    <row r="2229" spans="8:49">
      <c r="H2229" s="2"/>
      <c r="I2229" s="3"/>
      <c r="J2229" s="4"/>
      <c r="P2229" s="2"/>
      <c r="Q2229" s="3"/>
      <c r="R2229" s="4"/>
      <c r="X2229" s="2"/>
      <c r="Y2229" s="3"/>
      <c r="Z2229" s="4"/>
      <c r="AF2229" s="2"/>
      <c r="AG2229" s="3"/>
      <c r="AH2229" s="2"/>
      <c r="AN2229" s="2"/>
      <c r="AO2229" s="3"/>
      <c r="AP2229" s="2"/>
      <c r="AW2229" s="3"/>
    </row>
    <row r="2230" spans="8:49">
      <c r="H2230" s="2"/>
      <c r="I2230" s="3"/>
      <c r="J2230" s="4"/>
      <c r="P2230" s="2"/>
      <c r="Q2230" s="3"/>
      <c r="R2230" s="4"/>
      <c r="X2230" s="2"/>
      <c r="Y2230" s="3"/>
      <c r="Z2230" s="4"/>
      <c r="AF2230" s="2"/>
      <c r="AG2230" s="3"/>
      <c r="AH2230" s="2"/>
      <c r="AN2230" s="2"/>
      <c r="AO2230" s="3"/>
      <c r="AP2230" s="2"/>
      <c r="AW2230" s="3"/>
    </row>
    <row r="2231" spans="8:49">
      <c r="H2231" s="2"/>
      <c r="I2231" s="3"/>
      <c r="J2231" s="4"/>
      <c r="P2231" s="2"/>
      <c r="Q2231" s="3"/>
      <c r="R2231" s="4"/>
      <c r="X2231" s="2"/>
      <c r="Y2231" s="3"/>
      <c r="Z2231" s="4"/>
      <c r="AF2231" s="2"/>
      <c r="AG2231" s="3"/>
      <c r="AH2231" s="2"/>
      <c r="AN2231" s="2"/>
      <c r="AO2231" s="3"/>
      <c r="AP2231" s="2"/>
      <c r="AW2231" s="3"/>
    </row>
    <row r="2232" spans="8:49">
      <c r="H2232" s="2"/>
      <c r="I2232" s="3"/>
      <c r="J2232" s="4"/>
      <c r="P2232" s="2"/>
      <c r="Q2232" s="3"/>
      <c r="R2232" s="4"/>
      <c r="X2232" s="2"/>
      <c r="Y2232" s="3"/>
      <c r="Z2232" s="4"/>
      <c r="AF2232" s="2"/>
      <c r="AG2232" s="3"/>
      <c r="AH2232" s="2"/>
      <c r="AN2232" s="2"/>
      <c r="AO2232" s="3"/>
      <c r="AP2232" s="2"/>
      <c r="AW2232" s="3"/>
    </row>
    <row r="2233" spans="8:49">
      <c r="H2233" s="2"/>
      <c r="I2233" s="3"/>
      <c r="J2233" s="4"/>
      <c r="P2233" s="2"/>
      <c r="Q2233" s="3"/>
      <c r="R2233" s="4"/>
      <c r="X2233" s="2"/>
      <c r="Y2233" s="3"/>
      <c r="Z2233" s="4"/>
      <c r="AF2233" s="2"/>
      <c r="AG2233" s="3"/>
      <c r="AH2233" s="2"/>
      <c r="AN2233" s="2"/>
      <c r="AO2233" s="3"/>
      <c r="AP2233" s="2"/>
      <c r="AW2233" s="3"/>
    </row>
    <row r="2234" spans="8:49">
      <c r="H2234" s="2"/>
      <c r="I2234" s="3"/>
      <c r="J2234" s="4"/>
      <c r="P2234" s="2"/>
      <c r="Q2234" s="3"/>
      <c r="R2234" s="4"/>
      <c r="X2234" s="2"/>
      <c r="Y2234" s="3"/>
      <c r="Z2234" s="4"/>
      <c r="AF2234" s="2"/>
      <c r="AG2234" s="3"/>
      <c r="AH2234" s="2"/>
      <c r="AN2234" s="2"/>
      <c r="AO2234" s="3"/>
      <c r="AP2234" s="2"/>
      <c r="AW2234" s="3"/>
    </row>
    <row r="2235" spans="8:49">
      <c r="H2235" s="2"/>
      <c r="I2235" s="3"/>
      <c r="J2235" s="4"/>
      <c r="P2235" s="2"/>
      <c r="Q2235" s="3"/>
      <c r="R2235" s="4"/>
      <c r="X2235" s="2"/>
      <c r="Y2235" s="3"/>
      <c r="Z2235" s="4"/>
      <c r="AF2235" s="2"/>
      <c r="AG2235" s="3"/>
      <c r="AH2235" s="2"/>
      <c r="AN2235" s="2"/>
      <c r="AO2235" s="3"/>
      <c r="AP2235" s="2"/>
      <c r="AW2235" s="3"/>
    </row>
    <row r="2236" spans="8:49">
      <c r="H2236" s="2"/>
      <c r="I2236" s="3"/>
      <c r="J2236" s="4"/>
      <c r="P2236" s="2"/>
      <c r="Q2236" s="3"/>
      <c r="R2236" s="4"/>
      <c r="X2236" s="2"/>
      <c r="Y2236" s="3"/>
      <c r="Z2236" s="4"/>
      <c r="AF2236" s="2"/>
      <c r="AG2236" s="3"/>
      <c r="AH2236" s="2"/>
      <c r="AN2236" s="2"/>
      <c r="AO2236" s="3"/>
      <c r="AP2236" s="2"/>
      <c r="AW2236" s="3"/>
    </row>
    <row r="2237" spans="8:49">
      <c r="H2237" s="2"/>
      <c r="I2237" s="3"/>
      <c r="J2237" s="4"/>
      <c r="P2237" s="2"/>
      <c r="Q2237" s="3"/>
      <c r="R2237" s="4"/>
      <c r="X2237" s="2"/>
      <c r="Y2237" s="3"/>
      <c r="Z2237" s="4"/>
      <c r="AF2237" s="2"/>
      <c r="AG2237" s="3"/>
      <c r="AH2237" s="2"/>
      <c r="AN2237" s="2"/>
      <c r="AO2237" s="3"/>
      <c r="AP2237" s="2"/>
      <c r="AW2237" s="3"/>
    </row>
    <row r="2238" spans="8:49">
      <c r="H2238" s="2"/>
      <c r="I2238" s="3"/>
      <c r="J2238" s="4"/>
      <c r="P2238" s="2"/>
      <c r="Q2238" s="3"/>
      <c r="R2238" s="4"/>
      <c r="X2238" s="2"/>
      <c r="Y2238" s="3"/>
      <c r="Z2238" s="4"/>
      <c r="AF2238" s="2"/>
      <c r="AG2238" s="3"/>
      <c r="AH2238" s="2"/>
      <c r="AN2238" s="2"/>
      <c r="AO2238" s="3"/>
      <c r="AP2238" s="2"/>
      <c r="AW2238" s="3"/>
    </row>
    <row r="2239" spans="8:49">
      <c r="H2239" s="2"/>
      <c r="I2239" s="3"/>
      <c r="J2239" s="4"/>
      <c r="P2239" s="2"/>
      <c r="Q2239" s="3"/>
      <c r="R2239" s="4"/>
      <c r="X2239" s="2"/>
      <c r="Y2239" s="3"/>
      <c r="Z2239" s="4"/>
      <c r="AF2239" s="2"/>
      <c r="AG2239" s="3"/>
      <c r="AH2239" s="2"/>
      <c r="AN2239" s="2"/>
      <c r="AO2239" s="3"/>
      <c r="AP2239" s="2"/>
      <c r="AW2239" s="3"/>
    </row>
    <row r="2240" spans="8:49">
      <c r="H2240" s="2"/>
      <c r="I2240" s="3"/>
      <c r="J2240" s="4"/>
      <c r="P2240" s="2"/>
      <c r="Q2240" s="3"/>
      <c r="R2240" s="4"/>
      <c r="X2240" s="2"/>
      <c r="Y2240" s="3"/>
      <c r="Z2240" s="4"/>
      <c r="AF2240" s="2"/>
      <c r="AG2240" s="3"/>
      <c r="AH2240" s="2"/>
      <c r="AN2240" s="2"/>
      <c r="AO2240" s="3"/>
      <c r="AP2240" s="2"/>
      <c r="AW2240" s="3"/>
    </row>
    <row r="2241" spans="8:49">
      <c r="H2241" s="2"/>
      <c r="I2241" s="3"/>
      <c r="J2241" s="4"/>
      <c r="P2241" s="2"/>
      <c r="Q2241" s="3"/>
      <c r="R2241" s="4"/>
      <c r="X2241" s="2"/>
      <c r="Y2241" s="3"/>
      <c r="Z2241" s="4"/>
      <c r="AF2241" s="2"/>
      <c r="AG2241" s="3"/>
      <c r="AH2241" s="2"/>
      <c r="AN2241" s="2"/>
      <c r="AO2241" s="3"/>
      <c r="AP2241" s="2"/>
      <c r="AW2241" s="3"/>
    </row>
    <row r="2242" spans="8:49">
      <c r="H2242" s="2"/>
      <c r="I2242" s="3"/>
      <c r="J2242" s="4"/>
      <c r="P2242" s="2"/>
      <c r="Q2242" s="3"/>
      <c r="R2242" s="4"/>
      <c r="X2242" s="2"/>
      <c r="Y2242" s="3"/>
      <c r="Z2242" s="4"/>
      <c r="AF2242" s="2"/>
      <c r="AG2242" s="3"/>
      <c r="AH2242" s="2"/>
      <c r="AN2242" s="2"/>
      <c r="AO2242" s="3"/>
      <c r="AP2242" s="2"/>
      <c r="AW2242" s="3"/>
    </row>
    <row r="2243" spans="8:49">
      <c r="H2243" s="2"/>
      <c r="I2243" s="3"/>
      <c r="J2243" s="4"/>
      <c r="P2243" s="2"/>
      <c r="Q2243" s="3"/>
      <c r="R2243" s="4"/>
      <c r="X2243" s="2"/>
      <c r="Y2243" s="3"/>
      <c r="Z2243" s="4"/>
      <c r="AF2243" s="2"/>
      <c r="AG2243" s="3"/>
      <c r="AH2243" s="2"/>
      <c r="AN2243" s="2"/>
      <c r="AO2243" s="3"/>
      <c r="AP2243" s="2"/>
      <c r="AW2243" s="3"/>
    </row>
    <row r="2244" spans="8:49">
      <c r="H2244" s="2"/>
      <c r="I2244" s="3"/>
      <c r="J2244" s="4"/>
      <c r="P2244" s="2"/>
      <c r="Q2244" s="3"/>
      <c r="R2244" s="4"/>
      <c r="X2244" s="2"/>
      <c r="Y2244" s="3"/>
      <c r="Z2244" s="4"/>
      <c r="AF2244" s="2"/>
      <c r="AG2244" s="3"/>
      <c r="AH2244" s="2"/>
      <c r="AN2244" s="2"/>
      <c r="AO2244" s="3"/>
      <c r="AP2244" s="2"/>
      <c r="AW2244" s="3"/>
    </row>
    <row r="2245" spans="8:49">
      <c r="H2245" s="2"/>
      <c r="I2245" s="3"/>
      <c r="J2245" s="4"/>
      <c r="P2245" s="2"/>
      <c r="Q2245" s="3"/>
      <c r="R2245" s="4"/>
      <c r="X2245" s="2"/>
      <c r="Y2245" s="3"/>
      <c r="Z2245" s="4"/>
      <c r="AF2245" s="2"/>
      <c r="AG2245" s="3"/>
      <c r="AH2245" s="2"/>
      <c r="AN2245" s="2"/>
      <c r="AO2245" s="3"/>
      <c r="AP2245" s="2"/>
      <c r="AW2245" s="3"/>
    </row>
    <row r="2246" spans="8:49">
      <c r="H2246" s="2"/>
      <c r="I2246" s="3"/>
      <c r="J2246" s="4"/>
      <c r="P2246" s="2"/>
      <c r="Q2246" s="3"/>
      <c r="R2246" s="4"/>
      <c r="X2246" s="2"/>
      <c r="Y2246" s="3"/>
      <c r="Z2246" s="4"/>
      <c r="AF2246" s="2"/>
      <c r="AG2246" s="3"/>
      <c r="AH2246" s="2"/>
      <c r="AN2246" s="2"/>
      <c r="AO2246" s="3"/>
      <c r="AP2246" s="2"/>
      <c r="AW2246" s="3"/>
    </row>
    <row r="2247" spans="8:49">
      <c r="H2247" s="2"/>
      <c r="I2247" s="3"/>
      <c r="J2247" s="4"/>
      <c r="P2247" s="2"/>
      <c r="Q2247" s="3"/>
      <c r="R2247" s="4"/>
      <c r="X2247" s="2"/>
      <c r="Y2247" s="3"/>
      <c r="Z2247" s="4"/>
      <c r="AF2247" s="2"/>
      <c r="AG2247" s="3"/>
      <c r="AH2247" s="2"/>
      <c r="AN2247" s="2"/>
      <c r="AO2247" s="3"/>
      <c r="AP2247" s="2"/>
      <c r="AW2247" s="3"/>
    </row>
    <row r="2248" spans="8:49">
      <c r="H2248" s="2"/>
      <c r="I2248" s="3"/>
      <c r="J2248" s="4"/>
      <c r="P2248" s="2"/>
      <c r="Q2248" s="3"/>
      <c r="R2248" s="4"/>
      <c r="X2248" s="2"/>
      <c r="Y2248" s="3"/>
      <c r="Z2248" s="4"/>
      <c r="AF2248" s="2"/>
      <c r="AG2248" s="3"/>
      <c r="AH2248" s="2"/>
      <c r="AN2248" s="2"/>
      <c r="AO2248" s="3"/>
      <c r="AP2248" s="2"/>
      <c r="AW2248" s="3"/>
    </row>
    <row r="2249" spans="8:49">
      <c r="H2249" s="2"/>
      <c r="I2249" s="3"/>
      <c r="J2249" s="4"/>
      <c r="P2249" s="2"/>
      <c r="Q2249" s="3"/>
      <c r="R2249" s="4"/>
      <c r="X2249" s="2"/>
      <c r="Y2249" s="3"/>
      <c r="Z2249" s="4"/>
      <c r="AF2249" s="2"/>
      <c r="AG2249" s="3"/>
      <c r="AH2249" s="2"/>
      <c r="AN2249" s="2"/>
      <c r="AO2249" s="3"/>
      <c r="AP2249" s="2"/>
      <c r="AW2249" s="3"/>
    </row>
    <row r="2250" spans="8:49">
      <c r="H2250" s="2"/>
      <c r="I2250" s="3"/>
      <c r="J2250" s="4"/>
      <c r="P2250" s="2"/>
      <c r="Q2250" s="3"/>
      <c r="R2250" s="4"/>
      <c r="X2250" s="2"/>
      <c r="Y2250" s="3"/>
      <c r="Z2250" s="4"/>
      <c r="AF2250" s="2"/>
      <c r="AG2250" s="3"/>
      <c r="AH2250" s="2"/>
      <c r="AN2250" s="2"/>
      <c r="AO2250" s="3"/>
      <c r="AP2250" s="2"/>
      <c r="AW2250" s="3"/>
    </row>
    <row r="2251" spans="8:49">
      <c r="H2251" s="2"/>
      <c r="I2251" s="3"/>
      <c r="J2251" s="4"/>
      <c r="P2251" s="2"/>
      <c r="Q2251" s="3"/>
      <c r="R2251" s="4"/>
      <c r="X2251" s="2"/>
      <c r="Y2251" s="3"/>
      <c r="Z2251" s="4"/>
      <c r="AF2251" s="2"/>
      <c r="AG2251" s="3"/>
      <c r="AH2251" s="2"/>
      <c r="AN2251" s="2"/>
      <c r="AO2251" s="3"/>
      <c r="AP2251" s="2"/>
      <c r="AW2251" s="3"/>
    </row>
    <row r="2252" spans="8:49">
      <c r="H2252" s="2"/>
      <c r="I2252" s="3"/>
      <c r="J2252" s="4"/>
      <c r="P2252" s="2"/>
      <c r="Q2252" s="3"/>
      <c r="R2252" s="4"/>
      <c r="X2252" s="2"/>
      <c r="Y2252" s="3"/>
      <c r="Z2252" s="4"/>
      <c r="AF2252" s="2"/>
      <c r="AG2252" s="3"/>
      <c r="AH2252" s="2"/>
      <c r="AN2252" s="2"/>
      <c r="AO2252" s="3"/>
      <c r="AP2252" s="2"/>
      <c r="AW2252" s="3"/>
    </row>
    <row r="2253" spans="8:49">
      <c r="H2253" s="2"/>
      <c r="I2253" s="3"/>
      <c r="J2253" s="4"/>
      <c r="P2253" s="2"/>
      <c r="Q2253" s="3"/>
      <c r="R2253" s="4"/>
      <c r="X2253" s="2"/>
      <c r="Y2253" s="3"/>
      <c r="Z2253" s="4"/>
      <c r="AF2253" s="2"/>
      <c r="AG2253" s="3"/>
      <c r="AH2253" s="2"/>
      <c r="AN2253" s="2"/>
      <c r="AO2253" s="3"/>
      <c r="AP2253" s="2"/>
      <c r="AW2253" s="3"/>
    </row>
    <row r="2254" spans="8:49">
      <c r="H2254" s="2"/>
      <c r="I2254" s="3"/>
      <c r="J2254" s="4"/>
      <c r="P2254" s="2"/>
      <c r="Q2254" s="3"/>
      <c r="R2254" s="4"/>
      <c r="X2254" s="2"/>
      <c r="Y2254" s="3"/>
      <c r="Z2254" s="4"/>
      <c r="AF2254" s="2"/>
      <c r="AG2254" s="3"/>
      <c r="AH2254" s="2"/>
      <c r="AN2254" s="2"/>
      <c r="AO2254" s="3"/>
      <c r="AP2254" s="2"/>
      <c r="AW2254" s="3"/>
    </row>
    <row r="2255" spans="8:49">
      <c r="H2255" s="2"/>
      <c r="I2255" s="3"/>
      <c r="J2255" s="4"/>
      <c r="P2255" s="2"/>
      <c r="Q2255" s="3"/>
      <c r="R2255" s="4"/>
      <c r="X2255" s="2"/>
      <c r="Y2255" s="3"/>
      <c r="Z2255" s="4"/>
      <c r="AF2255" s="2"/>
      <c r="AG2255" s="3"/>
      <c r="AH2255" s="2"/>
      <c r="AN2255" s="2"/>
      <c r="AO2255" s="3"/>
      <c r="AP2255" s="2"/>
      <c r="AW2255" s="3"/>
    </row>
    <row r="2256" spans="8:49">
      <c r="H2256" s="2"/>
      <c r="I2256" s="3"/>
      <c r="J2256" s="4"/>
      <c r="P2256" s="2"/>
      <c r="Q2256" s="3"/>
      <c r="R2256" s="4"/>
      <c r="X2256" s="2"/>
      <c r="Y2256" s="3"/>
      <c r="Z2256" s="4"/>
      <c r="AF2256" s="2"/>
      <c r="AG2256" s="3"/>
      <c r="AH2256" s="2"/>
      <c r="AN2256" s="2"/>
      <c r="AO2256" s="3"/>
      <c r="AP2256" s="2"/>
      <c r="AW2256" s="3"/>
    </row>
    <row r="2257" spans="8:49">
      <c r="H2257" s="2"/>
      <c r="I2257" s="3"/>
      <c r="J2257" s="4"/>
      <c r="P2257" s="2"/>
      <c r="Q2257" s="3"/>
      <c r="R2257" s="4"/>
      <c r="X2257" s="2"/>
      <c r="Y2257" s="3"/>
      <c r="Z2257" s="4"/>
      <c r="AF2257" s="2"/>
      <c r="AG2257" s="3"/>
      <c r="AH2257" s="2"/>
      <c r="AN2257" s="2"/>
      <c r="AO2257" s="3"/>
      <c r="AP2257" s="2"/>
      <c r="AW2257" s="3"/>
    </row>
    <row r="2258" spans="8:49">
      <c r="H2258" s="2"/>
      <c r="I2258" s="3"/>
      <c r="J2258" s="4"/>
      <c r="P2258" s="2"/>
      <c r="Q2258" s="3"/>
      <c r="R2258" s="4"/>
      <c r="X2258" s="2"/>
      <c r="Y2258" s="3"/>
      <c r="Z2258" s="4"/>
      <c r="AF2258" s="2"/>
      <c r="AG2258" s="3"/>
      <c r="AH2258" s="2"/>
      <c r="AN2258" s="2"/>
      <c r="AO2258" s="3"/>
      <c r="AP2258" s="2"/>
      <c r="AW2258" s="3"/>
    </row>
    <row r="2259" spans="8:49">
      <c r="H2259" s="2"/>
      <c r="I2259" s="3"/>
      <c r="J2259" s="4"/>
      <c r="P2259" s="2"/>
      <c r="Q2259" s="3"/>
      <c r="R2259" s="4"/>
      <c r="X2259" s="2"/>
      <c r="Y2259" s="3"/>
      <c r="Z2259" s="4"/>
      <c r="AF2259" s="2"/>
      <c r="AG2259" s="3"/>
      <c r="AH2259" s="2"/>
      <c r="AN2259" s="2"/>
      <c r="AO2259" s="3"/>
      <c r="AP2259" s="2"/>
      <c r="AW2259" s="3"/>
    </row>
    <row r="2260" spans="8:49">
      <c r="H2260" s="2"/>
      <c r="I2260" s="3"/>
      <c r="J2260" s="4"/>
      <c r="P2260" s="2"/>
      <c r="Q2260" s="3"/>
      <c r="R2260" s="4"/>
      <c r="X2260" s="2"/>
      <c r="Y2260" s="3"/>
      <c r="Z2260" s="4"/>
      <c r="AF2260" s="2"/>
      <c r="AG2260" s="3"/>
      <c r="AH2260" s="2"/>
      <c r="AN2260" s="2"/>
      <c r="AO2260" s="3"/>
      <c r="AP2260" s="2"/>
      <c r="AW2260" s="3"/>
    </row>
    <row r="2261" spans="8:49">
      <c r="H2261" s="2"/>
      <c r="I2261" s="3"/>
      <c r="J2261" s="4"/>
      <c r="P2261" s="2"/>
      <c r="Q2261" s="3"/>
      <c r="R2261" s="4"/>
      <c r="X2261" s="2"/>
      <c r="Y2261" s="3"/>
      <c r="Z2261" s="4"/>
      <c r="AF2261" s="2"/>
      <c r="AG2261" s="3"/>
      <c r="AH2261" s="2"/>
      <c r="AN2261" s="2"/>
      <c r="AO2261" s="3"/>
      <c r="AP2261" s="2"/>
      <c r="AW2261" s="3"/>
    </row>
    <row r="2262" spans="8:49">
      <c r="H2262" s="2"/>
      <c r="I2262" s="3"/>
      <c r="J2262" s="4"/>
      <c r="P2262" s="2"/>
      <c r="Q2262" s="3"/>
      <c r="R2262" s="4"/>
      <c r="X2262" s="2"/>
      <c r="Y2262" s="3"/>
      <c r="Z2262" s="4"/>
      <c r="AF2262" s="2"/>
      <c r="AG2262" s="3"/>
      <c r="AH2262" s="2"/>
      <c r="AN2262" s="2"/>
      <c r="AO2262" s="3"/>
      <c r="AP2262" s="2"/>
      <c r="AW2262" s="3"/>
    </row>
    <row r="2263" spans="8:49">
      <c r="H2263" s="2"/>
      <c r="I2263" s="3"/>
      <c r="J2263" s="4"/>
      <c r="P2263" s="2"/>
      <c r="Q2263" s="3"/>
      <c r="R2263" s="4"/>
      <c r="X2263" s="2"/>
      <c r="Y2263" s="3"/>
      <c r="Z2263" s="4"/>
      <c r="AF2263" s="2"/>
      <c r="AG2263" s="3"/>
      <c r="AH2263" s="2"/>
      <c r="AN2263" s="2"/>
      <c r="AO2263" s="3"/>
      <c r="AP2263" s="2"/>
      <c r="AW2263" s="3"/>
    </row>
    <row r="2264" spans="8:49">
      <c r="H2264" s="2"/>
      <c r="I2264" s="3"/>
      <c r="J2264" s="4"/>
      <c r="P2264" s="2"/>
      <c r="Q2264" s="3"/>
      <c r="R2264" s="4"/>
      <c r="X2264" s="2"/>
      <c r="Y2264" s="3"/>
      <c r="Z2264" s="4"/>
      <c r="AF2264" s="2"/>
      <c r="AG2264" s="3"/>
      <c r="AH2264" s="2"/>
      <c r="AN2264" s="2"/>
      <c r="AO2264" s="3"/>
      <c r="AP2264" s="2"/>
      <c r="AW2264" s="3"/>
    </row>
    <row r="2265" spans="8:49">
      <c r="H2265" s="2"/>
      <c r="I2265" s="3"/>
      <c r="J2265" s="4"/>
      <c r="P2265" s="2"/>
      <c r="Q2265" s="3"/>
      <c r="R2265" s="4"/>
      <c r="X2265" s="2"/>
      <c r="Y2265" s="3"/>
      <c r="Z2265" s="4"/>
      <c r="AF2265" s="2"/>
      <c r="AG2265" s="3"/>
      <c r="AH2265" s="2"/>
      <c r="AN2265" s="2"/>
      <c r="AO2265" s="3"/>
      <c r="AP2265" s="2"/>
      <c r="AW2265" s="3"/>
    </row>
    <row r="2266" spans="8:49">
      <c r="H2266" s="2"/>
      <c r="I2266" s="3"/>
      <c r="J2266" s="4"/>
      <c r="P2266" s="2"/>
      <c r="Q2266" s="3"/>
      <c r="R2266" s="4"/>
      <c r="X2266" s="2"/>
      <c r="Y2266" s="3"/>
      <c r="Z2266" s="4"/>
      <c r="AF2266" s="2"/>
      <c r="AG2266" s="3"/>
      <c r="AH2266" s="2"/>
      <c r="AN2266" s="2"/>
      <c r="AO2266" s="3"/>
      <c r="AP2266" s="2"/>
      <c r="AW2266" s="3"/>
    </row>
    <row r="2267" spans="8:49">
      <c r="H2267" s="2"/>
      <c r="I2267" s="3"/>
      <c r="J2267" s="4"/>
      <c r="P2267" s="2"/>
      <c r="Q2267" s="3"/>
      <c r="R2267" s="4"/>
      <c r="X2267" s="2"/>
      <c r="Y2267" s="3"/>
      <c r="Z2267" s="4"/>
      <c r="AF2267" s="2"/>
      <c r="AG2267" s="3"/>
      <c r="AH2267" s="2"/>
      <c r="AN2267" s="2"/>
      <c r="AO2267" s="3"/>
      <c r="AP2267" s="2"/>
      <c r="AW2267" s="3"/>
    </row>
    <row r="2268" spans="8:49">
      <c r="H2268" s="2"/>
      <c r="I2268" s="3"/>
      <c r="J2268" s="4"/>
      <c r="P2268" s="2"/>
      <c r="Q2268" s="3"/>
      <c r="R2268" s="4"/>
      <c r="X2268" s="2"/>
      <c r="Y2268" s="3"/>
      <c r="Z2268" s="4"/>
      <c r="AF2268" s="2"/>
      <c r="AG2268" s="3"/>
      <c r="AH2268" s="2"/>
      <c r="AN2268" s="2"/>
      <c r="AO2268" s="3"/>
      <c r="AP2268" s="2"/>
      <c r="AW2268" s="3"/>
    </row>
    <row r="2269" spans="8:49">
      <c r="H2269" s="2"/>
      <c r="I2269" s="3"/>
      <c r="J2269" s="4"/>
      <c r="P2269" s="2"/>
      <c r="Q2269" s="3"/>
      <c r="R2269" s="4"/>
      <c r="X2269" s="2"/>
      <c r="Y2269" s="3"/>
      <c r="Z2269" s="4"/>
      <c r="AF2269" s="2"/>
      <c r="AG2269" s="3"/>
      <c r="AH2269" s="2"/>
      <c r="AN2269" s="2"/>
      <c r="AO2269" s="3"/>
      <c r="AP2269" s="2"/>
      <c r="AW2269" s="3"/>
    </row>
    <row r="2270" spans="8:49">
      <c r="H2270" s="2"/>
      <c r="I2270" s="3"/>
      <c r="J2270" s="4"/>
      <c r="P2270" s="2"/>
      <c r="Q2270" s="3"/>
      <c r="R2270" s="4"/>
      <c r="X2270" s="2"/>
      <c r="Y2270" s="3"/>
      <c r="Z2270" s="4"/>
      <c r="AF2270" s="2"/>
      <c r="AG2270" s="3"/>
      <c r="AH2270" s="2"/>
      <c r="AN2270" s="2"/>
      <c r="AO2270" s="3"/>
      <c r="AP2270" s="2"/>
      <c r="AW2270" s="3"/>
    </row>
    <row r="2271" spans="8:49">
      <c r="H2271" s="2"/>
      <c r="I2271" s="3"/>
      <c r="J2271" s="4"/>
      <c r="P2271" s="2"/>
      <c r="Q2271" s="3"/>
      <c r="R2271" s="4"/>
      <c r="X2271" s="2"/>
      <c r="Y2271" s="3"/>
      <c r="Z2271" s="4"/>
      <c r="AF2271" s="2"/>
      <c r="AG2271" s="3"/>
      <c r="AH2271" s="2"/>
      <c r="AN2271" s="2"/>
      <c r="AO2271" s="3"/>
      <c r="AP2271" s="2"/>
      <c r="AW2271" s="3"/>
    </row>
    <row r="2272" spans="8:49">
      <c r="H2272" s="2"/>
      <c r="I2272" s="3"/>
      <c r="J2272" s="4"/>
      <c r="P2272" s="2"/>
      <c r="Q2272" s="3"/>
      <c r="R2272" s="4"/>
      <c r="X2272" s="2"/>
      <c r="Y2272" s="3"/>
      <c r="Z2272" s="4"/>
      <c r="AF2272" s="2"/>
      <c r="AG2272" s="3"/>
      <c r="AH2272" s="2"/>
      <c r="AN2272" s="2"/>
      <c r="AO2272" s="3"/>
      <c r="AP2272" s="2"/>
      <c r="AW2272" s="3"/>
    </row>
    <row r="2273" spans="8:49">
      <c r="H2273" s="2"/>
      <c r="I2273" s="3"/>
      <c r="J2273" s="4"/>
      <c r="P2273" s="2"/>
      <c r="Q2273" s="3"/>
      <c r="R2273" s="4"/>
      <c r="X2273" s="2"/>
      <c r="Y2273" s="3"/>
      <c r="Z2273" s="4"/>
      <c r="AF2273" s="2"/>
      <c r="AG2273" s="3"/>
      <c r="AH2273" s="2"/>
      <c r="AN2273" s="2"/>
      <c r="AO2273" s="3"/>
      <c r="AP2273" s="2"/>
      <c r="AW2273" s="3"/>
    </row>
    <row r="2274" spans="8:49">
      <c r="H2274" s="2"/>
      <c r="I2274" s="3"/>
      <c r="J2274" s="4"/>
      <c r="P2274" s="2"/>
      <c r="Q2274" s="3"/>
      <c r="R2274" s="4"/>
      <c r="X2274" s="2"/>
      <c r="Y2274" s="3"/>
      <c r="Z2274" s="4"/>
      <c r="AF2274" s="2"/>
      <c r="AG2274" s="3"/>
      <c r="AH2274" s="2"/>
      <c r="AN2274" s="2"/>
      <c r="AO2274" s="3"/>
      <c r="AP2274" s="2"/>
      <c r="AW2274" s="3"/>
    </row>
    <row r="2275" spans="8:49">
      <c r="H2275" s="2"/>
      <c r="I2275" s="3"/>
      <c r="J2275" s="4"/>
      <c r="P2275" s="2"/>
      <c r="Q2275" s="3"/>
      <c r="R2275" s="4"/>
      <c r="X2275" s="2"/>
      <c r="Y2275" s="3"/>
      <c r="Z2275" s="4"/>
      <c r="AF2275" s="2"/>
      <c r="AG2275" s="3"/>
      <c r="AH2275" s="2"/>
      <c r="AN2275" s="2"/>
      <c r="AO2275" s="3"/>
      <c r="AP2275" s="2"/>
      <c r="AW2275" s="3"/>
    </row>
    <row r="2276" spans="8:49">
      <c r="H2276" s="2"/>
      <c r="I2276" s="3"/>
      <c r="J2276" s="4"/>
      <c r="P2276" s="2"/>
      <c r="Q2276" s="3"/>
      <c r="R2276" s="4"/>
      <c r="X2276" s="2"/>
      <c r="Y2276" s="3"/>
      <c r="Z2276" s="4"/>
      <c r="AF2276" s="2"/>
      <c r="AG2276" s="3"/>
      <c r="AH2276" s="2"/>
      <c r="AN2276" s="2"/>
      <c r="AO2276" s="3"/>
      <c r="AP2276" s="2"/>
      <c r="AW2276" s="3"/>
    </row>
    <row r="2277" spans="8:49">
      <c r="H2277" s="2"/>
      <c r="I2277" s="3"/>
      <c r="J2277" s="4"/>
      <c r="P2277" s="2"/>
      <c r="Q2277" s="3"/>
      <c r="R2277" s="4"/>
      <c r="X2277" s="2"/>
      <c r="Y2277" s="3"/>
      <c r="Z2277" s="4"/>
      <c r="AF2277" s="2"/>
      <c r="AG2277" s="3"/>
      <c r="AH2277" s="2"/>
      <c r="AN2277" s="2"/>
      <c r="AO2277" s="3"/>
      <c r="AP2277" s="2"/>
      <c r="AW2277" s="3"/>
    </row>
    <row r="2278" spans="8:49">
      <c r="H2278" s="2"/>
      <c r="I2278" s="3"/>
      <c r="J2278" s="4"/>
      <c r="P2278" s="2"/>
      <c r="Q2278" s="3"/>
      <c r="R2278" s="4"/>
      <c r="X2278" s="2"/>
      <c r="Y2278" s="3"/>
      <c r="Z2278" s="4"/>
      <c r="AF2278" s="2"/>
      <c r="AG2278" s="3"/>
      <c r="AH2278" s="2"/>
      <c r="AN2278" s="2"/>
      <c r="AO2278" s="3"/>
      <c r="AP2278" s="2"/>
      <c r="AW2278" s="3"/>
    </row>
    <row r="2279" spans="8:49">
      <c r="H2279" s="2"/>
      <c r="I2279" s="3"/>
      <c r="J2279" s="4"/>
      <c r="P2279" s="2"/>
      <c r="Q2279" s="3"/>
      <c r="R2279" s="4"/>
      <c r="X2279" s="2"/>
      <c r="Y2279" s="3"/>
      <c r="Z2279" s="4"/>
      <c r="AF2279" s="2"/>
      <c r="AG2279" s="3"/>
      <c r="AH2279" s="2"/>
      <c r="AN2279" s="2"/>
      <c r="AO2279" s="3"/>
      <c r="AP2279" s="2"/>
      <c r="AW2279" s="3"/>
    </row>
    <row r="2280" spans="8:49">
      <c r="H2280" s="2"/>
      <c r="I2280" s="3"/>
      <c r="J2280" s="4"/>
      <c r="P2280" s="2"/>
      <c r="Q2280" s="3"/>
      <c r="R2280" s="4"/>
      <c r="X2280" s="2"/>
      <c r="Y2280" s="3"/>
      <c r="Z2280" s="4"/>
      <c r="AF2280" s="2"/>
      <c r="AG2280" s="3"/>
      <c r="AH2280" s="2"/>
      <c r="AN2280" s="2"/>
      <c r="AO2280" s="3"/>
      <c r="AP2280" s="2"/>
      <c r="AW2280" s="3"/>
    </row>
    <row r="2281" spans="8:49">
      <c r="H2281" s="2"/>
      <c r="I2281" s="3"/>
      <c r="J2281" s="4"/>
      <c r="P2281" s="2"/>
      <c r="Q2281" s="3"/>
      <c r="R2281" s="4"/>
      <c r="X2281" s="2"/>
      <c r="Y2281" s="3"/>
      <c r="Z2281" s="4"/>
      <c r="AF2281" s="2"/>
      <c r="AG2281" s="3"/>
      <c r="AH2281" s="2"/>
      <c r="AN2281" s="2"/>
      <c r="AO2281" s="3"/>
      <c r="AP2281" s="2"/>
      <c r="AW2281" s="3"/>
    </row>
    <row r="2282" spans="8:49">
      <c r="H2282" s="2"/>
      <c r="I2282" s="3"/>
      <c r="J2282" s="4"/>
      <c r="P2282" s="2"/>
      <c r="Q2282" s="3"/>
      <c r="R2282" s="4"/>
      <c r="X2282" s="2"/>
      <c r="Y2282" s="3"/>
      <c r="Z2282" s="4"/>
      <c r="AF2282" s="2"/>
      <c r="AG2282" s="3"/>
      <c r="AH2282" s="2"/>
      <c r="AN2282" s="2"/>
      <c r="AO2282" s="3"/>
      <c r="AP2282" s="2"/>
      <c r="AW2282" s="3"/>
    </row>
    <row r="2283" spans="8:49">
      <c r="H2283" s="2"/>
      <c r="I2283" s="3"/>
      <c r="J2283" s="4"/>
      <c r="P2283" s="2"/>
      <c r="Q2283" s="3"/>
      <c r="R2283" s="4"/>
      <c r="X2283" s="2"/>
      <c r="Y2283" s="3"/>
      <c r="Z2283" s="4"/>
      <c r="AF2283" s="2"/>
      <c r="AG2283" s="3"/>
      <c r="AH2283" s="2"/>
      <c r="AN2283" s="2"/>
      <c r="AO2283" s="3"/>
      <c r="AP2283" s="2"/>
      <c r="AW2283" s="3"/>
    </row>
    <row r="2284" spans="8:49">
      <c r="H2284" s="2"/>
      <c r="I2284" s="3"/>
      <c r="J2284" s="4"/>
      <c r="P2284" s="2"/>
      <c r="Q2284" s="3"/>
      <c r="R2284" s="4"/>
      <c r="X2284" s="2"/>
      <c r="Y2284" s="3"/>
      <c r="Z2284" s="4"/>
      <c r="AF2284" s="2"/>
      <c r="AG2284" s="3"/>
      <c r="AH2284" s="2"/>
      <c r="AN2284" s="2"/>
      <c r="AO2284" s="3"/>
      <c r="AP2284" s="2"/>
      <c r="AW2284" s="3"/>
    </row>
    <row r="2285" spans="8:49">
      <c r="H2285" s="2"/>
      <c r="I2285" s="3"/>
      <c r="J2285" s="4"/>
      <c r="P2285" s="2"/>
      <c r="Q2285" s="3"/>
      <c r="R2285" s="4"/>
      <c r="X2285" s="2"/>
      <c r="Y2285" s="3"/>
      <c r="Z2285" s="4"/>
      <c r="AF2285" s="2"/>
      <c r="AG2285" s="3"/>
      <c r="AH2285" s="2"/>
      <c r="AN2285" s="2"/>
      <c r="AO2285" s="3"/>
      <c r="AP2285" s="2"/>
      <c r="AW2285" s="3"/>
    </row>
    <row r="2286" spans="8:49">
      <c r="H2286" s="2"/>
      <c r="I2286" s="3"/>
      <c r="J2286" s="4"/>
      <c r="P2286" s="2"/>
      <c r="Q2286" s="3"/>
      <c r="R2286" s="4"/>
      <c r="X2286" s="2"/>
      <c r="Y2286" s="3"/>
      <c r="Z2286" s="4"/>
      <c r="AF2286" s="2"/>
      <c r="AG2286" s="3"/>
      <c r="AH2286" s="2"/>
      <c r="AN2286" s="2"/>
      <c r="AO2286" s="3"/>
      <c r="AP2286" s="2"/>
      <c r="AW2286" s="3"/>
    </row>
    <row r="2287" spans="8:49">
      <c r="H2287" s="2"/>
      <c r="I2287" s="3"/>
      <c r="J2287" s="4"/>
      <c r="P2287" s="2"/>
      <c r="Q2287" s="3"/>
      <c r="R2287" s="4"/>
      <c r="X2287" s="2"/>
      <c r="Y2287" s="3"/>
      <c r="Z2287" s="4"/>
      <c r="AF2287" s="2"/>
      <c r="AG2287" s="3"/>
      <c r="AH2287" s="2"/>
      <c r="AN2287" s="2"/>
      <c r="AO2287" s="3"/>
      <c r="AP2287" s="2"/>
      <c r="AW2287" s="3"/>
    </row>
    <row r="2288" spans="8:49">
      <c r="H2288" s="2"/>
      <c r="I2288" s="3"/>
      <c r="J2288" s="4"/>
      <c r="P2288" s="2"/>
      <c r="Q2288" s="3"/>
      <c r="R2288" s="4"/>
      <c r="X2288" s="2"/>
      <c r="Y2288" s="3"/>
      <c r="Z2288" s="4"/>
      <c r="AF2288" s="2"/>
      <c r="AG2288" s="3"/>
      <c r="AH2288" s="2"/>
      <c r="AN2288" s="2"/>
      <c r="AO2288" s="3"/>
      <c r="AP2288" s="2"/>
      <c r="AW2288" s="3"/>
    </row>
    <row r="2289" spans="8:49">
      <c r="H2289" s="2"/>
      <c r="I2289" s="3"/>
      <c r="J2289" s="4"/>
      <c r="P2289" s="2"/>
      <c r="Q2289" s="3"/>
      <c r="R2289" s="4"/>
      <c r="X2289" s="2"/>
      <c r="Y2289" s="3"/>
      <c r="Z2289" s="4"/>
      <c r="AF2289" s="2"/>
      <c r="AG2289" s="3"/>
      <c r="AH2289" s="2"/>
      <c r="AN2289" s="2"/>
      <c r="AO2289" s="3"/>
      <c r="AP2289" s="2"/>
      <c r="AW2289" s="3"/>
    </row>
    <row r="2290" spans="8:49">
      <c r="H2290" s="2"/>
      <c r="I2290" s="3"/>
      <c r="J2290" s="4"/>
      <c r="P2290" s="2"/>
      <c r="Q2290" s="3"/>
      <c r="R2290" s="4"/>
      <c r="X2290" s="2"/>
      <c r="Y2290" s="3"/>
      <c r="Z2290" s="4"/>
      <c r="AF2290" s="2"/>
      <c r="AG2290" s="3"/>
      <c r="AH2290" s="2"/>
      <c r="AN2290" s="2"/>
      <c r="AO2290" s="3"/>
      <c r="AP2290" s="2"/>
      <c r="AW2290" s="3"/>
    </row>
    <row r="2291" spans="8:49">
      <c r="H2291" s="2"/>
      <c r="I2291" s="3"/>
      <c r="J2291" s="4"/>
      <c r="P2291" s="2"/>
      <c r="Q2291" s="3"/>
      <c r="R2291" s="4"/>
      <c r="X2291" s="2"/>
      <c r="Y2291" s="3"/>
      <c r="Z2291" s="4"/>
      <c r="AF2291" s="2"/>
      <c r="AG2291" s="3"/>
      <c r="AH2291" s="2"/>
      <c r="AN2291" s="2"/>
      <c r="AO2291" s="3"/>
      <c r="AP2291" s="2"/>
      <c r="AW2291" s="3"/>
    </row>
    <row r="2292" spans="8:49">
      <c r="H2292" s="2"/>
      <c r="I2292" s="3"/>
      <c r="J2292" s="4"/>
      <c r="P2292" s="2"/>
      <c r="Q2292" s="3"/>
      <c r="R2292" s="4"/>
      <c r="X2292" s="2"/>
      <c r="Y2292" s="3"/>
      <c r="Z2292" s="4"/>
      <c r="AF2292" s="2"/>
      <c r="AG2292" s="3"/>
      <c r="AH2292" s="2"/>
      <c r="AN2292" s="2"/>
      <c r="AO2292" s="3"/>
      <c r="AP2292" s="2"/>
      <c r="AW2292" s="3"/>
    </row>
    <row r="2293" spans="8:49">
      <c r="H2293" s="2"/>
      <c r="I2293" s="3"/>
      <c r="J2293" s="4"/>
      <c r="P2293" s="2"/>
      <c r="Q2293" s="3"/>
      <c r="R2293" s="4"/>
      <c r="X2293" s="2"/>
      <c r="Y2293" s="3"/>
      <c r="Z2293" s="4"/>
      <c r="AF2293" s="2"/>
      <c r="AG2293" s="3"/>
      <c r="AH2293" s="2"/>
      <c r="AN2293" s="2"/>
      <c r="AO2293" s="3"/>
      <c r="AP2293" s="2"/>
      <c r="AW2293" s="3"/>
    </row>
    <row r="2294" spans="8:49">
      <c r="H2294" s="2"/>
      <c r="I2294" s="3"/>
      <c r="J2294" s="4"/>
      <c r="P2294" s="2"/>
      <c r="Q2294" s="3"/>
      <c r="R2294" s="4"/>
      <c r="X2294" s="2"/>
      <c r="Y2294" s="3"/>
      <c r="Z2294" s="4"/>
      <c r="AF2294" s="2"/>
      <c r="AG2294" s="3"/>
      <c r="AH2294" s="2"/>
      <c r="AN2294" s="2"/>
      <c r="AO2294" s="3"/>
      <c r="AP2294" s="2"/>
      <c r="AW2294" s="3"/>
    </row>
    <row r="2295" spans="8:49">
      <c r="H2295" s="2"/>
      <c r="I2295" s="3"/>
      <c r="J2295" s="4"/>
      <c r="P2295" s="2"/>
      <c r="Q2295" s="3"/>
      <c r="R2295" s="4"/>
      <c r="X2295" s="2"/>
      <c r="Y2295" s="3"/>
      <c r="Z2295" s="4"/>
      <c r="AF2295" s="2"/>
      <c r="AG2295" s="3"/>
      <c r="AH2295" s="2"/>
      <c r="AN2295" s="2"/>
      <c r="AO2295" s="3"/>
      <c r="AP2295" s="2"/>
      <c r="AW2295" s="3"/>
    </row>
    <row r="2296" spans="8:49">
      <c r="H2296" s="2"/>
      <c r="I2296" s="3"/>
      <c r="J2296" s="4"/>
      <c r="P2296" s="2"/>
      <c r="Q2296" s="3"/>
      <c r="R2296" s="4"/>
      <c r="X2296" s="2"/>
      <c r="Y2296" s="3"/>
      <c r="Z2296" s="4"/>
      <c r="AF2296" s="2"/>
      <c r="AG2296" s="3"/>
      <c r="AH2296" s="2"/>
      <c r="AN2296" s="2"/>
      <c r="AO2296" s="3"/>
      <c r="AP2296" s="2"/>
      <c r="AW2296" s="3"/>
    </row>
    <row r="2297" spans="8:49">
      <c r="H2297" s="2"/>
      <c r="I2297" s="3"/>
      <c r="J2297" s="4"/>
      <c r="P2297" s="2"/>
      <c r="Q2297" s="3"/>
      <c r="R2297" s="4"/>
      <c r="X2297" s="2"/>
      <c r="Y2297" s="3"/>
      <c r="Z2297" s="4"/>
      <c r="AF2297" s="2"/>
      <c r="AG2297" s="3"/>
      <c r="AH2297" s="2"/>
      <c r="AN2297" s="2"/>
      <c r="AO2297" s="3"/>
      <c r="AP2297" s="2"/>
      <c r="AW2297" s="3"/>
    </row>
    <row r="2298" spans="8:49">
      <c r="H2298" s="2"/>
      <c r="I2298" s="3"/>
      <c r="J2298" s="4"/>
      <c r="P2298" s="2"/>
      <c r="Q2298" s="3"/>
      <c r="R2298" s="4"/>
      <c r="X2298" s="2"/>
      <c r="Y2298" s="3"/>
      <c r="Z2298" s="4"/>
      <c r="AF2298" s="2"/>
      <c r="AG2298" s="3"/>
      <c r="AH2298" s="2"/>
      <c r="AN2298" s="2"/>
      <c r="AO2298" s="3"/>
      <c r="AP2298" s="2"/>
      <c r="AW2298" s="3"/>
    </row>
    <row r="2299" spans="8:49">
      <c r="H2299" s="2"/>
      <c r="I2299" s="3"/>
      <c r="J2299" s="4"/>
      <c r="P2299" s="2"/>
      <c r="Q2299" s="3"/>
      <c r="R2299" s="4"/>
      <c r="X2299" s="2"/>
      <c r="Y2299" s="3"/>
      <c r="Z2299" s="4"/>
      <c r="AF2299" s="2"/>
      <c r="AG2299" s="3"/>
      <c r="AH2299" s="2"/>
      <c r="AN2299" s="2"/>
      <c r="AO2299" s="3"/>
      <c r="AP2299" s="2"/>
      <c r="AW2299" s="3"/>
    </row>
    <row r="2300" spans="8:49">
      <c r="H2300" s="2"/>
      <c r="I2300" s="3"/>
      <c r="J2300" s="4"/>
      <c r="P2300" s="2"/>
      <c r="Q2300" s="3"/>
      <c r="R2300" s="4"/>
      <c r="X2300" s="2"/>
      <c r="Y2300" s="3"/>
      <c r="Z2300" s="4"/>
      <c r="AF2300" s="2"/>
      <c r="AG2300" s="3"/>
      <c r="AH2300" s="2"/>
      <c r="AN2300" s="2"/>
      <c r="AO2300" s="3"/>
      <c r="AP2300" s="2"/>
      <c r="AW2300" s="3"/>
    </row>
    <row r="2301" spans="8:49">
      <c r="H2301" s="2"/>
      <c r="I2301" s="3"/>
      <c r="J2301" s="4"/>
      <c r="P2301" s="2"/>
      <c r="Q2301" s="3"/>
      <c r="R2301" s="4"/>
      <c r="X2301" s="2"/>
      <c r="Y2301" s="3"/>
      <c r="Z2301" s="4"/>
      <c r="AF2301" s="2"/>
      <c r="AG2301" s="3"/>
      <c r="AH2301" s="2"/>
      <c r="AN2301" s="2"/>
      <c r="AO2301" s="3"/>
      <c r="AP2301" s="2"/>
      <c r="AW2301" s="3"/>
    </row>
    <row r="2302" spans="8:49">
      <c r="H2302" s="2"/>
      <c r="I2302" s="3"/>
      <c r="J2302" s="4"/>
      <c r="P2302" s="2"/>
      <c r="Q2302" s="3"/>
      <c r="R2302" s="4"/>
      <c r="X2302" s="2"/>
      <c r="Y2302" s="3"/>
      <c r="Z2302" s="4"/>
      <c r="AF2302" s="2"/>
      <c r="AG2302" s="3"/>
      <c r="AH2302" s="2"/>
      <c r="AN2302" s="2"/>
      <c r="AO2302" s="3"/>
      <c r="AP2302" s="2"/>
      <c r="AW2302" s="3"/>
    </row>
    <row r="2303" spans="8:49">
      <c r="H2303" s="2"/>
      <c r="I2303" s="3"/>
      <c r="J2303" s="4"/>
      <c r="P2303" s="2"/>
      <c r="Q2303" s="3"/>
      <c r="R2303" s="4"/>
      <c r="X2303" s="2"/>
      <c r="Y2303" s="3"/>
      <c r="Z2303" s="4"/>
      <c r="AF2303" s="2"/>
      <c r="AG2303" s="3"/>
      <c r="AH2303" s="2"/>
      <c r="AN2303" s="2"/>
      <c r="AO2303" s="3"/>
      <c r="AP2303" s="2"/>
      <c r="AW2303" s="3"/>
    </row>
    <row r="2304" spans="8:49">
      <c r="H2304" s="2"/>
      <c r="I2304" s="3"/>
      <c r="J2304" s="4"/>
      <c r="P2304" s="2"/>
      <c r="Q2304" s="3"/>
      <c r="R2304" s="4"/>
      <c r="X2304" s="2"/>
      <c r="Y2304" s="3"/>
      <c r="Z2304" s="4"/>
      <c r="AF2304" s="2"/>
      <c r="AG2304" s="3"/>
      <c r="AH2304" s="2"/>
      <c r="AN2304" s="2"/>
      <c r="AO2304" s="3"/>
      <c r="AP2304" s="2"/>
      <c r="AW2304" s="3"/>
    </row>
    <row r="2305" spans="8:49">
      <c r="H2305" s="2"/>
      <c r="I2305" s="3"/>
      <c r="J2305" s="4"/>
      <c r="P2305" s="2"/>
      <c r="Q2305" s="3"/>
      <c r="R2305" s="4"/>
      <c r="X2305" s="2"/>
      <c r="Y2305" s="3"/>
      <c r="Z2305" s="4"/>
      <c r="AF2305" s="2"/>
      <c r="AG2305" s="3"/>
      <c r="AH2305" s="2"/>
      <c r="AN2305" s="2"/>
      <c r="AO2305" s="3"/>
      <c r="AP2305" s="2"/>
      <c r="AW2305" s="3"/>
    </row>
    <row r="2306" spans="8:49">
      <c r="H2306" s="2"/>
      <c r="I2306" s="3"/>
      <c r="J2306" s="4"/>
      <c r="P2306" s="2"/>
      <c r="Q2306" s="3"/>
      <c r="R2306" s="4"/>
      <c r="X2306" s="2"/>
      <c r="Y2306" s="3"/>
      <c r="Z2306" s="4"/>
      <c r="AF2306" s="2"/>
      <c r="AG2306" s="3"/>
      <c r="AH2306" s="2"/>
      <c r="AN2306" s="2"/>
      <c r="AO2306" s="3"/>
      <c r="AP2306" s="2"/>
      <c r="AW2306" s="3"/>
    </row>
    <row r="2307" spans="8:49">
      <c r="H2307" s="2"/>
      <c r="I2307" s="3"/>
      <c r="J2307" s="4"/>
      <c r="P2307" s="2"/>
      <c r="Q2307" s="3"/>
      <c r="R2307" s="4"/>
      <c r="X2307" s="2"/>
      <c r="Y2307" s="3"/>
      <c r="Z2307" s="4"/>
      <c r="AF2307" s="2"/>
      <c r="AG2307" s="3"/>
      <c r="AH2307" s="2"/>
      <c r="AN2307" s="2"/>
      <c r="AO2307" s="3"/>
      <c r="AP2307" s="2"/>
      <c r="AW2307" s="3"/>
    </row>
    <row r="2308" spans="8:49">
      <c r="H2308" s="2"/>
      <c r="I2308" s="3"/>
      <c r="J2308" s="4"/>
      <c r="P2308" s="2"/>
      <c r="Q2308" s="3"/>
      <c r="R2308" s="4"/>
      <c r="X2308" s="2"/>
      <c r="Y2308" s="3"/>
      <c r="Z2308" s="4"/>
      <c r="AF2308" s="2"/>
      <c r="AG2308" s="3"/>
      <c r="AH2308" s="2"/>
      <c r="AN2308" s="2"/>
      <c r="AO2308" s="3"/>
      <c r="AP2308" s="2"/>
      <c r="AW2308" s="3"/>
    </row>
    <row r="2309" spans="8:49">
      <c r="H2309" s="2"/>
      <c r="I2309" s="3"/>
      <c r="J2309" s="4"/>
      <c r="P2309" s="2"/>
      <c r="Q2309" s="3"/>
      <c r="R2309" s="4"/>
      <c r="X2309" s="2"/>
      <c r="Y2309" s="3"/>
      <c r="Z2309" s="4"/>
      <c r="AF2309" s="2"/>
      <c r="AG2309" s="3"/>
      <c r="AH2309" s="2"/>
      <c r="AN2309" s="2"/>
      <c r="AO2309" s="3"/>
      <c r="AP2309" s="2"/>
      <c r="AW2309" s="3"/>
    </row>
    <row r="2310" spans="8:49">
      <c r="H2310" s="2"/>
      <c r="I2310" s="3"/>
      <c r="J2310" s="4"/>
      <c r="P2310" s="2"/>
      <c r="Q2310" s="3"/>
      <c r="R2310" s="4"/>
      <c r="X2310" s="2"/>
      <c r="Y2310" s="3"/>
      <c r="Z2310" s="4"/>
      <c r="AF2310" s="2"/>
      <c r="AG2310" s="3"/>
      <c r="AH2310" s="2"/>
      <c r="AN2310" s="2"/>
      <c r="AO2310" s="3"/>
      <c r="AP2310" s="2"/>
      <c r="AW2310" s="3"/>
    </row>
    <row r="2311" spans="8:49">
      <c r="H2311" s="2"/>
      <c r="I2311" s="3"/>
      <c r="J2311" s="4"/>
      <c r="P2311" s="2"/>
      <c r="Q2311" s="3"/>
      <c r="R2311" s="4"/>
      <c r="X2311" s="2"/>
      <c r="Y2311" s="3"/>
      <c r="Z2311" s="4"/>
      <c r="AF2311" s="2"/>
      <c r="AG2311" s="3"/>
      <c r="AH2311" s="2"/>
      <c r="AN2311" s="2"/>
      <c r="AO2311" s="3"/>
      <c r="AP2311" s="2"/>
      <c r="AW2311" s="3"/>
    </row>
    <row r="2312" spans="8:49">
      <c r="H2312" s="2"/>
      <c r="I2312" s="3"/>
      <c r="J2312" s="4"/>
      <c r="P2312" s="2"/>
      <c r="Q2312" s="3"/>
      <c r="R2312" s="4"/>
      <c r="X2312" s="2"/>
      <c r="Y2312" s="3"/>
      <c r="Z2312" s="4"/>
      <c r="AF2312" s="2"/>
      <c r="AG2312" s="3"/>
      <c r="AH2312" s="2"/>
      <c r="AN2312" s="2"/>
      <c r="AO2312" s="3"/>
      <c r="AP2312" s="2"/>
      <c r="AW2312" s="3"/>
    </row>
    <row r="2313" spans="8:49">
      <c r="H2313" s="2"/>
      <c r="I2313" s="3"/>
      <c r="J2313" s="4"/>
      <c r="P2313" s="2"/>
      <c r="Q2313" s="3"/>
      <c r="R2313" s="4"/>
      <c r="X2313" s="2"/>
      <c r="Y2313" s="3"/>
      <c r="Z2313" s="4"/>
      <c r="AF2313" s="2"/>
      <c r="AG2313" s="3"/>
      <c r="AH2313" s="2"/>
      <c r="AN2313" s="2"/>
      <c r="AO2313" s="3"/>
      <c r="AP2313" s="2"/>
      <c r="AW2313" s="3"/>
    </row>
    <row r="2314" spans="8:49">
      <c r="H2314" s="2"/>
      <c r="I2314" s="3"/>
      <c r="J2314" s="4"/>
      <c r="P2314" s="2"/>
      <c r="Q2314" s="3"/>
      <c r="R2314" s="4"/>
      <c r="X2314" s="2"/>
      <c r="Y2314" s="3"/>
      <c r="Z2314" s="4"/>
      <c r="AF2314" s="2"/>
      <c r="AG2314" s="3"/>
      <c r="AH2314" s="2"/>
      <c r="AN2314" s="2"/>
      <c r="AO2314" s="3"/>
      <c r="AP2314" s="2"/>
      <c r="AW2314" s="3"/>
    </row>
    <row r="2315" spans="8:49">
      <c r="H2315" s="2"/>
      <c r="I2315" s="3"/>
      <c r="J2315" s="4"/>
      <c r="P2315" s="2"/>
      <c r="Q2315" s="3"/>
      <c r="R2315" s="4"/>
      <c r="X2315" s="2"/>
      <c r="Y2315" s="3"/>
      <c r="Z2315" s="4"/>
      <c r="AF2315" s="2"/>
      <c r="AG2315" s="3"/>
      <c r="AH2315" s="2"/>
      <c r="AN2315" s="2"/>
      <c r="AO2315" s="3"/>
      <c r="AP2315" s="2"/>
      <c r="AW2315" s="3"/>
    </row>
    <row r="2316" spans="8:49">
      <c r="H2316" s="2"/>
      <c r="I2316" s="3"/>
      <c r="J2316" s="4"/>
      <c r="P2316" s="2"/>
      <c r="Q2316" s="3"/>
      <c r="R2316" s="4"/>
      <c r="X2316" s="2"/>
      <c r="Y2316" s="3"/>
      <c r="Z2316" s="4"/>
      <c r="AF2316" s="2"/>
      <c r="AG2316" s="3"/>
      <c r="AH2316" s="2"/>
      <c r="AN2316" s="2"/>
      <c r="AO2316" s="3"/>
      <c r="AP2316" s="2"/>
      <c r="AW2316" s="3"/>
    </row>
    <row r="2317" spans="8:49">
      <c r="H2317" s="2"/>
      <c r="I2317" s="3"/>
      <c r="J2317" s="4"/>
      <c r="P2317" s="2"/>
      <c r="Q2317" s="3"/>
      <c r="R2317" s="4"/>
      <c r="X2317" s="2"/>
      <c r="Y2317" s="3"/>
      <c r="Z2317" s="4"/>
      <c r="AF2317" s="2"/>
      <c r="AG2317" s="3"/>
      <c r="AH2317" s="2"/>
      <c r="AN2317" s="2"/>
      <c r="AO2317" s="3"/>
      <c r="AP2317" s="2"/>
      <c r="AW2317" s="3"/>
    </row>
    <row r="2318" spans="8:49">
      <c r="H2318" s="2"/>
      <c r="I2318" s="3"/>
      <c r="J2318" s="4"/>
      <c r="P2318" s="2"/>
      <c r="Q2318" s="3"/>
      <c r="R2318" s="4"/>
      <c r="X2318" s="2"/>
      <c r="Y2318" s="3"/>
      <c r="Z2318" s="4"/>
      <c r="AF2318" s="2"/>
      <c r="AG2318" s="3"/>
      <c r="AH2318" s="2"/>
      <c r="AN2318" s="2"/>
      <c r="AO2318" s="3"/>
      <c r="AP2318" s="2"/>
      <c r="AW2318" s="3"/>
    </row>
    <row r="2319" spans="8:49">
      <c r="H2319" s="2"/>
      <c r="I2319" s="3"/>
      <c r="J2319" s="4"/>
      <c r="P2319" s="2"/>
      <c r="Q2319" s="3"/>
      <c r="R2319" s="4"/>
      <c r="X2319" s="2"/>
      <c r="Y2319" s="3"/>
      <c r="Z2319" s="4"/>
      <c r="AF2319" s="2"/>
      <c r="AG2319" s="3"/>
      <c r="AH2319" s="2"/>
      <c r="AN2319" s="2"/>
      <c r="AO2319" s="3"/>
      <c r="AP2319" s="2"/>
      <c r="AW2319" s="3"/>
    </row>
    <row r="2320" spans="8:49">
      <c r="H2320" s="2"/>
      <c r="I2320" s="3"/>
      <c r="J2320" s="4"/>
      <c r="P2320" s="2"/>
      <c r="Q2320" s="3"/>
      <c r="R2320" s="4"/>
      <c r="X2320" s="2"/>
      <c r="Y2320" s="3"/>
      <c r="Z2320" s="4"/>
      <c r="AF2320" s="2"/>
      <c r="AG2320" s="3"/>
      <c r="AH2320" s="2"/>
      <c r="AN2320" s="2"/>
      <c r="AO2320" s="3"/>
      <c r="AP2320" s="2"/>
      <c r="AW2320" s="3"/>
    </row>
    <row r="2321" spans="8:49">
      <c r="H2321" s="2"/>
      <c r="I2321" s="3"/>
      <c r="J2321" s="4"/>
      <c r="P2321" s="2"/>
      <c r="Q2321" s="3"/>
      <c r="R2321" s="4"/>
      <c r="X2321" s="2"/>
      <c r="Y2321" s="3"/>
      <c r="Z2321" s="4"/>
      <c r="AF2321" s="2"/>
      <c r="AG2321" s="3"/>
      <c r="AH2321" s="2"/>
      <c r="AN2321" s="2"/>
      <c r="AO2321" s="3"/>
      <c r="AP2321" s="2"/>
      <c r="AW2321" s="3"/>
    </row>
    <row r="2322" spans="8:49">
      <c r="H2322" s="2"/>
      <c r="I2322" s="3"/>
      <c r="J2322" s="4"/>
      <c r="P2322" s="2"/>
      <c r="Q2322" s="3"/>
      <c r="R2322" s="4"/>
      <c r="X2322" s="2"/>
      <c r="Y2322" s="3"/>
      <c r="Z2322" s="4"/>
      <c r="AF2322" s="2"/>
      <c r="AG2322" s="3"/>
      <c r="AH2322" s="2"/>
      <c r="AN2322" s="2"/>
      <c r="AO2322" s="3"/>
      <c r="AP2322" s="2"/>
      <c r="AW2322" s="3"/>
    </row>
    <row r="2323" spans="8:49">
      <c r="H2323" s="2"/>
      <c r="I2323" s="3"/>
      <c r="J2323" s="4"/>
      <c r="P2323" s="2"/>
      <c r="Q2323" s="3"/>
      <c r="R2323" s="4"/>
      <c r="X2323" s="2"/>
      <c r="Y2323" s="3"/>
      <c r="Z2323" s="4"/>
      <c r="AF2323" s="2"/>
      <c r="AG2323" s="3"/>
      <c r="AH2323" s="2"/>
      <c r="AN2323" s="2"/>
      <c r="AO2323" s="3"/>
      <c r="AP2323" s="2"/>
      <c r="AW2323" s="3"/>
    </row>
    <row r="2324" spans="8:49">
      <c r="H2324" s="2"/>
      <c r="I2324" s="3"/>
      <c r="J2324" s="4"/>
      <c r="P2324" s="2"/>
      <c r="Q2324" s="3"/>
      <c r="R2324" s="4"/>
      <c r="X2324" s="2"/>
      <c r="Y2324" s="3"/>
      <c r="Z2324" s="4"/>
      <c r="AF2324" s="2"/>
      <c r="AG2324" s="3"/>
      <c r="AH2324" s="2"/>
      <c r="AN2324" s="2"/>
      <c r="AO2324" s="3"/>
      <c r="AP2324" s="2"/>
      <c r="AW2324" s="3"/>
    </row>
    <row r="2325" spans="8:49">
      <c r="H2325" s="2"/>
      <c r="I2325" s="3"/>
      <c r="J2325" s="4"/>
      <c r="P2325" s="2"/>
      <c r="Q2325" s="3"/>
      <c r="R2325" s="4"/>
      <c r="X2325" s="2"/>
      <c r="Y2325" s="3"/>
      <c r="Z2325" s="4"/>
      <c r="AF2325" s="2"/>
      <c r="AG2325" s="3"/>
      <c r="AH2325" s="2"/>
      <c r="AN2325" s="2"/>
      <c r="AO2325" s="3"/>
      <c r="AP2325" s="2"/>
      <c r="AW2325" s="3"/>
    </row>
    <row r="2326" spans="8:49">
      <c r="H2326" s="2"/>
      <c r="I2326" s="3"/>
      <c r="J2326" s="4"/>
      <c r="P2326" s="2"/>
      <c r="Q2326" s="3"/>
      <c r="R2326" s="4"/>
      <c r="X2326" s="2"/>
      <c r="Y2326" s="3"/>
      <c r="Z2326" s="4"/>
      <c r="AF2326" s="2"/>
      <c r="AG2326" s="3"/>
      <c r="AH2326" s="2"/>
      <c r="AN2326" s="2"/>
      <c r="AO2326" s="3"/>
      <c r="AP2326" s="2"/>
      <c r="AW2326" s="3"/>
    </row>
    <row r="2327" spans="8:49">
      <c r="H2327" s="2"/>
      <c r="I2327" s="3"/>
      <c r="J2327" s="4"/>
      <c r="P2327" s="2"/>
      <c r="Q2327" s="3"/>
      <c r="R2327" s="4"/>
      <c r="X2327" s="2"/>
      <c r="Y2327" s="3"/>
      <c r="Z2327" s="4"/>
      <c r="AF2327" s="2"/>
      <c r="AG2327" s="3"/>
      <c r="AH2327" s="2"/>
      <c r="AN2327" s="2"/>
      <c r="AO2327" s="3"/>
      <c r="AP2327" s="2"/>
      <c r="AW2327" s="3"/>
    </row>
    <row r="2328" spans="8:49">
      <c r="H2328" s="2"/>
      <c r="I2328" s="3"/>
      <c r="J2328" s="4"/>
      <c r="P2328" s="2"/>
      <c r="Q2328" s="3"/>
      <c r="R2328" s="4"/>
      <c r="X2328" s="2"/>
      <c r="Y2328" s="3"/>
      <c r="Z2328" s="4"/>
      <c r="AF2328" s="2"/>
      <c r="AG2328" s="3"/>
      <c r="AH2328" s="2"/>
      <c r="AN2328" s="2"/>
      <c r="AO2328" s="3"/>
      <c r="AP2328" s="2"/>
      <c r="AW2328" s="3"/>
    </row>
    <row r="2329" spans="8:49">
      <c r="H2329" s="2"/>
      <c r="I2329" s="3"/>
      <c r="J2329" s="4"/>
      <c r="P2329" s="2"/>
      <c r="Q2329" s="3"/>
      <c r="R2329" s="4"/>
      <c r="X2329" s="2"/>
      <c r="Y2329" s="3"/>
      <c r="Z2329" s="4"/>
      <c r="AF2329" s="2"/>
      <c r="AG2329" s="3"/>
      <c r="AH2329" s="2"/>
      <c r="AN2329" s="2"/>
      <c r="AO2329" s="3"/>
      <c r="AP2329" s="2"/>
      <c r="AW2329" s="3"/>
    </row>
    <row r="2330" spans="8:49">
      <c r="H2330" s="2"/>
      <c r="I2330" s="3"/>
      <c r="J2330" s="4"/>
      <c r="P2330" s="2"/>
      <c r="Q2330" s="3"/>
      <c r="R2330" s="4"/>
      <c r="X2330" s="2"/>
      <c r="Y2330" s="3"/>
      <c r="Z2330" s="4"/>
      <c r="AF2330" s="2"/>
      <c r="AG2330" s="3"/>
      <c r="AH2330" s="2"/>
      <c r="AN2330" s="2"/>
      <c r="AO2330" s="3"/>
      <c r="AP2330" s="2"/>
      <c r="AW2330" s="3"/>
    </row>
    <row r="2331" spans="8:49">
      <c r="H2331" s="2"/>
      <c r="I2331" s="3"/>
      <c r="J2331" s="4"/>
      <c r="P2331" s="2"/>
      <c r="Q2331" s="3"/>
      <c r="R2331" s="4"/>
      <c r="X2331" s="2"/>
      <c r="Y2331" s="3"/>
      <c r="Z2331" s="4"/>
      <c r="AF2331" s="2"/>
      <c r="AG2331" s="3"/>
      <c r="AH2331" s="2"/>
      <c r="AN2331" s="2"/>
      <c r="AO2331" s="3"/>
      <c r="AP2331" s="2"/>
      <c r="AW2331" s="3"/>
    </row>
    <row r="2332" spans="8:49">
      <c r="H2332" s="2"/>
      <c r="I2332" s="3"/>
      <c r="J2332" s="4"/>
      <c r="P2332" s="2"/>
      <c r="Q2332" s="3"/>
      <c r="R2332" s="4"/>
      <c r="X2332" s="2"/>
      <c r="Y2332" s="3"/>
      <c r="Z2332" s="4"/>
      <c r="AF2332" s="2"/>
      <c r="AG2332" s="3"/>
      <c r="AH2332" s="2"/>
      <c r="AN2332" s="2"/>
      <c r="AO2332" s="3"/>
      <c r="AP2332" s="2"/>
      <c r="AW2332" s="3"/>
    </row>
    <row r="2333" spans="8:49">
      <c r="H2333" s="2"/>
      <c r="I2333" s="3"/>
      <c r="J2333" s="4"/>
      <c r="P2333" s="2"/>
      <c r="Q2333" s="3"/>
      <c r="R2333" s="4"/>
      <c r="X2333" s="2"/>
      <c r="Y2333" s="3"/>
      <c r="Z2333" s="4"/>
      <c r="AF2333" s="2"/>
      <c r="AG2333" s="3"/>
      <c r="AH2333" s="2"/>
      <c r="AN2333" s="2"/>
      <c r="AO2333" s="3"/>
      <c r="AP2333" s="2"/>
      <c r="AW2333" s="3"/>
    </row>
    <row r="2334" spans="8:49">
      <c r="H2334" s="2"/>
      <c r="I2334" s="3"/>
      <c r="J2334" s="4"/>
      <c r="P2334" s="2"/>
      <c r="Q2334" s="3"/>
      <c r="R2334" s="4"/>
      <c r="X2334" s="2"/>
      <c r="Y2334" s="3"/>
      <c r="Z2334" s="4"/>
      <c r="AF2334" s="2"/>
      <c r="AG2334" s="3"/>
      <c r="AH2334" s="2"/>
      <c r="AN2334" s="2"/>
      <c r="AO2334" s="3"/>
      <c r="AP2334" s="2"/>
      <c r="AW2334" s="3"/>
    </row>
    <row r="2335" spans="8:49">
      <c r="H2335" s="2"/>
      <c r="I2335" s="3"/>
      <c r="J2335" s="4"/>
      <c r="P2335" s="2"/>
      <c r="Q2335" s="3"/>
      <c r="R2335" s="4"/>
      <c r="X2335" s="2"/>
      <c r="Y2335" s="3"/>
      <c r="Z2335" s="4"/>
      <c r="AF2335" s="2"/>
      <c r="AG2335" s="3"/>
      <c r="AH2335" s="2"/>
      <c r="AN2335" s="2"/>
      <c r="AO2335" s="3"/>
      <c r="AP2335" s="2"/>
      <c r="AW2335" s="3"/>
    </row>
    <row r="2336" spans="8:49">
      <c r="H2336" s="2"/>
      <c r="I2336" s="3"/>
      <c r="J2336" s="4"/>
      <c r="P2336" s="2"/>
      <c r="Q2336" s="3"/>
      <c r="R2336" s="4"/>
      <c r="X2336" s="2"/>
      <c r="Y2336" s="3"/>
      <c r="Z2336" s="4"/>
      <c r="AF2336" s="2"/>
      <c r="AG2336" s="3"/>
      <c r="AH2336" s="2"/>
      <c r="AN2336" s="2"/>
      <c r="AO2336" s="3"/>
      <c r="AP2336" s="2"/>
      <c r="AW2336" s="3"/>
    </row>
    <row r="2337" spans="8:49">
      <c r="H2337" s="2"/>
      <c r="I2337" s="3"/>
      <c r="J2337" s="4"/>
      <c r="P2337" s="2"/>
      <c r="Q2337" s="3"/>
      <c r="R2337" s="4"/>
      <c r="X2337" s="2"/>
      <c r="Y2337" s="3"/>
      <c r="Z2337" s="4"/>
      <c r="AF2337" s="2"/>
      <c r="AG2337" s="3"/>
      <c r="AH2337" s="2"/>
      <c r="AN2337" s="2"/>
      <c r="AO2337" s="3"/>
      <c r="AP2337" s="2"/>
      <c r="AW2337" s="3"/>
    </row>
    <row r="2338" spans="8:49">
      <c r="H2338" s="2"/>
      <c r="I2338" s="3"/>
      <c r="J2338" s="4"/>
      <c r="P2338" s="2"/>
      <c r="Q2338" s="3"/>
      <c r="R2338" s="4"/>
      <c r="X2338" s="2"/>
      <c r="Y2338" s="3"/>
      <c r="Z2338" s="4"/>
      <c r="AF2338" s="2"/>
      <c r="AG2338" s="3"/>
      <c r="AH2338" s="2"/>
      <c r="AN2338" s="2"/>
      <c r="AO2338" s="3"/>
      <c r="AP2338" s="2"/>
      <c r="AW2338" s="3"/>
    </row>
    <row r="2339" spans="8:49">
      <c r="H2339" s="2"/>
      <c r="I2339" s="3"/>
      <c r="J2339" s="4"/>
      <c r="P2339" s="2"/>
      <c r="Q2339" s="3"/>
      <c r="R2339" s="4"/>
      <c r="X2339" s="2"/>
      <c r="Y2339" s="3"/>
      <c r="Z2339" s="4"/>
      <c r="AF2339" s="2"/>
      <c r="AG2339" s="3"/>
      <c r="AH2339" s="2"/>
      <c r="AN2339" s="2"/>
      <c r="AO2339" s="3"/>
      <c r="AP2339" s="2"/>
      <c r="AW2339" s="3"/>
    </row>
    <row r="2340" spans="8:49">
      <c r="H2340" s="2"/>
      <c r="I2340" s="3"/>
      <c r="J2340" s="4"/>
      <c r="P2340" s="2"/>
      <c r="Q2340" s="3"/>
      <c r="R2340" s="4"/>
      <c r="X2340" s="2"/>
      <c r="Y2340" s="3"/>
      <c r="Z2340" s="4"/>
      <c r="AF2340" s="2"/>
      <c r="AG2340" s="3"/>
      <c r="AH2340" s="2"/>
      <c r="AN2340" s="2"/>
      <c r="AO2340" s="3"/>
      <c r="AP2340" s="2"/>
      <c r="AW2340" s="3"/>
    </row>
    <row r="2341" spans="8:49">
      <c r="H2341" s="2"/>
      <c r="I2341" s="3"/>
      <c r="J2341" s="4"/>
      <c r="P2341" s="2"/>
      <c r="Q2341" s="3"/>
      <c r="R2341" s="4"/>
      <c r="X2341" s="2"/>
      <c r="Y2341" s="3"/>
      <c r="Z2341" s="4"/>
      <c r="AF2341" s="2"/>
      <c r="AG2341" s="3"/>
      <c r="AH2341" s="2"/>
      <c r="AN2341" s="2"/>
      <c r="AO2341" s="3"/>
      <c r="AP2341" s="2"/>
      <c r="AW2341" s="3"/>
    </row>
    <row r="2342" spans="8:49">
      <c r="H2342" s="2"/>
      <c r="I2342" s="3"/>
      <c r="J2342" s="4"/>
      <c r="P2342" s="2"/>
      <c r="Q2342" s="3"/>
      <c r="R2342" s="4"/>
      <c r="X2342" s="2"/>
      <c r="Y2342" s="3"/>
      <c r="Z2342" s="4"/>
      <c r="AF2342" s="2"/>
      <c r="AG2342" s="3"/>
      <c r="AH2342" s="2"/>
      <c r="AN2342" s="2"/>
      <c r="AO2342" s="3"/>
      <c r="AP2342" s="2"/>
      <c r="AW2342" s="3"/>
    </row>
    <row r="2343" spans="8:49">
      <c r="H2343" s="2"/>
      <c r="I2343" s="3"/>
      <c r="J2343" s="4"/>
      <c r="P2343" s="2"/>
      <c r="Q2343" s="3"/>
      <c r="R2343" s="4"/>
      <c r="X2343" s="2"/>
      <c r="Y2343" s="3"/>
      <c r="Z2343" s="4"/>
      <c r="AF2343" s="2"/>
      <c r="AG2343" s="3"/>
      <c r="AH2343" s="2"/>
      <c r="AN2343" s="2"/>
      <c r="AO2343" s="3"/>
      <c r="AP2343" s="2"/>
      <c r="AW2343" s="3"/>
    </row>
    <row r="2344" spans="8:49">
      <c r="H2344" s="2"/>
      <c r="I2344" s="3"/>
      <c r="J2344" s="4"/>
      <c r="P2344" s="2"/>
      <c r="Q2344" s="3"/>
      <c r="R2344" s="4"/>
      <c r="X2344" s="2"/>
      <c r="Y2344" s="3"/>
      <c r="Z2344" s="4"/>
      <c r="AF2344" s="2"/>
      <c r="AG2344" s="3"/>
      <c r="AH2344" s="2"/>
      <c r="AN2344" s="2"/>
      <c r="AO2344" s="3"/>
      <c r="AP2344" s="2"/>
      <c r="AW2344" s="3"/>
    </row>
    <row r="2345" spans="8:49">
      <c r="H2345" s="2"/>
      <c r="I2345" s="3"/>
      <c r="J2345" s="4"/>
      <c r="P2345" s="2"/>
      <c r="Q2345" s="3"/>
      <c r="R2345" s="4"/>
      <c r="X2345" s="2"/>
      <c r="Y2345" s="3"/>
      <c r="Z2345" s="4"/>
      <c r="AF2345" s="2"/>
      <c r="AG2345" s="3"/>
      <c r="AH2345" s="2"/>
      <c r="AN2345" s="2"/>
      <c r="AO2345" s="3"/>
      <c r="AP2345" s="2"/>
      <c r="AW2345" s="3"/>
    </row>
    <row r="2346" spans="8:49">
      <c r="H2346" s="2"/>
      <c r="I2346" s="3"/>
      <c r="J2346" s="4"/>
      <c r="P2346" s="2"/>
      <c r="Q2346" s="3"/>
      <c r="R2346" s="4"/>
      <c r="X2346" s="2"/>
      <c r="Y2346" s="3"/>
      <c r="Z2346" s="4"/>
      <c r="AF2346" s="2"/>
      <c r="AG2346" s="3"/>
      <c r="AH2346" s="2"/>
      <c r="AN2346" s="2"/>
      <c r="AO2346" s="3"/>
      <c r="AP2346" s="2"/>
      <c r="AW2346" s="3"/>
    </row>
    <row r="2347" spans="8:49">
      <c r="H2347" s="2"/>
      <c r="I2347" s="3"/>
      <c r="J2347" s="4"/>
      <c r="P2347" s="2"/>
      <c r="Q2347" s="3"/>
      <c r="R2347" s="4"/>
      <c r="X2347" s="2"/>
      <c r="Y2347" s="3"/>
      <c r="Z2347" s="4"/>
      <c r="AF2347" s="2"/>
      <c r="AG2347" s="3"/>
      <c r="AH2347" s="2"/>
      <c r="AN2347" s="2"/>
      <c r="AO2347" s="3"/>
      <c r="AP2347" s="2"/>
      <c r="AW2347" s="3"/>
    </row>
    <row r="2348" spans="8:49">
      <c r="H2348" s="2"/>
      <c r="I2348" s="3"/>
      <c r="J2348" s="4"/>
      <c r="P2348" s="2"/>
      <c r="Q2348" s="3"/>
      <c r="R2348" s="4"/>
      <c r="X2348" s="2"/>
      <c r="Y2348" s="3"/>
      <c r="Z2348" s="4"/>
      <c r="AF2348" s="2"/>
      <c r="AG2348" s="3"/>
      <c r="AH2348" s="2"/>
      <c r="AN2348" s="2"/>
      <c r="AO2348" s="3"/>
      <c r="AP2348" s="2"/>
      <c r="AW2348" s="3"/>
    </row>
    <row r="2349" spans="8:49">
      <c r="H2349" s="2"/>
      <c r="I2349" s="3"/>
      <c r="J2349" s="4"/>
      <c r="P2349" s="2"/>
      <c r="Q2349" s="3"/>
      <c r="R2349" s="4"/>
      <c r="X2349" s="2"/>
      <c r="Y2349" s="3"/>
      <c r="Z2349" s="4"/>
      <c r="AF2349" s="2"/>
      <c r="AG2349" s="3"/>
      <c r="AH2349" s="2"/>
      <c r="AN2349" s="2"/>
      <c r="AO2349" s="3"/>
      <c r="AP2349" s="2"/>
      <c r="AW2349" s="3"/>
    </row>
    <row r="2350" spans="8:49">
      <c r="H2350" s="2"/>
      <c r="I2350" s="3"/>
      <c r="J2350" s="4"/>
      <c r="P2350" s="2"/>
      <c r="Q2350" s="3"/>
      <c r="R2350" s="4"/>
      <c r="X2350" s="2"/>
      <c r="Y2350" s="3"/>
      <c r="Z2350" s="4"/>
      <c r="AF2350" s="2"/>
      <c r="AG2350" s="3"/>
      <c r="AH2350" s="2"/>
      <c r="AN2350" s="2"/>
      <c r="AO2350" s="3"/>
      <c r="AP2350" s="2"/>
      <c r="AW2350" s="3"/>
    </row>
    <row r="2351" spans="8:49">
      <c r="H2351" s="2"/>
      <c r="I2351" s="3"/>
      <c r="J2351" s="4"/>
      <c r="P2351" s="2"/>
      <c r="Q2351" s="3"/>
      <c r="R2351" s="4"/>
      <c r="X2351" s="2"/>
      <c r="Y2351" s="3"/>
      <c r="Z2351" s="4"/>
      <c r="AF2351" s="2"/>
      <c r="AG2351" s="3"/>
      <c r="AH2351" s="2"/>
      <c r="AN2351" s="2"/>
      <c r="AO2351" s="3"/>
      <c r="AP2351" s="2"/>
      <c r="AW2351" s="3"/>
    </row>
    <row r="2352" spans="8:49">
      <c r="H2352" s="2"/>
      <c r="I2352" s="3"/>
      <c r="J2352" s="4"/>
      <c r="P2352" s="2"/>
      <c r="Q2352" s="3"/>
      <c r="R2352" s="4"/>
      <c r="X2352" s="2"/>
      <c r="Y2352" s="3"/>
      <c r="Z2352" s="4"/>
      <c r="AF2352" s="2"/>
      <c r="AG2352" s="3"/>
      <c r="AH2352" s="2"/>
      <c r="AN2352" s="2"/>
      <c r="AO2352" s="3"/>
      <c r="AP2352" s="2"/>
      <c r="AW2352" s="3"/>
    </row>
    <row r="2353" spans="8:49">
      <c r="H2353" s="2"/>
      <c r="I2353" s="3"/>
      <c r="J2353" s="4"/>
      <c r="P2353" s="2"/>
      <c r="Q2353" s="3"/>
      <c r="R2353" s="4"/>
      <c r="X2353" s="2"/>
      <c r="Y2353" s="3"/>
      <c r="Z2353" s="4"/>
      <c r="AF2353" s="2"/>
      <c r="AG2353" s="3"/>
      <c r="AH2353" s="2"/>
      <c r="AN2353" s="2"/>
      <c r="AO2353" s="3"/>
      <c r="AP2353" s="2"/>
      <c r="AW2353" s="3"/>
    </row>
    <row r="2354" spans="8:49">
      <c r="H2354" s="2"/>
      <c r="I2354" s="3"/>
      <c r="J2354" s="4"/>
      <c r="P2354" s="2"/>
      <c r="Q2354" s="3"/>
      <c r="R2354" s="4"/>
      <c r="X2354" s="2"/>
      <c r="Y2354" s="3"/>
      <c r="Z2354" s="4"/>
      <c r="AF2354" s="2"/>
      <c r="AG2354" s="3"/>
      <c r="AH2354" s="2"/>
      <c r="AN2354" s="2"/>
      <c r="AO2354" s="3"/>
      <c r="AP2354" s="2"/>
      <c r="AW2354" s="3"/>
    </row>
    <row r="2355" spans="8:49">
      <c r="H2355" s="2"/>
      <c r="I2355" s="3"/>
      <c r="J2355" s="4"/>
      <c r="P2355" s="2"/>
      <c r="Q2355" s="3"/>
      <c r="R2355" s="4"/>
      <c r="X2355" s="2"/>
      <c r="Y2355" s="3"/>
      <c r="Z2355" s="4"/>
      <c r="AF2355" s="2"/>
      <c r="AG2355" s="3"/>
      <c r="AH2355" s="2"/>
      <c r="AN2355" s="2"/>
      <c r="AO2355" s="3"/>
      <c r="AP2355" s="2"/>
      <c r="AW2355" s="3"/>
    </row>
    <row r="2356" spans="8:49">
      <c r="H2356" s="2"/>
      <c r="I2356" s="3"/>
      <c r="J2356" s="4"/>
      <c r="P2356" s="2"/>
      <c r="Q2356" s="3"/>
      <c r="R2356" s="4"/>
      <c r="X2356" s="2"/>
      <c r="Y2356" s="3"/>
      <c r="Z2356" s="4"/>
      <c r="AF2356" s="2"/>
      <c r="AG2356" s="3"/>
      <c r="AH2356" s="2"/>
      <c r="AN2356" s="2"/>
      <c r="AO2356" s="3"/>
      <c r="AP2356" s="2"/>
      <c r="AW2356" s="3"/>
    </row>
    <row r="2357" spans="8:49">
      <c r="H2357" s="2"/>
      <c r="I2357" s="3"/>
      <c r="J2357" s="4"/>
      <c r="P2357" s="2"/>
      <c r="Q2357" s="3"/>
      <c r="R2357" s="4"/>
      <c r="X2357" s="2"/>
      <c r="Y2357" s="3"/>
      <c r="Z2357" s="4"/>
      <c r="AF2357" s="2"/>
      <c r="AG2357" s="3"/>
      <c r="AH2357" s="2"/>
      <c r="AN2357" s="2"/>
      <c r="AO2357" s="3"/>
      <c r="AP2357" s="2"/>
      <c r="AW2357" s="3"/>
    </row>
    <row r="2358" spans="8:49">
      <c r="H2358" s="2"/>
      <c r="I2358" s="3"/>
      <c r="J2358" s="4"/>
      <c r="P2358" s="2"/>
      <c r="Q2358" s="3"/>
      <c r="R2358" s="4"/>
      <c r="X2358" s="2"/>
      <c r="Y2358" s="3"/>
      <c r="Z2358" s="4"/>
      <c r="AF2358" s="2"/>
      <c r="AG2358" s="3"/>
      <c r="AH2358" s="2"/>
      <c r="AN2358" s="2"/>
      <c r="AO2358" s="3"/>
      <c r="AP2358" s="2"/>
      <c r="AW2358" s="3"/>
    </row>
    <row r="2359" spans="8:49">
      <c r="H2359" s="2"/>
      <c r="I2359" s="3"/>
      <c r="J2359" s="4"/>
      <c r="P2359" s="2"/>
      <c r="Q2359" s="3"/>
      <c r="R2359" s="4"/>
      <c r="X2359" s="2"/>
      <c r="Y2359" s="3"/>
      <c r="Z2359" s="4"/>
      <c r="AF2359" s="2"/>
      <c r="AG2359" s="3"/>
      <c r="AH2359" s="2"/>
      <c r="AN2359" s="2"/>
      <c r="AO2359" s="3"/>
      <c r="AP2359" s="2"/>
      <c r="AW2359" s="3"/>
    </row>
    <row r="2360" spans="8:49">
      <c r="H2360" s="2"/>
      <c r="I2360" s="3"/>
      <c r="J2360" s="4"/>
      <c r="P2360" s="2"/>
      <c r="Q2360" s="3"/>
      <c r="R2360" s="4"/>
      <c r="X2360" s="2"/>
      <c r="Y2360" s="3"/>
      <c r="Z2360" s="4"/>
      <c r="AF2360" s="2"/>
      <c r="AG2360" s="3"/>
      <c r="AH2360" s="2"/>
      <c r="AN2360" s="2"/>
      <c r="AO2360" s="3"/>
      <c r="AP2360" s="2"/>
      <c r="AW2360" s="3"/>
    </row>
    <row r="2361" spans="8:49">
      <c r="H2361" s="2"/>
      <c r="I2361" s="3"/>
      <c r="J2361" s="4"/>
      <c r="P2361" s="2"/>
      <c r="Q2361" s="3"/>
      <c r="R2361" s="4"/>
      <c r="X2361" s="2"/>
      <c r="Y2361" s="3"/>
      <c r="Z2361" s="4"/>
      <c r="AF2361" s="2"/>
      <c r="AG2361" s="3"/>
      <c r="AH2361" s="2"/>
      <c r="AN2361" s="2"/>
      <c r="AO2361" s="3"/>
      <c r="AP2361" s="2"/>
      <c r="AW2361" s="3"/>
    </row>
    <row r="2362" spans="8:49">
      <c r="H2362" s="2"/>
      <c r="I2362" s="3"/>
      <c r="J2362" s="4"/>
      <c r="P2362" s="2"/>
      <c r="Q2362" s="3"/>
      <c r="R2362" s="4"/>
      <c r="X2362" s="2"/>
      <c r="Y2362" s="3"/>
      <c r="Z2362" s="4"/>
      <c r="AF2362" s="2"/>
      <c r="AG2362" s="3"/>
      <c r="AH2362" s="2"/>
      <c r="AN2362" s="2"/>
      <c r="AO2362" s="3"/>
      <c r="AP2362" s="2"/>
      <c r="AW2362" s="3"/>
    </row>
    <row r="2363" spans="8:49">
      <c r="H2363" s="2"/>
      <c r="I2363" s="3"/>
      <c r="J2363" s="4"/>
      <c r="P2363" s="2"/>
      <c r="Q2363" s="3"/>
      <c r="R2363" s="4"/>
      <c r="X2363" s="2"/>
      <c r="Y2363" s="3"/>
      <c r="Z2363" s="4"/>
      <c r="AF2363" s="2"/>
      <c r="AG2363" s="3"/>
      <c r="AH2363" s="2"/>
      <c r="AN2363" s="2"/>
      <c r="AO2363" s="3"/>
      <c r="AP2363" s="2"/>
      <c r="AW2363" s="3"/>
    </row>
    <row r="2364" spans="8:49">
      <c r="H2364" s="2"/>
      <c r="I2364" s="3"/>
      <c r="J2364" s="4"/>
      <c r="P2364" s="2"/>
      <c r="Q2364" s="3"/>
      <c r="R2364" s="4"/>
      <c r="X2364" s="2"/>
      <c r="Y2364" s="3"/>
      <c r="Z2364" s="4"/>
      <c r="AF2364" s="2"/>
      <c r="AG2364" s="3"/>
      <c r="AH2364" s="2"/>
      <c r="AN2364" s="2"/>
      <c r="AO2364" s="3"/>
      <c r="AP2364" s="2"/>
      <c r="AW2364" s="3"/>
    </row>
    <row r="2365" spans="8:49">
      <c r="H2365" s="2"/>
      <c r="I2365" s="3"/>
      <c r="J2365" s="4"/>
      <c r="P2365" s="2"/>
      <c r="Q2365" s="3"/>
      <c r="R2365" s="4"/>
      <c r="X2365" s="2"/>
      <c r="Y2365" s="3"/>
      <c r="Z2365" s="4"/>
      <c r="AF2365" s="2"/>
      <c r="AG2365" s="3"/>
      <c r="AH2365" s="2"/>
      <c r="AN2365" s="2"/>
      <c r="AO2365" s="3"/>
      <c r="AP2365" s="2"/>
      <c r="AW2365" s="3"/>
    </row>
    <row r="2366" spans="8:49">
      <c r="H2366" s="2"/>
      <c r="I2366" s="3"/>
      <c r="J2366" s="4"/>
      <c r="P2366" s="2"/>
      <c r="Q2366" s="3"/>
      <c r="R2366" s="4"/>
      <c r="X2366" s="2"/>
      <c r="Y2366" s="3"/>
      <c r="Z2366" s="4"/>
      <c r="AF2366" s="2"/>
      <c r="AG2366" s="3"/>
      <c r="AH2366" s="2"/>
      <c r="AN2366" s="2"/>
      <c r="AO2366" s="3"/>
      <c r="AP2366" s="2"/>
      <c r="AW2366" s="3"/>
    </row>
    <row r="2367" spans="8:49">
      <c r="H2367" s="2"/>
      <c r="I2367" s="3"/>
      <c r="J2367" s="4"/>
      <c r="P2367" s="2"/>
      <c r="Q2367" s="3"/>
      <c r="R2367" s="4"/>
      <c r="X2367" s="2"/>
      <c r="Y2367" s="3"/>
      <c r="Z2367" s="4"/>
      <c r="AF2367" s="2"/>
      <c r="AG2367" s="3"/>
      <c r="AH2367" s="2"/>
      <c r="AN2367" s="2"/>
      <c r="AO2367" s="3"/>
      <c r="AP2367" s="2"/>
      <c r="AW2367" s="3"/>
    </row>
    <row r="2368" spans="8:49">
      <c r="H2368" s="2"/>
      <c r="I2368" s="3"/>
      <c r="J2368" s="4"/>
      <c r="P2368" s="2"/>
      <c r="Q2368" s="3"/>
      <c r="R2368" s="4"/>
      <c r="X2368" s="2"/>
      <c r="Y2368" s="3"/>
      <c r="Z2368" s="4"/>
      <c r="AF2368" s="2"/>
      <c r="AG2368" s="3"/>
      <c r="AH2368" s="2"/>
      <c r="AN2368" s="2"/>
      <c r="AO2368" s="3"/>
      <c r="AP2368" s="2"/>
      <c r="AW2368" s="3"/>
    </row>
    <row r="2369" spans="8:49">
      <c r="H2369" s="2"/>
      <c r="I2369" s="3"/>
      <c r="J2369" s="4"/>
      <c r="P2369" s="2"/>
      <c r="Q2369" s="3"/>
      <c r="R2369" s="4"/>
      <c r="X2369" s="2"/>
      <c r="Y2369" s="3"/>
      <c r="Z2369" s="4"/>
      <c r="AF2369" s="2"/>
      <c r="AG2369" s="3"/>
      <c r="AH2369" s="2"/>
      <c r="AN2369" s="2"/>
      <c r="AO2369" s="3"/>
      <c r="AP2369" s="2"/>
      <c r="AW2369" s="3"/>
    </row>
    <row r="2370" spans="8:49">
      <c r="H2370" s="2"/>
      <c r="I2370" s="3"/>
      <c r="J2370" s="4"/>
      <c r="P2370" s="2"/>
      <c r="Q2370" s="3"/>
      <c r="R2370" s="4"/>
      <c r="X2370" s="2"/>
      <c r="Y2370" s="3"/>
      <c r="Z2370" s="4"/>
      <c r="AF2370" s="2"/>
      <c r="AG2370" s="3"/>
      <c r="AH2370" s="2"/>
      <c r="AN2370" s="2"/>
      <c r="AO2370" s="3"/>
      <c r="AP2370" s="2"/>
      <c r="AW2370" s="3"/>
    </row>
    <row r="2371" spans="8:49">
      <c r="H2371" s="2"/>
      <c r="I2371" s="3"/>
      <c r="J2371" s="4"/>
      <c r="P2371" s="2"/>
      <c r="Q2371" s="3"/>
      <c r="R2371" s="4"/>
      <c r="X2371" s="2"/>
      <c r="Y2371" s="3"/>
      <c r="Z2371" s="4"/>
      <c r="AF2371" s="2"/>
      <c r="AG2371" s="3"/>
      <c r="AH2371" s="2"/>
      <c r="AN2371" s="2"/>
      <c r="AO2371" s="3"/>
      <c r="AP2371" s="2"/>
      <c r="AW2371" s="3"/>
    </row>
    <row r="2372" spans="8:49">
      <c r="H2372" s="2"/>
      <c r="I2372" s="3"/>
      <c r="J2372" s="4"/>
      <c r="P2372" s="2"/>
      <c r="Q2372" s="3"/>
      <c r="R2372" s="4"/>
      <c r="X2372" s="2"/>
      <c r="Y2372" s="3"/>
      <c r="Z2372" s="4"/>
      <c r="AF2372" s="2"/>
      <c r="AG2372" s="3"/>
      <c r="AH2372" s="2"/>
      <c r="AN2372" s="2"/>
      <c r="AO2372" s="3"/>
      <c r="AP2372" s="2"/>
      <c r="AW2372" s="3"/>
    </row>
    <row r="2373" spans="8:49">
      <c r="H2373" s="2"/>
      <c r="I2373" s="3"/>
      <c r="J2373" s="4"/>
      <c r="P2373" s="2"/>
      <c r="Q2373" s="3"/>
      <c r="R2373" s="4"/>
      <c r="X2373" s="2"/>
      <c r="Y2373" s="3"/>
      <c r="Z2373" s="4"/>
      <c r="AF2373" s="2"/>
      <c r="AG2373" s="3"/>
      <c r="AH2373" s="2"/>
      <c r="AN2373" s="2"/>
      <c r="AO2373" s="3"/>
      <c r="AP2373" s="2"/>
      <c r="AW2373" s="3"/>
    </row>
    <row r="2374" spans="8:49">
      <c r="H2374" s="2"/>
      <c r="I2374" s="3"/>
      <c r="J2374" s="4"/>
      <c r="P2374" s="2"/>
      <c r="Q2374" s="3"/>
      <c r="R2374" s="4"/>
      <c r="X2374" s="2"/>
      <c r="Y2374" s="3"/>
      <c r="Z2374" s="4"/>
      <c r="AF2374" s="2"/>
      <c r="AG2374" s="3"/>
      <c r="AH2374" s="2"/>
      <c r="AN2374" s="2"/>
      <c r="AO2374" s="3"/>
      <c r="AP2374" s="2"/>
      <c r="AW2374" s="3"/>
    </row>
    <row r="2375" spans="8:49">
      <c r="H2375" s="2"/>
      <c r="I2375" s="3"/>
      <c r="J2375" s="4"/>
      <c r="P2375" s="2"/>
      <c r="Q2375" s="3"/>
      <c r="R2375" s="4"/>
      <c r="X2375" s="2"/>
      <c r="Y2375" s="3"/>
      <c r="Z2375" s="4"/>
      <c r="AF2375" s="2"/>
      <c r="AG2375" s="3"/>
      <c r="AH2375" s="2"/>
      <c r="AN2375" s="2"/>
      <c r="AO2375" s="3"/>
      <c r="AP2375" s="2"/>
      <c r="AW2375" s="3"/>
    </row>
    <row r="2376" spans="8:49">
      <c r="H2376" s="2"/>
      <c r="I2376" s="3"/>
      <c r="J2376" s="4"/>
      <c r="P2376" s="2"/>
      <c r="Q2376" s="3"/>
      <c r="R2376" s="4"/>
      <c r="X2376" s="2"/>
      <c r="Y2376" s="3"/>
      <c r="Z2376" s="4"/>
      <c r="AF2376" s="2"/>
      <c r="AG2376" s="3"/>
      <c r="AH2376" s="2"/>
      <c r="AN2376" s="2"/>
      <c r="AO2376" s="3"/>
      <c r="AP2376" s="2"/>
      <c r="AW2376" s="3"/>
    </row>
    <row r="2377" spans="8:49">
      <c r="H2377" s="2"/>
      <c r="I2377" s="3"/>
      <c r="J2377" s="4"/>
      <c r="P2377" s="2"/>
      <c r="Q2377" s="3"/>
      <c r="R2377" s="4"/>
      <c r="X2377" s="2"/>
      <c r="Y2377" s="3"/>
      <c r="Z2377" s="4"/>
      <c r="AF2377" s="2"/>
      <c r="AG2377" s="3"/>
      <c r="AH2377" s="2"/>
      <c r="AN2377" s="2"/>
      <c r="AO2377" s="3"/>
      <c r="AP2377" s="2"/>
      <c r="AW2377" s="3"/>
    </row>
    <row r="2378" spans="8:49">
      <c r="H2378" s="2"/>
      <c r="I2378" s="3"/>
      <c r="J2378" s="4"/>
      <c r="P2378" s="2"/>
      <c r="Q2378" s="3"/>
      <c r="R2378" s="4"/>
      <c r="X2378" s="2"/>
      <c r="Y2378" s="3"/>
      <c r="Z2378" s="4"/>
      <c r="AF2378" s="2"/>
      <c r="AG2378" s="3"/>
      <c r="AH2378" s="2"/>
      <c r="AN2378" s="2"/>
      <c r="AO2378" s="3"/>
      <c r="AP2378" s="2"/>
      <c r="AW2378" s="3"/>
    </row>
    <row r="2379" spans="8:49">
      <c r="H2379" s="2"/>
      <c r="I2379" s="3"/>
      <c r="J2379" s="4"/>
      <c r="P2379" s="2"/>
      <c r="Q2379" s="3"/>
      <c r="R2379" s="4"/>
      <c r="X2379" s="2"/>
      <c r="Y2379" s="3"/>
      <c r="Z2379" s="4"/>
      <c r="AF2379" s="2"/>
      <c r="AG2379" s="3"/>
      <c r="AH2379" s="2"/>
      <c r="AN2379" s="2"/>
      <c r="AO2379" s="3"/>
      <c r="AP2379" s="2"/>
      <c r="AW2379" s="3"/>
    </row>
    <row r="2380" spans="8:49">
      <c r="H2380" s="2"/>
      <c r="I2380" s="3"/>
      <c r="J2380" s="4"/>
      <c r="P2380" s="2"/>
      <c r="Q2380" s="3"/>
      <c r="R2380" s="4"/>
      <c r="X2380" s="2"/>
      <c r="Y2380" s="3"/>
      <c r="Z2380" s="4"/>
      <c r="AF2380" s="2"/>
      <c r="AG2380" s="3"/>
      <c r="AH2380" s="2"/>
      <c r="AN2380" s="2"/>
      <c r="AO2380" s="3"/>
      <c r="AP2380" s="2"/>
      <c r="AW2380" s="3"/>
    </row>
    <row r="2381" spans="8:49">
      <c r="H2381" s="2"/>
      <c r="I2381" s="3"/>
      <c r="J2381" s="4"/>
      <c r="P2381" s="2"/>
      <c r="Q2381" s="3"/>
      <c r="R2381" s="4"/>
      <c r="X2381" s="2"/>
      <c r="Y2381" s="3"/>
      <c r="Z2381" s="4"/>
      <c r="AF2381" s="2"/>
      <c r="AG2381" s="3"/>
      <c r="AH2381" s="2"/>
      <c r="AN2381" s="2"/>
      <c r="AO2381" s="3"/>
      <c r="AP2381" s="2"/>
      <c r="AW2381" s="3"/>
    </row>
    <row r="2382" spans="8:49">
      <c r="H2382" s="2"/>
      <c r="I2382" s="3"/>
      <c r="J2382" s="4"/>
      <c r="P2382" s="2"/>
      <c r="Q2382" s="3"/>
      <c r="R2382" s="4"/>
      <c r="X2382" s="2"/>
      <c r="Y2382" s="3"/>
      <c r="Z2382" s="4"/>
      <c r="AF2382" s="2"/>
      <c r="AG2382" s="3"/>
      <c r="AH2382" s="2"/>
      <c r="AN2382" s="2"/>
      <c r="AO2382" s="3"/>
      <c r="AP2382" s="2"/>
      <c r="AW2382" s="3"/>
    </row>
    <row r="2383" spans="8:49">
      <c r="H2383" s="2"/>
      <c r="I2383" s="3"/>
      <c r="J2383" s="4"/>
      <c r="P2383" s="2"/>
      <c r="Q2383" s="3"/>
      <c r="R2383" s="4"/>
      <c r="X2383" s="2"/>
      <c r="Y2383" s="3"/>
      <c r="Z2383" s="4"/>
      <c r="AF2383" s="2"/>
      <c r="AG2383" s="3"/>
      <c r="AH2383" s="2"/>
      <c r="AN2383" s="2"/>
      <c r="AO2383" s="3"/>
      <c r="AP2383" s="2"/>
      <c r="AW2383" s="3"/>
    </row>
    <row r="2384" spans="8:49">
      <c r="H2384" s="2"/>
      <c r="I2384" s="3"/>
      <c r="J2384" s="4"/>
      <c r="P2384" s="2"/>
      <c r="Q2384" s="3"/>
      <c r="R2384" s="4"/>
      <c r="X2384" s="2"/>
      <c r="Y2384" s="3"/>
      <c r="Z2384" s="4"/>
      <c r="AF2384" s="2"/>
      <c r="AG2384" s="3"/>
      <c r="AH2384" s="2"/>
      <c r="AN2384" s="2"/>
      <c r="AO2384" s="3"/>
      <c r="AP2384" s="2"/>
      <c r="AW2384" s="3"/>
    </row>
    <row r="2385" spans="8:49">
      <c r="H2385" s="2"/>
      <c r="I2385" s="3"/>
      <c r="J2385" s="4"/>
      <c r="P2385" s="2"/>
      <c r="Q2385" s="3"/>
      <c r="R2385" s="4"/>
      <c r="X2385" s="2"/>
      <c r="Y2385" s="3"/>
      <c r="Z2385" s="4"/>
      <c r="AF2385" s="2"/>
      <c r="AG2385" s="3"/>
      <c r="AH2385" s="2"/>
      <c r="AN2385" s="2"/>
      <c r="AO2385" s="3"/>
      <c r="AP2385" s="2"/>
      <c r="AW2385" s="3"/>
    </row>
    <row r="2386" spans="8:49">
      <c r="H2386" s="2"/>
      <c r="I2386" s="3"/>
      <c r="J2386" s="4"/>
      <c r="P2386" s="2"/>
      <c r="Q2386" s="3"/>
      <c r="R2386" s="4"/>
      <c r="X2386" s="2"/>
      <c r="Y2386" s="3"/>
      <c r="Z2386" s="4"/>
      <c r="AF2386" s="2"/>
      <c r="AG2386" s="3"/>
      <c r="AH2386" s="2"/>
      <c r="AN2386" s="2"/>
      <c r="AO2386" s="3"/>
      <c r="AP2386" s="2"/>
      <c r="AW2386" s="3"/>
    </row>
    <row r="2387" spans="8:49">
      <c r="H2387" s="2"/>
      <c r="I2387" s="3"/>
      <c r="J2387" s="4"/>
      <c r="P2387" s="2"/>
      <c r="Q2387" s="3"/>
      <c r="R2387" s="4"/>
      <c r="X2387" s="2"/>
      <c r="Y2387" s="3"/>
      <c r="Z2387" s="4"/>
      <c r="AF2387" s="2"/>
      <c r="AG2387" s="3"/>
      <c r="AH2387" s="2"/>
      <c r="AN2387" s="2"/>
      <c r="AO2387" s="3"/>
      <c r="AP2387" s="2"/>
      <c r="AW2387" s="3"/>
    </row>
    <row r="2388" spans="8:49">
      <c r="H2388" s="2"/>
      <c r="I2388" s="3"/>
      <c r="J2388" s="4"/>
      <c r="P2388" s="2"/>
      <c r="Q2388" s="3"/>
      <c r="R2388" s="4"/>
      <c r="X2388" s="2"/>
      <c r="Y2388" s="3"/>
      <c r="Z2388" s="4"/>
      <c r="AF2388" s="2"/>
      <c r="AG2388" s="3"/>
      <c r="AH2388" s="2"/>
      <c r="AN2388" s="2"/>
      <c r="AO2388" s="3"/>
      <c r="AP2388" s="2"/>
      <c r="AW2388" s="3"/>
    </row>
    <row r="2389" spans="8:49">
      <c r="H2389" s="2"/>
      <c r="I2389" s="3"/>
      <c r="J2389" s="4"/>
      <c r="P2389" s="2"/>
      <c r="Q2389" s="3"/>
      <c r="R2389" s="4"/>
      <c r="X2389" s="2"/>
      <c r="Y2389" s="3"/>
      <c r="Z2389" s="4"/>
      <c r="AF2389" s="2"/>
      <c r="AG2389" s="3"/>
      <c r="AH2389" s="2"/>
      <c r="AN2389" s="2"/>
      <c r="AO2389" s="3"/>
      <c r="AP2389" s="2"/>
      <c r="AW2389" s="3"/>
    </row>
    <row r="2390" spans="8:49">
      <c r="H2390" s="2"/>
      <c r="I2390" s="3"/>
      <c r="J2390" s="4"/>
      <c r="P2390" s="2"/>
      <c r="Q2390" s="3"/>
      <c r="R2390" s="4"/>
      <c r="X2390" s="2"/>
      <c r="Y2390" s="3"/>
      <c r="Z2390" s="4"/>
      <c r="AF2390" s="2"/>
      <c r="AG2390" s="3"/>
      <c r="AH2390" s="2"/>
      <c r="AN2390" s="2"/>
      <c r="AO2390" s="3"/>
      <c r="AP2390" s="2"/>
      <c r="AW2390" s="3"/>
    </row>
    <row r="2391" spans="8:49">
      <c r="H2391" s="2"/>
      <c r="I2391" s="3"/>
      <c r="J2391" s="4"/>
      <c r="P2391" s="2"/>
      <c r="Q2391" s="3"/>
      <c r="R2391" s="4"/>
      <c r="X2391" s="2"/>
      <c r="Y2391" s="3"/>
      <c r="Z2391" s="4"/>
      <c r="AF2391" s="2"/>
      <c r="AG2391" s="3"/>
      <c r="AH2391" s="2"/>
      <c r="AN2391" s="2"/>
      <c r="AO2391" s="3"/>
      <c r="AP2391" s="2"/>
      <c r="AW2391" s="3"/>
    </row>
    <row r="2392" spans="8:49">
      <c r="H2392" s="2"/>
      <c r="I2392" s="3"/>
      <c r="J2392" s="4"/>
      <c r="P2392" s="2"/>
      <c r="Q2392" s="3"/>
      <c r="R2392" s="4"/>
      <c r="X2392" s="2"/>
      <c r="Y2392" s="3"/>
      <c r="Z2392" s="4"/>
      <c r="AF2392" s="2"/>
      <c r="AG2392" s="3"/>
      <c r="AH2392" s="2"/>
      <c r="AN2392" s="2"/>
      <c r="AO2392" s="3"/>
      <c r="AP2392" s="2"/>
      <c r="AW2392" s="3"/>
    </row>
    <row r="2393" spans="8:49">
      <c r="H2393" s="2"/>
      <c r="I2393" s="3"/>
      <c r="J2393" s="4"/>
      <c r="P2393" s="2"/>
      <c r="Q2393" s="3"/>
      <c r="R2393" s="4"/>
      <c r="X2393" s="2"/>
      <c r="Y2393" s="3"/>
      <c r="Z2393" s="4"/>
      <c r="AF2393" s="2"/>
      <c r="AG2393" s="3"/>
      <c r="AH2393" s="2"/>
      <c r="AN2393" s="2"/>
      <c r="AO2393" s="3"/>
      <c r="AP2393" s="2"/>
      <c r="AW2393" s="3"/>
    </row>
    <row r="2394" spans="8:49">
      <c r="H2394" s="2"/>
      <c r="I2394" s="3"/>
      <c r="J2394" s="4"/>
      <c r="P2394" s="2"/>
      <c r="Q2394" s="3"/>
      <c r="R2394" s="4"/>
      <c r="X2394" s="2"/>
      <c r="Y2394" s="3"/>
      <c r="Z2394" s="4"/>
      <c r="AF2394" s="2"/>
      <c r="AG2394" s="3"/>
      <c r="AH2394" s="2"/>
      <c r="AN2394" s="2"/>
      <c r="AO2394" s="3"/>
      <c r="AP2394" s="2"/>
      <c r="AW2394" s="3"/>
    </row>
    <row r="2395" spans="8:49">
      <c r="H2395" s="2"/>
      <c r="I2395" s="3"/>
      <c r="J2395" s="4"/>
      <c r="P2395" s="2"/>
      <c r="Q2395" s="3"/>
      <c r="R2395" s="4"/>
      <c r="X2395" s="2"/>
      <c r="Y2395" s="3"/>
      <c r="Z2395" s="4"/>
      <c r="AF2395" s="2"/>
      <c r="AG2395" s="3"/>
      <c r="AH2395" s="2"/>
      <c r="AN2395" s="2"/>
      <c r="AO2395" s="3"/>
      <c r="AP2395" s="2"/>
      <c r="AW2395" s="3"/>
    </row>
    <row r="2396" spans="8:49">
      <c r="H2396" s="2"/>
      <c r="I2396" s="3"/>
      <c r="J2396" s="4"/>
      <c r="P2396" s="2"/>
      <c r="Q2396" s="3"/>
      <c r="R2396" s="4"/>
      <c r="X2396" s="2"/>
      <c r="Y2396" s="3"/>
      <c r="Z2396" s="4"/>
      <c r="AF2396" s="2"/>
      <c r="AG2396" s="3"/>
      <c r="AH2396" s="2"/>
      <c r="AN2396" s="2"/>
      <c r="AO2396" s="3"/>
      <c r="AP2396" s="2"/>
      <c r="AW2396" s="3"/>
    </row>
    <row r="2397" spans="8:49">
      <c r="H2397" s="2"/>
      <c r="I2397" s="3"/>
      <c r="J2397" s="4"/>
      <c r="P2397" s="2"/>
      <c r="Q2397" s="3"/>
      <c r="R2397" s="4"/>
      <c r="X2397" s="2"/>
      <c r="Y2397" s="3"/>
      <c r="Z2397" s="4"/>
      <c r="AF2397" s="2"/>
      <c r="AG2397" s="3"/>
      <c r="AH2397" s="2"/>
      <c r="AN2397" s="2"/>
      <c r="AO2397" s="3"/>
      <c r="AP2397" s="2"/>
      <c r="AW2397" s="3"/>
    </row>
    <row r="2398" spans="8:49">
      <c r="H2398" s="2"/>
      <c r="I2398" s="3"/>
      <c r="J2398" s="4"/>
      <c r="P2398" s="2"/>
      <c r="Q2398" s="3"/>
      <c r="R2398" s="4"/>
      <c r="X2398" s="2"/>
      <c r="Y2398" s="3"/>
      <c r="Z2398" s="4"/>
      <c r="AF2398" s="2"/>
      <c r="AG2398" s="3"/>
      <c r="AH2398" s="2"/>
      <c r="AN2398" s="2"/>
      <c r="AO2398" s="3"/>
      <c r="AP2398" s="2"/>
      <c r="AW2398" s="3"/>
    </row>
    <row r="2399" spans="8:49">
      <c r="H2399" s="2"/>
      <c r="I2399" s="3"/>
      <c r="J2399" s="4"/>
      <c r="P2399" s="2"/>
      <c r="Q2399" s="3"/>
      <c r="R2399" s="4"/>
      <c r="X2399" s="2"/>
      <c r="Y2399" s="3"/>
      <c r="Z2399" s="4"/>
      <c r="AF2399" s="2"/>
      <c r="AG2399" s="3"/>
      <c r="AH2399" s="2"/>
      <c r="AN2399" s="2"/>
      <c r="AO2399" s="3"/>
      <c r="AP2399" s="2"/>
      <c r="AW2399" s="3"/>
    </row>
    <row r="2400" spans="8:49">
      <c r="H2400" s="2"/>
      <c r="I2400" s="3"/>
      <c r="J2400" s="4"/>
      <c r="P2400" s="2"/>
      <c r="Q2400" s="3"/>
      <c r="R2400" s="4"/>
      <c r="X2400" s="2"/>
      <c r="Y2400" s="3"/>
      <c r="Z2400" s="4"/>
      <c r="AF2400" s="2"/>
      <c r="AG2400" s="3"/>
      <c r="AH2400" s="2"/>
      <c r="AN2400" s="2"/>
      <c r="AO2400" s="3"/>
      <c r="AP2400" s="2"/>
      <c r="AW2400" s="3"/>
    </row>
    <row r="2401" spans="8:49">
      <c r="H2401" s="2"/>
      <c r="I2401" s="3"/>
      <c r="J2401" s="4"/>
      <c r="P2401" s="2"/>
      <c r="Q2401" s="3"/>
      <c r="R2401" s="4"/>
      <c r="X2401" s="2"/>
      <c r="Y2401" s="3"/>
      <c r="Z2401" s="4"/>
      <c r="AF2401" s="2"/>
      <c r="AG2401" s="3"/>
      <c r="AH2401" s="2"/>
      <c r="AN2401" s="2"/>
      <c r="AO2401" s="3"/>
      <c r="AP2401" s="2"/>
      <c r="AW2401" s="3"/>
    </row>
    <row r="2402" spans="8:49">
      <c r="H2402" s="2"/>
      <c r="I2402" s="3"/>
      <c r="J2402" s="4"/>
      <c r="P2402" s="2"/>
      <c r="Q2402" s="3"/>
      <c r="R2402" s="4"/>
      <c r="X2402" s="2"/>
      <c r="Y2402" s="3"/>
      <c r="Z2402" s="4"/>
      <c r="AF2402" s="2"/>
      <c r="AG2402" s="3"/>
      <c r="AH2402" s="2"/>
      <c r="AN2402" s="2"/>
      <c r="AO2402" s="3"/>
      <c r="AP2402" s="2"/>
      <c r="AW2402" s="3"/>
    </row>
    <row r="2403" spans="8:49">
      <c r="H2403" s="2"/>
      <c r="I2403" s="3"/>
      <c r="J2403" s="4"/>
      <c r="P2403" s="2"/>
      <c r="Q2403" s="3"/>
      <c r="R2403" s="4"/>
      <c r="X2403" s="2"/>
      <c r="Y2403" s="3"/>
      <c r="Z2403" s="4"/>
      <c r="AF2403" s="2"/>
      <c r="AG2403" s="3"/>
      <c r="AH2403" s="2"/>
      <c r="AN2403" s="2"/>
      <c r="AO2403" s="3"/>
      <c r="AP2403" s="2"/>
      <c r="AW2403" s="3"/>
    </row>
    <row r="2404" spans="8:49">
      <c r="H2404" s="2"/>
      <c r="I2404" s="3"/>
      <c r="J2404" s="4"/>
      <c r="P2404" s="2"/>
      <c r="Q2404" s="3"/>
      <c r="R2404" s="4"/>
      <c r="X2404" s="2"/>
      <c r="Y2404" s="3"/>
      <c r="Z2404" s="4"/>
      <c r="AF2404" s="2"/>
      <c r="AG2404" s="3"/>
      <c r="AH2404" s="2"/>
      <c r="AN2404" s="2"/>
      <c r="AO2404" s="3"/>
      <c r="AP2404" s="2"/>
      <c r="AW2404" s="3"/>
    </row>
    <row r="2405" spans="8:49">
      <c r="H2405" s="2"/>
      <c r="I2405" s="3"/>
      <c r="J2405" s="4"/>
      <c r="P2405" s="2"/>
      <c r="Q2405" s="3"/>
      <c r="R2405" s="4"/>
      <c r="X2405" s="2"/>
      <c r="Y2405" s="3"/>
      <c r="Z2405" s="4"/>
      <c r="AF2405" s="2"/>
      <c r="AG2405" s="3"/>
      <c r="AH2405" s="2"/>
      <c r="AN2405" s="2"/>
      <c r="AO2405" s="3"/>
      <c r="AP2405" s="2"/>
      <c r="AW2405" s="3"/>
    </row>
    <row r="2406" spans="8:49">
      <c r="H2406" s="2"/>
      <c r="I2406" s="3"/>
      <c r="J2406" s="4"/>
      <c r="P2406" s="2"/>
      <c r="Q2406" s="3"/>
      <c r="R2406" s="4"/>
      <c r="X2406" s="2"/>
      <c r="Y2406" s="3"/>
      <c r="Z2406" s="4"/>
      <c r="AF2406" s="2"/>
      <c r="AG2406" s="3"/>
      <c r="AH2406" s="2"/>
      <c r="AN2406" s="2"/>
      <c r="AO2406" s="3"/>
      <c r="AP2406" s="2"/>
      <c r="AW2406" s="3"/>
    </row>
    <row r="2407" spans="8:49">
      <c r="H2407" s="2"/>
      <c r="I2407" s="3"/>
      <c r="J2407" s="4"/>
      <c r="P2407" s="2"/>
      <c r="Q2407" s="3"/>
      <c r="R2407" s="4"/>
      <c r="X2407" s="2"/>
      <c r="Y2407" s="3"/>
      <c r="Z2407" s="4"/>
      <c r="AF2407" s="2"/>
      <c r="AG2407" s="3"/>
      <c r="AH2407" s="2"/>
      <c r="AN2407" s="2"/>
      <c r="AO2407" s="3"/>
      <c r="AP2407" s="2"/>
      <c r="AW2407" s="3"/>
    </row>
    <row r="2408" spans="8:49">
      <c r="H2408" s="2"/>
      <c r="I2408" s="3"/>
      <c r="J2408" s="4"/>
      <c r="P2408" s="2"/>
      <c r="Q2408" s="3"/>
      <c r="R2408" s="4"/>
      <c r="X2408" s="2"/>
      <c r="Y2408" s="3"/>
      <c r="Z2408" s="4"/>
      <c r="AF2408" s="2"/>
      <c r="AG2408" s="3"/>
      <c r="AH2408" s="2"/>
      <c r="AN2408" s="2"/>
      <c r="AO2408" s="3"/>
      <c r="AP2408" s="2"/>
      <c r="AW2408" s="3"/>
    </row>
    <row r="2409" spans="8:49">
      <c r="H2409" s="2"/>
      <c r="I2409" s="3"/>
      <c r="J2409" s="4"/>
      <c r="P2409" s="2"/>
      <c r="Q2409" s="3"/>
      <c r="R2409" s="4"/>
      <c r="X2409" s="2"/>
      <c r="Y2409" s="3"/>
      <c r="Z2409" s="4"/>
      <c r="AF2409" s="2"/>
      <c r="AG2409" s="3"/>
      <c r="AH2409" s="2"/>
      <c r="AN2409" s="2"/>
      <c r="AO2409" s="3"/>
      <c r="AP2409" s="2"/>
      <c r="AW2409" s="3"/>
    </row>
    <row r="2410" spans="8:49">
      <c r="H2410" s="2"/>
      <c r="I2410" s="3"/>
      <c r="J2410" s="4"/>
      <c r="P2410" s="2"/>
      <c r="Q2410" s="3"/>
      <c r="R2410" s="4"/>
      <c r="X2410" s="2"/>
      <c r="Y2410" s="3"/>
      <c r="Z2410" s="4"/>
      <c r="AF2410" s="2"/>
      <c r="AG2410" s="3"/>
      <c r="AH2410" s="2"/>
      <c r="AN2410" s="2"/>
      <c r="AO2410" s="3"/>
      <c r="AP2410" s="2"/>
      <c r="AW2410" s="3"/>
    </row>
    <row r="2411" spans="8:49">
      <c r="H2411" s="2"/>
      <c r="I2411" s="3"/>
      <c r="J2411" s="4"/>
      <c r="P2411" s="2"/>
      <c r="Q2411" s="3"/>
      <c r="R2411" s="4"/>
      <c r="X2411" s="2"/>
      <c r="Y2411" s="3"/>
      <c r="Z2411" s="4"/>
      <c r="AF2411" s="2"/>
      <c r="AG2411" s="3"/>
      <c r="AH2411" s="2"/>
      <c r="AN2411" s="2"/>
      <c r="AO2411" s="3"/>
      <c r="AP2411" s="2"/>
      <c r="AW2411" s="3"/>
    </row>
    <row r="2412" spans="8:49">
      <c r="H2412" s="2"/>
      <c r="I2412" s="3"/>
      <c r="J2412" s="4"/>
      <c r="P2412" s="2"/>
      <c r="Q2412" s="3"/>
      <c r="R2412" s="4"/>
      <c r="X2412" s="2"/>
      <c r="Y2412" s="3"/>
      <c r="Z2412" s="4"/>
      <c r="AF2412" s="2"/>
      <c r="AG2412" s="3"/>
      <c r="AH2412" s="2"/>
      <c r="AN2412" s="2"/>
      <c r="AO2412" s="3"/>
      <c r="AP2412" s="2"/>
      <c r="AW2412" s="3"/>
    </row>
    <row r="2413" spans="8:49">
      <c r="H2413" s="2"/>
      <c r="I2413" s="3"/>
      <c r="J2413" s="4"/>
      <c r="P2413" s="2"/>
      <c r="Q2413" s="3"/>
      <c r="R2413" s="4"/>
      <c r="X2413" s="2"/>
      <c r="Y2413" s="3"/>
      <c r="Z2413" s="4"/>
      <c r="AF2413" s="2"/>
      <c r="AG2413" s="3"/>
      <c r="AH2413" s="2"/>
      <c r="AN2413" s="2"/>
      <c r="AO2413" s="3"/>
      <c r="AP2413" s="2"/>
      <c r="AW2413" s="3"/>
    </row>
    <row r="2414" spans="8:49">
      <c r="H2414" s="2"/>
      <c r="I2414" s="3"/>
      <c r="J2414" s="4"/>
      <c r="P2414" s="2"/>
      <c r="Q2414" s="3"/>
      <c r="R2414" s="4"/>
      <c r="X2414" s="2"/>
      <c r="Y2414" s="3"/>
      <c r="Z2414" s="4"/>
      <c r="AF2414" s="2"/>
      <c r="AG2414" s="3"/>
      <c r="AH2414" s="2"/>
      <c r="AN2414" s="2"/>
      <c r="AO2414" s="3"/>
      <c r="AP2414" s="2"/>
      <c r="AW2414" s="3"/>
    </row>
    <row r="2415" spans="8:49">
      <c r="H2415" s="2"/>
      <c r="I2415" s="3"/>
      <c r="J2415" s="4"/>
      <c r="P2415" s="2"/>
      <c r="Q2415" s="3"/>
      <c r="R2415" s="4"/>
      <c r="X2415" s="2"/>
      <c r="Y2415" s="3"/>
      <c r="Z2415" s="4"/>
      <c r="AF2415" s="2"/>
      <c r="AG2415" s="3"/>
      <c r="AH2415" s="2"/>
      <c r="AN2415" s="2"/>
      <c r="AO2415" s="3"/>
      <c r="AP2415" s="2"/>
      <c r="AW2415" s="3"/>
    </row>
    <row r="2416" spans="8:49">
      <c r="H2416" s="2"/>
      <c r="I2416" s="3"/>
      <c r="J2416" s="4"/>
      <c r="P2416" s="2"/>
      <c r="Q2416" s="3"/>
      <c r="R2416" s="4"/>
      <c r="X2416" s="2"/>
      <c r="Y2416" s="3"/>
      <c r="Z2416" s="4"/>
      <c r="AF2416" s="2"/>
      <c r="AG2416" s="3"/>
      <c r="AH2416" s="2"/>
      <c r="AN2416" s="2"/>
      <c r="AO2416" s="3"/>
      <c r="AP2416" s="2"/>
      <c r="AW2416" s="3"/>
    </row>
    <row r="2417" spans="8:49">
      <c r="H2417" s="2"/>
      <c r="I2417" s="3"/>
      <c r="J2417" s="4"/>
      <c r="P2417" s="2"/>
      <c r="Q2417" s="3"/>
      <c r="R2417" s="4"/>
      <c r="X2417" s="2"/>
      <c r="Y2417" s="3"/>
      <c r="Z2417" s="4"/>
      <c r="AF2417" s="2"/>
      <c r="AG2417" s="3"/>
      <c r="AH2417" s="2"/>
      <c r="AN2417" s="2"/>
      <c r="AO2417" s="3"/>
      <c r="AP2417" s="2"/>
      <c r="AW2417" s="3"/>
    </row>
    <row r="2418" spans="8:49">
      <c r="H2418" s="2"/>
      <c r="I2418" s="3"/>
      <c r="J2418" s="4"/>
      <c r="P2418" s="2"/>
      <c r="Q2418" s="3"/>
      <c r="R2418" s="4"/>
      <c r="X2418" s="2"/>
      <c r="Y2418" s="3"/>
      <c r="Z2418" s="4"/>
      <c r="AF2418" s="2"/>
      <c r="AG2418" s="3"/>
      <c r="AH2418" s="2"/>
      <c r="AN2418" s="2"/>
      <c r="AO2418" s="3"/>
      <c r="AP2418" s="2"/>
      <c r="AW2418" s="3"/>
    </row>
    <row r="2419" spans="8:49">
      <c r="H2419" s="2"/>
      <c r="I2419" s="3"/>
      <c r="J2419" s="4"/>
      <c r="P2419" s="2"/>
      <c r="Q2419" s="3"/>
      <c r="R2419" s="4"/>
      <c r="X2419" s="2"/>
      <c r="Y2419" s="3"/>
      <c r="Z2419" s="4"/>
      <c r="AF2419" s="2"/>
      <c r="AG2419" s="3"/>
      <c r="AH2419" s="2"/>
      <c r="AN2419" s="2"/>
      <c r="AO2419" s="3"/>
      <c r="AP2419" s="2"/>
      <c r="AW2419" s="3"/>
    </row>
    <row r="2420" spans="8:49">
      <c r="H2420" s="2"/>
      <c r="I2420" s="3"/>
      <c r="J2420" s="4"/>
      <c r="P2420" s="2"/>
      <c r="Q2420" s="3"/>
      <c r="R2420" s="4"/>
      <c r="X2420" s="2"/>
      <c r="Y2420" s="3"/>
      <c r="Z2420" s="4"/>
      <c r="AF2420" s="2"/>
      <c r="AG2420" s="3"/>
      <c r="AH2420" s="2"/>
      <c r="AN2420" s="2"/>
      <c r="AO2420" s="3"/>
      <c r="AP2420" s="2"/>
      <c r="AW2420" s="3"/>
    </row>
    <row r="2421" spans="8:49">
      <c r="H2421" s="2"/>
      <c r="I2421" s="3"/>
      <c r="J2421" s="4"/>
      <c r="P2421" s="2"/>
      <c r="Q2421" s="3"/>
      <c r="R2421" s="4"/>
      <c r="X2421" s="2"/>
      <c r="Y2421" s="3"/>
      <c r="Z2421" s="4"/>
      <c r="AF2421" s="2"/>
      <c r="AG2421" s="3"/>
      <c r="AH2421" s="2"/>
      <c r="AN2421" s="2"/>
      <c r="AO2421" s="3"/>
      <c r="AP2421" s="2"/>
      <c r="AW2421" s="3"/>
    </row>
    <row r="2422" spans="8:49">
      <c r="H2422" s="2"/>
      <c r="I2422" s="3"/>
      <c r="J2422" s="4"/>
      <c r="P2422" s="2"/>
      <c r="Q2422" s="3"/>
      <c r="R2422" s="4"/>
      <c r="X2422" s="2"/>
      <c r="Y2422" s="3"/>
      <c r="Z2422" s="4"/>
      <c r="AF2422" s="2"/>
      <c r="AG2422" s="3"/>
      <c r="AH2422" s="2"/>
      <c r="AN2422" s="2"/>
      <c r="AO2422" s="3"/>
      <c r="AP2422" s="2"/>
      <c r="AW2422" s="3"/>
    </row>
    <row r="2423" spans="8:49">
      <c r="H2423" s="2"/>
      <c r="I2423" s="3"/>
      <c r="J2423" s="4"/>
      <c r="P2423" s="2"/>
      <c r="Q2423" s="3"/>
      <c r="R2423" s="4"/>
      <c r="X2423" s="2"/>
      <c r="Y2423" s="3"/>
      <c r="Z2423" s="4"/>
      <c r="AF2423" s="2"/>
      <c r="AG2423" s="3"/>
      <c r="AH2423" s="2"/>
      <c r="AN2423" s="2"/>
      <c r="AO2423" s="3"/>
      <c r="AP2423" s="2"/>
      <c r="AW2423" s="3"/>
    </row>
    <row r="2424" spans="8:49">
      <c r="H2424" s="2"/>
      <c r="I2424" s="3"/>
      <c r="J2424" s="4"/>
      <c r="P2424" s="2"/>
      <c r="Q2424" s="3"/>
      <c r="R2424" s="4"/>
      <c r="X2424" s="2"/>
      <c r="Y2424" s="3"/>
      <c r="Z2424" s="4"/>
      <c r="AF2424" s="2"/>
      <c r="AG2424" s="3"/>
      <c r="AH2424" s="2"/>
      <c r="AN2424" s="2"/>
      <c r="AO2424" s="3"/>
      <c r="AP2424" s="2"/>
      <c r="AW2424" s="3"/>
    </row>
    <row r="2425" spans="8:49">
      <c r="H2425" s="2"/>
      <c r="I2425" s="3"/>
      <c r="J2425" s="4"/>
      <c r="P2425" s="2"/>
      <c r="Q2425" s="3"/>
      <c r="R2425" s="4"/>
      <c r="X2425" s="2"/>
      <c r="Y2425" s="3"/>
      <c r="Z2425" s="4"/>
      <c r="AF2425" s="2"/>
      <c r="AG2425" s="3"/>
      <c r="AH2425" s="2"/>
      <c r="AN2425" s="2"/>
      <c r="AO2425" s="3"/>
      <c r="AP2425" s="2"/>
      <c r="AW2425" s="3"/>
    </row>
    <row r="2426" spans="8:49">
      <c r="H2426" s="2"/>
      <c r="I2426" s="3"/>
      <c r="J2426" s="4"/>
      <c r="P2426" s="2"/>
      <c r="Q2426" s="3"/>
      <c r="R2426" s="4"/>
      <c r="X2426" s="2"/>
      <c r="Y2426" s="3"/>
      <c r="Z2426" s="4"/>
      <c r="AF2426" s="2"/>
      <c r="AG2426" s="3"/>
      <c r="AH2426" s="2"/>
      <c r="AN2426" s="2"/>
      <c r="AO2426" s="3"/>
      <c r="AP2426" s="2"/>
      <c r="AW2426" s="3"/>
    </row>
    <row r="2427" spans="8:49">
      <c r="H2427" s="2"/>
      <c r="I2427" s="3"/>
      <c r="J2427" s="4"/>
      <c r="P2427" s="2"/>
      <c r="Q2427" s="3"/>
      <c r="R2427" s="4"/>
      <c r="X2427" s="2"/>
      <c r="Y2427" s="3"/>
      <c r="Z2427" s="4"/>
      <c r="AF2427" s="2"/>
      <c r="AG2427" s="3"/>
      <c r="AH2427" s="2"/>
      <c r="AN2427" s="2"/>
      <c r="AO2427" s="3"/>
      <c r="AP2427" s="2"/>
      <c r="AW2427" s="3"/>
    </row>
    <row r="2428" spans="8:49">
      <c r="H2428" s="2"/>
      <c r="I2428" s="3"/>
      <c r="J2428" s="4"/>
      <c r="P2428" s="2"/>
      <c r="Q2428" s="3"/>
      <c r="R2428" s="4"/>
      <c r="X2428" s="2"/>
      <c r="Y2428" s="3"/>
      <c r="Z2428" s="4"/>
      <c r="AF2428" s="2"/>
      <c r="AG2428" s="3"/>
      <c r="AH2428" s="2"/>
      <c r="AN2428" s="2"/>
      <c r="AO2428" s="3"/>
      <c r="AP2428" s="2"/>
      <c r="AW2428" s="3"/>
    </row>
    <row r="2429" spans="8:49">
      <c r="H2429" s="2"/>
      <c r="I2429" s="3"/>
      <c r="J2429" s="4"/>
      <c r="P2429" s="2"/>
      <c r="Q2429" s="3"/>
      <c r="R2429" s="4"/>
      <c r="X2429" s="2"/>
      <c r="Y2429" s="3"/>
      <c r="Z2429" s="4"/>
      <c r="AF2429" s="2"/>
      <c r="AG2429" s="3"/>
      <c r="AH2429" s="2"/>
      <c r="AN2429" s="2"/>
      <c r="AO2429" s="3"/>
      <c r="AP2429" s="2"/>
      <c r="AW2429" s="3"/>
    </row>
    <row r="2430" spans="8:49">
      <c r="H2430" s="2"/>
      <c r="I2430" s="3"/>
      <c r="J2430" s="4"/>
      <c r="P2430" s="2"/>
      <c r="Q2430" s="3"/>
      <c r="R2430" s="4"/>
      <c r="X2430" s="2"/>
      <c r="Y2430" s="3"/>
      <c r="Z2430" s="4"/>
      <c r="AF2430" s="2"/>
      <c r="AG2430" s="3"/>
      <c r="AH2430" s="2"/>
      <c r="AN2430" s="2"/>
      <c r="AO2430" s="3"/>
      <c r="AP2430" s="2"/>
      <c r="AW2430" s="3"/>
    </row>
    <row r="2431" spans="8:49">
      <c r="H2431" s="2"/>
      <c r="I2431" s="3"/>
      <c r="J2431" s="4"/>
      <c r="P2431" s="2"/>
      <c r="Q2431" s="3"/>
      <c r="R2431" s="4"/>
      <c r="X2431" s="2"/>
      <c r="Y2431" s="3"/>
      <c r="Z2431" s="4"/>
      <c r="AF2431" s="2"/>
      <c r="AG2431" s="3"/>
      <c r="AH2431" s="2"/>
      <c r="AN2431" s="2"/>
      <c r="AO2431" s="3"/>
      <c r="AP2431" s="2"/>
      <c r="AW2431" s="3"/>
    </row>
    <row r="2432" spans="8:49">
      <c r="H2432" s="2"/>
      <c r="I2432" s="3"/>
      <c r="J2432" s="4"/>
      <c r="P2432" s="2"/>
      <c r="Q2432" s="3"/>
      <c r="R2432" s="4"/>
      <c r="X2432" s="2"/>
      <c r="Y2432" s="3"/>
      <c r="Z2432" s="4"/>
      <c r="AF2432" s="2"/>
      <c r="AG2432" s="3"/>
      <c r="AH2432" s="2"/>
      <c r="AN2432" s="2"/>
      <c r="AO2432" s="3"/>
      <c r="AP2432" s="2"/>
      <c r="AW2432" s="3"/>
    </row>
    <row r="2433" spans="8:49">
      <c r="H2433" s="2"/>
      <c r="I2433" s="3"/>
      <c r="J2433" s="4"/>
      <c r="P2433" s="2"/>
      <c r="Q2433" s="3"/>
      <c r="R2433" s="4"/>
      <c r="X2433" s="2"/>
      <c r="Y2433" s="3"/>
      <c r="Z2433" s="4"/>
      <c r="AF2433" s="2"/>
      <c r="AG2433" s="3"/>
      <c r="AH2433" s="2"/>
      <c r="AN2433" s="2"/>
      <c r="AO2433" s="3"/>
      <c r="AP2433" s="2"/>
      <c r="AW2433" s="3"/>
    </row>
    <row r="2434" spans="8:49">
      <c r="H2434" s="2"/>
      <c r="I2434" s="3"/>
      <c r="J2434" s="4"/>
      <c r="P2434" s="2"/>
      <c r="Q2434" s="3"/>
      <c r="R2434" s="4"/>
      <c r="X2434" s="2"/>
      <c r="Y2434" s="3"/>
      <c r="Z2434" s="4"/>
      <c r="AF2434" s="2"/>
      <c r="AG2434" s="3"/>
      <c r="AH2434" s="2"/>
      <c r="AN2434" s="2"/>
      <c r="AO2434" s="3"/>
      <c r="AP2434" s="2"/>
      <c r="AW2434" s="3"/>
    </row>
    <row r="2435" spans="8:49">
      <c r="H2435" s="2"/>
      <c r="I2435" s="3"/>
      <c r="J2435" s="4"/>
      <c r="P2435" s="2"/>
      <c r="Q2435" s="3"/>
      <c r="R2435" s="4"/>
      <c r="X2435" s="2"/>
      <c r="Y2435" s="3"/>
      <c r="Z2435" s="4"/>
      <c r="AF2435" s="2"/>
      <c r="AG2435" s="3"/>
      <c r="AH2435" s="2"/>
      <c r="AN2435" s="2"/>
      <c r="AO2435" s="3"/>
      <c r="AP2435" s="2"/>
      <c r="AW2435" s="3"/>
    </row>
    <row r="2436" spans="8:49">
      <c r="H2436" s="2"/>
      <c r="I2436" s="3"/>
      <c r="J2436" s="4"/>
      <c r="P2436" s="2"/>
      <c r="Q2436" s="3"/>
      <c r="R2436" s="4"/>
      <c r="X2436" s="2"/>
      <c r="Y2436" s="3"/>
      <c r="Z2436" s="4"/>
      <c r="AF2436" s="2"/>
      <c r="AG2436" s="3"/>
      <c r="AH2436" s="2"/>
      <c r="AN2436" s="2"/>
      <c r="AO2436" s="3"/>
      <c r="AP2436" s="2"/>
      <c r="AW2436" s="3"/>
    </row>
    <row r="2437" spans="8:49">
      <c r="H2437" s="2"/>
      <c r="I2437" s="3"/>
      <c r="J2437" s="4"/>
      <c r="P2437" s="2"/>
      <c r="Q2437" s="3"/>
      <c r="R2437" s="4"/>
      <c r="X2437" s="2"/>
      <c r="Y2437" s="3"/>
      <c r="Z2437" s="4"/>
      <c r="AF2437" s="2"/>
      <c r="AG2437" s="3"/>
      <c r="AH2437" s="2"/>
      <c r="AN2437" s="2"/>
      <c r="AO2437" s="3"/>
      <c r="AP2437" s="2"/>
      <c r="AW2437" s="3"/>
    </row>
    <row r="2438" spans="8:49">
      <c r="H2438" s="2"/>
      <c r="I2438" s="3"/>
      <c r="J2438" s="4"/>
      <c r="P2438" s="2"/>
      <c r="Q2438" s="3"/>
      <c r="R2438" s="4"/>
      <c r="X2438" s="2"/>
      <c r="Y2438" s="3"/>
      <c r="Z2438" s="4"/>
      <c r="AF2438" s="2"/>
      <c r="AG2438" s="3"/>
      <c r="AH2438" s="2"/>
      <c r="AN2438" s="2"/>
      <c r="AO2438" s="3"/>
      <c r="AP2438" s="2"/>
      <c r="AW2438" s="3"/>
    </row>
    <row r="2439" spans="8:49">
      <c r="H2439" s="2"/>
      <c r="I2439" s="3"/>
      <c r="J2439" s="4"/>
      <c r="P2439" s="2"/>
      <c r="Q2439" s="3"/>
      <c r="R2439" s="4"/>
      <c r="X2439" s="2"/>
      <c r="Y2439" s="3"/>
      <c r="Z2439" s="4"/>
      <c r="AF2439" s="2"/>
      <c r="AG2439" s="3"/>
      <c r="AH2439" s="2"/>
      <c r="AN2439" s="2"/>
      <c r="AO2439" s="3"/>
      <c r="AP2439" s="2"/>
      <c r="AW2439" s="3"/>
    </row>
    <row r="2440" spans="8:49">
      <c r="H2440" s="2"/>
      <c r="I2440" s="3"/>
      <c r="J2440" s="4"/>
      <c r="P2440" s="2"/>
      <c r="Q2440" s="3"/>
      <c r="R2440" s="4"/>
      <c r="X2440" s="2"/>
      <c r="Y2440" s="3"/>
      <c r="Z2440" s="4"/>
      <c r="AF2440" s="2"/>
      <c r="AG2440" s="3"/>
      <c r="AH2440" s="2"/>
      <c r="AN2440" s="2"/>
      <c r="AO2440" s="3"/>
      <c r="AP2440" s="2"/>
      <c r="AW2440" s="3"/>
    </row>
    <row r="2441" spans="8:49">
      <c r="H2441" s="2"/>
      <c r="I2441" s="3"/>
      <c r="J2441" s="4"/>
      <c r="P2441" s="2"/>
      <c r="Q2441" s="3"/>
      <c r="R2441" s="4"/>
      <c r="X2441" s="2"/>
      <c r="Y2441" s="3"/>
      <c r="Z2441" s="4"/>
      <c r="AF2441" s="2"/>
      <c r="AG2441" s="3"/>
      <c r="AH2441" s="2"/>
      <c r="AN2441" s="2"/>
      <c r="AO2441" s="3"/>
      <c r="AP2441" s="2"/>
      <c r="AW2441" s="3"/>
    </row>
    <row r="2442" spans="8:49">
      <c r="H2442" s="2"/>
      <c r="I2442" s="3"/>
      <c r="J2442" s="4"/>
      <c r="P2442" s="2"/>
      <c r="Q2442" s="3"/>
      <c r="R2442" s="4"/>
      <c r="X2442" s="2"/>
      <c r="Y2442" s="3"/>
      <c r="Z2442" s="4"/>
      <c r="AF2442" s="2"/>
      <c r="AG2442" s="3"/>
      <c r="AH2442" s="2"/>
      <c r="AN2442" s="2"/>
      <c r="AO2442" s="3"/>
      <c r="AP2442" s="2"/>
      <c r="AW2442" s="3"/>
    </row>
    <row r="2443" spans="8:49">
      <c r="H2443" s="2"/>
      <c r="I2443" s="3"/>
      <c r="J2443" s="4"/>
      <c r="P2443" s="2"/>
      <c r="Q2443" s="3"/>
      <c r="R2443" s="4"/>
      <c r="X2443" s="2"/>
      <c r="Y2443" s="3"/>
      <c r="Z2443" s="4"/>
      <c r="AF2443" s="2"/>
      <c r="AG2443" s="3"/>
      <c r="AH2443" s="2"/>
      <c r="AN2443" s="2"/>
      <c r="AO2443" s="3"/>
      <c r="AP2443" s="2"/>
      <c r="AW2443" s="3"/>
    </row>
    <row r="2444" spans="8:49">
      <c r="H2444" s="2"/>
      <c r="I2444" s="3"/>
      <c r="J2444" s="4"/>
      <c r="P2444" s="2"/>
      <c r="Q2444" s="3"/>
      <c r="R2444" s="4"/>
      <c r="X2444" s="2"/>
      <c r="Y2444" s="3"/>
      <c r="Z2444" s="4"/>
      <c r="AF2444" s="2"/>
      <c r="AG2444" s="3"/>
      <c r="AH2444" s="2"/>
      <c r="AN2444" s="2"/>
      <c r="AO2444" s="3"/>
      <c r="AP2444" s="2"/>
      <c r="AW2444" s="3"/>
    </row>
    <row r="2445" spans="8:49">
      <c r="H2445" s="2"/>
      <c r="I2445" s="3"/>
      <c r="J2445" s="4"/>
      <c r="P2445" s="2"/>
      <c r="Q2445" s="3"/>
      <c r="R2445" s="4"/>
      <c r="X2445" s="2"/>
      <c r="Y2445" s="3"/>
      <c r="Z2445" s="4"/>
      <c r="AF2445" s="2"/>
      <c r="AG2445" s="3"/>
      <c r="AH2445" s="2"/>
      <c r="AN2445" s="2"/>
      <c r="AO2445" s="3"/>
      <c r="AP2445" s="2"/>
      <c r="AW2445" s="3"/>
    </row>
    <row r="2446" spans="8:49">
      <c r="H2446" s="2"/>
      <c r="I2446" s="3"/>
      <c r="J2446" s="4"/>
      <c r="P2446" s="2"/>
      <c r="Q2446" s="3"/>
      <c r="R2446" s="4"/>
      <c r="X2446" s="2"/>
      <c r="Y2446" s="3"/>
      <c r="Z2446" s="4"/>
      <c r="AF2446" s="2"/>
      <c r="AG2446" s="3"/>
      <c r="AH2446" s="2"/>
      <c r="AN2446" s="2"/>
      <c r="AO2446" s="3"/>
      <c r="AP2446" s="2"/>
      <c r="AW2446" s="3"/>
    </row>
    <row r="2447" spans="8:49">
      <c r="H2447" s="2"/>
      <c r="I2447" s="3"/>
      <c r="J2447" s="4"/>
      <c r="P2447" s="2"/>
      <c r="Q2447" s="3"/>
      <c r="R2447" s="4"/>
      <c r="X2447" s="2"/>
      <c r="Y2447" s="3"/>
      <c r="Z2447" s="4"/>
      <c r="AF2447" s="2"/>
      <c r="AG2447" s="3"/>
      <c r="AH2447" s="2"/>
      <c r="AN2447" s="2"/>
      <c r="AO2447" s="3"/>
      <c r="AP2447" s="2"/>
      <c r="AW2447" s="3"/>
    </row>
    <row r="2448" spans="8:49">
      <c r="H2448" s="2"/>
      <c r="I2448" s="3"/>
      <c r="J2448" s="4"/>
      <c r="P2448" s="2"/>
      <c r="Q2448" s="3"/>
      <c r="R2448" s="4"/>
      <c r="X2448" s="2"/>
      <c r="Y2448" s="3"/>
      <c r="Z2448" s="4"/>
      <c r="AF2448" s="2"/>
      <c r="AG2448" s="3"/>
      <c r="AH2448" s="2"/>
      <c r="AN2448" s="2"/>
      <c r="AO2448" s="3"/>
      <c r="AP2448" s="2"/>
      <c r="AW2448" s="3"/>
    </row>
    <row r="2449" spans="8:49">
      <c r="H2449" s="2"/>
      <c r="I2449" s="3"/>
      <c r="J2449" s="4"/>
      <c r="P2449" s="2"/>
      <c r="Q2449" s="3"/>
      <c r="R2449" s="4"/>
      <c r="X2449" s="2"/>
      <c r="Y2449" s="3"/>
      <c r="Z2449" s="4"/>
      <c r="AF2449" s="2"/>
      <c r="AG2449" s="3"/>
      <c r="AH2449" s="2"/>
      <c r="AN2449" s="2"/>
      <c r="AO2449" s="3"/>
      <c r="AP2449" s="2"/>
      <c r="AW2449" s="3"/>
    </row>
    <row r="2450" spans="8:49">
      <c r="H2450" s="2"/>
      <c r="I2450" s="3"/>
      <c r="J2450" s="4"/>
      <c r="P2450" s="2"/>
      <c r="Q2450" s="3"/>
      <c r="R2450" s="4"/>
      <c r="X2450" s="2"/>
      <c r="Y2450" s="3"/>
      <c r="Z2450" s="4"/>
      <c r="AF2450" s="2"/>
      <c r="AG2450" s="3"/>
      <c r="AH2450" s="2"/>
      <c r="AN2450" s="2"/>
      <c r="AO2450" s="3"/>
      <c r="AP2450" s="2"/>
      <c r="AW2450" s="3"/>
    </row>
    <row r="2451" spans="8:49">
      <c r="H2451" s="2"/>
      <c r="I2451" s="3"/>
      <c r="J2451" s="4"/>
      <c r="P2451" s="2"/>
      <c r="Q2451" s="3"/>
      <c r="R2451" s="4"/>
      <c r="X2451" s="2"/>
      <c r="Y2451" s="3"/>
      <c r="Z2451" s="4"/>
      <c r="AF2451" s="2"/>
      <c r="AG2451" s="3"/>
      <c r="AH2451" s="2"/>
      <c r="AN2451" s="2"/>
      <c r="AO2451" s="3"/>
      <c r="AP2451" s="2"/>
      <c r="AW2451" s="3"/>
    </row>
    <row r="2452" spans="8:49">
      <c r="H2452" s="2"/>
      <c r="I2452" s="3"/>
      <c r="J2452" s="4"/>
      <c r="P2452" s="2"/>
      <c r="Q2452" s="3"/>
      <c r="R2452" s="4"/>
      <c r="X2452" s="2"/>
      <c r="Y2452" s="3"/>
      <c r="Z2452" s="4"/>
      <c r="AF2452" s="2"/>
      <c r="AG2452" s="3"/>
      <c r="AH2452" s="2"/>
      <c r="AN2452" s="2"/>
      <c r="AO2452" s="3"/>
      <c r="AP2452" s="2"/>
      <c r="AW2452" s="3"/>
    </row>
    <row r="2453" spans="8:49">
      <c r="H2453" s="2"/>
      <c r="I2453" s="3"/>
      <c r="J2453" s="4"/>
      <c r="P2453" s="2"/>
      <c r="Q2453" s="3"/>
      <c r="R2453" s="4"/>
      <c r="X2453" s="2"/>
      <c r="Y2453" s="3"/>
      <c r="Z2453" s="4"/>
      <c r="AF2453" s="2"/>
      <c r="AG2453" s="3"/>
      <c r="AH2453" s="2"/>
      <c r="AN2453" s="2"/>
      <c r="AO2453" s="3"/>
      <c r="AP2453" s="2"/>
      <c r="AW2453" s="3"/>
    </row>
    <row r="2454" spans="8:49">
      <c r="H2454" s="2"/>
      <c r="I2454" s="3"/>
      <c r="J2454" s="4"/>
      <c r="P2454" s="2"/>
      <c r="Q2454" s="3"/>
      <c r="R2454" s="4"/>
      <c r="X2454" s="2"/>
      <c r="Y2454" s="3"/>
      <c r="Z2454" s="4"/>
      <c r="AF2454" s="2"/>
      <c r="AG2454" s="3"/>
      <c r="AH2454" s="2"/>
      <c r="AN2454" s="2"/>
      <c r="AO2454" s="3"/>
      <c r="AP2454" s="2"/>
      <c r="AW2454" s="3"/>
    </row>
    <row r="2455" spans="8:49">
      <c r="H2455" s="2"/>
      <c r="I2455" s="3"/>
      <c r="J2455" s="4"/>
      <c r="P2455" s="2"/>
      <c r="Q2455" s="3"/>
      <c r="R2455" s="4"/>
      <c r="X2455" s="2"/>
      <c r="Y2455" s="3"/>
      <c r="Z2455" s="4"/>
      <c r="AF2455" s="2"/>
      <c r="AG2455" s="3"/>
      <c r="AH2455" s="2"/>
      <c r="AN2455" s="2"/>
      <c r="AO2455" s="3"/>
      <c r="AP2455" s="2"/>
      <c r="AW2455" s="3"/>
    </row>
    <row r="2456" spans="8:49">
      <c r="H2456" s="2"/>
      <c r="I2456" s="3"/>
      <c r="J2456" s="4"/>
      <c r="P2456" s="2"/>
      <c r="Q2456" s="3"/>
      <c r="R2456" s="4"/>
      <c r="X2456" s="2"/>
      <c r="Y2456" s="3"/>
      <c r="Z2456" s="4"/>
      <c r="AF2456" s="2"/>
      <c r="AG2456" s="3"/>
      <c r="AH2456" s="2"/>
      <c r="AN2456" s="2"/>
      <c r="AO2456" s="3"/>
      <c r="AP2456" s="2"/>
      <c r="AW2456" s="3"/>
    </row>
    <row r="2457" spans="8:49">
      <c r="H2457" s="2"/>
      <c r="I2457" s="3"/>
      <c r="J2457" s="4"/>
      <c r="P2457" s="2"/>
      <c r="Q2457" s="3"/>
      <c r="R2457" s="4"/>
      <c r="X2457" s="2"/>
      <c r="Y2457" s="3"/>
      <c r="Z2457" s="4"/>
      <c r="AF2457" s="2"/>
      <c r="AG2457" s="3"/>
      <c r="AH2457" s="2"/>
      <c r="AN2457" s="2"/>
      <c r="AO2457" s="3"/>
      <c r="AP2457" s="2"/>
      <c r="AW2457" s="3"/>
    </row>
    <row r="2458" spans="8:49">
      <c r="H2458" s="2"/>
      <c r="I2458" s="3"/>
      <c r="J2458" s="4"/>
      <c r="P2458" s="2"/>
      <c r="Q2458" s="3"/>
      <c r="R2458" s="4"/>
      <c r="X2458" s="2"/>
      <c r="Y2458" s="3"/>
      <c r="Z2458" s="4"/>
      <c r="AF2458" s="2"/>
      <c r="AG2458" s="3"/>
      <c r="AH2458" s="2"/>
      <c r="AN2458" s="2"/>
      <c r="AO2458" s="3"/>
      <c r="AP2458" s="2"/>
      <c r="AW2458" s="3"/>
    </row>
    <row r="2459" spans="8:49">
      <c r="H2459" s="2"/>
      <c r="I2459" s="3"/>
      <c r="J2459" s="4"/>
      <c r="P2459" s="2"/>
      <c r="Q2459" s="3"/>
      <c r="R2459" s="4"/>
      <c r="X2459" s="2"/>
      <c r="Y2459" s="3"/>
      <c r="Z2459" s="4"/>
      <c r="AF2459" s="2"/>
      <c r="AG2459" s="3"/>
      <c r="AH2459" s="2"/>
      <c r="AN2459" s="2"/>
      <c r="AO2459" s="3"/>
      <c r="AP2459" s="2"/>
      <c r="AW2459" s="3"/>
    </row>
    <row r="2460" spans="8:49">
      <c r="H2460" s="2"/>
      <c r="I2460" s="3"/>
      <c r="J2460" s="4"/>
      <c r="P2460" s="2"/>
      <c r="Q2460" s="3"/>
      <c r="R2460" s="4"/>
      <c r="X2460" s="2"/>
      <c r="Y2460" s="3"/>
      <c r="Z2460" s="4"/>
      <c r="AF2460" s="2"/>
      <c r="AG2460" s="3"/>
      <c r="AH2460" s="2"/>
      <c r="AN2460" s="2"/>
      <c r="AO2460" s="3"/>
      <c r="AP2460" s="2"/>
      <c r="AW2460" s="3"/>
    </row>
    <row r="2461" spans="8:49">
      <c r="H2461" s="2"/>
      <c r="I2461" s="3"/>
      <c r="J2461" s="4"/>
      <c r="P2461" s="2"/>
      <c r="Q2461" s="3"/>
      <c r="R2461" s="4"/>
      <c r="X2461" s="2"/>
      <c r="Y2461" s="3"/>
      <c r="Z2461" s="4"/>
      <c r="AF2461" s="2"/>
      <c r="AG2461" s="3"/>
      <c r="AH2461" s="2"/>
      <c r="AN2461" s="2"/>
      <c r="AO2461" s="3"/>
      <c r="AP2461" s="2"/>
      <c r="AW2461" s="3"/>
    </row>
    <row r="2462" spans="8:49">
      <c r="H2462" s="2"/>
      <c r="I2462" s="3"/>
      <c r="J2462" s="4"/>
      <c r="P2462" s="2"/>
      <c r="Q2462" s="3"/>
      <c r="R2462" s="4"/>
      <c r="X2462" s="2"/>
      <c r="Y2462" s="3"/>
      <c r="Z2462" s="4"/>
      <c r="AF2462" s="2"/>
      <c r="AG2462" s="3"/>
      <c r="AH2462" s="2"/>
      <c r="AN2462" s="2"/>
      <c r="AO2462" s="3"/>
      <c r="AP2462" s="2"/>
      <c r="AW2462" s="3"/>
    </row>
    <row r="2463" spans="8:49">
      <c r="H2463" s="2"/>
      <c r="I2463" s="3"/>
      <c r="J2463" s="4"/>
      <c r="P2463" s="2"/>
      <c r="Q2463" s="3"/>
      <c r="R2463" s="4"/>
      <c r="X2463" s="2"/>
      <c r="Y2463" s="3"/>
      <c r="Z2463" s="4"/>
      <c r="AF2463" s="2"/>
      <c r="AG2463" s="3"/>
      <c r="AH2463" s="2"/>
      <c r="AN2463" s="2"/>
      <c r="AO2463" s="3"/>
      <c r="AP2463" s="2"/>
      <c r="AW2463" s="3"/>
    </row>
    <row r="2464" spans="8:49">
      <c r="H2464" s="2"/>
      <c r="I2464" s="3"/>
      <c r="J2464" s="4"/>
      <c r="P2464" s="2"/>
      <c r="Q2464" s="3"/>
      <c r="R2464" s="4"/>
      <c r="X2464" s="2"/>
      <c r="Y2464" s="3"/>
      <c r="Z2464" s="4"/>
      <c r="AF2464" s="2"/>
      <c r="AG2464" s="3"/>
      <c r="AH2464" s="2"/>
      <c r="AN2464" s="2"/>
      <c r="AO2464" s="3"/>
      <c r="AP2464" s="2"/>
      <c r="AW2464" s="3"/>
    </row>
    <row r="2465" spans="8:49">
      <c r="H2465" s="2"/>
      <c r="I2465" s="3"/>
      <c r="J2465" s="4"/>
      <c r="P2465" s="2"/>
      <c r="Q2465" s="3"/>
      <c r="R2465" s="4"/>
      <c r="X2465" s="2"/>
      <c r="Y2465" s="3"/>
      <c r="Z2465" s="4"/>
      <c r="AF2465" s="2"/>
      <c r="AG2465" s="3"/>
      <c r="AH2465" s="2"/>
      <c r="AN2465" s="2"/>
      <c r="AO2465" s="3"/>
      <c r="AP2465" s="2"/>
      <c r="AW2465" s="3"/>
    </row>
    <row r="2466" spans="8:49">
      <c r="H2466" s="2"/>
      <c r="I2466" s="3"/>
      <c r="J2466" s="4"/>
      <c r="P2466" s="2"/>
      <c r="Q2466" s="3"/>
      <c r="R2466" s="4"/>
      <c r="X2466" s="2"/>
      <c r="Y2466" s="3"/>
      <c r="Z2466" s="4"/>
      <c r="AF2466" s="2"/>
      <c r="AG2466" s="3"/>
      <c r="AH2466" s="2"/>
      <c r="AN2466" s="2"/>
      <c r="AO2466" s="3"/>
      <c r="AP2466" s="2"/>
      <c r="AW2466" s="3"/>
    </row>
    <row r="2467" spans="8:49">
      <c r="H2467" s="2"/>
      <c r="I2467" s="3"/>
      <c r="J2467" s="4"/>
      <c r="P2467" s="2"/>
      <c r="Q2467" s="3"/>
      <c r="R2467" s="4"/>
      <c r="X2467" s="2"/>
      <c r="Y2467" s="3"/>
      <c r="Z2467" s="4"/>
      <c r="AF2467" s="2"/>
      <c r="AG2467" s="3"/>
      <c r="AH2467" s="2"/>
      <c r="AN2467" s="2"/>
      <c r="AO2467" s="3"/>
      <c r="AP2467" s="2"/>
      <c r="AW2467" s="3"/>
    </row>
    <row r="2468" spans="8:49">
      <c r="H2468" s="2"/>
      <c r="I2468" s="3"/>
      <c r="J2468" s="4"/>
      <c r="P2468" s="2"/>
      <c r="Q2468" s="3"/>
      <c r="R2468" s="4"/>
      <c r="X2468" s="2"/>
      <c r="Y2468" s="3"/>
      <c r="Z2468" s="4"/>
      <c r="AF2468" s="2"/>
      <c r="AG2468" s="3"/>
      <c r="AH2468" s="2"/>
      <c r="AN2468" s="2"/>
      <c r="AO2468" s="3"/>
      <c r="AP2468" s="2"/>
      <c r="AW2468" s="3"/>
    </row>
    <row r="2469" spans="8:49">
      <c r="H2469" s="2"/>
      <c r="I2469" s="3"/>
      <c r="J2469" s="4"/>
      <c r="P2469" s="2"/>
      <c r="Q2469" s="3"/>
      <c r="R2469" s="4"/>
      <c r="X2469" s="2"/>
      <c r="Y2469" s="3"/>
      <c r="Z2469" s="4"/>
      <c r="AF2469" s="2"/>
      <c r="AG2469" s="3"/>
      <c r="AH2469" s="2"/>
      <c r="AN2469" s="2"/>
      <c r="AO2469" s="3"/>
      <c r="AP2469" s="2"/>
      <c r="AW2469" s="3"/>
    </row>
    <row r="2470" spans="8:49">
      <c r="H2470" s="2"/>
      <c r="I2470" s="3"/>
      <c r="J2470" s="4"/>
      <c r="P2470" s="2"/>
      <c r="Q2470" s="3"/>
      <c r="R2470" s="4"/>
      <c r="X2470" s="2"/>
      <c r="Y2470" s="3"/>
      <c r="Z2470" s="4"/>
      <c r="AF2470" s="2"/>
      <c r="AG2470" s="3"/>
      <c r="AH2470" s="2"/>
      <c r="AN2470" s="2"/>
      <c r="AO2470" s="3"/>
      <c r="AP2470" s="2"/>
      <c r="AW2470" s="3"/>
    </row>
    <row r="2471" spans="8:49">
      <c r="H2471" s="2"/>
      <c r="I2471" s="3"/>
      <c r="J2471" s="4"/>
      <c r="P2471" s="2"/>
      <c r="Q2471" s="3"/>
      <c r="R2471" s="4"/>
      <c r="X2471" s="2"/>
      <c r="Y2471" s="3"/>
      <c r="Z2471" s="4"/>
      <c r="AF2471" s="2"/>
      <c r="AG2471" s="3"/>
      <c r="AH2471" s="2"/>
      <c r="AN2471" s="2"/>
      <c r="AO2471" s="3"/>
      <c r="AP2471" s="2"/>
      <c r="AW2471" s="3"/>
    </row>
    <row r="2472" spans="8:49">
      <c r="H2472" s="2"/>
      <c r="I2472" s="3"/>
      <c r="J2472" s="4"/>
      <c r="P2472" s="2"/>
      <c r="Q2472" s="3"/>
      <c r="R2472" s="4"/>
      <c r="X2472" s="2"/>
      <c r="Y2472" s="3"/>
      <c r="Z2472" s="4"/>
      <c r="AF2472" s="2"/>
      <c r="AG2472" s="3"/>
      <c r="AH2472" s="2"/>
      <c r="AN2472" s="2"/>
      <c r="AO2472" s="3"/>
      <c r="AP2472" s="2"/>
      <c r="AW2472" s="3"/>
    </row>
    <row r="2473" spans="8:49">
      <c r="H2473" s="2"/>
      <c r="I2473" s="3"/>
      <c r="J2473" s="4"/>
      <c r="P2473" s="2"/>
      <c r="Q2473" s="3"/>
      <c r="R2473" s="4"/>
      <c r="X2473" s="2"/>
      <c r="Y2473" s="3"/>
      <c r="Z2473" s="4"/>
      <c r="AF2473" s="2"/>
      <c r="AG2473" s="3"/>
      <c r="AH2473" s="2"/>
      <c r="AN2473" s="2"/>
      <c r="AO2473" s="3"/>
      <c r="AP2473" s="2"/>
      <c r="AW2473" s="3"/>
    </row>
    <row r="2474" spans="8:49">
      <c r="H2474" s="2"/>
      <c r="I2474" s="3"/>
      <c r="J2474" s="4"/>
      <c r="P2474" s="2"/>
      <c r="Q2474" s="3"/>
      <c r="R2474" s="4"/>
      <c r="X2474" s="2"/>
      <c r="Y2474" s="3"/>
      <c r="Z2474" s="4"/>
      <c r="AF2474" s="2"/>
      <c r="AG2474" s="3"/>
      <c r="AH2474" s="2"/>
      <c r="AN2474" s="2"/>
      <c r="AO2474" s="3"/>
      <c r="AP2474" s="2"/>
      <c r="AW2474" s="3"/>
    </row>
    <row r="2475" spans="8:49">
      <c r="H2475" s="2"/>
      <c r="I2475" s="3"/>
      <c r="J2475" s="4"/>
      <c r="P2475" s="2"/>
      <c r="Q2475" s="3"/>
      <c r="R2475" s="4"/>
      <c r="X2475" s="2"/>
      <c r="Y2475" s="3"/>
      <c r="Z2475" s="4"/>
      <c r="AF2475" s="2"/>
      <c r="AG2475" s="3"/>
      <c r="AH2475" s="2"/>
      <c r="AN2475" s="2"/>
      <c r="AO2475" s="3"/>
      <c r="AP2475" s="2"/>
      <c r="AW2475" s="3"/>
    </row>
    <row r="2476" spans="8:49">
      <c r="H2476" s="2"/>
      <c r="I2476" s="3"/>
      <c r="J2476" s="4"/>
      <c r="P2476" s="2"/>
      <c r="Q2476" s="3"/>
      <c r="R2476" s="4"/>
      <c r="X2476" s="2"/>
      <c r="Y2476" s="3"/>
      <c r="Z2476" s="4"/>
      <c r="AF2476" s="2"/>
      <c r="AG2476" s="3"/>
      <c r="AH2476" s="2"/>
      <c r="AN2476" s="2"/>
      <c r="AO2476" s="3"/>
      <c r="AP2476" s="2"/>
      <c r="AW2476" s="3"/>
    </row>
    <row r="2477" spans="8:49">
      <c r="H2477" s="2"/>
      <c r="I2477" s="3"/>
      <c r="J2477" s="4"/>
      <c r="P2477" s="2"/>
      <c r="Q2477" s="3"/>
      <c r="R2477" s="4"/>
      <c r="X2477" s="2"/>
      <c r="Y2477" s="3"/>
      <c r="Z2477" s="4"/>
      <c r="AF2477" s="2"/>
      <c r="AG2477" s="3"/>
      <c r="AH2477" s="2"/>
      <c r="AN2477" s="2"/>
      <c r="AO2477" s="3"/>
      <c r="AP2477" s="2"/>
      <c r="AW2477" s="3"/>
    </row>
    <row r="2478" spans="8:49">
      <c r="H2478" s="2"/>
      <c r="I2478" s="3"/>
      <c r="J2478" s="4"/>
      <c r="P2478" s="2"/>
      <c r="Q2478" s="3"/>
      <c r="R2478" s="4"/>
      <c r="X2478" s="2"/>
      <c r="Y2478" s="3"/>
      <c r="Z2478" s="4"/>
      <c r="AF2478" s="2"/>
      <c r="AG2478" s="3"/>
      <c r="AH2478" s="2"/>
      <c r="AN2478" s="2"/>
      <c r="AO2478" s="3"/>
      <c r="AP2478" s="2"/>
      <c r="AW2478" s="3"/>
    </row>
    <row r="2479" spans="8:49">
      <c r="H2479" s="2"/>
      <c r="I2479" s="3"/>
      <c r="J2479" s="4"/>
      <c r="P2479" s="2"/>
      <c r="Q2479" s="3"/>
      <c r="R2479" s="4"/>
      <c r="X2479" s="2"/>
      <c r="Y2479" s="3"/>
      <c r="Z2479" s="4"/>
      <c r="AF2479" s="2"/>
      <c r="AG2479" s="3"/>
      <c r="AH2479" s="2"/>
      <c r="AN2479" s="2"/>
      <c r="AO2479" s="3"/>
      <c r="AP2479" s="2"/>
      <c r="AW2479" s="3"/>
    </row>
    <row r="2480" spans="8:49">
      <c r="H2480" s="2"/>
      <c r="I2480" s="3"/>
      <c r="J2480" s="4"/>
      <c r="P2480" s="2"/>
      <c r="Q2480" s="3"/>
      <c r="R2480" s="4"/>
      <c r="X2480" s="2"/>
      <c r="Y2480" s="3"/>
      <c r="Z2480" s="4"/>
      <c r="AF2480" s="2"/>
      <c r="AG2480" s="3"/>
      <c r="AH2480" s="2"/>
      <c r="AN2480" s="2"/>
      <c r="AO2480" s="3"/>
      <c r="AP2480" s="2"/>
      <c r="AW2480" s="3"/>
    </row>
    <row r="2481" spans="8:49">
      <c r="H2481" s="2"/>
      <c r="I2481" s="3"/>
      <c r="J2481" s="4"/>
      <c r="P2481" s="2"/>
      <c r="Q2481" s="3"/>
      <c r="R2481" s="4"/>
      <c r="X2481" s="2"/>
      <c r="Y2481" s="3"/>
      <c r="Z2481" s="4"/>
      <c r="AF2481" s="2"/>
      <c r="AG2481" s="3"/>
      <c r="AH2481" s="2"/>
      <c r="AN2481" s="2"/>
      <c r="AO2481" s="3"/>
      <c r="AP2481" s="2"/>
      <c r="AW2481" s="3"/>
    </row>
    <row r="2482" spans="8:49">
      <c r="H2482" s="2"/>
      <c r="I2482" s="3"/>
      <c r="J2482" s="4"/>
      <c r="P2482" s="2"/>
      <c r="Q2482" s="3"/>
      <c r="R2482" s="4"/>
      <c r="X2482" s="2"/>
      <c r="Y2482" s="3"/>
      <c r="Z2482" s="4"/>
      <c r="AF2482" s="2"/>
      <c r="AG2482" s="3"/>
      <c r="AH2482" s="2"/>
      <c r="AN2482" s="2"/>
      <c r="AO2482" s="3"/>
      <c r="AP2482" s="2"/>
      <c r="AW2482" s="3"/>
    </row>
    <row r="2483" spans="8:49">
      <c r="H2483" s="2"/>
      <c r="I2483" s="3"/>
      <c r="J2483" s="4"/>
      <c r="P2483" s="2"/>
      <c r="Q2483" s="3"/>
      <c r="R2483" s="4"/>
      <c r="X2483" s="2"/>
      <c r="Y2483" s="3"/>
      <c r="Z2483" s="4"/>
      <c r="AF2483" s="2"/>
      <c r="AG2483" s="3"/>
      <c r="AH2483" s="2"/>
      <c r="AN2483" s="2"/>
      <c r="AO2483" s="3"/>
      <c r="AP2483" s="2"/>
      <c r="AW2483" s="3"/>
    </row>
    <row r="2484" spans="8:49">
      <c r="H2484" s="2"/>
      <c r="I2484" s="3"/>
      <c r="J2484" s="4"/>
      <c r="P2484" s="2"/>
      <c r="Q2484" s="3"/>
      <c r="R2484" s="4"/>
      <c r="X2484" s="2"/>
      <c r="Y2484" s="3"/>
      <c r="Z2484" s="4"/>
      <c r="AF2484" s="2"/>
      <c r="AG2484" s="3"/>
      <c r="AH2484" s="2"/>
      <c r="AN2484" s="2"/>
      <c r="AO2484" s="3"/>
      <c r="AP2484" s="2"/>
      <c r="AW2484" s="3"/>
    </row>
    <row r="2485" spans="8:49">
      <c r="H2485" s="2"/>
      <c r="I2485" s="3"/>
      <c r="J2485" s="4"/>
      <c r="P2485" s="2"/>
      <c r="Q2485" s="3"/>
      <c r="R2485" s="4"/>
      <c r="X2485" s="2"/>
      <c r="Y2485" s="3"/>
      <c r="Z2485" s="4"/>
      <c r="AF2485" s="2"/>
      <c r="AG2485" s="3"/>
      <c r="AH2485" s="2"/>
      <c r="AN2485" s="2"/>
      <c r="AO2485" s="3"/>
      <c r="AP2485" s="2"/>
      <c r="AW2485" s="3"/>
    </row>
    <row r="2486" spans="8:49">
      <c r="H2486" s="2"/>
      <c r="I2486" s="3"/>
      <c r="J2486" s="4"/>
      <c r="P2486" s="2"/>
      <c r="Q2486" s="3"/>
      <c r="R2486" s="4"/>
      <c r="X2486" s="2"/>
      <c r="Y2486" s="3"/>
      <c r="Z2486" s="4"/>
      <c r="AF2486" s="2"/>
      <c r="AG2486" s="3"/>
      <c r="AH2486" s="2"/>
      <c r="AN2486" s="2"/>
      <c r="AO2486" s="3"/>
      <c r="AP2486" s="2"/>
      <c r="AW2486" s="3"/>
    </row>
    <row r="2487" spans="8:49">
      <c r="H2487" s="2"/>
      <c r="I2487" s="3"/>
      <c r="J2487" s="4"/>
      <c r="P2487" s="2"/>
      <c r="Q2487" s="3"/>
      <c r="R2487" s="4"/>
      <c r="X2487" s="2"/>
      <c r="Y2487" s="3"/>
      <c r="Z2487" s="4"/>
      <c r="AF2487" s="2"/>
      <c r="AG2487" s="3"/>
      <c r="AH2487" s="2"/>
      <c r="AN2487" s="2"/>
      <c r="AO2487" s="3"/>
      <c r="AP2487" s="2"/>
      <c r="AW2487" s="3"/>
    </row>
    <row r="2488" spans="8:49">
      <c r="H2488" s="2"/>
      <c r="I2488" s="3"/>
      <c r="J2488" s="4"/>
      <c r="P2488" s="2"/>
      <c r="Q2488" s="3"/>
      <c r="R2488" s="4"/>
      <c r="X2488" s="2"/>
      <c r="Y2488" s="3"/>
      <c r="Z2488" s="4"/>
      <c r="AF2488" s="2"/>
      <c r="AG2488" s="3"/>
      <c r="AH2488" s="2"/>
      <c r="AN2488" s="2"/>
      <c r="AO2488" s="3"/>
      <c r="AP2488" s="2"/>
      <c r="AW2488" s="3"/>
    </row>
    <row r="2489" spans="8:49">
      <c r="H2489" s="2"/>
      <c r="I2489" s="3"/>
      <c r="J2489" s="4"/>
      <c r="P2489" s="2"/>
      <c r="Q2489" s="3"/>
      <c r="R2489" s="4"/>
      <c r="X2489" s="2"/>
      <c r="Y2489" s="3"/>
      <c r="Z2489" s="4"/>
      <c r="AF2489" s="2"/>
      <c r="AG2489" s="3"/>
      <c r="AH2489" s="2"/>
      <c r="AN2489" s="2"/>
      <c r="AO2489" s="3"/>
      <c r="AP2489" s="2"/>
      <c r="AW2489" s="3"/>
    </row>
    <row r="2490" spans="8:49">
      <c r="H2490" s="2"/>
      <c r="I2490" s="3"/>
      <c r="J2490" s="4"/>
      <c r="P2490" s="2"/>
      <c r="Q2490" s="3"/>
      <c r="R2490" s="4"/>
      <c r="X2490" s="2"/>
      <c r="Y2490" s="3"/>
      <c r="Z2490" s="4"/>
      <c r="AF2490" s="2"/>
      <c r="AG2490" s="3"/>
      <c r="AH2490" s="2"/>
      <c r="AN2490" s="2"/>
      <c r="AO2490" s="3"/>
      <c r="AP2490" s="2"/>
      <c r="AW2490" s="3"/>
    </row>
    <row r="2491" spans="8:49">
      <c r="H2491" s="2"/>
      <c r="I2491" s="3"/>
      <c r="J2491" s="4"/>
      <c r="P2491" s="2"/>
      <c r="Q2491" s="3"/>
      <c r="R2491" s="4"/>
      <c r="X2491" s="2"/>
      <c r="Y2491" s="3"/>
      <c r="Z2491" s="4"/>
      <c r="AF2491" s="2"/>
      <c r="AG2491" s="3"/>
      <c r="AH2491" s="2"/>
      <c r="AN2491" s="2"/>
      <c r="AO2491" s="3"/>
      <c r="AP2491" s="2"/>
      <c r="AW2491" s="3"/>
    </row>
    <row r="2492" spans="8:49">
      <c r="H2492" s="2"/>
      <c r="I2492" s="3"/>
      <c r="J2492" s="4"/>
      <c r="P2492" s="2"/>
      <c r="Q2492" s="3"/>
      <c r="R2492" s="4"/>
      <c r="X2492" s="2"/>
      <c r="Y2492" s="3"/>
      <c r="Z2492" s="4"/>
      <c r="AF2492" s="2"/>
      <c r="AG2492" s="3"/>
      <c r="AH2492" s="2"/>
      <c r="AN2492" s="2"/>
      <c r="AO2492" s="3"/>
      <c r="AP2492" s="2"/>
      <c r="AW2492" s="3"/>
    </row>
    <row r="2493" spans="8:49">
      <c r="H2493" s="2"/>
      <c r="I2493" s="3"/>
      <c r="J2493" s="4"/>
      <c r="P2493" s="2"/>
      <c r="Q2493" s="3"/>
      <c r="R2493" s="4"/>
      <c r="X2493" s="2"/>
      <c r="Y2493" s="3"/>
      <c r="Z2493" s="4"/>
      <c r="AF2493" s="2"/>
      <c r="AG2493" s="3"/>
      <c r="AH2493" s="2"/>
      <c r="AN2493" s="2"/>
      <c r="AO2493" s="3"/>
      <c r="AP2493" s="2"/>
      <c r="AW2493" s="3"/>
    </row>
    <row r="2494" spans="8:49">
      <c r="H2494" s="2"/>
      <c r="I2494" s="3"/>
      <c r="J2494" s="4"/>
      <c r="P2494" s="2"/>
      <c r="Q2494" s="3"/>
      <c r="R2494" s="4"/>
      <c r="X2494" s="2"/>
      <c r="Y2494" s="3"/>
      <c r="Z2494" s="4"/>
      <c r="AF2494" s="2"/>
      <c r="AG2494" s="3"/>
      <c r="AH2494" s="2"/>
      <c r="AN2494" s="2"/>
      <c r="AO2494" s="3"/>
      <c r="AP2494" s="2"/>
      <c r="AW2494" s="3"/>
    </row>
    <row r="2495" spans="8:49">
      <c r="H2495" s="2"/>
      <c r="I2495" s="3"/>
      <c r="J2495" s="4"/>
      <c r="P2495" s="2"/>
      <c r="Q2495" s="3"/>
      <c r="R2495" s="4"/>
      <c r="X2495" s="2"/>
      <c r="Y2495" s="3"/>
      <c r="Z2495" s="4"/>
      <c r="AF2495" s="2"/>
      <c r="AG2495" s="3"/>
      <c r="AH2495" s="2"/>
      <c r="AN2495" s="2"/>
      <c r="AO2495" s="3"/>
      <c r="AP2495" s="2"/>
      <c r="AW2495" s="3"/>
    </row>
    <row r="2496" spans="8:49">
      <c r="H2496" s="2"/>
      <c r="I2496" s="3"/>
      <c r="J2496" s="4"/>
      <c r="P2496" s="2"/>
      <c r="Q2496" s="3"/>
      <c r="R2496" s="4"/>
      <c r="X2496" s="2"/>
      <c r="Y2496" s="3"/>
      <c r="Z2496" s="4"/>
      <c r="AF2496" s="2"/>
      <c r="AG2496" s="3"/>
      <c r="AH2496" s="2"/>
      <c r="AN2496" s="2"/>
      <c r="AO2496" s="3"/>
      <c r="AP2496" s="2"/>
      <c r="AW2496" s="3"/>
    </row>
    <row r="2497" spans="8:49">
      <c r="H2497" s="2"/>
      <c r="I2497" s="3"/>
      <c r="J2497" s="4"/>
      <c r="P2497" s="2"/>
      <c r="Q2497" s="3"/>
      <c r="R2497" s="4"/>
      <c r="X2497" s="2"/>
      <c r="Y2497" s="3"/>
      <c r="Z2497" s="4"/>
      <c r="AF2497" s="2"/>
      <c r="AG2497" s="3"/>
      <c r="AH2497" s="2"/>
      <c r="AN2497" s="2"/>
      <c r="AO2497" s="3"/>
      <c r="AP2497" s="2"/>
      <c r="AW2497" s="3"/>
    </row>
    <row r="2498" spans="8:49">
      <c r="H2498" s="2"/>
      <c r="I2498" s="3"/>
      <c r="J2498" s="4"/>
      <c r="P2498" s="2"/>
      <c r="Q2498" s="3"/>
      <c r="R2498" s="4"/>
      <c r="X2498" s="2"/>
      <c r="Y2498" s="3"/>
      <c r="Z2498" s="4"/>
      <c r="AF2498" s="2"/>
      <c r="AG2498" s="3"/>
      <c r="AH2498" s="2"/>
      <c r="AN2498" s="2"/>
      <c r="AO2498" s="3"/>
      <c r="AP2498" s="2"/>
      <c r="AW2498" s="3"/>
    </row>
    <row r="2499" spans="8:49">
      <c r="H2499" s="2"/>
      <c r="I2499" s="3"/>
      <c r="J2499" s="4"/>
      <c r="P2499" s="2"/>
      <c r="Q2499" s="3"/>
      <c r="R2499" s="4"/>
      <c r="X2499" s="2"/>
      <c r="Y2499" s="3"/>
      <c r="Z2499" s="4"/>
      <c r="AF2499" s="2"/>
      <c r="AG2499" s="3"/>
      <c r="AH2499" s="2"/>
      <c r="AN2499" s="2"/>
      <c r="AO2499" s="3"/>
      <c r="AP2499" s="2"/>
      <c r="AW2499" s="3"/>
    </row>
    <row r="2500" spans="8:49">
      <c r="H2500" s="2"/>
      <c r="I2500" s="3"/>
      <c r="J2500" s="4"/>
      <c r="P2500" s="2"/>
      <c r="Q2500" s="3"/>
      <c r="R2500" s="4"/>
      <c r="X2500" s="2"/>
      <c r="Y2500" s="3"/>
      <c r="Z2500" s="4"/>
      <c r="AF2500" s="2"/>
      <c r="AG2500" s="3"/>
      <c r="AH2500" s="2"/>
      <c r="AN2500" s="2"/>
      <c r="AO2500" s="3"/>
      <c r="AP2500" s="2"/>
      <c r="AW2500" s="3"/>
    </row>
    <row r="2501" spans="8:49">
      <c r="H2501" s="2"/>
      <c r="I2501" s="3"/>
      <c r="J2501" s="4"/>
      <c r="P2501" s="2"/>
      <c r="Q2501" s="3"/>
      <c r="R2501" s="4"/>
      <c r="X2501" s="2"/>
      <c r="Y2501" s="3"/>
      <c r="Z2501" s="4"/>
      <c r="AF2501" s="2"/>
      <c r="AG2501" s="3"/>
      <c r="AH2501" s="2"/>
      <c r="AN2501" s="2"/>
      <c r="AO2501" s="3"/>
      <c r="AP2501" s="2"/>
      <c r="AW2501" s="3"/>
    </row>
    <row r="2502" spans="8:49">
      <c r="H2502" s="2"/>
      <c r="I2502" s="3"/>
      <c r="J2502" s="4"/>
      <c r="P2502" s="2"/>
      <c r="Q2502" s="3"/>
      <c r="R2502" s="4"/>
      <c r="X2502" s="2"/>
      <c r="Y2502" s="3"/>
      <c r="Z2502" s="4"/>
      <c r="AF2502" s="2"/>
      <c r="AG2502" s="3"/>
      <c r="AH2502" s="2"/>
      <c r="AN2502" s="2"/>
      <c r="AO2502" s="3"/>
      <c r="AP2502" s="2"/>
      <c r="AW2502" s="3"/>
    </row>
    <row r="2503" spans="8:49">
      <c r="H2503" s="2"/>
      <c r="I2503" s="3"/>
      <c r="J2503" s="4"/>
      <c r="P2503" s="2"/>
      <c r="Q2503" s="3"/>
      <c r="R2503" s="4"/>
      <c r="X2503" s="2"/>
      <c r="Y2503" s="3"/>
      <c r="Z2503" s="4"/>
      <c r="AF2503" s="2"/>
      <c r="AG2503" s="3"/>
      <c r="AH2503" s="2"/>
      <c r="AN2503" s="2"/>
      <c r="AO2503" s="3"/>
      <c r="AP2503" s="2"/>
      <c r="AW2503" s="3"/>
    </row>
    <row r="2504" spans="8:49">
      <c r="H2504" s="2"/>
      <c r="I2504" s="3"/>
      <c r="J2504" s="4"/>
      <c r="P2504" s="2"/>
      <c r="Q2504" s="3"/>
      <c r="R2504" s="4"/>
      <c r="X2504" s="2"/>
      <c r="Y2504" s="3"/>
      <c r="Z2504" s="4"/>
      <c r="AF2504" s="2"/>
      <c r="AG2504" s="3"/>
      <c r="AH2504" s="2"/>
      <c r="AN2504" s="2"/>
      <c r="AO2504" s="3"/>
      <c r="AP2504" s="2"/>
      <c r="AW2504" s="3"/>
    </row>
    <row r="2505" spans="8:49">
      <c r="H2505" s="2"/>
      <c r="I2505" s="3"/>
      <c r="J2505" s="4"/>
      <c r="P2505" s="2"/>
      <c r="Q2505" s="3"/>
      <c r="R2505" s="4"/>
      <c r="X2505" s="2"/>
      <c r="Y2505" s="3"/>
      <c r="Z2505" s="4"/>
      <c r="AF2505" s="2"/>
      <c r="AG2505" s="3"/>
      <c r="AH2505" s="2"/>
      <c r="AN2505" s="2"/>
      <c r="AO2505" s="3"/>
      <c r="AP2505" s="2"/>
      <c r="AW2505" s="3"/>
    </row>
    <row r="2506" spans="8:49">
      <c r="H2506" s="2"/>
      <c r="I2506" s="3"/>
      <c r="J2506" s="4"/>
      <c r="P2506" s="2"/>
      <c r="Q2506" s="3"/>
      <c r="R2506" s="4"/>
      <c r="X2506" s="2"/>
      <c r="Y2506" s="3"/>
      <c r="Z2506" s="4"/>
      <c r="AF2506" s="2"/>
      <c r="AG2506" s="3"/>
      <c r="AH2506" s="2"/>
      <c r="AN2506" s="2"/>
      <c r="AO2506" s="3"/>
      <c r="AP2506" s="2"/>
      <c r="AW2506" s="3"/>
    </row>
    <row r="2507" spans="8:49">
      <c r="H2507" s="2"/>
      <c r="I2507" s="3"/>
      <c r="J2507" s="4"/>
      <c r="P2507" s="2"/>
      <c r="Q2507" s="3"/>
      <c r="R2507" s="4"/>
      <c r="X2507" s="2"/>
      <c r="Y2507" s="3"/>
      <c r="Z2507" s="4"/>
      <c r="AF2507" s="2"/>
      <c r="AG2507" s="3"/>
      <c r="AH2507" s="2"/>
      <c r="AN2507" s="2"/>
      <c r="AO2507" s="3"/>
      <c r="AP2507" s="2"/>
      <c r="AW2507" s="3"/>
    </row>
    <row r="2508" spans="8:49">
      <c r="H2508" s="2"/>
      <c r="I2508" s="3"/>
      <c r="J2508" s="4"/>
      <c r="P2508" s="2"/>
      <c r="Q2508" s="3"/>
      <c r="R2508" s="4"/>
      <c r="X2508" s="2"/>
      <c r="Y2508" s="3"/>
      <c r="Z2508" s="4"/>
      <c r="AF2508" s="2"/>
      <c r="AG2508" s="3"/>
      <c r="AH2508" s="2"/>
      <c r="AN2508" s="2"/>
      <c r="AO2508" s="3"/>
      <c r="AP2508" s="2"/>
      <c r="AW2508" s="3"/>
    </row>
    <row r="2509" spans="8:49">
      <c r="H2509" s="2"/>
      <c r="I2509" s="3"/>
      <c r="J2509" s="4"/>
      <c r="P2509" s="2"/>
      <c r="Q2509" s="3"/>
      <c r="R2509" s="4"/>
      <c r="X2509" s="2"/>
      <c r="Y2509" s="3"/>
      <c r="Z2509" s="4"/>
      <c r="AF2509" s="2"/>
      <c r="AG2509" s="3"/>
      <c r="AH2509" s="2"/>
      <c r="AN2509" s="2"/>
      <c r="AO2509" s="3"/>
      <c r="AP2509" s="2"/>
      <c r="AW2509" s="3"/>
    </row>
    <row r="2510" spans="8:49">
      <c r="H2510" s="2"/>
      <c r="I2510" s="3"/>
      <c r="J2510" s="4"/>
      <c r="P2510" s="2"/>
      <c r="Q2510" s="3"/>
      <c r="R2510" s="4"/>
      <c r="X2510" s="2"/>
      <c r="Y2510" s="3"/>
      <c r="Z2510" s="4"/>
      <c r="AF2510" s="2"/>
      <c r="AG2510" s="3"/>
      <c r="AH2510" s="2"/>
      <c r="AN2510" s="2"/>
      <c r="AO2510" s="3"/>
      <c r="AP2510" s="2"/>
      <c r="AW2510" s="3"/>
    </row>
    <row r="2511" spans="8:49">
      <c r="H2511" s="2"/>
      <c r="I2511" s="3"/>
      <c r="J2511" s="4"/>
      <c r="P2511" s="2"/>
      <c r="Q2511" s="3"/>
      <c r="R2511" s="4"/>
      <c r="X2511" s="2"/>
      <c r="Y2511" s="3"/>
      <c r="Z2511" s="4"/>
      <c r="AF2511" s="2"/>
      <c r="AG2511" s="3"/>
      <c r="AH2511" s="2"/>
      <c r="AN2511" s="2"/>
      <c r="AO2511" s="3"/>
      <c r="AP2511" s="2"/>
      <c r="AW2511" s="3"/>
    </row>
    <row r="2512" spans="8:49">
      <c r="H2512" s="2"/>
      <c r="I2512" s="3"/>
      <c r="J2512" s="4"/>
      <c r="P2512" s="2"/>
      <c r="Q2512" s="3"/>
      <c r="R2512" s="4"/>
      <c r="X2512" s="2"/>
      <c r="Y2512" s="3"/>
      <c r="Z2512" s="4"/>
      <c r="AF2512" s="2"/>
      <c r="AG2512" s="3"/>
      <c r="AH2512" s="2"/>
      <c r="AN2512" s="2"/>
      <c r="AO2512" s="3"/>
      <c r="AP2512" s="2"/>
      <c r="AW2512" s="3"/>
    </row>
    <row r="2513" spans="8:49">
      <c r="H2513" s="2"/>
      <c r="I2513" s="3"/>
      <c r="J2513" s="4"/>
      <c r="P2513" s="2"/>
      <c r="Q2513" s="3"/>
      <c r="R2513" s="4"/>
      <c r="X2513" s="2"/>
      <c r="Y2513" s="3"/>
      <c r="Z2513" s="4"/>
      <c r="AF2513" s="2"/>
      <c r="AG2513" s="3"/>
      <c r="AH2513" s="2"/>
      <c r="AN2513" s="2"/>
      <c r="AO2513" s="3"/>
      <c r="AP2513" s="2"/>
      <c r="AW2513" s="3"/>
    </row>
    <row r="2514" spans="8:49">
      <c r="H2514" s="2"/>
      <c r="I2514" s="3"/>
      <c r="J2514" s="4"/>
      <c r="P2514" s="2"/>
      <c r="Q2514" s="3"/>
      <c r="R2514" s="4"/>
      <c r="X2514" s="2"/>
      <c r="Y2514" s="3"/>
      <c r="Z2514" s="4"/>
      <c r="AF2514" s="2"/>
      <c r="AG2514" s="3"/>
      <c r="AH2514" s="2"/>
      <c r="AN2514" s="2"/>
      <c r="AO2514" s="3"/>
      <c r="AP2514" s="2"/>
      <c r="AW2514" s="3"/>
    </row>
    <row r="2515" spans="8:49">
      <c r="H2515" s="2"/>
      <c r="I2515" s="3"/>
      <c r="J2515" s="4"/>
      <c r="P2515" s="2"/>
      <c r="Q2515" s="3"/>
      <c r="R2515" s="4"/>
      <c r="X2515" s="2"/>
      <c r="Y2515" s="3"/>
      <c r="Z2515" s="4"/>
      <c r="AF2515" s="2"/>
      <c r="AG2515" s="3"/>
      <c r="AH2515" s="2"/>
      <c r="AN2515" s="2"/>
      <c r="AO2515" s="3"/>
      <c r="AP2515" s="2"/>
      <c r="AW2515" s="3"/>
    </row>
    <row r="2516" spans="8:49">
      <c r="H2516" s="2"/>
      <c r="I2516" s="3"/>
      <c r="J2516" s="4"/>
      <c r="P2516" s="2"/>
      <c r="Q2516" s="3"/>
      <c r="R2516" s="4"/>
      <c r="X2516" s="2"/>
      <c r="Y2516" s="3"/>
      <c r="Z2516" s="4"/>
      <c r="AF2516" s="2"/>
      <c r="AG2516" s="3"/>
      <c r="AH2516" s="2"/>
      <c r="AN2516" s="2"/>
      <c r="AO2516" s="3"/>
      <c r="AP2516" s="2"/>
      <c r="AW2516" s="3"/>
    </row>
    <row r="2517" spans="8:49">
      <c r="H2517" s="2"/>
      <c r="I2517" s="3"/>
      <c r="J2517" s="4"/>
      <c r="P2517" s="2"/>
      <c r="Q2517" s="3"/>
      <c r="R2517" s="4"/>
      <c r="X2517" s="2"/>
      <c r="Y2517" s="3"/>
      <c r="Z2517" s="4"/>
      <c r="AF2517" s="2"/>
      <c r="AG2517" s="3"/>
      <c r="AH2517" s="2"/>
      <c r="AN2517" s="2"/>
      <c r="AO2517" s="3"/>
      <c r="AP2517" s="2"/>
      <c r="AW2517" s="3"/>
    </row>
    <row r="2518" spans="8:49">
      <c r="H2518" s="2"/>
      <c r="I2518" s="3"/>
      <c r="J2518" s="4"/>
      <c r="P2518" s="2"/>
      <c r="Q2518" s="3"/>
      <c r="R2518" s="4"/>
      <c r="X2518" s="2"/>
      <c r="Y2518" s="3"/>
      <c r="Z2518" s="4"/>
      <c r="AF2518" s="2"/>
      <c r="AG2518" s="3"/>
      <c r="AH2518" s="2"/>
      <c r="AN2518" s="2"/>
      <c r="AO2518" s="3"/>
      <c r="AP2518" s="2"/>
      <c r="AW2518" s="3"/>
    </row>
    <row r="2519" spans="8:49">
      <c r="H2519" s="2"/>
      <c r="I2519" s="3"/>
      <c r="J2519" s="4"/>
      <c r="P2519" s="2"/>
      <c r="Q2519" s="3"/>
      <c r="R2519" s="4"/>
      <c r="X2519" s="2"/>
      <c r="Y2519" s="3"/>
      <c r="Z2519" s="4"/>
      <c r="AF2519" s="2"/>
      <c r="AG2519" s="3"/>
      <c r="AH2519" s="2"/>
      <c r="AN2519" s="2"/>
      <c r="AO2519" s="3"/>
      <c r="AP2519" s="2"/>
      <c r="AW2519" s="3"/>
    </row>
    <row r="2520" spans="8:49">
      <c r="H2520" s="2"/>
      <c r="I2520" s="3"/>
      <c r="J2520" s="4"/>
      <c r="P2520" s="2"/>
      <c r="Q2520" s="3"/>
      <c r="R2520" s="4"/>
      <c r="X2520" s="2"/>
      <c r="Y2520" s="3"/>
      <c r="Z2520" s="4"/>
      <c r="AF2520" s="2"/>
      <c r="AG2520" s="3"/>
      <c r="AH2520" s="2"/>
      <c r="AN2520" s="2"/>
      <c r="AO2520" s="3"/>
      <c r="AP2520" s="2"/>
      <c r="AW2520" s="3"/>
    </row>
    <row r="2521" spans="8:49">
      <c r="H2521" s="2"/>
      <c r="I2521" s="3"/>
      <c r="J2521" s="4"/>
      <c r="P2521" s="2"/>
      <c r="Q2521" s="3"/>
      <c r="R2521" s="4"/>
      <c r="X2521" s="2"/>
      <c r="Y2521" s="3"/>
      <c r="Z2521" s="4"/>
      <c r="AF2521" s="2"/>
      <c r="AG2521" s="3"/>
      <c r="AH2521" s="2"/>
      <c r="AN2521" s="2"/>
      <c r="AO2521" s="3"/>
      <c r="AP2521" s="2"/>
      <c r="AW2521" s="3"/>
    </row>
    <row r="2522" spans="8:49">
      <c r="H2522" s="2"/>
      <c r="I2522" s="3"/>
      <c r="J2522" s="4"/>
      <c r="P2522" s="2"/>
      <c r="Q2522" s="3"/>
      <c r="R2522" s="4"/>
      <c r="X2522" s="2"/>
      <c r="Y2522" s="3"/>
      <c r="Z2522" s="4"/>
      <c r="AF2522" s="2"/>
      <c r="AG2522" s="3"/>
      <c r="AH2522" s="2"/>
      <c r="AN2522" s="2"/>
      <c r="AO2522" s="3"/>
      <c r="AP2522" s="2"/>
      <c r="AW2522" s="3"/>
    </row>
    <row r="2523" spans="8:49">
      <c r="H2523" s="2"/>
      <c r="I2523" s="3"/>
      <c r="J2523" s="4"/>
      <c r="P2523" s="2"/>
      <c r="Q2523" s="3"/>
      <c r="R2523" s="4"/>
      <c r="X2523" s="2"/>
      <c r="Y2523" s="3"/>
      <c r="Z2523" s="4"/>
      <c r="AF2523" s="2"/>
      <c r="AG2523" s="3"/>
      <c r="AH2523" s="2"/>
      <c r="AN2523" s="2"/>
      <c r="AO2523" s="3"/>
      <c r="AP2523" s="2"/>
      <c r="AW2523" s="3"/>
    </row>
    <row r="2524" spans="8:49">
      <c r="H2524" s="2"/>
      <c r="I2524" s="3"/>
      <c r="J2524" s="4"/>
      <c r="P2524" s="2"/>
      <c r="Q2524" s="3"/>
      <c r="R2524" s="4"/>
      <c r="X2524" s="2"/>
      <c r="Y2524" s="3"/>
      <c r="Z2524" s="4"/>
      <c r="AF2524" s="2"/>
      <c r="AG2524" s="3"/>
      <c r="AH2524" s="2"/>
      <c r="AN2524" s="2"/>
      <c r="AO2524" s="3"/>
      <c r="AP2524" s="2"/>
      <c r="AW2524" s="3"/>
    </row>
    <row r="2525" spans="8:49">
      <c r="H2525" s="2"/>
      <c r="I2525" s="3"/>
      <c r="J2525" s="4"/>
      <c r="P2525" s="2"/>
      <c r="Q2525" s="3"/>
      <c r="R2525" s="4"/>
      <c r="X2525" s="2"/>
      <c r="Y2525" s="3"/>
      <c r="Z2525" s="4"/>
      <c r="AF2525" s="2"/>
      <c r="AG2525" s="3"/>
      <c r="AH2525" s="2"/>
      <c r="AN2525" s="2"/>
      <c r="AO2525" s="3"/>
      <c r="AP2525" s="2"/>
      <c r="AW2525" s="3"/>
    </row>
    <row r="2526" spans="8:49">
      <c r="H2526" s="2"/>
      <c r="I2526" s="3"/>
      <c r="J2526" s="4"/>
      <c r="P2526" s="2"/>
      <c r="Q2526" s="3"/>
      <c r="R2526" s="4"/>
      <c r="X2526" s="2"/>
      <c r="Y2526" s="3"/>
      <c r="Z2526" s="4"/>
      <c r="AF2526" s="2"/>
      <c r="AG2526" s="3"/>
      <c r="AH2526" s="2"/>
      <c r="AN2526" s="2"/>
      <c r="AO2526" s="3"/>
      <c r="AP2526" s="2"/>
      <c r="AW2526" s="3"/>
    </row>
    <row r="2527" spans="8:49">
      <c r="H2527" s="2"/>
      <c r="I2527" s="3"/>
      <c r="J2527" s="4"/>
      <c r="P2527" s="2"/>
      <c r="Q2527" s="3"/>
      <c r="R2527" s="4"/>
      <c r="X2527" s="2"/>
      <c r="Y2527" s="3"/>
      <c r="Z2527" s="4"/>
      <c r="AF2527" s="2"/>
      <c r="AG2527" s="3"/>
      <c r="AH2527" s="2"/>
      <c r="AN2527" s="2"/>
      <c r="AO2527" s="3"/>
      <c r="AP2527" s="2"/>
      <c r="AW2527" s="3"/>
    </row>
    <row r="2528" spans="8:49">
      <c r="H2528" s="2"/>
      <c r="I2528" s="3"/>
      <c r="J2528" s="4"/>
      <c r="P2528" s="2"/>
      <c r="Q2528" s="3"/>
      <c r="R2528" s="4"/>
      <c r="X2528" s="2"/>
      <c r="Y2528" s="3"/>
      <c r="Z2528" s="4"/>
      <c r="AF2528" s="2"/>
      <c r="AG2528" s="3"/>
      <c r="AH2528" s="2"/>
      <c r="AN2528" s="2"/>
      <c r="AO2528" s="3"/>
      <c r="AP2528" s="2"/>
      <c r="AW2528" s="3"/>
    </row>
    <row r="2529" spans="8:49">
      <c r="H2529" s="2"/>
      <c r="I2529" s="3"/>
      <c r="J2529" s="4"/>
      <c r="P2529" s="2"/>
      <c r="Q2529" s="3"/>
      <c r="R2529" s="4"/>
      <c r="X2529" s="2"/>
      <c r="Y2529" s="3"/>
      <c r="Z2529" s="4"/>
      <c r="AF2529" s="2"/>
      <c r="AG2529" s="3"/>
      <c r="AH2529" s="2"/>
      <c r="AN2529" s="2"/>
      <c r="AO2529" s="3"/>
      <c r="AP2529" s="2"/>
      <c r="AW2529" s="3"/>
    </row>
    <row r="2530" spans="8:49">
      <c r="H2530" s="2"/>
      <c r="I2530" s="3"/>
      <c r="J2530" s="4"/>
      <c r="P2530" s="2"/>
      <c r="Q2530" s="3"/>
      <c r="R2530" s="4"/>
      <c r="X2530" s="2"/>
      <c r="Y2530" s="3"/>
      <c r="Z2530" s="4"/>
      <c r="AF2530" s="2"/>
      <c r="AG2530" s="3"/>
      <c r="AH2530" s="2"/>
      <c r="AN2530" s="2"/>
      <c r="AO2530" s="3"/>
      <c r="AP2530" s="2"/>
      <c r="AW2530" s="3"/>
    </row>
    <row r="2531" spans="8:49">
      <c r="H2531" s="2"/>
      <c r="I2531" s="3"/>
      <c r="J2531" s="4"/>
      <c r="P2531" s="2"/>
      <c r="Q2531" s="3"/>
      <c r="R2531" s="4"/>
      <c r="X2531" s="2"/>
      <c r="Y2531" s="3"/>
      <c r="Z2531" s="4"/>
      <c r="AF2531" s="2"/>
      <c r="AG2531" s="3"/>
      <c r="AH2531" s="2"/>
      <c r="AN2531" s="2"/>
      <c r="AO2531" s="3"/>
      <c r="AP2531" s="2"/>
      <c r="AW2531" s="3"/>
    </row>
    <row r="2532" spans="8:49">
      <c r="H2532" s="2"/>
      <c r="I2532" s="3"/>
      <c r="J2532" s="4"/>
      <c r="P2532" s="2"/>
      <c r="Q2532" s="3"/>
      <c r="R2532" s="4"/>
      <c r="X2532" s="2"/>
      <c r="Y2532" s="3"/>
      <c r="Z2532" s="4"/>
      <c r="AF2532" s="2"/>
      <c r="AG2532" s="3"/>
      <c r="AH2532" s="2"/>
      <c r="AN2532" s="2"/>
      <c r="AO2532" s="3"/>
      <c r="AP2532" s="2"/>
      <c r="AW2532" s="3"/>
    </row>
    <row r="2533" spans="8:49">
      <c r="H2533" s="2"/>
      <c r="I2533" s="3"/>
      <c r="J2533" s="4"/>
      <c r="P2533" s="2"/>
      <c r="Q2533" s="3"/>
      <c r="R2533" s="4"/>
      <c r="X2533" s="2"/>
      <c r="Y2533" s="3"/>
      <c r="Z2533" s="4"/>
      <c r="AF2533" s="2"/>
      <c r="AG2533" s="3"/>
      <c r="AH2533" s="2"/>
      <c r="AN2533" s="2"/>
      <c r="AO2533" s="3"/>
      <c r="AP2533" s="2"/>
      <c r="AW2533" s="3"/>
    </row>
    <row r="2534" spans="8:49">
      <c r="H2534" s="2"/>
      <c r="I2534" s="3"/>
      <c r="J2534" s="4"/>
      <c r="P2534" s="2"/>
      <c r="Q2534" s="3"/>
      <c r="R2534" s="4"/>
      <c r="X2534" s="2"/>
      <c r="Y2534" s="3"/>
      <c r="Z2534" s="4"/>
      <c r="AF2534" s="2"/>
      <c r="AG2534" s="3"/>
      <c r="AH2534" s="2"/>
      <c r="AN2534" s="2"/>
      <c r="AO2534" s="3"/>
      <c r="AP2534" s="2"/>
      <c r="AW2534" s="3"/>
    </row>
    <row r="2535" spans="8:49">
      <c r="H2535" s="2"/>
      <c r="I2535" s="3"/>
      <c r="J2535" s="4"/>
      <c r="P2535" s="2"/>
      <c r="Q2535" s="3"/>
      <c r="R2535" s="4"/>
      <c r="X2535" s="2"/>
      <c r="Y2535" s="3"/>
      <c r="Z2535" s="4"/>
      <c r="AF2535" s="2"/>
      <c r="AG2535" s="3"/>
      <c r="AH2535" s="2"/>
      <c r="AN2535" s="2"/>
      <c r="AO2535" s="3"/>
      <c r="AP2535" s="2"/>
      <c r="AW2535" s="3"/>
    </row>
    <row r="2536" spans="8:49">
      <c r="H2536" s="2"/>
      <c r="I2536" s="3"/>
      <c r="J2536" s="4"/>
      <c r="P2536" s="2"/>
      <c r="Q2536" s="3"/>
      <c r="R2536" s="4"/>
      <c r="X2536" s="2"/>
      <c r="Y2536" s="3"/>
      <c r="Z2536" s="4"/>
      <c r="AF2536" s="2"/>
      <c r="AG2536" s="3"/>
      <c r="AH2536" s="2"/>
      <c r="AN2536" s="2"/>
      <c r="AO2536" s="3"/>
      <c r="AP2536" s="2"/>
      <c r="AW2536" s="3"/>
    </row>
    <row r="2537" spans="8:49">
      <c r="H2537" s="2"/>
      <c r="I2537" s="3"/>
      <c r="J2537" s="4"/>
      <c r="P2537" s="2"/>
      <c r="Q2537" s="3"/>
      <c r="R2537" s="4"/>
      <c r="X2537" s="2"/>
      <c r="Y2537" s="3"/>
      <c r="Z2537" s="4"/>
      <c r="AF2537" s="2"/>
      <c r="AG2537" s="3"/>
      <c r="AH2537" s="2"/>
      <c r="AN2537" s="2"/>
      <c r="AO2537" s="3"/>
      <c r="AP2537" s="2"/>
      <c r="AW2537" s="3"/>
    </row>
    <row r="2538" spans="8:49">
      <c r="H2538" s="2"/>
      <c r="I2538" s="3"/>
      <c r="J2538" s="4"/>
      <c r="P2538" s="2"/>
      <c r="Q2538" s="3"/>
      <c r="R2538" s="4"/>
      <c r="X2538" s="2"/>
      <c r="Y2538" s="3"/>
      <c r="Z2538" s="4"/>
      <c r="AF2538" s="2"/>
      <c r="AG2538" s="3"/>
      <c r="AH2538" s="2"/>
      <c r="AN2538" s="2"/>
      <c r="AO2538" s="3"/>
      <c r="AP2538" s="2"/>
      <c r="AW2538" s="3"/>
    </row>
    <row r="2539" spans="8:49">
      <c r="H2539" s="2"/>
      <c r="I2539" s="3"/>
      <c r="J2539" s="4"/>
      <c r="P2539" s="2"/>
      <c r="Q2539" s="3"/>
      <c r="R2539" s="4"/>
      <c r="X2539" s="2"/>
      <c r="Y2539" s="3"/>
      <c r="Z2539" s="4"/>
      <c r="AF2539" s="2"/>
      <c r="AG2539" s="3"/>
      <c r="AH2539" s="2"/>
      <c r="AN2539" s="2"/>
      <c r="AO2539" s="3"/>
      <c r="AP2539" s="2"/>
      <c r="AW2539" s="3"/>
    </row>
    <row r="2540" spans="8:49">
      <c r="H2540" s="2"/>
      <c r="I2540" s="3"/>
      <c r="J2540" s="4"/>
      <c r="P2540" s="2"/>
      <c r="Q2540" s="3"/>
      <c r="R2540" s="4"/>
      <c r="X2540" s="2"/>
      <c r="Y2540" s="3"/>
      <c r="Z2540" s="4"/>
      <c r="AF2540" s="2"/>
      <c r="AG2540" s="3"/>
      <c r="AH2540" s="2"/>
      <c r="AN2540" s="2"/>
      <c r="AO2540" s="3"/>
      <c r="AP2540" s="2"/>
      <c r="AW2540" s="3"/>
    </row>
    <row r="2541" spans="8:49">
      <c r="H2541" s="2"/>
      <c r="I2541" s="3"/>
      <c r="J2541" s="4"/>
      <c r="P2541" s="2"/>
      <c r="Q2541" s="3"/>
      <c r="R2541" s="4"/>
      <c r="X2541" s="2"/>
      <c r="Y2541" s="3"/>
      <c r="Z2541" s="4"/>
      <c r="AF2541" s="2"/>
      <c r="AG2541" s="3"/>
      <c r="AH2541" s="2"/>
      <c r="AN2541" s="2"/>
      <c r="AO2541" s="3"/>
      <c r="AP2541" s="2"/>
      <c r="AW2541" s="3"/>
    </row>
    <row r="2542" spans="8:49">
      <c r="H2542" s="2"/>
      <c r="I2542" s="3"/>
      <c r="J2542" s="4"/>
      <c r="P2542" s="2"/>
      <c r="Q2542" s="3"/>
      <c r="R2542" s="4"/>
      <c r="X2542" s="2"/>
      <c r="Y2542" s="3"/>
      <c r="Z2542" s="4"/>
      <c r="AF2542" s="2"/>
      <c r="AG2542" s="3"/>
      <c r="AH2542" s="2"/>
      <c r="AN2542" s="2"/>
      <c r="AO2542" s="3"/>
      <c r="AP2542" s="2"/>
      <c r="AW2542" s="3"/>
    </row>
    <row r="2543" spans="8:49">
      <c r="H2543" s="2"/>
      <c r="I2543" s="3"/>
      <c r="J2543" s="4"/>
      <c r="P2543" s="2"/>
      <c r="Q2543" s="3"/>
      <c r="R2543" s="4"/>
      <c r="X2543" s="2"/>
      <c r="Y2543" s="3"/>
      <c r="Z2543" s="4"/>
      <c r="AF2543" s="2"/>
      <c r="AG2543" s="3"/>
      <c r="AH2543" s="2"/>
      <c r="AN2543" s="2"/>
      <c r="AO2543" s="3"/>
      <c r="AP2543" s="2"/>
      <c r="AW2543" s="3"/>
    </row>
    <row r="2544" spans="8:49">
      <c r="H2544" s="2"/>
      <c r="I2544" s="3"/>
      <c r="J2544" s="4"/>
      <c r="P2544" s="2"/>
      <c r="Q2544" s="3"/>
      <c r="R2544" s="4"/>
      <c r="X2544" s="2"/>
      <c r="Y2544" s="3"/>
      <c r="Z2544" s="4"/>
      <c r="AF2544" s="2"/>
      <c r="AG2544" s="3"/>
      <c r="AH2544" s="2"/>
      <c r="AN2544" s="2"/>
      <c r="AO2544" s="3"/>
      <c r="AP2544" s="2"/>
      <c r="AW2544" s="3"/>
    </row>
    <row r="2545" spans="8:49">
      <c r="H2545" s="2"/>
      <c r="I2545" s="3"/>
      <c r="J2545" s="4"/>
      <c r="P2545" s="2"/>
      <c r="Q2545" s="3"/>
      <c r="R2545" s="4"/>
      <c r="X2545" s="2"/>
      <c r="Y2545" s="3"/>
      <c r="Z2545" s="4"/>
      <c r="AF2545" s="2"/>
      <c r="AG2545" s="3"/>
      <c r="AH2545" s="2"/>
      <c r="AN2545" s="2"/>
      <c r="AO2545" s="3"/>
      <c r="AP2545" s="2"/>
      <c r="AW2545" s="3"/>
    </row>
    <row r="2546" spans="8:49">
      <c r="H2546" s="2"/>
      <c r="I2546" s="3"/>
      <c r="J2546" s="4"/>
      <c r="P2546" s="2"/>
      <c r="Q2546" s="3"/>
      <c r="R2546" s="4"/>
      <c r="X2546" s="2"/>
      <c r="Y2546" s="3"/>
      <c r="Z2546" s="4"/>
      <c r="AF2546" s="2"/>
      <c r="AG2546" s="3"/>
      <c r="AH2546" s="2"/>
      <c r="AN2546" s="2"/>
      <c r="AO2546" s="3"/>
      <c r="AP2546" s="2"/>
      <c r="AW2546" s="3"/>
    </row>
    <row r="2547" spans="8:49">
      <c r="H2547" s="2"/>
      <c r="I2547" s="3"/>
      <c r="J2547" s="4"/>
      <c r="P2547" s="2"/>
      <c r="Q2547" s="3"/>
      <c r="R2547" s="4"/>
      <c r="X2547" s="2"/>
      <c r="Y2547" s="3"/>
      <c r="Z2547" s="4"/>
      <c r="AF2547" s="2"/>
      <c r="AG2547" s="3"/>
      <c r="AH2547" s="2"/>
      <c r="AN2547" s="2"/>
      <c r="AO2547" s="3"/>
      <c r="AP2547" s="2"/>
      <c r="AW2547" s="3"/>
    </row>
    <row r="2548" spans="8:49">
      <c r="H2548" s="2"/>
      <c r="I2548" s="3"/>
      <c r="J2548" s="4"/>
      <c r="P2548" s="2"/>
      <c r="Q2548" s="3"/>
      <c r="R2548" s="4"/>
      <c r="X2548" s="2"/>
      <c r="Y2548" s="3"/>
      <c r="Z2548" s="4"/>
      <c r="AF2548" s="2"/>
      <c r="AG2548" s="3"/>
      <c r="AH2548" s="2"/>
      <c r="AN2548" s="2"/>
      <c r="AO2548" s="3"/>
      <c r="AP2548" s="2"/>
      <c r="AW2548" s="3"/>
    </row>
    <row r="2549" spans="8:49">
      <c r="H2549" s="2"/>
      <c r="I2549" s="3"/>
      <c r="J2549" s="4"/>
      <c r="P2549" s="2"/>
      <c r="Q2549" s="3"/>
      <c r="R2549" s="4"/>
      <c r="X2549" s="2"/>
      <c r="Y2549" s="3"/>
      <c r="Z2549" s="4"/>
      <c r="AF2549" s="2"/>
      <c r="AG2549" s="3"/>
      <c r="AH2549" s="2"/>
      <c r="AN2549" s="2"/>
      <c r="AO2549" s="3"/>
      <c r="AP2549" s="2"/>
      <c r="AW2549" s="3"/>
    </row>
    <row r="2550" spans="8:49">
      <c r="H2550" s="2"/>
      <c r="I2550" s="3"/>
      <c r="J2550" s="4"/>
      <c r="P2550" s="2"/>
      <c r="Q2550" s="3"/>
      <c r="R2550" s="4"/>
      <c r="X2550" s="2"/>
      <c r="Y2550" s="3"/>
      <c r="Z2550" s="4"/>
      <c r="AF2550" s="2"/>
      <c r="AG2550" s="3"/>
      <c r="AH2550" s="2"/>
      <c r="AN2550" s="2"/>
      <c r="AO2550" s="3"/>
      <c r="AP2550" s="2"/>
      <c r="AW2550" s="3"/>
    </row>
    <row r="2551" spans="8:49">
      <c r="H2551" s="2"/>
      <c r="I2551" s="3"/>
      <c r="J2551" s="4"/>
      <c r="P2551" s="2"/>
      <c r="Q2551" s="3"/>
      <c r="R2551" s="4"/>
      <c r="X2551" s="2"/>
      <c r="Y2551" s="3"/>
      <c r="Z2551" s="4"/>
      <c r="AF2551" s="2"/>
      <c r="AG2551" s="3"/>
      <c r="AH2551" s="2"/>
      <c r="AN2551" s="2"/>
      <c r="AO2551" s="3"/>
      <c r="AP2551" s="2"/>
      <c r="AW2551" s="3"/>
    </row>
    <row r="2552" spans="8:49">
      <c r="H2552" s="2"/>
      <c r="I2552" s="3"/>
      <c r="J2552" s="4"/>
      <c r="P2552" s="2"/>
      <c r="Q2552" s="3"/>
      <c r="R2552" s="4"/>
      <c r="X2552" s="2"/>
      <c r="Y2552" s="3"/>
      <c r="Z2552" s="4"/>
      <c r="AF2552" s="2"/>
      <c r="AG2552" s="3"/>
      <c r="AH2552" s="2"/>
      <c r="AN2552" s="2"/>
      <c r="AO2552" s="3"/>
      <c r="AP2552" s="2"/>
      <c r="AW2552" s="3"/>
    </row>
    <row r="2553" spans="8:49">
      <c r="H2553" s="2"/>
      <c r="I2553" s="3"/>
      <c r="J2553" s="4"/>
      <c r="P2553" s="2"/>
      <c r="Q2553" s="3"/>
      <c r="R2553" s="4"/>
      <c r="X2553" s="2"/>
      <c r="Y2553" s="3"/>
      <c r="Z2553" s="4"/>
      <c r="AF2553" s="2"/>
      <c r="AG2553" s="3"/>
      <c r="AH2553" s="2"/>
      <c r="AN2553" s="2"/>
      <c r="AO2553" s="3"/>
      <c r="AP2553" s="2"/>
      <c r="AW2553" s="3"/>
    </row>
    <row r="2554" spans="8:49">
      <c r="H2554" s="2"/>
      <c r="I2554" s="3"/>
      <c r="J2554" s="4"/>
      <c r="P2554" s="2"/>
      <c r="Q2554" s="3"/>
      <c r="R2554" s="4"/>
      <c r="X2554" s="2"/>
      <c r="Y2554" s="3"/>
      <c r="Z2554" s="4"/>
      <c r="AF2554" s="2"/>
      <c r="AG2554" s="3"/>
      <c r="AH2554" s="2"/>
      <c r="AN2554" s="2"/>
      <c r="AO2554" s="3"/>
      <c r="AP2554" s="2"/>
      <c r="AW2554" s="3"/>
    </row>
    <row r="2555" spans="8:49">
      <c r="H2555" s="2"/>
      <c r="I2555" s="3"/>
      <c r="J2555" s="4"/>
      <c r="P2555" s="2"/>
      <c r="Q2555" s="3"/>
      <c r="R2555" s="4"/>
      <c r="X2555" s="2"/>
      <c r="Y2555" s="3"/>
      <c r="Z2555" s="4"/>
      <c r="AF2555" s="2"/>
      <c r="AG2555" s="3"/>
      <c r="AH2555" s="2"/>
      <c r="AN2555" s="2"/>
      <c r="AO2555" s="3"/>
      <c r="AP2555" s="2"/>
      <c r="AW2555" s="3"/>
    </row>
    <row r="2556" spans="8:49">
      <c r="H2556" s="2"/>
      <c r="I2556" s="3"/>
      <c r="J2556" s="4"/>
      <c r="P2556" s="2"/>
      <c r="Q2556" s="3"/>
      <c r="R2556" s="4"/>
      <c r="X2556" s="2"/>
      <c r="Y2556" s="3"/>
      <c r="Z2556" s="4"/>
      <c r="AF2556" s="2"/>
      <c r="AG2556" s="3"/>
      <c r="AH2556" s="2"/>
      <c r="AN2556" s="2"/>
      <c r="AO2556" s="3"/>
      <c r="AP2556" s="2"/>
      <c r="AW2556" s="3"/>
    </row>
    <row r="2557" spans="8:49">
      <c r="H2557" s="2"/>
      <c r="I2557" s="3"/>
      <c r="J2557" s="4"/>
      <c r="P2557" s="2"/>
      <c r="Q2557" s="3"/>
      <c r="R2557" s="4"/>
      <c r="X2557" s="2"/>
      <c r="Y2557" s="3"/>
      <c r="Z2557" s="4"/>
      <c r="AF2557" s="2"/>
      <c r="AG2557" s="3"/>
      <c r="AH2557" s="2"/>
      <c r="AN2557" s="2"/>
      <c r="AO2557" s="3"/>
      <c r="AP2557" s="2"/>
      <c r="AW2557" s="3"/>
    </row>
    <row r="2558" spans="8:49">
      <c r="H2558" s="2"/>
      <c r="I2558" s="3"/>
      <c r="J2558" s="4"/>
      <c r="P2558" s="2"/>
      <c r="Q2558" s="3"/>
      <c r="R2558" s="4"/>
      <c r="X2558" s="2"/>
      <c r="Y2558" s="3"/>
      <c r="Z2558" s="4"/>
      <c r="AF2558" s="2"/>
      <c r="AG2558" s="3"/>
      <c r="AH2558" s="2"/>
      <c r="AN2558" s="2"/>
      <c r="AO2558" s="3"/>
      <c r="AP2558" s="2"/>
      <c r="AW2558" s="3"/>
    </row>
    <row r="2559" spans="8:49">
      <c r="H2559" s="2"/>
      <c r="I2559" s="3"/>
      <c r="J2559" s="4"/>
      <c r="P2559" s="2"/>
      <c r="Q2559" s="3"/>
      <c r="R2559" s="4"/>
      <c r="X2559" s="2"/>
      <c r="Y2559" s="3"/>
      <c r="Z2559" s="4"/>
      <c r="AF2559" s="2"/>
      <c r="AG2559" s="3"/>
      <c r="AH2559" s="2"/>
      <c r="AN2559" s="2"/>
      <c r="AO2559" s="3"/>
      <c r="AP2559" s="2"/>
      <c r="AW2559" s="3"/>
    </row>
    <row r="2560" spans="8:49">
      <c r="H2560" s="2"/>
      <c r="I2560" s="3"/>
      <c r="J2560" s="4"/>
      <c r="P2560" s="2"/>
      <c r="Q2560" s="3"/>
      <c r="R2560" s="4"/>
      <c r="X2560" s="2"/>
      <c r="Y2560" s="3"/>
      <c r="Z2560" s="4"/>
      <c r="AF2560" s="2"/>
      <c r="AG2560" s="3"/>
      <c r="AH2560" s="2"/>
      <c r="AN2560" s="2"/>
      <c r="AO2560" s="3"/>
      <c r="AP2560" s="2"/>
      <c r="AW2560" s="3"/>
    </row>
    <row r="2561" spans="8:49">
      <c r="H2561" s="2"/>
      <c r="I2561" s="3"/>
      <c r="J2561" s="4"/>
      <c r="P2561" s="2"/>
      <c r="Q2561" s="3"/>
      <c r="R2561" s="4"/>
      <c r="X2561" s="2"/>
      <c r="Y2561" s="3"/>
      <c r="Z2561" s="4"/>
      <c r="AF2561" s="2"/>
      <c r="AG2561" s="3"/>
      <c r="AH2561" s="2"/>
      <c r="AN2561" s="2"/>
      <c r="AO2561" s="3"/>
      <c r="AP2561" s="2"/>
      <c r="AW2561" s="3"/>
    </row>
    <row r="2562" spans="8:49">
      <c r="H2562" s="2"/>
      <c r="I2562" s="3"/>
      <c r="J2562" s="4"/>
      <c r="P2562" s="2"/>
      <c r="Q2562" s="3"/>
      <c r="R2562" s="4"/>
      <c r="X2562" s="2"/>
      <c r="Y2562" s="3"/>
      <c r="Z2562" s="4"/>
      <c r="AF2562" s="2"/>
      <c r="AG2562" s="3"/>
      <c r="AH2562" s="2"/>
      <c r="AN2562" s="2"/>
      <c r="AO2562" s="3"/>
      <c r="AP2562" s="2"/>
      <c r="AW2562" s="3"/>
    </row>
    <row r="2563" spans="8:49">
      <c r="H2563" s="2"/>
      <c r="I2563" s="3"/>
      <c r="J2563" s="4"/>
      <c r="P2563" s="2"/>
      <c r="Q2563" s="3"/>
      <c r="R2563" s="4"/>
      <c r="X2563" s="2"/>
      <c r="Y2563" s="3"/>
      <c r="Z2563" s="4"/>
      <c r="AF2563" s="2"/>
      <c r="AG2563" s="3"/>
      <c r="AH2563" s="2"/>
      <c r="AN2563" s="2"/>
      <c r="AO2563" s="3"/>
      <c r="AP2563" s="2"/>
      <c r="AW2563" s="3"/>
    </row>
    <row r="2564" spans="8:49">
      <c r="H2564" s="2"/>
      <c r="I2564" s="3"/>
      <c r="J2564" s="4"/>
      <c r="P2564" s="2"/>
      <c r="Q2564" s="3"/>
      <c r="R2564" s="4"/>
      <c r="X2564" s="2"/>
      <c r="Y2564" s="3"/>
      <c r="Z2564" s="4"/>
      <c r="AF2564" s="2"/>
      <c r="AG2564" s="3"/>
      <c r="AH2564" s="2"/>
      <c r="AN2564" s="2"/>
      <c r="AO2564" s="3"/>
      <c r="AP2564" s="2"/>
      <c r="AW2564" s="3"/>
    </row>
    <row r="2565" spans="8:49">
      <c r="H2565" s="2"/>
      <c r="I2565" s="3"/>
      <c r="J2565" s="4"/>
      <c r="P2565" s="2"/>
      <c r="Q2565" s="3"/>
      <c r="R2565" s="4"/>
      <c r="X2565" s="2"/>
      <c r="Y2565" s="3"/>
      <c r="Z2565" s="4"/>
      <c r="AF2565" s="2"/>
      <c r="AG2565" s="3"/>
      <c r="AH2565" s="2"/>
      <c r="AN2565" s="2"/>
      <c r="AO2565" s="3"/>
      <c r="AP2565" s="2"/>
      <c r="AW2565" s="3"/>
    </row>
    <row r="2566" spans="8:49">
      <c r="H2566" s="2"/>
      <c r="I2566" s="3"/>
      <c r="J2566" s="4"/>
      <c r="P2566" s="2"/>
      <c r="Q2566" s="3"/>
      <c r="R2566" s="4"/>
      <c r="X2566" s="2"/>
      <c r="Y2566" s="3"/>
      <c r="Z2566" s="4"/>
      <c r="AF2566" s="2"/>
      <c r="AG2566" s="3"/>
      <c r="AH2566" s="2"/>
      <c r="AN2566" s="2"/>
      <c r="AO2566" s="3"/>
      <c r="AP2566" s="2"/>
      <c r="AW2566" s="3"/>
    </row>
    <row r="2567" spans="8:49">
      <c r="H2567" s="2"/>
      <c r="I2567" s="3"/>
      <c r="J2567" s="4"/>
      <c r="P2567" s="2"/>
      <c r="Q2567" s="3"/>
      <c r="R2567" s="4"/>
      <c r="X2567" s="2"/>
      <c r="Y2567" s="3"/>
      <c r="Z2567" s="4"/>
      <c r="AF2567" s="2"/>
      <c r="AG2567" s="3"/>
      <c r="AH2567" s="2"/>
      <c r="AN2567" s="2"/>
      <c r="AO2567" s="3"/>
      <c r="AP2567" s="2"/>
      <c r="AW2567" s="3"/>
    </row>
    <row r="2568" spans="8:49">
      <c r="H2568" s="2"/>
      <c r="I2568" s="3"/>
      <c r="J2568" s="4"/>
      <c r="P2568" s="2"/>
      <c r="Q2568" s="3"/>
      <c r="R2568" s="4"/>
      <c r="X2568" s="2"/>
      <c r="Y2568" s="3"/>
      <c r="Z2568" s="4"/>
      <c r="AF2568" s="2"/>
      <c r="AG2568" s="3"/>
      <c r="AH2568" s="2"/>
      <c r="AN2568" s="2"/>
      <c r="AO2568" s="3"/>
      <c r="AP2568" s="2"/>
      <c r="AW2568" s="3"/>
    </row>
    <row r="2569" spans="8:49">
      <c r="H2569" s="2"/>
      <c r="I2569" s="3"/>
      <c r="J2569" s="4"/>
      <c r="P2569" s="2"/>
      <c r="Q2569" s="3"/>
      <c r="R2569" s="4"/>
      <c r="X2569" s="2"/>
      <c r="Y2569" s="3"/>
      <c r="Z2569" s="4"/>
      <c r="AF2569" s="2"/>
      <c r="AG2569" s="3"/>
      <c r="AH2569" s="2"/>
      <c r="AN2569" s="2"/>
      <c r="AO2569" s="3"/>
      <c r="AP2569" s="2"/>
      <c r="AW2569" s="3"/>
    </row>
    <row r="2570" spans="8:49">
      <c r="H2570" s="2"/>
      <c r="I2570" s="3"/>
      <c r="J2570" s="4"/>
      <c r="P2570" s="2"/>
      <c r="Q2570" s="3"/>
      <c r="R2570" s="4"/>
      <c r="X2570" s="2"/>
      <c r="Y2570" s="3"/>
      <c r="Z2570" s="4"/>
      <c r="AF2570" s="2"/>
      <c r="AG2570" s="3"/>
      <c r="AH2570" s="2"/>
      <c r="AN2570" s="2"/>
      <c r="AO2570" s="3"/>
      <c r="AP2570" s="2"/>
      <c r="AW2570" s="3"/>
    </row>
    <row r="2571" spans="8:49">
      <c r="H2571" s="2"/>
      <c r="I2571" s="3"/>
      <c r="J2571" s="4"/>
      <c r="P2571" s="2"/>
      <c r="Q2571" s="3"/>
      <c r="R2571" s="4"/>
      <c r="X2571" s="2"/>
      <c r="Y2571" s="3"/>
      <c r="Z2571" s="4"/>
      <c r="AF2571" s="2"/>
      <c r="AG2571" s="3"/>
      <c r="AH2571" s="2"/>
      <c r="AN2571" s="2"/>
      <c r="AO2571" s="3"/>
      <c r="AP2571" s="2"/>
      <c r="AW2571" s="3"/>
    </row>
    <row r="2572" spans="8:49">
      <c r="H2572" s="2"/>
      <c r="I2572" s="3"/>
      <c r="J2572" s="4"/>
      <c r="P2572" s="2"/>
      <c r="Q2572" s="3"/>
      <c r="R2572" s="4"/>
      <c r="X2572" s="2"/>
      <c r="Y2572" s="3"/>
      <c r="Z2572" s="4"/>
      <c r="AF2572" s="2"/>
      <c r="AG2572" s="3"/>
      <c r="AH2572" s="2"/>
      <c r="AN2572" s="2"/>
      <c r="AO2572" s="3"/>
      <c r="AP2572" s="2"/>
      <c r="AW2572" s="3"/>
    </row>
    <row r="2573" spans="8:49">
      <c r="H2573" s="2"/>
      <c r="I2573" s="3"/>
      <c r="J2573" s="4"/>
      <c r="P2573" s="2"/>
      <c r="Q2573" s="3"/>
      <c r="R2573" s="4"/>
      <c r="X2573" s="2"/>
      <c r="Y2573" s="3"/>
      <c r="Z2573" s="4"/>
      <c r="AF2573" s="2"/>
      <c r="AG2573" s="3"/>
      <c r="AH2573" s="2"/>
      <c r="AN2573" s="2"/>
      <c r="AO2573" s="3"/>
      <c r="AP2573" s="2"/>
      <c r="AW2573" s="3"/>
    </row>
    <row r="2574" spans="8:49">
      <c r="H2574" s="2"/>
      <c r="I2574" s="3"/>
      <c r="J2574" s="4"/>
      <c r="P2574" s="2"/>
      <c r="Q2574" s="3"/>
      <c r="R2574" s="4"/>
      <c r="X2574" s="2"/>
      <c r="Y2574" s="3"/>
      <c r="Z2574" s="4"/>
      <c r="AF2574" s="2"/>
      <c r="AG2574" s="3"/>
      <c r="AH2574" s="2"/>
      <c r="AN2574" s="2"/>
      <c r="AO2574" s="3"/>
      <c r="AP2574" s="2"/>
      <c r="AW2574" s="3"/>
    </row>
    <row r="2575" spans="8:49">
      <c r="H2575" s="2"/>
      <c r="I2575" s="3"/>
      <c r="J2575" s="4"/>
      <c r="P2575" s="2"/>
      <c r="Q2575" s="3"/>
      <c r="R2575" s="4"/>
      <c r="X2575" s="2"/>
      <c r="Y2575" s="3"/>
      <c r="Z2575" s="4"/>
      <c r="AF2575" s="2"/>
      <c r="AG2575" s="3"/>
      <c r="AH2575" s="2"/>
      <c r="AN2575" s="2"/>
      <c r="AO2575" s="3"/>
      <c r="AP2575" s="2"/>
      <c r="AW2575" s="3"/>
    </row>
    <row r="2576" spans="8:49">
      <c r="H2576" s="2"/>
      <c r="I2576" s="3"/>
      <c r="J2576" s="4"/>
      <c r="P2576" s="2"/>
      <c r="Q2576" s="3"/>
      <c r="R2576" s="4"/>
      <c r="X2576" s="2"/>
      <c r="Y2576" s="3"/>
      <c r="Z2576" s="4"/>
      <c r="AF2576" s="2"/>
      <c r="AG2576" s="3"/>
      <c r="AH2576" s="2"/>
      <c r="AN2576" s="2"/>
      <c r="AO2576" s="3"/>
      <c r="AP2576" s="2"/>
      <c r="AW2576" s="3"/>
    </row>
    <row r="2577" spans="8:49">
      <c r="H2577" s="2"/>
      <c r="I2577" s="3"/>
      <c r="J2577" s="4"/>
      <c r="P2577" s="2"/>
      <c r="Q2577" s="3"/>
      <c r="R2577" s="4"/>
      <c r="X2577" s="2"/>
      <c r="Y2577" s="3"/>
      <c r="Z2577" s="4"/>
      <c r="AF2577" s="2"/>
      <c r="AG2577" s="3"/>
      <c r="AH2577" s="2"/>
      <c r="AN2577" s="2"/>
      <c r="AO2577" s="3"/>
      <c r="AP2577" s="2"/>
      <c r="AW2577" s="3"/>
    </row>
    <row r="2578" spans="8:49">
      <c r="H2578" s="2"/>
      <c r="I2578" s="3"/>
      <c r="J2578" s="4"/>
      <c r="P2578" s="2"/>
      <c r="Q2578" s="3"/>
      <c r="R2578" s="4"/>
      <c r="X2578" s="2"/>
      <c r="Y2578" s="3"/>
      <c r="Z2578" s="4"/>
      <c r="AF2578" s="2"/>
      <c r="AG2578" s="3"/>
      <c r="AH2578" s="2"/>
      <c r="AN2578" s="2"/>
      <c r="AO2578" s="3"/>
      <c r="AP2578" s="2"/>
      <c r="AW2578" s="3"/>
    </row>
    <row r="2579" spans="8:49">
      <c r="H2579" s="2"/>
      <c r="I2579" s="3"/>
      <c r="J2579" s="4"/>
      <c r="P2579" s="2"/>
      <c r="Q2579" s="3"/>
      <c r="R2579" s="4"/>
      <c r="X2579" s="2"/>
      <c r="Y2579" s="3"/>
      <c r="Z2579" s="4"/>
      <c r="AF2579" s="2"/>
      <c r="AG2579" s="3"/>
      <c r="AH2579" s="2"/>
      <c r="AN2579" s="2"/>
      <c r="AO2579" s="3"/>
      <c r="AP2579" s="2"/>
      <c r="AW2579" s="3"/>
    </row>
    <row r="2580" spans="8:49">
      <c r="H2580" s="2"/>
      <c r="I2580" s="3"/>
      <c r="J2580" s="4"/>
      <c r="P2580" s="2"/>
      <c r="Q2580" s="3"/>
      <c r="R2580" s="4"/>
      <c r="X2580" s="2"/>
      <c r="Y2580" s="3"/>
      <c r="Z2580" s="4"/>
      <c r="AF2580" s="2"/>
      <c r="AG2580" s="3"/>
      <c r="AH2580" s="2"/>
      <c r="AN2580" s="2"/>
      <c r="AO2580" s="3"/>
      <c r="AP2580" s="2"/>
      <c r="AW2580" s="3"/>
    </row>
    <row r="2581" spans="8:49">
      <c r="H2581" s="2"/>
      <c r="I2581" s="3"/>
      <c r="J2581" s="4"/>
      <c r="P2581" s="2"/>
      <c r="Q2581" s="3"/>
      <c r="R2581" s="4"/>
      <c r="X2581" s="2"/>
      <c r="Y2581" s="3"/>
      <c r="Z2581" s="4"/>
      <c r="AF2581" s="2"/>
      <c r="AG2581" s="3"/>
      <c r="AH2581" s="2"/>
      <c r="AN2581" s="2"/>
      <c r="AO2581" s="3"/>
      <c r="AP2581" s="2"/>
      <c r="AW2581" s="3"/>
    </row>
    <row r="2582" spans="8:49">
      <c r="H2582" s="2"/>
      <c r="I2582" s="3"/>
      <c r="J2582" s="4"/>
      <c r="P2582" s="2"/>
      <c r="Q2582" s="3"/>
      <c r="R2582" s="4"/>
      <c r="X2582" s="2"/>
      <c r="Y2582" s="3"/>
      <c r="Z2582" s="4"/>
      <c r="AF2582" s="2"/>
      <c r="AG2582" s="3"/>
      <c r="AH2582" s="2"/>
      <c r="AN2582" s="2"/>
      <c r="AO2582" s="3"/>
      <c r="AP2582" s="2"/>
      <c r="AW2582" s="3"/>
    </row>
    <row r="2583" spans="8:49">
      <c r="H2583" s="2"/>
      <c r="I2583" s="3"/>
      <c r="J2583" s="4"/>
      <c r="P2583" s="2"/>
      <c r="Q2583" s="3"/>
      <c r="R2583" s="4"/>
      <c r="X2583" s="2"/>
      <c r="Y2583" s="3"/>
      <c r="Z2583" s="4"/>
      <c r="AF2583" s="2"/>
      <c r="AG2583" s="3"/>
      <c r="AH2583" s="2"/>
      <c r="AN2583" s="2"/>
      <c r="AO2583" s="3"/>
      <c r="AP2583" s="2"/>
      <c r="AW2583" s="3"/>
    </row>
    <row r="2584" spans="8:49">
      <c r="H2584" s="2"/>
      <c r="I2584" s="3"/>
      <c r="J2584" s="4"/>
      <c r="P2584" s="2"/>
      <c r="Q2584" s="3"/>
      <c r="R2584" s="4"/>
      <c r="X2584" s="2"/>
      <c r="Y2584" s="3"/>
      <c r="Z2584" s="4"/>
      <c r="AF2584" s="2"/>
      <c r="AG2584" s="3"/>
      <c r="AH2584" s="2"/>
      <c r="AN2584" s="2"/>
      <c r="AO2584" s="3"/>
      <c r="AP2584" s="2"/>
      <c r="AW2584" s="3"/>
    </row>
    <row r="2585" spans="8:49">
      <c r="H2585" s="2"/>
      <c r="I2585" s="3"/>
      <c r="J2585" s="4"/>
      <c r="P2585" s="2"/>
      <c r="Q2585" s="3"/>
      <c r="R2585" s="4"/>
      <c r="X2585" s="2"/>
      <c r="Y2585" s="3"/>
      <c r="Z2585" s="4"/>
      <c r="AF2585" s="2"/>
      <c r="AG2585" s="3"/>
      <c r="AH2585" s="2"/>
      <c r="AN2585" s="2"/>
      <c r="AO2585" s="3"/>
      <c r="AP2585" s="2"/>
      <c r="AW2585" s="3"/>
    </row>
    <row r="2586" spans="8:49">
      <c r="H2586" s="2"/>
      <c r="I2586" s="3"/>
      <c r="J2586" s="4"/>
      <c r="P2586" s="2"/>
      <c r="Q2586" s="3"/>
      <c r="R2586" s="4"/>
      <c r="X2586" s="2"/>
      <c r="Y2586" s="3"/>
      <c r="Z2586" s="4"/>
      <c r="AF2586" s="2"/>
      <c r="AG2586" s="3"/>
      <c r="AH2586" s="2"/>
      <c r="AN2586" s="2"/>
      <c r="AO2586" s="3"/>
      <c r="AP2586" s="2"/>
      <c r="AW2586" s="3"/>
    </row>
    <row r="2587" spans="8:49">
      <c r="H2587" s="2"/>
      <c r="I2587" s="3"/>
      <c r="J2587" s="4"/>
      <c r="P2587" s="2"/>
      <c r="Q2587" s="3"/>
      <c r="R2587" s="4"/>
      <c r="X2587" s="2"/>
      <c r="Y2587" s="3"/>
      <c r="Z2587" s="4"/>
      <c r="AF2587" s="2"/>
      <c r="AG2587" s="3"/>
      <c r="AH2587" s="2"/>
      <c r="AN2587" s="2"/>
      <c r="AO2587" s="3"/>
      <c r="AP2587" s="2"/>
      <c r="AW2587" s="3"/>
    </row>
    <row r="2588" spans="8:49">
      <c r="H2588" s="2"/>
      <c r="I2588" s="3"/>
      <c r="J2588" s="4"/>
      <c r="P2588" s="2"/>
      <c r="Q2588" s="3"/>
      <c r="R2588" s="4"/>
      <c r="X2588" s="2"/>
      <c r="Y2588" s="3"/>
      <c r="Z2588" s="4"/>
      <c r="AF2588" s="2"/>
      <c r="AG2588" s="3"/>
      <c r="AH2588" s="2"/>
      <c r="AN2588" s="2"/>
      <c r="AO2588" s="3"/>
      <c r="AP2588" s="2"/>
      <c r="AW2588" s="3"/>
    </row>
    <row r="2589" spans="8:49">
      <c r="H2589" s="2"/>
      <c r="I2589" s="3"/>
      <c r="J2589" s="4"/>
      <c r="P2589" s="2"/>
      <c r="Q2589" s="3"/>
      <c r="R2589" s="4"/>
      <c r="X2589" s="2"/>
      <c r="Y2589" s="3"/>
      <c r="Z2589" s="4"/>
      <c r="AF2589" s="2"/>
      <c r="AG2589" s="3"/>
      <c r="AH2589" s="2"/>
      <c r="AN2589" s="2"/>
      <c r="AO2589" s="3"/>
      <c r="AP2589" s="2"/>
      <c r="AW2589" s="3"/>
    </row>
    <row r="2590" spans="8:49">
      <c r="H2590" s="2"/>
      <c r="I2590" s="3"/>
      <c r="J2590" s="4"/>
      <c r="P2590" s="2"/>
      <c r="Q2590" s="3"/>
      <c r="R2590" s="4"/>
      <c r="X2590" s="2"/>
      <c r="Y2590" s="3"/>
      <c r="Z2590" s="4"/>
      <c r="AF2590" s="2"/>
      <c r="AG2590" s="3"/>
      <c r="AH2590" s="2"/>
      <c r="AN2590" s="2"/>
      <c r="AO2590" s="3"/>
      <c r="AP2590" s="2"/>
      <c r="AW2590" s="3"/>
    </row>
    <row r="2591" spans="8:49">
      <c r="H2591" s="2"/>
      <c r="I2591" s="3"/>
      <c r="J2591" s="4"/>
      <c r="P2591" s="2"/>
      <c r="Q2591" s="3"/>
      <c r="R2591" s="4"/>
      <c r="X2591" s="2"/>
      <c r="Y2591" s="3"/>
      <c r="Z2591" s="4"/>
      <c r="AF2591" s="2"/>
      <c r="AG2591" s="3"/>
      <c r="AH2591" s="2"/>
      <c r="AN2591" s="2"/>
      <c r="AO2591" s="3"/>
      <c r="AP2591" s="2"/>
      <c r="AW2591" s="3"/>
    </row>
    <row r="2592" spans="8:49">
      <c r="H2592" s="2"/>
      <c r="I2592" s="3"/>
      <c r="J2592" s="4"/>
      <c r="P2592" s="2"/>
      <c r="Q2592" s="3"/>
      <c r="R2592" s="4"/>
      <c r="X2592" s="2"/>
      <c r="Y2592" s="3"/>
      <c r="Z2592" s="4"/>
      <c r="AF2592" s="2"/>
      <c r="AG2592" s="3"/>
      <c r="AH2592" s="2"/>
      <c r="AN2592" s="2"/>
      <c r="AO2592" s="3"/>
      <c r="AP2592" s="2"/>
      <c r="AW2592" s="3"/>
    </row>
    <row r="2593" spans="8:49">
      <c r="H2593" s="2"/>
      <c r="I2593" s="3"/>
      <c r="J2593" s="4"/>
      <c r="P2593" s="2"/>
      <c r="Q2593" s="3"/>
      <c r="R2593" s="4"/>
      <c r="X2593" s="2"/>
      <c r="Y2593" s="3"/>
      <c r="Z2593" s="4"/>
      <c r="AF2593" s="2"/>
      <c r="AG2593" s="3"/>
      <c r="AH2593" s="2"/>
      <c r="AN2593" s="2"/>
      <c r="AO2593" s="3"/>
      <c r="AP2593" s="2"/>
      <c r="AW2593" s="3"/>
    </row>
    <row r="2594" spans="8:49">
      <c r="H2594" s="2"/>
      <c r="I2594" s="3"/>
      <c r="J2594" s="4"/>
      <c r="P2594" s="2"/>
      <c r="Q2594" s="3"/>
      <c r="R2594" s="4"/>
      <c r="X2594" s="2"/>
      <c r="Y2594" s="3"/>
      <c r="Z2594" s="4"/>
      <c r="AF2594" s="2"/>
      <c r="AG2594" s="3"/>
      <c r="AH2594" s="2"/>
      <c r="AN2594" s="2"/>
      <c r="AO2594" s="3"/>
      <c r="AP2594" s="2"/>
      <c r="AW2594" s="3"/>
    </row>
    <row r="2595" spans="8:49">
      <c r="H2595" s="2"/>
      <c r="I2595" s="3"/>
      <c r="J2595" s="4"/>
      <c r="P2595" s="2"/>
      <c r="Q2595" s="3"/>
      <c r="R2595" s="4"/>
      <c r="X2595" s="2"/>
      <c r="Y2595" s="3"/>
      <c r="Z2595" s="4"/>
      <c r="AF2595" s="2"/>
      <c r="AG2595" s="3"/>
      <c r="AH2595" s="2"/>
      <c r="AN2595" s="2"/>
      <c r="AO2595" s="3"/>
      <c r="AP2595" s="2"/>
      <c r="AW2595" s="3"/>
    </row>
    <row r="2596" spans="8:49">
      <c r="H2596" s="2"/>
      <c r="I2596" s="3"/>
      <c r="J2596" s="4"/>
      <c r="P2596" s="2"/>
      <c r="Q2596" s="3"/>
      <c r="R2596" s="4"/>
      <c r="X2596" s="2"/>
      <c r="Y2596" s="3"/>
      <c r="Z2596" s="4"/>
      <c r="AF2596" s="2"/>
      <c r="AG2596" s="3"/>
      <c r="AH2596" s="2"/>
      <c r="AN2596" s="2"/>
      <c r="AO2596" s="3"/>
      <c r="AP2596" s="2"/>
      <c r="AW2596" s="3"/>
    </row>
    <row r="2597" spans="8:49">
      <c r="H2597" s="2"/>
      <c r="I2597" s="3"/>
      <c r="J2597" s="4"/>
      <c r="P2597" s="2"/>
      <c r="Q2597" s="3"/>
      <c r="R2597" s="4"/>
      <c r="X2597" s="2"/>
      <c r="Y2597" s="3"/>
      <c r="Z2597" s="4"/>
      <c r="AF2597" s="2"/>
      <c r="AG2597" s="3"/>
      <c r="AH2597" s="2"/>
      <c r="AN2597" s="2"/>
      <c r="AO2597" s="3"/>
      <c r="AP2597" s="2"/>
      <c r="AW2597" s="3"/>
    </row>
    <row r="2598" spans="8:49">
      <c r="H2598" s="2"/>
      <c r="I2598" s="3"/>
      <c r="J2598" s="4"/>
      <c r="P2598" s="2"/>
      <c r="Q2598" s="3"/>
      <c r="R2598" s="4"/>
      <c r="X2598" s="2"/>
      <c r="Y2598" s="3"/>
      <c r="Z2598" s="4"/>
      <c r="AF2598" s="2"/>
      <c r="AG2598" s="3"/>
      <c r="AH2598" s="2"/>
      <c r="AN2598" s="2"/>
      <c r="AO2598" s="3"/>
      <c r="AP2598" s="2"/>
      <c r="AW2598" s="3"/>
    </row>
    <row r="2599" spans="8:49">
      <c r="H2599" s="2"/>
      <c r="I2599" s="3"/>
      <c r="J2599" s="4"/>
      <c r="P2599" s="2"/>
      <c r="Q2599" s="3"/>
      <c r="R2599" s="4"/>
      <c r="X2599" s="2"/>
      <c r="Y2599" s="3"/>
      <c r="Z2599" s="4"/>
      <c r="AF2599" s="2"/>
      <c r="AG2599" s="3"/>
      <c r="AH2599" s="2"/>
      <c r="AN2599" s="2"/>
      <c r="AO2599" s="3"/>
      <c r="AP2599" s="2"/>
      <c r="AW2599" s="3"/>
    </row>
    <row r="2600" spans="8:49">
      <c r="H2600" s="2"/>
      <c r="I2600" s="3"/>
      <c r="J2600" s="4"/>
      <c r="P2600" s="2"/>
      <c r="Q2600" s="3"/>
      <c r="R2600" s="4"/>
      <c r="X2600" s="2"/>
      <c r="Y2600" s="3"/>
      <c r="Z2600" s="4"/>
      <c r="AF2600" s="2"/>
      <c r="AG2600" s="3"/>
      <c r="AH2600" s="2"/>
      <c r="AN2600" s="2"/>
      <c r="AO2600" s="3"/>
      <c r="AP2600" s="2"/>
      <c r="AW2600" s="3"/>
    </row>
    <row r="2601" spans="8:49">
      <c r="H2601" s="2"/>
      <c r="I2601" s="3"/>
      <c r="J2601" s="4"/>
      <c r="P2601" s="2"/>
      <c r="Q2601" s="3"/>
      <c r="R2601" s="4"/>
      <c r="X2601" s="2"/>
      <c r="Y2601" s="3"/>
      <c r="Z2601" s="4"/>
      <c r="AF2601" s="2"/>
      <c r="AG2601" s="3"/>
      <c r="AH2601" s="2"/>
      <c r="AN2601" s="2"/>
      <c r="AO2601" s="3"/>
      <c r="AP2601" s="2"/>
      <c r="AW2601" s="3"/>
    </row>
    <row r="2602" spans="8:49">
      <c r="H2602" s="2"/>
      <c r="I2602" s="3"/>
      <c r="J2602" s="4"/>
      <c r="P2602" s="2"/>
      <c r="Q2602" s="3"/>
      <c r="R2602" s="4"/>
      <c r="X2602" s="2"/>
      <c r="Y2602" s="3"/>
      <c r="Z2602" s="4"/>
      <c r="AF2602" s="2"/>
      <c r="AG2602" s="3"/>
      <c r="AH2602" s="2"/>
      <c r="AN2602" s="2"/>
      <c r="AO2602" s="3"/>
      <c r="AP2602" s="2"/>
      <c r="AW2602" s="3"/>
    </row>
    <row r="2603" spans="8:49">
      <c r="H2603" s="2"/>
      <c r="I2603" s="3"/>
      <c r="J2603" s="4"/>
      <c r="P2603" s="2"/>
      <c r="Q2603" s="3"/>
      <c r="R2603" s="4"/>
      <c r="X2603" s="2"/>
      <c r="Y2603" s="3"/>
      <c r="Z2603" s="4"/>
      <c r="AF2603" s="2"/>
      <c r="AG2603" s="3"/>
      <c r="AH2603" s="2"/>
      <c r="AN2603" s="2"/>
      <c r="AO2603" s="3"/>
      <c r="AP2603" s="2"/>
      <c r="AW2603" s="3"/>
    </row>
    <row r="2604" spans="8:49">
      <c r="H2604" s="2"/>
      <c r="I2604" s="3"/>
      <c r="J2604" s="4"/>
      <c r="P2604" s="2"/>
      <c r="Q2604" s="3"/>
      <c r="R2604" s="4"/>
      <c r="X2604" s="2"/>
      <c r="Y2604" s="3"/>
      <c r="Z2604" s="4"/>
      <c r="AF2604" s="2"/>
      <c r="AG2604" s="3"/>
      <c r="AH2604" s="2"/>
      <c r="AN2604" s="2"/>
      <c r="AO2604" s="3"/>
      <c r="AP2604" s="2"/>
      <c r="AW2604" s="3"/>
    </row>
    <row r="2605" spans="8:49">
      <c r="H2605" s="2"/>
      <c r="I2605" s="3"/>
      <c r="J2605" s="4"/>
      <c r="P2605" s="2"/>
      <c r="Q2605" s="3"/>
      <c r="R2605" s="4"/>
      <c r="X2605" s="2"/>
      <c r="Y2605" s="3"/>
      <c r="Z2605" s="4"/>
      <c r="AF2605" s="2"/>
      <c r="AG2605" s="3"/>
      <c r="AH2605" s="2"/>
      <c r="AN2605" s="2"/>
      <c r="AO2605" s="3"/>
      <c r="AP2605" s="2"/>
      <c r="AW2605" s="3"/>
    </row>
    <row r="2606" spans="8:49">
      <c r="H2606" s="2"/>
      <c r="I2606" s="3"/>
      <c r="J2606" s="4"/>
      <c r="P2606" s="2"/>
      <c r="Q2606" s="3"/>
      <c r="R2606" s="4"/>
      <c r="X2606" s="2"/>
      <c r="Y2606" s="3"/>
      <c r="Z2606" s="4"/>
      <c r="AF2606" s="2"/>
      <c r="AG2606" s="3"/>
      <c r="AH2606" s="2"/>
      <c r="AN2606" s="2"/>
      <c r="AO2606" s="3"/>
      <c r="AP2606" s="2"/>
      <c r="AW2606" s="3"/>
    </row>
    <row r="2607" spans="8:49">
      <c r="H2607" s="2"/>
      <c r="I2607" s="3"/>
      <c r="J2607" s="4"/>
      <c r="P2607" s="2"/>
      <c r="Q2607" s="3"/>
      <c r="R2607" s="4"/>
      <c r="X2607" s="2"/>
      <c r="Y2607" s="3"/>
      <c r="Z2607" s="4"/>
      <c r="AF2607" s="2"/>
      <c r="AG2607" s="3"/>
      <c r="AH2607" s="2"/>
      <c r="AN2607" s="2"/>
      <c r="AO2607" s="3"/>
      <c r="AP2607" s="2"/>
      <c r="AW2607" s="3"/>
    </row>
    <row r="2608" spans="8:49">
      <c r="H2608" s="2"/>
      <c r="I2608" s="3"/>
      <c r="J2608" s="4"/>
      <c r="P2608" s="2"/>
      <c r="Q2608" s="3"/>
      <c r="R2608" s="4"/>
      <c r="X2608" s="2"/>
      <c r="Y2608" s="3"/>
      <c r="Z2608" s="4"/>
      <c r="AF2608" s="2"/>
      <c r="AG2608" s="3"/>
      <c r="AH2608" s="2"/>
      <c r="AN2608" s="2"/>
      <c r="AO2608" s="3"/>
      <c r="AP2608" s="2"/>
      <c r="AW2608" s="3"/>
    </row>
    <row r="2609" spans="8:49">
      <c r="H2609" s="2"/>
      <c r="I2609" s="3"/>
      <c r="J2609" s="4"/>
      <c r="P2609" s="2"/>
      <c r="Q2609" s="3"/>
      <c r="R2609" s="4"/>
      <c r="X2609" s="2"/>
      <c r="Y2609" s="3"/>
      <c r="Z2609" s="4"/>
      <c r="AF2609" s="2"/>
      <c r="AG2609" s="3"/>
      <c r="AH2609" s="2"/>
      <c r="AN2609" s="2"/>
      <c r="AO2609" s="3"/>
      <c r="AP2609" s="2"/>
      <c r="AW2609" s="3"/>
    </row>
    <row r="2610" spans="8:49">
      <c r="H2610" s="2"/>
      <c r="I2610" s="3"/>
      <c r="J2610" s="4"/>
      <c r="P2610" s="2"/>
      <c r="Q2610" s="3"/>
      <c r="R2610" s="4"/>
      <c r="X2610" s="2"/>
      <c r="Y2610" s="3"/>
      <c r="Z2610" s="4"/>
      <c r="AF2610" s="2"/>
      <c r="AG2610" s="3"/>
      <c r="AH2610" s="2"/>
      <c r="AN2610" s="2"/>
      <c r="AO2610" s="3"/>
      <c r="AP2610" s="2"/>
      <c r="AW2610" s="3"/>
    </row>
    <row r="2611" spans="8:49">
      <c r="H2611" s="2"/>
      <c r="I2611" s="3"/>
      <c r="J2611" s="4"/>
      <c r="P2611" s="2"/>
      <c r="Q2611" s="3"/>
      <c r="R2611" s="4"/>
      <c r="X2611" s="2"/>
      <c r="Y2611" s="3"/>
      <c r="Z2611" s="4"/>
      <c r="AF2611" s="2"/>
      <c r="AG2611" s="3"/>
      <c r="AH2611" s="2"/>
      <c r="AN2611" s="2"/>
      <c r="AO2611" s="3"/>
      <c r="AP2611" s="2"/>
      <c r="AW2611" s="3"/>
    </row>
    <row r="2612" spans="8:49">
      <c r="H2612" s="2"/>
      <c r="I2612" s="3"/>
      <c r="J2612" s="4"/>
      <c r="P2612" s="2"/>
      <c r="Q2612" s="3"/>
      <c r="R2612" s="4"/>
      <c r="X2612" s="2"/>
      <c r="Y2612" s="3"/>
      <c r="Z2612" s="4"/>
      <c r="AF2612" s="2"/>
      <c r="AG2612" s="3"/>
      <c r="AH2612" s="2"/>
      <c r="AN2612" s="2"/>
      <c r="AO2612" s="3"/>
      <c r="AP2612" s="2"/>
      <c r="AW2612" s="3"/>
    </row>
    <row r="2613" spans="8:49">
      <c r="H2613" s="2"/>
      <c r="I2613" s="3"/>
      <c r="J2613" s="4"/>
      <c r="P2613" s="2"/>
      <c r="Q2613" s="3"/>
      <c r="R2613" s="4"/>
      <c r="X2613" s="2"/>
      <c r="Y2613" s="3"/>
      <c r="Z2613" s="4"/>
      <c r="AF2613" s="2"/>
      <c r="AG2613" s="3"/>
      <c r="AH2613" s="2"/>
      <c r="AN2613" s="2"/>
      <c r="AO2613" s="3"/>
      <c r="AP2613" s="2"/>
      <c r="AW2613" s="3"/>
    </row>
    <row r="2614" spans="8:49">
      <c r="H2614" s="2"/>
      <c r="I2614" s="3"/>
      <c r="J2614" s="4"/>
      <c r="P2614" s="2"/>
      <c r="Q2614" s="3"/>
      <c r="R2614" s="4"/>
      <c r="X2614" s="2"/>
      <c r="Y2614" s="3"/>
      <c r="Z2614" s="4"/>
      <c r="AF2614" s="2"/>
      <c r="AG2614" s="3"/>
      <c r="AH2614" s="2"/>
      <c r="AN2614" s="2"/>
      <c r="AO2614" s="3"/>
      <c r="AP2614" s="2"/>
      <c r="AW2614" s="3"/>
    </row>
    <row r="2615" spans="8:49">
      <c r="H2615" s="2"/>
      <c r="I2615" s="3"/>
      <c r="J2615" s="4"/>
      <c r="P2615" s="2"/>
      <c r="Q2615" s="3"/>
      <c r="R2615" s="4"/>
      <c r="X2615" s="2"/>
      <c r="Y2615" s="3"/>
      <c r="Z2615" s="4"/>
      <c r="AF2615" s="2"/>
      <c r="AG2615" s="3"/>
      <c r="AH2615" s="2"/>
      <c r="AN2615" s="2"/>
      <c r="AO2615" s="3"/>
      <c r="AP2615" s="2"/>
      <c r="AW2615" s="3"/>
    </row>
    <row r="2616" spans="8:49">
      <c r="H2616" s="2"/>
      <c r="I2616" s="3"/>
      <c r="J2616" s="4"/>
      <c r="P2616" s="2"/>
      <c r="Q2616" s="3"/>
      <c r="R2616" s="4"/>
      <c r="X2616" s="2"/>
      <c r="Y2616" s="3"/>
      <c r="Z2616" s="4"/>
      <c r="AF2616" s="2"/>
      <c r="AG2616" s="3"/>
      <c r="AH2616" s="2"/>
      <c r="AN2616" s="2"/>
      <c r="AO2616" s="3"/>
      <c r="AP2616" s="2"/>
      <c r="AW2616" s="3"/>
    </row>
    <row r="2617" spans="8:49">
      <c r="H2617" s="2"/>
      <c r="I2617" s="3"/>
      <c r="J2617" s="4"/>
      <c r="P2617" s="2"/>
      <c r="Q2617" s="3"/>
      <c r="R2617" s="4"/>
      <c r="X2617" s="2"/>
      <c r="Y2617" s="3"/>
      <c r="Z2617" s="4"/>
      <c r="AF2617" s="2"/>
      <c r="AG2617" s="3"/>
      <c r="AH2617" s="2"/>
      <c r="AN2617" s="2"/>
      <c r="AO2617" s="3"/>
      <c r="AP2617" s="2"/>
      <c r="AW2617" s="3"/>
    </row>
    <row r="2618" spans="8:49">
      <c r="H2618" s="2"/>
      <c r="I2618" s="3"/>
      <c r="J2618" s="4"/>
      <c r="P2618" s="2"/>
      <c r="Q2618" s="3"/>
      <c r="R2618" s="4"/>
      <c r="X2618" s="2"/>
      <c r="Y2618" s="3"/>
      <c r="Z2618" s="4"/>
      <c r="AF2618" s="2"/>
      <c r="AG2618" s="3"/>
      <c r="AH2618" s="2"/>
      <c r="AN2618" s="2"/>
      <c r="AO2618" s="3"/>
      <c r="AP2618" s="2"/>
      <c r="AW2618" s="3"/>
    </row>
    <row r="2619" spans="8:49">
      <c r="H2619" s="2"/>
      <c r="I2619" s="3"/>
      <c r="J2619" s="4"/>
      <c r="P2619" s="2"/>
      <c r="Q2619" s="3"/>
      <c r="R2619" s="4"/>
      <c r="X2619" s="2"/>
      <c r="Y2619" s="3"/>
      <c r="Z2619" s="4"/>
      <c r="AF2619" s="2"/>
      <c r="AG2619" s="3"/>
      <c r="AH2619" s="2"/>
      <c r="AN2619" s="2"/>
      <c r="AO2619" s="3"/>
      <c r="AP2619" s="2"/>
      <c r="AW2619" s="3"/>
    </row>
    <row r="2620" spans="8:49">
      <c r="H2620" s="2"/>
      <c r="I2620" s="3"/>
      <c r="J2620" s="4"/>
      <c r="P2620" s="2"/>
      <c r="Q2620" s="3"/>
      <c r="R2620" s="4"/>
      <c r="X2620" s="2"/>
      <c r="Y2620" s="3"/>
      <c r="Z2620" s="4"/>
      <c r="AF2620" s="2"/>
      <c r="AG2620" s="3"/>
      <c r="AH2620" s="2"/>
      <c r="AN2620" s="2"/>
      <c r="AO2620" s="3"/>
      <c r="AP2620" s="2"/>
      <c r="AW2620" s="3"/>
    </row>
    <row r="2621" spans="8:49">
      <c r="H2621" s="2"/>
      <c r="I2621" s="3"/>
      <c r="J2621" s="4"/>
      <c r="P2621" s="2"/>
      <c r="Q2621" s="3"/>
      <c r="R2621" s="4"/>
      <c r="X2621" s="2"/>
      <c r="Y2621" s="3"/>
      <c r="Z2621" s="4"/>
      <c r="AF2621" s="2"/>
      <c r="AG2621" s="3"/>
      <c r="AH2621" s="2"/>
      <c r="AN2621" s="2"/>
      <c r="AO2621" s="3"/>
      <c r="AP2621" s="2"/>
      <c r="AW2621" s="3"/>
    </row>
    <row r="2622" spans="8:49">
      <c r="H2622" s="2"/>
      <c r="I2622" s="3"/>
      <c r="J2622" s="4"/>
      <c r="P2622" s="2"/>
      <c r="Q2622" s="3"/>
      <c r="R2622" s="4"/>
      <c r="X2622" s="2"/>
      <c r="Y2622" s="3"/>
      <c r="Z2622" s="4"/>
      <c r="AF2622" s="2"/>
      <c r="AG2622" s="3"/>
      <c r="AH2622" s="2"/>
      <c r="AN2622" s="2"/>
      <c r="AO2622" s="3"/>
      <c r="AP2622" s="2"/>
      <c r="AW2622" s="3"/>
    </row>
    <row r="2623" spans="8:49">
      <c r="H2623" s="2"/>
      <c r="I2623" s="3"/>
      <c r="J2623" s="4"/>
      <c r="P2623" s="2"/>
      <c r="Q2623" s="3"/>
      <c r="R2623" s="4"/>
      <c r="X2623" s="2"/>
      <c r="Y2623" s="3"/>
      <c r="Z2623" s="4"/>
      <c r="AF2623" s="2"/>
      <c r="AG2623" s="3"/>
      <c r="AH2623" s="2"/>
      <c r="AN2623" s="2"/>
      <c r="AO2623" s="3"/>
      <c r="AP2623" s="2"/>
      <c r="AW2623" s="3"/>
    </row>
    <row r="2624" spans="8:49">
      <c r="H2624" s="2"/>
      <c r="I2624" s="3"/>
      <c r="J2624" s="4"/>
      <c r="P2624" s="2"/>
      <c r="Q2624" s="3"/>
      <c r="R2624" s="4"/>
      <c r="X2624" s="2"/>
      <c r="Y2624" s="3"/>
      <c r="Z2624" s="4"/>
      <c r="AF2624" s="2"/>
      <c r="AG2624" s="3"/>
      <c r="AH2624" s="2"/>
      <c r="AN2624" s="2"/>
      <c r="AO2624" s="3"/>
      <c r="AP2624" s="2"/>
      <c r="AW2624" s="3"/>
    </row>
    <row r="2625" spans="8:49">
      <c r="H2625" s="2"/>
      <c r="I2625" s="3"/>
      <c r="J2625" s="4"/>
      <c r="P2625" s="2"/>
      <c r="Q2625" s="3"/>
      <c r="R2625" s="4"/>
      <c r="X2625" s="2"/>
      <c r="Y2625" s="3"/>
      <c r="Z2625" s="4"/>
      <c r="AF2625" s="2"/>
      <c r="AG2625" s="3"/>
      <c r="AH2625" s="2"/>
      <c r="AN2625" s="2"/>
      <c r="AO2625" s="3"/>
      <c r="AP2625" s="2"/>
      <c r="AW2625" s="3"/>
    </row>
    <row r="2626" spans="8:49">
      <c r="H2626" s="2"/>
      <c r="I2626" s="3"/>
      <c r="J2626" s="4"/>
      <c r="P2626" s="2"/>
      <c r="Q2626" s="3"/>
      <c r="R2626" s="4"/>
      <c r="X2626" s="2"/>
      <c r="Y2626" s="3"/>
      <c r="Z2626" s="4"/>
      <c r="AF2626" s="2"/>
      <c r="AG2626" s="3"/>
      <c r="AH2626" s="2"/>
      <c r="AN2626" s="2"/>
      <c r="AO2626" s="3"/>
      <c r="AP2626" s="2"/>
      <c r="AW2626" s="3"/>
    </row>
    <row r="2627" spans="8:49">
      <c r="H2627" s="2"/>
      <c r="I2627" s="3"/>
      <c r="J2627" s="4"/>
      <c r="P2627" s="2"/>
      <c r="Q2627" s="3"/>
      <c r="R2627" s="4"/>
      <c r="X2627" s="2"/>
      <c r="Y2627" s="3"/>
      <c r="Z2627" s="4"/>
      <c r="AF2627" s="2"/>
      <c r="AG2627" s="3"/>
      <c r="AH2627" s="2"/>
      <c r="AN2627" s="2"/>
      <c r="AO2627" s="3"/>
      <c r="AP2627" s="2"/>
      <c r="AW2627" s="3"/>
    </row>
    <row r="2628" spans="8:49">
      <c r="H2628" s="2"/>
      <c r="I2628" s="3"/>
      <c r="J2628" s="4"/>
      <c r="P2628" s="2"/>
      <c r="Q2628" s="3"/>
      <c r="R2628" s="4"/>
      <c r="X2628" s="2"/>
      <c r="Y2628" s="3"/>
      <c r="Z2628" s="4"/>
      <c r="AF2628" s="2"/>
      <c r="AG2628" s="3"/>
      <c r="AH2628" s="2"/>
      <c r="AN2628" s="2"/>
      <c r="AO2628" s="3"/>
      <c r="AP2628" s="2"/>
      <c r="AW2628" s="3"/>
    </row>
    <row r="2629" spans="8:49">
      <c r="H2629" s="2"/>
      <c r="I2629" s="3"/>
      <c r="J2629" s="4"/>
      <c r="P2629" s="2"/>
      <c r="Q2629" s="3"/>
      <c r="R2629" s="4"/>
      <c r="X2629" s="2"/>
      <c r="Y2629" s="3"/>
      <c r="Z2629" s="4"/>
      <c r="AF2629" s="2"/>
      <c r="AG2629" s="3"/>
      <c r="AH2629" s="2"/>
      <c r="AN2629" s="2"/>
      <c r="AO2629" s="3"/>
      <c r="AP2629" s="2"/>
      <c r="AW2629" s="3"/>
    </row>
    <row r="2630" spans="8:49">
      <c r="H2630" s="2"/>
      <c r="I2630" s="3"/>
      <c r="J2630" s="4"/>
      <c r="P2630" s="2"/>
      <c r="Q2630" s="3"/>
      <c r="R2630" s="4"/>
      <c r="X2630" s="2"/>
      <c r="Y2630" s="3"/>
      <c r="Z2630" s="4"/>
      <c r="AF2630" s="2"/>
      <c r="AG2630" s="3"/>
      <c r="AH2630" s="2"/>
      <c r="AN2630" s="2"/>
      <c r="AO2630" s="3"/>
      <c r="AP2630" s="2"/>
      <c r="AW2630" s="3"/>
    </row>
    <row r="2631" spans="8:49">
      <c r="H2631" s="2"/>
      <c r="I2631" s="3"/>
      <c r="J2631" s="4"/>
      <c r="P2631" s="2"/>
      <c r="Q2631" s="3"/>
      <c r="R2631" s="4"/>
      <c r="X2631" s="2"/>
      <c r="Y2631" s="3"/>
      <c r="Z2631" s="4"/>
      <c r="AF2631" s="2"/>
      <c r="AG2631" s="3"/>
      <c r="AH2631" s="2"/>
      <c r="AN2631" s="2"/>
      <c r="AO2631" s="3"/>
      <c r="AP2631" s="2"/>
      <c r="AW2631" s="3"/>
    </row>
    <row r="2632" spans="8:49">
      <c r="H2632" s="2"/>
      <c r="I2632" s="3"/>
      <c r="J2632" s="4"/>
      <c r="P2632" s="2"/>
      <c r="Q2632" s="3"/>
      <c r="R2632" s="4"/>
      <c r="X2632" s="2"/>
      <c r="Y2632" s="3"/>
      <c r="Z2632" s="4"/>
      <c r="AF2632" s="2"/>
      <c r="AG2632" s="3"/>
      <c r="AH2632" s="2"/>
      <c r="AN2632" s="2"/>
      <c r="AO2632" s="3"/>
      <c r="AP2632" s="2"/>
      <c r="AW2632" s="3"/>
    </row>
    <row r="2633" spans="8:49">
      <c r="H2633" s="2"/>
      <c r="I2633" s="3"/>
      <c r="J2633" s="4"/>
      <c r="P2633" s="2"/>
      <c r="Q2633" s="3"/>
      <c r="R2633" s="4"/>
      <c r="X2633" s="2"/>
      <c r="Y2633" s="3"/>
      <c r="Z2633" s="4"/>
      <c r="AF2633" s="2"/>
      <c r="AG2633" s="3"/>
      <c r="AH2633" s="2"/>
      <c r="AN2633" s="2"/>
      <c r="AO2633" s="3"/>
      <c r="AP2633" s="2"/>
      <c r="AW2633" s="3"/>
    </row>
    <row r="2634" spans="8:49">
      <c r="H2634" s="2"/>
      <c r="I2634" s="3"/>
      <c r="J2634" s="4"/>
      <c r="P2634" s="2"/>
      <c r="Q2634" s="3"/>
      <c r="R2634" s="4"/>
      <c r="X2634" s="2"/>
      <c r="Y2634" s="3"/>
      <c r="Z2634" s="4"/>
      <c r="AF2634" s="2"/>
      <c r="AG2634" s="3"/>
      <c r="AH2634" s="2"/>
      <c r="AN2634" s="2"/>
      <c r="AO2634" s="3"/>
      <c r="AP2634" s="2"/>
      <c r="AW2634" s="3"/>
    </row>
    <row r="2635" spans="8:49">
      <c r="H2635" s="2"/>
      <c r="I2635" s="3"/>
      <c r="J2635" s="4"/>
      <c r="P2635" s="2"/>
      <c r="Q2635" s="3"/>
      <c r="R2635" s="4"/>
      <c r="X2635" s="2"/>
      <c r="Y2635" s="3"/>
      <c r="Z2635" s="4"/>
      <c r="AF2635" s="2"/>
      <c r="AG2635" s="3"/>
      <c r="AH2635" s="2"/>
      <c r="AN2635" s="2"/>
      <c r="AO2635" s="3"/>
      <c r="AP2635" s="2"/>
      <c r="AW2635" s="3"/>
    </row>
    <row r="2636" spans="8:49">
      <c r="H2636" s="2"/>
      <c r="I2636" s="3"/>
      <c r="J2636" s="4"/>
      <c r="P2636" s="2"/>
      <c r="Q2636" s="3"/>
      <c r="R2636" s="4"/>
      <c r="X2636" s="2"/>
      <c r="Y2636" s="3"/>
      <c r="Z2636" s="4"/>
      <c r="AF2636" s="2"/>
      <c r="AG2636" s="3"/>
      <c r="AH2636" s="2"/>
      <c r="AN2636" s="2"/>
      <c r="AO2636" s="3"/>
      <c r="AP2636" s="2"/>
      <c r="AW2636" s="3"/>
    </row>
    <row r="2637" spans="8:49">
      <c r="H2637" s="2"/>
      <c r="I2637" s="3"/>
      <c r="J2637" s="4"/>
      <c r="P2637" s="2"/>
      <c r="Q2637" s="3"/>
      <c r="R2637" s="4"/>
      <c r="X2637" s="2"/>
      <c r="Y2637" s="3"/>
      <c r="Z2637" s="4"/>
      <c r="AF2637" s="2"/>
      <c r="AG2637" s="3"/>
      <c r="AH2637" s="2"/>
      <c r="AN2637" s="2"/>
      <c r="AO2637" s="3"/>
      <c r="AP2637" s="2"/>
      <c r="AW2637" s="3"/>
    </row>
    <row r="2638" spans="8:49">
      <c r="H2638" s="2"/>
      <c r="I2638" s="3"/>
      <c r="J2638" s="4"/>
      <c r="P2638" s="2"/>
      <c r="Q2638" s="3"/>
      <c r="R2638" s="4"/>
      <c r="X2638" s="2"/>
      <c r="Y2638" s="3"/>
      <c r="Z2638" s="4"/>
      <c r="AF2638" s="2"/>
      <c r="AG2638" s="3"/>
      <c r="AH2638" s="2"/>
      <c r="AN2638" s="2"/>
      <c r="AO2638" s="3"/>
      <c r="AP2638" s="2"/>
      <c r="AW2638" s="3"/>
    </row>
    <row r="2639" spans="8:49">
      <c r="H2639" s="2"/>
      <c r="I2639" s="3"/>
      <c r="J2639" s="4"/>
      <c r="P2639" s="2"/>
      <c r="Q2639" s="3"/>
      <c r="R2639" s="4"/>
      <c r="X2639" s="2"/>
      <c r="Y2639" s="3"/>
      <c r="Z2639" s="4"/>
      <c r="AF2639" s="2"/>
      <c r="AG2639" s="3"/>
      <c r="AH2639" s="2"/>
      <c r="AN2639" s="2"/>
      <c r="AO2639" s="3"/>
      <c r="AP2639" s="2"/>
      <c r="AW2639" s="3"/>
    </row>
    <row r="2640" spans="8:49">
      <c r="H2640" s="2"/>
      <c r="I2640" s="3"/>
      <c r="J2640" s="4"/>
      <c r="P2640" s="2"/>
      <c r="Q2640" s="3"/>
      <c r="R2640" s="4"/>
      <c r="X2640" s="2"/>
      <c r="Y2640" s="3"/>
      <c r="Z2640" s="4"/>
      <c r="AF2640" s="2"/>
      <c r="AG2640" s="3"/>
      <c r="AH2640" s="2"/>
      <c r="AN2640" s="2"/>
      <c r="AO2640" s="3"/>
      <c r="AP2640" s="2"/>
      <c r="AW2640" s="3"/>
    </row>
    <row r="2641" spans="8:49">
      <c r="H2641" s="2"/>
      <c r="I2641" s="3"/>
      <c r="J2641" s="4"/>
      <c r="P2641" s="2"/>
      <c r="Q2641" s="3"/>
      <c r="R2641" s="4"/>
      <c r="X2641" s="2"/>
      <c r="Y2641" s="3"/>
      <c r="Z2641" s="4"/>
      <c r="AF2641" s="2"/>
      <c r="AG2641" s="3"/>
      <c r="AH2641" s="2"/>
      <c r="AN2641" s="2"/>
      <c r="AO2641" s="3"/>
      <c r="AP2641" s="2"/>
      <c r="AW2641" s="3"/>
    </row>
    <row r="2642" spans="8:49">
      <c r="H2642" s="2"/>
      <c r="I2642" s="3"/>
      <c r="J2642" s="4"/>
      <c r="P2642" s="2"/>
      <c r="Q2642" s="3"/>
      <c r="R2642" s="4"/>
      <c r="X2642" s="2"/>
      <c r="Y2642" s="3"/>
      <c r="Z2642" s="4"/>
      <c r="AF2642" s="2"/>
      <c r="AG2642" s="3"/>
      <c r="AH2642" s="2"/>
      <c r="AN2642" s="2"/>
      <c r="AO2642" s="3"/>
      <c r="AP2642" s="2"/>
      <c r="AW2642" s="3"/>
    </row>
    <row r="2643" spans="8:49">
      <c r="H2643" s="2"/>
      <c r="I2643" s="3"/>
      <c r="J2643" s="4"/>
      <c r="P2643" s="2"/>
      <c r="Q2643" s="3"/>
      <c r="R2643" s="4"/>
      <c r="X2643" s="2"/>
      <c r="Y2643" s="3"/>
      <c r="Z2643" s="4"/>
      <c r="AF2643" s="2"/>
      <c r="AG2643" s="3"/>
      <c r="AH2643" s="2"/>
      <c r="AN2643" s="2"/>
      <c r="AO2643" s="3"/>
      <c r="AP2643" s="2"/>
      <c r="AW2643" s="3"/>
    </row>
    <row r="2644" spans="8:49">
      <c r="H2644" s="2"/>
      <c r="I2644" s="3"/>
      <c r="J2644" s="4"/>
      <c r="P2644" s="2"/>
      <c r="Q2644" s="3"/>
      <c r="R2644" s="4"/>
      <c r="X2644" s="2"/>
      <c r="Y2644" s="3"/>
      <c r="Z2644" s="4"/>
      <c r="AF2644" s="2"/>
      <c r="AG2644" s="3"/>
      <c r="AH2644" s="2"/>
      <c r="AN2644" s="2"/>
      <c r="AO2644" s="3"/>
      <c r="AP2644" s="2"/>
      <c r="AW2644" s="3"/>
    </row>
    <row r="2645" spans="8:49">
      <c r="H2645" s="2"/>
      <c r="I2645" s="3"/>
      <c r="J2645" s="4"/>
      <c r="P2645" s="2"/>
      <c r="Q2645" s="3"/>
      <c r="R2645" s="4"/>
      <c r="X2645" s="2"/>
      <c r="Y2645" s="3"/>
      <c r="Z2645" s="4"/>
      <c r="AF2645" s="2"/>
      <c r="AG2645" s="3"/>
      <c r="AH2645" s="2"/>
      <c r="AN2645" s="2"/>
      <c r="AO2645" s="3"/>
      <c r="AP2645" s="2"/>
      <c r="AW2645" s="3"/>
    </row>
    <row r="2646" spans="8:49">
      <c r="H2646" s="2"/>
      <c r="I2646" s="3"/>
      <c r="J2646" s="4"/>
      <c r="P2646" s="2"/>
      <c r="Q2646" s="3"/>
      <c r="R2646" s="4"/>
      <c r="X2646" s="2"/>
      <c r="Y2646" s="3"/>
      <c r="Z2646" s="4"/>
      <c r="AF2646" s="2"/>
      <c r="AG2646" s="3"/>
      <c r="AH2646" s="2"/>
      <c r="AN2646" s="2"/>
      <c r="AO2646" s="3"/>
      <c r="AP2646" s="2"/>
      <c r="AW2646" s="3"/>
    </row>
    <row r="2647" spans="8:49">
      <c r="H2647" s="2"/>
      <c r="I2647" s="3"/>
      <c r="J2647" s="4"/>
      <c r="P2647" s="2"/>
      <c r="Q2647" s="3"/>
      <c r="R2647" s="4"/>
      <c r="X2647" s="2"/>
      <c r="Y2647" s="3"/>
      <c r="Z2647" s="4"/>
      <c r="AF2647" s="2"/>
      <c r="AG2647" s="3"/>
      <c r="AH2647" s="2"/>
      <c r="AN2647" s="2"/>
      <c r="AO2647" s="3"/>
      <c r="AP2647" s="2"/>
      <c r="AW2647" s="3"/>
    </row>
    <row r="2648" spans="8:49">
      <c r="H2648" s="2"/>
      <c r="I2648" s="3"/>
      <c r="J2648" s="4"/>
      <c r="P2648" s="2"/>
      <c r="Q2648" s="3"/>
      <c r="R2648" s="4"/>
      <c r="X2648" s="2"/>
      <c r="Y2648" s="3"/>
      <c r="Z2648" s="4"/>
      <c r="AF2648" s="2"/>
      <c r="AG2648" s="3"/>
      <c r="AH2648" s="2"/>
      <c r="AN2648" s="2"/>
      <c r="AO2648" s="3"/>
      <c r="AP2648" s="2"/>
      <c r="AW2648" s="3"/>
    </row>
    <row r="2649" spans="8:49">
      <c r="H2649" s="2"/>
      <c r="I2649" s="3"/>
      <c r="J2649" s="4"/>
      <c r="P2649" s="2"/>
      <c r="Q2649" s="3"/>
      <c r="R2649" s="4"/>
      <c r="X2649" s="2"/>
      <c r="Y2649" s="3"/>
      <c r="Z2649" s="4"/>
      <c r="AF2649" s="2"/>
      <c r="AG2649" s="3"/>
      <c r="AH2649" s="2"/>
      <c r="AN2649" s="2"/>
      <c r="AO2649" s="3"/>
      <c r="AP2649" s="2"/>
      <c r="AW2649" s="3"/>
    </row>
    <row r="2650" spans="8:49">
      <c r="H2650" s="2"/>
      <c r="I2650" s="3"/>
      <c r="J2650" s="4"/>
      <c r="P2650" s="2"/>
      <c r="Q2650" s="3"/>
      <c r="R2650" s="4"/>
      <c r="X2650" s="2"/>
      <c r="Y2650" s="3"/>
      <c r="Z2650" s="4"/>
      <c r="AF2650" s="2"/>
      <c r="AG2650" s="3"/>
      <c r="AH2650" s="2"/>
      <c r="AN2650" s="2"/>
      <c r="AO2650" s="3"/>
      <c r="AP2650" s="2"/>
      <c r="AW2650" s="3"/>
    </row>
    <row r="2651" spans="8:49">
      <c r="H2651" s="2"/>
      <c r="I2651" s="3"/>
      <c r="J2651" s="4"/>
      <c r="P2651" s="2"/>
      <c r="Q2651" s="3"/>
      <c r="R2651" s="4"/>
      <c r="X2651" s="2"/>
      <c r="Y2651" s="3"/>
      <c r="Z2651" s="4"/>
      <c r="AF2651" s="2"/>
      <c r="AG2651" s="3"/>
      <c r="AH2651" s="2"/>
      <c r="AN2651" s="2"/>
      <c r="AO2651" s="3"/>
      <c r="AP2651" s="2"/>
      <c r="AW2651" s="3"/>
    </row>
    <row r="2652" spans="8:49">
      <c r="H2652" s="2"/>
      <c r="I2652" s="3"/>
      <c r="J2652" s="4"/>
      <c r="P2652" s="2"/>
      <c r="Q2652" s="3"/>
      <c r="R2652" s="4"/>
      <c r="X2652" s="2"/>
      <c r="Y2652" s="3"/>
      <c r="Z2652" s="4"/>
      <c r="AF2652" s="2"/>
      <c r="AG2652" s="3"/>
      <c r="AH2652" s="2"/>
      <c r="AN2652" s="2"/>
      <c r="AO2652" s="3"/>
      <c r="AP2652" s="2"/>
      <c r="AW2652" s="3"/>
    </row>
    <row r="2653" spans="8:49">
      <c r="H2653" s="2"/>
      <c r="I2653" s="3"/>
      <c r="J2653" s="4"/>
      <c r="P2653" s="2"/>
      <c r="Q2653" s="3"/>
      <c r="R2653" s="4"/>
      <c r="X2653" s="2"/>
      <c r="Y2653" s="3"/>
      <c r="Z2653" s="4"/>
      <c r="AF2653" s="2"/>
      <c r="AG2653" s="3"/>
      <c r="AH2653" s="2"/>
      <c r="AN2653" s="2"/>
      <c r="AO2653" s="3"/>
      <c r="AP2653" s="2"/>
      <c r="AW2653" s="3"/>
    </row>
    <row r="2654" spans="8:49">
      <c r="H2654" s="2"/>
      <c r="I2654" s="3"/>
      <c r="J2654" s="4"/>
      <c r="P2654" s="2"/>
      <c r="Q2654" s="3"/>
      <c r="R2654" s="4"/>
      <c r="X2654" s="2"/>
      <c r="Y2654" s="3"/>
      <c r="Z2654" s="4"/>
      <c r="AF2654" s="2"/>
      <c r="AG2654" s="3"/>
      <c r="AH2654" s="2"/>
      <c r="AN2654" s="2"/>
      <c r="AO2654" s="3"/>
      <c r="AP2654" s="2"/>
      <c r="AW2654" s="3"/>
    </row>
    <row r="2655" spans="8:49">
      <c r="H2655" s="2"/>
      <c r="I2655" s="3"/>
      <c r="J2655" s="4"/>
      <c r="P2655" s="2"/>
      <c r="Q2655" s="3"/>
      <c r="R2655" s="4"/>
      <c r="X2655" s="2"/>
      <c r="Y2655" s="3"/>
      <c r="Z2655" s="4"/>
      <c r="AF2655" s="2"/>
      <c r="AG2655" s="3"/>
      <c r="AH2655" s="2"/>
      <c r="AN2655" s="2"/>
      <c r="AO2655" s="3"/>
      <c r="AP2655" s="2"/>
      <c r="AW2655" s="3"/>
    </row>
    <row r="2656" spans="8:49">
      <c r="H2656" s="2"/>
      <c r="I2656" s="3"/>
      <c r="J2656" s="4"/>
      <c r="P2656" s="2"/>
      <c r="Q2656" s="3"/>
      <c r="R2656" s="4"/>
      <c r="X2656" s="2"/>
      <c r="Y2656" s="3"/>
      <c r="Z2656" s="4"/>
      <c r="AF2656" s="2"/>
      <c r="AG2656" s="3"/>
      <c r="AH2656" s="2"/>
      <c r="AN2656" s="2"/>
      <c r="AO2656" s="3"/>
      <c r="AP2656" s="2"/>
      <c r="AW2656" s="3"/>
    </row>
    <row r="2657" spans="8:49">
      <c r="H2657" s="2"/>
      <c r="I2657" s="3"/>
      <c r="J2657" s="4"/>
      <c r="P2657" s="2"/>
      <c r="Q2657" s="3"/>
      <c r="R2657" s="4"/>
      <c r="X2657" s="2"/>
      <c r="Y2657" s="3"/>
      <c r="Z2657" s="4"/>
      <c r="AF2657" s="2"/>
      <c r="AG2657" s="3"/>
      <c r="AH2657" s="2"/>
      <c r="AN2657" s="2"/>
      <c r="AO2657" s="3"/>
      <c r="AP2657" s="2"/>
      <c r="AW2657" s="3"/>
    </row>
    <row r="2658" spans="8:49">
      <c r="H2658" s="2"/>
      <c r="I2658" s="3"/>
      <c r="J2658" s="4"/>
      <c r="P2658" s="2"/>
      <c r="Q2658" s="3"/>
      <c r="R2658" s="4"/>
      <c r="X2658" s="2"/>
      <c r="Y2658" s="3"/>
      <c r="Z2658" s="4"/>
      <c r="AF2658" s="2"/>
      <c r="AG2658" s="3"/>
      <c r="AH2658" s="2"/>
      <c r="AN2658" s="2"/>
      <c r="AO2658" s="3"/>
      <c r="AP2658" s="2"/>
      <c r="AW2658" s="3"/>
    </row>
    <row r="2659" spans="8:49">
      <c r="H2659" s="2"/>
      <c r="I2659" s="3"/>
      <c r="J2659" s="4"/>
      <c r="P2659" s="2"/>
      <c r="Q2659" s="3"/>
      <c r="R2659" s="4"/>
      <c r="X2659" s="2"/>
      <c r="Y2659" s="3"/>
      <c r="Z2659" s="4"/>
      <c r="AF2659" s="2"/>
      <c r="AG2659" s="3"/>
      <c r="AH2659" s="2"/>
      <c r="AN2659" s="2"/>
      <c r="AO2659" s="3"/>
      <c r="AP2659" s="2"/>
      <c r="AW2659" s="3"/>
    </row>
    <row r="2660" spans="8:49">
      <c r="H2660" s="2"/>
      <c r="I2660" s="3"/>
      <c r="J2660" s="4"/>
      <c r="P2660" s="2"/>
      <c r="Q2660" s="3"/>
      <c r="R2660" s="4"/>
      <c r="X2660" s="2"/>
      <c r="Y2660" s="3"/>
      <c r="Z2660" s="4"/>
      <c r="AF2660" s="2"/>
      <c r="AG2660" s="3"/>
      <c r="AH2660" s="2"/>
      <c r="AN2660" s="2"/>
      <c r="AO2660" s="3"/>
      <c r="AP2660" s="2"/>
      <c r="AW2660" s="3"/>
    </row>
    <row r="2661" spans="8:49">
      <c r="H2661" s="2"/>
      <c r="I2661" s="3"/>
      <c r="J2661" s="4"/>
      <c r="P2661" s="2"/>
      <c r="Q2661" s="3"/>
      <c r="R2661" s="4"/>
      <c r="X2661" s="2"/>
      <c r="Y2661" s="3"/>
      <c r="Z2661" s="4"/>
      <c r="AF2661" s="2"/>
      <c r="AG2661" s="3"/>
      <c r="AH2661" s="2"/>
      <c r="AN2661" s="2"/>
      <c r="AO2661" s="3"/>
      <c r="AP2661" s="2"/>
      <c r="AW2661" s="3"/>
    </row>
    <row r="2662" spans="8:49">
      <c r="H2662" s="2"/>
      <c r="I2662" s="3"/>
      <c r="J2662" s="4"/>
      <c r="P2662" s="2"/>
      <c r="Q2662" s="3"/>
      <c r="R2662" s="4"/>
      <c r="X2662" s="2"/>
      <c r="Y2662" s="3"/>
      <c r="Z2662" s="4"/>
      <c r="AF2662" s="2"/>
      <c r="AG2662" s="3"/>
      <c r="AH2662" s="2"/>
      <c r="AN2662" s="2"/>
      <c r="AO2662" s="3"/>
      <c r="AP2662" s="2"/>
      <c r="AW2662" s="3"/>
    </row>
    <row r="2663" spans="8:49">
      <c r="H2663" s="2"/>
      <c r="I2663" s="3"/>
      <c r="J2663" s="4"/>
      <c r="P2663" s="2"/>
      <c r="Q2663" s="3"/>
      <c r="R2663" s="4"/>
      <c r="X2663" s="2"/>
      <c r="Y2663" s="3"/>
      <c r="Z2663" s="4"/>
      <c r="AF2663" s="2"/>
      <c r="AG2663" s="3"/>
      <c r="AH2663" s="2"/>
      <c r="AN2663" s="2"/>
      <c r="AO2663" s="3"/>
      <c r="AP2663" s="2"/>
      <c r="AW2663" s="3"/>
    </row>
    <row r="2664" spans="8:49">
      <c r="H2664" s="2"/>
      <c r="I2664" s="3"/>
      <c r="J2664" s="4"/>
      <c r="P2664" s="2"/>
      <c r="Q2664" s="3"/>
      <c r="R2664" s="4"/>
      <c r="X2664" s="2"/>
      <c r="Y2664" s="3"/>
      <c r="Z2664" s="4"/>
      <c r="AF2664" s="2"/>
      <c r="AG2664" s="3"/>
      <c r="AH2664" s="2"/>
      <c r="AN2664" s="2"/>
      <c r="AO2664" s="3"/>
      <c r="AP2664" s="2"/>
      <c r="AW2664" s="3"/>
    </row>
    <row r="2665" spans="8:49">
      <c r="H2665" s="2"/>
      <c r="I2665" s="3"/>
      <c r="J2665" s="4"/>
      <c r="P2665" s="2"/>
      <c r="Q2665" s="3"/>
      <c r="R2665" s="4"/>
      <c r="X2665" s="2"/>
      <c r="Y2665" s="3"/>
      <c r="Z2665" s="4"/>
      <c r="AF2665" s="2"/>
      <c r="AG2665" s="3"/>
      <c r="AH2665" s="2"/>
      <c r="AN2665" s="2"/>
      <c r="AO2665" s="3"/>
      <c r="AP2665" s="2"/>
      <c r="AW2665" s="3"/>
    </row>
    <row r="2666" spans="8:49">
      <c r="H2666" s="2"/>
      <c r="I2666" s="3"/>
      <c r="J2666" s="4"/>
      <c r="P2666" s="2"/>
      <c r="Q2666" s="3"/>
      <c r="R2666" s="4"/>
      <c r="X2666" s="2"/>
      <c r="Y2666" s="3"/>
      <c r="Z2666" s="4"/>
      <c r="AF2666" s="2"/>
      <c r="AG2666" s="3"/>
      <c r="AH2666" s="2"/>
      <c r="AN2666" s="2"/>
      <c r="AO2666" s="3"/>
      <c r="AP2666" s="2"/>
      <c r="AW2666" s="3"/>
    </row>
    <row r="2667" spans="8:49">
      <c r="H2667" s="2"/>
      <c r="I2667" s="3"/>
      <c r="J2667" s="4"/>
      <c r="P2667" s="2"/>
      <c r="Q2667" s="3"/>
      <c r="R2667" s="4"/>
      <c r="X2667" s="2"/>
      <c r="Y2667" s="3"/>
      <c r="Z2667" s="4"/>
      <c r="AF2667" s="2"/>
      <c r="AG2667" s="3"/>
      <c r="AH2667" s="2"/>
      <c r="AN2667" s="2"/>
      <c r="AO2667" s="3"/>
      <c r="AP2667" s="2"/>
      <c r="AW2667" s="3"/>
    </row>
    <row r="2668" spans="8:49">
      <c r="H2668" s="2"/>
      <c r="I2668" s="3"/>
      <c r="J2668" s="4"/>
      <c r="P2668" s="2"/>
      <c r="Q2668" s="3"/>
      <c r="R2668" s="4"/>
      <c r="X2668" s="2"/>
      <c r="Y2668" s="3"/>
      <c r="Z2668" s="4"/>
      <c r="AF2668" s="2"/>
      <c r="AG2668" s="3"/>
      <c r="AH2668" s="2"/>
      <c r="AN2668" s="2"/>
      <c r="AO2668" s="3"/>
      <c r="AP2668" s="2"/>
      <c r="AW2668" s="3"/>
    </row>
    <row r="2669" spans="8:49">
      <c r="H2669" s="2"/>
      <c r="I2669" s="3"/>
      <c r="J2669" s="4"/>
      <c r="P2669" s="2"/>
      <c r="Q2669" s="3"/>
      <c r="R2669" s="4"/>
      <c r="X2669" s="2"/>
      <c r="Y2669" s="3"/>
      <c r="Z2669" s="4"/>
      <c r="AF2669" s="2"/>
      <c r="AG2669" s="3"/>
      <c r="AH2669" s="2"/>
      <c r="AN2669" s="2"/>
      <c r="AO2669" s="3"/>
      <c r="AP2669" s="2"/>
      <c r="AW2669" s="3"/>
    </row>
    <row r="2670" spans="8:49">
      <c r="H2670" s="2"/>
      <c r="I2670" s="3"/>
      <c r="J2670" s="4"/>
      <c r="P2670" s="2"/>
      <c r="Q2670" s="3"/>
      <c r="R2670" s="4"/>
      <c r="X2670" s="2"/>
      <c r="Y2670" s="3"/>
      <c r="Z2670" s="4"/>
      <c r="AF2670" s="2"/>
      <c r="AG2670" s="3"/>
      <c r="AH2670" s="2"/>
      <c r="AN2670" s="2"/>
      <c r="AO2670" s="3"/>
      <c r="AP2670" s="2"/>
      <c r="AW2670" s="3"/>
    </row>
    <row r="2671" spans="8:49">
      <c r="H2671" s="2"/>
      <c r="I2671" s="3"/>
      <c r="J2671" s="4"/>
      <c r="P2671" s="2"/>
      <c r="Q2671" s="3"/>
      <c r="R2671" s="4"/>
      <c r="X2671" s="2"/>
      <c r="Y2671" s="3"/>
      <c r="Z2671" s="4"/>
      <c r="AF2671" s="2"/>
      <c r="AG2671" s="3"/>
      <c r="AH2671" s="2"/>
      <c r="AN2671" s="2"/>
      <c r="AO2671" s="3"/>
      <c r="AP2671" s="2"/>
      <c r="AW2671" s="3"/>
    </row>
    <row r="2672" spans="8:49">
      <c r="H2672" s="2"/>
      <c r="I2672" s="3"/>
      <c r="J2672" s="4"/>
      <c r="P2672" s="2"/>
      <c r="Q2672" s="3"/>
      <c r="R2672" s="4"/>
      <c r="X2672" s="2"/>
      <c r="Y2672" s="3"/>
      <c r="Z2672" s="4"/>
      <c r="AF2672" s="2"/>
      <c r="AG2672" s="3"/>
      <c r="AH2672" s="2"/>
      <c r="AN2672" s="2"/>
      <c r="AO2672" s="3"/>
      <c r="AP2672" s="2"/>
      <c r="AW2672" s="3"/>
    </row>
    <row r="2673" spans="8:49">
      <c r="H2673" s="2"/>
      <c r="I2673" s="3"/>
      <c r="J2673" s="4"/>
      <c r="P2673" s="2"/>
      <c r="Q2673" s="3"/>
      <c r="R2673" s="4"/>
      <c r="X2673" s="2"/>
      <c r="Y2673" s="3"/>
      <c r="Z2673" s="4"/>
      <c r="AF2673" s="2"/>
      <c r="AG2673" s="3"/>
      <c r="AH2673" s="2"/>
      <c r="AN2673" s="2"/>
      <c r="AO2673" s="3"/>
      <c r="AP2673" s="2"/>
      <c r="AW2673" s="3"/>
    </row>
    <row r="2674" spans="8:49">
      <c r="H2674" s="2"/>
      <c r="I2674" s="3"/>
      <c r="J2674" s="4"/>
      <c r="P2674" s="2"/>
      <c r="Q2674" s="3"/>
      <c r="R2674" s="4"/>
      <c r="X2674" s="2"/>
      <c r="Y2674" s="3"/>
      <c r="Z2674" s="4"/>
      <c r="AF2674" s="2"/>
      <c r="AG2674" s="3"/>
      <c r="AH2674" s="2"/>
      <c r="AN2674" s="2"/>
      <c r="AO2674" s="3"/>
      <c r="AP2674" s="2"/>
      <c r="AW2674" s="3"/>
    </row>
    <row r="2675" spans="8:49">
      <c r="H2675" s="2"/>
      <c r="I2675" s="3"/>
      <c r="J2675" s="4"/>
      <c r="P2675" s="2"/>
      <c r="Q2675" s="3"/>
      <c r="R2675" s="4"/>
      <c r="X2675" s="2"/>
      <c r="Y2675" s="3"/>
      <c r="Z2675" s="4"/>
      <c r="AF2675" s="2"/>
      <c r="AG2675" s="3"/>
      <c r="AH2675" s="2"/>
      <c r="AN2675" s="2"/>
      <c r="AO2675" s="3"/>
      <c r="AP2675" s="2"/>
      <c r="AW2675" s="3"/>
    </row>
    <row r="2676" spans="8:49">
      <c r="H2676" s="2"/>
      <c r="I2676" s="3"/>
      <c r="J2676" s="4"/>
      <c r="P2676" s="2"/>
      <c r="Q2676" s="3"/>
      <c r="R2676" s="4"/>
      <c r="X2676" s="2"/>
      <c r="Y2676" s="3"/>
      <c r="Z2676" s="4"/>
      <c r="AF2676" s="2"/>
      <c r="AG2676" s="3"/>
      <c r="AH2676" s="2"/>
      <c r="AN2676" s="2"/>
      <c r="AO2676" s="3"/>
      <c r="AP2676" s="2"/>
      <c r="AW2676" s="3"/>
    </row>
    <row r="2677" spans="8:49">
      <c r="H2677" s="2"/>
      <c r="I2677" s="3"/>
      <c r="J2677" s="4"/>
      <c r="P2677" s="2"/>
      <c r="Q2677" s="3"/>
      <c r="R2677" s="4"/>
      <c r="X2677" s="2"/>
      <c r="Y2677" s="3"/>
      <c r="Z2677" s="4"/>
      <c r="AF2677" s="2"/>
      <c r="AG2677" s="3"/>
      <c r="AH2677" s="2"/>
      <c r="AN2677" s="2"/>
      <c r="AO2677" s="3"/>
      <c r="AP2677" s="2"/>
      <c r="AW2677" s="3"/>
    </row>
    <row r="2678" spans="8:49">
      <c r="H2678" s="2"/>
      <c r="I2678" s="3"/>
      <c r="J2678" s="4"/>
      <c r="P2678" s="2"/>
      <c r="Q2678" s="3"/>
      <c r="R2678" s="4"/>
      <c r="X2678" s="2"/>
      <c r="Y2678" s="3"/>
      <c r="Z2678" s="4"/>
      <c r="AF2678" s="2"/>
      <c r="AG2678" s="3"/>
      <c r="AH2678" s="2"/>
      <c r="AN2678" s="2"/>
      <c r="AO2678" s="3"/>
      <c r="AP2678" s="2"/>
      <c r="AW2678" s="3"/>
    </row>
    <row r="2679" spans="8:49">
      <c r="H2679" s="2"/>
      <c r="I2679" s="3"/>
      <c r="J2679" s="4"/>
      <c r="P2679" s="2"/>
      <c r="Q2679" s="3"/>
      <c r="R2679" s="4"/>
      <c r="X2679" s="2"/>
      <c r="Y2679" s="3"/>
      <c r="Z2679" s="4"/>
      <c r="AF2679" s="2"/>
      <c r="AG2679" s="3"/>
      <c r="AH2679" s="2"/>
      <c r="AN2679" s="2"/>
      <c r="AO2679" s="3"/>
      <c r="AP2679" s="2"/>
      <c r="AW2679" s="3"/>
    </row>
    <row r="2680" spans="8:49">
      <c r="H2680" s="2"/>
      <c r="I2680" s="3"/>
      <c r="J2680" s="4"/>
      <c r="P2680" s="2"/>
      <c r="Q2680" s="3"/>
      <c r="R2680" s="4"/>
      <c r="X2680" s="2"/>
      <c r="Y2680" s="3"/>
      <c r="Z2680" s="4"/>
      <c r="AF2680" s="2"/>
      <c r="AG2680" s="3"/>
      <c r="AH2680" s="2"/>
      <c r="AN2680" s="2"/>
      <c r="AO2680" s="3"/>
      <c r="AP2680" s="2"/>
      <c r="AW2680" s="3"/>
    </row>
    <row r="2681" spans="8:49">
      <c r="H2681" s="2"/>
      <c r="I2681" s="3"/>
      <c r="J2681" s="4"/>
      <c r="P2681" s="2"/>
      <c r="Q2681" s="3"/>
      <c r="R2681" s="4"/>
      <c r="X2681" s="2"/>
      <c r="Y2681" s="3"/>
      <c r="Z2681" s="4"/>
      <c r="AF2681" s="2"/>
      <c r="AG2681" s="3"/>
      <c r="AH2681" s="2"/>
      <c r="AN2681" s="2"/>
      <c r="AO2681" s="3"/>
      <c r="AP2681" s="2"/>
      <c r="AW2681" s="3"/>
    </row>
    <row r="2682" spans="8:49">
      <c r="H2682" s="2"/>
      <c r="I2682" s="3"/>
      <c r="J2682" s="4"/>
      <c r="P2682" s="2"/>
      <c r="Q2682" s="3"/>
      <c r="R2682" s="4"/>
      <c r="X2682" s="2"/>
      <c r="Y2682" s="3"/>
      <c r="Z2682" s="4"/>
      <c r="AF2682" s="2"/>
      <c r="AG2682" s="3"/>
      <c r="AH2682" s="2"/>
      <c r="AN2682" s="2"/>
      <c r="AO2682" s="3"/>
      <c r="AP2682" s="2"/>
      <c r="AW2682" s="3"/>
    </row>
    <row r="2683" spans="8:49">
      <c r="H2683" s="2"/>
      <c r="I2683" s="3"/>
      <c r="J2683" s="4"/>
      <c r="P2683" s="2"/>
      <c r="Q2683" s="3"/>
      <c r="R2683" s="4"/>
      <c r="X2683" s="2"/>
      <c r="Y2683" s="3"/>
      <c r="Z2683" s="4"/>
      <c r="AF2683" s="2"/>
      <c r="AG2683" s="3"/>
      <c r="AH2683" s="2"/>
      <c r="AN2683" s="2"/>
      <c r="AO2683" s="3"/>
      <c r="AP2683" s="2"/>
      <c r="AW2683" s="3"/>
    </row>
    <row r="2684" spans="8:49">
      <c r="H2684" s="2"/>
      <c r="I2684" s="3"/>
      <c r="J2684" s="4"/>
      <c r="P2684" s="2"/>
      <c r="Q2684" s="3"/>
      <c r="R2684" s="4"/>
      <c r="X2684" s="2"/>
      <c r="Y2684" s="3"/>
      <c r="Z2684" s="4"/>
      <c r="AF2684" s="2"/>
      <c r="AG2684" s="3"/>
      <c r="AH2684" s="2"/>
      <c r="AN2684" s="2"/>
      <c r="AO2684" s="3"/>
      <c r="AP2684" s="2"/>
      <c r="AW2684" s="3"/>
    </row>
    <row r="2685" spans="8:49">
      <c r="H2685" s="2"/>
      <c r="I2685" s="3"/>
      <c r="J2685" s="4"/>
      <c r="P2685" s="2"/>
      <c r="Q2685" s="3"/>
      <c r="R2685" s="4"/>
      <c r="X2685" s="2"/>
      <c r="Y2685" s="3"/>
      <c r="Z2685" s="4"/>
      <c r="AF2685" s="2"/>
      <c r="AG2685" s="3"/>
      <c r="AH2685" s="2"/>
      <c r="AN2685" s="2"/>
      <c r="AO2685" s="3"/>
      <c r="AP2685" s="2"/>
      <c r="AW2685" s="3"/>
    </row>
    <row r="2686" spans="8:49">
      <c r="H2686" s="2"/>
      <c r="I2686" s="3"/>
      <c r="J2686" s="4"/>
      <c r="P2686" s="2"/>
      <c r="Q2686" s="3"/>
      <c r="R2686" s="4"/>
      <c r="X2686" s="2"/>
      <c r="Y2686" s="3"/>
      <c r="Z2686" s="4"/>
      <c r="AF2686" s="2"/>
      <c r="AG2686" s="3"/>
      <c r="AH2686" s="2"/>
      <c r="AN2686" s="2"/>
      <c r="AO2686" s="3"/>
      <c r="AP2686" s="2"/>
      <c r="AW2686" s="3"/>
    </row>
    <row r="2687" spans="8:49">
      <c r="H2687" s="2"/>
      <c r="I2687" s="3"/>
      <c r="J2687" s="4"/>
      <c r="P2687" s="2"/>
      <c r="Q2687" s="3"/>
      <c r="R2687" s="4"/>
      <c r="X2687" s="2"/>
      <c r="Y2687" s="3"/>
      <c r="Z2687" s="4"/>
      <c r="AF2687" s="2"/>
      <c r="AG2687" s="3"/>
      <c r="AH2687" s="2"/>
      <c r="AN2687" s="2"/>
      <c r="AO2687" s="3"/>
      <c r="AP2687" s="2"/>
      <c r="AW2687" s="3"/>
    </row>
    <row r="2688" spans="8:49">
      <c r="H2688" s="2"/>
      <c r="I2688" s="3"/>
      <c r="J2688" s="4"/>
      <c r="P2688" s="2"/>
      <c r="Q2688" s="3"/>
      <c r="R2688" s="4"/>
      <c r="X2688" s="2"/>
      <c r="Y2688" s="3"/>
      <c r="Z2688" s="4"/>
      <c r="AF2688" s="2"/>
      <c r="AG2688" s="3"/>
      <c r="AH2688" s="2"/>
      <c r="AN2688" s="2"/>
      <c r="AO2688" s="3"/>
      <c r="AP2688" s="2"/>
      <c r="AW2688" s="3"/>
    </row>
    <row r="2689" spans="8:49">
      <c r="H2689" s="2"/>
      <c r="I2689" s="3"/>
      <c r="J2689" s="4"/>
      <c r="P2689" s="2"/>
      <c r="Q2689" s="3"/>
      <c r="R2689" s="4"/>
      <c r="X2689" s="2"/>
      <c r="Y2689" s="3"/>
      <c r="Z2689" s="4"/>
      <c r="AF2689" s="2"/>
      <c r="AG2689" s="3"/>
      <c r="AH2689" s="2"/>
      <c r="AN2689" s="2"/>
      <c r="AO2689" s="3"/>
      <c r="AP2689" s="2"/>
      <c r="AW2689" s="3"/>
    </row>
    <row r="2690" spans="8:49">
      <c r="H2690" s="2"/>
      <c r="I2690" s="3"/>
      <c r="J2690" s="4"/>
      <c r="P2690" s="2"/>
      <c r="Q2690" s="3"/>
      <c r="R2690" s="4"/>
      <c r="X2690" s="2"/>
      <c r="Y2690" s="3"/>
      <c r="Z2690" s="4"/>
      <c r="AF2690" s="2"/>
      <c r="AG2690" s="3"/>
      <c r="AH2690" s="2"/>
      <c r="AN2690" s="2"/>
      <c r="AO2690" s="3"/>
      <c r="AP2690" s="2"/>
      <c r="AW2690" s="3"/>
    </row>
    <row r="2691" spans="8:49">
      <c r="H2691" s="2"/>
      <c r="I2691" s="3"/>
      <c r="J2691" s="4"/>
      <c r="P2691" s="2"/>
      <c r="Q2691" s="3"/>
      <c r="R2691" s="4"/>
      <c r="X2691" s="2"/>
      <c r="Y2691" s="3"/>
      <c r="Z2691" s="4"/>
      <c r="AF2691" s="2"/>
      <c r="AG2691" s="3"/>
      <c r="AH2691" s="2"/>
      <c r="AN2691" s="2"/>
      <c r="AO2691" s="3"/>
      <c r="AP2691" s="2"/>
      <c r="AW2691" s="3"/>
    </row>
    <row r="2692" spans="8:49">
      <c r="H2692" s="2"/>
      <c r="I2692" s="3"/>
      <c r="J2692" s="4"/>
      <c r="P2692" s="2"/>
      <c r="Q2692" s="3"/>
      <c r="R2692" s="4"/>
      <c r="X2692" s="2"/>
      <c r="Y2692" s="3"/>
      <c r="Z2692" s="4"/>
      <c r="AF2692" s="2"/>
      <c r="AG2692" s="3"/>
      <c r="AH2692" s="2"/>
      <c r="AN2692" s="2"/>
      <c r="AO2692" s="3"/>
      <c r="AP2692" s="2"/>
      <c r="AW2692" s="3"/>
    </row>
    <row r="2693" spans="8:49">
      <c r="H2693" s="2"/>
      <c r="I2693" s="3"/>
      <c r="J2693" s="4"/>
      <c r="P2693" s="2"/>
      <c r="Q2693" s="3"/>
      <c r="R2693" s="4"/>
      <c r="X2693" s="2"/>
      <c r="Y2693" s="3"/>
      <c r="Z2693" s="4"/>
      <c r="AF2693" s="2"/>
      <c r="AG2693" s="3"/>
      <c r="AH2693" s="2"/>
      <c r="AN2693" s="2"/>
      <c r="AO2693" s="3"/>
      <c r="AP2693" s="2"/>
      <c r="AW2693" s="3"/>
    </row>
    <row r="2694" spans="8:49">
      <c r="H2694" s="2"/>
      <c r="I2694" s="3"/>
      <c r="J2694" s="4"/>
      <c r="P2694" s="2"/>
      <c r="Q2694" s="3"/>
      <c r="R2694" s="4"/>
      <c r="X2694" s="2"/>
      <c r="Y2694" s="3"/>
      <c r="Z2694" s="4"/>
      <c r="AF2694" s="2"/>
      <c r="AG2694" s="3"/>
      <c r="AH2694" s="2"/>
      <c r="AN2694" s="2"/>
      <c r="AO2694" s="3"/>
      <c r="AP2694" s="2"/>
      <c r="AW2694" s="3"/>
    </row>
    <row r="2695" spans="8:49">
      <c r="H2695" s="2"/>
      <c r="I2695" s="3"/>
      <c r="J2695" s="4"/>
      <c r="P2695" s="2"/>
      <c r="Q2695" s="3"/>
      <c r="R2695" s="4"/>
      <c r="X2695" s="2"/>
      <c r="Y2695" s="3"/>
      <c r="Z2695" s="4"/>
      <c r="AF2695" s="2"/>
      <c r="AG2695" s="3"/>
      <c r="AH2695" s="2"/>
      <c r="AN2695" s="2"/>
      <c r="AO2695" s="3"/>
      <c r="AP2695" s="2"/>
      <c r="AW2695" s="3"/>
    </row>
    <row r="2696" spans="8:49">
      <c r="H2696" s="2"/>
      <c r="I2696" s="3"/>
      <c r="J2696" s="4"/>
      <c r="P2696" s="2"/>
      <c r="Q2696" s="3"/>
      <c r="R2696" s="4"/>
      <c r="X2696" s="2"/>
      <c r="Y2696" s="3"/>
      <c r="Z2696" s="4"/>
      <c r="AF2696" s="2"/>
      <c r="AG2696" s="3"/>
      <c r="AH2696" s="2"/>
      <c r="AN2696" s="2"/>
      <c r="AO2696" s="3"/>
      <c r="AP2696" s="2"/>
      <c r="AW2696" s="3"/>
    </row>
    <row r="2697" spans="8:49">
      <c r="H2697" s="2"/>
      <c r="I2697" s="3"/>
      <c r="J2697" s="4"/>
      <c r="P2697" s="2"/>
      <c r="Q2697" s="3"/>
      <c r="R2697" s="4"/>
      <c r="X2697" s="2"/>
      <c r="Y2697" s="3"/>
      <c r="Z2697" s="4"/>
      <c r="AF2697" s="2"/>
      <c r="AG2697" s="3"/>
      <c r="AH2697" s="2"/>
      <c r="AN2697" s="2"/>
      <c r="AO2697" s="3"/>
      <c r="AP2697" s="2"/>
      <c r="AW2697" s="3"/>
    </row>
    <row r="2698" spans="8:49">
      <c r="H2698" s="2"/>
      <c r="I2698" s="3"/>
      <c r="J2698" s="4"/>
      <c r="P2698" s="2"/>
      <c r="Q2698" s="3"/>
      <c r="R2698" s="4"/>
      <c r="X2698" s="2"/>
      <c r="Y2698" s="3"/>
      <c r="Z2698" s="4"/>
      <c r="AF2698" s="2"/>
      <c r="AG2698" s="3"/>
      <c r="AH2698" s="2"/>
      <c r="AN2698" s="2"/>
      <c r="AO2698" s="3"/>
      <c r="AP2698" s="2"/>
      <c r="AW2698" s="3"/>
    </row>
    <row r="2699" spans="8:49">
      <c r="H2699" s="2"/>
      <c r="I2699" s="3"/>
      <c r="J2699" s="4"/>
      <c r="P2699" s="2"/>
      <c r="Q2699" s="3"/>
      <c r="R2699" s="4"/>
      <c r="X2699" s="2"/>
      <c r="Y2699" s="3"/>
      <c r="Z2699" s="4"/>
      <c r="AF2699" s="2"/>
      <c r="AG2699" s="3"/>
      <c r="AH2699" s="2"/>
      <c r="AN2699" s="2"/>
      <c r="AO2699" s="3"/>
      <c r="AP2699" s="2"/>
      <c r="AW2699" s="3"/>
    </row>
    <row r="2700" spans="8:49">
      <c r="H2700" s="2"/>
      <c r="I2700" s="3"/>
      <c r="J2700" s="4"/>
      <c r="P2700" s="2"/>
      <c r="Q2700" s="3"/>
      <c r="R2700" s="4"/>
      <c r="X2700" s="2"/>
      <c r="Y2700" s="3"/>
      <c r="Z2700" s="4"/>
      <c r="AF2700" s="2"/>
      <c r="AG2700" s="3"/>
      <c r="AH2700" s="2"/>
      <c r="AN2700" s="2"/>
      <c r="AO2700" s="3"/>
      <c r="AP2700" s="2"/>
      <c r="AW2700" s="3"/>
    </row>
    <row r="2701" spans="8:49">
      <c r="H2701" s="2"/>
      <c r="I2701" s="3"/>
      <c r="J2701" s="4"/>
      <c r="P2701" s="2"/>
      <c r="Q2701" s="3"/>
      <c r="R2701" s="4"/>
      <c r="X2701" s="2"/>
      <c r="Y2701" s="3"/>
      <c r="Z2701" s="4"/>
      <c r="AF2701" s="2"/>
      <c r="AG2701" s="3"/>
      <c r="AH2701" s="2"/>
      <c r="AN2701" s="2"/>
      <c r="AO2701" s="3"/>
      <c r="AP2701" s="2"/>
      <c r="AW2701" s="3"/>
    </row>
    <row r="2702" spans="8:49">
      <c r="H2702" s="2"/>
      <c r="I2702" s="3"/>
      <c r="J2702" s="4"/>
      <c r="P2702" s="2"/>
      <c r="Q2702" s="3"/>
      <c r="R2702" s="4"/>
      <c r="X2702" s="2"/>
      <c r="Y2702" s="3"/>
      <c r="Z2702" s="4"/>
      <c r="AF2702" s="2"/>
      <c r="AG2702" s="3"/>
      <c r="AH2702" s="2"/>
      <c r="AN2702" s="2"/>
      <c r="AO2702" s="3"/>
      <c r="AP2702" s="2"/>
      <c r="AW2702" s="3"/>
    </row>
    <row r="2703" spans="8:49">
      <c r="H2703" s="2"/>
      <c r="I2703" s="3"/>
      <c r="J2703" s="4"/>
      <c r="P2703" s="2"/>
      <c r="Q2703" s="3"/>
      <c r="R2703" s="4"/>
      <c r="X2703" s="2"/>
      <c r="Y2703" s="3"/>
      <c r="Z2703" s="4"/>
      <c r="AF2703" s="2"/>
      <c r="AG2703" s="3"/>
      <c r="AH2703" s="2"/>
      <c r="AN2703" s="2"/>
      <c r="AO2703" s="3"/>
      <c r="AP2703" s="2"/>
      <c r="AW2703" s="3"/>
    </row>
    <row r="2704" spans="8:49">
      <c r="H2704" s="2"/>
      <c r="I2704" s="3"/>
      <c r="J2704" s="4"/>
      <c r="P2704" s="2"/>
      <c r="Q2704" s="3"/>
      <c r="R2704" s="4"/>
      <c r="X2704" s="2"/>
      <c r="Y2704" s="3"/>
      <c r="Z2704" s="4"/>
      <c r="AF2704" s="2"/>
      <c r="AG2704" s="3"/>
      <c r="AH2704" s="2"/>
      <c r="AN2704" s="2"/>
      <c r="AO2704" s="3"/>
      <c r="AP2704" s="2"/>
      <c r="AW2704" s="3"/>
    </row>
    <row r="2705" spans="8:49">
      <c r="H2705" s="2"/>
      <c r="I2705" s="3"/>
      <c r="J2705" s="4"/>
      <c r="P2705" s="2"/>
      <c r="Q2705" s="3"/>
      <c r="R2705" s="4"/>
      <c r="X2705" s="2"/>
      <c r="Y2705" s="3"/>
      <c r="Z2705" s="4"/>
      <c r="AF2705" s="2"/>
      <c r="AG2705" s="3"/>
      <c r="AH2705" s="2"/>
      <c r="AN2705" s="2"/>
      <c r="AO2705" s="3"/>
      <c r="AP2705" s="2"/>
      <c r="AW2705" s="3"/>
    </row>
    <row r="2706" spans="8:49">
      <c r="H2706" s="2"/>
      <c r="I2706" s="3"/>
      <c r="J2706" s="4"/>
      <c r="P2706" s="2"/>
      <c r="Q2706" s="3"/>
      <c r="R2706" s="4"/>
      <c r="X2706" s="2"/>
      <c r="Y2706" s="3"/>
      <c r="Z2706" s="4"/>
      <c r="AF2706" s="2"/>
      <c r="AG2706" s="3"/>
      <c r="AH2706" s="2"/>
      <c r="AN2706" s="2"/>
      <c r="AO2706" s="3"/>
      <c r="AP2706" s="2"/>
      <c r="AW2706" s="3"/>
    </row>
    <row r="2707" spans="8:49">
      <c r="H2707" s="2"/>
      <c r="I2707" s="3"/>
      <c r="J2707" s="4"/>
      <c r="P2707" s="2"/>
      <c r="Q2707" s="3"/>
      <c r="R2707" s="4"/>
      <c r="X2707" s="2"/>
      <c r="Y2707" s="3"/>
      <c r="Z2707" s="4"/>
      <c r="AF2707" s="2"/>
      <c r="AG2707" s="3"/>
      <c r="AH2707" s="2"/>
      <c r="AN2707" s="2"/>
      <c r="AO2707" s="3"/>
      <c r="AP2707" s="2"/>
      <c r="AW2707" s="3"/>
    </row>
    <row r="2708" spans="8:49">
      <c r="H2708" s="2"/>
      <c r="I2708" s="3"/>
      <c r="J2708" s="4"/>
      <c r="P2708" s="2"/>
      <c r="Q2708" s="3"/>
      <c r="R2708" s="4"/>
      <c r="X2708" s="2"/>
      <c r="Y2708" s="3"/>
      <c r="Z2708" s="4"/>
      <c r="AF2708" s="2"/>
      <c r="AG2708" s="3"/>
      <c r="AH2708" s="2"/>
      <c r="AN2708" s="2"/>
      <c r="AO2708" s="3"/>
      <c r="AP2708" s="2"/>
      <c r="AW2708" s="3"/>
    </row>
    <row r="2709" spans="8:49">
      <c r="H2709" s="2"/>
      <c r="I2709" s="3"/>
      <c r="J2709" s="4"/>
      <c r="P2709" s="2"/>
      <c r="Q2709" s="3"/>
      <c r="R2709" s="4"/>
      <c r="X2709" s="2"/>
      <c r="Y2709" s="3"/>
      <c r="Z2709" s="4"/>
      <c r="AF2709" s="2"/>
      <c r="AG2709" s="3"/>
      <c r="AH2709" s="2"/>
      <c r="AN2709" s="2"/>
      <c r="AO2709" s="3"/>
      <c r="AP2709" s="2"/>
      <c r="AW2709" s="3"/>
    </row>
    <row r="2710" spans="8:49">
      <c r="H2710" s="2"/>
      <c r="I2710" s="3"/>
      <c r="J2710" s="4"/>
      <c r="P2710" s="2"/>
      <c r="Q2710" s="3"/>
      <c r="R2710" s="4"/>
      <c r="X2710" s="2"/>
      <c r="Y2710" s="3"/>
      <c r="Z2710" s="4"/>
      <c r="AF2710" s="2"/>
      <c r="AG2710" s="3"/>
      <c r="AH2710" s="2"/>
      <c r="AN2710" s="2"/>
      <c r="AO2710" s="3"/>
      <c r="AP2710" s="2"/>
      <c r="AW2710" s="3"/>
    </row>
    <row r="2711" spans="8:49">
      <c r="H2711" s="2"/>
      <c r="I2711" s="3"/>
      <c r="J2711" s="4"/>
      <c r="P2711" s="2"/>
      <c r="Q2711" s="3"/>
      <c r="R2711" s="4"/>
      <c r="X2711" s="2"/>
      <c r="Y2711" s="3"/>
      <c r="Z2711" s="4"/>
      <c r="AF2711" s="2"/>
      <c r="AG2711" s="3"/>
      <c r="AH2711" s="2"/>
      <c r="AN2711" s="2"/>
      <c r="AO2711" s="3"/>
      <c r="AP2711" s="2"/>
      <c r="AW2711" s="3"/>
    </row>
    <row r="2712" spans="8:49">
      <c r="H2712" s="2"/>
      <c r="I2712" s="3"/>
      <c r="J2712" s="4"/>
      <c r="P2712" s="2"/>
      <c r="Q2712" s="3"/>
      <c r="R2712" s="4"/>
      <c r="X2712" s="2"/>
      <c r="Y2712" s="3"/>
      <c r="Z2712" s="4"/>
      <c r="AF2712" s="2"/>
      <c r="AG2712" s="3"/>
      <c r="AH2712" s="2"/>
      <c r="AN2712" s="2"/>
      <c r="AO2712" s="3"/>
      <c r="AP2712" s="2"/>
      <c r="AW2712" s="3"/>
    </row>
    <row r="2713" spans="8:49">
      <c r="H2713" s="2"/>
      <c r="I2713" s="3"/>
      <c r="J2713" s="4"/>
      <c r="P2713" s="2"/>
      <c r="Q2713" s="3"/>
      <c r="R2713" s="4"/>
      <c r="X2713" s="2"/>
      <c r="Y2713" s="3"/>
      <c r="Z2713" s="4"/>
      <c r="AF2713" s="2"/>
      <c r="AG2713" s="3"/>
      <c r="AH2713" s="2"/>
      <c r="AN2713" s="2"/>
      <c r="AO2713" s="3"/>
      <c r="AP2713" s="2"/>
      <c r="AW2713" s="3"/>
    </row>
    <row r="2714" spans="8:49">
      <c r="H2714" s="2"/>
      <c r="I2714" s="3"/>
      <c r="J2714" s="4"/>
      <c r="P2714" s="2"/>
      <c r="Q2714" s="3"/>
      <c r="R2714" s="4"/>
      <c r="X2714" s="2"/>
      <c r="Y2714" s="3"/>
      <c r="Z2714" s="4"/>
      <c r="AF2714" s="2"/>
      <c r="AG2714" s="3"/>
      <c r="AH2714" s="2"/>
      <c r="AN2714" s="2"/>
      <c r="AO2714" s="3"/>
      <c r="AP2714" s="2"/>
      <c r="AW2714" s="3"/>
    </row>
    <row r="2715" spans="8:49">
      <c r="H2715" s="2"/>
      <c r="I2715" s="3"/>
      <c r="J2715" s="4"/>
      <c r="P2715" s="2"/>
      <c r="Q2715" s="3"/>
      <c r="R2715" s="4"/>
      <c r="X2715" s="2"/>
      <c r="Y2715" s="3"/>
      <c r="Z2715" s="4"/>
      <c r="AF2715" s="2"/>
      <c r="AG2715" s="3"/>
      <c r="AH2715" s="2"/>
      <c r="AN2715" s="2"/>
      <c r="AO2715" s="3"/>
      <c r="AP2715" s="2"/>
      <c r="AW2715" s="3"/>
    </row>
    <row r="2716" spans="8:49">
      <c r="H2716" s="2"/>
      <c r="I2716" s="3"/>
      <c r="J2716" s="4"/>
      <c r="P2716" s="2"/>
      <c r="Q2716" s="3"/>
      <c r="R2716" s="4"/>
      <c r="X2716" s="2"/>
      <c r="Y2716" s="3"/>
      <c r="Z2716" s="4"/>
      <c r="AF2716" s="2"/>
      <c r="AG2716" s="3"/>
      <c r="AH2716" s="2"/>
      <c r="AN2716" s="2"/>
      <c r="AO2716" s="3"/>
      <c r="AP2716" s="2"/>
      <c r="AW2716" s="3"/>
    </row>
    <row r="2717" spans="8:49">
      <c r="H2717" s="2"/>
      <c r="I2717" s="3"/>
      <c r="J2717" s="4"/>
      <c r="P2717" s="2"/>
      <c r="Q2717" s="3"/>
      <c r="R2717" s="4"/>
      <c r="X2717" s="2"/>
      <c r="Y2717" s="3"/>
      <c r="Z2717" s="4"/>
      <c r="AF2717" s="2"/>
      <c r="AG2717" s="3"/>
      <c r="AH2717" s="2"/>
      <c r="AN2717" s="2"/>
      <c r="AO2717" s="3"/>
      <c r="AP2717" s="2"/>
      <c r="AW2717" s="3"/>
    </row>
    <row r="2718" spans="8:49">
      <c r="H2718" s="2"/>
      <c r="I2718" s="3"/>
      <c r="J2718" s="4"/>
      <c r="P2718" s="2"/>
      <c r="Q2718" s="3"/>
      <c r="R2718" s="4"/>
      <c r="X2718" s="2"/>
      <c r="Y2718" s="3"/>
      <c r="Z2718" s="4"/>
      <c r="AF2718" s="2"/>
      <c r="AG2718" s="3"/>
      <c r="AH2718" s="2"/>
      <c r="AN2718" s="2"/>
      <c r="AO2718" s="3"/>
      <c r="AP2718" s="2"/>
      <c r="AW2718" s="3"/>
    </row>
    <row r="2719" spans="8:49">
      <c r="H2719" s="2"/>
      <c r="I2719" s="3"/>
      <c r="J2719" s="4"/>
      <c r="P2719" s="2"/>
      <c r="Q2719" s="3"/>
      <c r="R2719" s="4"/>
      <c r="X2719" s="2"/>
      <c r="Y2719" s="3"/>
      <c r="Z2719" s="4"/>
      <c r="AF2719" s="2"/>
      <c r="AG2719" s="3"/>
      <c r="AH2719" s="2"/>
      <c r="AN2719" s="2"/>
      <c r="AO2719" s="3"/>
      <c r="AP2719" s="2"/>
      <c r="AW2719" s="3"/>
    </row>
    <row r="2720" spans="8:49">
      <c r="H2720" s="2"/>
      <c r="I2720" s="3"/>
      <c r="J2720" s="4"/>
      <c r="P2720" s="2"/>
      <c r="Q2720" s="3"/>
      <c r="R2720" s="4"/>
      <c r="X2720" s="2"/>
      <c r="Y2720" s="3"/>
      <c r="Z2720" s="4"/>
      <c r="AF2720" s="2"/>
      <c r="AG2720" s="3"/>
      <c r="AH2720" s="2"/>
      <c r="AN2720" s="2"/>
      <c r="AO2720" s="3"/>
      <c r="AP2720" s="2"/>
      <c r="AW2720" s="3"/>
    </row>
    <row r="2721" spans="8:49">
      <c r="H2721" s="2"/>
      <c r="I2721" s="3"/>
      <c r="J2721" s="4"/>
      <c r="P2721" s="2"/>
      <c r="Q2721" s="3"/>
      <c r="R2721" s="4"/>
      <c r="X2721" s="2"/>
      <c r="Y2721" s="3"/>
      <c r="Z2721" s="4"/>
      <c r="AF2721" s="2"/>
      <c r="AG2721" s="3"/>
      <c r="AH2721" s="2"/>
      <c r="AN2721" s="2"/>
      <c r="AO2721" s="3"/>
      <c r="AP2721" s="2"/>
      <c r="AW2721" s="3"/>
    </row>
    <row r="2722" spans="8:49">
      <c r="H2722" s="2"/>
      <c r="I2722" s="3"/>
      <c r="J2722" s="4"/>
      <c r="P2722" s="2"/>
      <c r="Q2722" s="3"/>
      <c r="R2722" s="4"/>
      <c r="X2722" s="2"/>
      <c r="Y2722" s="3"/>
      <c r="Z2722" s="4"/>
      <c r="AF2722" s="2"/>
      <c r="AG2722" s="3"/>
      <c r="AH2722" s="2"/>
      <c r="AN2722" s="2"/>
      <c r="AO2722" s="3"/>
      <c r="AP2722" s="2"/>
      <c r="AW2722" s="3"/>
    </row>
    <row r="2723" spans="8:49">
      <c r="H2723" s="2"/>
      <c r="I2723" s="3"/>
      <c r="J2723" s="4"/>
      <c r="P2723" s="2"/>
      <c r="Q2723" s="3"/>
      <c r="R2723" s="4"/>
      <c r="X2723" s="2"/>
      <c r="Y2723" s="3"/>
      <c r="Z2723" s="4"/>
      <c r="AF2723" s="2"/>
      <c r="AG2723" s="3"/>
      <c r="AH2723" s="2"/>
      <c r="AN2723" s="2"/>
      <c r="AO2723" s="3"/>
      <c r="AP2723" s="2"/>
      <c r="AW2723" s="3"/>
    </row>
    <row r="2724" spans="8:49">
      <c r="H2724" s="2"/>
      <c r="I2724" s="3"/>
      <c r="J2724" s="4"/>
      <c r="P2724" s="2"/>
      <c r="Q2724" s="3"/>
      <c r="R2724" s="4"/>
      <c r="X2724" s="2"/>
      <c r="Y2724" s="3"/>
      <c r="Z2724" s="4"/>
      <c r="AF2724" s="2"/>
      <c r="AG2724" s="3"/>
      <c r="AH2724" s="2"/>
      <c r="AN2724" s="2"/>
      <c r="AO2724" s="3"/>
      <c r="AP2724" s="2"/>
      <c r="AW2724" s="3"/>
    </row>
    <row r="2725" spans="8:49">
      <c r="H2725" s="2"/>
      <c r="I2725" s="3"/>
      <c r="J2725" s="4"/>
      <c r="P2725" s="2"/>
      <c r="Q2725" s="3"/>
      <c r="R2725" s="4"/>
      <c r="X2725" s="2"/>
      <c r="Y2725" s="3"/>
      <c r="Z2725" s="4"/>
      <c r="AF2725" s="2"/>
      <c r="AG2725" s="3"/>
      <c r="AH2725" s="2"/>
      <c r="AN2725" s="2"/>
      <c r="AO2725" s="3"/>
      <c r="AP2725" s="2"/>
      <c r="AW2725" s="3"/>
    </row>
    <row r="2726" spans="8:49">
      <c r="H2726" s="2"/>
      <c r="I2726" s="3"/>
      <c r="J2726" s="4"/>
      <c r="P2726" s="2"/>
      <c r="Q2726" s="3"/>
      <c r="R2726" s="4"/>
      <c r="X2726" s="2"/>
      <c r="Y2726" s="3"/>
      <c r="Z2726" s="4"/>
      <c r="AF2726" s="2"/>
      <c r="AG2726" s="3"/>
      <c r="AH2726" s="2"/>
      <c r="AN2726" s="2"/>
      <c r="AO2726" s="3"/>
      <c r="AP2726" s="2"/>
      <c r="AW2726" s="3"/>
    </row>
    <row r="2727" spans="8:49">
      <c r="H2727" s="2"/>
      <c r="I2727" s="3"/>
      <c r="J2727" s="4"/>
      <c r="P2727" s="2"/>
      <c r="Q2727" s="3"/>
      <c r="R2727" s="4"/>
      <c r="X2727" s="2"/>
      <c r="Y2727" s="3"/>
      <c r="Z2727" s="4"/>
      <c r="AF2727" s="2"/>
      <c r="AG2727" s="3"/>
      <c r="AH2727" s="2"/>
      <c r="AN2727" s="2"/>
      <c r="AO2727" s="3"/>
      <c r="AP2727" s="2"/>
      <c r="AW2727" s="3"/>
    </row>
    <row r="2728" spans="8:49">
      <c r="H2728" s="2"/>
      <c r="I2728" s="3"/>
      <c r="J2728" s="4"/>
      <c r="P2728" s="2"/>
      <c r="Q2728" s="3"/>
      <c r="R2728" s="4"/>
      <c r="X2728" s="2"/>
      <c r="Y2728" s="3"/>
      <c r="Z2728" s="4"/>
      <c r="AF2728" s="2"/>
      <c r="AG2728" s="3"/>
      <c r="AH2728" s="2"/>
      <c r="AN2728" s="2"/>
      <c r="AO2728" s="3"/>
      <c r="AP2728" s="2"/>
      <c r="AW2728" s="3"/>
    </row>
    <row r="2729" spans="8:49">
      <c r="H2729" s="2"/>
      <c r="I2729" s="3"/>
      <c r="J2729" s="4"/>
      <c r="P2729" s="2"/>
      <c r="Q2729" s="3"/>
      <c r="R2729" s="4"/>
      <c r="X2729" s="2"/>
      <c r="Y2729" s="3"/>
      <c r="Z2729" s="4"/>
      <c r="AF2729" s="2"/>
      <c r="AG2729" s="3"/>
      <c r="AH2729" s="2"/>
      <c r="AN2729" s="2"/>
      <c r="AO2729" s="3"/>
      <c r="AP2729" s="2"/>
      <c r="AW2729" s="3"/>
    </row>
    <row r="2730" spans="8:49">
      <c r="H2730" s="2"/>
      <c r="I2730" s="3"/>
      <c r="J2730" s="4"/>
      <c r="P2730" s="2"/>
      <c r="Q2730" s="3"/>
      <c r="R2730" s="4"/>
      <c r="X2730" s="2"/>
      <c r="Y2730" s="3"/>
      <c r="Z2730" s="4"/>
      <c r="AF2730" s="2"/>
      <c r="AG2730" s="3"/>
      <c r="AH2730" s="2"/>
      <c r="AN2730" s="2"/>
      <c r="AO2730" s="3"/>
      <c r="AP2730" s="2"/>
      <c r="AW2730" s="3"/>
    </row>
    <row r="2731" spans="8:49">
      <c r="H2731" s="2"/>
      <c r="I2731" s="3"/>
      <c r="J2731" s="4"/>
      <c r="P2731" s="2"/>
      <c r="Q2731" s="3"/>
      <c r="R2731" s="4"/>
      <c r="X2731" s="2"/>
      <c r="Y2731" s="3"/>
      <c r="Z2731" s="4"/>
      <c r="AF2731" s="2"/>
      <c r="AG2731" s="3"/>
      <c r="AH2731" s="2"/>
      <c r="AN2731" s="2"/>
      <c r="AO2731" s="3"/>
      <c r="AP2731" s="2"/>
      <c r="AW2731" s="3"/>
    </row>
    <row r="2732" spans="8:49">
      <c r="H2732" s="2"/>
      <c r="I2732" s="3"/>
      <c r="J2732" s="4"/>
      <c r="P2732" s="2"/>
      <c r="Q2732" s="3"/>
      <c r="R2732" s="4"/>
      <c r="X2732" s="2"/>
      <c r="Y2732" s="3"/>
      <c r="Z2732" s="4"/>
      <c r="AF2732" s="2"/>
      <c r="AG2732" s="3"/>
      <c r="AH2732" s="2"/>
      <c r="AN2732" s="2"/>
      <c r="AO2732" s="3"/>
      <c r="AP2732" s="2"/>
      <c r="AW2732" s="3"/>
    </row>
    <row r="2733" spans="8:49">
      <c r="H2733" s="2"/>
      <c r="I2733" s="3"/>
      <c r="J2733" s="4"/>
      <c r="P2733" s="2"/>
      <c r="Q2733" s="3"/>
      <c r="R2733" s="4"/>
      <c r="X2733" s="2"/>
      <c r="Y2733" s="3"/>
      <c r="Z2733" s="4"/>
      <c r="AF2733" s="2"/>
      <c r="AG2733" s="3"/>
      <c r="AH2733" s="2"/>
      <c r="AN2733" s="2"/>
      <c r="AO2733" s="3"/>
      <c r="AP2733" s="2"/>
      <c r="AW2733" s="3"/>
    </row>
    <row r="2734" spans="8:49">
      <c r="H2734" s="2"/>
      <c r="I2734" s="3"/>
      <c r="J2734" s="4"/>
      <c r="P2734" s="2"/>
      <c r="Q2734" s="3"/>
      <c r="R2734" s="4"/>
      <c r="X2734" s="2"/>
      <c r="Y2734" s="3"/>
      <c r="Z2734" s="4"/>
      <c r="AF2734" s="2"/>
      <c r="AG2734" s="3"/>
      <c r="AH2734" s="2"/>
      <c r="AN2734" s="2"/>
      <c r="AO2734" s="3"/>
      <c r="AP2734" s="2"/>
      <c r="AW2734" s="3"/>
    </row>
    <row r="2735" spans="8:49">
      <c r="H2735" s="2"/>
      <c r="I2735" s="3"/>
      <c r="J2735" s="4"/>
      <c r="P2735" s="2"/>
      <c r="Q2735" s="3"/>
      <c r="R2735" s="4"/>
      <c r="X2735" s="2"/>
      <c r="Y2735" s="3"/>
      <c r="Z2735" s="4"/>
      <c r="AF2735" s="2"/>
      <c r="AG2735" s="3"/>
      <c r="AH2735" s="2"/>
      <c r="AN2735" s="2"/>
      <c r="AO2735" s="3"/>
      <c r="AP2735" s="2"/>
      <c r="AW2735" s="3"/>
    </row>
    <row r="2736" spans="8:49">
      <c r="H2736" s="2"/>
      <c r="I2736" s="3"/>
      <c r="J2736" s="4"/>
      <c r="P2736" s="2"/>
      <c r="Q2736" s="3"/>
      <c r="R2736" s="4"/>
      <c r="X2736" s="2"/>
      <c r="Y2736" s="3"/>
      <c r="Z2736" s="4"/>
      <c r="AF2736" s="2"/>
      <c r="AG2736" s="3"/>
      <c r="AH2736" s="2"/>
      <c r="AN2736" s="2"/>
      <c r="AO2736" s="3"/>
      <c r="AP2736" s="2"/>
      <c r="AW2736" s="3"/>
    </row>
    <row r="2737" spans="8:49">
      <c r="H2737" s="2"/>
      <c r="I2737" s="3"/>
      <c r="J2737" s="4"/>
      <c r="P2737" s="2"/>
      <c r="Q2737" s="3"/>
      <c r="R2737" s="4"/>
      <c r="X2737" s="2"/>
      <c r="Y2737" s="3"/>
      <c r="Z2737" s="4"/>
      <c r="AF2737" s="2"/>
      <c r="AG2737" s="3"/>
      <c r="AH2737" s="2"/>
      <c r="AN2737" s="2"/>
      <c r="AO2737" s="3"/>
      <c r="AP2737" s="2"/>
      <c r="AW2737" s="3"/>
    </row>
    <row r="2738" spans="8:49">
      <c r="H2738" s="2"/>
      <c r="I2738" s="3"/>
      <c r="J2738" s="4"/>
      <c r="P2738" s="2"/>
      <c r="Q2738" s="3"/>
      <c r="R2738" s="4"/>
      <c r="X2738" s="2"/>
      <c r="Y2738" s="3"/>
      <c r="Z2738" s="4"/>
      <c r="AF2738" s="2"/>
      <c r="AG2738" s="3"/>
      <c r="AH2738" s="2"/>
      <c r="AN2738" s="2"/>
      <c r="AO2738" s="3"/>
      <c r="AP2738" s="2"/>
      <c r="AW2738" s="3"/>
    </row>
    <row r="2739" spans="8:49">
      <c r="H2739" s="2"/>
      <c r="I2739" s="3"/>
      <c r="J2739" s="4"/>
      <c r="P2739" s="2"/>
      <c r="Q2739" s="3"/>
      <c r="R2739" s="4"/>
      <c r="X2739" s="2"/>
      <c r="Y2739" s="3"/>
      <c r="Z2739" s="4"/>
      <c r="AF2739" s="2"/>
      <c r="AG2739" s="3"/>
      <c r="AH2739" s="2"/>
      <c r="AN2739" s="2"/>
      <c r="AO2739" s="3"/>
      <c r="AP2739" s="2"/>
      <c r="AW2739" s="3"/>
    </row>
    <row r="2740" spans="8:49">
      <c r="H2740" s="2"/>
      <c r="I2740" s="3"/>
      <c r="J2740" s="4"/>
      <c r="P2740" s="2"/>
      <c r="Q2740" s="3"/>
      <c r="R2740" s="4"/>
      <c r="X2740" s="2"/>
      <c r="Y2740" s="3"/>
      <c r="Z2740" s="4"/>
      <c r="AF2740" s="2"/>
      <c r="AG2740" s="3"/>
      <c r="AH2740" s="2"/>
      <c r="AN2740" s="2"/>
      <c r="AO2740" s="3"/>
      <c r="AP2740" s="2"/>
      <c r="AW2740" s="3"/>
    </row>
    <row r="2741" spans="8:49">
      <c r="H2741" s="2"/>
      <c r="I2741" s="3"/>
      <c r="J2741" s="4"/>
      <c r="P2741" s="2"/>
      <c r="Q2741" s="3"/>
      <c r="R2741" s="4"/>
      <c r="X2741" s="2"/>
      <c r="Y2741" s="3"/>
      <c r="Z2741" s="4"/>
      <c r="AF2741" s="2"/>
      <c r="AG2741" s="3"/>
      <c r="AH2741" s="2"/>
      <c r="AN2741" s="2"/>
      <c r="AO2741" s="3"/>
      <c r="AP2741" s="2"/>
      <c r="AW2741" s="3"/>
    </row>
    <row r="2742" spans="8:49">
      <c r="H2742" s="2"/>
      <c r="I2742" s="3"/>
      <c r="J2742" s="4"/>
      <c r="P2742" s="2"/>
      <c r="Q2742" s="3"/>
      <c r="R2742" s="4"/>
      <c r="X2742" s="2"/>
      <c r="Y2742" s="3"/>
      <c r="Z2742" s="4"/>
      <c r="AF2742" s="2"/>
      <c r="AG2742" s="3"/>
      <c r="AH2742" s="2"/>
      <c r="AN2742" s="2"/>
      <c r="AO2742" s="3"/>
      <c r="AP2742" s="2"/>
      <c r="AW2742" s="3"/>
    </row>
    <row r="2743" spans="8:49">
      <c r="H2743" s="2"/>
      <c r="I2743" s="3"/>
      <c r="J2743" s="4"/>
      <c r="P2743" s="2"/>
      <c r="Q2743" s="3"/>
      <c r="R2743" s="4"/>
      <c r="X2743" s="2"/>
      <c r="Y2743" s="3"/>
      <c r="Z2743" s="4"/>
      <c r="AF2743" s="2"/>
      <c r="AG2743" s="3"/>
      <c r="AH2743" s="2"/>
      <c r="AN2743" s="2"/>
      <c r="AO2743" s="3"/>
      <c r="AP2743" s="2"/>
      <c r="AW2743" s="3"/>
    </row>
    <row r="2744" spans="8:49">
      <c r="H2744" s="2"/>
      <c r="I2744" s="3"/>
      <c r="J2744" s="4"/>
      <c r="P2744" s="2"/>
      <c r="Q2744" s="3"/>
      <c r="R2744" s="4"/>
      <c r="X2744" s="2"/>
      <c r="Y2744" s="3"/>
      <c r="Z2744" s="4"/>
      <c r="AF2744" s="2"/>
      <c r="AG2744" s="3"/>
      <c r="AH2744" s="2"/>
      <c r="AN2744" s="2"/>
      <c r="AO2744" s="3"/>
      <c r="AP2744" s="2"/>
      <c r="AW2744" s="3"/>
    </row>
    <row r="2745" spans="8:49">
      <c r="H2745" s="2"/>
      <c r="I2745" s="3"/>
      <c r="J2745" s="4"/>
      <c r="P2745" s="2"/>
      <c r="Q2745" s="3"/>
      <c r="R2745" s="4"/>
      <c r="X2745" s="2"/>
      <c r="Y2745" s="3"/>
      <c r="Z2745" s="4"/>
      <c r="AF2745" s="2"/>
      <c r="AG2745" s="3"/>
      <c r="AH2745" s="2"/>
      <c r="AN2745" s="2"/>
      <c r="AO2745" s="3"/>
      <c r="AP2745" s="2"/>
      <c r="AW2745" s="3"/>
    </row>
    <row r="2746" spans="8:49">
      <c r="H2746" s="2"/>
      <c r="I2746" s="3"/>
      <c r="J2746" s="4"/>
      <c r="P2746" s="2"/>
      <c r="Q2746" s="3"/>
      <c r="R2746" s="4"/>
      <c r="X2746" s="2"/>
      <c r="Y2746" s="3"/>
      <c r="Z2746" s="4"/>
      <c r="AF2746" s="2"/>
      <c r="AG2746" s="3"/>
      <c r="AH2746" s="2"/>
      <c r="AN2746" s="2"/>
      <c r="AO2746" s="3"/>
      <c r="AP2746" s="2"/>
      <c r="AW2746" s="3"/>
    </row>
    <row r="2747" spans="8:49">
      <c r="H2747" s="2"/>
      <c r="I2747" s="3"/>
      <c r="J2747" s="4"/>
      <c r="P2747" s="2"/>
      <c r="Q2747" s="3"/>
      <c r="R2747" s="4"/>
      <c r="X2747" s="2"/>
      <c r="Y2747" s="3"/>
      <c r="Z2747" s="4"/>
      <c r="AF2747" s="2"/>
      <c r="AG2747" s="3"/>
      <c r="AH2747" s="2"/>
      <c r="AN2747" s="2"/>
      <c r="AO2747" s="3"/>
      <c r="AP2747" s="2"/>
      <c r="AW2747" s="3"/>
    </row>
    <row r="2748" spans="8:49">
      <c r="H2748" s="2"/>
      <c r="I2748" s="3"/>
      <c r="J2748" s="4"/>
      <c r="P2748" s="2"/>
      <c r="Q2748" s="3"/>
      <c r="R2748" s="4"/>
      <c r="X2748" s="2"/>
      <c r="Y2748" s="3"/>
      <c r="Z2748" s="4"/>
      <c r="AF2748" s="2"/>
      <c r="AG2748" s="3"/>
      <c r="AH2748" s="2"/>
      <c r="AN2748" s="2"/>
      <c r="AO2748" s="3"/>
      <c r="AP2748" s="2"/>
      <c r="AW2748" s="3"/>
    </row>
    <row r="2749" spans="8:49">
      <c r="H2749" s="2"/>
      <c r="I2749" s="3"/>
      <c r="J2749" s="4"/>
      <c r="P2749" s="2"/>
      <c r="Q2749" s="3"/>
      <c r="R2749" s="4"/>
      <c r="X2749" s="2"/>
      <c r="Y2749" s="3"/>
      <c r="Z2749" s="4"/>
      <c r="AF2749" s="2"/>
      <c r="AG2749" s="3"/>
      <c r="AH2749" s="2"/>
      <c r="AN2749" s="2"/>
      <c r="AO2749" s="3"/>
      <c r="AP2749" s="2"/>
      <c r="AW2749" s="3"/>
    </row>
    <row r="2750" spans="8:49">
      <c r="H2750" s="2"/>
      <c r="I2750" s="3"/>
      <c r="J2750" s="4"/>
      <c r="P2750" s="2"/>
      <c r="Q2750" s="3"/>
      <c r="R2750" s="4"/>
      <c r="X2750" s="2"/>
      <c r="Y2750" s="3"/>
      <c r="Z2750" s="4"/>
      <c r="AF2750" s="2"/>
      <c r="AG2750" s="3"/>
      <c r="AH2750" s="2"/>
      <c r="AN2750" s="2"/>
      <c r="AO2750" s="3"/>
      <c r="AP2750" s="2"/>
      <c r="AW2750" s="3"/>
    </row>
    <row r="2751" spans="8:49">
      <c r="H2751" s="2"/>
      <c r="I2751" s="3"/>
      <c r="J2751" s="4"/>
      <c r="P2751" s="2"/>
      <c r="Q2751" s="3"/>
      <c r="R2751" s="4"/>
      <c r="X2751" s="2"/>
      <c r="Y2751" s="3"/>
      <c r="Z2751" s="4"/>
      <c r="AF2751" s="2"/>
      <c r="AG2751" s="3"/>
      <c r="AH2751" s="2"/>
      <c r="AN2751" s="2"/>
      <c r="AO2751" s="3"/>
      <c r="AP2751" s="2"/>
      <c r="AW2751" s="3"/>
    </row>
    <row r="2752" spans="8:49">
      <c r="H2752" s="2"/>
      <c r="I2752" s="3"/>
      <c r="J2752" s="4"/>
      <c r="P2752" s="2"/>
      <c r="Q2752" s="3"/>
      <c r="R2752" s="4"/>
      <c r="X2752" s="2"/>
      <c r="Y2752" s="3"/>
      <c r="Z2752" s="4"/>
      <c r="AF2752" s="2"/>
      <c r="AG2752" s="3"/>
      <c r="AH2752" s="2"/>
      <c r="AN2752" s="2"/>
      <c r="AO2752" s="3"/>
      <c r="AP2752" s="2"/>
      <c r="AW2752" s="3"/>
    </row>
    <row r="2753" spans="8:49">
      <c r="H2753" s="2"/>
      <c r="I2753" s="3"/>
      <c r="J2753" s="4"/>
      <c r="P2753" s="2"/>
      <c r="Q2753" s="3"/>
      <c r="R2753" s="4"/>
      <c r="X2753" s="2"/>
      <c r="Y2753" s="3"/>
      <c r="Z2753" s="4"/>
      <c r="AF2753" s="2"/>
      <c r="AG2753" s="3"/>
      <c r="AH2753" s="2"/>
      <c r="AN2753" s="2"/>
      <c r="AO2753" s="3"/>
      <c r="AP2753" s="2"/>
      <c r="AW2753" s="3"/>
    </row>
    <row r="2754" spans="8:49">
      <c r="H2754" s="2"/>
      <c r="I2754" s="3"/>
      <c r="J2754" s="4"/>
      <c r="P2754" s="2"/>
      <c r="Q2754" s="3"/>
      <c r="R2754" s="4"/>
      <c r="X2754" s="2"/>
      <c r="Y2754" s="3"/>
      <c r="Z2754" s="4"/>
      <c r="AF2754" s="2"/>
      <c r="AG2754" s="3"/>
      <c r="AH2754" s="2"/>
      <c r="AN2754" s="2"/>
      <c r="AO2754" s="3"/>
      <c r="AP2754" s="2"/>
      <c r="AW2754" s="3"/>
    </row>
    <row r="2755" spans="8:49">
      <c r="H2755" s="2"/>
      <c r="I2755" s="3"/>
      <c r="J2755" s="4"/>
      <c r="P2755" s="2"/>
      <c r="Q2755" s="3"/>
      <c r="R2755" s="4"/>
      <c r="X2755" s="2"/>
      <c r="Y2755" s="3"/>
      <c r="Z2755" s="4"/>
      <c r="AF2755" s="2"/>
      <c r="AG2755" s="3"/>
      <c r="AH2755" s="2"/>
      <c r="AN2755" s="2"/>
      <c r="AO2755" s="3"/>
      <c r="AP2755" s="2"/>
      <c r="AW2755" s="3"/>
    </row>
    <row r="2756" spans="8:49">
      <c r="H2756" s="2"/>
      <c r="I2756" s="3"/>
      <c r="J2756" s="4"/>
      <c r="P2756" s="2"/>
      <c r="Q2756" s="3"/>
      <c r="R2756" s="4"/>
      <c r="X2756" s="2"/>
      <c r="Y2756" s="3"/>
      <c r="Z2756" s="4"/>
      <c r="AF2756" s="2"/>
      <c r="AG2756" s="3"/>
      <c r="AH2756" s="2"/>
      <c r="AN2756" s="2"/>
      <c r="AO2756" s="3"/>
      <c r="AP2756" s="2"/>
      <c r="AW2756" s="3"/>
    </row>
    <row r="2757" spans="8:49">
      <c r="H2757" s="2"/>
      <c r="I2757" s="3"/>
      <c r="J2757" s="4"/>
      <c r="P2757" s="2"/>
      <c r="Q2757" s="3"/>
      <c r="R2757" s="4"/>
      <c r="X2757" s="2"/>
      <c r="Y2757" s="3"/>
      <c r="Z2757" s="4"/>
      <c r="AF2757" s="2"/>
      <c r="AG2757" s="3"/>
      <c r="AH2757" s="2"/>
      <c r="AN2757" s="2"/>
      <c r="AO2757" s="3"/>
      <c r="AP2757" s="2"/>
      <c r="AW2757" s="3"/>
    </row>
    <row r="2758" spans="8:49">
      <c r="H2758" s="2"/>
      <c r="I2758" s="3"/>
      <c r="J2758" s="4"/>
      <c r="P2758" s="2"/>
      <c r="Q2758" s="3"/>
      <c r="R2758" s="4"/>
      <c r="X2758" s="2"/>
      <c r="Y2758" s="3"/>
      <c r="Z2758" s="4"/>
      <c r="AF2758" s="2"/>
      <c r="AG2758" s="3"/>
      <c r="AH2758" s="2"/>
      <c r="AN2758" s="2"/>
      <c r="AO2758" s="3"/>
      <c r="AP2758" s="2"/>
      <c r="AW2758" s="3"/>
    </row>
    <row r="2759" spans="8:49">
      <c r="H2759" s="2"/>
      <c r="I2759" s="3"/>
      <c r="J2759" s="4"/>
      <c r="P2759" s="2"/>
      <c r="Q2759" s="3"/>
      <c r="R2759" s="4"/>
      <c r="X2759" s="2"/>
      <c r="Y2759" s="3"/>
      <c r="Z2759" s="4"/>
      <c r="AF2759" s="2"/>
      <c r="AG2759" s="3"/>
      <c r="AH2759" s="2"/>
      <c r="AN2759" s="2"/>
      <c r="AO2759" s="3"/>
      <c r="AP2759" s="2"/>
      <c r="AW2759" s="3"/>
    </row>
    <row r="2760" spans="8:49">
      <c r="H2760" s="2"/>
      <c r="I2760" s="3"/>
      <c r="J2760" s="4"/>
      <c r="P2760" s="2"/>
      <c r="Q2760" s="3"/>
      <c r="R2760" s="4"/>
      <c r="X2760" s="2"/>
      <c r="Y2760" s="3"/>
      <c r="Z2760" s="4"/>
      <c r="AF2760" s="2"/>
      <c r="AG2760" s="3"/>
      <c r="AH2760" s="2"/>
      <c r="AN2760" s="2"/>
      <c r="AO2760" s="3"/>
      <c r="AP2760" s="2"/>
      <c r="AW2760" s="3"/>
    </row>
    <row r="2761" spans="8:49">
      <c r="H2761" s="2"/>
      <c r="I2761" s="3"/>
      <c r="J2761" s="4"/>
      <c r="P2761" s="2"/>
      <c r="Q2761" s="3"/>
      <c r="R2761" s="4"/>
      <c r="X2761" s="2"/>
      <c r="Y2761" s="3"/>
      <c r="Z2761" s="4"/>
      <c r="AF2761" s="2"/>
      <c r="AG2761" s="3"/>
      <c r="AH2761" s="2"/>
      <c r="AN2761" s="2"/>
      <c r="AO2761" s="3"/>
      <c r="AP2761" s="2"/>
      <c r="AW2761" s="3"/>
    </row>
    <row r="2762" spans="8:49">
      <c r="H2762" s="2"/>
      <c r="I2762" s="3"/>
      <c r="J2762" s="4"/>
      <c r="P2762" s="2"/>
      <c r="Q2762" s="3"/>
      <c r="R2762" s="4"/>
      <c r="X2762" s="2"/>
      <c r="Y2762" s="3"/>
      <c r="Z2762" s="4"/>
      <c r="AF2762" s="2"/>
      <c r="AG2762" s="3"/>
      <c r="AH2762" s="2"/>
      <c r="AN2762" s="2"/>
      <c r="AO2762" s="3"/>
      <c r="AP2762" s="2"/>
      <c r="AW2762" s="3"/>
    </row>
    <row r="2763" spans="8:49">
      <c r="H2763" s="2"/>
      <c r="I2763" s="3"/>
      <c r="J2763" s="4"/>
      <c r="P2763" s="2"/>
      <c r="Q2763" s="3"/>
      <c r="R2763" s="4"/>
      <c r="X2763" s="2"/>
      <c r="Y2763" s="3"/>
      <c r="Z2763" s="4"/>
      <c r="AF2763" s="2"/>
      <c r="AG2763" s="3"/>
      <c r="AH2763" s="2"/>
      <c r="AN2763" s="2"/>
      <c r="AO2763" s="3"/>
      <c r="AP2763" s="2"/>
      <c r="AW2763" s="3"/>
    </row>
    <row r="2764" spans="8:49">
      <c r="H2764" s="2"/>
      <c r="I2764" s="3"/>
      <c r="J2764" s="4"/>
      <c r="P2764" s="2"/>
      <c r="Q2764" s="3"/>
      <c r="R2764" s="4"/>
      <c r="X2764" s="2"/>
      <c r="Y2764" s="3"/>
      <c r="Z2764" s="4"/>
      <c r="AF2764" s="2"/>
      <c r="AG2764" s="3"/>
      <c r="AH2764" s="2"/>
      <c r="AN2764" s="2"/>
      <c r="AO2764" s="3"/>
      <c r="AP2764" s="2"/>
      <c r="AW2764" s="3"/>
    </row>
    <row r="2765" spans="8:49">
      <c r="H2765" s="2"/>
      <c r="I2765" s="3"/>
      <c r="J2765" s="4"/>
      <c r="P2765" s="2"/>
      <c r="Q2765" s="3"/>
      <c r="R2765" s="4"/>
      <c r="X2765" s="2"/>
      <c r="Y2765" s="3"/>
      <c r="Z2765" s="4"/>
      <c r="AF2765" s="2"/>
      <c r="AG2765" s="3"/>
      <c r="AH2765" s="2"/>
      <c r="AN2765" s="2"/>
      <c r="AO2765" s="3"/>
      <c r="AP2765" s="2"/>
      <c r="AW2765" s="3"/>
    </row>
    <row r="2766" spans="8:49">
      <c r="H2766" s="2"/>
      <c r="I2766" s="3"/>
      <c r="J2766" s="4"/>
      <c r="P2766" s="2"/>
      <c r="Q2766" s="3"/>
      <c r="R2766" s="4"/>
      <c r="X2766" s="2"/>
      <c r="Y2766" s="3"/>
      <c r="Z2766" s="4"/>
      <c r="AF2766" s="2"/>
      <c r="AG2766" s="3"/>
      <c r="AH2766" s="2"/>
      <c r="AN2766" s="2"/>
      <c r="AO2766" s="3"/>
      <c r="AP2766" s="2"/>
      <c r="AW2766" s="3"/>
    </row>
    <row r="2767" spans="8:49">
      <c r="H2767" s="2"/>
      <c r="I2767" s="3"/>
      <c r="J2767" s="4"/>
      <c r="P2767" s="2"/>
      <c r="Q2767" s="3"/>
      <c r="R2767" s="4"/>
      <c r="X2767" s="2"/>
      <c r="Y2767" s="3"/>
      <c r="Z2767" s="4"/>
      <c r="AF2767" s="2"/>
      <c r="AG2767" s="3"/>
      <c r="AH2767" s="2"/>
      <c r="AN2767" s="2"/>
      <c r="AO2767" s="3"/>
      <c r="AP2767" s="2"/>
      <c r="AW2767" s="3"/>
    </row>
    <row r="2768" spans="8:49">
      <c r="H2768" s="2"/>
      <c r="I2768" s="3"/>
      <c r="J2768" s="4"/>
      <c r="P2768" s="2"/>
      <c r="Q2768" s="3"/>
      <c r="R2768" s="4"/>
      <c r="X2768" s="2"/>
      <c r="Y2768" s="3"/>
      <c r="Z2768" s="4"/>
      <c r="AF2768" s="2"/>
      <c r="AG2768" s="3"/>
      <c r="AH2768" s="2"/>
      <c r="AN2768" s="2"/>
      <c r="AO2768" s="3"/>
      <c r="AP2768" s="2"/>
      <c r="AW2768" s="3"/>
    </row>
    <row r="2769" spans="8:49">
      <c r="H2769" s="2"/>
      <c r="I2769" s="3"/>
      <c r="J2769" s="4"/>
      <c r="P2769" s="2"/>
      <c r="Q2769" s="3"/>
      <c r="R2769" s="4"/>
      <c r="X2769" s="2"/>
      <c r="Y2769" s="3"/>
      <c r="Z2769" s="4"/>
      <c r="AF2769" s="2"/>
      <c r="AG2769" s="3"/>
      <c r="AH2769" s="2"/>
      <c r="AN2769" s="2"/>
      <c r="AO2769" s="3"/>
      <c r="AP2769" s="2"/>
      <c r="AW2769" s="3"/>
    </row>
    <row r="2770" spans="8:49">
      <c r="H2770" s="2"/>
      <c r="I2770" s="3"/>
      <c r="J2770" s="4"/>
      <c r="P2770" s="2"/>
      <c r="Q2770" s="3"/>
      <c r="R2770" s="4"/>
      <c r="X2770" s="2"/>
      <c r="Y2770" s="3"/>
      <c r="Z2770" s="4"/>
      <c r="AF2770" s="2"/>
      <c r="AG2770" s="3"/>
      <c r="AH2770" s="2"/>
      <c r="AN2770" s="2"/>
      <c r="AO2770" s="3"/>
      <c r="AP2770" s="2"/>
      <c r="AW2770" s="3"/>
    </row>
    <row r="2771" spans="8:49">
      <c r="H2771" s="2"/>
      <c r="I2771" s="3"/>
      <c r="J2771" s="4"/>
      <c r="P2771" s="2"/>
      <c r="Q2771" s="3"/>
      <c r="R2771" s="4"/>
      <c r="X2771" s="2"/>
      <c r="Y2771" s="3"/>
      <c r="Z2771" s="4"/>
      <c r="AF2771" s="2"/>
      <c r="AG2771" s="3"/>
      <c r="AH2771" s="2"/>
      <c r="AN2771" s="2"/>
      <c r="AO2771" s="3"/>
      <c r="AP2771" s="2"/>
      <c r="AW2771" s="3"/>
    </row>
    <row r="2772" spans="8:49">
      <c r="H2772" s="2"/>
      <c r="I2772" s="3"/>
      <c r="J2772" s="4"/>
      <c r="P2772" s="2"/>
      <c r="Q2772" s="3"/>
      <c r="R2772" s="4"/>
      <c r="X2772" s="2"/>
      <c r="Y2772" s="3"/>
      <c r="Z2772" s="4"/>
      <c r="AF2772" s="2"/>
      <c r="AG2772" s="3"/>
      <c r="AH2772" s="2"/>
      <c r="AN2772" s="2"/>
      <c r="AO2772" s="3"/>
      <c r="AP2772" s="2"/>
      <c r="AW2772" s="3"/>
    </row>
    <row r="2773" spans="8:49">
      <c r="H2773" s="2"/>
      <c r="I2773" s="3"/>
      <c r="J2773" s="4"/>
      <c r="P2773" s="2"/>
      <c r="Q2773" s="3"/>
      <c r="R2773" s="4"/>
      <c r="X2773" s="2"/>
      <c r="Y2773" s="3"/>
      <c r="Z2773" s="4"/>
      <c r="AF2773" s="2"/>
      <c r="AG2773" s="3"/>
      <c r="AH2773" s="2"/>
      <c r="AN2773" s="2"/>
      <c r="AO2773" s="3"/>
      <c r="AP2773" s="2"/>
      <c r="AW2773" s="3"/>
    </row>
    <row r="2774" spans="8:49">
      <c r="H2774" s="2"/>
      <c r="I2774" s="3"/>
      <c r="J2774" s="4"/>
      <c r="P2774" s="2"/>
      <c r="Q2774" s="3"/>
      <c r="R2774" s="4"/>
      <c r="X2774" s="2"/>
      <c r="Y2774" s="3"/>
      <c r="Z2774" s="4"/>
      <c r="AF2774" s="2"/>
      <c r="AG2774" s="3"/>
      <c r="AH2774" s="2"/>
      <c r="AN2774" s="2"/>
      <c r="AO2774" s="3"/>
      <c r="AP2774" s="2"/>
      <c r="AW2774" s="3"/>
    </row>
    <row r="2775" spans="8:49">
      <c r="H2775" s="2"/>
      <c r="I2775" s="3"/>
      <c r="J2775" s="4"/>
      <c r="P2775" s="2"/>
      <c r="Q2775" s="3"/>
      <c r="R2775" s="4"/>
      <c r="X2775" s="2"/>
      <c r="Y2775" s="3"/>
      <c r="Z2775" s="4"/>
      <c r="AF2775" s="2"/>
      <c r="AG2775" s="3"/>
      <c r="AH2775" s="2"/>
      <c r="AN2775" s="2"/>
      <c r="AO2775" s="3"/>
      <c r="AP2775" s="2"/>
      <c r="AW2775" s="3"/>
    </row>
    <row r="2776" spans="8:49">
      <c r="H2776" s="2"/>
      <c r="I2776" s="3"/>
      <c r="J2776" s="4"/>
      <c r="P2776" s="2"/>
      <c r="Q2776" s="3"/>
      <c r="R2776" s="4"/>
      <c r="X2776" s="2"/>
      <c r="Y2776" s="3"/>
      <c r="Z2776" s="4"/>
      <c r="AF2776" s="2"/>
      <c r="AG2776" s="3"/>
      <c r="AH2776" s="2"/>
      <c r="AN2776" s="2"/>
      <c r="AO2776" s="3"/>
      <c r="AP2776" s="2"/>
      <c r="AW2776" s="3"/>
    </row>
    <row r="2777" spans="8:49">
      <c r="H2777" s="2"/>
      <c r="I2777" s="3"/>
      <c r="J2777" s="4"/>
      <c r="P2777" s="2"/>
      <c r="Q2777" s="3"/>
      <c r="R2777" s="4"/>
      <c r="X2777" s="2"/>
      <c r="Y2777" s="3"/>
      <c r="Z2777" s="4"/>
      <c r="AF2777" s="2"/>
      <c r="AG2777" s="3"/>
      <c r="AH2777" s="2"/>
      <c r="AN2777" s="2"/>
      <c r="AO2777" s="3"/>
      <c r="AP2777" s="2"/>
      <c r="AW2777" s="3"/>
    </row>
    <row r="2778" spans="8:49">
      <c r="H2778" s="2"/>
      <c r="I2778" s="3"/>
      <c r="J2778" s="4"/>
      <c r="P2778" s="2"/>
      <c r="Q2778" s="3"/>
      <c r="R2778" s="4"/>
      <c r="X2778" s="2"/>
      <c r="Y2778" s="3"/>
      <c r="Z2778" s="4"/>
      <c r="AF2778" s="2"/>
      <c r="AG2778" s="3"/>
      <c r="AH2778" s="2"/>
      <c r="AN2778" s="2"/>
      <c r="AO2778" s="3"/>
      <c r="AP2778" s="2"/>
      <c r="AW2778" s="3"/>
    </row>
    <row r="2779" spans="8:49">
      <c r="H2779" s="2"/>
      <c r="I2779" s="3"/>
      <c r="J2779" s="4"/>
      <c r="P2779" s="2"/>
      <c r="Q2779" s="3"/>
      <c r="R2779" s="4"/>
      <c r="X2779" s="2"/>
      <c r="Y2779" s="3"/>
      <c r="Z2779" s="4"/>
      <c r="AF2779" s="2"/>
      <c r="AG2779" s="3"/>
      <c r="AH2779" s="2"/>
      <c r="AN2779" s="2"/>
      <c r="AO2779" s="3"/>
      <c r="AP2779" s="2"/>
      <c r="AW2779" s="3"/>
    </row>
    <row r="2780" spans="8:49">
      <c r="H2780" s="2"/>
      <c r="I2780" s="3"/>
      <c r="J2780" s="4"/>
      <c r="P2780" s="2"/>
      <c r="Q2780" s="3"/>
      <c r="R2780" s="4"/>
      <c r="X2780" s="2"/>
      <c r="Y2780" s="3"/>
      <c r="Z2780" s="4"/>
      <c r="AF2780" s="2"/>
      <c r="AG2780" s="3"/>
      <c r="AH2780" s="2"/>
      <c r="AN2780" s="2"/>
      <c r="AO2780" s="3"/>
      <c r="AP2780" s="2"/>
      <c r="AW2780" s="3"/>
    </row>
    <row r="2781" spans="8:49">
      <c r="H2781" s="2"/>
      <c r="I2781" s="3"/>
      <c r="J2781" s="4"/>
      <c r="P2781" s="2"/>
      <c r="Q2781" s="3"/>
      <c r="R2781" s="4"/>
      <c r="X2781" s="2"/>
      <c r="Y2781" s="3"/>
      <c r="Z2781" s="4"/>
      <c r="AF2781" s="2"/>
      <c r="AG2781" s="3"/>
      <c r="AH2781" s="2"/>
      <c r="AN2781" s="2"/>
      <c r="AO2781" s="3"/>
      <c r="AP2781" s="2"/>
      <c r="AW2781" s="3"/>
    </row>
    <row r="2782" spans="8:49">
      <c r="H2782" s="2"/>
      <c r="I2782" s="3"/>
      <c r="J2782" s="4"/>
      <c r="P2782" s="2"/>
      <c r="Q2782" s="3"/>
      <c r="R2782" s="4"/>
      <c r="X2782" s="2"/>
      <c r="Y2782" s="3"/>
      <c r="Z2782" s="4"/>
      <c r="AF2782" s="2"/>
      <c r="AG2782" s="3"/>
      <c r="AH2782" s="2"/>
      <c r="AN2782" s="2"/>
      <c r="AO2782" s="3"/>
      <c r="AP2782" s="2"/>
      <c r="AW2782" s="3"/>
    </row>
    <row r="2783" spans="8:49">
      <c r="H2783" s="2"/>
      <c r="I2783" s="3"/>
      <c r="J2783" s="4"/>
      <c r="P2783" s="2"/>
      <c r="Q2783" s="3"/>
      <c r="R2783" s="4"/>
      <c r="X2783" s="2"/>
      <c r="Y2783" s="3"/>
      <c r="Z2783" s="4"/>
      <c r="AF2783" s="2"/>
      <c r="AG2783" s="3"/>
      <c r="AH2783" s="2"/>
      <c r="AN2783" s="2"/>
      <c r="AO2783" s="3"/>
      <c r="AP2783" s="2"/>
      <c r="AW2783" s="3"/>
    </row>
    <row r="2784" spans="8:49">
      <c r="H2784" s="2"/>
      <c r="I2784" s="3"/>
      <c r="J2784" s="4"/>
      <c r="P2784" s="2"/>
      <c r="Q2784" s="3"/>
      <c r="R2784" s="4"/>
      <c r="X2784" s="2"/>
      <c r="Y2784" s="3"/>
      <c r="Z2784" s="4"/>
      <c r="AF2784" s="2"/>
      <c r="AG2784" s="3"/>
      <c r="AH2784" s="2"/>
      <c r="AN2784" s="2"/>
      <c r="AO2784" s="3"/>
      <c r="AP2784" s="2"/>
      <c r="AW2784" s="3"/>
    </row>
    <row r="2785" spans="8:49">
      <c r="H2785" s="2"/>
      <c r="I2785" s="3"/>
      <c r="J2785" s="4"/>
      <c r="P2785" s="2"/>
      <c r="Q2785" s="3"/>
      <c r="R2785" s="4"/>
      <c r="X2785" s="2"/>
      <c r="Y2785" s="3"/>
      <c r="Z2785" s="4"/>
      <c r="AF2785" s="2"/>
      <c r="AG2785" s="3"/>
      <c r="AH2785" s="2"/>
      <c r="AN2785" s="2"/>
      <c r="AO2785" s="3"/>
      <c r="AP2785" s="2"/>
      <c r="AW2785" s="3"/>
    </row>
    <row r="2786" spans="8:49">
      <c r="H2786" s="2"/>
      <c r="I2786" s="3"/>
      <c r="J2786" s="4"/>
      <c r="P2786" s="2"/>
      <c r="Q2786" s="3"/>
      <c r="R2786" s="4"/>
      <c r="X2786" s="2"/>
      <c r="Y2786" s="3"/>
      <c r="Z2786" s="4"/>
      <c r="AF2786" s="2"/>
      <c r="AG2786" s="3"/>
      <c r="AH2786" s="2"/>
      <c r="AN2786" s="2"/>
      <c r="AO2786" s="3"/>
      <c r="AP2786" s="2"/>
      <c r="AW2786" s="3"/>
    </row>
    <row r="2787" spans="8:49">
      <c r="H2787" s="2"/>
      <c r="I2787" s="3"/>
      <c r="J2787" s="4"/>
      <c r="P2787" s="2"/>
      <c r="Q2787" s="3"/>
      <c r="R2787" s="4"/>
      <c r="X2787" s="2"/>
      <c r="Y2787" s="3"/>
      <c r="Z2787" s="4"/>
      <c r="AF2787" s="2"/>
      <c r="AG2787" s="3"/>
      <c r="AH2787" s="2"/>
      <c r="AN2787" s="2"/>
      <c r="AO2787" s="3"/>
      <c r="AP2787" s="2"/>
      <c r="AW2787" s="3"/>
    </row>
    <row r="2788" spans="8:49">
      <c r="H2788" s="2"/>
      <c r="I2788" s="3"/>
      <c r="J2788" s="4"/>
      <c r="P2788" s="2"/>
      <c r="Q2788" s="3"/>
      <c r="R2788" s="4"/>
      <c r="X2788" s="2"/>
      <c r="Y2788" s="3"/>
      <c r="Z2788" s="4"/>
      <c r="AF2788" s="2"/>
      <c r="AG2788" s="3"/>
      <c r="AH2788" s="2"/>
      <c r="AN2788" s="2"/>
      <c r="AO2788" s="3"/>
      <c r="AP2788" s="2"/>
      <c r="AW2788" s="3"/>
    </row>
    <row r="2789" spans="8:49">
      <c r="H2789" s="2"/>
      <c r="I2789" s="3"/>
      <c r="J2789" s="4"/>
      <c r="P2789" s="2"/>
      <c r="Q2789" s="3"/>
      <c r="R2789" s="4"/>
      <c r="X2789" s="2"/>
      <c r="Y2789" s="3"/>
      <c r="Z2789" s="4"/>
      <c r="AF2789" s="2"/>
      <c r="AG2789" s="3"/>
      <c r="AH2789" s="2"/>
      <c r="AN2789" s="2"/>
      <c r="AO2789" s="3"/>
      <c r="AP2789" s="2"/>
      <c r="AW2789" s="3"/>
    </row>
    <row r="2790" spans="8:49">
      <c r="H2790" s="2"/>
      <c r="I2790" s="3"/>
      <c r="J2790" s="4"/>
      <c r="P2790" s="2"/>
      <c r="Q2790" s="3"/>
      <c r="R2790" s="4"/>
      <c r="X2790" s="2"/>
      <c r="Y2790" s="3"/>
      <c r="Z2790" s="4"/>
      <c r="AF2790" s="2"/>
      <c r="AG2790" s="3"/>
      <c r="AH2790" s="2"/>
      <c r="AN2790" s="2"/>
      <c r="AO2790" s="3"/>
      <c r="AP2790" s="2"/>
      <c r="AW2790" s="3"/>
    </row>
    <row r="2791" spans="8:49">
      <c r="H2791" s="2"/>
      <c r="I2791" s="3"/>
      <c r="J2791" s="4"/>
      <c r="P2791" s="2"/>
      <c r="Q2791" s="3"/>
      <c r="R2791" s="4"/>
      <c r="X2791" s="2"/>
      <c r="Y2791" s="3"/>
      <c r="Z2791" s="4"/>
      <c r="AF2791" s="2"/>
      <c r="AG2791" s="3"/>
      <c r="AH2791" s="2"/>
      <c r="AN2791" s="2"/>
      <c r="AO2791" s="3"/>
      <c r="AP2791" s="2"/>
      <c r="AW2791" s="3"/>
    </row>
    <row r="2792" spans="8:49">
      <c r="H2792" s="2"/>
      <c r="I2792" s="3"/>
      <c r="J2792" s="4"/>
      <c r="P2792" s="2"/>
      <c r="Q2792" s="3"/>
      <c r="R2792" s="4"/>
      <c r="X2792" s="2"/>
      <c r="Y2792" s="3"/>
      <c r="Z2792" s="4"/>
      <c r="AF2792" s="2"/>
      <c r="AG2792" s="3"/>
      <c r="AH2792" s="2"/>
      <c r="AN2792" s="2"/>
      <c r="AO2792" s="3"/>
      <c r="AP2792" s="2"/>
      <c r="AW2792" s="3"/>
    </row>
    <row r="2793" spans="8:49">
      <c r="H2793" s="2"/>
      <c r="I2793" s="3"/>
      <c r="J2793" s="4"/>
      <c r="P2793" s="2"/>
      <c r="Q2793" s="3"/>
      <c r="R2793" s="4"/>
      <c r="X2793" s="2"/>
      <c r="Y2793" s="3"/>
      <c r="Z2793" s="4"/>
      <c r="AF2793" s="2"/>
      <c r="AG2793" s="3"/>
      <c r="AH2793" s="2"/>
      <c r="AN2793" s="2"/>
      <c r="AO2793" s="3"/>
      <c r="AP2793" s="2"/>
      <c r="AW2793" s="3"/>
    </row>
    <row r="2794" spans="8:49">
      <c r="H2794" s="2"/>
      <c r="I2794" s="3"/>
      <c r="J2794" s="4"/>
      <c r="P2794" s="2"/>
      <c r="Q2794" s="3"/>
      <c r="R2794" s="4"/>
      <c r="X2794" s="2"/>
      <c r="Y2794" s="3"/>
      <c r="Z2794" s="4"/>
      <c r="AF2794" s="2"/>
      <c r="AG2794" s="3"/>
      <c r="AH2794" s="2"/>
      <c r="AN2794" s="2"/>
      <c r="AO2794" s="3"/>
      <c r="AP2794" s="2"/>
      <c r="AW2794" s="3"/>
    </row>
    <row r="2795" spans="8:49">
      <c r="H2795" s="2"/>
      <c r="I2795" s="3"/>
      <c r="J2795" s="4"/>
      <c r="P2795" s="2"/>
      <c r="Q2795" s="3"/>
      <c r="R2795" s="4"/>
      <c r="X2795" s="2"/>
      <c r="Y2795" s="3"/>
      <c r="Z2795" s="4"/>
      <c r="AF2795" s="2"/>
      <c r="AG2795" s="3"/>
      <c r="AH2795" s="2"/>
      <c r="AN2795" s="2"/>
      <c r="AO2795" s="3"/>
      <c r="AP2795" s="2"/>
      <c r="AW2795" s="3"/>
    </row>
    <row r="2796" spans="8:49">
      <c r="H2796" s="2"/>
      <c r="I2796" s="3"/>
      <c r="J2796" s="4"/>
      <c r="P2796" s="2"/>
      <c r="Q2796" s="3"/>
      <c r="R2796" s="4"/>
      <c r="X2796" s="2"/>
      <c r="Y2796" s="3"/>
      <c r="Z2796" s="4"/>
      <c r="AF2796" s="2"/>
      <c r="AG2796" s="3"/>
      <c r="AH2796" s="2"/>
      <c r="AN2796" s="2"/>
      <c r="AO2796" s="3"/>
      <c r="AP2796" s="2"/>
      <c r="AW2796" s="3"/>
    </row>
    <row r="2797" spans="8:49">
      <c r="H2797" s="2"/>
      <c r="I2797" s="3"/>
      <c r="J2797" s="4"/>
      <c r="P2797" s="2"/>
      <c r="Q2797" s="3"/>
      <c r="R2797" s="4"/>
      <c r="X2797" s="2"/>
      <c r="Y2797" s="3"/>
      <c r="Z2797" s="4"/>
      <c r="AF2797" s="2"/>
      <c r="AG2797" s="3"/>
      <c r="AH2797" s="2"/>
      <c r="AN2797" s="2"/>
      <c r="AO2797" s="3"/>
      <c r="AP2797" s="2"/>
      <c r="AW2797" s="3"/>
    </row>
    <row r="2798" spans="8:49">
      <c r="H2798" s="2"/>
      <c r="I2798" s="3"/>
      <c r="J2798" s="4"/>
      <c r="P2798" s="2"/>
      <c r="Q2798" s="3"/>
      <c r="R2798" s="4"/>
      <c r="X2798" s="2"/>
      <c r="Y2798" s="3"/>
      <c r="Z2798" s="4"/>
      <c r="AF2798" s="2"/>
      <c r="AG2798" s="3"/>
      <c r="AH2798" s="2"/>
      <c r="AN2798" s="2"/>
      <c r="AO2798" s="3"/>
      <c r="AP2798" s="2"/>
      <c r="AW2798" s="3"/>
    </row>
    <row r="2799" spans="8:49">
      <c r="H2799" s="2"/>
      <c r="I2799" s="3"/>
      <c r="J2799" s="4"/>
      <c r="P2799" s="2"/>
      <c r="Q2799" s="3"/>
      <c r="R2799" s="4"/>
      <c r="X2799" s="2"/>
      <c r="Y2799" s="3"/>
      <c r="Z2799" s="4"/>
      <c r="AF2799" s="2"/>
      <c r="AG2799" s="3"/>
      <c r="AH2799" s="2"/>
      <c r="AN2799" s="2"/>
      <c r="AO2799" s="3"/>
      <c r="AP2799" s="2"/>
      <c r="AW2799" s="3"/>
    </row>
    <row r="2800" spans="8:49">
      <c r="H2800" s="2"/>
      <c r="I2800" s="3"/>
      <c r="J2800" s="4"/>
      <c r="P2800" s="2"/>
      <c r="Q2800" s="3"/>
      <c r="R2800" s="4"/>
      <c r="X2800" s="2"/>
      <c r="Y2800" s="3"/>
      <c r="Z2800" s="4"/>
      <c r="AF2800" s="2"/>
      <c r="AG2800" s="3"/>
      <c r="AH2800" s="2"/>
      <c r="AN2800" s="2"/>
      <c r="AO2800" s="3"/>
      <c r="AP2800" s="2"/>
      <c r="AW2800" s="3"/>
    </row>
    <row r="2801" spans="8:49">
      <c r="H2801" s="2"/>
      <c r="I2801" s="3"/>
      <c r="J2801" s="4"/>
      <c r="P2801" s="2"/>
      <c r="Q2801" s="3"/>
      <c r="R2801" s="4"/>
      <c r="X2801" s="2"/>
      <c r="Y2801" s="3"/>
      <c r="Z2801" s="4"/>
      <c r="AF2801" s="2"/>
      <c r="AG2801" s="3"/>
      <c r="AH2801" s="2"/>
      <c r="AN2801" s="2"/>
      <c r="AO2801" s="3"/>
      <c r="AP2801" s="2"/>
      <c r="AW2801" s="3"/>
    </row>
    <row r="2802" spans="8:49">
      <c r="H2802" s="2"/>
      <c r="I2802" s="3"/>
      <c r="J2802" s="4"/>
      <c r="P2802" s="2"/>
      <c r="Q2802" s="3"/>
      <c r="R2802" s="4"/>
      <c r="X2802" s="2"/>
      <c r="Y2802" s="3"/>
      <c r="Z2802" s="4"/>
      <c r="AF2802" s="2"/>
      <c r="AG2802" s="3"/>
      <c r="AH2802" s="2"/>
      <c r="AN2802" s="2"/>
      <c r="AO2802" s="3"/>
      <c r="AP2802" s="2"/>
      <c r="AW2802" s="3"/>
    </row>
    <row r="2803" spans="8:49">
      <c r="H2803" s="2"/>
      <c r="I2803" s="3"/>
      <c r="J2803" s="4"/>
      <c r="P2803" s="2"/>
      <c r="Q2803" s="3"/>
      <c r="R2803" s="4"/>
      <c r="X2803" s="2"/>
      <c r="Y2803" s="3"/>
      <c r="Z2803" s="4"/>
      <c r="AF2803" s="2"/>
      <c r="AG2803" s="3"/>
      <c r="AH2803" s="2"/>
      <c r="AN2803" s="2"/>
      <c r="AO2803" s="3"/>
      <c r="AP2803" s="2"/>
      <c r="AW2803" s="3"/>
    </row>
    <row r="2804" spans="8:49">
      <c r="H2804" s="2"/>
      <c r="I2804" s="3"/>
      <c r="J2804" s="4"/>
      <c r="P2804" s="2"/>
      <c r="Q2804" s="3"/>
      <c r="R2804" s="4"/>
      <c r="X2804" s="2"/>
      <c r="Y2804" s="3"/>
      <c r="Z2804" s="4"/>
      <c r="AF2804" s="2"/>
      <c r="AG2804" s="3"/>
      <c r="AH2804" s="2"/>
      <c r="AN2804" s="2"/>
      <c r="AO2804" s="3"/>
      <c r="AP2804" s="2"/>
      <c r="AW2804" s="3"/>
    </row>
    <row r="2805" spans="8:49">
      <c r="H2805" s="2"/>
      <c r="I2805" s="3"/>
      <c r="J2805" s="4"/>
      <c r="P2805" s="2"/>
      <c r="Q2805" s="3"/>
      <c r="R2805" s="4"/>
      <c r="X2805" s="2"/>
      <c r="Y2805" s="3"/>
      <c r="Z2805" s="4"/>
      <c r="AF2805" s="2"/>
      <c r="AG2805" s="3"/>
      <c r="AH2805" s="2"/>
      <c r="AN2805" s="2"/>
      <c r="AO2805" s="3"/>
      <c r="AP2805" s="2"/>
      <c r="AW2805" s="3"/>
    </row>
    <row r="2806" spans="8:49">
      <c r="H2806" s="2"/>
      <c r="I2806" s="3"/>
      <c r="J2806" s="4"/>
      <c r="P2806" s="2"/>
      <c r="Q2806" s="3"/>
      <c r="R2806" s="4"/>
      <c r="X2806" s="2"/>
      <c r="Y2806" s="3"/>
      <c r="Z2806" s="4"/>
      <c r="AF2806" s="2"/>
      <c r="AG2806" s="3"/>
      <c r="AH2806" s="2"/>
      <c r="AN2806" s="2"/>
      <c r="AO2806" s="3"/>
      <c r="AP2806" s="2"/>
      <c r="AW2806" s="3"/>
    </row>
    <row r="2807" spans="8:49">
      <c r="H2807" s="2"/>
      <c r="I2807" s="3"/>
      <c r="J2807" s="4"/>
      <c r="P2807" s="2"/>
      <c r="Q2807" s="3"/>
      <c r="R2807" s="4"/>
      <c r="X2807" s="2"/>
      <c r="Y2807" s="3"/>
      <c r="Z2807" s="4"/>
      <c r="AF2807" s="2"/>
      <c r="AG2807" s="3"/>
      <c r="AH2807" s="2"/>
      <c r="AN2807" s="2"/>
      <c r="AO2807" s="3"/>
      <c r="AP2807" s="2"/>
      <c r="AW2807" s="3"/>
    </row>
    <row r="2808" spans="8:49">
      <c r="H2808" s="2"/>
      <c r="I2808" s="3"/>
      <c r="J2808" s="4"/>
      <c r="P2808" s="2"/>
      <c r="Q2808" s="3"/>
      <c r="R2808" s="4"/>
      <c r="X2808" s="2"/>
      <c r="Y2808" s="3"/>
      <c r="Z2808" s="4"/>
      <c r="AF2808" s="2"/>
      <c r="AG2808" s="3"/>
      <c r="AH2808" s="2"/>
      <c r="AN2808" s="2"/>
      <c r="AO2808" s="3"/>
      <c r="AP2808" s="2"/>
      <c r="AW2808" s="3"/>
    </row>
    <row r="2809" spans="8:49">
      <c r="H2809" s="2"/>
      <c r="I2809" s="3"/>
      <c r="J2809" s="4"/>
      <c r="P2809" s="2"/>
      <c r="Q2809" s="3"/>
      <c r="R2809" s="4"/>
      <c r="X2809" s="2"/>
      <c r="Y2809" s="3"/>
      <c r="Z2809" s="4"/>
      <c r="AF2809" s="2"/>
      <c r="AG2809" s="3"/>
      <c r="AH2809" s="2"/>
      <c r="AN2809" s="2"/>
      <c r="AO2809" s="3"/>
      <c r="AP2809" s="2"/>
      <c r="AW2809" s="3"/>
    </row>
    <row r="2810" spans="8:49">
      <c r="H2810" s="2"/>
      <c r="I2810" s="3"/>
      <c r="J2810" s="4"/>
      <c r="P2810" s="2"/>
      <c r="Q2810" s="3"/>
      <c r="R2810" s="4"/>
      <c r="X2810" s="2"/>
      <c r="Y2810" s="3"/>
      <c r="Z2810" s="4"/>
      <c r="AF2810" s="2"/>
      <c r="AG2810" s="3"/>
      <c r="AH2810" s="2"/>
      <c r="AN2810" s="2"/>
      <c r="AO2810" s="3"/>
      <c r="AP2810" s="2"/>
      <c r="AW2810" s="3"/>
    </row>
    <row r="2811" spans="8:49">
      <c r="H2811" s="2"/>
      <c r="I2811" s="3"/>
      <c r="J2811" s="4"/>
      <c r="P2811" s="2"/>
      <c r="Q2811" s="3"/>
      <c r="R2811" s="4"/>
      <c r="X2811" s="2"/>
      <c r="Y2811" s="3"/>
      <c r="Z2811" s="4"/>
      <c r="AF2811" s="2"/>
      <c r="AG2811" s="3"/>
      <c r="AH2811" s="2"/>
      <c r="AN2811" s="2"/>
      <c r="AO2811" s="3"/>
      <c r="AP2811" s="2"/>
      <c r="AW2811" s="3"/>
    </row>
    <row r="2812" spans="8:49">
      <c r="H2812" s="2"/>
      <c r="I2812" s="3"/>
      <c r="J2812" s="4"/>
      <c r="P2812" s="2"/>
      <c r="Q2812" s="3"/>
      <c r="R2812" s="4"/>
      <c r="X2812" s="2"/>
      <c r="Y2812" s="3"/>
      <c r="Z2812" s="4"/>
      <c r="AF2812" s="2"/>
      <c r="AG2812" s="3"/>
      <c r="AH2812" s="2"/>
      <c r="AN2812" s="2"/>
      <c r="AO2812" s="3"/>
      <c r="AP2812" s="2"/>
      <c r="AW2812" s="3"/>
    </row>
    <row r="2813" spans="8:49">
      <c r="H2813" s="2"/>
      <c r="I2813" s="3"/>
      <c r="J2813" s="4"/>
      <c r="P2813" s="2"/>
      <c r="Q2813" s="3"/>
      <c r="R2813" s="4"/>
      <c r="X2813" s="2"/>
      <c r="Y2813" s="3"/>
      <c r="Z2813" s="4"/>
      <c r="AF2813" s="2"/>
      <c r="AG2813" s="3"/>
      <c r="AH2813" s="2"/>
      <c r="AN2813" s="2"/>
      <c r="AO2813" s="3"/>
      <c r="AP2813" s="2"/>
      <c r="AW2813" s="3"/>
    </row>
    <row r="2814" spans="8:49">
      <c r="H2814" s="2"/>
      <c r="I2814" s="3"/>
      <c r="J2814" s="4"/>
      <c r="P2814" s="2"/>
      <c r="Q2814" s="3"/>
      <c r="R2814" s="4"/>
      <c r="X2814" s="2"/>
      <c r="Y2814" s="3"/>
      <c r="Z2814" s="4"/>
      <c r="AF2814" s="2"/>
      <c r="AG2814" s="3"/>
      <c r="AH2814" s="2"/>
      <c r="AN2814" s="2"/>
      <c r="AO2814" s="3"/>
      <c r="AP2814" s="2"/>
      <c r="AW2814" s="3"/>
    </row>
    <row r="2815" spans="8:49">
      <c r="H2815" s="2"/>
      <c r="I2815" s="3"/>
      <c r="J2815" s="4"/>
      <c r="P2815" s="2"/>
      <c r="Q2815" s="3"/>
      <c r="R2815" s="4"/>
      <c r="X2815" s="2"/>
      <c r="Y2815" s="3"/>
      <c r="Z2815" s="4"/>
      <c r="AF2815" s="2"/>
      <c r="AG2815" s="3"/>
      <c r="AH2815" s="2"/>
      <c r="AN2815" s="2"/>
      <c r="AO2815" s="3"/>
      <c r="AP2815" s="2"/>
      <c r="AW2815" s="3"/>
    </row>
    <row r="2816" spans="8:49">
      <c r="H2816" s="2"/>
      <c r="I2816" s="3"/>
      <c r="J2816" s="4"/>
      <c r="P2816" s="2"/>
      <c r="Q2816" s="3"/>
      <c r="R2816" s="4"/>
      <c r="X2816" s="2"/>
      <c r="Y2816" s="3"/>
      <c r="Z2816" s="4"/>
      <c r="AF2816" s="2"/>
      <c r="AG2816" s="3"/>
      <c r="AH2816" s="2"/>
      <c r="AN2816" s="2"/>
      <c r="AO2816" s="3"/>
      <c r="AP2816" s="2"/>
      <c r="AW2816" s="3"/>
    </row>
    <row r="2817" spans="8:49">
      <c r="H2817" s="2"/>
      <c r="I2817" s="3"/>
      <c r="J2817" s="4"/>
      <c r="P2817" s="2"/>
      <c r="Q2817" s="3"/>
      <c r="R2817" s="4"/>
      <c r="X2817" s="2"/>
      <c r="Y2817" s="3"/>
      <c r="Z2817" s="4"/>
      <c r="AF2817" s="2"/>
      <c r="AG2817" s="3"/>
      <c r="AH2817" s="2"/>
      <c r="AN2817" s="2"/>
      <c r="AO2817" s="3"/>
      <c r="AP2817" s="2"/>
      <c r="AW2817" s="3"/>
    </row>
    <row r="2818" spans="8:49">
      <c r="H2818" s="2"/>
      <c r="I2818" s="3"/>
      <c r="J2818" s="4"/>
      <c r="P2818" s="2"/>
      <c r="Q2818" s="3"/>
      <c r="R2818" s="4"/>
      <c r="X2818" s="2"/>
      <c r="Y2818" s="3"/>
      <c r="Z2818" s="4"/>
      <c r="AF2818" s="2"/>
      <c r="AG2818" s="3"/>
      <c r="AH2818" s="2"/>
      <c r="AN2818" s="2"/>
      <c r="AO2818" s="3"/>
      <c r="AP2818" s="2"/>
      <c r="AW2818" s="3"/>
    </row>
    <row r="2819" spans="8:49">
      <c r="H2819" s="2"/>
      <c r="I2819" s="3"/>
      <c r="J2819" s="4"/>
      <c r="P2819" s="2"/>
      <c r="Q2819" s="3"/>
      <c r="R2819" s="4"/>
      <c r="X2819" s="2"/>
      <c r="Y2819" s="3"/>
      <c r="Z2819" s="4"/>
      <c r="AF2819" s="2"/>
      <c r="AG2819" s="3"/>
      <c r="AH2819" s="2"/>
      <c r="AN2819" s="2"/>
      <c r="AO2819" s="3"/>
      <c r="AP2819" s="2"/>
      <c r="AW2819" s="3"/>
    </row>
    <row r="2820" spans="8:49">
      <c r="H2820" s="2"/>
      <c r="I2820" s="3"/>
      <c r="J2820" s="4"/>
      <c r="P2820" s="2"/>
      <c r="Q2820" s="3"/>
      <c r="R2820" s="4"/>
      <c r="X2820" s="2"/>
      <c r="Y2820" s="3"/>
      <c r="Z2820" s="4"/>
      <c r="AF2820" s="2"/>
      <c r="AG2820" s="3"/>
      <c r="AH2820" s="2"/>
      <c r="AN2820" s="2"/>
      <c r="AO2820" s="3"/>
      <c r="AP2820" s="2"/>
      <c r="AW2820" s="3"/>
    </row>
    <row r="2821" spans="8:49">
      <c r="H2821" s="2"/>
      <c r="I2821" s="3"/>
      <c r="J2821" s="4"/>
      <c r="P2821" s="2"/>
      <c r="Q2821" s="3"/>
      <c r="R2821" s="4"/>
      <c r="X2821" s="2"/>
      <c r="Y2821" s="3"/>
      <c r="Z2821" s="4"/>
      <c r="AF2821" s="2"/>
      <c r="AG2821" s="3"/>
      <c r="AH2821" s="2"/>
      <c r="AN2821" s="2"/>
      <c r="AO2821" s="3"/>
      <c r="AP2821" s="2"/>
      <c r="AW2821" s="3"/>
    </row>
    <row r="2822" spans="8:49">
      <c r="H2822" s="2"/>
      <c r="I2822" s="3"/>
      <c r="J2822" s="4"/>
      <c r="P2822" s="2"/>
      <c r="Q2822" s="3"/>
      <c r="R2822" s="4"/>
      <c r="X2822" s="2"/>
      <c r="Y2822" s="3"/>
      <c r="Z2822" s="4"/>
      <c r="AF2822" s="2"/>
      <c r="AG2822" s="3"/>
      <c r="AH2822" s="2"/>
      <c r="AN2822" s="2"/>
      <c r="AO2822" s="3"/>
      <c r="AP2822" s="2"/>
      <c r="AW2822" s="3"/>
    </row>
    <row r="2823" spans="8:49">
      <c r="H2823" s="2"/>
      <c r="I2823" s="3"/>
      <c r="J2823" s="4"/>
      <c r="P2823" s="2"/>
      <c r="Q2823" s="3"/>
      <c r="R2823" s="4"/>
      <c r="X2823" s="2"/>
      <c r="Y2823" s="3"/>
      <c r="Z2823" s="4"/>
      <c r="AF2823" s="2"/>
      <c r="AG2823" s="3"/>
      <c r="AH2823" s="2"/>
      <c r="AN2823" s="2"/>
      <c r="AO2823" s="3"/>
      <c r="AP2823" s="2"/>
      <c r="AW2823" s="3"/>
    </row>
    <row r="2824" spans="8:49">
      <c r="H2824" s="2"/>
      <c r="I2824" s="3"/>
      <c r="J2824" s="4"/>
      <c r="P2824" s="2"/>
      <c r="Q2824" s="3"/>
      <c r="R2824" s="4"/>
      <c r="X2824" s="2"/>
      <c r="Y2824" s="3"/>
      <c r="Z2824" s="4"/>
      <c r="AF2824" s="2"/>
      <c r="AG2824" s="3"/>
      <c r="AH2824" s="2"/>
      <c r="AN2824" s="2"/>
      <c r="AO2824" s="3"/>
      <c r="AP2824" s="2"/>
      <c r="AW2824" s="3"/>
    </row>
    <row r="2825" spans="8:49">
      <c r="H2825" s="2"/>
      <c r="I2825" s="3"/>
      <c r="J2825" s="4"/>
      <c r="P2825" s="2"/>
      <c r="Q2825" s="3"/>
      <c r="R2825" s="4"/>
      <c r="X2825" s="2"/>
      <c r="Y2825" s="3"/>
      <c r="Z2825" s="4"/>
      <c r="AF2825" s="2"/>
      <c r="AG2825" s="3"/>
      <c r="AH2825" s="2"/>
      <c r="AN2825" s="2"/>
      <c r="AO2825" s="3"/>
      <c r="AP2825" s="2"/>
      <c r="AW2825" s="3"/>
    </row>
    <row r="2826" spans="8:49">
      <c r="H2826" s="2"/>
      <c r="I2826" s="3"/>
      <c r="J2826" s="4"/>
      <c r="P2826" s="2"/>
      <c r="Q2826" s="3"/>
      <c r="R2826" s="4"/>
      <c r="X2826" s="2"/>
      <c r="Y2826" s="3"/>
      <c r="Z2826" s="4"/>
      <c r="AF2826" s="2"/>
      <c r="AG2826" s="3"/>
      <c r="AH2826" s="2"/>
      <c r="AN2826" s="2"/>
      <c r="AO2826" s="3"/>
      <c r="AP2826" s="2"/>
      <c r="AW2826" s="3"/>
    </row>
    <row r="2827" spans="8:49">
      <c r="H2827" s="2"/>
      <c r="I2827" s="3"/>
      <c r="J2827" s="4"/>
      <c r="P2827" s="2"/>
      <c r="Q2827" s="3"/>
      <c r="R2827" s="4"/>
      <c r="X2827" s="2"/>
      <c r="Y2827" s="3"/>
      <c r="Z2827" s="4"/>
      <c r="AF2827" s="2"/>
      <c r="AG2827" s="3"/>
      <c r="AH2827" s="2"/>
      <c r="AN2827" s="2"/>
      <c r="AO2827" s="3"/>
      <c r="AP2827" s="2"/>
      <c r="AW2827" s="3"/>
    </row>
    <row r="2828" spans="8:49">
      <c r="H2828" s="2"/>
      <c r="I2828" s="3"/>
      <c r="J2828" s="4"/>
      <c r="P2828" s="2"/>
      <c r="Q2828" s="3"/>
      <c r="R2828" s="4"/>
      <c r="X2828" s="2"/>
      <c r="Y2828" s="3"/>
      <c r="Z2828" s="4"/>
      <c r="AF2828" s="2"/>
      <c r="AG2828" s="3"/>
      <c r="AH2828" s="2"/>
      <c r="AN2828" s="2"/>
      <c r="AO2828" s="3"/>
      <c r="AP2828" s="2"/>
      <c r="AW2828" s="3"/>
    </row>
    <row r="2829" spans="8:49">
      <c r="H2829" s="2"/>
      <c r="I2829" s="3"/>
      <c r="J2829" s="4"/>
      <c r="P2829" s="2"/>
      <c r="Q2829" s="3"/>
      <c r="R2829" s="4"/>
      <c r="X2829" s="2"/>
      <c r="Y2829" s="3"/>
      <c r="Z2829" s="4"/>
      <c r="AF2829" s="2"/>
      <c r="AG2829" s="3"/>
      <c r="AH2829" s="2"/>
      <c r="AN2829" s="2"/>
      <c r="AO2829" s="3"/>
      <c r="AP2829" s="2"/>
      <c r="AW2829" s="3"/>
    </row>
    <row r="2830" spans="8:49">
      <c r="H2830" s="2"/>
      <c r="I2830" s="3"/>
      <c r="J2830" s="4"/>
      <c r="P2830" s="2"/>
      <c r="Q2830" s="3"/>
      <c r="R2830" s="4"/>
      <c r="X2830" s="2"/>
      <c r="Y2830" s="3"/>
      <c r="Z2830" s="4"/>
      <c r="AF2830" s="2"/>
      <c r="AG2830" s="3"/>
      <c r="AH2830" s="2"/>
      <c r="AN2830" s="2"/>
      <c r="AO2830" s="3"/>
      <c r="AP2830" s="2"/>
      <c r="AW2830" s="3"/>
    </row>
    <row r="2831" spans="8:49">
      <c r="H2831" s="2"/>
      <c r="I2831" s="3"/>
      <c r="J2831" s="4"/>
      <c r="P2831" s="2"/>
      <c r="Q2831" s="3"/>
      <c r="R2831" s="4"/>
      <c r="X2831" s="2"/>
      <c r="Y2831" s="3"/>
      <c r="Z2831" s="4"/>
      <c r="AF2831" s="2"/>
      <c r="AG2831" s="3"/>
      <c r="AH2831" s="2"/>
      <c r="AN2831" s="2"/>
      <c r="AO2831" s="3"/>
      <c r="AP2831" s="2"/>
      <c r="AW2831" s="3"/>
    </row>
    <row r="2832" spans="8:49">
      <c r="H2832" s="2"/>
      <c r="I2832" s="3"/>
      <c r="J2832" s="4"/>
      <c r="P2832" s="2"/>
      <c r="Q2832" s="3"/>
      <c r="R2832" s="4"/>
      <c r="X2832" s="2"/>
      <c r="Y2832" s="3"/>
      <c r="Z2832" s="4"/>
      <c r="AF2832" s="2"/>
      <c r="AG2832" s="3"/>
      <c r="AH2832" s="2"/>
      <c r="AN2832" s="2"/>
      <c r="AO2832" s="3"/>
      <c r="AP2832" s="2"/>
      <c r="AW2832" s="3"/>
    </row>
    <row r="2833" spans="8:49">
      <c r="H2833" s="2"/>
      <c r="I2833" s="3"/>
      <c r="J2833" s="4"/>
      <c r="P2833" s="2"/>
      <c r="Q2833" s="3"/>
      <c r="R2833" s="4"/>
      <c r="X2833" s="2"/>
      <c r="Y2833" s="3"/>
      <c r="Z2833" s="4"/>
      <c r="AF2833" s="2"/>
      <c r="AG2833" s="3"/>
      <c r="AH2833" s="2"/>
      <c r="AN2833" s="2"/>
      <c r="AO2833" s="3"/>
      <c r="AP2833" s="2"/>
      <c r="AW2833" s="3"/>
    </row>
    <row r="2834" spans="8:49">
      <c r="H2834" s="2"/>
      <c r="I2834" s="3"/>
      <c r="J2834" s="4"/>
      <c r="P2834" s="2"/>
      <c r="Q2834" s="3"/>
      <c r="R2834" s="4"/>
      <c r="X2834" s="2"/>
      <c r="Y2834" s="3"/>
      <c r="Z2834" s="4"/>
      <c r="AF2834" s="2"/>
      <c r="AG2834" s="3"/>
      <c r="AH2834" s="2"/>
      <c r="AN2834" s="2"/>
      <c r="AO2834" s="3"/>
      <c r="AP2834" s="2"/>
      <c r="AW2834" s="3"/>
    </row>
    <row r="2835" spans="8:49">
      <c r="H2835" s="2"/>
      <c r="I2835" s="3"/>
      <c r="J2835" s="4"/>
      <c r="P2835" s="2"/>
      <c r="Q2835" s="3"/>
      <c r="R2835" s="4"/>
      <c r="X2835" s="2"/>
      <c r="Y2835" s="3"/>
      <c r="Z2835" s="4"/>
      <c r="AF2835" s="2"/>
      <c r="AG2835" s="3"/>
      <c r="AH2835" s="2"/>
      <c r="AN2835" s="2"/>
      <c r="AO2835" s="3"/>
      <c r="AP2835" s="2"/>
      <c r="AW2835" s="3"/>
    </row>
    <row r="2836" spans="8:49">
      <c r="H2836" s="2"/>
      <c r="I2836" s="3"/>
      <c r="J2836" s="4"/>
      <c r="P2836" s="2"/>
      <c r="Q2836" s="3"/>
      <c r="R2836" s="4"/>
      <c r="X2836" s="2"/>
      <c r="Y2836" s="3"/>
      <c r="Z2836" s="4"/>
      <c r="AF2836" s="2"/>
      <c r="AG2836" s="3"/>
      <c r="AH2836" s="2"/>
      <c r="AN2836" s="2"/>
      <c r="AO2836" s="3"/>
      <c r="AP2836" s="2"/>
      <c r="AW2836" s="3"/>
    </row>
    <row r="2837" spans="8:49">
      <c r="H2837" s="2"/>
      <c r="I2837" s="3"/>
      <c r="J2837" s="4"/>
      <c r="P2837" s="2"/>
      <c r="Q2837" s="3"/>
      <c r="R2837" s="4"/>
      <c r="X2837" s="2"/>
      <c r="Y2837" s="3"/>
      <c r="Z2837" s="4"/>
      <c r="AF2837" s="2"/>
      <c r="AG2837" s="3"/>
      <c r="AH2837" s="2"/>
      <c r="AN2837" s="2"/>
      <c r="AO2837" s="3"/>
      <c r="AP2837" s="2"/>
      <c r="AW2837" s="3"/>
    </row>
    <row r="2838" spans="8:49">
      <c r="H2838" s="2"/>
      <c r="I2838" s="3"/>
      <c r="J2838" s="4"/>
      <c r="P2838" s="2"/>
      <c r="Q2838" s="3"/>
      <c r="R2838" s="4"/>
      <c r="X2838" s="2"/>
      <c r="Y2838" s="3"/>
      <c r="Z2838" s="4"/>
      <c r="AF2838" s="2"/>
      <c r="AG2838" s="3"/>
      <c r="AH2838" s="2"/>
      <c r="AN2838" s="2"/>
      <c r="AO2838" s="3"/>
      <c r="AP2838" s="2"/>
      <c r="AW2838" s="3"/>
    </row>
    <row r="2839" spans="8:49">
      <c r="H2839" s="2"/>
      <c r="I2839" s="3"/>
      <c r="J2839" s="4"/>
      <c r="P2839" s="2"/>
      <c r="Q2839" s="3"/>
      <c r="R2839" s="4"/>
      <c r="X2839" s="2"/>
      <c r="Y2839" s="3"/>
      <c r="Z2839" s="4"/>
      <c r="AF2839" s="2"/>
      <c r="AG2839" s="3"/>
      <c r="AH2839" s="2"/>
      <c r="AN2839" s="2"/>
      <c r="AO2839" s="3"/>
      <c r="AP2839" s="2"/>
      <c r="AW2839" s="3"/>
    </row>
    <row r="2840" spans="8:49">
      <c r="H2840" s="2"/>
      <c r="I2840" s="3"/>
      <c r="J2840" s="4"/>
      <c r="P2840" s="2"/>
      <c r="Q2840" s="3"/>
      <c r="R2840" s="4"/>
      <c r="X2840" s="2"/>
      <c r="Y2840" s="3"/>
      <c r="Z2840" s="4"/>
      <c r="AF2840" s="2"/>
      <c r="AG2840" s="3"/>
      <c r="AH2840" s="2"/>
      <c r="AN2840" s="2"/>
      <c r="AO2840" s="3"/>
      <c r="AP2840" s="2"/>
      <c r="AW2840" s="3"/>
    </row>
    <row r="2841" spans="8:49">
      <c r="H2841" s="2"/>
      <c r="I2841" s="3"/>
      <c r="J2841" s="4"/>
      <c r="P2841" s="2"/>
      <c r="Q2841" s="3"/>
      <c r="R2841" s="4"/>
      <c r="X2841" s="2"/>
      <c r="Y2841" s="3"/>
      <c r="Z2841" s="4"/>
      <c r="AF2841" s="2"/>
      <c r="AG2841" s="3"/>
      <c r="AH2841" s="2"/>
      <c r="AN2841" s="2"/>
      <c r="AO2841" s="3"/>
      <c r="AP2841" s="2"/>
      <c r="AW2841" s="3"/>
    </row>
    <row r="2842" spans="8:49">
      <c r="H2842" s="2"/>
      <c r="I2842" s="3"/>
      <c r="J2842" s="4"/>
      <c r="P2842" s="2"/>
      <c r="Q2842" s="3"/>
      <c r="R2842" s="4"/>
      <c r="X2842" s="2"/>
      <c r="Y2842" s="3"/>
      <c r="Z2842" s="4"/>
      <c r="AF2842" s="2"/>
      <c r="AG2842" s="3"/>
      <c r="AH2842" s="2"/>
      <c r="AN2842" s="2"/>
      <c r="AO2842" s="3"/>
      <c r="AP2842" s="2"/>
      <c r="AW2842" s="3"/>
    </row>
    <row r="2843" spans="8:49">
      <c r="H2843" s="2"/>
      <c r="I2843" s="3"/>
      <c r="J2843" s="4"/>
      <c r="P2843" s="2"/>
      <c r="Q2843" s="3"/>
      <c r="R2843" s="4"/>
      <c r="X2843" s="2"/>
      <c r="Y2843" s="3"/>
      <c r="Z2843" s="4"/>
      <c r="AF2843" s="2"/>
      <c r="AG2843" s="3"/>
      <c r="AH2843" s="2"/>
      <c r="AN2843" s="2"/>
      <c r="AO2843" s="3"/>
      <c r="AP2843" s="2"/>
      <c r="AW2843" s="3"/>
    </row>
    <row r="2844" spans="8:49">
      <c r="H2844" s="2"/>
      <c r="I2844" s="3"/>
      <c r="J2844" s="4"/>
      <c r="P2844" s="2"/>
      <c r="Q2844" s="3"/>
      <c r="R2844" s="4"/>
      <c r="X2844" s="2"/>
      <c r="Y2844" s="3"/>
      <c r="Z2844" s="4"/>
      <c r="AF2844" s="2"/>
      <c r="AG2844" s="3"/>
      <c r="AH2844" s="2"/>
      <c r="AN2844" s="2"/>
      <c r="AO2844" s="3"/>
      <c r="AP2844" s="2"/>
      <c r="AW2844" s="3"/>
    </row>
    <row r="2845" spans="8:49">
      <c r="H2845" s="2"/>
      <c r="I2845" s="3"/>
      <c r="J2845" s="4"/>
      <c r="P2845" s="2"/>
      <c r="Q2845" s="3"/>
      <c r="R2845" s="4"/>
      <c r="X2845" s="2"/>
      <c r="Y2845" s="3"/>
      <c r="Z2845" s="4"/>
      <c r="AF2845" s="2"/>
      <c r="AG2845" s="3"/>
      <c r="AH2845" s="2"/>
      <c r="AN2845" s="2"/>
      <c r="AO2845" s="3"/>
      <c r="AP2845" s="2"/>
      <c r="AW2845" s="3"/>
    </row>
    <row r="2846" spans="8:49">
      <c r="H2846" s="2"/>
      <c r="I2846" s="3"/>
      <c r="J2846" s="4"/>
      <c r="P2846" s="2"/>
      <c r="Q2846" s="3"/>
      <c r="R2846" s="4"/>
      <c r="X2846" s="2"/>
      <c r="Y2846" s="3"/>
      <c r="Z2846" s="4"/>
      <c r="AF2846" s="2"/>
      <c r="AG2846" s="3"/>
      <c r="AH2846" s="2"/>
      <c r="AN2846" s="2"/>
      <c r="AO2846" s="3"/>
      <c r="AP2846" s="2"/>
      <c r="AW2846" s="3"/>
    </row>
    <row r="2847" spans="8:49">
      <c r="H2847" s="2"/>
      <c r="I2847" s="3"/>
      <c r="J2847" s="4"/>
      <c r="P2847" s="2"/>
      <c r="Q2847" s="3"/>
      <c r="R2847" s="4"/>
      <c r="X2847" s="2"/>
      <c r="Y2847" s="3"/>
      <c r="Z2847" s="4"/>
      <c r="AF2847" s="2"/>
      <c r="AG2847" s="3"/>
      <c r="AH2847" s="2"/>
      <c r="AN2847" s="2"/>
      <c r="AO2847" s="3"/>
      <c r="AP2847" s="2"/>
      <c r="AW2847" s="3"/>
    </row>
    <row r="2848" spans="8:49">
      <c r="H2848" s="2"/>
      <c r="I2848" s="3"/>
      <c r="J2848" s="4"/>
      <c r="P2848" s="2"/>
      <c r="Q2848" s="3"/>
      <c r="R2848" s="4"/>
      <c r="X2848" s="2"/>
      <c r="Y2848" s="3"/>
      <c r="Z2848" s="4"/>
      <c r="AF2848" s="2"/>
      <c r="AG2848" s="3"/>
      <c r="AH2848" s="2"/>
      <c r="AN2848" s="2"/>
      <c r="AO2848" s="3"/>
      <c r="AP2848" s="2"/>
      <c r="AW2848" s="3"/>
    </row>
    <row r="2849" spans="8:49">
      <c r="H2849" s="2"/>
      <c r="I2849" s="3"/>
      <c r="J2849" s="4"/>
      <c r="P2849" s="2"/>
      <c r="Q2849" s="3"/>
      <c r="R2849" s="4"/>
      <c r="X2849" s="2"/>
      <c r="Y2849" s="3"/>
      <c r="Z2849" s="4"/>
      <c r="AF2849" s="2"/>
      <c r="AG2849" s="3"/>
      <c r="AH2849" s="2"/>
      <c r="AN2849" s="2"/>
      <c r="AO2849" s="3"/>
      <c r="AP2849" s="2"/>
      <c r="AW2849" s="3"/>
    </row>
    <row r="2850" spans="8:49">
      <c r="H2850" s="2"/>
      <c r="I2850" s="3"/>
      <c r="J2850" s="4"/>
      <c r="P2850" s="2"/>
      <c r="Q2850" s="3"/>
      <c r="R2850" s="4"/>
      <c r="X2850" s="2"/>
      <c r="Y2850" s="3"/>
      <c r="Z2850" s="4"/>
      <c r="AF2850" s="2"/>
      <c r="AG2850" s="3"/>
      <c r="AH2850" s="2"/>
      <c r="AN2850" s="2"/>
      <c r="AO2850" s="3"/>
      <c r="AP2850" s="2"/>
      <c r="AW2850" s="3"/>
    </row>
    <row r="2851" spans="8:49">
      <c r="H2851" s="2"/>
      <c r="I2851" s="3"/>
      <c r="J2851" s="4"/>
      <c r="P2851" s="2"/>
      <c r="Q2851" s="3"/>
      <c r="R2851" s="4"/>
      <c r="X2851" s="2"/>
      <c r="Y2851" s="3"/>
      <c r="Z2851" s="4"/>
      <c r="AF2851" s="2"/>
      <c r="AG2851" s="3"/>
      <c r="AH2851" s="2"/>
      <c r="AN2851" s="2"/>
      <c r="AO2851" s="3"/>
      <c r="AP2851" s="2"/>
      <c r="AW2851" s="3"/>
    </row>
    <row r="2852" spans="8:49">
      <c r="H2852" s="2"/>
      <c r="I2852" s="3"/>
      <c r="J2852" s="4"/>
      <c r="P2852" s="2"/>
      <c r="Q2852" s="3"/>
      <c r="R2852" s="4"/>
      <c r="X2852" s="2"/>
      <c r="Y2852" s="3"/>
      <c r="Z2852" s="4"/>
      <c r="AF2852" s="2"/>
      <c r="AG2852" s="3"/>
      <c r="AH2852" s="2"/>
      <c r="AN2852" s="2"/>
      <c r="AO2852" s="3"/>
      <c r="AP2852" s="2"/>
      <c r="AW2852" s="3"/>
    </row>
    <row r="2853" spans="8:49">
      <c r="H2853" s="2"/>
      <c r="I2853" s="3"/>
      <c r="J2853" s="4"/>
      <c r="P2853" s="2"/>
      <c r="Q2853" s="3"/>
      <c r="R2853" s="4"/>
      <c r="X2853" s="2"/>
      <c r="Y2853" s="3"/>
      <c r="Z2853" s="4"/>
      <c r="AF2853" s="2"/>
      <c r="AG2853" s="3"/>
      <c r="AH2853" s="2"/>
      <c r="AN2853" s="2"/>
      <c r="AO2853" s="3"/>
      <c r="AP2853" s="2"/>
      <c r="AW2853" s="3"/>
    </row>
    <row r="2854" spans="8:49">
      <c r="H2854" s="2"/>
      <c r="I2854" s="3"/>
      <c r="J2854" s="4"/>
      <c r="P2854" s="2"/>
      <c r="Q2854" s="3"/>
      <c r="R2854" s="4"/>
      <c r="X2854" s="2"/>
      <c r="Y2854" s="3"/>
      <c r="Z2854" s="4"/>
      <c r="AF2854" s="2"/>
      <c r="AG2854" s="3"/>
      <c r="AH2854" s="2"/>
      <c r="AN2854" s="2"/>
      <c r="AO2854" s="3"/>
      <c r="AP2854" s="2"/>
      <c r="AW2854" s="3"/>
    </row>
    <row r="2855" spans="8:49">
      <c r="H2855" s="2"/>
      <c r="I2855" s="3"/>
      <c r="J2855" s="4"/>
      <c r="P2855" s="2"/>
      <c r="Q2855" s="3"/>
      <c r="R2855" s="4"/>
      <c r="X2855" s="2"/>
      <c r="Y2855" s="3"/>
      <c r="Z2855" s="4"/>
      <c r="AF2855" s="2"/>
      <c r="AG2855" s="3"/>
      <c r="AH2855" s="2"/>
      <c r="AN2855" s="2"/>
      <c r="AO2855" s="3"/>
      <c r="AP2855" s="2"/>
      <c r="AW2855" s="3"/>
    </row>
    <row r="2856" spans="8:49">
      <c r="H2856" s="2"/>
      <c r="I2856" s="3"/>
      <c r="J2856" s="4"/>
      <c r="P2856" s="2"/>
      <c r="Q2856" s="3"/>
      <c r="R2856" s="4"/>
      <c r="X2856" s="2"/>
      <c r="Y2856" s="3"/>
      <c r="Z2856" s="4"/>
      <c r="AF2856" s="2"/>
      <c r="AG2856" s="3"/>
      <c r="AH2856" s="2"/>
      <c r="AN2856" s="2"/>
      <c r="AO2856" s="3"/>
      <c r="AP2856" s="2"/>
      <c r="AW2856" s="3"/>
    </row>
    <row r="2857" spans="8:49">
      <c r="H2857" s="2"/>
      <c r="I2857" s="3"/>
      <c r="J2857" s="4"/>
      <c r="P2857" s="2"/>
      <c r="Q2857" s="3"/>
      <c r="R2857" s="4"/>
      <c r="X2857" s="2"/>
      <c r="Y2857" s="3"/>
      <c r="Z2857" s="4"/>
      <c r="AF2857" s="2"/>
      <c r="AG2857" s="3"/>
      <c r="AH2857" s="2"/>
      <c r="AN2857" s="2"/>
      <c r="AO2857" s="3"/>
      <c r="AP2857" s="2"/>
      <c r="AW2857" s="3"/>
    </row>
    <row r="2858" spans="8:49">
      <c r="H2858" s="2"/>
      <c r="I2858" s="3"/>
      <c r="J2858" s="4"/>
      <c r="P2858" s="2"/>
      <c r="Q2858" s="3"/>
      <c r="R2858" s="4"/>
      <c r="X2858" s="2"/>
      <c r="Y2858" s="3"/>
      <c r="Z2858" s="4"/>
      <c r="AF2858" s="2"/>
      <c r="AG2858" s="3"/>
      <c r="AH2858" s="2"/>
      <c r="AN2858" s="2"/>
      <c r="AO2858" s="3"/>
      <c r="AP2858" s="2"/>
      <c r="AW2858" s="3"/>
    </row>
    <row r="2859" spans="8:49">
      <c r="H2859" s="2"/>
      <c r="I2859" s="3"/>
      <c r="J2859" s="4"/>
      <c r="P2859" s="2"/>
      <c r="Q2859" s="3"/>
      <c r="R2859" s="4"/>
      <c r="X2859" s="2"/>
      <c r="Y2859" s="3"/>
      <c r="Z2859" s="4"/>
      <c r="AF2859" s="2"/>
      <c r="AG2859" s="3"/>
      <c r="AH2859" s="2"/>
      <c r="AN2859" s="2"/>
      <c r="AO2859" s="3"/>
      <c r="AP2859" s="2"/>
      <c r="AW2859" s="3"/>
    </row>
    <row r="2860" spans="8:49">
      <c r="H2860" s="2"/>
      <c r="I2860" s="3"/>
      <c r="J2860" s="4"/>
      <c r="P2860" s="2"/>
      <c r="Q2860" s="3"/>
      <c r="R2860" s="4"/>
      <c r="X2860" s="2"/>
      <c r="Y2860" s="3"/>
      <c r="Z2860" s="4"/>
      <c r="AF2860" s="2"/>
      <c r="AG2860" s="3"/>
      <c r="AH2860" s="2"/>
      <c r="AN2860" s="2"/>
      <c r="AO2860" s="3"/>
      <c r="AP2860" s="2"/>
      <c r="AW2860" s="3"/>
    </row>
    <row r="2861" spans="8:49">
      <c r="H2861" s="2"/>
      <c r="I2861" s="3"/>
      <c r="J2861" s="4"/>
      <c r="P2861" s="2"/>
      <c r="Q2861" s="3"/>
      <c r="R2861" s="4"/>
      <c r="X2861" s="2"/>
      <c r="Y2861" s="3"/>
      <c r="Z2861" s="4"/>
      <c r="AF2861" s="2"/>
      <c r="AG2861" s="3"/>
      <c r="AH2861" s="2"/>
      <c r="AN2861" s="2"/>
      <c r="AO2861" s="3"/>
      <c r="AP2861" s="2"/>
      <c r="AW2861" s="3"/>
    </row>
    <row r="2862" spans="8:49">
      <c r="H2862" s="2"/>
      <c r="I2862" s="3"/>
      <c r="J2862" s="4"/>
      <c r="P2862" s="2"/>
      <c r="Q2862" s="3"/>
      <c r="R2862" s="4"/>
      <c r="X2862" s="2"/>
      <c r="Y2862" s="3"/>
      <c r="Z2862" s="4"/>
      <c r="AF2862" s="2"/>
      <c r="AG2862" s="3"/>
      <c r="AH2862" s="2"/>
      <c r="AN2862" s="2"/>
      <c r="AO2862" s="3"/>
      <c r="AP2862" s="2"/>
      <c r="AW2862" s="3"/>
    </row>
    <row r="2863" spans="8:49">
      <c r="H2863" s="2"/>
      <c r="I2863" s="3"/>
      <c r="J2863" s="4"/>
      <c r="P2863" s="2"/>
      <c r="Q2863" s="3"/>
      <c r="R2863" s="4"/>
      <c r="X2863" s="2"/>
      <c r="Y2863" s="3"/>
      <c r="Z2863" s="4"/>
      <c r="AF2863" s="2"/>
      <c r="AG2863" s="3"/>
      <c r="AH2863" s="2"/>
      <c r="AN2863" s="2"/>
      <c r="AO2863" s="3"/>
      <c r="AP2863" s="2"/>
      <c r="AW2863" s="3"/>
    </row>
    <row r="2864" spans="8:49">
      <c r="H2864" s="2"/>
      <c r="I2864" s="3"/>
      <c r="J2864" s="4"/>
      <c r="P2864" s="2"/>
      <c r="Q2864" s="3"/>
      <c r="R2864" s="4"/>
      <c r="X2864" s="2"/>
      <c r="Y2864" s="3"/>
      <c r="Z2864" s="4"/>
      <c r="AF2864" s="2"/>
      <c r="AG2864" s="3"/>
      <c r="AH2864" s="2"/>
      <c r="AN2864" s="2"/>
      <c r="AO2864" s="3"/>
      <c r="AP2864" s="2"/>
      <c r="AW2864" s="3"/>
    </row>
    <row r="2865" spans="8:49">
      <c r="H2865" s="2"/>
      <c r="I2865" s="3"/>
      <c r="J2865" s="4"/>
      <c r="P2865" s="2"/>
      <c r="Q2865" s="3"/>
      <c r="R2865" s="4"/>
      <c r="X2865" s="2"/>
      <c r="Y2865" s="3"/>
      <c r="Z2865" s="4"/>
      <c r="AF2865" s="2"/>
      <c r="AG2865" s="3"/>
      <c r="AH2865" s="2"/>
      <c r="AN2865" s="2"/>
      <c r="AO2865" s="3"/>
      <c r="AP2865" s="2"/>
      <c r="AW2865" s="3"/>
    </row>
    <row r="2866" spans="8:49">
      <c r="H2866" s="2"/>
      <c r="I2866" s="3"/>
      <c r="J2866" s="4"/>
      <c r="P2866" s="2"/>
      <c r="Q2866" s="3"/>
      <c r="R2866" s="4"/>
      <c r="X2866" s="2"/>
      <c r="Y2866" s="3"/>
      <c r="Z2866" s="4"/>
      <c r="AF2866" s="2"/>
      <c r="AG2866" s="3"/>
      <c r="AH2866" s="2"/>
      <c r="AN2866" s="2"/>
      <c r="AO2866" s="3"/>
      <c r="AP2866" s="2"/>
      <c r="AW2866" s="3"/>
    </row>
    <row r="2867" spans="8:49">
      <c r="H2867" s="2"/>
      <c r="I2867" s="3"/>
      <c r="J2867" s="4"/>
      <c r="P2867" s="2"/>
      <c r="Q2867" s="3"/>
      <c r="R2867" s="4"/>
      <c r="X2867" s="2"/>
      <c r="Y2867" s="3"/>
      <c r="Z2867" s="4"/>
      <c r="AF2867" s="2"/>
      <c r="AG2867" s="3"/>
      <c r="AH2867" s="2"/>
      <c r="AN2867" s="2"/>
      <c r="AO2867" s="3"/>
      <c r="AP2867" s="2"/>
      <c r="AW2867" s="3"/>
    </row>
    <row r="2868" spans="8:49">
      <c r="H2868" s="2"/>
      <c r="I2868" s="3"/>
      <c r="J2868" s="4"/>
      <c r="P2868" s="2"/>
      <c r="Q2868" s="3"/>
      <c r="R2868" s="4"/>
      <c r="X2868" s="2"/>
      <c r="Y2868" s="3"/>
      <c r="Z2868" s="4"/>
      <c r="AF2868" s="2"/>
      <c r="AG2868" s="3"/>
      <c r="AH2868" s="2"/>
      <c r="AN2868" s="2"/>
      <c r="AO2868" s="3"/>
      <c r="AP2868" s="2"/>
      <c r="AW2868" s="3"/>
    </row>
    <row r="2869" spans="8:49">
      <c r="H2869" s="2"/>
      <c r="I2869" s="3"/>
      <c r="J2869" s="4"/>
      <c r="P2869" s="2"/>
      <c r="Q2869" s="3"/>
      <c r="R2869" s="4"/>
      <c r="X2869" s="2"/>
      <c r="Y2869" s="3"/>
      <c r="Z2869" s="4"/>
      <c r="AF2869" s="2"/>
      <c r="AG2869" s="3"/>
      <c r="AH2869" s="2"/>
      <c r="AN2869" s="2"/>
      <c r="AO2869" s="3"/>
      <c r="AP2869" s="2"/>
      <c r="AW2869" s="3"/>
    </row>
    <row r="2870" spans="8:49">
      <c r="H2870" s="2"/>
      <c r="I2870" s="3"/>
      <c r="J2870" s="4"/>
      <c r="P2870" s="2"/>
      <c r="Q2870" s="3"/>
      <c r="R2870" s="4"/>
      <c r="X2870" s="2"/>
      <c r="Y2870" s="3"/>
      <c r="Z2870" s="4"/>
      <c r="AF2870" s="2"/>
      <c r="AG2870" s="3"/>
      <c r="AH2870" s="2"/>
      <c r="AN2870" s="2"/>
      <c r="AO2870" s="3"/>
      <c r="AP2870" s="2"/>
      <c r="AW2870" s="3"/>
    </row>
    <row r="2871" spans="8:49">
      <c r="H2871" s="2"/>
      <c r="I2871" s="3"/>
      <c r="J2871" s="4"/>
      <c r="P2871" s="2"/>
      <c r="Q2871" s="3"/>
      <c r="R2871" s="4"/>
      <c r="X2871" s="2"/>
      <c r="Y2871" s="3"/>
      <c r="Z2871" s="4"/>
      <c r="AF2871" s="2"/>
      <c r="AG2871" s="3"/>
      <c r="AH2871" s="2"/>
      <c r="AN2871" s="2"/>
      <c r="AO2871" s="3"/>
      <c r="AP2871" s="2"/>
      <c r="AW2871" s="3"/>
    </row>
    <row r="2872" spans="8:49">
      <c r="H2872" s="2"/>
      <c r="I2872" s="3"/>
      <c r="J2872" s="4"/>
      <c r="P2872" s="2"/>
      <c r="Q2872" s="3"/>
      <c r="R2872" s="4"/>
      <c r="X2872" s="2"/>
      <c r="Y2872" s="3"/>
      <c r="Z2872" s="4"/>
      <c r="AF2872" s="2"/>
      <c r="AG2872" s="3"/>
      <c r="AH2872" s="2"/>
      <c r="AN2872" s="2"/>
      <c r="AO2872" s="3"/>
      <c r="AP2872" s="2"/>
      <c r="AW2872" s="3"/>
    </row>
    <row r="2873" spans="8:49">
      <c r="H2873" s="2"/>
      <c r="I2873" s="3"/>
      <c r="J2873" s="4"/>
      <c r="P2873" s="2"/>
      <c r="Q2873" s="3"/>
      <c r="R2873" s="4"/>
      <c r="X2873" s="2"/>
      <c r="Y2873" s="3"/>
      <c r="Z2873" s="4"/>
      <c r="AF2873" s="2"/>
      <c r="AG2873" s="3"/>
      <c r="AH2873" s="2"/>
      <c r="AN2873" s="2"/>
      <c r="AO2873" s="3"/>
      <c r="AP2873" s="2"/>
      <c r="AW2873" s="3"/>
    </row>
    <row r="2874" spans="8:49">
      <c r="H2874" s="2"/>
      <c r="I2874" s="3"/>
      <c r="J2874" s="4"/>
      <c r="P2874" s="2"/>
      <c r="Q2874" s="3"/>
      <c r="R2874" s="4"/>
      <c r="X2874" s="2"/>
      <c r="Y2874" s="3"/>
      <c r="Z2874" s="4"/>
      <c r="AF2874" s="2"/>
      <c r="AG2874" s="3"/>
      <c r="AH2874" s="2"/>
      <c r="AN2874" s="2"/>
      <c r="AO2874" s="3"/>
      <c r="AP2874" s="2"/>
      <c r="AW2874" s="3"/>
    </row>
    <row r="2875" spans="8:49">
      <c r="H2875" s="2"/>
      <c r="I2875" s="3"/>
      <c r="J2875" s="4"/>
      <c r="P2875" s="2"/>
      <c r="Q2875" s="3"/>
      <c r="R2875" s="4"/>
      <c r="X2875" s="2"/>
      <c r="Y2875" s="3"/>
      <c r="Z2875" s="4"/>
      <c r="AF2875" s="2"/>
      <c r="AG2875" s="3"/>
      <c r="AH2875" s="2"/>
      <c r="AN2875" s="2"/>
      <c r="AO2875" s="3"/>
      <c r="AP2875" s="2"/>
      <c r="AW2875" s="3"/>
    </row>
    <row r="2876" spans="8:49">
      <c r="H2876" s="2"/>
      <c r="I2876" s="3"/>
      <c r="J2876" s="4"/>
      <c r="P2876" s="2"/>
      <c r="Q2876" s="3"/>
      <c r="R2876" s="4"/>
      <c r="X2876" s="2"/>
      <c r="Y2876" s="3"/>
      <c r="Z2876" s="4"/>
      <c r="AF2876" s="2"/>
      <c r="AG2876" s="3"/>
      <c r="AH2876" s="2"/>
      <c r="AN2876" s="2"/>
      <c r="AO2876" s="3"/>
      <c r="AP2876" s="2"/>
      <c r="AW2876" s="3"/>
    </row>
    <row r="2877" spans="8:49">
      <c r="H2877" s="2"/>
      <c r="I2877" s="3"/>
      <c r="J2877" s="4"/>
      <c r="P2877" s="2"/>
      <c r="Q2877" s="3"/>
      <c r="R2877" s="4"/>
      <c r="X2877" s="2"/>
      <c r="Y2877" s="3"/>
      <c r="Z2877" s="4"/>
      <c r="AF2877" s="2"/>
      <c r="AG2877" s="3"/>
      <c r="AH2877" s="2"/>
      <c r="AN2877" s="2"/>
      <c r="AO2877" s="3"/>
      <c r="AP2877" s="2"/>
      <c r="AW2877" s="3"/>
    </row>
    <row r="2878" spans="8:49">
      <c r="H2878" s="2"/>
      <c r="I2878" s="3"/>
      <c r="J2878" s="4"/>
      <c r="P2878" s="2"/>
      <c r="Q2878" s="3"/>
      <c r="R2878" s="4"/>
      <c r="X2878" s="2"/>
      <c r="Y2878" s="3"/>
      <c r="Z2878" s="4"/>
      <c r="AF2878" s="2"/>
      <c r="AG2878" s="3"/>
      <c r="AH2878" s="2"/>
      <c r="AN2878" s="2"/>
      <c r="AO2878" s="3"/>
      <c r="AP2878" s="2"/>
      <c r="AW2878" s="3"/>
    </row>
    <row r="2879" spans="8:49">
      <c r="H2879" s="2"/>
      <c r="I2879" s="3"/>
      <c r="J2879" s="4"/>
      <c r="P2879" s="2"/>
      <c r="Q2879" s="3"/>
      <c r="R2879" s="4"/>
      <c r="X2879" s="2"/>
      <c r="Y2879" s="3"/>
      <c r="Z2879" s="4"/>
      <c r="AF2879" s="2"/>
      <c r="AG2879" s="3"/>
      <c r="AH2879" s="2"/>
      <c r="AN2879" s="2"/>
      <c r="AO2879" s="3"/>
      <c r="AP2879" s="2"/>
      <c r="AW2879" s="3"/>
    </row>
    <row r="2880" spans="8:49">
      <c r="H2880" s="2"/>
      <c r="I2880" s="3"/>
      <c r="J2880" s="4"/>
      <c r="P2880" s="2"/>
      <c r="Q2880" s="3"/>
      <c r="R2880" s="4"/>
      <c r="X2880" s="2"/>
      <c r="Y2880" s="3"/>
      <c r="Z2880" s="4"/>
      <c r="AF2880" s="2"/>
      <c r="AG2880" s="3"/>
      <c r="AH2880" s="2"/>
      <c r="AN2880" s="2"/>
      <c r="AO2880" s="3"/>
      <c r="AP2880" s="2"/>
      <c r="AW2880" s="3"/>
    </row>
    <row r="2881" spans="8:49">
      <c r="H2881" s="2"/>
      <c r="I2881" s="3"/>
      <c r="J2881" s="4"/>
      <c r="P2881" s="2"/>
      <c r="Q2881" s="3"/>
      <c r="R2881" s="4"/>
      <c r="X2881" s="2"/>
      <c r="Y2881" s="3"/>
      <c r="Z2881" s="4"/>
      <c r="AF2881" s="2"/>
      <c r="AG2881" s="3"/>
      <c r="AH2881" s="2"/>
      <c r="AN2881" s="2"/>
      <c r="AO2881" s="3"/>
      <c r="AP2881" s="2"/>
      <c r="AW2881" s="3"/>
    </row>
    <row r="2882" spans="8:49">
      <c r="H2882" s="2"/>
      <c r="I2882" s="3"/>
      <c r="J2882" s="4"/>
      <c r="P2882" s="2"/>
      <c r="Q2882" s="3"/>
      <c r="R2882" s="4"/>
      <c r="X2882" s="2"/>
      <c r="Y2882" s="3"/>
      <c r="Z2882" s="4"/>
      <c r="AF2882" s="2"/>
      <c r="AG2882" s="3"/>
      <c r="AH2882" s="2"/>
      <c r="AN2882" s="2"/>
      <c r="AO2882" s="3"/>
      <c r="AP2882" s="2"/>
      <c r="AW2882" s="3"/>
    </row>
    <row r="2883" spans="8:49">
      <c r="H2883" s="2"/>
      <c r="I2883" s="3"/>
      <c r="J2883" s="4"/>
      <c r="P2883" s="2"/>
      <c r="Q2883" s="3"/>
      <c r="R2883" s="4"/>
      <c r="X2883" s="2"/>
      <c r="Y2883" s="3"/>
      <c r="Z2883" s="4"/>
      <c r="AF2883" s="2"/>
      <c r="AG2883" s="3"/>
      <c r="AH2883" s="2"/>
      <c r="AN2883" s="2"/>
      <c r="AO2883" s="3"/>
      <c r="AP2883" s="2"/>
      <c r="AW2883" s="3"/>
    </row>
    <row r="2884" spans="8:49">
      <c r="H2884" s="2"/>
      <c r="I2884" s="3"/>
      <c r="J2884" s="4"/>
      <c r="P2884" s="2"/>
      <c r="Q2884" s="3"/>
      <c r="R2884" s="4"/>
      <c r="X2884" s="2"/>
      <c r="Y2884" s="3"/>
      <c r="Z2884" s="4"/>
      <c r="AF2884" s="2"/>
      <c r="AG2884" s="3"/>
      <c r="AH2884" s="2"/>
      <c r="AN2884" s="2"/>
      <c r="AO2884" s="3"/>
      <c r="AP2884" s="2"/>
      <c r="AW2884" s="3"/>
    </row>
    <row r="2885" spans="8:49">
      <c r="H2885" s="2"/>
      <c r="I2885" s="3"/>
      <c r="J2885" s="4"/>
      <c r="P2885" s="2"/>
      <c r="Q2885" s="3"/>
      <c r="R2885" s="4"/>
      <c r="X2885" s="2"/>
      <c r="Y2885" s="3"/>
      <c r="Z2885" s="4"/>
      <c r="AF2885" s="2"/>
      <c r="AG2885" s="3"/>
      <c r="AH2885" s="2"/>
      <c r="AN2885" s="2"/>
      <c r="AO2885" s="3"/>
      <c r="AP2885" s="2"/>
      <c r="AW2885" s="3"/>
    </row>
    <row r="2886" spans="8:49">
      <c r="H2886" s="2"/>
      <c r="I2886" s="3"/>
      <c r="J2886" s="4"/>
      <c r="P2886" s="2"/>
      <c r="Q2886" s="3"/>
      <c r="R2886" s="4"/>
      <c r="X2886" s="2"/>
      <c r="Y2886" s="3"/>
      <c r="Z2886" s="4"/>
      <c r="AF2886" s="2"/>
      <c r="AG2886" s="3"/>
      <c r="AH2886" s="2"/>
      <c r="AN2886" s="2"/>
      <c r="AO2886" s="3"/>
      <c r="AP2886" s="2"/>
      <c r="AW2886" s="3"/>
    </row>
    <row r="2887" spans="8:49">
      <c r="H2887" s="2"/>
      <c r="I2887" s="3"/>
      <c r="J2887" s="4"/>
      <c r="P2887" s="2"/>
      <c r="Q2887" s="3"/>
      <c r="R2887" s="4"/>
      <c r="X2887" s="2"/>
      <c r="Y2887" s="3"/>
      <c r="Z2887" s="4"/>
      <c r="AF2887" s="2"/>
      <c r="AG2887" s="3"/>
      <c r="AH2887" s="2"/>
      <c r="AN2887" s="2"/>
      <c r="AO2887" s="3"/>
      <c r="AP2887" s="2"/>
      <c r="AW2887" s="3"/>
    </row>
    <row r="2888" spans="8:49">
      <c r="H2888" s="2"/>
      <c r="I2888" s="3"/>
      <c r="J2888" s="4"/>
      <c r="P2888" s="2"/>
      <c r="Q2888" s="3"/>
      <c r="R2888" s="4"/>
      <c r="X2888" s="2"/>
      <c r="Y2888" s="3"/>
      <c r="Z2888" s="4"/>
      <c r="AF2888" s="2"/>
      <c r="AG2888" s="3"/>
      <c r="AH2888" s="2"/>
      <c r="AN2888" s="2"/>
      <c r="AO2888" s="3"/>
      <c r="AP2888" s="2"/>
      <c r="AW2888" s="3"/>
    </row>
    <row r="2889" spans="8:49">
      <c r="H2889" s="2"/>
      <c r="I2889" s="3"/>
      <c r="J2889" s="4"/>
      <c r="P2889" s="2"/>
      <c r="Q2889" s="3"/>
      <c r="R2889" s="4"/>
      <c r="X2889" s="2"/>
      <c r="Y2889" s="3"/>
      <c r="Z2889" s="4"/>
      <c r="AF2889" s="2"/>
      <c r="AG2889" s="3"/>
      <c r="AH2889" s="2"/>
      <c r="AN2889" s="2"/>
      <c r="AO2889" s="3"/>
      <c r="AP2889" s="2"/>
      <c r="AW2889" s="3"/>
    </row>
    <row r="2890" spans="8:49">
      <c r="H2890" s="2"/>
      <c r="I2890" s="3"/>
      <c r="J2890" s="4"/>
      <c r="P2890" s="2"/>
      <c r="Q2890" s="3"/>
      <c r="R2890" s="4"/>
      <c r="X2890" s="2"/>
      <c r="Y2890" s="3"/>
      <c r="Z2890" s="4"/>
      <c r="AF2890" s="2"/>
      <c r="AG2890" s="3"/>
      <c r="AH2890" s="2"/>
      <c r="AN2890" s="2"/>
      <c r="AO2890" s="3"/>
      <c r="AP2890" s="2"/>
      <c r="AW2890" s="3"/>
    </row>
    <row r="2891" spans="8:49">
      <c r="H2891" s="2"/>
      <c r="I2891" s="3"/>
      <c r="J2891" s="4"/>
      <c r="P2891" s="2"/>
      <c r="Q2891" s="3"/>
      <c r="R2891" s="4"/>
      <c r="X2891" s="2"/>
      <c r="Y2891" s="3"/>
      <c r="Z2891" s="4"/>
      <c r="AF2891" s="2"/>
      <c r="AG2891" s="3"/>
      <c r="AH2891" s="2"/>
      <c r="AN2891" s="2"/>
      <c r="AO2891" s="3"/>
      <c r="AP2891" s="2"/>
      <c r="AW2891" s="3"/>
    </row>
    <row r="2892" spans="8:49">
      <c r="H2892" s="2"/>
      <c r="I2892" s="3"/>
      <c r="J2892" s="4"/>
      <c r="P2892" s="2"/>
      <c r="Q2892" s="3"/>
      <c r="R2892" s="4"/>
      <c r="X2892" s="2"/>
      <c r="Y2892" s="3"/>
      <c r="Z2892" s="4"/>
      <c r="AF2892" s="2"/>
      <c r="AG2892" s="3"/>
      <c r="AH2892" s="2"/>
      <c r="AN2892" s="2"/>
      <c r="AO2892" s="3"/>
      <c r="AP2892" s="2"/>
      <c r="AW2892" s="3"/>
    </row>
    <row r="2893" spans="8:49">
      <c r="H2893" s="2"/>
      <c r="I2893" s="3"/>
      <c r="J2893" s="4"/>
      <c r="P2893" s="2"/>
      <c r="Q2893" s="3"/>
      <c r="R2893" s="4"/>
      <c r="X2893" s="2"/>
      <c r="Y2893" s="3"/>
      <c r="Z2893" s="4"/>
      <c r="AF2893" s="2"/>
      <c r="AG2893" s="3"/>
      <c r="AH2893" s="2"/>
      <c r="AN2893" s="2"/>
      <c r="AO2893" s="3"/>
      <c r="AP2893" s="2"/>
      <c r="AW2893" s="3"/>
    </row>
    <row r="2894" spans="8:49">
      <c r="H2894" s="2"/>
      <c r="I2894" s="3"/>
      <c r="J2894" s="4"/>
      <c r="P2894" s="2"/>
      <c r="Q2894" s="3"/>
      <c r="R2894" s="4"/>
      <c r="X2894" s="2"/>
      <c r="Y2894" s="3"/>
      <c r="Z2894" s="4"/>
      <c r="AF2894" s="2"/>
      <c r="AG2894" s="3"/>
      <c r="AH2894" s="2"/>
      <c r="AN2894" s="2"/>
      <c r="AO2894" s="3"/>
      <c r="AP2894" s="2"/>
      <c r="AW2894" s="3"/>
    </row>
    <row r="2895" spans="8:49">
      <c r="H2895" s="2"/>
      <c r="I2895" s="3"/>
      <c r="J2895" s="4"/>
      <c r="P2895" s="2"/>
      <c r="Q2895" s="3"/>
      <c r="R2895" s="4"/>
      <c r="X2895" s="2"/>
      <c r="Y2895" s="3"/>
      <c r="Z2895" s="4"/>
      <c r="AF2895" s="2"/>
      <c r="AG2895" s="3"/>
      <c r="AH2895" s="2"/>
      <c r="AN2895" s="2"/>
      <c r="AO2895" s="3"/>
      <c r="AP2895" s="2"/>
      <c r="AW2895" s="3"/>
    </row>
    <row r="2896" spans="8:49">
      <c r="H2896" s="2"/>
      <c r="I2896" s="3"/>
      <c r="J2896" s="4"/>
      <c r="P2896" s="2"/>
      <c r="Q2896" s="3"/>
      <c r="R2896" s="4"/>
      <c r="X2896" s="2"/>
      <c r="Y2896" s="3"/>
      <c r="Z2896" s="4"/>
      <c r="AF2896" s="2"/>
      <c r="AG2896" s="3"/>
      <c r="AH2896" s="2"/>
      <c r="AN2896" s="2"/>
      <c r="AO2896" s="3"/>
      <c r="AP2896" s="2"/>
      <c r="AW2896" s="3"/>
    </row>
    <row r="2897" spans="8:49">
      <c r="H2897" s="2"/>
      <c r="I2897" s="3"/>
      <c r="J2897" s="4"/>
      <c r="P2897" s="2"/>
      <c r="Q2897" s="3"/>
      <c r="R2897" s="4"/>
      <c r="X2897" s="2"/>
      <c r="Y2897" s="3"/>
      <c r="Z2897" s="4"/>
      <c r="AF2897" s="2"/>
      <c r="AG2897" s="3"/>
      <c r="AH2897" s="2"/>
      <c r="AN2897" s="2"/>
      <c r="AO2897" s="3"/>
      <c r="AP2897" s="2"/>
      <c r="AW2897" s="3"/>
    </row>
    <row r="2898" spans="8:49">
      <c r="H2898" s="2"/>
      <c r="I2898" s="3"/>
      <c r="J2898" s="4"/>
      <c r="P2898" s="2"/>
      <c r="Q2898" s="3"/>
      <c r="R2898" s="4"/>
      <c r="X2898" s="2"/>
      <c r="Y2898" s="3"/>
      <c r="Z2898" s="4"/>
      <c r="AF2898" s="2"/>
      <c r="AG2898" s="3"/>
      <c r="AH2898" s="2"/>
      <c r="AN2898" s="2"/>
      <c r="AO2898" s="3"/>
      <c r="AP2898" s="2"/>
      <c r="AW2898" s="3"/>
    </row>
    <row r="2899" spans="8:49">
      <c r="H2899" s="2"/>
      <c r="I2899" s="3"/>
      <c r="J2899" s="4"/>
      <c r="P2899" s="2"/>
      <c r="Q2899" s="3"/>
      <c r="R2899" s="4"/>
      <c r="X2899" s="2"/>
      <c r="Y2899" s="3"/>
      <c r="Z2899" s="4"/>
      <c r="AF2899" s="2"/>
      <c r="AG2899" s="3"/>
      <c r="AH2899" s="2"/>
      <c r="AN2899" s="2"/>
      <c r="AO2899" s="3"/>
      <c r="AP2899" s="2"/>
      <c r="AW2899" s="3"/>
    </row>
    <row r="2900" spans="8:49">
      <c r="H2900" s="2"/>
      <c r="I2900" s="3"/>
      <c r="J2900" s="4"/>
      <c r="P2900" s="2"/>
      <c r="Q2900" s="3"/>
      <c r="R2900" s="4"/>
      <c r="X2900" s="2"/>
      <c r="Y2900" s="3"/>
      <c r="Z2900" s="4"/>
      <c r="AF2900" s="2"/>
      <c r="AG2900" s="3"/>
      <c r="AH2900" s="2"/>
      <c r="AN2900" s="2"/>
      <c r="AO2900" s="3"/>
      <c r="AP2900" s="2"/>
      <c r="AW2900" s="3"/>
    </row>
    <row r="2901" spans="8:49">
      <c r="H2901" s="2"/>
      <c r="I2901" s="3"/>
      <c r="J2901" s="4"/>
      <c r="P2901" s="2"/>
      <c r="Q2901" s="3"/>
      <c r="R2901" s="4"/>
      <c r="X2901" s="2"/>
      <c r="Y2901" s="3"/>
      <c r="Z2901" s="4"/>
      <c r="AF2901" s="2"/>
      <c r="AG2901" s="3"/>
      <c r="AH2901" s="2"/>
      <c r="AN2901" s="2"/>
      <c r="AO2901" s="3"/>
      <c r="AP2901" s="2"/>
      <c r="AW2901" s="3"/>
    </row>
    <row r="2902" spans="8:49">
      <c r="H2902" s="2"/>
      <c r="I2902" s="3"/>
      <c r="J2902" s="4"/>
      <c r="P2902" s="2"/>
      <c r="Q2902" s="3"/>
      <c r="R2902" s="4"/>
      <c r="X2902" s="2"/>
      <c r="Y2902" s="3"/>
      <c r="Z2902" s="4"/>
      <c r="AF2902" s="2"/>
      <c r="AG2902" s="3"/>
      <c r="AH2902" s="2"/>
      <c r="AN2902" s="2"/>
      <c r="AO2902" s="3"/>
      <c r="AP2902" s="2"/>
      <c r="AW2902" s="3"/>
    </row>
    <row r="2903" spans="8:49">
      <c r="H2903" s="2"/>
      <c r="I2903" s="3"/>
      <c r="J2903" s="4"/>
      <c r="P2903" s="2"/>
      <c r="Q2903" s="3"/>
      <c r="R2903" s="4"/>
      <c r="X2903" s="2"/>
      <c r="Y2903" s="3"/>
      <c r="Z2903" s="4"/>
      <c r="AF2903" s="2"/>
      <c r="AG2903" s="3"/>
      <c r="AH2903" s="2"/>
      <c r="AN2903" s="2"/>
      <c r="AO2903" s="3"/>
      <c r="AP2903" s="2"/>
      <c r="AW2903" s="3"/>
    </row>
    <row r="2904" spans="8:49">
      <c r="H2904" s="2"/>
      <c r="I2904" s="3"/>
      <c r="J2904" s="4"/>
      <c r="P2904" s="2"/>
      <c r="Q2904" s="3"/>
      <c r="R2904" s="4"/>
      <c r="X2904" s="2"/>
      <c r="Y2904" s="3"/>
      <c r="Z2904" s="4"/>
      <c r="AF2904" s="2"/>
      <c r="AG2904" s="3"/>
      <c r="AH2904" s="2"/>
      <c r="AN2904" s="2"/>
      <c r="AO2904" s="3"/>
      <c r="AP2904" s="2"/>
      <c r="AW2904" s="3"/>
    </row>
    <row r="2905" spans="8:49">
      <c r="H2905" s="2"/>
      <c r="I2905" s="3"/>
      <c r="J2905" s="4"/>
      <c r="P2905" s="2"/>
      <c r="Q2905" s="3"/>
      <c r="R2905" s="4"/>
      <c r="X2905" s="2"/>
      <c r="Y2905" s="3"/>
      <c r="Z2905" s="4"/>
      <c r="AF2905" s="2"/>
      <c r="AG2905" s="3"/>
      <c r="AH2905" s="2"/>
      <c r="AN2905" s="2"/>
      <c r="AO2905" s="3"/>
      <c r="AP2905" s="2"/>
      <c r="AW2905" s="3"/>
    </row>
    <row r="2906" spans="8:49">
      <c r="H2906" s="2"/>
      <c r="I2906" s="3"/>
      <c r="J2906" s="4"/>
      <c r="P2906" s="2"/>
      <c r="Q2906" s="3"/>
      <c r="R2906" s="4"/>
      <c r="X2906" s="2"/>
      <c r="Y2906" s="3"/>
      <c r="Z2906" s="4"/>
      <c r="AF2906" s="2"/>
      <c r="AG2906" s="3"/>
      <c r="AH2906" s="2"/>
      <c r="AN2906" s="2"/>
      <c r="AO2906" s="3"/>
      <c r="AP2906" s="2"/>
      <c r="AW2906" s="3"/>
    </row>
    <row r="2907" spans="8:49">
      <c r="H2907" s="2"/>
      <c r="I2907" s="3"/>
      <c r="J2907" s="4"/>
      <c r="P2907" s="2"/>
      <c r="Q2907" s="3"/>
      <c r="R2907" s="4"/>
      <c r="X2907" s="2"/>
      <c r="Y2907" s="3"/>
      <c r="Z2907" s="4"/>
      <c r="AF2907" s="2"/>
      <c r="AG2907" s="3"/>
      <c r="AH2907" s="2"/>
      <c r="AN2907" s="2"/>
      <c r="AO2907" s="3"/>
      <c r="AP2907" s="2"/>
      <c r="AW2907" s="3"/>
    </row>
    <row r="2908" spans="8:49">
      <c r="H2908" s="2"/>
      <c r="I2908" s="3"/>
      <c r="J2908" s="4"/>
      <c r="P2908" s="2"/>
      <c r="Q2908" s="3"/>
      <c r="R2908" s="4"/>
      <c r="X2908" s="2"/>
      <c r="Y2908" s="3"/>
      <c r="Z2908" s="4"/>
      <c r="AF2908" s="2"/>
      <c r="AG2908" s="3"/>
      <c r="AH2908" s="2"/>
      <c r="AN2908" s="2"/>
      <c r="AO2908" s="3"/>
      <c r="AP2908" s="2"/>
      <c r="AW2908" s="3"/>
    </row>
    <row r="2909" spans="8:49">
      <c r="H2909" s="2"/>
      <c r="I2909" s="3"/>
      <c r="J2909" s="4"/>
      <c r="P2909" s="2"/>
      <c r="Q2909" s="3"/>
      <c r="R2909" s="4"/>
      <c r="X2909" s="2"/>
      <c r="Y2909" s="3"/>
      <c r="Z2909" s="4"/>
      <c r="AF2909" s="2"/>
      <c r="AG2909" s="3"/>
      <c r="AH2909" s="2"/>
      <c r="AN2909" s="2"/>
      <c r="AO2909" s="3"/>
      <c r="AP2909" s="2"/>
      <c r="AW2909" s="3"/>
    </row>
    <row r="2910" spans="8:49">
      <c r="H2910" s="2"/>
      <c r="I2910" s="3"/>
      <c r="J2910" s="4"/>
      <c r="P2910" s="2"/>
      <c r="Q2910" s="3"/>
      <c r="R2910" s="4"/>
      <c r="X2910" s="2"/>
      <c r="Y2910" s="3"/>
      <c r="Z2910" s="4"/>
      <c r="AF2910" s="2"/>
      <c r="AG2910" s="3"/>
      <c r="AH2910" s="2"/>
      <c r="AN2910" s="2"/>
      <c r="AO2910" s="3"/>
      <c r="AP2910" s="2"/>
      <c r="AW2910" s="3"/>
    </row>
    <row r="2911" spans="8:49">
      <c r="H2911" s="2"/>
      <c r="I2911" s="3"/>
      <c r="J2911" s="4"/>
      <c r="P2911" s="2"/>
      <c r="Q2911" s="3"/>
      <c r="R2911" s="4"/>
      <c r="X2911" s="2"/>
      <c r="Y2911" s="3"/>
      <c r="Z2911" s="4"/>
      <c r="AF2911" s="2"/>
      <c r="AG2911" s="3"/>
      <c r="AH2911" s="2"/>
      <c r="AN2911" s="2"/>
      <c r="AO2911" s="3"/>
      <c r="AP2911" s="2"/>
      <c r="AW2911" s="3"/>
    </row>
    <row r="2912" spans="8:49">
      <c r="H2912" s="2"/>
      <c r="I2912" s="3"/>
      <c r="J2912" s="4"/>
      <c r="P2912" s="2"/>
      <c r="Q2912" s="3"/>
      <c r="R2912" s="4"/>
      <c r="X2912" s="2"/>
      <c r="Y2912" s="3"/>
      <c r="Z2912" s="4"/>
      <c r="AF2912" s="2"/>
      <c r="AG2912" s="3"/>
      <c r="AH2912" s="2"/>
      <c r="AN2912" s="2"/>
      <c r="AO2912" s="3"/>
      <c r="AP2912" s="2"/>
      <c r="AW2912" s="3"/>
    </row>
    <row r="2913" spans="8:49">
      <c r="H2913" s="2"/>
      <c r="I2913" s="3"/>
      <c r="J2913" s="4"/>
      <c r="P2913" s="2"/>
      <c r="Q2913" s="3"/>
      <c r="R2913" s="4"/>
      <c r="X2913" s="2"/>
      <c r="Y2913" s="3"/>
      <c r="Z2913" s="4"/>
      <c r="AF2913" s="2"/>
      <c r="AG2913" s="3"/>
      <c r="AH2913" s="2"/>
      <c r="AN2913" s="2"/>
      <c r="AO2913" s="3"/>
      <c r="AP2913" s="2"/>
      <c r="AW2913" s="3"/>
    </row>
    <row r="2914" spans="8:49">
      <c r="H2914" s="2"/>
      <c r="I2914" s="3"/>
      <c r="J2914" s="4"/>
      <c r="P2914" s="2"/>
      <c r="Q2914" s="3"/>
      <c r="R2914" s="4"/>
      <c r="X2914" s="2"/>
      <c r="Y2914" s="3"/>
      <c r="Z2914" s="4"/>
      <c r="AF2914" s="2"/>
      <c r="AG2914" s="3"/>
      <c r="AH2914" s="2"/>
      <c r="AN2914" s="2"/>
      <c r="AO2914" s="3"/>
      <c r="AP2914" s="2"/>
      <c r="AW2914" s="3"/>
    </row>
    <row r="2915" spans="8:49">
      <c r="H2915" s="2"/>
      <c r="I2915" s="3"/>
      <c r="J2915" s="4"/>
      <c r="P2915" s="2"/>
      <c r="Q2915" s="3"/>
      <c r="R2915" s="4"/>
      <c r="X2915" s="2"/>
      <c r="Y2915" s="3"/>
      <c r="Z2915" s="4"/>
      <c r="AF2915" s="2"/>
      <c r="AG2915" s="3"/>
      <c r="AH2915" s="2"/>
      <c r="AN2915" s="2"/>
      <c r="AO2915" s="3"/>
      <c r="AP2915" s="2"/>
      <c r="AW2915" s="3"/>
    </row>
    <row r="2916" spans="8:49">
      <c r="H2916" s="2"/>
      <c r="I2916" s="3"/>
      <c r="J2916" s="4"/>
      <c r="P2916" s="2"/>
      <c r="Q2916" s="3"/>
      <c r="R2916" s="4"/>
      <c r="X2916" s="2"/>
      <c r="Y2916" s="3"/>
      <c r="Z2916" s="4"/>
      <c r="AF2916" s="2"/>
      <c r="AG2916" s="3"/>
      <c r="AH2916" s="2"/>
      <c r="AN2916" s="2"/>
      <c r="AO2916" s="3"/>
      <c r="AP2916" s="2"/>
      <c r="AW2916" s="3"/>
    </row>
    <row r="2917" spans="8:49">
      <c r="H2917" s="2"/>
      <c r="I2917" s="3"/>
      <c r="J2917" s="4"/>
      <c r="P2917" s="2"/>
      <c r="Q2917" s="3"/>
      <c r="R2917" s="4"/>
      <c r="X2917" s="2"/>
      <c r="Y2917" s="3"/>
      <c r="Z2917" s="4"/>
      <c r="AF2917" s="2"/>
      <c r="AG2917" s="3"/>
      <c r="AH2917" s="2"/>
      <c r="AN2917" s="2"/>
      <c r="AO2917" s="3"/>
      <c r="AP2917" s="2"/>
      <c r="AW2917" s="3"/>
    </row>
    <row r="2918" spans="8:49">
      <c r="H2918" s="2"/>
      <c r="I2918" s="3"/>
      <c r="J2918" s="4"/>
      <c r="P2918" s="2"/>
      <c r="Q2918" s="3"/>
      <c r="R2918" s="4"/>
      <c r="X2918" s="2"/>
      <c r="Y2918" s="3"/>
      <c r="Z2918" s="4"/>
      <c r="AF2918" s="2"/>
      <c r="AG2918" s="3"/>
      <c r="AH2918" s="2"/>
      <c r="AN2918" s="2"/>
      <c r="AO2918" s="3"/>
      <c r="AP2918" s="2"/>
      <c r="AW2918" s="3"/>
    </row>
    <row r="2919" spans="8:49">
      <c r="H2919" s="2"/>
      <c r="I2919" s="3"/>
      <c r="J2919" s="4"/>
      <c r="P2919" s="2"/>
      <c r="Q2919" s="3"/>
      <c r="R2919" s="4"/>
      <c r="X2919" s="2"/>
      <c r="Y2919" s="3"/>
      <c r="Z2919" s="4"/>
      <c r="AF2919" s="2"/>
      <c r="AG2919" s="3"/>
      <c r="AH2919" s="2"/>
      <c r="AN2919" s="2"/>
      <c r="AO2919" s="3"/>
      <c r="AP2919" s="2"/>
      <c r="AW2919" s="3"/>
    </row>
    <row r="2920" spans="8:49">
      <c r="H2920" s="2"/>
      <c r="I2920" s="3"/>
      <c r="J2920" s="4"/>
      <c r="P2920" s="2"/>
      <c r="Q2920" s="3"/>
      <c r="R2920" s="4"/>
      <c r="X2920" s="2"/>
      <c r="Y2920" s="3"/>
      <c r="Z2920" s="4"/>
      <c r="AF2920" s="2"/>
      <c r="AG2920" s="3"/>
      <c r="AH2920" s="2"/>
      <c r="AN2920" s="2"/>
      <c r="AO2920" s="3"/>
      <c r="AP2920" s="2"/>
      <c r="AW2920" s="3"/>
    </row>
    <row r="2921" spans="8:49">
      <c r="H2921" s="2"/>
      <c r="I2921" s="3"/>
      <c r="J2921" s="4"/>
      <c r="P2921" s="2"/>
      <c r="Q2921" s="3"/>
      <c r="R2921" s="4"/>
      <c r="X2921" s="2"/>
      <c r="Y2921" s="3"/>
      <c r="Z2921" s="4"/>
      <c r="AF2921" s="2"/>
      <c r="AG2921" s="3"/>
      <c r="AH2921" s="2"/>
      <c r="AN2921" s="2"/>
      <c r="AO2921" s="3"/>
      <c r="AP2921" s="2"/>
      <c r="AW2921" s="3"/>
    </row>
    <row r="2922" spans="8:49">
      <c r="H2922" s="2"/>
      <c r="I2922" s="3"/>
      <c r="J2922" s="4"/>
      <c r="P2922" s="2"/>
      <c r="Q2922" s="3"/>
      <c r="R2922" s="4"/>
      <c r="X2922" s="2"/>
      <c r="Y2922" s="3"/>
      <c r="Z2922" s="4"/>
      <c r="AF2922" s="2"/>
      <c r="AG2922" s="3"/>
      <c r="AH2922" s="2"/>
      <c r="AN2922" s="2"/>
      <c r="AO2922" s="3"/>
      <c r="AP2922" s="2"/>
      <c r="AW2922" s="3"/>
    </row>
    <row r="2923" spans="8:49">
      <c r="H2923" s="2"/>
      <c r="I2923" s="3"/>
      <c r="J2923" s="4"/>
      <c r="P2923" s="2"/>
      <c r="Q2923" s="3"/>
      <c r="R2923" s="4"/>
      <c r="X2923" s="2"/>
      <c r="Y2923" s="3"/>
      <c r="Z2923" s="4"/>
      <c r="AF2923" s="2"/>
      <c r="AG2923" s="3"/>
      <c r="AH2923" s="2"/>
      <c r="AN2923" s="2"/>
      <c r="AO2923" s="3"/>
      <c r="AP2923" s="2"/>
      <c r="AW2923" s="3"/>
    </row>
    <row r="2924" spans="8:49">
      <c r="H2924" s="2"/>
      <c r="I2924" s="3"/>
      <c r="J2924" s="4"/>
      <c r="P2924" s="2"/>
      <c r="Q2924" s="3"/>
      <c r="R2924" s="4"/>
      <c r="X2924" s="2"/>
      <c r="Y2924" s="3"/>
      <c r="Z2924" s="4"/>
      <c r="AF2924" s="2"/>
      <c r="AG2924" s="3"/>
      <c r="AH2924" s="2"/>
      <c r="AN2924" s="2"/>
      <c r="AO2924" s="3"/>
      <c r="AP2924" s="2"/>
      <c r="AW2924" s="3"/>
    </row>
    <row r="2925" spans="8:49">
      <c r="H2925" s="2"/>
      <c r="I2925" s="3"/>
      <c r="J2925" s="4"/>
      <c r="P2925" s="2"/>
      <c r="Q2925" s="3"/>
      <c r="R2925" s="4"/>
      <c r="X2925" s="2"/>
      <c r="Y2925" s="3"/>
      <c r="Z2925" s="4"/>
      <c r="AF2925" s="2"/>
      <c r="AG2925" s="3"/>
      <c r="AH2925" s="2"/>
      <c r="AN2925" s="2"/>
      <c r="AO2925" s="3"/>
      <c r="AP2925" s="2"/>
      <c r="AW2925" s="3"/>
    </row>
    <row r="2926" spans="8:49">
      <c r="H2926" s="2"/>
      <c r="I2926" s="3"/>
      <c r="J2926" s="4"/>
      <c r="P2926" s="2"/>
      <c r="Q2926" s="3"/>
      <c r="R2926" s="4"/>
      <c r="X2926" s="2"/>
      <c r="Y2926" s="3"/>
      <c r="Z2926" s="4"/>
      <c r="AF2926" s="2"/>
      <c r="AG2926" s="3"/>
      <c r="AH2926" s="2"/>
      <c r="AN2926" s="2"/>
      <c r="AO2926" s="3"/>
      <c r="AP2926" s="2"/>
      <c r="AW2926" s="3"/>
    </row>
    <row r="2927" spans="8:49">
      <c r="H2927" s="2"/>
      <c r="I2927" s="3"/>
      <c r="J2927" s="4"/>
      <c r="P2927" s="2"/>
      <c r="Q2927" s="3"/>
      <c r="R2927" s="4"/>
      <c r="X2927" s="2"/>
      <c r="Y2927" s="3"/>
      <c r="Z2927" s="4"/>
      <c r="AF2927" s="2"/>
      <c r="AG2927" s="3"/>
      <c r="AH2927" s="2"/>
      <c r="AN2927" s="2"/>
      <c r="AO2927" s="3"/>
      <c r="AP2927" s="2"/>
      <c r="AW2927" s="3"/>
    </row>
    <row r="2928" spans="8:49">
      <c r="H2928" s="2"/>
      <c r="I2928" s="3"/>
      <c r="J2928" s="4"/>
      <c r="P2928" s="2"/>
      <c r="Q2928" s="3"/>
      <c r="R2928" s="4"/>
      <c r="X2928" s="2"/>
      <c r="Y2928" s="3"/>
      <c r="Z2928" s="4"/>
      <c r="AF2928" s="2"/>
      <c r="AG2928" s="3"/>
      <c r="AH2928" s="2"/>
      <c r="AN2928" s="2"/>
      <c r="AO2928" s="3"/>
      <c r="AP2928" s="2"/>
      <c r="AW2928" s="3"/>
    </row>
    <row r="2929" spans="8:49">
      <c r="H2929" s="2"/>
      <c r="I2929" s="3"/>
      <c r="J2929" s="4"/>
      <c r="P2929" s="2"/>
      <c r="Q2929" s="3"/>
      <c r="R2929" s="4"/>
      <c r="X2929" s="2"/>
      <c r="Y2929" s="3"/>
      <c r="Z2929" s="4"/>
      <c r="AF2929" s="2"/>
      <c r="AG2929" s="3"/>
      <c r="AH2929" s="2"/>
      <c r="AN2929" s="2"/>
      <c r="AO2929" s="3"/>
      <c r="AP2929" s="2"/>
      <c r="AW2929" s="3"/>
    </row>
    <row r="2930" spans="8:49">
      <c r="H2930" s="2"/>
      <c r="I2930" s="3"/>
      <c r="J2930" s="4"/>
      <c r="P2930" s="2"/>
      <c r="Q2930" s="3"/>
      <c r="R2930" s="4"/>
      <c r="X2930" s="2"/>
      <c r="Y2930" s="3"/>
      <c r="Z2930" s="4"/>
      <c r="AF2930" s="2"/>
      <c r="AG2930" s="3"/>
      <c r="AH2930" s="2"/>
      <c r="AN2930" s="2"/>
      <c r="AO2930" s="3"/>
      <c r="AP2930" s="2"/>
      <c r="AW2930" s="3"/>
    </row>
    <row r="2931" spans="8:49">
      <c r="H2931" s="2"/>
      <c r="I2931" s="3"/>
      <c r="J2931" s="4"/>
      <c r="P2931" s="2"/>
      <c r="Q2931" s="3"/>
      <c r="R2931" s="4"/>
      <c r="X2931" s="2"/>
      <c r="Y2931" s="3"/>
      <c r="Z2931" s="4"/>
      <c r="AF2931" s="2"/>
      <c r="AG2931" s="3"/>
      <c r="AH2931" s="2"/>
      <c r="AN2931" s="2"/>
      <c r="AO2931" s="3"/>
      <c r="AP2931" s="2"/>
      <c r="AW2931" s="3"/>
    </row>
    <row r="2932" spans="8:49">
      <c r="H2932" s="2"/>
      <c r="I2932" s="3"/>
      <c r="J2932" s="4"/>
      <c r="P2932" s="2"/>
      <c r="Q2932" s="3"/>
      <c r="R2932" s="4"/>
      <c r="X2932" s="2"/>
      <c r="Y2932" s="3"/>
      <c r="Z2932" s="4"/>
      <c r="AF2932" s="2"/>
      <c r="AG2932" s="3"/>
      <c r="AH2932" s="2"/>
      <c r="AN2932" s="2"/>
      <c r="AO2932" s="3"/>
      <c r="AP2932" s="2"/>
      <c r="AW2932" s="3"/>
    </row>
    <row r="2933" spans="8:49">
      <c r="H2933" s="2"/>
      <c r="I2933" s="3"/>
      <c r="J2933" s="4"/>
      <c r="P2933" s="2"/>
      <c r="Q2933" s="3"/>
      <c r="R2933" s="4"/>
      <c r="X2933" s="2"/>
      <c r="Y2933" s="3"/>
      <c r="Z2933" s="4"/>
      <c r="AF2933" s="2"/>
      <c r="AG2933" s="3"/>
      <c r="AH2933" s="2"/>
      <c r="AN2933" s="2"/>
      <c r="AO2933" s="3"/>
      <c r="AP2933" s="2"/>
      <c r="AW2933" s="3"/>
    </row>
    <row r="2934" spans="8:49">
      <c r="H2934" s="2"/>
      <c r="I2934" s="3"/>
      <c r="J2934" s="4"/>
      <c r="P2934" s="2"/>
      <c r="Q2934" s="3"/>
      <c r="R2934" s="4"/>
      <c r="X2934" s="2"/>
      <c r="Y2934" s="3"/>
      <c r="Z2934" s="4"/>
      <c r="AF2934" s="2"/>
      <c r="AG2934" s="3"/>
      <c r="AH2934" s="2"/>
      <c r="AN2934" s="2"/>
      <c r="AO2934" s="3"/>
      <c r="AP2934" s="2"/>
      <c r="AW2934" s="3"/>
    </row>
    <row r="2935" spans="8:49">
      <c r="H2935" s="2"/>
      <c r="I2935" s="3"/>
      <c r="J2935" s="4"/>
      <c r="P2935" s="2"/>
      <c r="Q2935" s="3"/>
      <c r="R2935" s="4"/>
      <c r="X2935" s="2"/>
      <c r="Y2935" s="3"/>
      <c r="Z2935" s="4"/>
      <c r="AF2935" s="2"/>
      <c r="AG2935" s="3"/>
      <c r="AH2935" s="2"/>
      <c r="AN2935" s="2"/>
      <c r="AO2935" s="3"/>
      <c r="AP2935" s="2"/>
      <c r="AW2935" s="3"/>
    </row>
    <row r="2936" spans="8:49">
      <c r="H2936" s="2"/>
      <c r="I2936" s="3"/>
      <c r="J2936" s="4"/>
      <c r="P2936" s="2"/>
      <c r="Q2936" s="3"/>
      <c r="R2936" s="4"/>
      <c r="X2936" s="2"/>
      <c r="Y2936" s="3"/>
      <c r="Z2936" s="4"/>
      <c r="AF2936" s="2"/>
      <c r="AG2936" s="3"/>
      <c r="AH2936" s="2"/>
      <c r="AN2936" s="2"/>
      <c r="AO2936" s="3"/>
      <c r="AP2936" s="2"/>
      <c r="AW2936" s="3"/>
    </row>
    <row r="2937" spans="8:49">
      <c r="H2937" s="2"/>
      <c r="I2937" s="3"/>
      <c r="J2937" s="4"/>
      <c r="P2937" s="2"/>
      <c r="Q2937" s="3"/>
      <c r="R2937" s="4"/>
      <c r="X2937" s="2"/>
      <c r="Y2937" s="3"/>
      <c r="Z2937" s="4"/>
      <c r="AF2937" s="2"/>
      <c r="AG2937" s="3"/>
      <c r="AH2937" s="2"/>
      <c r="AN2937" s="2"/>
      <c r="AO2937" s="3"/>
      <c r="AP2937" s="2"/>
      <c r="AW2937" s="3"/>
    </row>
    <row r="2938" spans="8:49">
      <c r="H2938" s="2"/>
      <c r="I2938" s="3"/>
      <c r="J2938" s="4"/>
      <c r="P2938" s="2"/>
      <c r="Q2938" s="3"/>
      <c r="R2938" s="4"/>
      <c r="X2938" s="2"/>
      <c r="Y2938" s="3"/>
      <c r="Z2938" s="4"/>
      <c r="AF2938" s="2"/>
      <c r="AG2938" s="3"/>
      <c r="AH2938" s="2"/>
      <c r="AN2938" s="2"/>
      <c r="AO2938" s="3"/>
      <c r="AP2938" s="2"/>
      <c r="AW2938" s="3"/>
    </row>
    <row r="2939" spans="8:49">
      <c r="H2939" s="2"/>
      <c r="I2939" s="3"/>
      <c r="J2939" s="4"/>
      <c r="P2939" s="2"/>
      <c r="Q2939" s="3"/>
      <c r="R2939" s="4"/>
      <c r="X2939" s="2"/>
      <c r="Y2939" s="3"/>
      <c r="Z2939" s="4"/>
      <c r="AF2939" s="2"/>
      <c r="AG2939" s="3"/>
      <c r="AH2939" s="2"/>
      <c r="AN2939" s="2"/>
      <c r="AO2939" s="3"/>
      <c r="AP2939" s="2"/>
      <c r="AW2939" s="3"/>
    </row>
    <row r="2940" spans="8:49">
      <c r="H2940" s="2"/>
      <c r="I2940" s="3"/>
      <c r="J2940" s="4"/>
      <c r="P2940" s="2"/>
      <c r="Q2940" s="3"/>
      <c r="R2940" s="4"/>
      <c r="X2940" s="2"/>
      <c r="Y2940" s="3"/>
      <c r="Z2940" s="4"/>
      <c r="AF2940" s="2"/>
      <c r="AG2940" s="3"/>
      <c r="AH2940" s="2"/>
      <c r="AN2940" s="2"/>
      <c r="AO2940" s="3"/>
      <c r="AP2940" s="2"/>
      <c r="AW2940" s="3"/>
    </row>
    <row r="2941" spans="8:49">
      <c r="H2941" s="2"/>
      <c r="I2941" s="3"/>
      <c r="J2941" s="4"/>
      <c r="P2941" s="2"/>
      <c r="Q2941" s="3"/>
      <c r="R2941" s="4"/>
      <c r="X2941" s="2"/>
      <c r="Y2941" s="3"/>
      <c r="Z2941" s="4"/>
      <c r="AF2941" s="2"/>
      <c r="AG2941" s="3"/>
      <c r="AH2941" s="2"/>
      <c r="AN2941" s="2"/>
      <c r="AO2941" s="3"/>
      <c r="AP2941" s="2"/>
      <c r="AW2941" s="3"/>
    </row>
    <row r="2942" spans="8:49">
      <c r="H2942" s="2"/>
      <c r="I2942" s="3"/>
      <c r="J2942" s="4"/>
      <c r="P2942" s="2"/>
      <c r="Q2942" s="3"/>
      <c r="R2942" s="4"/>
      <c r="X2942" s="2"/>
      <c r="Y2942" s="3"/>
      <c r="Z2942" s="4"/>
      <c r="AF2942" s="2"/>
      <c r="AG2942" s="3"/>
      <c r="AH2942" s="2"/>
      <c r="AN2942" s="2"/>
      <c r="AO2942" s="3"/>
      <c r="AP2942" s="2"/>
      <c r="AW2942" s="3"/>
    </row>
    <row r="2943" spans="8:49">
      <c r="H2943" s="2"/>
      <c r="I2943" s="3"/>
      <c r="J2943" s="4"/>
      <c r="P2943" s="2"/>
      <c r="Q2943" s="3"/>
      <c r="R2943" s="4"/>
      <c r="X2943" s="2"/>
      <c r="Y2943" s="3"/>
      <c r="Z2943" s="4"/>
      <c r="AF2943" s="2"/>
      <c r="AG2943" s="3"/>
      <c r="AH2943" s="2"/>
      <c r="AN2943" s="2"/>
      <c r="AO2943" s="3"/>
      <c r="AP2943" s="2"/>
      <c r="AW2943" s="3"/>
    </row>
    <row r="2944" spans="8:49">
      <c r="H2944" s="2"/>
      <c r="I2944" s="3"/>
      <c r="J2944" s="4"/>
      <c r="P2944" s="2"/>
      <c r="Q2944" s="3"/>
      <c r="R2944" s="4"/>
      <c r="X2944" s="2"/>
      <c r="Y2944" s="3"/>
      <c r="Z2944" s="4"/>
      <c r="AF2944" s="2"/>
      <c r="AG2944" s="3"/>
      <c r="AH2944" s="2"/>
      <c r="AN2944" s="2"/>
      <c r="AO2944" s="3"/>
      <c r="AP2944" s="2"/>
      <c r="AW2944" s="3"/>
    </row>
    <row r="2945" spans="8:49">
      <c r="H2945" s="2"/>
      <c r="I2945" s="3"/>
      <c r="J2945" s="4"/>
      <c r="P2945" s="2"/>
      <c r="Q2945" s="3"/>
      <c r="R2945" s="4"/>
      <c r="X2945" s="2"/>
      <c r="Y2945" s="3"/>
      <c r="Z2945" s="4"/>
      <c r="AF2945" s="2"/>
      <c r="AG2945" s="3"/>
      <c r="AH2945" s="2"/>
      <c r="AN2945" s="2"/>
      <c r="AO2945" s="3"/>
      <c r="AP2945" s="2"/>
      <c r="AW2945" s="3"/>
    </row>
    <row r="2946" spans="8:49">
      <c r="H2946" s="2"/>
      <c r="I2946" s="3"/>
      <c r="J2946" s="4"/>
      <c r="P2946" s="2"/>
      <c r="Q2946" s="3"/>
      <c r="R2946" s="4"/>
      <c r="X2946" s="2"/>
      <c r="Y2946" s="3"/>
      <c r="Z2946" s="4"/>
      <c r="AF2946" s="2"/>
      <c r="AG2946" s="3"/>
      <c r="AH2946" s="2"/>
      <c r="AN2946" s="2"/>
      <c r="AO2946" s="3"/>
      <c r="AP2946" s="2"/>
      <c r="AW2946" s="3"/>
    </row>
    <row r="2947" spans="8:49">
      <c r="H2947" s="2"/>
      <c r="I2947" s="3"/>
      <c r="J2947" s="4"/>
      <c r="P2947" s="2"/>
      <c r="Q2947" s="3"/>
      <c r="R2947" s="4"/>
      <c r="X2947" s="2"/>
      <c r="Y2947" s="3"/>
      <c r="Z2947" s="4"/>
      <c r="AF2947" s="2"/>
      <c r="AG2947" s="3"/>
      <c r="AH2947" s="2"/>
      <c r="AN2947" s="2"/>
      <c r="AO2947" s="3"/>
      <c r="AP2947" s="2"/>
      <c r="AW2947" s="3"/>
    </row>
    <row r="2948" spans="8:49">
      <c r="H2948" s="2"/>
      <c r="I2948" s="3"/>
      <c r="J2948" s="4"/>
      <c r="P2948" s="2"/>
      <c r="Q2948" s="3"/>
      <c r="R2948" s="4"/>
      <c r="X2948" s="2"/>
      <c r="Y2948" s="3"/>
      <c r="Z2948" s="4"/>
      <c r="AF2948" s="2"/>
      <c r="AG2948" s="3"/>
      <c r="AH2948" s="2"/>
      <c r="AN2948" s="2"/>
      <c r="AO2948" s="3"/>
      <c r="AP2948" s="2"/>
      <c r="AW2948" s="3"/>
    </row>
    <row r="2949" spans="8:49">
      <c r="H2949" s="2"/>
      <c r="I2949" s="3"/>
      <c r="J2949" s="4"/>
      <c r="P2949" s="2"/>
      <c r="Q2949" s="3"/>
      <c r="R2949" s="4"/>
      <c r="X2949" s="2"/>
      <c r="Y2949" s="3"/>
      <c r="Z2949" s="4"/>
      <c r="AF2949" s="2"/>
      <c r="AG2949" s="3"/>
      <c r="AH2949" s="2"/>
      <c r="AN2949" s="2"/>
      <c r="AO2949" s="3"/>
      <c r="AP2949" s="2"/>
      <c r="AW2949" s="3"/>
    </row>
    <row r="2950" spans="8:49">
      <c r="H2950" s="2"/>
      <c r="I2950" s="3"/>
      <c r="J2950" s="4"/>
      <c r="P2950" s="2"/>
      <c r="Q2950" s="3"/>
      <c r="R2950" s="4"/>
      <c r="X2950" s="2"/>
      <c r="Y2950" s="3"/>
      <c r="Z2950" s="4"/>
      <c r="AF2950" s="2"/>
      <c r="AG2950" s="3"/>
      <c r="AH2950" s="2"/>
      <c r="AN2950" s="2"/>
      <c r="AO2950" s="3"/>
      <c r="AP2950" s="2"/>
      <c r="AW2950" s="3"/>
    </row>
    <row r="2951" spans="8:49">
      <c r="H2951" s="2"/>
      <c r="I2951" s="3"/>
      <c r="J2951" s="4"/>
      <c r="P2951" s="2"/>
      <c r="Q2951" s="3"/>
      <c r="R2951" s="4"/>
      <c r="X2951" s="2"/>
      <c r="Y2951" s="3"/>
      <c r="Z2951" s="4"/>
      <c r="AF2951" s="2"/>
      <c r="AG2951" s="3"/>
      <c r="AH2951" s="2"/>
      <c r="AN2951" s="2"/>
      <c r="AO2951" s="3"/>
      <c r="AP2951" s="2"/>
      <c r="AW2951" s="3"/>
    </row>
    <row r="2952" spans="8:49">
      <c r="H2952" s="2"/>
      <c r="I2952" s="3"/>
      <c r="J2952" s="4"/>
      <c r="P2952" s="2"/>
      <c r="Q2952" s="3"/>
      <c r="R2952" s="4"/>
      <c r="X2952" s="2"/>
      <c r="Y2952" s="3"/>
      <c r="Z2952" s="4"/>
      <c r="AF2952" s="2"/>
      <c r="AG2952" s="3"/>
      <c r="AH2952" s="2"/>
      <c r="AN2952" s="2"/>
      <c r="AO2952" s="3"/>
      <c r="AP2952" s="2"/>
      <c r="AW2952" s="3"/>
    </row>
    <row r="2953" spans="8:49">
      <c r="H2953" s="2"/>
      <c r="I2953" s="3"/>
      <c r="J2953" s="4"/>
      <c r="P2953" s="2"/>
      <c r="Q2953" s="3"/>
      <c r="R2953" s="4"/>
      <c r="X2953" s="2"/>
      <c r="Y2953" s="3"/>
      <c r="Z2953" s="4"/>
      <c r="AF2953" s="2"/>
      <c r="AG2953" s="3"/>
      <c r="AH2953" s="2"/>
      <c r="AN2953" s="2"/>
      <c r="AO2953" s="3"/>
      <c r="AP2953" s="2"/>
      <c r="AW2953" s="3"/>
    </row>
    <row r="2954" spans="8:49">
      <c r="H2954" s="2"/>
      <c r="I2954" s="3"/>
      <c r="J2954" s="4"/>
      <c r="P2954" s="2"/>
      <c r="Q2954" s="3"/>
      <c r="R2954" s="4"/>
      <c r="X2954" s="2"/>
      <c r="Y2954" s="3"/>
      <c r="Z2954" s="4"/>
      <c r="AF2954" s="2"/>
      <c r="AG2954" s="3"/>
      <c r="AH2954" s="2"/>
      <c r="AN2954" s="2"/>
      <c r="AO2954" s="3"/>
      <c r="AP2954" s="2"/>
      <c r="AW2954" s="3"/>
    </row>
    <row r="2955" spans="8:49">
      <c r="H2955" s="2"/>
      <c r="I2955" s="3"/>
      <c r="J2955" s="4"/>
      <c r="P2955" s="2"/>
      <c r="Q2955" s="3"/>
      <c r="R2955" s="4"/>
      <c r="X2955" s="2"/>
      <c r="Y2955" s="3"/>
      <c r="Z2955" s="4"/>
      <c r="AF2955" s="2"/>
      <c r="AG2955" s="3"/>
      <c r="AH2955" s="2"/>
      <c r="AN2955" s="2"/>
      <c r="AO2955" s="3"/>
      <c r="AP2955" s="2"/>
      <c r="AW2955" s="3"/>
    </row>
    <row r="2956" spans="8:49">
      <c r="H2956" s="2"/>
      <c r="I2956" s="3"/>
      <c r="J2956" s="4"/>
      <c r="P2956" s="2"/>
      <c r="Q2956" s="3"/>
      <c r="R2956" s="4"/>
      <c r="X2956" s="2"/>
      <c r="Y2956" s="3"/>
      <c r="Z2956" s="4"/>
      <c r="AF2956" s="2"/>
      <c r="AG2956" s="3"/>
      <c r="AH2956" s="2"/>
      <c r="AN2956" s="2"/>
      <c r="AO2956" s="3"/>
      <c r="AP2956" s="2"/>
      <c r="AW2956" s="3"/>
    </row>
    <row r="2957" spans="8:49">
      <c r="H2957" s="2"/>
      <c r="I2957" s="3"/>
      <c r="J2957" s="4"/>
      <c r="P2957" s="2"/>
      <c r="Q2957" s="3"/>
      <c r="R2957" s="4"/>
      <c r="X2957" s="2"/>
      <c r="Y2957" s="3"/>
      <c r="Z2957" s="4"/>
      <c r="AF2957" s="2"/>
      <c r="AG2957" s="3"/>
      <c r="AH2957" s="2"/>
      <c r="AN2957" s="2"/>
      <c r="AO2957" s="3"/>
      <c r="AP2957" s="2"/>
      <c r="AW2957" s="3"/>
    </row>
    <row r="2958" spans="8:49">
      <c r="H2958" s="2"/>
      <c r="I2958" s="3"/>
      <c r="J2958" s="4"/>
      <c r="P2958" s="2"/>
      <c r="Q2958" s="3"/>
      <c r="R2958" s="4"/>
      <c r="X2958" s="2"/>
      <c r="Y2958" s="3"/>
      <c r="Z2958" s="4"/>
      <c r="AF2958" s="2"/>
      <c r="AG2958" s="3"/>
      <c r="AH2958" s="2"/>
      <c r="AN2958" s="2"/>
      <c r="AO2958" s="3"/>
      <c r="AP2958" s="2"/>
      <c r="AW2958" s="3"/>
    </row>
    <row r="2959" spans="8:49">
      <c r="H2959" s="2"/>
      <c r="I2959" s="3"/>
      <c r="J2959" s="4"/>
      <c r="P2959" s="2"/>
      <c r="Q2959" s="3"/>
      <c r="R2959" s="4"/>
      <c r="X2959" s="2"/>
      <c r="Y2959" s="3"/>
      <c r="Z2959" s="4"/>
      <c r="AF2959" s="2"/>
      <c r="AG2959" s="3"/>
      <c r="AH2959" s="2"/>
      <c r="AN2959" s="2"/>
      <c r="AO2959" s="3"/>
      <c r="AP2959" s="2"/>
      <c r="AW2959" s="3"/>
    </row>
    <row r="2960" spans="8:49">
      <c r="H2960" s="2"/>
      <c r="I2960" s="3"/>
      <c r="J2960" s="4"/>
      <c r="P2960" s="2"/>
      <c r="Q2960" s="3"/>
      <c r="R2960" s="4"/>
      <c r="X2960" s="2"/>
      <c r="Y2960" s="3"/>
      <c r="Z2960" s="4"/>
      <c r="AF2960" s="2"/>
      <c r="AG2960" s="3"/>
      <c r="AH2960" s="2"/>
      <c r="AN2960" s="2"/>
      <c r="AO2960" s="3"/>
      <c r="AP2960" s="2"/>
      <c r="AW2960" s="3"/>
    </row>
    <row r="2961" spans="8:49">
      <c r="H2961" s="2"/>
      <c r="I2961" s="3"/>
      <c r="J2961" s="4"/>
      <c r="P2961" s="2"/>
      <c r="Q2961" s="3"/>
      <c r="R2961" s="4"/>
      <c r="X2961" s="2"/>
      <c r="Y2961" s="3"/>
      <c r="Z2961" s="4"/>
      <c r="AF2961" s="2"/>
      <c r="AG2961" s="3"/>
      <c r="AH2961" s="2"/>
      <c r="AN2961" s="2"/>
      <c r="AO2961" s="3"/>
      <c r="AP2961" s="2"/>
      <c r="AW2961" s="3"/>
    </row>
    <row r="2962" spans="8:49">
      <c r="H2962" s="2"/>
      <c r="I2962" s="3"/>
      <c r="J2962" s="4"/>
      <c r="P2962" s="2"/>
      <c r="Q2962" s="3"/>
      <c r="R2962" s="4"/>
      <c r="X2962" s="2"/>
      <c r="Y2962" s="3"/>
      <c r="Z2962" s="4"/>
      <c r="AF2962" s="2"/>
      <c r="AG2962" s="3"/>
      <c r="AH2962" s="2"/>
      <c r="AN2962" s="2"/>
      <c r="AO2962" s="3"/>
      <c r="AP2962" s="2"/>
      <c r="AW2962" s="3"/>
    </row>
    <row r="2963" spans="8:49">
      <c r="H2963" s="2"/>
      <c r="I2963" s="3"/>
      <c r="J2963" s="4"/>
      <c r="P2963" s="2"/>
      <c r="Q2963" s="3"/>
      <c r="R2963" s="4"/>
      <c r="X2963" s="2"/>
      <c r="Y2963" s="3"/>
      <c r="Z2963" s="4"/>
      <c r="AF2963" s="2"/>
      <c r="AG2963" s="3"/>
      <c r="AH2963" s="2"/>
      <c r="AN2963" s="2"/>
      <c r="AO2963" s="3"/>
      <c r="AP2963" s="2"/>
      <c r="AW2963" s="3"/>
    </row>
    <row r="2964" spans="8:49">
      <c r="H2964" s="2"/>
      <c r="I2964" s="3"/>
      <c r="J2964" s="4"/>
      <c r="P2964" s="2"/>
      <c r="Q2964" s="3"/>
      <c r="R2964" s="4"/>
      <c r="X2964" s="2"/>
      <c r="Y2964" s="3"/>
      <c r="Z2964" s="4"/>
      <c r="AF2964" s="2"/>
      <c r="AG2964" s="3"/>
      <c r="AH2964" s="2"/>
      <c r="AN2964" s="2"/>
      <c r="AO2964" s="3"/>
      <c r="AP2964" s="2"/>
      <c r="AW2964" s="3"/>
    </row>
    <row r="2965" spans="8:49">
      <c r="H2965" s="2"/>
      <c r="I2965" s="3"/>
      <c r="J2965" s="4"/>
      <c r="P2965" s="2"/>
      <c r="Q2965" s="3"/>
      <c r="R2965" s="4"/>
      <c r="X2965" s="2"/>
      <c r="Y2965" s="3"/>
      <c r="Z2965" s="4"/>
      <c r="AF2965" s="2"/>
      <c r="AG2965" s="3"/>
      <c r="AH2965" s="2"/>
      <c r="AN2965" s="2"/>
      <c r="AO2965" s="3"/>
      <c r="AP2965" s="2"/>
      <c r="AW2965" s="3"/>
    </row>
    <row r="2966" spans="8:49">
      <c r="H2966" s="2"/>
      <c r="I2966" s="3"/>
      <c r="J2966" s="4"/>
      <c r="P2966" s="2"/>
      <c r="Q2966" s="3"/>
      <c r="R2966" s="4"/>
      <c r="X2966" s="2"/>
      <c r="Y2966" s="3"/>
      <c r="Z2966" s="4"/>
      <c r="AF2966" s="2"/>
      <c r="AG2966" s="3"/>
      <c r="AH2966" s="2"/>
      <c r="AN2966" s="2"/>
      <c r="AO2966" s="3"/>
      <c r="AP2966" s="2"/>
      <c r="AW2966" s="3"/>
    </row>
    <row r="2967" spans="8:49">
      <c r="H2967" s="2"/>
      <c r="I2967" s="3"/>
      <c r="J2967" s="4"/>
      <c r="P2967" s="2"/>
      <c r="Q2967" s="3"/>
      <c r="R2967" s="4"/>
      <c r="X2967" s="2"/>
      <c r="Y2967" s="3"/>
      <c r="Z2967" s="4"/>
      <c r="AF2967" s="2"/>
      <c r="AG2967" s="3"/>
      <c r="AH2967" s="2"/>
      <c r="AN2967" s="2"/>
      <c r="AO2967" s="3"/>
      <c r="AP2967" s="2"/>
      <c r="AW2967" s="3"/>
    </row>
    <row r="2968" spans="8:49">
      <c r="H2968" s="2"/>
      <c r="I2968" s="3"/>
      <c r="J2968" s="4"/>
      <c r="P2968" s="2"/>
      <c r="Q2968" s="3"/>
      <c r="R2968" s="4"/>
      <c r="X2968" s="2"/>
      <c r="Y2968" s="3"/>
      <c r="Z2968" s="4"/>
      <c r="AF2968" s="2"/>
      <c r="AG2968" s="3"/>
      <c r="AH2968" s="2"/>
      <c r="AN2968" s="2"/>
      <c r="AO2968" s="3"/>
      <c r="AP2968" s="2"/>
      <c r="AW2968" s="3"/>
    </row>
    <row r="2969" spans="8:49">
      <c r="H2969" s="2"/>
      <c r="I2969" s="3"/>
      <c r="J2969" s="4"/>
      <c r="P2969" s="2"/>
      <c r="Q2969" s="3"/>
      <c r="R2969" s="4"/>
      <c r="X2969" s="2"/>
      <c r="Y2969" s="3"/>
      <c r="Z2969" s="4"/>
      <c r="AF2969" s="2"/>
      <c r="AG2969" s="3"/>
      <c r="AH2969" s="2"/>
      <c r="AN2969" s="2"/>
      <c r="AO2969" s="3"/>
      <c r="AP2969" s="2"/>
      <c r="AW2969" s="3"/>
    </row>
    <row r="2970" spans="8:49">
      <c r="H2970" s="2"/>
      <c r="I2970" s="3"/>
      <c r="J2970" s="4"/>
      <c r="P2970" s="2"/>
      <c r="Q2970" s="3"/>
      <c r="R2970" s="4"/>
      <c r="X2970" s="2"/>
      <c r="Y2970" s="3"/>
      <c r="Z2970" s="4"/>
      <c r="AF2970" s="2"/>
      <c r="AG2970" s="3"/>
      <c r="AH2970" s="2"/>
      <c r="AN2970" s="2"/>
      <c r="AO2970" s="3"/>
      <c r="AP2970" s="2"/>
      <c r="AW2970" s="3"/>
    </row>
    <row r="2971" spans="8:49">
      <c r="H2971" s="2"/>
      <c r="I2971" s="3"/>
      <c r="J2971" s="4"/>
      <c r="P2971" s="2"/>
      <c r="Q2971" s="3"/>
      <c r="R2971" s="4"/>
      <c r="X2971" s="2"/>
      <c r="Y2971" s="3"/>
      <c r="Z2971" s="4"/>
      <c r="AF2971" s="2"/>
      <c r="AG2971" s="3"/>
      <c r="AH2971" s="2"/>
      <c r="AN2971" s="2"/>
      <c r="AO2971" s="3"/>
      <c r="AP2971" s="2"/>
      <c r="AW2971" s="3"/>
    </row>
    <row r="2972" spans="8:49">
      <c r="H2972" s="2"/>
      <c r="I2972" s="3"/>
      <c r="J2972" s="4"/>
      <c r="P2972" s="2"/>
      <c r="Q2972" s="3"/>
      <c r="R2972" s="4"/>
      <c r="X2972" s="2"/>
      <c r="Y2972" s="3"/>
      <c r="Z2972" s="4"/>
      <c r="AF2972" s="2"/>
      <c r="AG2972" s="3"/>
      <c r="AH2972" s="2"/>
      <c r="AN2972" s="2"/>
      <c r="AO2972" s="3"/>
      <c r="AP2972" s="2"/>
      <c r="AW2972" s="3"/>
    </row>
    <row r="2973" spans="8:49">
      <c r="H2973" s="2"/>
      <c r="I2973" s="3"/>
      <c r="J2973" s="4"/>
      <c r="P2973" s="2"/>
      <c r="Q2973" s="3"/>
      <c r="R2973" s="4"/>
      <c r="X2973" s="2"/>
      <c r="Y2973" s="3"/>
      <c r="Z2973" s="4"/>
      <c r="AF2973" s="2"/>
      <c r="AG2973" s="3"/>
      <c r="AH2973" s="2"/>
      <c r="AN2973" s="2"/>
      <c r="AO2973" s="3"/>
      <c r="AP2973" s="2"/>
      <c r="AW2973" s="3"/>
    </row>
    <row r="2974" spans="8:49">
      <c r="H2974" s="2"/>
      <c r="I2974" s="3"/>
      <c r="J2974" s="4"/>
      <c r="P2974" s="2"/>
      <c r="Q2974" s="3"/>
      <c r="R2974" s="4"/>
      <c r="X2974" s="2"/>
      <c r="Y2974" s="3"/>
      <c r="Z2974" s="4"/>
      <c r="AF2974" s="2"/>
      <c r="AG2974" s="3"/>
      <c r="AH2974" s="2"/>
      <c r="AN2974" s="2"/>
      <c r="AO2974" s="3"/>
      <c r="AP2974" s="2"/>
      <c r="AW2974" s="3"/>
    </row>
    <row r="2975" spans="8:49">
      <c r="H2975" s="2"/>
      <c r="I2975" s="3"/>
      <c r="J2975" s="4"/>
      <c r="P2975" s="2"/>
      <c r="Q2975" s="3"/>
      <c r="R2975" s="4"/>
      <c r="X2975" s="2"/>
      <c r="Y2975" s="3"/>
      <c r="Z2975" s="4"/>
      <c r="AF2975" s="2"/>
      <c r="AG2975" s="3"/>
      <c r="AH2975" s="2"/>
      <c r="AN2975" s="2"/>
      <c r="AO2975" s="3"/>
      <c r="AP2975" s="2"/>
      <c r="AW2975" s="3"/>
    </row>
    <row r="2976" spans="8:49">
      <c r="H2976" s="2"/>
      <c r="I2976" s="3"/>
      <c r="J2976" s="4"/>
      <c r="P2976" s="2"/>
      <c r="Q2976" s="3"/>
      <c r="R2976" s="4"/>
      <c r="X2976" s="2"/>
      <c r="Y2976" s="3"/>
      <c r="Z2976" s="4"/>
      <c r="AF2976" s="2"/>
      <c r="AG2976" s="3"/>
      <c r="AH2976" s="2"/>
      <c r="AN2976" s="2"/>
      <c r="AO2976" s="3"/>
      <c r="AP2976" s="2"/>
      <c r="AW2976" s="3"/>
    </row>
    <row r="2977" spans="8:49">
      <c r="H2977" s="2"/>
      <c r="I2977" s="3"/>
      <c r="J2977" s="4"/>
      <c r="P2977" s="2"/>
      <c r="Q2977" s="3"/>
      <c r="R2977" s="4"/>
      <c r="X2977" s="2"/>
      <c r="Y2977" s="3"/>
      <c r="Z2977" s="4"/>
      <c r="AF2977" s="2"/>
      <c r="AG2977" s="3"/>
      <c r="AH2977" s="2"/>
      <c r="AN2977" s="2"/>
      <c r="AO2977" s="3"/>
      <c r="AP2977" s="2"/>
      <c r="AW2977" s="3"/>
    </row>
    <row r="2978" spans="8:49">
      <c r="H2978" s="2"/>
      <c r="I2978" s="3"/>
      <c r="J2978" s="4"/>
      <c r="P2978" s="2"/>
      <c r="Q2978" s="3"/>
      <c r="R2978" s="4"/>
      <c r="X2978" s="2"/>
      <c r="Y2978" s="3"/>
      <c r="Z2978" s="4"/>
      <c r="AF2978" s="2"/>
      <c r="AG2978" s="3"/>
      <c r="AH2978" s="2"/>
      <c r="AN2978" s="2"/>
      <c r="AO2978" s="3"/>
      <c r="AP2978" s="2"/>
      <c r="AW2978" s="3"/>
    </row>
    <row r="2979" spans="8:49">
      <c r="H2979" s="2"/>
      <c r="I2979" s="3"/>
      <c r="J2979" s="4"/>
      <c r="P2979" s="2"/>
      <c r="Q2979" s="3"/>
      <c r="R2979" s="4"/>
      <c r="X2979" s="2"/>
      <c r="Y2979" s="3"/>
      <c r="Z2979" s="4"/>
      <c r="AF2979" s="2"/>
      <c r="AG2979" s="3"/>
      <c r="AH2979" s="2"/>
      <c r="AN2979" s="2"/>
      <c r="AO2979" s="3"/>
      <c r="AP2979" s="2"/>
      <c r="AW2979" s="3"/>
    </row>
    <row r="2980" spans="8:49">
      <c r="H2980" s="2"/>
      <c r="I2980" s="3"/>
      <c r="J2980" s="4"/>
      <c r="P2980" s="2"/>
      <c r="Q2980" s="3"/>
      <c r="R2980" s="4"/>
      <c r="X2980" s="2"/>
      <c r="Y2980" s="3"/>
      <c r="Z2980" s="4"/>
      <c r="AF2980" s="2"/>
      <c r="AG2980" s="3"/>
      <c r="AH2980" s="2"/>
      <c r="AN2980" s="2"/>
      <c r="AO2980" s="3"/>
      <c r="AP2980" s="2"/>
      <c r="AW2980" s="3"/>
    </row>
    <row r="2981" spans="8:49">
      <c r="H2981" s="2"/>
      <c r="I2981" s="3"/>
      <c r="J2981" s="4"/>
      <c r="P2981" s="2"/>
      <c r="Q2981" s="3"/>
      <c r="R2981" s="4"/>
      <c r="X2981" s="2"/>
      <c r="Y2981" s="3"/>
      <c r="Z2981" s="4"/>
      <c r="AF2981" s="2"/>
      <c r="AG2981" s="3"/>
      <c r="AH2981" s="2"/>
      <c r="AN2981" s="2"/>
      <c r="AO2981" s="3"/>
      <c r="AP2981" s="2"/>
      <c r="AW2981" s="3"/>
    </row>
    <row r="2982" spans="8:49">
      <c r="H2982" s="2"/>
      <c r="I2982" s="3"/>
      <c r="J2982" s="4"/>
      <c r="P2982" s="2"/>
      <c r="Q2982" s="3"/>
      <c r="R2982" s="4"/>
      <c r="X2982" s="2"/>
      <c r="Y2982" s="3"/>
      <c r="Z2982" s="4"/>
      <c r="AF2982" s="2"/>
      <c r="AG2982" s="3"/>
      <c r="AH2982" s="2"/>
      <c r="AN2982" s="2"/>
      <c r="AO2982" s="3"/>
      <c r="AP2982" s="2"/>
      <c r="AW2982" s="3"/>
    </row>
    <row r="2983" spans="8:49">
      <c r="H2983" s="2"/>
      <c r="I2983" s="3"/>
      <c r="J2983" s="4"/>
      <c r="P2983" s="2"/>
      <c r="Q2983" s="3"/>
      <c r="R2983" s="4"/>
      <c r="X2983" s="2"/>
      <c r="Y2983" s="3"/>
      <c r="Z2983" s="4"/>
      <c r="AF2983" s="2"/>
      <c r="AG2983" s="3"/>
      <c r="AH2983" s="2"/>
      <c r="AN2983" s="2"/>
      <c r="AO2983" s="3"/>
      <c r="AP2983" s="2"/>
      <c r="AW2983" s="3"/>
    </row>
    <row r="2984" spans="8:49">
      <c r="H2984" s="2"/>
      <c r="I2984" s="3"/>
      <c r="J2984" s="4"/>
      <c r="P2984" s="2"/>
      <c r="Q2984" s="3"/>
      <c r="R2984" s="4"/>
      <c r="X2984" s="2"/>
      <c r="Y2984" s="3"/>
      <c r="Z2984" s="4"/>
      <c r="AF2984" s="2"/>
      <c r="AG2984" s="3"/>
      <c r="AH2984" s="2"/>
      <c r="AN2984" s="2"/>
      <c r="AO2984" s="3"/>
      <c r="AP2984" s="2"/>
      <c r="AW2984" s="3"/>
    </row>
    <row r="2985" spans="8:49">
      <c r="H2985" s="2"/>
      <c r="I2985" s="3"/>
      <c r="J2985" s="4"/>
      <c r="P2985" s="2"/>
      <c r="Q2985" s="3"/>
      <c r="R2985" s="4"/>
      <c r="X2985" s="2"/>
      <c r="Y2985" s="3"/>
      <c r="Z2985" s="4"/>
      <c r="AF2985" s="2"/>
      <c r="AG2985" s="3"/>
      <c r="AH2985" s="2"/>
      <c r="AN2985" s="2"/>
      <c r="AO2985" s="3"/>
      <c r="AP2985" s="2"/>
      <c r="AW2985" s="3"/>
    </row>
    <row r="2986" spans="8:49">
      <c r="H2986" s="2"/>
      <c r="I2986" s="3"/>
      <c r="J2986" s="4"/>
      <c r="P2986" s="2"/>
      <c r="Q2986" s="3"/>
      <c r="R2986" s="4"/>
      <c r="X2986" s="2"/>
      <c r="Y2986" s="3"/>
      <c r="Z2986" s="4"/>
      <c r="AF2986" s="2"/>
      <c r="AG2986" s="3"/>
      <c r="AH2986" s="2"/>
      <c r="AN2986" s="2"/>
      <c r="AO2986" s="3"/>
      <c r="AP2986" s="2"/>
      <c r="AW2986" s="3"/>
    </row>
    <row r="2987" spans="8:49">
      <c r="H2987" s="2"/>
      <c r="I2987" s="3"/>
      <c r="J2987" s="4"/>
      <c r="P2987" s="2"/>
      <c r="Q2987" s="3"/>
      <c r="R2987" s="4"/>
      <c r="X2987" s="2"/>
      <c r="Y2987" s="3"/>
      <c r="Z2987" s="4"/>
      <c r="AF2987" s="2"/>
      <c r="AG2987" s="3"/>
      <c r="AH2987" s="2"/>
      <c r="AN2987" s="2"/>
      <c r="AO2987" s="3"/>
      <c r="AP2987" s="2"/>
      <c r="AW2987" s="3"/>
    </row>
    <row r="2988" spans="8:49">
      <c r="H2988" s="2"/>
      <c r="I2988" s="3"/>
      <c r="J2988" s="4"/>
      <c r="P2988" s="2"/>
      <c r="Q2988" s="3"/>
      <c r="R2988" s="4"/>
      <c r="X2988" s="2"/>
      <c r="Y2988" s="3"/>
      <c r="Z2988" s="4"/>
      <c r="AF2988" s="2"/>
      <c r="AG2988" s="3"/>
      <c r="AH2988" s="2"/>
      <c r="AN2988" s="2"/>
      <c r="AO2988" s="3"/>
      <c r="AP2988" s="2"/>
      <c r="AW2988" s="3"/>
    </row>
    <row r="2989" spans="8:49">
      <c r="H2989" s="2"/>
      <c r="I2989" s="3"/>
      <c r="J2989" s="4"/>
      <c r="P2989" s="2"/>
      <c r="Q2989" s="3"/>
      <c r="R2989" s="4"/>
      <c r="X2989" s="2"/>
      <c r="Y2989" s="3"/>
      <c r="Z2989" s="4"/>
      <c r="AF2989" s="2"/>
      <c r="AG2989" s="3"/>
      <c r="AH2989" s="2"/>
      <c r="AN2989" s="2"/>
      <c r="AO2989" s="3"/>
      <c r="AP2989" s="2"/>
      <c r="AW2989" s="3"/>
    </row>
    <row r="2990" spans="8:49">
      <c r="H2990" s="2"/>
      <c r="I2990" s="3"/>
      <c r="J2990" s="4"/>
      <c r="P2990" s="2"/>
      <c r="Q2990" s="3"/>
      <c r="R2990" s="4"/>
      <c r="X2990" s="2"/>
      <c r="Y2990" s="3"/>
      <c r="Z2990" s="4"/>
      <c r="AF2990" s="2"/>
      <c r="AG2990" s="3"/>
      <c r="AH2990" s="2"/>
      <c r="AN2990" s="2"/>
      <c r="AO2990" s="3"/>
      <c r="AP2990" s="2"/>
      <c r="AW2990" s="3"/>
    </row>
    <row r="2991" spans="8:49">
      <c r="H2991" s="2"/>
      <c r="I2991" s="3"/>
      <c r="J2991" s="4"/>
      <c r="P2991" s="2"/>
      <c r="Q2991" s="3"/>
      <c r="R2991" s="4"/>
      <c r="X2991" s="2"/>
      <c r="Y2991" s="3"/>
      <c r="Z2991" s="4"/>
      <c r="AF2991" s="2"/>
      <c r="AG2991" s="3"/>
      <c r="AH2991" s="2"/>
      <c r="AN2991" s="2"/>
      <c r="AO2991" s="3"/>
      <c r="AP2991" s="2"/>
      <c r="AW2991" s="3"/>
    </row>
    <row r="2992" spans="8:49">
      <c r="H2992" s="2"/>
      <c r="I2992" s="3"/>
      <c r="J2992" s="4"/>
      <c r="P2992" s="2"/>
      <c r="Q2992" s="3"/>
      <c r="R2992" s="4"/>
      <c r="X2992" s="2"/>
      <c r="Y2992" s="3"/>
      <c r="Z2992" s="4"/>
      <c r="AF2992" s="2"/>
      <c r="AG2992" s="3"/>
      <c r="AH2992" s="2"/>
      <c r="AN2992" s="2"/>
      <c r="AO2992" s="3"/>
      <c r="AP2992" s="2"/>
      <c r="AW2992" s="3"/>
    </row>
    <row r="2993" spans="8:49">
      <c r="H2993" s="2"/>
      <c r="I2993" s="3"/>
      <c r="J2993" s="4"/>
      <c r="P2993" s="2"/>
      <c r="Q2993" s="3"/>
      <c r="R2993" s="4"/>
      <c r="X2993" s="2"/>
      <c r="Y2993" s="3"/>
      <c r="Z2993" s="4"/>
      <c r="AF2993" s="2"/>
      <c r="AG2993" s="3"/>
      <c r="AH2993" s="2"/>
      <c r="AN2993" s="2"/>
      <c r="AO2993" s="3"/>
      <c r="AP2993" s="2"/>
      <c r="AW2993" s="3"/>
    </row>
    <row r="2994" spans="8:49">
      <c r="H2994" s="2"/>
      <c r="I2994" s="3"/>
      <c r="J2994" s="4"/>
      <c r="P2994" s="2"/>
      <c r="Q2994" s="3"/>
      <c r="R2994" s="4"/>
      <c r="X2994" s="2"/>
      <c r="Y2994" s="3"/>
      <c r="Z2994" s="4"/>
      <c r="AF2994" s="2"/>
      <c r="AG2994" s="3"/>
      <c r="AH2994" s="2"/>
      <c r="AN2994" s="2"/>
      <c r="AO2994" s="3"/>
      <c r="AP2994" s="2"/>
      <c r="AW2994" s="3"/>
    </row>
    <row r="2995" spans="8:49">
      <c r="H2995" s="2"/>
      <c r="I2995" s="3"/>
      <c r="J2995" s="4"/>
      <c r="P2995" s="2"/>
      <c r="Q2995" s="3"/>
      <c r="R2995" s="4"/>
      <c r="X2995" s="2"/>
      <c r="Y2995" s="3"/>
      <c r="Z2995" s="4"/>
      <c r="AF2995" s="2"/>
      <c r="AG2995" s="3"/>
      <c r="AH2995" s="2"/>
      <c r="AN2995" s="2"/>
      <c r="AO2995" s="3"/>
      <c r="AP2995" s="2"/>
      <c r="AW2995" s="3"/>
    </row>
    <row r="2996" spans="8:49">
      <c r="H2996" s="2"/>
      <c r="I2996" s="3"/>
      <c r="J2996" s="4"/>
      <c r="P2996" s="2"/>
      <c r="Q2996" s="3"/>
      <c r="R2996" s="4"/>
      <c r="X2996" s="2"/>
      <c r="Y2996" s="3"/>
      <c r="Z2996" s="4"/>
      <c r="AF2996" s="2"/>
      <c r="AG2996" s="3"/>
      <c r="AH2996" s="2"/>
      <c r="AN2996" s="2"/>
      <c r="AO2996" s="3"/>
      <c r="AP2996" s="2"/>
      <c r="AW2996" s="3"/>
    </row>
    <row r="2997" spans="8:49">
      <c r="H2997" s="2"/>
      <c r="I2997" s="3"/>
      <c r="J2997" s="4"/>
      <c r="P2997" s="2"/>
      <c r="Q2997" s="3"/>
      <c r="R2997" s="4"/>
      <c r="X2997" s="2"/>
      <c r="Y2997" s="3"/>
      <c r="Z2997" s="4"/>
      <c r="AF2997" s="2"/>
      <c r="AG2997" s="3"/>
      <c r="AH2997" s="2"/>
      <c r="AN2997" s="2"/>
      <c r="AO2997" s="3"/>
      <c r="AP2997" s="2"/>
      <c r="AW2997" s="3"/>
    </row>
    <row r="2998" spans="8:49">
      <c r="H2998" s="2"/>
      <c r="I2998" s="3"/>
      <c r="J2998" s="4"/>
      <c r="P2998" s="2"/>
      <c r="Q2998" s="3"/>
      <c r="R2998" s="4"/>
      <c r="X2998" s="2"/>
      <c r="Y2998" s="3"/>
      <c r="Z2998" s="4"/>
      <c r="AF2998" s="2"/>
      <c r="AG2998" s="3"/>
      <c r="AH2998" s="2"/>
      <c r="AN2998" s="2"/>
      <c r="AO2998" s="3"/>
      <c r="AP2998" s="2"/>
      <c r="AW2998" s="3"/>
    </row>
    <row r="2999" spans="8:49">
      <c r="H2999" s="2"/>
      <c r="I2999" s="3"/>
      <c r="J2999" s="4"/>
      <c r="P2999" s="2"/>
      <c r="Q2999" s="3"/>
      <c r="R2999" s="4"/>
      <c r="X2999" s="2"/>
      <c r="Y2999" s="3"/>
      <c r="Z2999" s="4"/>
      <c r="AF2999" s="2"/>
      <c r="AG2999" s="3"/>
      <c r="AH2999" s="2"/>
      <c r="AN2999" s="2"/>
      <c r="AO2999" s="3"/>
      <c r="AP2999" s="2"/>
      <c r="AW2999" s="3"/>
    </row>
    <row r="3000" spans="8:49">
      <c r="H3000" s="2"/>
      <c r="I3000" s="3"/>
      <c r="J3000" s="4"/>
      <c r="P3000" s="2"/>
      <c r="Q3000" s="3"/>
      <c r="R3000" s="4"/>
      <c r="X3000" s="2"/>
      <c r="Y3000" s="3"/>
      <c r="Z3000" s="4"/>
      <c r="AF3000" s="2"/>
      <c r="AG3000" s="3"/>
      <c r="AH3000" s="2"/>
      <c r="AN3000" s="2"/>
      <c r="AO3000" s="3"/>
      <c r="AP3000" s="2"/>
      <c r="AW3000" s="3"/>
    </row>
    <row r="3001" spans="8:49">
      <c r="H3001" s="2"/>
      <c r="I3001" s="3"/>
      <c r="J3001" s="4"/>
      <c r="P3001" s="2"/>
      <c r="Q3001" s="3"/>
      <c r="R3001" s="4"/>
      <c r="X3001" s="2"/>
      <c r="Y3001" s="3"/>
      <c r="Z3001" s="4"/>
      <c r="AF3001" s="2"/>
      <c r="AG3001" s="3"/>
      <c r="AH3001" s="2"/>
      <c r="AN3001" s="2"/>
      <c r="AO3001" s="3"/>
      <c r="AP3001" s="2"/>
      <c r="AW3001" s="3"/>
    </row>
    <row r="3002" spans="8:49">
      <c r="H3002" s="2"/>
      <c r="I3002" s="3"/>
      <c r="J3002" s="4"/>
      <c r="P3002" s="2"/>
      <c r="Q3002" s="3"/>
      <c r="R3002" s="4"/>
      <c r="X3002" s="2"/>
      <c r="Y3002" s="3"/>
      <c r="Z3002" s="4"/>
      <c r="AF3002" s="2"/>
      <c r="AG3002" s="3"/>
      <c r="AH3002" s="2"/>
      <c r="AN3002" s="2"/>
      <c r="AO3002" s="3"/>
      <c r="AP3002" s="2"/>
      <c r="AW3002" s="3"/>
    </row>
    <row r="3003" spans="8:49">
      <c r="H3003" s="2"/>
      <c r="I3003" s="3"/>
      <c r="J3003" s="4"/>
      <c r="P3003" s="2"/>
      <c r="Q3003" s="3"/>
      <c r="R3003" s="4"/>
      <c r="X3003" s="2"/>
      <c r="Y3003" s="3"/>
      <c r="Z3003" s="4"/>
      <c r="AF3003" s="2"/>
      <c r="AG3003" s="3"/>
      <c r="AH3003" s="2"/>
      <c r="AN3003" s="2"/>
      <c r="AO3003" s="3"/>
      <c r="AP3003" s="2"/>
      <c r="AW3003" s="3"/>
    </row>
    <row r="3004" spans="8:49">
      <c r="H3004" s="2"/>
      <c r="I3004" s="3"/>
      <c r="J3004" s="4"/>
      <c r="P3004" s="2"/>
      <c r="Q3004" s="3"/>
      <c r="R3004" s="4"/>
      <c r="X3004" s="2"/>
      <c r="Y3004" s="3"/>
      <c r="Z3004" s="4"/>
      <c r="AF3004" s="2"/>
      <c r="AG3004" s="3"/>
      <c r="AH3004" s="2"/>
      <c r="AN3004" s="2"/>
      <c r="AO3004" s="3"/>
      <c r="AP3004" s="2"/>
      <c r="AW3004" s="3"/>
    </row>
    <row r="3005" spans="8:49">
      <c r="H3005" s="2"/>
      <c r="I3005" s="3"/>
      <c r="J3005" s="4"/>
      <c r="P3005" s="2"/>
      <c r="Q3005" s="3"/>
      <c r="R3005" s="4"/>
      <c r="X3005" s="2"/>
      <c r="Y3005" s="3"/>
      <c r="Z3005" s="4"/>
      <c r="AF3005" s="2"/>
      <c r="AG3005" s="3"/>
      <c r="AH3005" s="2"/>
      <c r="AN3005" s="2"/>
      <c r="AO3005" s="3"/>
      <c r="AP3005" s="2"/>
      <c r="AW3005" s="3"/>
    </row>
    <row r="3006" spans="8:49">
      <c r="H3006" s="2"/>
      <c r="I3006" s="3"/>
      <c r="J3006" s="4"/>
      <c r="P3006" s="2"/>
      <c r="Q3006" s="3"/>
      <c r="R3006" s="4"/>
      <c r="X3006" s="2"/>
      <c r="Y3006" s="3"/>
      <c r="Z3006" s="4"/>
      <c r="AF3006" s="2"/>
      <c r="AG3006" s="3"/>
      <c r="AH3006" s="2"/>
      <c r="AN3006" s="2"/>
      <c r="AO3006" s="3"/>
      <c r="AP3006" s="2"/>
      <c r="AW3006" s="3"/>
    </row>
    <row r="3007" spans="8:49">
      <c r="H3007" s="2"/>
      <c r="I3007" s="3"/>
      <c r="J3007" s="4"/>
      <c r="P3007" s="2"/>
      <c r="Q3007" s="3"/>
      <c r="R3007" s="4"/>
      <c r="X3007" s="2"/>
      <c r="Y3007" s="3"/>
      <c r="Z3007" s="4"/>
      <c r="AF3007" s="2"/>
      <c r="AG3007" s="3"/>
      <c r="AH3007" s="2"/>
      <c r="AN3007" s="2"/>
      <c r="AO3007" s="3"/>
      <c r="AP3007" s="2"/>
      <c r="AW3007" s="3"/>
    </row>
    <row r="3008" spans="8:49">
      <c r="H3008" s="2"/>
      <c r="I3008" s="3"/>
      <c r="J3008" s="4"/>
      <c r="P3008" s="2"/>
      <c r="Q3008" s="3"/>
      <c r="R3008" s="4"/>
      <c r="X3008" s="2"/>
      <c r="Y3008" s="3"/>
      <c r="Z3008" s="4"/>
      <c r="AF3008" s="2"/>
      <c r="AG3008" s="3"/>
      <c r="AH3008" s="2"/>
      <c r="AN3008" s="2"/>
      <c r="AO3008" s="3"/>
      <c r="AP3008" s="2"/>
      <c r="AW3008" s="3"/>
    </row>
    <row r="3009" spans="8:49">
      <c r="H3009" s="2"/>
      <c r="I3009" s="3"/>
      <c r="J3009" s="4"/>
      <c r="P3009" s="2"/>
      <c r="Q3009" s="3"/>
      <c r="R3009" s="4"/>
      <c r="X3009" s="2"/>
      <c r="Y3009" s="3"/>
      <c r="Z3009" s="4"/>
      <c r="AF3009" s="2"/>
      <c r="AG3009" s="3"/>
      <c r="AH3009" s="2"/>
      <c r="AN3009" s="2"/>
      <c r="AO3009" s="3"/>
      <c r="AP3009" s="2"/>
      <c r="AW3009" s="3"/>
    </row>
    <row r="3010" spans="8:49">
      <c r="H3010" s="2"/>
      <c r="I3010" s="3"/>
      <c r="J3010" s="4"/>
      <c r="P3010" s="2"/>
      <c r="Q3010" s="3"/>
      <c r="R3010" s="4"/>
      <c r="X3010" s="2"/>
      <c r="Y3010" s="3"/>
      <c r="Z3010" s="4"/>
      <c r="AF3010" s="2"/>
      <c r="AG3010" s="3"/>
      <c r="AH3010" s="2"/>
      <c r="AN3010" s="2"/>
      <c r="AO3010" s="3"/>
      <c r="AP3010" s="2"/>
      <c r="AW3010" s="3"/>
    </row>
    <row r="3011" spans="8:49">
      <c r="H3011" s="2"/>
      <c r="I3011" s="3"/>
      <c r="J3011" s="4"/>
      <c r="P3011" s="2"/>
      <c r="Q3011" s="3"/>
      <c r="R3011" s="4"/>
      <c r="X3011" s="2"/>
      <c r="Y3011" s="3"/>
      <c r="Z3011" s="4"/>
      <c r="AF3011" s="2"/>
      <c r="AG3011" s="3"/>
      <c r="AH3011" s="2"/>
      <c r="AN3011" s="2"/>
      <c r="AO3011" s="3"/>
      <c r="AP3011" s="2"/>
      <c r="AW3011" s="3"/>
    </row>
    <row r="3012" spans="8:49">
      <c r="H3012" s="2"/>
      <c r="I3012" s="3"/>
      <c r="J3012" s="4"/>
      <c r="P3012" s="2"/>
      <c r="Q3012" s="3"/>
      <c r="R3012" s="4"/>
      <c r="X3012" s="2"/>
      <c r="Y3012" s="3"/>
      <c r="Z3012" s="4"/>
      <c r="AF3012" s="2"/>
      <c r="AG3012" s="3"/>
      <c r="AH3012" s="2"/>
      <c r="AN3012" s="2"/>
      <c r="AO3012" s="3"/>
      <c r="AP3012" s="2"/>
      <c r="AW3012" s="3"/>
    </row>
    <row r="3013" spans="8:49">
      <c r="H3013" s="2"/>
      <c r="I3013" s="3"/>
      <c r="J3013" s="4"/>
      <c r="P3013" s="2"/>
      <c r="Q3013" s="3"/>
      <c r="R3013" s="4"/>
      <c r="X3013" s="2"/>
      <c r="Y3013" s="3"/>
      <c r="Z3013" s="4"/>
      <c r="AF3013" s="2"/>
      <c r="AG3013" s="3"/>
      <c r="AH3013" s="2"/>
      <c r="AN3013" s="2"/>
      <c r="AO3013" s="3"/>
      <c r="AP3013" s="2"/>
      <c r="AW3013" s="3"/>
    </row>
    <row r="3014" spans="8:49">
      <c r="H3014" s="2"/>
      <c r="I3014" s="3"/>
      <c r="J3014" s="4"/>
      <c r="P3014" s="2"/>
      <c r="Q3014" s="3"/>
      <c r="R3014" s="4"/>
      <c r="X3014" s="2"/>
      <c r="Y3014" s="3"/>
      <c r="Z3014" s="4"/>
      <c r="AF3014" s="2"/>
      <c r="AG3014" s="3"/>
      <c r="AH3014" s="2"/>
      <c r="AN3014" s="2"/>
      <c r="AO3014" s="3"/>
      <c r="AP3014" s="2"/>
      <c r="AW3014" s="3"/>
    </row>
    <row r="3015" spans="8:49">
      <c r="H3015" s="2"/>
      <c r="I3015" s="3"/>
      <c r="J3015" s="4"/>
      <c r="P3015" s="2"/>
      <c r="Q3015" s="3"/>
      <c r="R3015" s="4"/>
      <c r="X3015" s="2"/>
      <c r="Y3015" s="3"/>
      <c r="Z3015" s="4"/>
      <c r="AF3015" s="2"/>
      <c r="AG3015" s="3"/>
      <c r="AH3015" s="2"/>
      <c r="AN3015" s="2"/>
      <c r="AO3015" s="3"/>
      <c r="AP3015" s="2"/>
      <c r="AW3015" s="3"/>
    </row>
    <row r="3016" spans="8:49">
      <c r="H3016" s="2"/>
      <c r="I3016" s="3"/>
      <c r="J3016" s="4"/>
      <c r="P3016" s="2"/>
      <c r="Q3016" s="3"/>
      <c r="R3016" s="4"/>
      <c r="X3016" s="2"/>
      <c r="Y3016" s="3"/>
      <c r="Z3016" s="4"/>
      <c r="AF3016" s="2"/>
      <c r="AG3016" s="3"/>
      <c r="AH3016" s="2"/>
      <c r="AN3016" s="2"/>
      <c r="AO3016" s="3"/>
      <c r="AP3016" s="2"/>
      <c r="AW3016" s="3"/>
    </row>
    <row r="3017" spans="8:49">
      <c r="H3017" s="2"/>
      <c r="I3017" s="3"/>
      <c r="J3017" s="4"/>
      <c r="P3017" s="2"/>
      <c r="Q3017" s="3"/>
      <c r="R3017" s="4"/>
      <c r="X3017" s="2"/>
      <c r="Y3017" s="3"/>
      <c r="Z3017" s="4"/>
      <c r="AF3017" s="2"/>
      <c r="AG3017" s="3"/>
      <c r="AH3017" s="2"/>
      <c r="AN3017" s="2"/>
      <c r="AO3017" s="3"/>
      <c r="AP3017" s="2"/>
      <c r="AW3017" s="3"/>
    </row>
    <row r="3018" spans="8:49">
      <c r="H3018" s="2"/>
      <c r="I3018" s="3"/>
      <c r="J3018" s="4"/>
      <c r="P3018" s="2"/>
      <c r="Q3018" s="3"/>
      <c r="R3018" s="4"/>
      <c r="X3018" s="2"/>
      <c r="Y3018" s="3"/>
      <c r="Z3018" s="4"/>
      <c r="AF3018" s="2"/>
      <c r="AG3018" s="3"/>
      <c r="AH3018" s="2"/>
      <c r="AN3018" s="2"/>
      <c r="AO3018" s="3"/>
      <c r="AP3018" s="2"/>
      <c r="AW3018" s="3"/>
    </row>
    <row r="3019" spans="8:49">
      <c r="H3019" s="2"/>
      <c r="I3019" s="3"/>
      <c r="J3019" s="4"/>
      <c r="P3019" s="2"/>
      <c r="Q3019" s="3"/>
      <c r="R3019" s="4"/>
      <c r="X3019" s="2"/>
      <c r="Y3019" s="3"/>
      <c r="Z3019" s="4"/>
      <c r="AF3019" s="2"/>
      <c r="AG3019" s="3"/>
      <c r="AH3019" s="2"/>
      <c r="AN3019" s="2"/>
      <c r="AO3019" s="3"/>
      <c r="AP3019" s="2"/>
      <c r="AW3019" s="3"/>
    </row>
    <row r="3020" spans="8:49">
      <c r="H3020" s="2"/>
      <c r="I3020" s="3"/>
      <c r="J3020" s="4"/>
      <c r="P3020" s="2"/>
      <c r="Q3020" s="3"/>
      <c r="R3020" s="4"/>
      <c r="X3020" s="2"/>
      <c r="Y3020" s="3"/>
      <c r="Z3020" s="4"/>
      <c r="AF3020" s="2"/>
      <c r="AG3020" s="3"/>
      <c r="AH3020" s="2"/>
      <c r="AN3020" s="2"/>
      <c r="AO3020" s="3"/>
      <c r="AP3020" s="2"/>
      <c r="AW3020" s="3"/>
    </row>
    <row r="3021" spans="8:49">
      <c r="H3021" s="2"/>
      <c r="I3021" s="3"/>
      <c r="J3021" s="4"/>
      <c r="P3021" s="2"/>
      <c r="Q3021" s="3"/>
      <c r="R3021" s="4"/>
      <c r="X3021" s="2"/>
      <c r="Y3021" s="3"/>
      <c r="Z3021" s="4"/>
      <c r="AF3021" s="2"/>
      <c r="AG3021" s="3"/>
      <c r="AH3021" s="2"/>
      <c r="AN3021" s="2"/>
      <c r="AO3021" s="3"/>
      <c r="AP3021" s="2"/>
      <c r="AW3021" s="3"/>
    </row>
    <row r="3022" spans="8:49">
      <c r="H3022" s="2"/>
      <c r="I3022" s="3"/>
      <c r="J3022" s="4"/>
      <c r="P3022" s="2"/>
      <c r="Q3022" s="3"/>
      <c r="R3022" s="4"/>
      <c r="X3022" s="2"/>
      <c r="Y3022" s="3"/>
      <c r="Z3022" s="4"/>
      <c r="AF3022" s="2"/>
      <c r="AG3022" s="3"/>
      <c r="AH3022" s="2"/>
      <c r="AN3022" s="2"/>
      <c r="AO3022" s="3"/>
      <c r="AP3022" s="2"/>
      <c r="AW3022" s="3"/>
    </row>
    <row r="3023" spans="8:49">
      <c r="H3023" s="2"/>
      <c r="I3023" s="3"/>
      <c r="J3023" s="4"/>
      <c r="P3023" s="2"/>
      <c r="Q3023" s="3"/>
      <c r="R3023" s="4"/>
      <c r="X3023" s="2"/>
      <c r="Y3023" s="3"/>
      <c r="Z3023" s="4"/>
      <c r="AF3023" s="2"/>
      <c r="AG3023" s="3"/>
      <c r="AH3023" s="2"/>
      <c r="AN3023" s="2"/>
      <c r="AO3023" s="3"/>
      <c r="AP3023" s="2"/>
      <c r="AW3023" s="3"/>
    </row>
    <row r="3024" spans="8:49">
      <c r="H3024" s="2"/>
      <c r="I3024" s="3"/>
      <c r="J3024" s="4"/>
      <c r="P3024" s="2"/>
      <c r="Q3024" s="3"/>
      <c r="R3024" s="4"/>
      <c r="X3024" s="2"/>
      <c r="Y3024" s="3"/>
      <c r="Z3024" s="4"/>
      <c r="AF3024" s="2"/>
      <c r="AG3024" s="3"/>
      <c r="AH3024" s="2"/>
      <c r="AN3024" s="2"/>
      <c r="AO3024" s="3"/>
      <c r="AP3024" s="2"/>
      <c r="AW3024" s="3"/>
    </row>
    <row r="3025" spans="8:49">
      <c r="H3025" s="2"/>
      <c r="I3025" s="3"/>
      <c r="J3025" s="4"/>
      <c r="P3025" s="2"/>
      <c r="Q3025" s="3"/>
      <c r="R3025" s="4"/>
      <c r="X3025" s="2"/>
      <c r="Y3025" s="3"/>
      <c r="Z3025" s="4"/>
      <c r="AF3025" s="2"/>
      <c r="AG3025" s="3"/>
      <c r="AH3025" s="2"/>
      <c r="AN3025" s="2"/>
      <c r="AO3025" s="3"/>
      <c r="AP3025" s="2"/>
      <c r="AW3025" s="3"/>
    </row>
    <row r="3026" spans="8:49">
      <c r="H3026" s="2"/>
      <c r="I3026" s="3"/>
      <c r="J3026" s="4"/>
      <c r="P3026" s="2"/>
      <c r="Q3026" s="3"/>
      <c r="R3026" s="4"/>
      <c r="X3026" s="2"/>
      <c r="Y3026" s="3"/>
      <c r="Z3026" s="4"/>
      <c r="AF3026" s="2"/>
      <c r="AG3026" s="3"/>
      <c r="AH3026" s="2"/>
      <c r="AN3026" s="2"/>
      <c r="AO3026" s="3"/>
      <c r="AP3026" s="2"/>
      <c r="AW3026" s="3"/>
    </row>
    <row r="3027" spans="8:49">
      <c r="H3027" s="2"/>
      <c r="I3027" s="3"/>
      <c r="J3027" s="4"/>
      <c r="P3027" s="2"/>
      <c r="Q3027" s="3"/>
      <c r="R3027" s="4"/>
      <c r="X3027" s="2"/>
      <c r="Y3027" s="3"/>
      <c r="Z3027" s="4"/>
      <c r="AF3027" s="2"/>
      <c r="AG3027" s="3"/>
      <c r="AH3027" s="2"/>
      <c r="AN3027" s="2"/>
      <c r="AO3027" s="3"/>
      <c r="AP3027" s="2"/>
      <c r="AW3027" s="3"/>
    </row>
    <row r="3028" spans="8:49">
      <c r="H3028" s="2"/>
      <c r="I3028" s="3"/>
      <c r="J3028" s="4"/>
      <c r="P3028" s="2"/>
      <c r="Q3028" s="3"/>
      <c r="R3028" s="4"/>
      <c r="X3028" s="2"/>
      <c r="Y3028" s="3"/>
      <c r="Z3028" s="4"/>
      <c r="AF3028" s="2"/>
      <c r="AG3028" s="3"/>
      <c r="AH3028" s="2"/>
      <c r="AN3028" s="2"/>
      <c r="AO3028" s="3"/>
      <c r="AP3028" s="2"/>
      <c r="AW3028" s="3"/>
    </row>
    <row r="3029" spans="8:49">
      <c r="H3029" s="2"/>
      <c r="I3029" s="3"/>
      <c r="J3029" s="4"/>
      <c r="P3029" s="2"/>
      <c r="Q3029" s="3"/>
      <c r="R3029" s="4"/>
      <c r="X3029" s="2"/>
      <c r="Y3029" s="3"/>
      <c r="Z3029" s="4"/>
      <c r="AF3029" s="2"/>
      <c r="AG3029" s="3"/>
      <c r="AH3029" s="2"/>
      <c r="AN3029" s="2"/>
      <c r="AO3029" s="3"/>
      <c r="AP3029" s="2"/>
      <c r="AW3029" s="3"/>
    </row>
    <row r="3030" spans="8:49">
      <c r="H3030" s="2"/>
      <c r="I3030" s="3"/>
      <c r="J3030" s="4"/>
      <c r="P3030" s="2"/>
      <c r="Q3030" s="3"/>
      <c r="R3030" s="4"/>
      <c r="X3030" s="2"/>
      <c r="Y3030" s="3"/>
      <c r="Z3030" s="4"/>
      <c r="AF3030" s="2"/>
      <c r="AG3030" s="3"/>
      <c r="AH3030" s="2"/>
      <c r="AN3030" s="2"/>
      <c r="AO3030" s="3"/>
      <c r="AP3030" s="2"/>
      <c r="AW3030" s="3"/>
    </row>
    <row r="3031" spans="8:49">
      <c r="H3031" s="2"/>
      <c r="I3031" s="3"/>
      <c r="J3031" s="4"/>
      <c r="P3031" s="2"/>
      <c r="Q3031" s="3"/>
      <c r="R3031" s="4"/>
      <c r="X3031" s="2"/>
      <c r="Y3031" s="3"/>
      <c r="Z3031" s="4"/>
      <c r="AF3031" s="2"/>
      <c r="AG3031" s="3"/>
      <c r="AH3031" s="2"/>
      <c r="AN3031" s="2"/>
      <c r="AO3031" s="3"/>
      <c r="AP3031" s="2"/>
      <c r="AW3031" s="3"/>
    </row>
    <row r="3032" spans="8:49">
      <c r="H3032" s="2"/>
      <c r="I3032" s="3"/>
      <c r="J3032" s="4"/>
      <c r="P3032" s="2"/>
      <c r="Q3032" s="3"/>
      <c r="R3032" s="4"/>
      <c r="X3032" s="2"/>
      <c r="Y3032" s="3"/>
      <c r="Z3032" s="4"/>
      <c r="AF3032" s="2"/>
      <c r="AG3032" s="3"/>
      <c r="AH3032" s="2"/>
      <c r="AN3032" s="2"/>
      <c r="AO3032" s="3"/>
      <c r="AP3032" s="2"/>
      <c r="AW3032" s="3"/>
    </row>
    <row r="3033" spans="8:49">
      <c r="H3033" s="2"/>
      <c r="I3033" s="3"/>
      <c r="J3033" s="4"/>
      <c r="P3033" s="2"/>
      <c r="Q3033" s="3"/>
      <c r="R3033" s="4"/>
      <c r="X3033" s="2"/>
      <c r="Y3033" s="3"/>
      <c r="Z3033" s="4"/>
      <c r="AF3033" s="2"/>
      <c r="AG3033" s="3"/>
      <c r="AH3033" s="2"/>
      <c r="AN3033" s="2"/>
      <c r="AO3033" s="3"/>
      <c r="AP3033" s="2"/>
      <c r="AW3033" s="3"/>
    </row>
    <row r="3034" spans="8:49">
      <c r="H3034" s="2"/>
      <c r="I3034" s="3"/>
      <c r="J3034" s="4"/>
      <c r="P3034" s="2"/>
      <c r="Q3034" s="3"/>
      <c r="R3034" s="4"/>
      <c r="X3034" s="2"/>
      <c r="Y3034" s="3"/>
      <c r="Z3034" s="4"/>
      <c r="AF3034" s="2"/>
      <c r="AG3034" s="3"/>
      <c r="AH3034" s="2"/>
      <c r="AN3034" s="2"/>
      <c r="AO3034" s="3"/>
      <c r="AP3034" s="2"/>
      <c r="AW3034" s="3"/>
    </row>
    <row r="3035" spans="8:49">
      <c r="H3035" s="2"/>
      <c r="I3035" s="3"/>
      <c r="J3035" s="4"/>
      <c r="P3035" s="2"/>
      <c r="Q3035" s="3"/>
      <c r="R3035" s="4"/>
      <c r="X3035" s="2"/>
      <c r="Y3035" s="3"/>
      <c r="Z3035" s="4"/>
      <c r="AF3035" s="2"/>
      <c r="AG3035" s="3"/>
      <c r="AH3035" s="2"/>
      <c r="AN3035" s="2"/>
      <c r="AO3035" s="3"/>
      <c r="AP3035" s="2"/>
      <c r="AW3035" s="3"/>
    </row>
    <row r="3036" spans="8:49">
      <c r="H3036" s="2"/>
      <c r="I3036" s="3"/>
      <c r="J3036" s="4"/>
      <c r="P3036" s="2"/>
      <c r="Q3036" s="3"/>
      <c r="R3036" s="4"/>
      <c r="X3036" s="2"/>
      <c r="Y3036" s="3"/>
      <c r="Z3036" s="4"/>
      <c r="AF3036" s="2"/>
      <c r="AG3036" s="3"/>
      <c r="AH3036" s="2"/>
      <c r="AN3036" s="2"/>
      <c r="AO3036" s="3"/>
      <c r="AP3036" s="2"/>
      <c r="AW3036" s="3"/>
    </row>
    <row r="3037" spans="8:49">
      <c r="H3037" s="2"/>
      <c r="I3037" s="3"/>
      <c r="J3037" s="4"/>
      <c r="P3037" s="2"/>
      <c r="Q3037" s="3"/>
      <c r="R3037" s="4"/>
      <c r="X3037" s="2"/>
      <c r="Y3037" s="3"/>
      <c r="Z3037" s="4"/>
      <c r="AF3037" s="2"/>
      <c r="AG3037" s="3"/>
      <c r="AH3037" s="2"/>
      <c r="AN3037" s="2"/>
      <c r="AO3037" s="3"/>
      <c r="AP3037" s="2"/>
      <c r="AW3037" s="3"/>
    </row>
    <row r="3038" spans="8:49">
      <c r="H3038" s="2"/>
      <c r="I3038" s="3"/>
      <c r="J3038" s="4"/>
      <c r="P3038" s="2"/>
      <c r="Q3038" s="3"/>
      <c r="R3038" s="4"/>
      <c r="X3038" s="2"/>
      <c r="Y3038" s="3"/>
      <c r="Z3038" s="4"/>
      <c r="AF3038" s="2"/>
      <c r="AG3038" s="3"/>
      <c r="AH3038" s="2"/>
      <c r="AN3038" s="2"/>
      <c r="AO3038" s="3"/>
      <c r="AP3038" s="2"/>
      <c r="AW3038" s="3"/>
    </row>
    <row r="3039" spans="8:49">
      <c r="H3039" s="2"/>
      <c r="I3039" s="3"/>
      <c r="J3039" s="4"/>
      <c r="P3039" s="2"/>
      <c r="Q3039" s="3"/>
      <c r="R3039" s="4"/>
      <c r="X3039" s="2"/>
      <c r="Y3039" s="3"/>
      <c r="Z3039" s="4"/>
      <c r="AF3039" s="2"/>
      <c r="AG3039" s="3"/>
      <c r="AH3039" s="2"/>
      <c r="AN3039" s="2"/>
      <c r="AO3039" s="3"/>
      <c r="AP3039" s="2"/>
      <c r="AW3039" s="3"/>
    </row>
    <row r="3040" spans="8:49">
      <c r="H3040" s="2"/>
      <c r="I3040" s="3"/>
      <c r="J3040" s="4"/>
      <c r="P3040" s="2"/>
      <c r="Q3040" s="3"/>
      <c r="R3040" s="4"/>
      <c r="X3040" s="2"/>
      <c r="Y3040" s="3"/>
      <c r="Z3040" s="4"/>
      <c r="AF3040" s="2"/>
      <c r="AG3040" s="3"/>
      <c r="AH3040" s="2"/>
      <c r="AN3040" s="2"/>
      <c r="AO3040" s="3"/>
      <c r="AP3040" s="2"/>
      <c r="AW3040" s="3"/>
    </row>
    <row r="3041" spans="8:49">
      <c r="H3041" s="2"/>
      <c r="I3041" s="3"/>
      <c r="J3041" s="4"/>
      <c r="P3041" s="2"/>
      <c r="Q3041" s="3"/>
      <c r="R3041" s="4"/>
      <c r="X3041" s="2"/>
      <c r="Y3041" s="3"/>
      <c r="Z3041" s="4"/>
      <c r="AF3041" s="2"/>
      <c r="AG3041" s="3"/>
      <c r="AH3041" s="2"/>
      <c r="AN3041" s="2"/>
      <c r="AO3041" s="3"/>
      <c r="AP3041" s="2"/>
      <c r="AW3041" s="3"/>
    </row>
    <row r="3042" spans="8:49">
      <c r="H3042" s="2"/>
      <c r="I3042" s="3"/>
      <c r="J3042" s="4"/>
      <c r="P3042" s="2"/>
      <c r="Q3042" s="3"/>
      <c r="R3042" s="4"/>
      <c r="X3042" s="2"/>
      <c r="Y3042" s="3"/>
      <c r="Z3042" s="4"/>
      <c r="AF3042" s="2"/>
      <c r="AG3042" s="3"/>
      <c r="AH3042" s="2"/>
      <c r="AN3042" s="2"/>
      <c r="AO3042" s="3"/>
      <c r="AP3042" s="2"/>
      <c r="AW3042" s="3"/>
    </row>
    <row r="3043" spans="8:49">
      <c r="H3043" s="2"/>
      <c r="I3043" s="3"/>
      <c r="J3043" s="4"/>
      <c r="P3043" s="2"/>
      <c r="Q3043" s="3"/>
      <c r="R3043" s="4"/>
      <c r="X3043" s="2"/>
      <c r="Y3043" s="3"/>
      <c r="Z3043" s="4"/>
      <c r="AF3043" s="2"/>
      <c r="AG3043" s="3"/>
      <c r="AH3043" s="2"/>
      <c r="AN3043" s="2"/>
      <c r="AO3043" s="3"/>
      <c r="AP3043" s="2"/>
      <c r="AW3043" s="3"/>
    </row>
    <row r="3044" spans="8:49">
      <c r="H3044" s="2"/>
      <c r="I3044" s="3"/>
      <c r="J3044" s="4"/>
      <c r="P3044" s="2"/>
      <c r="Q3044" s="3"/>
      <c r="R3044" s="4"/>
      <c r="X3044" s="2"/>
      <c r="Y3044" s="3"/>
      <c r="Z3044" s="4"/>
      <c r="AF3044" s="2"/>
      <c r="AG3044" s="3"/>
      <c r="AH3044" s="2"/>
      <c r="AN3044" s="2"/>
      <c r="AO3044" s="3"/>
      <c r="AP3044" s="2"/>
      <c r="AW3044" s="3"/>
    </row>
    <row r="3045" spans="8:49">
      <c r="H3045" s="2"/>
      <c r="I3045" s="3"/>
      <c r="J3045" s="4"/>
      <c r="P3045" s="2"/>
      <c r="Q3045" s="3"/>
      <c r="R3045" s="4"/>
      <c r="X3045" s="2"/>
      <c r="Y3045" s="3"/>
      <c r="Z3045" s="4"/>
      <c r="AF3045" s="2"/>
      <c r="AG3045" s="3"/>
      <c r="AH3045" s="2"/>
      <c r="AN3045" s="2"/>
      <c r="AO3045" s="3"/>
      <c r="AP3045" s="2"/>
      <c r="AW3045" s="3"/>
    </row>
    <row r="3046" spans="8:49">
      <c r="H3046" s="2"/>
      <c r="I3046" s="3"/>
      <c r="J3046" s="4"/>
      <c r="P3046" s="2"/>
      <c r="Q3046" s="3"/>
      <c r="R3046" s="4"/>
      <c r="X3046" s="2"/>
      <c r="Y3046" s="3"/>
      <c r="Z3046" s="4"/>
      <c r="AF3046" s="2"/>
      <c r="AG3046" s="3"/>
      <c r="AH3046" s="2"/>
      <c r="AN3046" s="2"/>
      <c r="AO3046" s="3"/>
      <c r="AP3046" s="2"/>
      <c r="AW3046" s="3"/>
    </row>
    <row r="3047" spans="8:49">
      <c r="H3047" s="2"/>
      <c r="I3047" s="3"/>
      <c r="J3047" s="4"/>
      <c r="P3047" s="2"/>
      <c r="Q3047" s="3"/>
      <c r="R3047" s="4"/>
      <c r="X3047" s="2"/>
      <c r="Y3047" s="3"/>
      <c r="Z3047" s="4"/>
      <c r="AF3047" s="2"/>
      <c r="AG3047" s="3"/>
      <c r="AH3047" s="2"/>
      <c r="AN3047" s="2"/>
      <c r="AO3047" s="3"/>
      <c r="AP3047" s="2"/>
      <c r="AW3047" s="3"/>
    </row>
    <row r="3048" spans="8:49">
      <c r="H3048" s="2"/>
      <c r="I3048" s="3"/>
      <c r="J3048" s="4"/>
      <c r="P3048" s="2"/>
      <c r="Q3048" s="3"/>
      <c r="R3048" s="4"/>
      <c r="X3048" s="2"/>
      <c r="Y3048" s="3"/>
      <c r="Z3048" s="4"/>
      <c r="AF3048" s="2"/>
      <c r="AG3048" s="3"/>
      <c r="AH3048" s="2"/>
      <c r="AN3048" s="2"/>
      <c r="AO3048" s="3"/>
      <c r="AP3048" s="2"/>
      <c r="AW3048" s="3"/>
    </row>
    <row r="3049" spans="8:49">
      <c r="H3049" s="2"/>
      <c r="I3049" s="3"/>
      <c r="J3049" s="4"/>
      <c r="P3049" s="2"/>
      <c r="Q3049" s="3"/>
      <c r="R3049" s="4"/>
      <c r="X3049" s="2"/>
      <c r="Y3049" s="3"/>
      <c r="Z3049" s="4"/>
      <c r="AF3049" s="2"/>
      <c r="AG3049" s="3"/>
      <c r="AH3049" s="2"/>
      <c r="AN3049" s="2"/>
      <c r="AO3049" s="3"/>
      <c r="AP3049" s="2"/>
      <c r="AW3049" s="3"/>
    </row>
    <row r="3050" spans="8:49">
      <c r="H3050" s="2"/>
      <c r="I3050" s="3"/>
      <c r="J3050" s="4"/>
      <c r="P3050" s="2"/>
      <c r="Q3050" s="3"/>
      <c r="R3050" s="4"/>
      <c r="X3050" s="2"/>
      <c r="Y3050" s="3"/>
      <c r="Z3050" s="4"/>
      <c r="AF3050" s="2"/>
      <c r="AG3050" s="3"/>
      <c r="AH3050" s="2"/>
      <c r="AN3050" s="2"/>
      <c r="AO3050" s="3"/>
      <c r="AP3050" s="2"/>
      <c r="AW3050" s="3"/>
    </row>
    <row r="3051" spans="8:49">
      <c r="H3051" s="2"/>
      <c r="I3051" s="3"/>
      <c r="J3051" s="4"/>
      <c r="P3051" s="2"/>
      <c r="Q3051" s="3"/>
      <c r="R3051" s="4"/>
      <c r="X3051" s="2"/>
      <c r="Y3051" s="3"/>
      <c r="Z3051" s="4"/>
      <c r="AF3051" s="2"/>
      <c r="AG3051" s="3"/>
      <c r="AH3051" s="2"/>
      <c r="AN3051" s="2"/>
      <c r="AO3051" s="3"/>
      <c r="AP3051" s="2"/>
      <c r="AW3051" s="3"/>
    </row>
    <row r="3052" spans="8:49">
      <c r="H3052" s="2"/>
      <c r="I3052" s="3"/>
      <c r="J3052" s="4"/>
      <c r="P3052" s="2"/>
      <c r="Q3052" s="3"/>
      <c r="R3052" s="4"/>
      <c r="X3052" s="2"/>
      <c r="Y3052" s="3"/>
      <c r="Z3052" s="4"/>
      <c r="AF3052" s="2"/>
      <c r="AG3052" s="3"/>
      <c r="AH3052" s="2"/>
      <c r="AN3052" s="2"/>
      <c r="AO3052" s="3"/>
      <c r="AP3052" s="2"/>
      <c r="AW3052" s="3"/>
    </row>
    <row r="3053" spans="8:49">
      <c r="H3053" s="2"/>
      <c r="I3053" s="3"/>
      <c r="J3053" s="4"/>
      <c r="P3053" s="2"/>
      <c r="Q3053" s="3"/>
      <c r="R3053" s="4"/>
      <c r="X3053" s="2"/>
      <c r="Y3053" s="3"/>
      <c r="Z3053" s="4"/>
      <c r="AF3053" s="2"/>
      <c r="AG3053" s="3"/>
      <c r="AH3053" s="2"/>
      <c r="AN3053" s="2"/>
      <c r="AO3053" s="3"/>
      <c r="AP3053" s="2"/>
      <c r="AW3053" s="3"/>
    </row>
    <row r="3054" spans="8:49">
      <c r="H3054" s="2"/>
      <c r="I3054" s="3"/>
      <c r="J3054" s="4"/>
      <c r="P3054" s="2"/>
      <c r="Q3054" s="3"/>
      <c r="R3054" s="4"/>
      <c r="X3054" s="2"/>
      <c r="Y3054" s="3"/>
      <c r="Z3054" s="4"/>
      <c r="AF3054" s="2"/>
      <c r="AG3054" s="3"/>
      <c r="AH3054" s="2"/>
      <c r="AN3054" s="2"/>
      <c r="AO3054" s="3"/>
      <c r="AP3054" s="2"/>
      <c r="AW3054" s="3"/>
    </row>
    <row r="3055" spans="8:49">
      <c r="H3055" s="2"/>
      <c r="I3055" s="3"/>
      <c r="J3055" s="4"/>
      <c r="P3055" s="2"/>
      <c r="Q3055" s="3"/>
      <c r="R3055" s="4"/>
      <c r="X3055" s="2"/>
      <c r="Y3055" s="3"/>
      <c r="Z3055" s="4"/>
      <c r="AF3055" s="2"/>
      <c r="AG3055" s="3"/>
      <c r="AH3055" s="2"/>
      <c r="AN3055" s="2"/>
      <c r="AO3055" s="3"/>
      <c r="AP3055" s="2"/>
      <c r="AW3055" s="3"/>
    </row>
    <row r="3056" spans="8:49">
      <c r="H3056" s="2"/>
      <c r="I3056" s="3"/>
      <c r="J3056" s="4"/>
      <c r="P3056" s="2"/>
      <c r="Q3056" s="3"/>
      <c r="R3056" s="4"/>
      <c r="X3056" s="2"/>
      <c r="Y3056" s="3"/>
      <c r="Z3056" s="4"/>
      <c r="AF3056" s="2"/>
      <c r="AG3056" s="3"/>
      <c r="AH3056" s="2"/>
      <c r="AN3056" s="2"/>
      <c r="AO3056" s="3"/>
      <c r="AP3056" s="2"/>
      <c r="AW3056" s="3"/>
    </row>
    <row r="3057" spans="8:49">
      <c r="H3057" s="2"/>
      <c r="I3057" s="3"/>
      <c r="J3057" s="4"/>
      <c r="P3057" s="2"/>
      <c r="Q3057" s="3"/>
      <c r="R3057" s="4"/>
      <c r="X3057" s="2"/>
      <c r="Y3057" s="3"/>
      <c r="Z3057" s="4"/>
      <c r="AF3057" s="2"/>
      <c r="AG3057" s="3"/>
      <c r="AH3057" s="2"/>
      <c r="AN3057" s="2"/>
      <c r="AO3057" s="3"/>
      <c r="AP3057" s="2"/>
      <c r="AW3057" s="3"/>
    </row>
    <row r="3058" spans="8:49">
      <c r="H3058" s="2"/>
      <c r="I3058" s="3"/>
      <c r="J3058" s="4"/>
      <c r="P3058" s="2"/>
      <c r="Q3058" s="3"/>
      <c r="R3058" s="4"/>
      <c r="X3058" s="2"/>
      <c r="Y3058" s="3"/>
      <c r="Z3058" s="4"/>
      <c r="AF3058" s="2"/>
      <c r="AG3058" s="3"/>
      <c r="AH3058" s="2"/>
      <c r="AN3058" s="2"/>
      <c r="AO3058" s="3"/>
      <c r="AP3058" s="2"/>
      <c r="AW3058" s="3"/>
    </row>
    <row r="3059" spans="8:49">
      <c r="H3059" s="2"/>
      <c r="I3059" s="3"/>
      <c r="J3059" s="4"/>
      <c r="P3059" s="2"/>
      <c r="Q3059" s="3"/>
      <c r="R3059" s="4"/>
      <c r="X3059" s="2"/>
      <c r="Y3059" s="3"/>
      <c r="Z3059" s="4"/>
      <c r="AF3059" s="2"/>
      <c r="AG3059" s="3"/>
      <c r="AH3059" s="2"/>
      <c r="AN3059" s="2"/>
      <c r="AO3059" s="3"/>
      <c r="AP3059" s="2"/>
      <c r="AW3059" s="3"/>
    </row>
    <row r="3060" spans="8:49">
      <c r="H3060" s="2"/>
      <c r="I3060" s="3"/>
      <c r="J3060" s="4"/>
      <c r="P3060" s="2"/>
      <c r="Q3060" s="3"/>
      <c r="R3060" s="4"/>
      <c r="X3060" s="2"/>
      <c r="Y3060" s="3"/>
      <c r="Z3060" s="4"/>
      <c r="AF3060" s="2"/>
      <c r="AG3060" s="3"/>
      <c r="AH3060" s="2"/>
      <c r="AN3060" s="2"/>
      <c r="AO3060" s="3"/>
      <c r="AP3060" s="2"/>
      <c r="AW3060" s="3"/>
    </row>
    <row r="3061" spans="8:49">
      <c r="H3061" s="2"/>
      <c r="I3061" s="3"/>
      <c r="J3061" s="4"/>
      <c r="P3061" s="2"/>
      <c r="Q3061" s="3"/>
      <c r="R3061" s="4"/>
      <c r="X3061" s="2"/>
      <c r="Y3061" s="3"/>
      <c r="Z3061" s="4"/>
      <c r="AF3061" s="2"/>
      <c r="AG3061" s="3"/>
      <c r="AH3061" s="2"/>
      <c r="AN3061" s="2"/>
      <c r="AO3061" s="3"/>
      <c r="AP3061" s="2"/>
      <c r="AW3061" s="3"/>
    </row>
    <row r="3062" spans="8:49">
      <c r="H3062" s="2"/>
      <c r="I3062" s="3"/>
      <c r="J3062" s="4"/>
      <c r="P3062" s="2"/>
      <c r="Q3062" s="3"/>
      <c r="R3062" s="4"/>
      <c r="X3062" s="2"/>
      <c r="Y3062" s="3"/>
      <c r="Z3062" s="4"/>
      <c r="AF3062" s="2"/>
      <c r="AG3062" s="3"/>
      <c r="AH3062" s="2"/>
      <c r="AN3062" s="2"/>
      <c r="AO3062" s="3"/>
      <c r="AP3062" s="2"/>
      <c r="AW3062" s="3"/>
    </row>
    <row r="3063" spans="8:49">
      <c r="H3063" s="2"/>
      <c r="I3063" s="3"/>
      <c r="J3063" s="4"/>
      <c r="P3063" s="2"/>
      <c r="Q3063" s="3"/>
      <c r="R3063" s="4"/>
      <c r="X3063" s="2"/>
      <c r="Y3063" s="3"/>
      <c r="Z3063" s="4"/>
      <c r="AF3063" s="2"/>
      <c r="AG3063" s="3"/>
      <c r="AH3063" s="2"/>
      <c r="AN3063" s="2"/>
      <c r="AO3063" s="3"/>
      <c r="AP3063" s="2"/>
      <c r="AW3063" s="3"/>
    </row>
    <row r="3064" spans="8:49">
      <c r="H3064" s="2"/>
      <c r="I3064" s="3"/>
      <c r="J3064" s="4"/>
      <c r="P3064" s="2"/>
      <c r="Q3064" s="3"/>
      <c r="R3064" s="4"/>
      <c r="X3064" s="2"/>
      <c r="Y3064" s="3"/>
      <c r="Z3064" s="4"/>
      <c r="AF3064" s="2"/>
      <c r="AG3064" s="3"/>
      <c r="AH3064" s="2"/>
      <c r="AN3064" s="2"/>
      <c r="AO3064" s="3"/>
      <c r="AP3064" s="2"/>
      <c r="AW3064" s="3"/>
    </row>
    <row r="3065" spans="8:49">
      <c r="H3065" s="2"/>
      <c r="I3065" s="3"/>
      <c r="J3065" s="4"/>
      <c r="P3065" s="2"/>
      <c r="Q3065" s="3"/>
      <c r="R3065" s="4"/>
      <c r="X3065" s="2"/>
      <c r="Y3065" s="3"/>
      <c r="Z3065" s="4"/>
      <c r="AF3065" s="2"/>
      <c r="AG3065" s="3"/>
      <c r="AH3065" s="2"/>
      <c r="AN3065" s="2"/>
      <c r="AO3065" s="3"/>
      <c r="AP3065" s="2"/>
      <c r="AW3065" s="3"/>
    </row>
    <row r="3066" spans="8:49">
      <c r="H3066" s="2"/>
      <c r="I3066" s="3"/>
      <c r="J3066" s="4"/>
      <c r="P3066" s="2"/>
      <c r="Q3066" s="3"/>
      <c r="R3066" s="4"/>
      <c r="X3066" s="2"/>
      <c r="Y3066" s="3"/>
      <c r="Z3066" s="4"/>
      <c r="AF3066" s="2"/>
      <c r="AG3066" s="3"/>
      <c r="AH3066" s="2"/>
      <c r="AN3066" s="2"/>
      <c r="AO3066" s="3"/>
      <c r="AP3066" s="2"/>
      <c r="AW3066" s="3"/>
    </row>
    <row r="3067" spans="8:49">
      <c r="H3067" s="2"/>
      <c r="I3067" s="3"/>
      <c r="J3067" s="4"/>
      <c r="P3067" s="2"/>
      <c r="Q3067" s="3"/>
      <c r="R3067" s="4"/>
      <c r="X3067" s="2"/>
      <c r="Y3067" s="3"/>
      <c r="Z3067" s="4"/>
      <c r="AF3067" s="2"/>
      <c r="AG3067" s="3"/>
      <c r="AH3067" s="2"/>
      <c r="AN3067" s="2"/>
      <c r="AO3067" s="3"/>
      <c r="AP3067" s="2"/>
      <c r="AW3067" s="3"/>
    </row>
    <row r="3068" spans="8:49">
      <c r="H3068" s="2"/>
      <c r="I3068" s="3"/>
      <c r="J3068" s="4"/>
      <c r="P3068" s="2"/>
      <c r="Q3068" s="3"/>
      <c r="R3068" s="4"/>
      <c r="X3068" s="2"/>
      <c r="Y3068" s="3"/>
      <c r="Z3068" s="4"/>
      <c r="AF3068" s="2"/>
      <c r="AG3068" s="3"/>
      <c r="AH3068" s="2"/>
      <c r="AN3068" s="2"/>
      <c r="AO3068" s="3"/>
      <c r="AP3068" s="2"/>
      <c r="AW3068" s="3"/>
    </row>
    <row r="3069" spans="8:49">
      <c r="H3069" s="2"/>
      <c r="I3069" s="3"/>
      <c r="J3069" s="4"/>
      <c r="P3069" s="2"/>
      <c r="Q3069" s="3"/>
      <c r="R3069" s="4"/>
      <c r="X3069" s="2"/>
      <c r="Y3069" s="3"/>
      <c r="Z3069" s="4"/>
      <c r="AF3069" s="2"/>
      <c r="AG3069" s="3"/>
      <c r="AH3069" s="2"/>
      <c r="AN3069" s="2"/>
      <c r="AO3069" s="3"/>
      <c r="AP3069" s="2"/>
      <c r="AW3069" s="3"/>
    </row>
    <row r="3070" spans="8:49">
      <c r="H3070" s="2"/>
      <c r="I3070" s="3"/>
      <c r="J3070" s="4"/>
      <c r="P3070" s="2"/>
      <c r="Q3070" s="3"/>
      <c r="R3070" s="4"/>
      <c r="X3070" s="2"/>
      <c r="Y3070" s="3"/>
      <c r="Z3070" s="4"/>
      <c r="AF3070" s="2"/>
      <c r="AG3070" s="3"/>
      <c r="AH3070" s="2"/>
      <c r="AN3070" s="2"/>
      <c r="AO3070" s="3"/>
      <c r="AP3070" s="2"/>
      <c r="AW3070" s="3"/>
    </row>
    <row r="3071" spans="8:49">
      <c r="H3071" s="2"/>
      <c r="I3071" s="3"/>
      <c r="J3071" s="4"/>
      <c r="P3071" s="2"/>
      <c r="Q3071" s="3"/>
      <c r="R3071" s="4"/>
      <c r="X3071" s="2"/>
      <c r="Y3071" s="3"/>
      <c r="Z3071" s="4"/>
      <c r="AF3071" s="2"/>
      <c r="AG3071" s="3"/>
      <c r="AH3071" s="2"/>
      <c r="AN3071" s="2"/>
      <c r="AO3071" s="3"/>
      <c r="AP3071" s="2"/>
      <c r="AW3071" s="3"/>
    </row>
    <row r="3072" spans="8:49">
      <c r="H3072" s="2"/>
      <c r="I3072" s="3"/>
      <c r="J3072" s="4"/>
      <c r="P3072" s="2"/>
      <c r="Q3072" s="3"/>
      <c r="R3072" s="4"/>
      <c r="X3072" s="2"/>
      <c r="Y3072" s="3"/>
      <c r="Z3072" s="4"/>
      <c r="AF3072" s="2"/>
      <c r="AG3072" s="3"/>
      <c r="AH3072" s="2"/>
      <c r="AN3072" s="2"/>
      <c r="AO3072" s="3"/>
      <c r="AP3072" s="2"/>
      <c r="AW3072" s="3"/>
    </row>
    <row r="3073" spans="8:49">
      <c r="H3073" s="2"/>
      <c r="I3073" s="3"/>
      <c r="J3073" s="4"/>
      <c r="P3073" s="2"/>
      <c r="Q3073" s="3"/>
      <c r="R3073" s="4"/>
      <c r="X3073" s="2"/>
      <c r="Y3073" s="3"/>
      <c r="Z3073" s="4"/>
      <c r="AF3073" s="2"/>
      <c r="AG3073" s="3"/>
      <c r="AH3073" s="2"/>
      <c r="AN3073" s="2"/>
      <c r="AO3073" s="3"/>
      <c r="AP3073" s="2"/>
      <c r="AW3073" s="3"/>
    </row>
    <row r="3074" spans="8:49">
      <c r="H3074" s="2"/>
      <c r="I3074" s="3"/>
      <c r="J3074" s="4"/>
      <c r="P3074" s="2"/>
      <c r="Q3074" s="3"/>
      <c r="R3074" s="4"/>
      <c r="X3074" s="2"/>
      <c r="Y3074" s="3"/>
      <c r="Z3074" s="4"/>
      <c r="AF3074" s="2"/>
      <c r="AG3074" s="3"/>
      <c r="AH3074" s="2"/>
      <c r="AN3074" s="2"/>
      <c r="AO3074" s="3"/>
      <c r="AP3074" s="2"/>
      <c r="AW3074" s="3"/>
    </row>
    <row r="3075" spans="8:49">
      <c r="H3075" s="2"/>
      <c r="I3075" s="3"/>
      <c r="J3075" s="4"/>
      <c r="P3075" s="2"/>
      <c r="Q3075" s="3"/>
      <c r="R3075" s="4"/>
      <c r="X3075" s="2"/>
      <c r="Y3075" s="3"/>
      <c r="Z3075" s="4"/>
      <c r="AF3075" s="2"/>
      <c r="AG3075" s="3"/>
      <c r="AH3075" s="2"/>
      <c r="AN3075" s="2"/>
      <c r="AO3075" s="3"/>
      <c r="AP3075" s="2"/>
      <c r="AW3075" s="3"/>
    </row>
    <row r="3076" spans="8:49">
      <c r="H3076" s="2"/>
      <c r="I3076" s="3"/>
      <c r="J3076" s="4"/>
      <c r="P3076" s="2"/>
      <c r="Q3076" s="3"/>
      <c r="R3076" s="4"/>
      <c r="X3076" s="2"/>
      <c r="Y3076" s="3"/>
      <c r="Z3076" s="4"/>
      <c r="AF3076" s="2"/>
      <c r="AG3076" s="3"/>
      <c r="AH3076" s="2"/>
      <c r="AN3076" s="2"/>
      <c r="AO3076" s="3"/>
      <c r="AP3076" s="2"/>
      <c r="AW3076" s="3"/>
    </row>
    <row r="3077" spans="8:49">
      <c r="H3077" s="2"/>
      <c r="I3077" s="3"/>
      <c r="J3077" s="4"/>
      <c r="P3077" s="2"/>
      <c r="Q3077" s="3"/>
      <c r="R3077" s="4"/>
      <c r="X3077" s="2"/>
      <c r="Y3077" s="3"/>
      <c r="Z3077" s="4"/>
      <c r="AF3077" s="2"/>
      <c r="AG3077" s="3"/>
      <c r="AH3077" s="2"/>
      <c r="AN3077" s="2"/>
      <c r="AO3077" s="3"/>
      <c r="AP3077" s="2"/>
      <c r="AW3077" s="3"/>
    </row>
    <row r="3078" spans="8:49">
      <c r="H3078" s="2"/>
      <c r="I3078" s="3"/>
      <c r="J3078" s="4"/>
      <c r="P3078" s="2"/>
      <c r="Q3078" s="3"/>
      <c r="R3078" s="4"/>
      <c r="X3078" s="2"/>
      <c r="Y3078" s="3"/>
      <c r="Z3078" s="4"/>
      <c r="AF3078" s="2"/>
      <c r="AG3078" s="3"/>
      <c r="AH3078" s="2"/>
      <c r="AN3078" s="2"/>
      <c r="AO3078" s="3"/>
      <c r="AP3078" s="2"/>
      <c r="AW3078" s="3"/>
    </row>
    <row r="3079" spans="8:49">
      <c r="H3079" s="2"/>
      <c r="I3079" s="3"/>
      <c r="J3079" s="4"/>
      <c r="P3079" s="2"/>
      <c r="Q3079" s="3"/>
      <c r="R3079" s="4"/>
      <c r="X3079" s="2"/>
      <c r="Y3079" s="3"/>
      <c r="Z3079" s="4"/>
      <c r="AF3079" s="2"/>
      <c r="AG3079" s="3"/>
      <c r="AH3079" s="2"/>
      <c r="AN3079" s="2"/>
      <c r="AO3079" s="3"/>
      <c r="AP3079" s="2"/>
      <c r="AW3079" s="3"/>
    </row>
    <row r="3080" spans="8:49">
      <c r="H3080" s="2"/>
      <c r="I3080" s="3"/>
      <c r="J3080" s="4"/>
      <c r="P3080" s="2"/>
      <c r="Q3080" s="3"/>
      <c r="R3080" s="4"/>
      <c r="X3080" s="2"/>
      <c r="Y3080" s="3"/>
      <c r="Z3080" s="4"/>
      <c r="AF3080" s="2"/>
      <c r="AG3080" s="3"/>
      <c r="AH3080" s="2"/>
      <c r="AN3080" s="2"/>
      <c r="AO3080" s="3"/>
      <c r="AP3080" s="2"/>
      <c r="AW3080" s="3"/>
    </row>
    <row r="3081" spans="8:49">
      <c r="H3081" s="2"/>
      <c r="I3081" s="3"/>
      <c r="J3081" s="4"/>
      <c r="P3081" s="2"/>
      <c r="Q3081" s="3"/>
      <c r="R3081" s="4"/>
      <c r="X3081" s="2"/>
      <c r="Y3081" s="3"/>
      <c r="Z3081" s="4"/>
      <c r="AF3081" s="2"/>
      <c r="AG3081" s="3"/>
      <c r="AH3081" s="2"/>
      <c r="AN3081" s="2"/>
      <c r="AO3081" s="3"/>
      <c r="AP3081" s="2"/>
      <c r="AW3081" s="3"/>
    </row>
    <row r="3082" spans="8:49">
      <c r="H3082" s="2"/>
      <c r="I3082" s="3"/>
      <c r="J3082" s="4"/>
      <c r="P3082" s="2"/>
      <c r="Q3082" s="3"/>
      <c r="R3082" s="4"/>
      <c r="X3082" s="2"/>
      <c r="Y3082" s="3"/>
      <c r="Z3082" s="4"/>
      <c r="AF3082" s="2"/>
      <c r="AG3082" s="3"/>
      <c r="AH3082" s="2"/>
      <c r="AN3082" s="2"/>
      <c r="AO3082" s="3"/>
      <c r="AP3082" s="2"/>
      <c r="AW3082" s="3"/>
    </row>
    <row r="3083" spans="8:49">
      <c r="H3083" s="2"/>
      <c r="I3083" s="3"/>
      <c r="J3083" s="4"/>
      <c r="P3083" s="2"/>
      <c r="Q3083" s="3"/>
      <c r="R3083" s="4"/>
      <c r="X3083" s="2"/>
      <c r="Y3083" s="3"/>
      <c r="Z3083" s="4"/>
      <c r="AF3083" s="2"/>
      <c r="AG3083" s="3"/>
      <c r="AH3083" s="2"/>
      <c r="AN3083" s="2"/>
      <c r="AO3083" s="3"/>
      <c r="AP3083" s="2"/>
      <c r="AW3083" s="3"/>
    </row>
    <row r="3084" spans="8:49">
      <c r="H3084" s="2"/>
      <c r="I3084" s="3"/>
      <c r="J3084" s="4"/>
      <c r="P3084" s="2"/>
      <c r="Q3084" s="3"/>
      <c r="R3084" s="4"/>
      <c r="X3084" s="2"/>
      <c r="Y3084" s="3"/>
      <c r="Z3084" s="4"/>
      <c r="AF3084" s="2"/>
      <c r="AG3084" s="3"/>
      <c r="AH3084" s="2"/>
      <c r="AN3084" s="2"/>
      <c r="AO3084" s="3"/>
      <c r="AP3084" s="2"/>
      <c r="AW3084" s="3"/>
    </row>
    <row r="3085" spans="8:49">
      <c r="H3085" s="2"/>
      <c r="I3085" s="3"/>
      <c r="J3085" s="4"/>
      <c r="P3085" s="2"/>
      <c r="Q3085" s="3"/>
      <c r="R3085" s="4"/>
      <c r="X3085" s="2"/>
      <c r="Y3085" s="3"/>
      <c r="Z3085" s="4"/>
      <c r="AF3085" s="2"/>
      <c r="AG3085" s="3"/>
      <c r="AH3085" s="2"/>
      <c r="AN3085" s="2"/>
      <c r="AO3085" s="3"/>
      <c r="AP3085" s="2"/>
      <c r="AW3085" s="3"/>
    </row>
    <row r="3086" spans="8:49">
      <c r="H3086" s="2"/>
      <c r="I3086" s="3"/>
      <c r="J3086" s="4"/>
      <c r="P3086" s="2"/>
      <c r="Q3086" s="3"/>
      <c r="R3086" s="4"/>
      <c r="X3086" s="2"/>
      <c r="Y3086" s="3"/>
      <c r="Z3086" s="4"/>
      <c r="AF3086" s="2"/>
      <c r="AG3086" s="3"/>
      <c r="AH3086" s="2"/>
      <c r="AN3086" s="2"/>
      <c r="AO3086" s="3"/>
      <c r="AP3086" s="2"/>
      <c r="AW3086" s="3"/>
    </row>
    <row r="3087" spans="8:49">
      <c r="H3087" s="2"/>
      <c r="I3087" s="3"/>
      <c r="J3087" s="4"/>
      <c r="P3087" s="2"/>
      <c r="Q3087" s="3"/>
      <c r="R3087" s="4"/>
      <c r="X3087" s="2"/>
      <c r="Y3087" s="3"/>
      <c r="Z3087" s="4"/>
      <c r="AF3087" s="2"/>
      <c r="AG3087" s="3"/>
      <c r="AH3087" s="2"/>
      <c r="AN3087" s="2"/>
      <c r="AO3087" s="3"/>
      <c r="AP3087" s="2"/>
      <c r="AW3087" s="3"/>
    </row>
    <row r="3088" spans="8:49">
      <c r="H3088" s="2"/>
      <c r="I3088" s="3"/>
      <c r="J3088" s="4"/>
      <c r="P3088" s="2"/>
      <c r="Q3088" s="3"/>
      <c r="R3088" s="4"/>
      <c r="X3088" s="2"/>
      <c r="Y3088" s="3"/>
      <c r="Z3088" s="4"/>
      <c r="AF3088" s="2"/>
      <c r="AG3088" s="3"/>
      <c r="AH3088" s="2"/>
      <c r="AN3088" s="2"/>
      <c r="AO3088" s="3"/>
      <c r="AP3088" s="2"/>
      <c r="AW3088" s="3"/>
    </row>
    <row r="3089" spans="8:49">
      <c r="H3089" s="2"/>
      <c r="I3089" s="3"/>
      <c r="J3089" s="4"/>
      <c r="P3089" s="2"/>
      <c r="Q3089" s="3"/>
      <c r="R3089" s="4"/>
      <c r="X3089" s="2"/>
      <c r="Y3089" s="3"/>
      <c r="Z3089" s="4"/>
      <c r="AF3089" s="2"/>
      <c r="AG3089" s="3"/>
      <c r="AH3089" s="2"/>
      <c r="AN3089" s="2"/>
      <c r="AO3089" s="3"/>
      <c r="AP3089" s="2"/>
      <c r="AW3089" s="3"/>
    </row>
    <row r="3090" spans="8:49">
      <c r="H3090" s="2"/>
      <c r="I3090" s="3"/>
      <c r="J3090" s="4"/>
      <c r="P3090" s="2"/>
      <c r="Q3090" s="3"/>
      <c r="R3090" s="4"/>
      <c r="X3090" s="2"/>
      <c r="Y3090" s="3"/>
      <c r="Z3090" s="4"/>
      <c r="AF3090" s="2"/>
      <c r="AG3090" s="3"/>
      <c r="AH3090" s="2"/>
      <c r="AN3090" s="2"/>
      <c r="AO3090" s="3"/>
      <c r="AP3090" s="2"/>
      <c r="AW3090" s="3"/>
    </row>
    <row r="3091" spans="8:49">
      <c r="H3091" s="2"/>
      <c r="I3091" s="3"/>
      <c r="J3091" s="4"/>
      <c r="P3091" s="2"/>
      <c r="Q3091" s="3"/>
      <c r="R3091" s="4"/>
      <c r="X3091" s="2"/>
      <c r="Y3091" s="3"/>
      <c r="Z3091" s="4"/>
      <c r="AF3091" s="2"/>
      <c r="AG3091" s="3"/>
      <c r="AH3091" s="2"/>
      <c r="AN3091" s="2"/>
      <c r="AO3091" s="3"/>
      <c r="AP3091" s="2"/>
      <c r="AW3091" s="3"/>
    </row>
    <row r="3092" spans="8:49">
      <c r="H3092" s="2"/>
      <c r="I3092" s="3"/>
      <c r="J3092" s="4"/>
      <c r="P3092" s="2"/>
      <c r="Q3092" s="3"/>
      <c r="R3092" s="4"/>
      <c r="X3092" s="2"/>
      <c r="Y3092" s="3"/>
      <c r="Z3092" s="4"/>
      <c r="AF3092" s="2"/>
      <c r="AG3092" s="3"/>
      <c r="AH3092" s="2"/>
      <c r="AN3092" s="2"/>
      <c r="AO3092" s="3"/>
      <c r="AP3092" s="2"/>
      <c r="AW3092" s="3"/>
    </row>
    <row r="3093" spans="8:49">
      <c r="H3093" s="2"/>
      <c r="I3093" s="3"/>
      <c r="J3093" s="4"/>
      <c r="P3093" s="2"/>
      <c r="Q3093" s="3"/>
      <c r="R3093" s="4"/>
      <c r="X3093" s="2"/>
      <c r="Y3093" s="3"/>
      <c r="Z3093" s="4"/>
      <c r="AF3093" s="2"/>
      <c r="AG3093" s="3"/>
      <c r="AH3093" s="2"/>
      <c r="AN3093" s="2"/>
      <c r="AO3093" s="3"/>
      <c r="AP3093" s="2"/>
      <c r="AW3093" s="3"/>
    </row>
    <row r="3094" spans="8:49">
      <c r="H3094" s="2"/>
      <c r="I3094" s="3"/>
      <c r="J3094" s="4"/>
      <c r="P3094" s="2"/>
      <c r="Q3094" s="3"/>
      <c r="R3094" s="4"/>
      <c r="X3094" s="2"/>
      <c r="Y3094" s="3"/>
      <c r="Z3094" s="4"/>
      <c r="AF3094" s="2"/>
      <c r="AG3094" s="3"/>
      <c r="AH3094" s="2"/>
      <c r="AN3094" s="2"/>
      <c r="AO3094" s="3"/>
      <c r="AP3094" s="2"/>
      <c r="AW3094" s="3"/>
    </row>
    <row r="3095" spans="8:49">
      <c r="H3095" s="2"/>
      <c r="I3095" s="3"/>
      <c r="J3095" s="4"/>
      <c r="P3095" s="2"/>
      <c r="Q3095" s="3"/>
      <c r="R3095" s="4"/>
      <c r="X3095" s="2"/>
      <c r="Y3095" s="3"/>
      <c r="Z3095" s="4"/>
      <c r="AF3095" s="2"/>
      <c r="AG3095" s="3"/>
      <c r="AH3095" s="2"/>
      <c r="AN3095" s="2"/>
      <c r="AO3095" s="3"/>
      <c r="AP3095" s="2"/>
      <c r="AW3095" s="3"/>
    </row>
    <row r="3096" spans="8:49">
      <c r="H3096" s="2"/>
      <c r="I3096" s="3"/>
      <c r="J3096" s="4"/>
      <c r="P3096" s="2"/>
      <c r="Q3096" s="3"/>
      <c r="R3096" s="4"/>
      <c r="X3096" s="2"/>
      <c r="Y3096" s="3"/>
      <c r="Z3096" s="4"/>
      <c r="AF3096" s="2"/>
      <c r="AG3096" s="3"/>
      <c r="AH3096" s="2"/>
      <c r="AN3096" s="2"/>
      <c r="AO3096" s="3"/>
      <c r="AP3096" s="2"/>
      <c r="AW3096" s="3"/>
    </row>
    <row r="3097" spans="8:49">
      <c r="H3097" s="2"/>
      <c r="I3097" s="3"/>
      <c r="J3097" s="4"/>
      <c r="P3097" s="2"/>
      <c r="Q3097" s="3"/>
      <c r="R3097" s="4"/>
      <c r="X3097" s="2"/>
      <c r="Y3097" s="3"/>
      <c r="Z3097" s="4"/>
      <c r="AF3097" s="2"/>
      <c r="AG3097" s="3"/>
      <c r="AH3097" s="2"/>
      <c r="AN3097" s="2"/>
      <c r="AO3097" s="3"/>
      <c r="AP3097" s="2"/>
      <c r="AW3097" s="3"/>
    </row>
    <row r="3098" spans="8:49">
      <c r="H3098" s="2"/>
      <c r="I3098" s="3"/>
      <c r="J3098" s="4"/>
      <c r="P3098" s="2"/>
      <c r="Q3098" s="3"/>
      <c r="R3098" s="4"/>
      <c r="X3098" s="2"/>
      <c r="Y3098" s="3"/>
      <c r="Z3098" s="4"/>
      <c r="AF3098" s="2"/>
      <c r="AG3098" s="3"/>
      <c r="AH3098" s="2"/>
      <c r="AN3098" s="2"/>
      <c r="AO3098" s="3"/>
      <c r="AP3098" s="2"/>
      <c r="AW3098" s="3"/>
    </row>
    <row r="3099" spans="8:49">
      <c r="H3099" s="2"/>
      <c r="I3099" s="3"/>
      <c r="J3099" s="4"/>
      <c r="P3099" s="2"/>
      <c r="Q3099" s="3"/>
      <c r="R3099" s="4"/>
      <c r="X3099" s="2"/>
      <c r="Y3099" s="3"/>
      <c r="Z3099" s="4"/>
      <c r="AF3099" s="2"/>
      <c r="AG3099" s="3"/>
      <c r="AH3099" s="2"/>
      <c r="AN3099" s="2"/>
      <c r="AO3099" s="3"/>
      <c r="AP3099" s="2"/>
      <c r="AW3099" s="3"/>
    </row>
    <row r="3100" spans="8:49">
      <c r="H3100" s="2"/>
      <c r="I3100" s="3"/>
      <c r="J3100" s="4"/>
      <c r="P3100" s="2"/>
      <c r="Q3100" s="3"/>
      <c r="R3100" s="4"/>
      <c r="X3100" s="2"/>
      <c r="Y3100" s="3"/>
      <c r="Z3100" s="4"/>
      <c r="AF3100" s="2"/>
      <c r="AG3100" s="3"/>
      <c r="AH3100" s="2"/>
      <c r="AN3100" s="2"/>
      <c r="AO3100" s="3"/>
      <c r="AP3100" s="2"/>
      <c r="AW3100" s="3"/>
    </row>
    <row r="3101" spans="8:49">
      <c r="H3101" s="2"/>
      <c r="I3101" s="3"/>
      <c r="J3101" s="4"/>
      <c r="P3101" s="2"/>
      <c r="Q3101" s="3"/>
      <c r="R3101" s="4"/>
      <c r="X3101" s="2"/>
      <c r="Y3101" s="3"/>
      <c r="Z3101" s="4"/>
      <c r="AF3101" s="2"/>
      <c r="AG3101" s="3"/>
      <c r="AH3101" s="2"/>
      <c r="AN3101" s="2"/>
      <c r="AO3101" s="3"/>
      <c r="AP3101" s="2"/>
      <c r="AW3101" s="3"/>
    </row>
    <row r="3102" spans="8:49">
      <c r="H3102" s="2"/>
      <c r="I3102" s="3"/>
      <c r="J3102" s="4"/>
      <c r="P3102" s="2"/>
      <c r="Q3102" s="3"/>
      <c r="R3102" s="4"/>
      <c r="X3102" s="2"/>
      <c r="Y3102" s="3"/>
      <c r="Z3102" s="4"/>
      <c r="AF3102" s="2"/>
      <c r="AG3102" s="3"/>
      <c r="AH3102" s="2"/>
      <c r="AN3102" s="2"/>
      <c r="AO3102" s="3"/>
      <c r="AP3102" s="2"/>
      <c r="AW3102" s="3"/>
    </row>
    <row r="3103" spans="8:49">
      <c r="H3103" s="2"/>
      <c r="I3103" s="3"/>
      <c r="J3103" s="4"/>
      <c r="P3103" s="2"/>
      <c r="Q3103" s="3"/>
      <c r="R3103" s="4"/>
      <c r="X3103" s="2"/>
      <c r="Y3103" s="3"/>
      <c r="Z3103" s="4"/>
      <c r="AF3103" s="2"/>
      <c r="AG3103" s="3"/>
      <c r="AH3103" s="2"/>
      <c r="AN3103" s="2"/>
      <c r="AO3103" s="3"/>
      <c r="AP3103" s="2"/>
      <c r="AW3103" s="3"/>
    </row>
    <row r="3104" spans="8:49">
      <c r="H3104" s="2"/>
      <c r="I3104" s="3"/>
      <c r="J3104" s="4"/>
      <c r="P3104" s="2"/>
      <c r="Q3104" s="3"/>
      <c r="R3104" s="4"/>
      <c r="X3104" s="2"/>
      <c r="Y3104" s="3"/>
      <c r="Z3104" s="4"/>
      <c r="AF3104" s="2"/>
      <c r="AG3104" s="3"/>
      <c r="AH3104" s="2"/>
      <c r="AN3104" s="2"/>
      <c r="AO3104" s="3"/>
      <c r="AP3104" s="2"/>
      <c r="AW3104" s="3"/>
    </row>
    <row r="3105" spans="8:49">
      <c r="H3105" s="2"/>
      <c r="I3105" s="3"/>
      <c r="J3105" s="4"/>
      <c r="P3105" s="2"/>
      <c r="Q3105" s="3"/>
      <c r="R3105" s="4"/>
      <c r="X3105" s="2"/>
      <c r="Y3105" s="3"/>
      <c r="Z3105" s="4"/>
      <c r="AF3105" s="2"/>
      <c r="AG3105" s="3"/>
      <c r="AH3105" s="2"/>
      <c r="AN3105" s="2"/>
      <c r="AO3105" s="3"/>
      <c r="AP3105" s="2"/>
      <c r="AW3105" s="3"/>
    </row>
    <row r="3106" spans="8:49">
      <c r="H3106" s="2"/>
      <c r="I3106" s="3"/>
      <c r="J3106" s="4"/>
      <c r="P3106" s="2"/>
      <c r="Q3106" s="3"/>
      <c r="R3106" s="4"/>
      <c r="X3106" s="2"/>
      <c r="Y3106" s="3"/>
      <c r="Z3106" s="4"/>
      <c r="AF3106" s="2"/>
      <c r="AG3106" s="3"/>
      <c r="AH3106" s="2"/>
      <c r="AN3106" s="2"/>
      <c r="AO3106" s="3"/>
      <c r="AP3106" s="2"/>
      <c r="AW3106" s="3"/>
    </row>
    <row r="3107" spans="8:49">
      <c r="H3107" s="2"/>
      <c r="I3107" s="3"/>
      <c r="J3107" s="4"/>
      <c r="P3107" s="2"/>
      <c r="Q3107" s="3"/>
      <c r="R3107" s="4"/>
      <c r="X3107" s="2"/>
      <c r="Y3107" s="3"/>
      <c r="Z3107" s="4"/>
      <c r="AF3107" s="2"/>
      <c r="AG3107" s="3"/>
      <c r="AH3107" s="2"/>
      <c r="AN3107" s="2"/>
      <c r="AO3107" s="3"/>
      <c r="AP3107" s="2"/>
      <c r="AW3107" s="3"/>
    </row>
    <row r="3108" spans="8:49">
      <c r="H3108" s="2"/>
      <c r="I3108" s="3"/>
      <c r="J3108" s="4"/>
      <c r="P3108" s="2"/>
      <c r="Q3108" s="3"/>
      <c r="R3108" s="4"/>
      <c r="X3108" s="2"/>
      <c r="Y3108" s="3"/>
      <c r="Z3108" s="4"/>
      <c r="AF3108" s="2"/>
      <c r="AG3108" s="3"/>
      <c r="AH3108" s="2"/>
      <c r="AN3108" s="2"/>
      <c r="AO3108" s="3"/>
      <c r="AP3108" s="2"/>
      <c r="AW3108" s="3"/>
    </row>
    <row r="3109" spans="8:49">
      <c r="H3109" s="2"/>
      <c r="I3109" s="3"/>
      <c r="J3109" s="4"/>
      <c r="P3109" s="2"/>
      <c r="Q3109" s="3"/>
      <c r="R3109" s="4"/>
      <c r="X3109" s="2"/>
      <c r="Y3109" s="3"/>
      <c r="Z3109" s="4"/>
      <c r="AF3109" s="2"/>
      <c r="AG3109" s="3"/>
      <c r="AH3109" s="2"/>
      <c r="AN3109" s="2"/>
      <c r="AO3109" s="3"/>
      <c r="AP3109" s="2"/>
      <c r="AW3109" s="3"/>
    </row>
    <row r="3110" spans="8:49">
      <c r="H3110" s="2"/>
      <c r="I3110" s="3"/>
      <c r="J3110" s="4"/>
      <c r="P3110" s="2"/>
      <c r="Q3110" s="3"/>
      <c r="R3110" s="4"/>
      <c r="X3110" s="2"/>
      <c r="Y3110" s="3"/>
      <c r="Z3110" s="4"/>
      <c r="AF3110" s="2"/>
      <c r="AG3110" s="3"/>
      <c r="AH3110" s="2"/>
      <c r="AN3110" s="2"/>
      <c r="AO3110" s="3"/>
      <c r="AP3110" s="2"/>
      <c r="AW3110" s="3"/>
    </row>
    <row r="3111" spans="8:49">
      <c r="H3111" s="2"/>
      <c r="I3111" s="3"/>
      <c r="J3111" s="4"/>
      <c r="P3111" s="2"/>
      <c r="Q3111" s="3"/>
      <c r="R3111" s="4"/>
      <c r="X3111" s="2"/>
      <c r="Y3111" s="3"/>
      <c r="Z3111" s="4"/>
      <c r="AF3111" s="2"/>
      <c r="AG3111" s="3"/>
      <c r="AH3111" s="2"/>
      <c r="AN3111" s="2"/>
      <c r="AO3111" s="3"/>
      <c r="AP3111" s="2"/>
      <c r="AW3111" s="3"/>
    </row>
    <row r="3112" spans="8:49">
      <c r="H3112" s="2"/>
      <c r="I3112" s="3"/>
      <c r="J3112" s="4"/>
      <c r="P3112" s="2"/>
      <c r="Q3112" s="3"/>
      <c r="R3112" s="4"/>
      <c r="X3112" s="2"/>
      <c r="Y3112" s="3"/>
      <c r="Z3112" s="4"/>
      <c r="AF3112" s="2"/>
      <c r="AG3112" s="3"/>
      <c r="AH3112" s="2"/>
      <c r="AN3112" s="2"/>
      <c r="AO3112" s="3"/>
      <c r="AP3112" s="2"/>
      <c r="AW3112" s="3"/>
    </row>
    <row r="3113" spans="8:49">
      <c r="H3113" s="2"/>
      <c r="I3113" s="3"/>
      <c r="J3113" s="4"/>
      <c r="P3113" s="2"/>
      <c r="Q3113" s="3"/>
      <c r="R3113" s="4"/>
      <c r="X3113" s="2"/>
      <c r="Y3113" s="3"/>
      <c r="Z3113" s="4"/>
      <c r="AF3113" s="2"/>
      <c r="AG3113" s="3"/>
      <c r="AH3113" s="2"/>
      <c r="AN3113" s="2"/>
      <c r="AO3113" s="3"/>
      <c r="AP3113" s="2"/>
      <c r="AW3113" s="3"/>
    </row>
    <row r="3114" spans="8:49">
      <c r="H3114" s="2"/>
      <c r="I3114" s="3"/>
      <c r="J3114" s="4"/>
      <c r="P3114" s="2"/>
      <c r="Q3114" s="3"/>
      <c r="R3114" s="4"/>
      <c r="X3114" s="2"/>
      <c r="Y3114" s="3"/>
      <c r="Z3114" s="4"/>
      <c r="AF3114" s="2"/>
      <c r="AG3114" s="3"/>
      <c r="AH3114" s="2"/>
      <c r="AN3114" s="2"/>
      <c r="AO3114" s="3"/>
      <c r="AP3114" s="2"/>
      <c r="AW3114" s="3"/>
    </row>
    <row r="3115" spans="8:49">
      <c r="H3115" s="2"/>
      <c r="I3115" s="3"/>
      <c r="J3115" s="4"/>
      <c r="P3115" s="2"/>
      <c r="Q3115" s="3"/>
      <c r="R3115" s="4"/>
      <c r="X3115" s="2"/>
      <c r="Y3115" s="3"/>
      <c r="Z3115" s="4"/>
      <c r="AF3115" s="2"/>
      <c r="AG3115" s="3"/>
      <c r="AH3115" s="2"/>
      <c r="AN3115" s="2"/>
      <c r="AO3115" s="3"/>
      <c r="AP3115" s="2"/>
      <c r="AW3115" s="3"/>
    </row>
    <row r="3116" spans="8:49">
      <c r="H3116" s="2"/>
      <c r="I3116" s="3"/>
      <c r="J3116" s="4"/>
      <c r="P3116" s="2"/>
      <c r="Q3116" s="3"/>
      <c r="R3116" s="4"/>
      <c r="X3116" s="2"/>
      <c r="Y3116" s="3"/>
      <c r="Z3116" s="4"/>
      <c r="AF3116" s="2"/>
      <c r="AG3116" s="3"/>
      <c r="AH3116" s="2"/>
      <c r="AN3116" s="2"/>
      <c r="AO3116" s="3"/>
      <c r="AP3116" s="2"/>
      <c r="AW3116" s="3"/>
    </row>
    <row r="3117" spans="8:49">
      <c r="H3117" s="2"/>
      <c r="I3117" s="3"/>
      <c r="J3117" s="4"/>
      <c r="P3117" s="2"/>
      <c r="Q3117" s="3"/>
      <c r="R3117" s="4"/>
      <c r="X3117" s="2"/>
      <c r="Y3117" s="3"/>
      <c r="Z3117" s="4"/>
      <c r="AF3117" s="2"/>
      <c r="AG3117" s="3"/>
      <c r="AH3117" s="2"/>
      <c r="AN3117" s="2"/>
      <c r="AO3117" s="3"/>
      <c r="AP3117" s="2"/>
      <c r="AW3117" s="3"/>
    </row>
    <row r="3118" spans="8:49">
      <c r="H3118" s="2"/>
      <c r="I3118" s="3"/>
      <c r="J3118" s="4"/>
      <c r="P3118" s="2"/>
      <c r="Q3118" s="3"/>
      <c r="R3118" s="4"/>
      <c r="X3118" s="2"/>
      <c r="Y3118" s="3"/>
      <c r="Z3118" s="4"/>
      <c r="AF3118" s="2"/>
      <c r="AG3118" s="3"/>
      <c r="AH3118" s="2"/>
      <c r="AN3118" s="2"/>
      <c r="AO3118" s="3"/>
      <c r="AP3118" s="2"/>
      <c r="AW3118" s="3"/>
    </row>
    <row r="3119" spans="8:49">
      <c r="H3119" s="2"/>
      <c r="I3119" s="3"/>
      <c r="J3119" s="4"/>
      <c r="P3119" s="2"/>
      <c r="Q3119" s="3"/>
      <c r="R3119" s="4"/>
      <c r="X3119" s="2"/>
      <c r="Y3119" s="3"/>
      <c r="Z3119" s="4"/>
      <c r="AF3119" s="2"/>
      <c r="AG3119" s="3"/>
      <c r="AH3119" s="2"/>
      <c r="AN3119" s="2"/>
      <c r="AO3119" s="3"/>
      <c r="AP3119" s="2"/>
      <c r="AW3119" s="3"/>
    </row>
    <row r="3120" spans="8:49">
      <c r="H3120" s="2"/>
      <c r="I3120" s="3"/>
      <c r="J3120" s="4"/>
      <c r="P3120" s="2"/>
      <c r="Q3120" s="3"/>
      <c r="R3120" s="4"/>
      <c r="X3120" s="2"/>
      <c r="Y3120" s="3"/>
      <c r="Z3120" s="4"/>
      <c r="AF3120" s="2"/>
      <c r="AG3120" s="3"/>
      <c r="AH3120" s="2"/>
      <c r="AN3120" s="2"/>
      <c r="AO3120" s="3"/>
      <c r="AP3120" s="2"/>
      <c r="AW3120" s="3"/>
    </row>
    <row r="3121" spans="8:49">
      <c r="H3121" s="2"/>
      <c r="I3121" s="3"/>
      <c r="J3121" s="4"/>
      <c r="P3121" s="2"/>
      <c r="Q3121" s="3"/>
      <c r="R3121" s="4"/>
      <c r="X3121" s="2"/>
      <c r="Y3121" s="3"/>
      <c r="Z3121" s="4"/>
      <c r="AF3121" s="2"/>
      <c r="AG3121" s="3"/>
      <c r="AH3121" s="2"/>
      <c r="AN3121" s="2"/>
      <c r="AO3121" s="3"/>
      <c r="AP3121" s="2"/>
      <c r="AW3121" s="3"/>
    </row>
    <row r="3122" spans="8:49">
      <c r="H3122" s="2"/>
      <c r="I3122" s="3"/>
      <c r="J3122" s="4"/>
      <c r="P3122" s="2"/>
      <c r="Q3122" s="3"/>
      <c r="R3122" s="4"/>
      <c r="X3122" s="2"/>
      <c r="Y3122" s="3"/>
      <c r="Z3122" s="4"/>
      <c r="AF3122" s="2"/>
      <c r="AG3122" s="3"/>
      <c r="AH3122" s="2"/>
      <c r="AN3122" s="2"/>
      <c r="AO3122" s="3"/>
      <c r="AP3122" s="2"/>
      <c r="AW3122" s="3"/>
    </row>
    <row r="3123" spans="8:49">
      <c r="H3123" s="2"/>
      <c r="I3123" s="3"/>
      <c r="J3123" s="4"/>
      <c r="P3123" s="2"/>
      <c r="Q3123" s="3"/>
      <c r="R3123" s="4"/>
      <c r="X3123" s="2"/>
      <c r="Y3123" s="3"/>
      <c r="Z3123" s="4"/>
      <c r="AF3123" s="2"/>
      <c r="AG3123" s="3"/>
      <c r="AH3123" s="2"/>
      <c r="AN3123" s="2"/>
      <c r="AO3123" s="3"/>
      <c r="AP3123" s="2"/>
      <c r="AW3123" s="3"/>
    </row>
    <row r="3124" spans="8:49">
      <c r="H3124" s="2"/>
      <c r="I3124" s="3"/>
      <c r="J3124" s="4"/>
      <c r="P3124" s="2"/>
      <c r="Q3124" s="3"/>
      <c r="R3124" s="4"/>
      <c r="X3124" s="2"/>
      <c r="Y3124" s="3"/>
      <c r="Z3124" s="4"/>
      <c r="AF3124" s="2"/>
      <c r="AG3124" s="3"/>
      <c r="AH3124" s="2"/>
      <c r="AN3124" s="2"/>
      <c r="AO3124" s="3"/>
      <c r="AP3124" s="2"/>
      <c r="AW3124" s="3"/>
    </row>
    <row r="3125" spans="8:49">
      <c r="H3125" s="2"/>
      <c r="I3125" s="3"/>
      <c r="J3125" s="4"/>
      <c r="P3125" s="2"/>
      <c r="Q3125" s="3"/>
      <c r="R3125" s="4"/>
      <c r="X3125" s="2"/>
      <c r="Y3125" s="3"/>
      <c r="Z3125" s="4"/>
      <c r="AF3125" s="2"/>
      <c r="AG3125" s="3"/>
      <c r="AH3125" s="2"/>
      <c r="AN3125" s="2"/>
      <c r="AO3125" s="3"/>
      <c r="AP3125" s="2"/>
      <c r="AW3125" s="3"/>
    </row>
    <row r="3126" spans="8:49">
      <c r="H3126" s="2"/>
      <c r="I3126" s="3"/>
      <c r="J3126" s="4"/>
      <c r="P3126" s="2"/>
      <c r="Q3126" s="3"/>
      <c r="R3126" s="4"/>
      <c r="X3126" s="2"/>
      <c r="Y3126" s="3"/>
      <c r="Z3126" s="4"/>
      <c r="AF3126" s="2"/>
      <c r="AG3126" s="3"/>
      <c r="AH3126" s="2"/>
      <c r="AN3126" s="2"/>
      <c r="AO3126" s="3"/>
      <c r="AP3126" s="2"/>
      <c r="AW3126" s="3"/>
    </row>
    <row r="3127" spans="8:49">
      <c r="H3127" s="2"/>
      <c r="I3127" s="3"/>
      <c r="J3127" s="4"/>
      <c r="P3127" s="2"/>
      <c r="Q3127" s="3"/>
      <c r="R3127" s="4"/>
      <c r="X3127" s="2"/>
      <c r="Y3127" s="3"/>
      <c r="Z3127" s="4"/>
      <c r="AF3127" s="2"/>
      <c r="AG3127" s="3"/>
      <c r="AH3127" s="2"/>
      <c r="AN3127" s="2"/>
      <c r="AO3127" s="3"/>
      <c r="AP3127" s="2"/>
      <c r="AW3127" s="3"/>
    </row>
    <row r="3128" spans="8:49">
      <c r="H3128" s="2"/>
      <c r="I3128" s="3"/>
      <c r="J3128" s="4"/>
      <c r="P3128" s="2"/>
      <c r="Q3128" s="3"/>
      <c r="R3128" s="4"/>
      <c r="X3128" s="2"/>
      <c r="Y3128" s="3"/>
      <c r="Z3128" s="4"/>
      <c r="AF3128" s="2"/>
      <c r="AG3128" s="3"/>
      <c r="AH3128" s="2"/>
      <c r="AN3128" s="2"/>
      <c r="AO3128" s="3"/>
      <c r="AP3128" s="2"/>
      <c r="AW3128" s="3"/>
    </row>
    <row r="3129" spans="8:49">
      <c r="H3129" s="2"/>
      <c r="I3129" s="3"/>
      <c r="J3129" s="4"/>
      <c r="P3129" s="2"/>
      <c r="Q3129" s="3"/>
      <c r="R3129" s="4"/>
      <c r="X3129" s="2"/>
      <c r="Y3129" s="3"/>
      <c r="Z3129" s="4"/>
      <c r="AF3129" s="2"/>
      <c r="AG3129" s="3"/>
      <c r="AH3129" s="2"/>
      <c r="AN3129" s="2"/>
      <c r="AO3129" s="3"/>
      <c r="AP3129" s="2"/>
      <c r="AW3129" s="3"/>
    </row>
    <row r="3130" spans="8:49">
      <c r="H3130" s="2"/>
      <c r="I3130" s="3"/>
      <c r="J3130" s="4"/>
      <c r="P3130" s="2"/>
      <c r="Q3130" s="3"/>
      <c r="R3130" s="4"/>
      <c r="X3130" s="2"/>
      <c r="Y3130" s="3"/>
      <c r="Z3130" s="4"/>
      <c r="AF3130" s="2"/>
      <c r="AG3130" s="3"/>
      <c r="AH3130" s="2"/>
      <c r="AN3130" s="2"/>
      <c r="AO3130" s="3"/>
      <c r="AP3130" s="2"/>
      <c r="AW3130" s="3"/>
    </row>
    <row r="3131" spans="8:49">
      <c r="H3131" s="2"/>
      <c r="I3131" s="3"/>
      <c r="J3131" s="4"/>
      <c r="P3131" s="2"/>
      <c r="Q3131" s="3"/>
      <c r="R3131" s="4"/>
      <c r="X3131" s="2"/>
      <c r="Y3131" s="3"/>
      <c r="Z3131" s="4"/>
      <c r="AF3131" s="2"/>
      <c r="AG3131" s="3"/>
      <c r="AH3131" s="2"/>
      <c r="AN3131" s="2"/>
      <c r="AO3131" s="3"/>
      <c r="AP3131" s="2"/>
      <c r="AW3131" s="3"/>
    </row>
    <row r="3132" spans="8:49">
      <c r="H3132" s="2"/>
      <c r="I3132" s="3"/>
      <c r="J3132" s="4"/>
      <c r="P3132" s="2"/>
      <c r="Q3132" s="3"/>
      <c r="R3132" s="4"/>
      <c r="X3132" s="2"/>
      <c r="Y3132" s="3"/>
      <c r="Z3132" s="4"/>
      <c r="AF3132" s="2"/>
      <c r="AG3132" s="3"/>
      <c r="AH3132" s="2"/>
      <c r="AN3132" s="2"/>
      <c r="AO3132" s="3"/>
      <c r="AP3132" s="2"/>
      <c r="AW3132" s="3"/>
    </row>
    <row r="3133" spans="8:49">
      <c r="H3133" s="2"/>
      <c r="I3133" s="3"/>
      <c r="J3133" s="4"/>
      <c r="P3133" s="2"/>
      <c r="Q3133" s="3"/>
      <c r="R3133" s="4"/>
      <c r="X3133" s="2"/>
      <c r="Y3133" s="3"/>
      <c r="Z3133" s="4"/>
      <c r="AF3133" s="2"/>
      <c r="AG3133" s="3"/>
      <c r="AH3133" s="2"/>
      <c r="AN3133" s="2"/>
      <c r="AO3133" s="3"/>
      <c r="AP3133" s="2"/>
      <c r="AW3133" s="3"/>
    </row>
    <row r="3134" spans="8:49">
      <c r="H3134" s="2"/>
      <c r="I3134" s="3"/>
      <c r="J3134" s="4"/>
      <c r="P3134" s="2"/>
      <c r="Q3134" s="3"/>
      <c r="R3134" s="4"/>
      <c r="X3134" s="2"/>
      <c r="Y3134" s="3"/>
      <c r="Z3134" s="4"/>
      <c r="AF3134" s="2"/>
      <c r="AG3134" s="3"/>
      <c r="AH3134" s="2"/>
      <c r="AN3134" s="2"/>
      <c r="AO3134" s="3"/>
      <c r="AP3134" s="2"/>
      <c r="AW3134" s="3"/>
    </row>
    <row r="3135" spans="8:49">
      <c r="H3135" s="2"/>
      <c r="I3135" s="3"/>
      <c r="J3135" s="4"/>
      <c r="P3135" s="2"/>
      <c r="Q3135" s="3"/>
      <c r="R3135" s="4"/>
      <c r="X3135" s="2"/>
      <c r="Y3135" s="3"/>
      <c r="Z3135" s="4"/>
      <c r="AF3135" s="2"/>
      <c r="AG3135" s="3"/>
      <c r="AH3135" s="2"/>
      <c r="AN3135" s="2"/>
      <c r="AO3135" s="3"/>
      <c r="AP3135" s="2"/>
      <c r="AW3135" s="3"/>
    </row>
    <row r="3136" spans="8:49">
      <c r="H3136" s="2"/>
      <c r="I3136" s="3"/>
      <c r="J3136" s="4"/>
      <c r="P3136" s="2"/>
      <c r="Q3136" s="3"/>
      <c r="R3136" s="4"/>
      <c r="X3136" s="2"/>
      <c r="Y3136" s="3"/>
      <c r="Z3136" s="4"/>
      <c r="AF3136" s="2"/>
      <c r="AG3136" s="3"/>
      <c r="AH3136" s="2"/>
      <c r="AN3136" s="2"/>
      <c r="AO3136" s="3"/>
      <c r="AP3136" s="2"/>
      <c r="AW3136" s="3"/>
    </row>
    <row r="3137" spans="8:49">
      <c r="H3137" s="2"/>
      <c r="I3137" s="3"/>
      <c r="J3137" s="4"/>
      <c r="P3137" s="2"/>
      <c r="Q3137" s="3"/>
      <c r="R3137" s="4"/>
      <c r="X3137" s="2"/>
      <c r="Y3137" s="3"/>
      <c r="Z3137" s="4"/>
      <c r="AF3137" s="2"/>
      <c r="AG3137" s="3"/>
      <c r="AH3137" s="2"/>
      <c r="AN3137" s="2"/>
      <c r="AO3137" s="3"/>
      <c r="AP3137" s="2"/>
      <c r="AW3137" s="3"/>
    </row>
    <row r="3138" spans="8:49">
      <c r="H3138" s="2"/>
      <c r="I3138" s="3"/>
      <c r="J3138" s="4"/>
      <c r="P3138" s="2"/>
      <c r="Q3138" s="3"/>
      <c r="R3138" s="4"/>
      <c r="X3138" s="2"/>
      <c r="Y3138" s="3"/>
      <c r="Z3138" s="4"/>
      <c r="AF3138" s="2"/>
      <c r="AG3138" s="3"/>
      <c r="AH3138" s="2"/>
      <c r="AN3138" s="2"/>
      <c r="AO3138" s="3"/>
      <c r="AP3138" s="2"/>
      <c r="AW3138" s="3"/>
    </row>
    <row r="3139" spans="8:49">
      <c r="H3139" s="2"/>
      <c r="I3139" s="3"/>
      <c r="J3139" s="4"/>
      <c r="P3139" s="2"/>
      <c r="Q3139" s="3"/>
      <c r="R3139" s="4"/>
      <c r="X3139" s="2"/>
      <c r="Y3139" s="3"/>
      <c r="Z3139" s="4"/>
      <c r="AF3139" s="2"/>
      <c r="AG3139" s="3"/>
      <c r="AH3139" s="2"/>
      <c r="AN3139" s="2"/>
      <c r="AO3139" s="3"/>
      <c r="AP3139" s="2"/>
      <c r="AW3139" s="3"/>
    </row>
    <row r="3140" spans="8:49">
      <c r="H3140" s="2"/>
      <c r="I3140" s="3"/>
      <c r="J3140" s="4"/>
      <c r="P3140" s="2"/>
      <c r="Q3140" s="3"/>
      <c r="R3140" s="4"/>
      <c r="X3140" s="2"/>
      <c r="Y3140" s="3"/>
      <c r="Z3140" s="4"/>
      <c r="AF3140" s="2"/>
      <c r="AG3140" s="3"/>
      <c r="AH3140" s="2"/>
      <c r="AN3140" s="2"/>
      <c r="AO3140" s="3"/>
      <c r="AP3140" s="2"/>
      <c r="AW3140" s="3"/>
    </row>
    <row r="3141" spans="8:49">
      <c r="H3141" s="2"/>
      <c r="I3141" s="3"/>
      <c r="J3141" s="4"/>
      <c r="P3141" s="2"/>
      <c r="Q3141" s="3"/>
      <c r="R3141" s="4"/>
      <c r="X3141" s="2"/>
      <c r="Y3141" s="3"/>
      <c r="Z3141" s="4"/>
      <c r="AF3141" s="2"/>
      <c r="AG3141" s="3"/>
      <c r="AH3141" s="2"/>
      <c r="AN3141" s="2"/>
      <c r="AO3141" s="3"/>
      <c r="AP3141" s="2"/>
      <c r="AW3141" s="3"/>
    </row>
    <row r="3142" spans="8:49">
      <c r="H3142" s="2"/>
      <c r="I3142" s="3"/>
      <c r="J3142" s="4"/>
      <c r="P3142" s="2"/>
      <c r="Q3142" s="3"/>
      <c r="R3142" s="4"/>
      <c r="X3142" s="2"/>
      <c r="Y3142" s="3"/>
      <c r="Z3142" s="4"/>
      <c r="AF3142" s="2"/>
      <c r="AG3142" s="3"/>
      <c r="AH3142" s="2"/>
      <c r="AN3142" s="2"/>
      <c r="AO3142" s="3"/>
      <c r="AP3142" s="2"/>
      <c r="AW3142" s="3"/>
    </row>
    <row r="3143" spans="8:49">
      <c r="H3143" s="2"/>
      <c r="I3143" s="3"/>
      <c r="J3143" s="4"/>
      <c r="P3143" s="2"/>
      <c r="Q3143" s="3"/>
      <c r="R3143" s="4"/>
      <c r="X3143" s="2"/>
      <c r="Y3143" s="3"/>
      <c r="Z3143" s="4"/>
      <c r="AF3143" s="2"/>
      <c r="AG3143" s="3"/>
      <c r="AH3143" s="2"/>
      <c r="AN3143" s="2"/>
      <c r="AO3143" s="3"/>
      <c r="AP3143" s="2"/>
      <c r="AW3143" s="3"/>
    </row>
    <row r="3144" spans="8:49">
      <c r="H3144" s="2"/>
      <c r="I3144" s="3"/>
      <c r="J3144" s="4"/>
      <c r="P3144" s="2"/>
      <c r="Q3144" s="3"/>
      <c r="R3144" s="4"/>
      <c r="X3144" s="2"/>
      <c r="Y3144" s="3"/>
      <c r="Z3144" s="4"/>
      <c r="AF3144" s="2"/>
      <c r="AG3144" s="3"/>
      <c r="AH3144" s="2"/>
      <c r="AN3144" s="2"/>
      <c r="AO3144" s="3"/>
      <c r="AP3144" s="2"/>
      <c r="AW3144" s="3"/>
    </row>
    <row r="3145" spans="8:49">
      <c r="H3145" s="2"/>
      <c r="I3145" s="3"/>
      <c r="J3145" s="4"/>
      <c r="P3145" s="2"/>
      <c r="Q3145" s="3"/>
      <c r="R3145" s="4"/>
      <c r="X3145" s="2"/>
      <c r="Y3145" s="3"/>
      <c r="Z3145" s="4"/>
      <c r="AF3145" s="2"/>
      <c r="AG3145" s="3"/>
      <c r="AH3145" s="2"/>
      <c r="AN3145" s="2"/>
      <c r="AO3145" s="3"/>
      <c r="AP3145" s="2"/>
      <c r="AW3145" s="3"/>
    </row>
    <row r="3146" spans="8:49">
      <c r="H3146" s="2"/>
      <c r="I3146" s="3"/>
      <c r="J3146" s="4"/>
      <c r="P3146" s="2"/>
      <c r="Q3146" s="3"/>
      <c r="R3146" s="4"/>
      <c r="X3146" s="2"/>
      <c r="Y3146" s="3"/>
      <c r="Z3146" s="4"/>
      <c r="AF3146" s="2"/>
      <c r="AG3146" s="3"/>
      <c r="AH3146" s="2"/>
      <c r="AN3146" s="2"/>
      <c r="AO3146" s="3"/>
      <c r="AP3146" s="2"/>
      <c r="AW3146" s="3"/>
    </row>
    <row r="3147" spans="8:49">
      <c r="H3147" s="2"/>
      <c r="I3147" s="3"/>
      <c r="J3147" s="4"/>
      <c r="P3147" s="2"/>
      <c r="Q3147" s="3"/>
      <c r="R3147" s="4"/>
      <c r="X3147" s="2"/>
      <c r="Y3147" s="3"/>
      <c r="Z3147" s="4"/>
      <c r="AF3147" s="2"/>
      <c r="AG3147" s="3"/>
      <c r="AH3147" s="2"/>
      <c r="AN3147" s="2"/>
      <c r="AO3147" s="3"/>
      <c r="AP3147" s="2"/>
      <c r="AW3147" s="3"/>
    </row>
    <row r="3148" spans="8:49">
      <c r="H3148" s="2"/>
      <c r="I3148" s="3"/>
      <c r="J3148" s="4"/>
      <c r="P3148" s="2"/>
      <c r="Q3148" s="3"/>
      <c r="R3148" s="4"/>
      <c r="X3148" s="2"/>
      <c r="Y3148" s="3"/>
      <c r="Z3148" s="4"/>
      <c r="AF3148" s="2"/>
      <c r="AG3148" s="3"/>
      <c r="AH3148" s="2"/>
      <c r="AN3148" s="2"/>
      <c r="AO3148" s="3"/>
      <c r="AP3148" s="2"/>
      <c r="AW3148" s="3"/>
    </row>
    <row r="3149" spans="8:49">
      <c r="H3149" s="2"/>
      <c r="I3149" s="3"/>
      <c r="J3149" s="4"/>
      <c r="P3149" s="2"/>
      <c r="Q3149" s="3"/>
      <c r="R3149" s="4"/>
      <c r="X3149" s="2"/>
      <c r="Y3149" s="3"/>
      <c r="Z3149" s="4"/>
      <c r="AF3149" s="2"/>
      <c r="AG3149" s="3"/>
      <c r="AH3149" s="2"/>
      <c r="AN3149" s="2"/>
      <c r="AO3149" s="3"/>
      <c r="AP3149" s="2"/>
      <c r="AW3149" s="3"/>
    </row>
    <row r="3150" spans="8:49">
      <c r="H3150" s="2"/>
      <c r="I3150" s="3"/>
      <c r="J3150" s="4"/>
      <c r="P3150" s="2"/>
      <c r="Q3150" s="3"/>
      <c r="R3150" s="4"/>
      <c r="X3150" s="2"/>
      <c r="Y3150" s="3"/>
      <c r="Z3150" s="4"/>
      <c r="AF3150" s="2"/>
      <c r="AG3150" s="3"/>
      <c r="AH3150" s="2"/>
      <c r="AN3150" s="2"/>
      <c r="AO3150" s="3"/>
      <c r="AP3150" s="2"/>
      <c r="AW3150" s="3"/>
    </row>
    <row r="3151" spans="8:49">
      <c r="H3151" s="2"/>
      <c r="I3151" s="3"/>
      <c r="J3151" s="4"/>
      <c r="P3151" s="2"/>
      <c r="Q3151" s="3"/>
      <c r="R3151" s="4"/>
      <c r="X3151" s="2"/>
      <c r="Y3151" s="3"/>
      <c r="Z3151" s="4"/>
      <c r="AF3151" s="2"/>
      <c r="AG3151" s="3"/>
      <c r="AH3151" s="2"/>
      <c r="AN3151" s="2"/>
      <c r="AO3151" s="3"/>
      <c r="AP3151" s="2"/>
      <c r="AW3151" s="3"/>
    </row>
    <row r="3152" spans="8:49">
      <c r="H3152" s="2"/>
      <c r="I3152" s="3"/>
      <c r="J3152" s="4"/>
      <c r="P3152" s="2"/>
      <c r="Q3152" s="3"/>
      <c r="R3152" s="4"/>
      <c r="X3152" s="2"/>
      <c r="Y3152" s="3"/>
      <c r="Z3152" s="4"/>
      <c r="AF3152" s="2"/>
      <c r="AG3152" s="3"/>
      <c r="AH3152" s="2"/>
      <c r="AN3152" s="2"/>
      <c r="AO3152" s="3"/>
      <c r="AP3152" s="2"/>
      <c r="AW3152" s="3"/>
    </row>
    <row r="3153" spans="8:49">
      <c r="H3153" s="2"/>
      <c r="I3153" s="3"/>
      <c r="J3153" s="4"/>
      <c r="P3153" s="2"/>
      <c r="Q3153" s="3"/>
      <c r="R3153" s="4"/>
      <c r="X3153" s="2"/>
      <c r="Y3153" s="3"/>
      <c r="Z3153" s="4"/>
      <c r="AF3153" s="2"/>
      <c r="AG3153" s="3"/>
      <c r="AH3153" s="2"/>
      <c r="AN3153" s="2"/>
      <c r="AO3153" s="3"/>
      <c r="AP3153" s="2"/>
      <c r="AW3153" s="3"/>
    </row>
    <row r="3154" spans="8:49">
      <c r="H3154" s="2"/>
      <c r="I3154" s="3"/>
      <c r="J3154" s="4"/>
      <c r="P3154" s="2"/>
      <c r="Q3154" s="3"/>
      <c r="R3154" s="4"/>
      <c r="X3154" s="2"/>
      <c r="Y3154" s="3"/>
      <c r="Z3154" s="4"/>
      <c r="AF3154" s="2"/>
      <c r="AG3154" s="3"/>
      <c r="AH3154" s="2"/>
      <c r="AN3154" s="2"/>
      <c r="AO3154" s="3"/>
      <c r="AP3154" s="2"/>
      <c r="AW3154" s="3"/>
    </row>
    <row r="3155" spans="8:49">
      <c r="H3155" s="2"/>
      <c r="I3155" s="3"/>
      <c r="J3155" s="4"/>
      <c r="P3155" s="2"/>
      <c r="Q3155" s="3"/>
      <c r="R3155" s="4"/>
      <c r="X3155" s="2"/>
      <c r="Y3155" s="3"/>
      <c r="Z3155" s="4"/>
      <c r="AF3155" s="2"/>
      <c r="AG3155" s="3"/>
      <c r="AH3155" s="2"/>
      <c r="AN3155" s="2"/>
      <c r="AO3155" s="3"/>
      <c r="AP3155" s="2"/>
      <c r="AW3155" s="3"/>
    </row>
    <row r="3156" spans="8:49">
      <c r="H3156" s="2"/>
      <c r="I3156" s="3"/>
      <c r="J3156" s="4"/>
      <c r="P3156" s="2"/>
      <c r="Q3156" s="3"/>
      <c r="R3156" s="4"/>
      <c r="X3156" s="2"/>
      <c r="Y3156" s="3"/>
      <c r="Z3156" s="4"/>
      <c r="AF3156" s="2"/>
      <c r="AG3156" s="3"/>
      <c r="AH3156" s="2"/>
      <c r="AN3156" s="2"/>
      <c r="AO3156" s="3"/>
      <c r="AP3156" s="2"/>
      <c r="AW3156" s="3"/>
    </row>
    <row r="3157" spans="8:49">
      <c r="H3157" s="2"/>
      <c r="I3157" s="3"/>
      <c r="J3157" s="4"/>
      <c r="P3157" s="2"/>
      <c r="Q3157" s="3"/>
      <c r="R3157" s="4"/>
      <c r="X3157" s="2"/>
      <c r="Y3157" s="3"/>
      <c r="Z3157" s="4"/>
      <c r="AF3157" s="2"/>
      <c r="AG3157" s="3"/>
      <c r="AH3157" s="2"/>
      <c r="AN3157" s="2"/>
      <c r="AO3157" s="3"/>
      <c r="AP3157" s="2"/>
      <c r="AW3157" s="3"/>
    </row>
    <row r="3158" spans="8:49">
      <c r="H3158" s="2"/>
      <c r="I3158" s="3"/>
      <c r="J3158" s="4"/>
      <c r="P3158" s="2"/>
      <c r="Q3158" s="3"/>
      <c r="R3158" s="4"/>
      <c r="X3158" s="2"/>
      <c r="Y3158" s="3"/>
      <c r="Z3158" s="4"/>
      <c r="AF3158" s="2"/>
      <c r="AG3158" s="3"/>
      <c r="AH3158" s="2"/>
      <c r="AN3158" s="2"/>
      <c r="AO3158" s="3"/>
      <c r="AP3158" s="2"/>
      <c r="AW3158" s="3"/>
    </row>
    <row r="3159" spans="8:49">
      <c r="H3159" s="2"/>
      <c r="I3159" s="3"/>
      <c r="J3159" s="4"/>
      <c r="P3159" s="2"/>
      <c r="Q3159" s="3"/>
      <c r="R3159" s="4"/>
      <c r="X3159" s="2"/>
      <c r="Y3159" s="3"/>
      <c r="Z3159" s="4"/>
      <c r="AF3159" s="2"/>
      <c r="AG3159" s="3"/>
      <c r="AH3159" s="2"/>
      <c r="AN3159" s="2"/>
      <c r="AO3159" s="3"/>
      <c r="AP3159" s="2"/>
      <c r="AW3159" s="3"/>
    </row>
    <row r="3160" spans="8:49">
      <c r="H3160" s="2"/>
      <c r="I3160" s="3"/>
      <c r="J3160" s="4"/>
      <c r="P3160" s="2"/>
      <c r="Q3160" s="3"/>
      <c r="R3160" s="4"/>
      <c r="X3160" s="2"/>
      <c r="Y3160" s="3"/>
      <c r="Z3160" s="4"/>
      <c r="AF3160" s="2"/>
      <c r="AG3160" s="3"/>
      <c r="AH3160" s="2"/>
      <c r="AN3160" s="2"/>
      <c r="AO3160" s="3"/>
      <c r="AP3160" s="2"/>
      <c r="AW3160" s="3"/>
    </row>
    <row r="3161" spans="8:49">
      <c r="H3161" s="2"/>
      <c r="I3161" s="3"/>
      <c r="J3161" s="4"/>
      <c r="P3161" s="2"/>
      <c r="Q3161" s="3"/>
      <c r="R3161" s="4"/>
      <c r="X3161" s="2"/>
      <c r="Y3161" s="3"/>
      <c r="Z3161" s="4"/>
      <c r="AF3161" s="2"/>
      <c r="AG3161" s="3"/>
      <c r="AH3161" s="2"/>
      <c r="AN3161" s="2"/>
      <c r="AO3161" s="3"/>
      <c r="AP3161" s="2"/>
      <c r="AW3161" s="3"/>
    </row>
    <row r="3162" spans="8:49">
      <c r="H3162" s="2"/>
      <c r="I3162" s="3"/>
      <c r="J3162" s="4"/>
      <c r="P3162" s="2"/>
      <c r="Q3162" s="3"/>
      <c r="R3162" s="4"/>
      <c r="X3162" s="2"/>
      <c r="Y3162" s="3"/>
      <c r="Z3162" s="4"/>
      <c r="AF3162" s="2"/>
      <c r="AG3162" s="3"/>
      <c r="AH3162" s="2"/>
      <c r="AN3162" s="2"/>
      <c r="AO3162" s="3"/>
      <c r="AP3162" s="2"/>
      <c r="AW3162" s="3"/>
    </row>
    <row r="3163" spans="8:49">
      <c r="H3163" s="2"/>
      <c r="I3163" s="3"/>
      <c r="J3163" s="4"/>
      <c r="P3163" s="2"/>
      <c r="Q3163" s="3"/>
      <c r="R3163" s="4"/>
      <c r="X3163" s="2"/>
      <c r="Y3163" s="3"/>
      <c r="Z3163" s="4"/>
      <c r="AF3163" s="2"/>
      <c r="AG3163" s="3"/>
      <c r="AH3163" s="2"/>
      <c r="AN3163" s="2"/>
      <c r="AO3163" s="3"/>
      <c r="AP3163" s="2"/>
      <c r="AW3163" s="3"/>
    </row>
    <row r="3164" spans="8:49">
      <c r="H3164" s="2"/>
      <c r="I3164" s="3"/>
      <c r="J3164" s="4"/>
      <c r="P3164" s="2"/>
      <c r="Q3164" s="3"/>
      <c r="R3164" s="4"/>
      <c r="X3164" s="2"/>
      <c r="Y3164" s="3"/>
      <c r="Z3164" s="4"/>
      <c r="AF3164" s="2"/>
      <c r="AG3164" s="3"/>
      <c r="AH3164" s="2"/>
      <c r="AN3164" s="2"/>
      <c r="AO3164" s="3"/>
      <c r="AP3164" s="2"/>
      <c r="AW3164" s="3"/>
    </row>
    <row r="3165" spans="8:49">
      <c r="H3165" s="2"/>
      <c r="I3165" s="3"/>
      <c r="J3165" s="4"/>
      <c r="P3165" s="2"/>
      <c r="Q3165" s="3"/>
      <c r="R3165" s="4"/>
      <c r="X3165" s="2"/>
      <c r="Y3165" s="3"/>
      <c r="Z3165" s="4"/>
      <c r="AF3165" s="2"/>
      <c r="AG3165" s="3"/>
      <c r="AH3165" s="2"/>
      <c r="AN3165" s="2"/>
      <c r="AO3165" s="3"/>
      <c r="AP3165" s="2"/>
      <c r="AW3165" s="3"/>
    </row>
    <row r="3166" spans="8:49">
      <c r="H3166" s="2"/>
      <c r="I3166" s="3"/>
      <c r="J3166" s="4"/>
      <c r="P3166" s="2"/>
      <c r="Q3166" s="3"/>
      <c r="R3166" s="4"/>
      <c r="X3166" s="2"/>
      <c r="Y3166" s="3"/>
      <c r="Z3166" s="4"/>
      <c r="AF3166" s="2"/>
      <c r="AG3166" s="3"/>
      <c r="AH3166" s="2"/>
      <c r="AN3166" s="2"/>
      <c r="AO3166" s="3"/>
      <c r="AP3166" s="2"/>
      <c r="AW3166" s="3"/>
    </row>
    <row r="3167" spans="8:49">
      <c r="H3167" s="2"/>
      <c r="I3167" s="3"/>
      <c r="J3167" s="4"/>
      <c r="P3167" s="2"/>
      <c r="Q3167" s="3"/>
      <c r="R3167" s="4"/>
      <c r="X3167" s="2"/>
      <c r="Y3167" s="3"/>
      <c r="Z3167" s="4"/>
      <c r="AF3167" s="2"/>
      <c r="AG3167" s="3"/>
      <c r="AH3167" s="2"/>
      <c r="AN3167" s="2"/>
      <c r="AO3167" s="3"/>
      <c r="AP3167" s="2"/>
      <c r="AW3167" s="3"/>
    </row>
    <row r="3168" spans="8:49">
      <c r="H3168" s="2"/>
      <c r="I3168" s="3"/>
      <c r="J3168" s="4"/>
      <c r="P3168" s="2"/>
      <c r="Q3168" s="3"/>
      <c r="R3168" s="4"/>
      <c r="X3168" s="2"/>
      <c r="Y3168" s="3"/>
      <c r="Z3168" s="4"/>
      <c r="AF3168" s="2"/>
      <c r="AG3168" s="3"/>
      <c r="AH3168" s="2"/>
      <c r="AN3168" s="2"/>
      <c r="AO3168" s="3"/>
      <c r="AP3168" s="2"/>
      <c r="AW3168" s="3"/>
    </row>
    <row r="3169" spans="8:49">
      <c r="H3169" s="2"/>
      <c r="I3169" s="3"/>
      <c r="J3169" s="4"/>
      <c r="P3169" s="2"/>
      <c r="Q3169" s="3"/>
      <c r="R3169" s="4"/>
      <c r="X3169" s="2"/>
      <c r="Y3169" s="3"/>
      <c r="Z3169" s="4"/>
      <c r="AF3169" s="2"/>
      <c r="AG3169" s="3"/>
      <c r="AH3169" s="2"/>
      <c r="AN3169" s="2"/>
      <c r="AO3169" s="3"/>
      <c r="AP3169" s="2"/>
      <c r="AW3169" s="3"/>
    </row>
    <row r="3170" spans="8:49">
      <c r="H3170" s="2"/>
      <c r="I3170" s="3"/>
      <c r="J3170" s="4"/>
      <c r="P3170" s="2"/>
      <c r="Q3170" s="3"/>
      <c r="R3170" s="4"/>
      <c r="X3170" s="2"/>
      <c r="Y3170" s="3"/>
      <c r="Z3170" s="4"/>
      <c r="AF3170" s="2"/>
      <c r="AG3170" s="3"/>
      <c r="AH3170" s="2"/>
      <c r="AN3170" s="2"/>
      <c r="AO3170" s="3"/>
      <c r="AP3170" s="2"/>
      <c r="AW3170" s="3"/>
    </row>
    <row r="3171" spans="8:49">
      <c r="H3171" s="2"/>
      <c r="I3171" s="3"/>
      <c r="J3171" s="4"/>
      <c r="P3171" s="2"/>
      <c r="Q3171" s="3"/>
      <c r="R3171" s="4"/>
      <c r="X3171" s="2"/>
      <c r="Y3171" s="3"/>
      <c r="Z3171" s="4"/>
      <c r="AF3171" s="2"/>
      <c r="AG3171" s="3"/>
      <c r="AH3171" s="2"/>
      <c r="AN3171" s="2"/>
      <c r="AO3171" s="3"/>
      <c r="AP3171" s="2"/>
      <c r="AW3171" s="3"/>
    </row>
    <row r="3172" spans="8:49">
      <c r="H3172" s="2"/>
      <c r="I3172" s="3"/>
      <c r="J3172" s="4"/>
      <c r="P3172" s="2"/>
      <c r="Q3172" s="3"/>
      <c r="R3172" s="4"/>
      <c r="X3172" s="2"/>
      <c r="Y3172" s="3"/>
      <c r="Z3172" s="4"/>
      <c r="AF3172" s="2"/>
      <c r="AG3172" s="3"/>
      <c r="AH3172" s="2"/>
      <c r="AN3172" s="2"/>
      <c r="AO3172" s="3"/>
      <c r="AP3172" s="2"/>
      <c r="AW3172" s="3"/>
    </row>
    <row r="3173" spans="8:49">
      <c r="H3173" s="2"/>
      <c r="I3173" s="3"/>
      <c r="J3173" s="4"/>
      <c r="P3173" s="2"/>
      <c r="Q3173" s="3"/>
      <c r="R3173" s="4"/>
      <c r="X3173" s="2"/>
      <c r="Y3173" s="3"/>
      <c r="Z3173" s="4"/>
      <c r="AF3173" s="2"/>
      <c r="AG3173" s="3"/>
      <c r="AH3173" s="2"/>
      <c r="AN3173" s="2"/>
      <c r="AO3173" s="3"/>
      <c r="AP3173" s="2"/>
      <c r="AW3173" s="3"/>
    </row>
    <row r="3174" spans="8:49">
      <c r="H3174" s="2"/>
      <c r="I3174" s="3"/>
      <c r="J3174" s="4"/>
      <c r="P3174" s="2"/>
      <c r="Q3174" s="3"/>
      <c r="R3174" s="4"/>
      <c r="X3174" s="2"/>
      <c r="Y3174" s="3"/>
      <c r="Z3174" s="4"/>
      <c r="AF3174" s="2"/>
      <c r="AG3174" s="3"/>
      <c r="AH3174" s="2"/>
      <c r="AN3174" s="2"/>
      <c r="AO3174" s="3"/>
      <c r="AP3174" s="2"/>
      <c r="AW3174" s="3"/>
    </row>
    <row r="3175" spans="8:49">
      <c r="H3175" s="2"/>
      <c r="I3175" s="3"/>
      <c r="J3175" s="4"/>
      <c r="P3175" s="2"/>
      <c r="Q3175" s="3"/>
      <c r="R3175" s="4"/>
      <c r="X3175" s="2"/>
      <c r="Y3175" s="3"/>
      <c r="Z3175" s="4"/>
      <c r="AF3175" s="2"/>
      <c r="AG3175" s="3"/>
      <c r="AH3175" s="2"/>
      <c r="AN3175" s="2"/>
      <c r="AO3175" s="3"/>
      <c r="AP3175" s="2"/>
      <c r="AW3175" s="3"/>
    </row>
    <row r="3176" spans="8:49">
      <c r="H3176" s="2"/>
      <c r="I3176" s="3"/>
      <c r="J3176" s="4"/>
      <c r="P3176" s="2"/>
      <c r="Q3176" s="3"/>
      <c r="R3176" s="4"/>
      <c r="X3176" s="2"/>
      <c r="Y3176" s="3"/>
      <c r="Z3176" s="4"/>
      <c r="AF3176" s="2"/>
      <c r="AG3176" s="3"/>
      <c r="AH3176" s="2"/>
      <c r="AN3176" s="2"/>
      <c r="AO3176" s="3"/>
      <c r="AP3176" s="2"/>
      <c r="AW3176" s="3"/>
    </row>
    <row r="3177" spans="8:49">
      <c r="H3177" s="2"/>
      <c r="I3177" s="3"/>
      <c r="J3177" s="4"/>
      <c r="P3177" s="2"/>
      <c r="Q3177" s="3"/>
      <c r="R3177" s="4"/>
      <c r="X3177" s="2"/>
      <c r="Y3177" s="3"/>
      <c r="Z3177" s="4"/>
      <c r="AF3177" s="2"/>
      <c r="AG3177" s="3"/>
      <c r="AH3177" s="2"/>
      <c r="AN3177" s="2"/>
      <c r="AO3177" s="3"/>
      <c r="AP3177" s="2"/>
      <c r="AW3177" s="3"/>
    </row>
    <row r="3178" spans="8:49">
      <c r="H3178" s="2"/>
      <c r="I3178" s="3"/>
      <c r="J3178" s="4"/>
      <c r="P3178" s="2"/>
      <c r="Q3178" s="3"/>
      <c r="R3178" s="4"/>
      <c r="X3178" s="2"/>
      <c r="Y3178" s="3"/>
      <c r="Z3178" s="4"/>
      <c r="AF3178" s="2"/>
      <c r="AG3178" s="3"/>
      <c r="AH3178" s="2"/>
      <c r="AN3178" s="2"/>
      <c r="AO3178" s="3"/>
      <c r="AP3178" s="2"/>
      <c r="AW3178" s="3"/>
    </row>
    <row r="3179" spans="8:49">
      <c r="H3179" s="2"/>
      <c r="I3179" s="3"/>
      <c r="J3179" s="4"/>
      <c r="P3179" s="2"/>
      <c r="Q3179" s="3"/>
      <c r="R3179" s="4"/>
      <c r="X3179" s="2"/>
      <c r="Y3179" s="3"/>
      <c r="Z3179" s="4"/>
      <c r="AF3179" s="2"/>
      <c r="AG3179" s="3"/>
      <c r="AH3179" s="2"/>
      <c r="AN3179" s="2"/>
      <c r="AO3179" s="3"/>
      <c r="AP3179" s="2"/>
      <c r="AW3179" s="3"/>
    </row>
    <row r="3180" spans="8:49">
      <c r="H3180" s="2"/>
      <c r="I3180" s="3"/>
      <c r="J3180" s="4"/>
      <c r="P3180" s="2"/>
      <c r="Q3180" s="3"/>
      <c r="R3180" s="4"/>
      <c r="X3180" s="2"/>
      <c r="Y3180" s="3"/>
      <c r="Z3180" s="4"/>
      <c r="AF3180" s="2"/>
      <c r="AG3180" s="3"/>
      <c r="AH3180" s="2"/>
      <c r="AN3180" s="2"/>
      <c r="AO3180" s="3"/>
      <c r="AP3180" s="2"/>
      <c r="AW3180" s="3"/>
    </row>
    <row r="3181" spans="8:49">
      <c r="H3181" s="2"/>
      <c r="I3181" s="3"/>
      <c r="J3181" s="4"/>
      <c r="P3181" s="2"/>
      <c r="Q3181" s="3"/>
      <c r="R3181" s="4"/>
      <c r="X3181" s="2"/>
      <c r="Y3181" s="3"/>
      <c r="Z3181" s="4"/>
      <c r="AF3181" s="2"/>
      <c r="AG3181" s="3"/>
      <c r="AH3181" s="2"/>
      <c r="AN3181" s="2"/>
      <c r="AO3181" s="3"/>
      <c r="AP3181" s="2"/>
      <c r="AW3181" s="3"/>
    </row>
    <row r="3182" spans="8:49">
      <c r="H3182" s="2"/>
      <c r="I3182" s="3"/>
      <c r="J3182" s="4"/>
      <c r="P3182" s="2"/>
      <c r="Q3182" s="3"/>
      <c r="R3182" s="4"/>
      <c r="X3182" s="2"/>
      <c r="Y3182" s="3"/>
      <c r="Z3182" s="4"/>
      <c r="AF3182" s="2"/>
      <c r="AG3182" s="3"/>
      <c r="AH3182" s="2"/>
      <c r="AN3182" s="2"/>
      <c r="AO3182" s="3"/>
      <c r="AP3182" s="2"/>
      <c r="AW3182" s="3"/>
    </row>
    <row r="3183" spans="8:49">
      <c r="H3183" s="2"/>
      <c r="I3183" s="3"/>
      <c r="J3183" s="4"/>
      <c r="P3183" s="2"/>
      <c r="Q3183" s="3"/>
      <c r="R3183" s="4"/>
      <c r="X3183" s="2"/>
      <c r="Y3183" s="3"/>
      <c r="Z3183" s="4"/>
      <c r="AF3183" s="2"/>
      <c r="AG3183" s="3"/>
      <c r="AH3183" s="2"/>
      <c r="AN3183" s="2"/>
      <c r="AO3183" s="3"/>
      <c r="AP3183" s="2"/>
      <c r="AW3183" s="3"/>
    </row>
    <row r="3184" spans="8:49">
      <c r="H3184" s="2"/>
      <c r="I3184" s="3"/>
      <c r="J3184" s="4"/>
      <c r="P3184" s="2"/>
      <c r="Q3184" s="3"/>
      <c r="R3184" s="4"/>
      <c r="X3184" s="2"/>
      <c r="Y3184" s="3"/>
      <c r="Z3184" s="4"/>
      <c r="AF3184" s="2"/>
      <c r="AG3184" s="3"/>
      <c r="AH3184" s="2"/>
      <c r="AN3184" s="2"/>
      <c r="AO3184" s="3"/>
      <c r="AP3184" s="2"/>
      <c r="AW3184" s="3"/>
    </row>
    <row r="3185" spans="8:49">
      <c r="H3185" s="2"/>
      <c r="I3185" s="3"/>
      <c r="J3185" s="4"/>
      <c r="P3185" s="2"/>
      <c r="Q3185" s="3"/>
      <c r="R3185" s="4"/>
      <c r="X3185" s="2"/>
      <c r="Y3185" s="3"/>
      <c r="Z3185" s="4"/>
      <c r="AF3185" s="2"/>
      <c r="AG3185" s="3"/>
      <c r="AH3185" s="2"/>
      <c r="AN3185" s="2"/>
      <c r="AO3185" s="3"/>
      <c r="AP3185" s="2"/>
      <c r="AW3185" s="3"/>
    </row>
    <row r="3186" spans="8:49">
      <c r="H3186" s="2"/>
      <c r="I3186" s="3"/>
      <c r="J3186" s="4"/>
      <c r="P3186" s="2"/>
      <c r="Q3186" s="3"/>
      <c r="R3186" s="4"/>
      <c r="X3186" s="2"/>
      <c r="Y3186" s="3"/>
      <c r="Z3186" s="4"/>
      <c r="AF3186" s="2"/>
      <c r="AG3186" s="3"/>
      <c r="AH3186" s="2"/>
      <c r="AN3186" s="2"/>
      <c r="AO3186" s="3"/>
      <c r="AP3186" s="2"/>
      <c r="AW3186" s="3"/>
    </row>
    <row r="3187" spans="8:49">
      <c r="H3187" s="2"/>
      <c r="I3187" s="3"/>
      <c r="J3187" s="4"/>
      <c r="P3187" s="2"/>
      <c r="Q3187" s="3"/>
      <c r="R3187" s="4"/>
      <c r="X3187" s="2"/>
      <c r="Y3187" s="3"/>
      <c r="Z3187" s="4"/>
      <c r="AF3187" s="2"/>
      <c r="AG3187" s="3"/>
      <c r="AH3187" s="2"/>
      <c r="AN3187" s="2"/>
      <c r="AO3187" s="3"/>
      <c r="AP3187" s="2"/>
      <c r="AW3187" s="3"/>
    </row>
    <row r="3188" spans="8:49">
      <c r="H3188" s="2"/>
      <c r="I3188" s="3"/>
      <c r="J3188" s="4"/>
      <c r="P3188" s="2"/>
      <c r="Q3188" s="3"/>
      <c r="R3188" s="4"/>
      <c r="X3188" s="2"/>
      <c r="Y3188" s="3"/>
      <c r="Z3188" s="4"/>
      <c r="AF3188" s="2"/>
      <c r="AG3188" s="3"/>
      <c r="AH3188" s="2"/>
      <c r="AN3188" s="2"/>
      <c r="AO3188" s="3"/>
      <c r="AP3188" s="2"/>
      <c r="AW3188" s="3"/>
    </row>
    <row r="3189" spans="8:49">
      <c r="H3189" s="2"/>
      <c r="I3189" s="3"/>
      <c r="J3189" s="4"/>
      <c r="P3189" s="2"/>
      <c r="Q3189" s="3"/>
      <c r="R3189" s="4"/>
      <c r="X3189" s="2"/>
      <c r="Y3189" s="3"/>
      <c r="Z3189" s="4"/>
      <c r="AF3189" s="2"/>
      <c r="AG3189" s="3"/>
      <c r="AH3189" s="2"/>
      <c r="AN3189" s="2"/>
      <c r="AO3189" s="3"/>
      <c r="AP3189" s="2"/>
      <c r="AW3189" s="3"/>
    </row>
    <row r="3190" spans="8:49">
      <c r="H3190" s="2"/>
      <c r="I3190" s="3"/>
      <c r="J3190" s="4"/>
      <c r="P3190" s="2"/>
      <c r="Q3190" s="3"/>
      <c r="R3190" s="4"/>
      <c r="X3190" s="2"/>
      <c r="Y3190" s="3"/>
      <c r="Z3190" s="4"/>
      <c r="AF3190" s="2"/>
      <c r="AG3190" s="3"/>
      <c r="AH3190" s="2"/>
      <c r="AN3190" s="2"/>
      <c r="AO3190" s="3"/>
      <c r="AP3190" s="2"/>
      <c r="AW3190" s="3"/>
    </row>
    <row r="3191" spans="8:49">
      <c r="H3191" s="2"/>
      <c r="I3191" s="3"/>
      <c r="J3191" s="4"/>
      <c r="P3191" s="2"/>
      <c r="Q3191" s="3"/>
      <c r="R3191" s="4"/>
      <c r="X3191" s="2"/>
      <c r="Y3191" s="3"/>
      <c r="Z3191" s="4"/>
      <c r="AF3191" s="2"/>
      <c r="AG3191" s="3"/>
      <c r="AH3191" s="2"/>
      <c r="AN3191" s="2"/>
      <c r="AO3191" s="3"/>
      <c r="AP3191" s="2"/>
      <c r="AW3191" s="3"/>
    </row>
    <row r="3192" spans="8:49">
      <c r="H3192" s="2"/>
      <c r="I3192" s="3"/>
      <c r="J3192" s="4"/>
      <c r="P3192" s="2"/>
      <c r="Q3192" s="3"/>
      <c r="R3192" s="4"/>
      <c r="X3192" s="2"/>
      <c r="Y3192" s="3"/>
      <c r="Z3192" s="4"/>
      <c r="AF3192" s="2"/>
      <c r="AG3192" s="3"/>
      <c r="AH3192" s="2"/>
      <c r="AN3192" s="2"/>
      <c r="AO3192" s="3"/>
      <c r="AP3192" s="2"/>
      <c r="AW3192" s="3"/>
    </row>
    <row r="3193" spans="8:49">
      <c r="H3193" s="2"/>
      <c r="I3193" s="3"/>
      <c r="J3193" s="4"/>
      <c r="P3193" s="2"/>
      <c r="Q3193" s="3"/>
      <c r="R3193" s="4"/>
      <c r="X3193" s="2"/>
      <c r="Y3193" s="3"/>
      <c r="Z3193" s="4"/>
      <c r="AF3193" s="2"/>
      <c r="AG3193" s="3"/>
      <c r="AH3193" s="2"/>
      <c r="AN3193" s="2"/>
      <c r="AO3193" s="3"/>
      <c r="AP3193" s="2"/>
      <c r="AW3193" s="3"/>
    </row>
    <row r="3194" spans="8:49">
      <c r="H3194" s="2"/>
      <c r="I3194" s="3"/>
      <c r="J3194" s="4"/>
      <c r="P3194" s="2"/>
      <c r="Q3194" s="3"/>
      <c r="R3194" s="4"/>
      <c r="X3194" s="2"/>
      <c r="Y3194" s="3"/>
      <c r="Z3194" s="4"/>
      <c r="AF3194" s="2"/>
      <c r="AG3194" s="3"/>
      <c r="AH3194" s="2"/>
      <c r="AN3194" s="2"/>
      <c r="AO3194" s="3"/>
      <c r="AP3194" s="2"/>
      <c r="AW3194" s="3"/>
    </row>
    <row r="3195" spans="8:49">
      <c r="H3195" s="2"/>
      <c r="I3195" s="3"/>
      <c r="J3195" s="4"/>
      <c r="P3195" s="2"/>
      <c r="Q3195" s="3"/>
      <c r="R3195" s="4"/>
      <c r="X3195" s="2"/>
      <c r="Y3195" s="3"/>
      <c r="Z3195" s="4"/>
      <c r="AF3195" s="2"/>
      <c r="AG3195" s="3"/>
      <c r="AH3195" s="2"/>
      <c r="AN3195" s="2"/>
      <c r="AO3195" s="3"/>
      <c r="AP3195" s="2"/>
      <c r="AW3195" s="3"/>
    </row>
    <row r="3196" spans="8:49">
      <c r="H3196" s="2"/>
      <c r="I3196" s="3"/>
      <c r="J3196" s="4"/>
      <c r="P3196" s="2"/>
      <c r="Q3196" s="3"/>
      <c r="R3196" s="4"/>
      <c r="X3196" s="2"/>
      <c r="Y3196" s="3"/>
      <c r="Z3196" s="4"/>
      <c r="AF3196" s="2"/>
      <c r="AG3196" s="3"/>
      <c r="AH3196" s="2"/>
      <c r="AN3196" s="2"/>
      <c r="AO3196" s="3"/>
      <c r="AP3196" s="2"/>
      <c r="AW3196" s="3"/>
    </row>
    <row r="3197" spans="8:49">
      <c r="H3197" s="2"/>
      <c r="I3197" s="3"/>
      <c r="J3197" s="4"/>
      <c r="P3197" s="2"/>
      <c r="Q3197" s="3"/>
      <c r="R3197" s="4"/>
      <c r="X3197" s="2"/>
      <c r="Y3197" s="3"/>
      <c r="Z3197" s="4"/>
      <c r="AF3197" s="2"/>
      <c r="AG3197" s="3"/>
      <c r="AH3197" s="2"/>
      <c r="AN3197" s="2"/>
      <c r="AO3197" s="3"/>
      <c r="AP3197" s="2"/>
      <c r="AW3197" s="3"/>
    </row>
    <row r="3198" spans="8:49">
      <c r="H3198" s="2"/>
      <c r="I3198" s="3"/>
      <c r="J3198" s="4"/>
      <c r="P3198" s="2"/>
      <c r="Q3198" s="3"/>
      <c r="R3198" s="4"/>
      <c r="X3198" s="2"/>
      <c r="Y3198" s="3"/>
      <c r="Z3198" s="4"/>
      <c r="AF3198" s="2"/>
      <c r="AG3198" s="3"/>
      <c r="AH3198" s="2"/>
      <c r="AN3198" s="2"/>
      <c r="AO3198" s="3"/>
      <c r="AP3198" s="2"/>
      <c r="AW3198" s="3"/>
    </row>
    <row r="3199" spans="8:49">
      <c r="H3199" s="2"/>
      <c r="I3199" s="3"/>
      <c r="J3199" s="4"/>
      <c r="P3199" s="2"/>
      <c r="Q3199" s="3"/>
      <c r="R3199" s="4"/>
      <c r="X3199" s="2"/>
      <c r="Y3199" s="3"/>
      <c r="Z3199" s="4"/>
      <c r="AF3199" s="2"/>
      <c r="AG3199" s="3"/>
      <c r="AH3199" s="2"/>
      <c r="AN3199" s="2"/>
      <c r="AO3199" s="3"/>
      <c r="AP3199" s="2"/>
      <c r="AW3199" s="3"/>
    </row>
    <row r="3200" spans="8:49">
      <c r="H3200" s="2"/>
      <c r="I3200" s="3"/>
      <c r="J3200" s="4"/>
      <c r="P3200" s="2"/>
      <c r="Q3200" s="3"/>
      <c r="R3200" s="4"/>
      <c r="X3200" s="2"/>
      <c r="Y3200" s="3"/>
      <c r="Z3200" s="4"/>
      <c r="AF3200" s="2"/>
      <c r="AG3200" s="3"/>
      <c r="AH3200" s="2"/>
      <c r="AN3200" s="2"/>
      <c r="AO3200" s="3"/>
      <c r="AP3200" s="2"/>
      <c r="AW3200" s="3"/>
    </row>
    <row r="3201" spans="8:49">
      <c r="H3201" s="2"/>
      <c r="I3201" s="3"/>
      <c r="J3201" s="4"/>
      <c r="P3201" s="2"/>
      <c r="Q3201" s="3"/>
      <c r="R3201" s="4"/>
      <c r="X3201" s="2"/>
      <c r="Y3201" s="3"/>
      <c r="Z3201" s="4"/>
      <c r="AF3201" s="2"/>
      <c r="AG3201" s="3"/>
      <c r="AH3201" s="2"/>
      <c r="AN3201" s="2"/>
      <c r="AO3201" s="3"/>
      <c r="AP3201" s="2"/>
      <c r="AW3201" s="3"/>
    </row>
    <row r="3202" spans="8:49">
      <c r="H3202" s="2"/>
      <c r="I3202" s="3"/>
      <c r="J3202" s="4"/>
      <c r="P3202" s="2"/>
      <c r="Q3202" s="3"/>
      <c r="R3202" s="4"/>
      <c r="X3202" s="2"/>
      <c r="Y3202" s="3"/>
      <c r="Z3202" s="4"/>
      <c r="AF3202" s="2"/>
      <c r="AG3202" s="3"/>
      <c r="AH3202" s="2"/>
      <c r="AN3202" s="2"/>
      <c r="AO3202" s="3"/>
      <c r="AP3202" s="2"/>
      <c r="AW3202" s="3"/>
    </row>
    <row r="3203" spans="8:49">
      <c r="H3203" s="2"/>
      <c r="I3203" s="3"/>
      <c r="J3203" s="4"/>
      <c r="P3203" s="2"/>
      <c r="Q3203" s="3"/>
      <c r="R3203" s="4"/>
      <c r="X3203" s="2"/>
      <c r="Y3203" s="3"/>
      <c r="Z3203" s="4"/>
      <c r="AF3203" s="2"/>
      <c r="AG3203" s="3"/>
      <c r="AH3203" s="2"/>
      <c r="AN3203" s="2"/>
      <c r="AO3203" s="3"/>
      <c r="AP3203" s="2"/>
      <c r="AW3203" s="3"/>
    </row>
    <row r="3204" spans="8:49">
      <c r="H3204" s="2"/>
      <c r="I3204" s="3"/>
      <c r="J3204" s="4"/>
      <c r="P3204" s="2"/>
      <c r="Q3204" s="3"/>
      <c r="R3204" s="4"/>
      <c r="X3204" s="2"/>
      <c r="Y3204" s="3"/>
      <c r="Z3204" s="4"/>
      <c r="AF3204" s="2"/>
      <c r="AG3204" s="3"/>
      <c r="AH3204" s="2"/>
      <c r="AN3204" s="2"/>
      <c r="AO3204" s="3"/>
      <c r="AP3204" s="2"/>
      <c r="AW3204" s="3"/>
    </row>
    <row r="3205" spans="8:49">
      <c r="H3205" s="2"/>
      <c r="I3205" s="3"/>
      <c r="J3205" s="4"/>
      <c r="P3205" s="2"/>
      <c r="Q3205" s="3"/>
      <c r="R3205" s="4"/>
      <c r="X3205" s="2"/>
      <c r="Y3205" s="3"/>
      <c r="Z3205" s="4"/>
      <c r="AF3205" s="2"/>
      <c r="AG3205" s="3"/>
      <c r="AH3205" s="2"/>
      <c r="AN3205" s="2"/>
      <c r="AO3205" s="3"/>
      <c r="AP3205" s="2"/>
      <c r="AW3205" s="3"/>
    </row>
    <row r="3206" spans="8:49">
      <c r="H3206" s="2"/>
      <c r="I3206" s="3"/>
      <c r="J3206" s="4"/>
      <c r="P3206" s="2"/>
      <c r="Q3206" s="3"/>
      <c r="R3206" s="4"/>
      <c r="X3206" s="2"/>
      <c r="Y3206" s="3"/>
      <c r="Z3206" s="4"/>
      <c r="AF3206" s="2"/>
      <c r="AG3206" s="3"/>
      <c r="AH3206" s="2"/>
      <c r="AN3206" s="2"/>
      <c r="AO3206" s="3"/>
      <c r="AP3206" s="2"/>
      <c r="AW3206" s="3"/>
    </row>
    <row r="3207" spans="8:49">
      <c r="H3207" s="2"/>
      <c r="I3207" s="3"/>
      <c r="J3207" s="4"/>
      <c r="P3207" s="2"/>
      <c r="Q3207" s="3"/>
      <c r="R3207" s="4"/>
      <c r="X3207" s="2"/>
      <c r="Y3207" s="3"/>
      <c r="Z3207" s="4"/>
      <c r="AF3207" s="2"/>
      <c r="AG3207" s="3"/>
      <c r="AH3207" s="2"/>
      <c r="AN3207" s="2"/>
      <c r="AO3207" s="3"/>
      <c r="AP3207" s="2"/>
      <c r="AW3207" s="3"/>
    </row>
    <row r="3208" spans="8:49">
      <c r="H3208" s="2"/>
      <c r="I3208" s="3"/>
      <c r="J3208" s="4"/>
      <c r="P3208" s="2"/>
      <c r="Q3208" s="3"/>
      <c r="R3208" s="4"/>
      <c r="X3208" s="2"/>
      <c r="Y3208" s="3"/>
      <c r="Z3208" s="4"/>
      <c r="AF3208" s="2"/>
      <c r="AG3208" s="3"/>
      <c r="AH3208" s="2"/>
      <c r="AN3208" s="2"/>
      <c r="AO3208" s="3"/>
      <c r="AP3208" s="2"/>
      <c r="AW3208" s="3"/>
    </row>
    <row r="3209" spans="8:49">
      <c r="H3209" s="2"/>
      <c r="I3209" s="3"/>
      <c r="J3209" s="4"/>
      <c r="P3209" s="2"/>
      <c r="Q3209" s="3"/>
      <c r="R3209" s="4"/>
      <c r="X3209" s="2"/>
      <c r="Y3209" s="3"/>
      <c r="Z3209" s="4"/>
      <c r="AF3209" s="2"/>
      <c r="AG3209" s="3"/>
      <c r="AH3209" s="2"/>
      <c r="AN3209" s="2"/>
      <c r="AO3209" s="3"/>
      <c r="AP3209" s="2"/>
      <c r="AW3209" s="3"/>
    </row>
    <row r="3210" spans="8:49">
      <c r="H3210" s="2"/>
      <c r="I3210" s="3"/>
      <c r="J3210" s="4"/>
      <c r="P3210" s="2"/>
      <c r="Q3210" s="3"/>
      <c r="R3210" s="4"/>
      <c r="X3210" s="2"/>
      <c r="Y3210" s="3"/>
      <c r="Z3210" s="4"/>
      <c r="AF3210" s="2"/>
      <c r="AG3210" s="3"/>
      <c r="AH3210" s="2"/>
      <c r="AN3210" s="2"/>
      <c r="AO3210" s="3"/>
      <c r="AP3210" s="2"/>
      <c r="AW3210" s="3"/>
    </row>
    <row r="3211" spans="8:49">
      <c r="H3211" s="2"/>
      <c r="I3211" s="3"/>
      <c r="J3211" s="4"/>
      <c r="P3211" s="2"/>
      <c r="Q3211" s="3"/>
      <c r="R3211" s="4"/>
      <c r="X3211" s="2"/>
      <c r="Y3211" s="3"/>
      <c r="Z3211" s="4"/>
      <c r="AF3211" s="2"/>
      <c r="AG3211" s="3"/>
      <c r="AH3211" s="2"/>
      <c r="AN3211" s="2"/>
      <c r="AO3211" s="3"/>
      <c r="AP3211" s="2"/>
      <c r="AW3211" s="3"/>
    </row>
    <row r="3212" spans="8:49">
      <c r="H3212" s="2"/>
      <c r="I3212" s="3"/>
      <c r="J3212" s="4"/>
      <c r="P3212" s="2"/>
      <c r="Q3212" s="3"/>
      <c r="R3212" s="4"/>
      <c r="X3212" s="2"/>
      <c r="Y3212" s="3"/>
      <c r="Z3212" s="4"/>
      <c r="AF3212" s="2"/>
      <c r="AG3212" s="3"/>
      <c r="AH3212" s="2"/>
      <c r="AN3212" s="2"/>
      <c r="AO3212" s="3"/>
      <c r="AP3212" s="2"/>
      <c r="AW3212" s="3"/>
    </row>
    <row r="3213" spans="8:49">
      <c r="H3213" s="2"/>
      <c r="I3213" s="3"/>
      <c r="J3213" s="4"/>
      <c r="P3213" s="2"/>
      <c r="Q3213" s="3"/>
      <c r="R3213" s="4"/>
      <c r="X3213" s="2"/>
      <c r="Y3213" s="3"/>
      <c r="Z3213" s="4"/>
      <c r="AF3213" s="2"/>
      <c r="AG3213" s="3"/>
      <c r="AH3213" s="2"/>
      <c r="AN3213" s="2"/>
      <c r="AO3213" s="3"/>
      <c r="AP3213" s="2"/>
      <c r="AW3213" s="3"/>
    </row>
    <row r="3214" spans="8:49">
      <c r="H3214" s="2"/>
      <c r="I3214" s="3"/>
      <c r="J3214" s="4"/>
      <c r="P3214" s="2"/>
      <c r="Q3214" s="3"/>
      <c r="R3214" s="4"/>
      <c r="X3214" s="2"/>
      <c r="Y3214" s="3"/>
      <c r="Z3214" s="4"/>
      <c r="AF3214" s="2"/>
      <c r="AG3214" s="3"/>
      <c r="AH3214" s="2"/>
      <c r="AN3214" s="2"/>
      <c r="AO3214" s="3"/>
      <c r="AP3214" s="2"/>
      <c r="AW3214" s="3"/>
    </row>
    <row r="3215" spans="8:49">
      <c r="H3215" s="2"/>
      <c r="I3215" s="3"/>
      <c r="J3215" s="4"/>
      <c r="P3215" s="2"/>
      <c r="Q3215" s="3"/>
      <c r="R3215" s="4"/>
      <c r="X3215" s="2"/>
      <c r="Y3215" s="3"/>
      <c r="Z3215" s="4"/>
      <c r="AF3215" s="2"/>
      <c r="AG3215" s="3"/>
      <c r="AH3215" s="2"/>
      <c r="AN3215" s="2"/>
      <c r="AO3215" s="3"/>
      <c r="AP3215" s="2"/>
      <c r="AW3215" s="3"/>
    </row>
    <row r="3216" spans="8:49">
      <c r="H3216" s="2"/>
      <c r="I3216" s="3"/>
      <c r="J3216" s="4"/>
      <c r="P3216" s="2"/>
      <c r="Q3216" s="3"/>
      <c r="R3216" s="4"/>
      <c r="X3216" s="2"/>
      <c r="Y3216" s="3"/>
      <c r="Z3216" s="4"/>
      <c r="AF3216" s="2"/>
      <c r="AG3216" s="3"/>
      <c r="AH3216" s="2"/>
      <c r="AN3216" s="2"/>
      <c r="AO3216" s="3"/>
      <c r="AP3216" s="2"/>
      <c r="AW3216" s="3"/>
    </row>
    <row r="3217" spans="8:49">
      <c r="H3217" s="2"/>
      <c r="I3217" s="3"/>
      <c r="J3217" s="4"/>
      <c r="P3217" s="2"/>
      <c r="Q3217" s="3"/>
      <c r="R3217" s="4"/>
      <c r="X3217" s="2"/>
      <c r="Y3217" s="3"/>
      <c r="Z3217" s="4"/>
      <c r="AF3217" s="2"/>
      <c r="AG3217" s="3"/>
      <c r="AH3217" s="2"/>
      <c r="AN3217" s="2"/>
      <c r="AO3217" s="3"/>
      <c r="AP3217" s="2"/>
      <c r="AW3217" s="3"/>
    </row>
    <row r="3218" spans="8:49">
      <c r="H3218" s="2"/>
      <c r="I3218" s="3"/>
      <c r="J3218" s="4"/>
      <c r="P3218" s="2"/>
      <c r="Q3218" s="3"/>
      <c r="R3218" s="4"/>
      <c r="X3218" s="2"/>
      <c r="Y3218" s="3"/>
      <c r="Z3218" s="4"/>
      <c r="AF3218" s="2"/>
      <c r="AG3218" s="3"/>
      <c r="AH3218" s="2"/>
      <c r="AN3218" s="2"/>
      <c r="AO3218" s="3"/>
      <c r="AP3218" s="2"/>
      <c r="AW3218" s="3"/>
    </row>
    <row r="3219" spans="8:49">
      <c r="H3219" s="2"/>
      <c r="I3219" s="3"/>
      <c r="J3219" s="4"/>
      <c r="P3219" s="2"/>
      <c r="Q3219" s="3"/>
      <c r="R3219" s="4"/>
      <c r="X3219" s="2"/>
      <c r="Y3219" s="3"/>
      <c r="Z3219" s="4"/>
      <c r="AF3219" s="2"/>
      <c r="AG3219" s="3"/>
      <c r="AH3219" s="2"/>
      <c r="AN3219" s="2"/>
      <c r="AO3219" s="3"/>
      <c r="AP3219" s="2"/>
      <c r="AW3219" s="3"/>
    </row>
    <row r="3220" spans="8:49">
      <c r="H3220" s="2"/>
      <c r="I3220" s="3"/>
      <c r="J3220" s="4"/>
      <c r="P3220" s="2"/>
      <c r="Q3220" s="3"/>
      <c r="R3220" s="4"/>
      <c r="X3220" s="2"/>
      <c r="Y3220" s="3"/>
      <c r="Z3220" s="4"/>
      <c r="AF3220" s="2"/>
      <c r="AG3220" s="3"/>
      <c r="AH3220" s="2"/>
      <c r="AN3220" s="2"/>
      <c r="AO3220" s="3"/>
      <c r="AP3220" s="2"/>
      <c r="AW3220" s="3"/>
    </row>
    <row r="3221" spans="8:49">
      <c r="H3221" s="2"/>
      <c r="I3221" s="3"/>
      <c r="J3221" s="4"/>
      <c r="P3221" s="2"/>
      <c r="Q3221" s="3"/>
      <c r="R3221" s="4"/>
      <c r="X3221" s="2"/>
      <c r="Y3221" s="3"/>
      <c r="Z3221" s="4"/>
      <c r="AF3221" s="2"/>
      <c r="AG3221" s="3"/>
      <c r="AH3221" s="2"/>
      <c r="AN3221" s="2"/>
      <c r="AO3221" s="3"/>
      <c r="AP3221" s="2"/>
      <c r="AW3221" s="3"/>
    </row>
    <row r="3222" spans="8:49">
      <c r="H3222" s="2"/>
      <c r="I3222" s="3"/>
      <c r="J3222" s="4"/>
      <c r="P3222" s="2"/>
      <c r="Q3222" s="3"/>
      <c r="R3222" s="4"/>
      <c r="X3222" s="2"/>
      <c r="Y3222" s="3"/>
      <c r="Z3222" s="4"/>
      <c r="AF3222" s="2"/>
      <c r="AG3222" s="3"/>
      <c r="AH3222" s="2"/>
      <c r="AN3222" s="2"/>
      <c r="AO3222" s="3"/>
      <c r="AP3222" s="2"/>
      <c r="AW3222" s="3"/>
    </row>
    <row r="3223" spans="8:49">
      <c r="H3223" s="2"/>
      <c r="I3223" s="3"/>
      <c r="J3223" s="4"/>
      <c r="P3223" s="2"/>
      <c r="Q3223" s="3"/>
      <c r="R3223" s="4"/>
      <c r="X3223" s="2"/>
      <c r="Y3223" s="3"/>
      <c r="Z3223" s="4"/>
      <c r="AF3223" s="2"/>
      <c r="AG3223" s="3"/>
      <c r="AH3223" s="2"/>
      <c r="AN3223" s="2"/>
      <c r="AO3223" s="3"/>
      <c r="AP3223" s="2"/>
      <c r="AW3223" s="3"/>
    </row>
    <row r="3224" spans="8:49">
      <c r="H3224" s="2"/>
      <c r="I3224" s="3"/>
      <c r="J3224" s="4"/>
      <c r="P3224" s="2"/>
      <c r="Q3224" s="3"/>
      <c r="R3224" s="4"/>
      <c r="X3224" s="2"/>
      <c r="Y3224" s="3"/>
      <c r="Z3224" s="4"/>
      <c r="AF3224" s="2"/>
      <c r="AG3224" s="3"/>
      <c r="AH3224" s="2"/>
      <c r="AN3224" s="2"/>
      <c r="AO3224" s="3"/>
      <c r="AP3224" s="2"/>
      <c r="AW3224" s="3"/>
    </row>
    <row r="3225" spans="8:49">
      <c r="H3225" s="2"/>
      <c r="I3225" s="3"/>
      <c r="J3225" s="4"/>
      <c r="P3225" s="2"/>
      <c r="Q3225" s="3"/>
      <c r="R3225" s="4"/>
      <c r="X3225" s="2"/>
      <c r="Y3225" s="3"/>
      <c r="Z3225" s="4"/>
      <c r="AF3225" s="2"/>
      <c r="AG3225" s="3"/>
      <c r="AH3225" s="2"/>
      <c r="AN3225" s="2"/>
      <c r="AO3225" s="3"/>
      <c r="AP3225" s="2"/>
      <c r="AW3225" s="3"/>
    </row>
    <row r="3226" spans="8:49">
      <c r="H3226" s="2"/>
      <c r="I3226" s="3"/>
      <c r="J3226" s="4"/>
      <c r="P3226" s="2"/>
      <c r="Q3226" s="3"/>
      <c r="R3226" s="4"/>
      <c r="X3226" s="2"/>
      <c r="Y3226" s="3"/>
      <c r="Z3226" s="4"/>
      <c r="AF3226" s="2"/>
      <c r="AG3226" s="3"/>
      <c r="AH3226" s="2"/>
      <c r="AN3226" s="2"/>
      <c r="AO3226" s="3"/>
      <c r="AP3226" s="2"/>
      <c r="AW3226" s="3"/>
    </row>
    <row r="3227" spans="8:49">
      <c r="H3227" s="2"/>
      <c r="I3227" s="3"/>
      <c r="J3227" s="4"/>
      <c r="P3227" s="2"/>
      <c r="Q3227" s="3"/>
      <c r="R3227" s="4"/>
      <c r="X3227" s="2"/>
      <c r="Y3227" s="3"/>
      <c r="Z3227" s="4"/>
      <c r="AF3227" s="2"/>
      <c r="AG3227" s="3"/>
      <c r="AH3227" s="2"/>
      <c r="AN3227" s="2"/>
      <c r="AO3227" s="3"/>
      <c r="AP3227" s="2"/>
      <c r="AW3227" s="3"/>
    </row>
    <row r="3228" spans="8:49">
      <c r="H3228" s="2"/>
      <c r="I3228" s="3"/>
      <c r="J3228" s="4"/>
      <c r="P3228" s="2"/>
      <c r="Q3228" s="3"/>
      <c r="R3228" s="4"/>
      <c r="X3228" s="2"/>
      <c r="Y3228" s="3"/>
      <c r="Z3228" s="4"/>
      <c r="AF3228" s="2"/>
      <c r="AG3228" s="3"/>
      <c r="AH3228" s="2"/>
      <c r="AN3228" s="2"/>
      <c r="AO3228" s="3"/>
      <c r="AP3228" s="2"/>
      <c r="AW3228" s="3"/>
    </row>
    <row r="3229" spans="8:49">
      <c r="H3229" s="2"/>
      <c r="I3229" s="3"/>
      <c r="J3229" s="4"/>
      <c r="P3229" s="2"/>
      <c r="Q3229" s="3"/>
      <c r="R3229" s="4"/>
      <c r="X3229" s="2"/>
      <c r="Y3229" s="3"/>
      <c r="Z3229" s="4"/>
      <c r="AF3229" s="2"/>
      <c r="AG3229" s="3"/>
      <c r="AH3229" s="2"/>
      <c r="AN3229" s="2"/>
      <c r="AO3229" s="3"/>
      <c r="AP3229" s="2"/>
      <c r="AW3229" s="3"/>
    </row>
    <row r="3230" spans="8:49">
      <c r="H3230" s="2"/>
      <c r="I3230" s="3"/>
      <c r="J3230" s="4"/>
      <c r="P3230" s="2"/>
      <c r="Q3230" s="3"/>
      <c r="R3230" s="4"/>
      <c r="X3230" s="2"/>
      <c r="Y3230" s="3"/>
      <c r="Z3230" s="4"/>
      <c r="AF3230" s="2"/>
      <c r="AG3230" s="3"/>
      <c r="AH3230" s="2"/>
      <c r="AN3230" s="2"/>
      <c r="AO3230" s="3"/>
      <c r="AP3230" s="2"/>
      <c r="AW3230" s="3"/>
    </row>
    <row r="3231" spans="8:49">
      <c r="H3231" s="2"/>
      <c r="I3231" s="3"/>
      <c r="J3231" s="4"/>
      <c r="P3231" s="2"/>
      <c r="Q3231" s="3"/>
      <c r="R3231" s="4"/>
      <c r="X3231" s="2"/>
      <c r="Y3231" s="3"/>
      <c r="Z3231" s="4"/>
      <c r="AF3231" s="2"/>
      <c r="AG3231" s="3"/>
      <c r="AH3231" s="2"/>
      <c r="AN3231" s="2"/>
      <c r="AO3231" s="3"/>
      <c r="AP3231" s="2"/>
      <c r="AW3231" s="3"/>
    </row>
    <row r="3232" spans="8:49">
      <c r="H3232" s="2"/>
      <c r="I3232" s="3"/>
      <c r="J3232" s="4"/>
      <c r="P3232" s="2"/>
      <c r="Q3232" s="3"/>
      <c r="R3232" s="4"/>
      <c r="X3232" s="2"/>
      <c r="Y3232" s="3"/>
      <c r="Z3232" s="4"/>
      <c r="AF3232" s="2"/>
      <c r="AG3232" s="3"/>
      <c r="AH3232" s="2"/>
      <c r="AN3232" s="2"/>
      <c r="AO3232" s="3"/>
      <c r="AP3232" s="2"/>
      <c r="AW3232" s="3"/>
    </row>
    <row r="3233" spans="8:49">
      <c r="H3233" s="2"/>
      <c r="I3233" s="3"/>
      <c r="J3233" s="4"/>
      <c r="P3233" s="2"/>
      <c r="Q3233" s="3"/>
      <c r="R3233" s="4"/>
      <c r="X3233" s="2"/>
      <c r="Y3233" s="3"/>
      <c r="Z3233" s="4"/>
      <c r="AF3233" s="2"/>
      <c r="AG3233" s="3"/>
      <c r="AH3233" s="2"/>
      <c r="AN3233" s="2"/>
      <c r="AO3233" s="3"/>
      <c r="AP3233" s="2"/>
      <c r="AW3233" s="3"/>
    </row>
    <row r="3234" spans="8:49">
      <c r="H3234" s="2"/>
      <c r="I3234" s="3"/>
      <c r="J3234" s="4"/>
      <c r="P3234" s="2"/>
      <c r="Q3234" s="3"/>
      <c r="R3234" s="4"/>
      <c r="X3234" s="2"/>
      <c r="Y3234" s="3"/>
      <c r="Z3234" s="4"/>
      <c r="AF3234" s="2"/>
      <c r="AG3234" s="3"/>
      <c r="AH3234" s="2"/>
      <c r="AN3234" s="2"/>
      <c r="AO3234" s="3"/>
      <c r="AP3234" s="2"/>
      <c r="AW3234" s="3"/>
    </row>
    <row r="3235" spans="8:49">
      <c r="H3235" s="2"/>
      <c r="I3235" s="3"/>
      <c r="J3235" s="4"/>
      <c r="P3235" s="2"/>
      <c r="Q3235" s="3"/>
      <c r="R3235" s="4"/>
      <c r="X3235" s="2"/>
      <c r="Y3235" s="3"/>
      <c r="Z3235" s="4"/>
      <c r="AF3235" s="2"/>
      <c r="AG3235" s="3"/>
      <c r="AH3235" s="2"/>
      <c r="AN3235" s="2"/>
      <c r="AO3235" s="3"/>
      <c r="AP3235" s="2"/>
      <c r="AW3235" s="3"/>
    </row>
    <row r="3236" spans="8:49">
      <c r="H3236" s="2"/>
      <c r="I3236" s="3"/>
      <c r="J3236" s="4"/>
      <c r="P3236" s="2"/>
      <c r="Q3236" s="3"/>
      <c r="R3236" s="4"/>
      <c r="X3236" s="2"/>
      <c r="Y3236" s="3"/>
      <c r="Z3236" s="4"/>
      <c r="AF3236" s="2"/>
      <c r="AG3236" s="3"/>
      <c r="AH3236" s="2"/>
      <c r="AN3236" s="2"/>
      <c r="AO3236" s="3"/>
      <c r="AP3236" s="2"/>
      <c r="AW3236" s="3"/>
    </row>
    <row r="3237" spans="8:49">
      <c r="H3237" s="2"/>
      <c r="I3237" s="3"/>
      <c r="J3237" s="4"/>
      <c r="P3237" s="2"/>
      <c r="Q3237" s="3"/>
      <c r="R3237" s="4"/>
      <c r="X3237" s="2"/>
      <c r="Y3237" s="3"/>
      <c r="Z3237" s="4"/>
      <c r="AF3237" s="2"/>
      <c r="AG3237" s="3"/>
      <c r="AH3237" s="2"/>
      <c r="AN3237" s="2"/>
      <c r="AO3237" s="3"/>
      <c r="AP3237" s="2"/>
      <c r="AW3237" s="3"/>
    </row>
    <row r="3238" spans="8:49">
      <c r="H3238" s="2"/>
      <c r="I3238" s="3"/>
      <c r="J3238" s="4"/>
      <c r="P3238" s="2"/>
      <c r="Q3238" s="3"/>
      <c r="R3238" s="4"/>
      <c r="X3238" s="2"/>
      <c r="Y3238" s="3"/>
      <c r="Z3238" s="4"/>
      <c r="AF3238" s="2"/>
      <c r="AG3238" s="3"/>
      <c r="AH3238" s="2"/>
      <c r="AN3238" s="2"/>
      <c r="AO3238" s="3"/>
      <c r="AP3238" s="2"/>
      <c r="AW3238" s="3"/>
    </row>
    <row r="3239" spans="8:49">
      <c r="H3239" s="2"/>
      <c r="I3239" s="3"/>
      <c r="J3239" s="4"/>
      <c r="P3239" s="2"/>
      <c r="Q3239" s="3"/>
      <c r="R3239" s="4"/>
      <c r="X3239" s="2"/>
      <c r="Y3239" s="3"/>
      <c r="Z3239" s="4"/>
      <c r="AF3239" s="2"/>
      <c r="AG3239" s="3"/>
      <c r="AH3239" s="2"/>
      <c r="AN3239" s="2"/>
      <c r="AO3239" s="3"/>
      <c r="AP3239" s="2"/>
      <c r="AW3239" s="3"/>
    </row>
    <row r="3240" spans="8:49">
      <c r="H3240" s="2"/>
      <c r="I3240" s="3"/>
      <c r="J3240" s="4"/>
      <c r="P3240" s="2"/>
      <c r="Q3240" s="3"/>
      <c r="R3240" s="4"/>
      <c r="X3240" s="2"/>
      <c r="Y3240" s="3"/>
      <c r="Z3240" s="4"/>
      <c r="AF3240" s="2"/>
      <c r="AG3240" s="3"/>
      <c r="AH3240" s="2"/>
      <c r="AN3240" s="2"/>
      <c r="AO3240" s="3"/>
      <c r="AP3240" s="2"/>
      <c r="AW3240" s="3"/>
    </row>
    <row r="3241" spans="8:49">
      <c r="H3241" s="2"/>
      <c r="I3241" s="3"/>
      <c r="J3241" s="4"/>
      <c r="P3241" s="2"/>
      <c r="Q3241" s="3"/>
      <c r="R3241" s="4"/>
      <c r="X3241" s="2"/>
      <c r="Y3241" s="3"/>
      <c r="Z3241" s="4"/>
      <c r="AF3241" s="2"/>
      <c r="AG3241" s="3"/>
      <c r="AH3241" s="2"/>
      <c r="AN3241" s="2"/>
      <c r="AO3241" s="3"/>
      <c r="AP3241" s="2"/>
      <c r="AW3241" s="3"/>
    </row>
    <row r="3242" spans="8:49">
      <c r="H3242" s="2"/>
      <c r="I3242" s="3"/>
      <c r="J3242" s="4"/>
      <c r="P3242" s="2"/>
      <c r="Q3242" s="3"/>
      <c r="R3242" s="4"/>
      <c r="X3242" s="2"/>
      <c r="Y3242" s="3"/>
      <c r="Z3242" s="4"/>
      <c r="AF3242" s="2"/>
      <c r="AG3242" s="3"/>
      <c r="AH3242" s="2"/>
      <c r="AN3242" s="2"/>
      <c r="AO3242" s="3"/>
      <c r="AP3242" s="2"/>
      <c r="AW3242" s="3"/>
    </row>
    <row r="3243" spans="8:49">
      <c r="H3243" s="2"/>
      <c r="I3243" s="3"/>
      <c r="J3243" s="4"/>
      <c r="P3243" s="2"/>
      <c r="Q3243" s="3"/>
      <c r="R3243" s="4"/>
      <c r="X3243" s="2"/>
      <c r="Y3243" s="3"/>
      <c r="Z3243" s="4"/>
      <c r="AF3243" s="2"/>
      <c r="AG3243" s="3"/>
      <c r="AH3243" s="2"/>
      <c r="AN3243" s="2"/>
      <c r="AO3243" s="3"/>
      <c r="AP3243" s="2"/>
      <c r="AW3243" s="3"/>
    </row>
    <row r="3244" spans="8:49">
      <c r="H3244" s="2"/>
      <c r="I3244" s="3"/>
      <c r="J3244" s="4"/>
      <c r="P3244" s="2"/>
      <c r="Q3244" s="3"/>
      <c r="R3244" s="4"/>
      <c r="X3244" s="2"/>
      <c r="Y3244" s="3"/>
      <c r="Z3244" s="4"/>
      <c r="AF3244" s="2"/>
      <c r="AG3244" s="3"/>
      <c r="AH3244" s="2"/>
      <c r="AN3244" s="2"/>
      <c r="AO3244" s="3"/>
      <c r="AP3244" s="2"/>
      <c r="AW3244" s="3"/>
    </row>
    <row r="3245" spans="8:49">
      <c r="H3245" s="2"/>
      <c r="I3245" s="3"/>
      <c r="J3245" s="4"/>
      <c r="P3245" s="2"/>
      <c r="Q3245" s="3"/>
      <c r="R3245" s="4"/>
      <c r="X3245" s="2"/>
      <c r="Y3245" s="3"/>
      <c r="Z3245" s="4"/>
      <c r="AF3245" s="2"/>
      <c r="AG3245" s="3"/>
      <c r="AH3245" s="2"/>
      <c r="AN3245" s="2"/>
      <c r="AO3245" s="3"/>
      <c r="AP3245" s="2"/>
      <c r="AW3245" s="3"/>
    </row>
    <row r="3246" spans="8:49">
      <c r="H3246" s="2"/>
      <c r="I3246" s="3"/>
      <c r="J3246" s="4"/>
      <c r="P3246" s="2"/>
      <c r="Q3246" s="3"/>
      <c r="R3246" s="4"/>
      <c r="X3246" s="2"/>
      <c r="Y3246" s="3"/>
      <c r="Z3246" s="4"/>
      <c r="AF3246" s="2"/>
      <c r="AG3246" s="3"/>
      <c r="AH3246" s="2"/>
      <c r="AN3246" s="2"/>
      <c r="AO3246" s="3"/>
      <c r="AP3246" s="2"/>
      <c r="AW3246" s="3"/>
    </row>
    <row r="3247" spans="8:49">
      <c r="H3247" s="2"/>
      <c r="I3247" s="3"/>
      <c r="J3247" s="4"/>
      <c r="P3247" s="2"/>
      <c r="Q3247" s="3"/>
      <c r="R3247" s="4"/>
      <c r="X3247" s="2"/>
      <c r="Y3247" s="3"/>
      <c r="Z3247" s="4"/>
      <c r="AF3247" s="2"/>
      <c r="AG3247" s="3"/>
      <c r="AH3247" s="2"/>
      <c r="AN3247" s="2"/>
      <c r="AO3247" s="3"/>
      <c r="AP3247" s="2"/>
      <c r="AW3247" s="3"/>
    </row>
    <row r="3248" spans="8:49">
      <c r="H3248" s="2"/>
      <c r="I3248" s="3"/>
      <c r="J3248" s="4"/>
      <c r="P3248" s="2"/>
      <c r="Q3248" s="3"/>
      <c r="R3248" s="4"/>
      <c r="X3248" s="2"/>
      <c r="Y3248" s="3"/>
      <c r="Z3248" s="4"/>
      <c r="AF3248" s="2"/>
      <c r="AG3248" s="3"/>
      <c r="AH3248" s="2"/>
      <c r="AN3248" s="2"/>
      <c r="AO3248" s="3"/>
      <c r="AP3248" s="2"/>
      <c r="AW3248" s="3"/>
    </row>
    <row r="3249" spans="8:49">
      <c r="H3249" s="2"/>
      <c r="I3249" s="3"/>
      <c r="J3249" s="4"/>
      <c r="P3249" s="2"/>
      <c r="Q3249" s="3"/>
      <c r="R3249" s="4"/>
      <c r="X3249" s="2"/>
      <c r="Y3249" s="3"/>
      <c r="Z3249" s="4"/>
      <c r="AF3249" s="2"/>
      <c r="AG3249" s="3"/>
      <c r="AH3249" s="2"/>
      <c r="AN3249" s="2"/>
      <c r="AO3249" s="3"/>
      <c r="AP3249" s="2"/>
      <c r="AW3249" s="3"/>
    </row>
    <row r="3250" spans="8:49">
      <c r="H3250" s="2"/>
      <c r="I3250" s="3"/>
      <c r="J3250" s="4"/>
      <c r="P3250" s="2"/>
      <c r="Q3250" s="3"/>
      <c r="R3250" s="4"/>
      <c r="X3250" s="2"/>
      <c r="Y3250" s="3"/>
      <c r="Z3250" s="4"/>
      <c r="AF3250" s="2"/>
      <c r="AG3250" s="3"/>
      <c r="AH3250" s="2"/>
      <c r="AN3250" s="2"/>
      <c r="AO3250" s="3"/>
      <c r="AP3250" s="2"/>
      <c r="AW3250" s="3"/>
    </row>
    <row r="3251" spans="8:49">
      <c r="H3251" s="2"/>
      <c r="I3251" s="3"/>
      <c r="J3251" s="4"/>
      <c r="P3251" s="2"/>
      <c r="Q3251" s="3"/>
      <c r="R3251" s="4"/>
      <c r="X3251" s="2"/>
      <c r="Y3251" s="3"/>
      <c r="Z3251" s="4"/>
      <c r="AF3251" s="2"/>
      <c r="AG3251" s="3"/>
      <c r="AH3251" s="2"/>
      <c r="AN3251" s="2"/>
      <c r="AO3251" s="3"/>
      <c r="AP3251" s="2"/>
      <c r="AW3251" s="3"/>
    </row>
    <row r="3252" spans="8:49">
      <c r="H3252" s="2"/>
      <c r="I3252" s="3"/>
      <c r="J3252" s="4"/>
      <c r="P3252" s="2"/>
      <c r="Q3252" s="3"/>
      <c r="R3252" s="4"/>
      <c r="X3252" s="2"/>
      <c r="Y3252" s="3"/>
      <c r="Z3252" s="4"/>
      <c r="AF3252" s="2"/>
      <c r="AG3252" s="3"/>
      <c r="AH3252" s="2"/>
      <c r="AN3252" s="2"/>
      <c r="AO3252" s="3"/>
      <c r="AP3252" s="2"/>
      <c r="AW3252" s="3"/>
    </row>
    <row r="3253" spans="8:49">
      <c r="H3253" s="2"/>
      <c r="I3253" s="3"/>
      <c r="J3253" s="4"/>
      <c r="P3253" s="2"/>
      <c r="Q3253" s="3"/>
      <c r="R3253" s="4"/>
      <c r="X3253" s="2"/>
      <c r="Y3253" s="3"/>
      <c r="Z3253" s="4"/>
      <c r="AF3253" s="2"/>
      <c r="AG3253" s="3"/>
      <c r="AH3253" s="2"/>
      <c r="AN3253" s="2"/>
      <c r="AO3253" s="3"/>
      <c r="AP3253" s="2"/>
      <c r="AW3253" s="3"/>
    </row>
    <row r="3254" spans="8:49">
      <c r="H3254" s="2"/>
      <c r="I3254" s="3"/>
      <c r="J3254" s="4"/>
      <c r="P3254" s="2"/>
      <c r="Q3254" s="3"/>
      <c r="R3254" s="4"/>
      <c r="X3254" s="2"/>
      <c r="Y3254" s="3"/>
      <c r="Z3254" s="4"/>
      <c r="AF3254" s="2"/>
      <c r="AG3254" s="3"/>
      <c r="AH3254" s="2"/>
      <c r="AN3254" s="2"/>
      <c r="AO3254" s="3"/>
      <c r="AP3254" s="2"/>
      <c r="AW3254" s="3"/>
    </row>
    <row r="3255" spans="8:49">
      <c r="H3255" s="2"/>
      <c r="I3255" s="3"/>
      <c r="J3255" s="4"/>
      <c r="P3255" s="2"/>
      <c r="Q3255" s="3"/>
      <c r="R3255" s="4"/>
      <c r="X3255" s="2"/>
      <c r="Y3255" s="3"/>
      <c r="Z3255" s="4"/>
      <c r="AF3255" s="2"/>
      <c r="AG3255" s="3"/>
      <c r="AH3255" s="2"/>
      <c r="AN3255" s="2"/>
      <c r="AO3255" s="3"/>
      <c r="AP3255" s="2"/>
      <c r="AW3255" s="3"/>
    </row>
    <row r="3256" spans="8:49">
      <c r="H3256" s="2"/>
      <c r="I3256" s="3"/>
      <c r="J3256" s="4"/>
      <c r="P3256" s="2"/>
      <c r="Q3256" s="3"/>
      <c r="R3256" s="4"/>
      <c r="X3256" s="2"/>
      <c r="Y3256" s="3"/>
      <c r="Z3256" s="4"/>
      <c r="AF3256" s="2"/>
      <c r="AG3256" s="3"/>
      <c r="AH3256" s="2"/>
      <c r="AN3256" s="2"/>
      <c r="AO3256" s="3"/>
      <c r="AP3256" s="2"/>
      <c r="AW3256" s="3"/>
    </row>
    <row r="3257" spans="8:49">
      <c r="H3257" s="2"/>
      <c r="I3257" s="3"/>
      <c r="J3257" s="4"/>
      <c r="P3257" s="2"/>
      <c r="Q3257" s="3"/>
      <c r="R3257" s="4"/>
      <c r="X3257" s="2"/>
      <c r="Y3257" s="3"/>
      <c r="Z3257" s="4"/>
      <c r="AF3257" s="2"/>
      <c r="AG3257" s="3"/>
      <c r="AH3257" s="2"/>
      <c r="AN3257" s="2"/>
      <c r="AO3257" s="3"/>
      <c r="AP3257" s="2"/>
      <c r="AW3257" s="3"/>
    </row>
    <row r="3258" spans="8:49">
      <c r="H3258" s="2"/>
      <c r="I3258" s="3"/>
      <c r="J3258" s="4"/>
      <c r="P3258" s="2"/>
      <c r="Q3258" s="3"/>
      <c r="R3258" s="4"/>
      <c r="X3258" s="2"/>
      <c r="Y3258" s="3"/>
      <c r="Z3258" s="4"/>
      <c r="AF3258" s="2"/>
      <c r="AG3258" s="3"/>
      <c r="AH3258" s="2"/>
      <c r="AN3258" s="2"/>
      <c r="AO3258" s="3"/>
      <c r="AP3258" s="2"/>
      <c r="AW3258" s="3"/>
    </row>
    <row r="3259" spans="8:49">
      <c r="H3259" s="2"/>
      <c r="I3259" s="3"/>
      <c r="J3259" s="4"/>
      <c r="P3259" s="2"/>
      <c r="Q3259" s="3"/>
      <c r="R3259" s="4"/>
      <c r="X3259" s="2"/>
      <c r="Y3259" s="3"/>
      <c r="Z3259" s="4"/>
      <c r="AF3259" s="2"/>
      <c r="AG3259" s="3"/>
      <c r="AH3259" s="2"/>
      <c r="AN3259" s="2"/>
      <c r="AO3259" s="3"/>
      <c r="AP3259" s="2"/>
      <c r="AW3259" s="3"/>
    </row>
    <row r="3260" spans="8:49">
      <c r="H3260" s="2"/>
      <c r="I3260" s="3"/>
      <c r="J3260" s="4"/>
      <c r="P3260" s="2"/>
      <c r="Q3260" s="3"/>
      <c r="R3260" s="4"/>
      <c r="X3260" s="2"/>
      <c r="Y3260" s="3"/>
      <c r="Z3260" s="4"/>
      <c r="AF3260" s="2"/>
      <c r="AG3260" s="3"/>
      <c r="AH3260" s="2"/>
      <c r="AN3260" s="2"/>
      <c r="AO3260" s="3"/>
      <c r="AP3260" s="2"/>
      <c r="AW3260" s="3"/>
    </row>
    <row r="3261" spans="8:49">
      <c r="H3261" s="2"/>
      <c r="I3261" s="3"/>
      <c r="J3261" s="4"/>
      <c r="P3261" s="2"/>
      <c r="Q3261" s="3"/>
      <c r="R3261" s="4"/>
      <c r="X3261" s="2"/>
      <c r="Y3261" s="3"/>
      <c r="Z3261" s="4"/>
      <c r="AF3261" s="2"/>
      <c r="AG3261" s="3"/>
      <c r="AH3261" s="2"/>
      <c r="AN3261" s="2"/>
      <c r="AO3261" s="3"/>
      <c r="AP3261" s="2"/>
      <c r="AW3261" s="3"/>
    </row>
    <row r="3262" spans="8:49">
      <c r="H3262" s="2"/>
      <c r="I3262" s="3"/>
      <c r="J3262" s="4"/>
      <c r="P3262" s="2"/>
      <c r="Q3262" s="3"/>
      <c r="R3262" s="4"/>
      <c r="X3262" s="2"/>
      <c r="Y3262" s="3"/>
      <c r="Z3262" s="4"/>
      <c r="AF3262" s="2"/>
      <c r="AG3262" s="3"/>
      <c r="AH3262" s="2"/>
      <c r="AN3262" s="2"/>
      <c r="AO3262" s="3"/>
      <c r="AP3262" s="2"/>
      <c r="AW3262" s="3"/>
    </row>
    <row r="3263" spans="8:49">
      <c r="H3263" s="2"/>
      <c r="I3263" s="3"/>
      <c r="J3263" s="4"/>
      <c r="P3263" s="2"/>
      <c r="Q3263" s="3"/>
      <c r="R3263" s="4"/>
      <c r="X3263" s="2"/>
      <c r="Y3263" s="3"/>
      <c r="Z3263" s="4"/>
      <c r="AF3263" s="2"/>
      <c r="AG3263" s="3"/>
      <c r="AH3263" s="2"/>
      <c r="AN3263" s="2"/>
      <c r="AO3263" s="3"/>
      <c r="AP3263" s="2"/>
      <c r="AW3263" s="3"/>
    </row>
    <row r="3264" spans="8:49">
      <c r="H3264" s="2"/>
      <c r="I3264" s="3"/>
      <c r="J3264" s="4"/>
      <c r="P3264" s="2"/>
      <c r="Q3264" s="3"/>
      <c r="R3264" s="4"/>
      <c r="X3264" s="2"/>
      <c r="Y3264" s="3"/>
      <c r="Z3264" s="4"/>
      <c r="AF3264" s="2"/>
      <c r="AG3264" s="3"/>
      <c r="AH3264" s="2"/>
      <c r="AN3264" s="2"/>
      <c r="AO3264" s="3"/>
      <c r="AP3264" s="2"/>
      <c r="AW3264" s="3"/>
    </row>
    <row r="3265" spans="8:49">
      <c r="H3265" s="2"/>
      <c r="I3265" s="3"/>
      <c r="J3265" s="4"/>
      <c r="P3265" s="2"/>
      <c r="Q3265" s="3"/>
      <c r="R3265" s="4"/>
      <c r="X3265" s="2"/>
      <c r="Y3265" s="3"/>
      <c r="Z3265" s="4"/>
      <c r="AF3265" s="2"/>
      <c r="AG3265" s="3"/>
      <c r="AH3265" s="2"/>
      <c r="AN3265" s="2"/>
      <c r="AO3265" s="3"/>
      <c r="AP3265" s="2"/>
      <c r="AW3265" s="3"/>
    </row>
    <row r="3266" spans="8:49">
      <c r="H3266" s="2"/>
      <c r="I3266" s="3"/>
      <c r="J3266" s="4"/>
      <c r="P3266" s="2"/>
      <c r="Q3266" s="3"/>
      <c r="R3266" s="4"/>
      <c r="X3266" s="2"/>
      <c r="Y3266" s="3"/>
      <c r="Z3266" s="4"/>
      <c r="AF3266" s="2"/>
      <c r="AG3266" s="3"/>
      <c r="AH3266" s="2"/>
      <c r="AN3266" s="2"/>
      <c r="AO3266" s="3"/>
      <c r="AP3266" s="2"/>
      <c r="AW3266" s="3"/>
    </row>
    <row r="3267" spans="8:49">
      <c r="H3267" s="2"/>
      <c r="I3267" s="3"/>
      <c r="J3267" s="4"/>
      <c r="P3267" s="2"/>
      <c r="Q3267" s="3"/>
      <c r="R3267" s="4"/>
      <c r="X3267" s="2"/>
      <c r="Y3267" s="3"/>
      <c r="Z3267" s="4"/>
      <c r="AF3267" s="2"/>
      <c r="AG3267" s="3"/>
      <c r="AH3267" s="2"/>
      <c r="AN3267" s="2"/>
      <c r="AO3267" s="3"/>
      <c r="AP3267" s="2"/>
      <c r="AW3267" s="3"/>
    </row>
    <row r="3268" spans="8:49">
      <c r="H3268" s="2"/>
      <c r="I3268" s="3"/>
      <c r="J3268" s="4"/>
      <c r="P3268" s="2"/>
      <c r="Q3268" s="3"/>
      <c r="R3268" s="4"/>
      <c r="X3268" s="2"/>
      <c r="Y3268" s="3"/>
      <c r="Z3268" s="4"/>
      <c r="AF3268" s="2"/>
      <c r="AG3268" s="3"/>
      <c r="AH3268" s="2"/>
      <c r="AN3268" s="2"/>
      <c r="AO3268" s="3"/>
      <c r="AP3268" s="2"/>
      <c r="AW3268" s="3"/>
    </row>
    <row r="3269" spans="8:49">
      <c r="H3269" s="2"/>
      <c r="I3269" s="3"/>
      <c r="J3269" s="4"/>
      <c r="P3269" s="2"/>
      <c r="Q3269" s="3"/>
      <c r="R3269" s="4"/>
      <c r="X3269" s="2"/>
      <c r="Y3269" s="3"/>
      <c r="Z3269" s="4"/>
      <c r="AF3269" s="2"/>
      <c r="AG3269" s="3"/>
      <c r="AH3269" s="2"/>
      <c r="AN3269" s="2"/>
      <c r="AO3269" s="3"/>
      <c r="AP3269" s="2"/>
      <c r="AW3269" s="3"/>
    </row>
    <row r="3270" spans="8:49">
      <c r="H3270" s="2"/>
      <c r="I3270" s="3"/>
      <c r="J3270" s="4"/>
      <c r="P3270" s="2"/>
      <c r="Q3270" s="3"/>
      <c r="R3270" s="4"/>
      <c r="X3270" s="2"/>
      <c r="Y3270" s="3"/>
      <c r="Z3270" s="4"/>
      <c r="AF3270" s="2"/>
      <c r="AG3270" s="3"/>
      <c r="AH3270" s="2"/>
      <c r="AN3270" s="2"/>
      <c r="AO3270" s="3"/>
      <c r="AP3270" s="2"/>
      <c r="AW3270" s="3"/>
    </row>
    <row r="3271" spans="8:49">
      <c r="H3271" s="2"/>
      <c r="I3271" s="3"/>
      <c r="J3271" s="4"/>
      <c r="P3271" s="2"/>
      <c r="Q3271" s="3"/>
      <c r="R3271" s="4"/>
      <c r="X3271" s="2"/>
      <c r="Y3271" s="3"/>
      <c r="Z3271" s="4"/>
      <c r="AF3271" s="2"/>
      <c r="AG3271" s="3"/>
      <c r="AH3271" s="2"/>
      <c r="AN3271" s="2"/>
      <c r="AO3271" s="3"/>
      <c r="AP3271" s="2"/>
      <c r="AW3271" s="3"/>
    </row>
    <row r="3272" spans="8:49">
      <c r="H3272" s="2"/>
      <c r="I3272" s="3"/>
      <c r="J3272" s="4"/>
      <c r="P3272" s="2"/>
      <c r="Q3272" s="3"/>
      <c r="R3272" s="4"/>
      <c r="X3272" s="2"/>
      <c r="Y3272" s="3"/>
      <c r="Z3272" s="4"/>
      <c r="AF3272" s="2"/>
      <c r="AG3272" s="3"/>
      <c r="AH3272" s="2"/>
      <c r="AN3272" s="2"/>
      <c r="AO3272" s="3"/>
      <c r="AP3272" s="2"/>
      <c r="AW3272" s="3"/>
    </row>
    <row r="3273" spans="8:49">
      <c r="H3273" s="2"/>
      <c r="I3273" s="3"/>
      <c r="J3273" s="4"/>
      <c r="P3273" s="2"/>
      <c r="Q3273" s="3"/>
      <c r="R3273" s="4"/>
      <c r="X3273" s="2"/>
      <c r="Y3273" s="3"/>
      <c r="Z3273" s="4"/>
      <c r="AF3273" s="2"/>
      <c r="AG3273" s="3"/>
      <c r="AH3273" s="2"/>
      <c r="AN3273" s="2"/>
      <c r="AO3273" s="3"/>
      <c r="AP3273" s="2"/>
      <c r="AW3273" s="3"/>
    </row>
    <row r="3274" spans="8:49">
      <c r="H3274" s="2"/>
      <c r="I3274" s="3"/>
      <c r="J3274" s="4"/>
      <c r="P3274" s="2"/>
      <c r="Q3274" s="3"/>
      <c r="R3274" s="4"/>
      <c r="X3274" s="2"/>
      <c r="Y3274" s="3"/>
      <c r="Z3274" s="4"/>
      <c r="AF3274" s="2"/>
      <c r="AG3274" s="3"/>
      <c r="AH3274" s="2"/>
      <c r="AN3274" s="2"/>
      <c r="AO3274" s="3"/>
      <c r="AP3274" s="2"/>
      <c r="AW3274" s="3"/>
    </row>
    <row r="3275" spans="8:49">
      <c r="H3275" s="2"/>
      <c r="I3275" s="3"/>
      <c r="J3275" s="4"/>
      <c r="P3275" s="2"/>
      <c r="Q3275" s="3"/>
      <c r="R3275" s="4"/>
      <c r="X3275" s="2"/>
      <c r="Y3275" s="3"/>
      <c r="Z3275" s="4"/>
      <c r="AF3275" s="2"/>
      <c r="AG3275" s="3"/>
      <c r="AH3275" s="2"/>
      <c r="AN3275" s="2"/>
      <c r="AO3275" s="3"/>
      <c r="AP3275" s="2"/>
      <c r="AW3275" s="3"/>
    </row>
    <row r="3276" spans="8:49">
      <c r="H3276" s="2"/>
      <c r="I3276" s="3"/>
      <c r="J3276" s="4"/>
      <c r="P3276" s="2"/>
      <c r="Q3276" s="3"/>
      <c r="R3276" s="4"/>
      <c r="X3276" s="2"/>
      <c r="Y3276" s="3"/>
      <c r="Z3276" s="4"/>
      <c r="AF3276" s="2"/>
      <c r="AG3276" s="3"/>
      <c r="AH3276" s="2"/>
      <c r="AN3276" s="2"/>
      <c r="AO3276" s="3"/>
      <c r="AP3276" s="2"/>
      <c r="AW3276" s="3"/>
    </row>
    <row r="3277" spans="8:49">
      <c r="H3277" s="2"/>
      <c r="I3277" s="3"/>
      <c r="J3277" s="4"/>
      <c r="P3277" s="2"/>
      <c r="Q3277" s="3"/>
      <c r="R3277" s="4"/>
      <c r="X3277" s="2"/>
      <c r="Y3277" s="3"/>
      <c r="Z3277" s="4"/>
      <c r="AF3277" s="2"/>
      <c r="AG3277" s="3"/>
      <c r="AH3277" s="2"/>
      <c r="AN3277" s="2"/>
      <c r="AO3277" s="3"/>
      <c r="AP3277" s="2"/>
      <c r="AW3277" s="3"/>
    </row>
    <row r="3278" spans="8:49">
      <c r="H3278" s="2"/>
      <c r="I3278" s="3"/>
      <c r="J3278" s="4"/>
      <c r="P3278" s="2"/>
      <c r="Q3278" s="3"/>
      <c r="R3278" s="4"/>
      <c r="X3278" s="2"/>
      <c r="Y3278" s="3"/>
      <c r="Z3278" s="4"/>
      <c r="AF3278" s="2"/>
      <c r="AG3278" s="3"/>
      <c r="AH3278" s="2"/>
      <c r="AN3278" s="2"/>
      <c r="AO3278" s="3"/>
      <c r="AP3278" s="2"/>
      <c r="AW3278" s="3"/>
    </row>
    <row r="3279" spans="8:49">
      <c r="H3279" s="2"/>
      <c r="I3279" s="3"/>
      <c r="J3279" s="4"/>
      <c r="P3279" s="2"/>
      <c r="Q3279" s="3"/>
      <c r="R3279" s="4"/>
      <c r="X3279" s="2"/>
      <c r="Y3279" s="3"/>
      <c r="Z3279" s="4"/>
      <c r="AF3279" s="2"/>
      <c r="AG3279" s="3"/>
      <c r="AH3279" s="2"/>
      <c r="AN3279" s="2"/>
      <c r="AO3279" s="3"/>
      <c r="AP3279" s="2"/>
      <c r="AW3279" s="3"/>
    </row>
    <row r="3280" spans="8:49">
      <c r="H3280" s="2"/>
      <c r="I3280" s="3"/>
      <c r="J3280" s="4"/>
      <c r="P3280" s="2"/>
      <c r="Q3280" s="3"/>
      <c r="R3280" s="4"/>
      <c r="X3280" s="2"/>
      <c r="Y3280" s="3"/>
      <c r="Z3280" s="4"/>
      <c r="AF3280" s="2"/>
      <c r="AG3280" s="3"/>
      <c r="AH3280" s="2"/>
      <c r="AN3280" s="2"/>
      <c r="AO3280" s="3"/>
      <c r="AP3280" s="2"/>
      <c r="AW3280" s="3"/>
    </row>
    <row r="3281" spans="8:49">
      <c r="H3281" s="2"/>
      <c r="I3281" s="3"/>
      <c r="J3281" s="4"/>
      <c r="P3281" s="2"/>
      <c r="Q3281" s="3"/>
      <c r="R3281" s="4"/>
      <c r="X3281" s="2"/>
      <c r="Y3281" s="3"/>
      <c r="Z3281" s="4"/>
      <c r="AF3281" s="2"/>
      <c r="AG3281" s="3"/>
      <c r="AH3281" s="2"/>
      <c r="AN3281" s="2"/>
      <c r="AO3281" s="3"/>
      <c r="AP3281" s="2"/>
      <c r="AW3281" s="3"/>
    </row>
    <row r="3282" spans="8:49">
      <c r="H3282" s="2"/>
      <c r="I3282" s="3"/>
      <c r="J3282" s="4"/>
      <c r="P3282" s="2"/>
      <c r="Q3282" s="3"/>
      <c r="R3282" s="4"/>
      <c r="X3282" s="2"/>
      <c r="Y3282" s="3"/>
      <c r="Z3282" s="4"/>
      <c r="AF3282" s="2"/>
      <c r="AG3282" s="3"/>
      <c r="AH3282" s="2"/>
      <c r="AN3282" s="2"/>
      <c r="AO3282" s="3"/>
      <c r="AP3282" s="2"/>
      <c r="AW3282" s="3"/>
    </row>
    <row r="3283" spans="8:49">
      <c r="H3283" s="2"/>
      <c r="I3283" s="3"/>
      <c r="J3283" s="4"/>
      <c r="P3283" s="2"/>
      <c r="Q3283" s="3"/>
      <c r="R3283" s="4"/>
      <c r="X3283" s="2"/>
      <c r="Y3283" s="3"/>
      <c r="Z3283" s="4"/>
      <c r="AF3283" s="2"/>
      <c r="AG3283" s="3"/>
      <c r="AH3283" s="2"/>
      <c r="AN3283" s="2"/>
      <c r="AO3283" s="3"/>
      <c r="AP3283" s="2"/>
      <c r="AW3283" s="3"/>
    </row>
    <row r="3284" spans="8:49">
      <c r="H3284" s="2"/>
      <c r="I3284" s="3"/>
      <c r="J3284" s="4"/>
      <c r="P3284" s="2"/>
      <c r="Q3284" s="3"/>
      <c r="R3284" s="4"/>
      <c r="X3284" s="2"/>
      <c r="Y3284" s="3"/>
      <c r="Z3284" s="4"/>
      <c r="AF3284" s="2"/>
      <c r="AG3284" s="3"/>
      <c r="AH3284" s="2"/>
      <c r="AN3284" s="2"/>
      <c r="AO3284" s="3"/>
      <c r="AP3284" s="2"/>
      <c r="AW3284" s="3"/>
    </row>
    <row r="3285" spans="8:49">
      <c r="H3285" s="2"/>
      <c r="I3285" s="3"/>
      <c r="J3285" s="4"/>
      <c r="P3285" s="2"/>
      <c r="Q3285" s="3"/>
      <c r="R3285" s="4"/>
      <c r="X3285" s="2"/>
      <c r="Y3285" s="3"/>
      <c r="Z3285" s="4"/>
      <c r="AF3285" s="2"/>
      <c r="AG3285" s="3"/>
      <c r="AH3285" s="2"/>
      <c r="AN3285" s="2"/>
      <c r="AO3285" s="3"/>
      <c r="AP3285" s="2"/>
      <c r="AW3285" s="3"/>
    </row>
    <row r="3286" spans="8:49">
      <c r="H3286" s="2"/>
      <c r="I3286" s="3"/>
      <c r="J3286" s="4"/>
      <c r="P3286" s="2"/>
      <c r="Q3286" s="3"/>
      <c r="R3286" s="4"/>
      <c r="X3286" s="2"/>
      <c r="Y3286" s="3"/>
      <c r="Z3286" s="4"/>
      <c r="AF3286" s="2"/>
      <c r="AG3286" s="3"/>
      <c r="AH3286" s="2"/>
      <c r="AN3286" s="2"/>
      <c r="AO3286" s="3"/>
      <c r="AP3286" s="2"/>
      <c r="AW3286" s="3"/>
    </row>
    <row r="3287" spans="8:49">
      <c r="H3287" s="2"/>
      <c r="I3287" s="3"/>
      <c r="J3287" s="4"/>
      <c r="P3287" s="2"/>
      <c r="Q3287" s="3"/>
      <c r="R3287" s="4"/>
      <c r="X3287" s="2"/>
      <c r="Y3287" s="3"/>
      <c r="Z3287" s="4"/>
      <c r="AF3287" s="2"/>
      <c r="AG3287" s="3"/>
      <c r="AH3287" s="2"/>
      <c r="AN3287" s="2"/>
      <c r="AO3287" s="3"/>
      <c r="AP3287" s="2"/>
      <c r="AW3287" s="3"/>
    </row>
    <row r="3288" spans="8:49">
      <c r="H3288" s="2"/>
      <c r="I3288" s="3"/>
      <c r="J3288" s="4"/>
      <c r="P3288" s="2"/>
      <c r="Q3288" s="3"/>
      <c r="R3288" s="4"/>
      <c r="X3288" s="2"/>
      <c r="Y3288" s="3"/>
      <c r="Z3288" s="4"/>
      <c r="AF3288" s="2"/>
      <c r="AG3288" s="3"/>
      <c r="AH3288" s="2"/>
      <c r="AN3288" s="2"/>
      <c r="AO3288" s="3"/>
      <c r="AP3288" s="2"/>
      <c r="AW3288" s="3"/>
    </row>
    <row r="3289" spans="8:49">
      <c r="H3289" s="2"/>
      <c r="I3289" s="3"/>
      <c r="J3289" s="4"/>
      <c r="P3289" s="2"/>
      <c r="Q3289" s="3"/>
      <c r="R3289" s="4"/>
      <c r="X3289" s="2"/>
      <c r="Y3289" s="3"/>
      <c r="Z3289" s="4"/>
      <c r="AF3289" s="2"/>
      <c r="AG3289" s="3"/>
      <c r="AH3289" s="2"/>
      <c r="AN3289" s="2"/>
      <c r="AO3289" s="3"/>
      <c r="AP3289" s="2"/>
      <c r="AW3289" s="3"/>
    </row>
    <row r="3290" spans="8:49">
      <c r="H3290" s="2"/>
      <c r="I3290" s="3"/>
      <c r="J3290" s="4"/>
      <c r="P3290" s="2"/>
      <c r="Q3290" s="3"/>
      <c r="R3290" s="4"/>
      <c r="X3290" s="2"/>
      <c r="Y3290" s="3"/>
      <c r="Z3290" s="4"/>
      <c r="AF3290" s="2"/>
      <c r="AG3290" s="3"/>
      <c r="AH3290" s="2"/>
      <c r="AN3290" s="2"/>
      <c r="AO3290" s="3"/>
      <c r="AP3290" s="2"/>
      <c r="AW3290" s="3"/>
    </row>
    <row r="3291" spans="8:49">
      <c r="H3291" s="2"/>
      <c r="I3291" s="3"/>
      <c r="J3291" s="4"/>
      <c r="P3291" s="2"/>
      <c r="Q3291" s="3"/>
      <c r="R3291" s="4"/>
      <c r="X3291" s="2"/>
      <c r="Y3291" s="3"/>
      <c r="Z3291" s="4"/>
      <c r="AF3291" s="2"/>
      <c r="AG3291" s="3"/>
      <c r="AH3291" s="2"/>
      <c r="AN3291" s="2"/>
      <c r="AO3291" s="3"/>
      <c r="AP3291" s="2"/>
      <c r="AW3291" s="3"/>
    </row>
    <row r="3292" spans="8:49">
      <c r="H3292" s="2"/>
      <c r="I3292" s="3"/>
      <c r="J3292" s="4"/>
      <c r="P3292" s="2"/>
      <c r="Q3292" s="3"/>
      <c r="R3292" s="4"/>
      <c r="X3292" s="2"/>
      <c r="Y3292" s="3"/>
      <c r="Z3292" s="4"/>
      <c r="AF3292" s="2"/>
      <c r="AG3292" s="3"/>
      <c r="AH3292" s="2"/>
      <c r="AN3292" s="2"/>
      <c r="AO3292" s="3"/>
      <c r="AP3292" s="2"/>
      <c r="AW3292" s="3"/>
    </row>
    <row r="3293" spans="8:49">
      <c r="H3293" s="2"/>
      <c r="I3293" s="3"/>
      <c r="J3293" s="4"/>
      <c r="P3293" s="2"/>
      <c r="Q3293" s="3"/>
      <c r="R3293" s="4"/>
      <c r="X3293" s="2"/>
      <c r="Y3293" s="3"/>
      <c r="Z3293" s="4"/>
      <c r="AF3293" s="2"/>
      <c r="AG3293" s="3"/>
      <c r="AH3293" s="2"/>
      <c r="AN3293" s="2"/>
      <c r="AO3293" s="3"/>
      <c r="AP3293" s="2"/>
      <c r="AW3293" s="3"/>
    </row>
    <row r="3294" spans="8:49">
      <c r="H3294" s="2"/>
      <c r="I3294" s="3"/>
      <c r="J3294" s="4"/>
      <c r="P3294" s="2"/>
      <c r="Q3294" s="3"/>
      <c r="R3294" s="4"/>
      <c r="X3294" s="2"/>
      <c r="Y3294" s="3"/>
      <c r="Z3294" s="4"/>
      <c r="AF3294" s="2"/>
      <c r="AG3294" s="3"/>
      <c r="AH3294" s="2"/>
      <c r="AN3294" s="2"/>
      <c r="AO3294" s="3"/>
      <c r="AP3294" s="2"/>
      <c r="AW3294" s="3"/>
    </row>
    <row r="3295" spans="8:49">
      <c r="H3295" s="2"/>
      <c r="I3295" s="3"/>
      <c r="J3295" s="4"/>
      <c r="P3295" s="2"/>
      <c r="Q3295" s="3"/>
      <c r="R3295" s="4"/>
      <c r="X3295" s="2"/>
      <c r="Y3295" s="3"/>
      <c r="Z3295" s="4"/>
      <c r="AF3295" s="2"/>
      <c r="AG3295" s="3"/>
      <c r="AH3295" s="2"/>
      <c r="AN3295" s="2"/>
      <c r="AO3295" s="3"/>
      <c r="AP3295" s="2"/>
      <c r="AW3295" s="3"/>
    </row>
    <row r="3296" spans="8:49">
      <c r="H3296" s="2"/>
      <c r="I3296" s="3"/>
      <c r="J3296" s="4"/>
      <c r="P3296" s="2"/>
      <c r="Q3296" s="3"/>
      <c r="R3296" s="4"/>
      <c r="X3296" s="2"/>
      <c r="Y3296" s="3"/>
      <c r="Z3296" s="4"/>
      <c r="AF3296" s="2"/>
      <c r="AG3296" s="3"/>
      <c r="AH3296" s="2"/>
      <c r="AN3296" s="2"/>
      <c r="AO3296" s="3"/>
      <c r="AP3296" s="2"/>
      <c r="AW3296" s="3"/>
    </row>
    <row r="3297" spans="8:49">
      <c r="H3297" s="2"/>
      <c r="I3297" s="3"/>
      <c r="J3297" s="4"/>
      <c r="P3297" s="2"/>
      <c r="Q3297" s="3"/>
      <c r="R3297" s="4"/>
      <c r="X3297" s="2"/>
      <c r="Y3297" s="3"/>
      <c r="Z3297" s="4"/>
      <c r="AF3297" s="2"/>
      <c r="AG3297" s="3"/>
      <c r="AH3297" s="2"/>
      <c r="AN3297" s="2"/>
      <c r="AO3297" s="3"/>
      <c r="AP3297" s="2"/>
      <c r="AW3297" s="3"/>
    </row>
    <row r="3298" spans="8:49">
      <c r="H3298" s="2"/>
      <c r="I3298" s="3"/>
      <c r="J3298" s="4"/>
      <c r="P3298" s="2"/>
      <c r="Q3298" s="3"/>
      <c r="R3298" s="4"/>
      <c r="X3298" s="2"/>
      <c r="Y3298" s="3"/>
      <c r="Z3298" s="4"/>
      <c r="AF3298" s="2"/>
      <c r="AG3298" s="3"/>
      <c r="AH3298" s="2"/>
      <c r="AN3298" s="2"/>
      <c r="AO3298" s="3"/>
      <c r="AP3298" s="2"/>
      <c r="AW3298" s="3"/>
    </row>
    <row r="3299" spans="8:49">
      <c r="H3299" s="2"/>
      <c r="I3299" s="3"/>
      <c r="J3299" s="4"/>
      <c r="P3299" s="2"/>
      <c r="Q3299" s="3"/>
      <c r="R3299" s="4"/>
      <c r="X3299" s="2"/>
      <c r="Y3299" s="3"/>
      <c r="Z3299" s="4"/>
      <c r="AF3299" s="2"/>
      <c r="AG3299" s="3"/>
      <c r="AH3299" s="2"/>
      <c r="AN3299" s="2"/>
      <c r="AO3299" s="3"/>
      <c r="AP3299" s="2"/>
      <c r="AW3299" s="3"/>
    </row>
    <row r="3300" spans="8:49">
      <c r="H3300" s="2"/>
      <c r="I3300" s="3"/>
      <c r="J3300" s="4"/>
      <c r="P3300" s="2"/>
      <c r="Q3300" s="3"/>
      <c r="R3300" s="4"/>
      <c r="X3300" s="2"/>
      <c r="Y3300" s="3"/>
      <c r="Z3300" s="4"/>
      <c r="AF3300" s="2"/>
      <c r="AG3300" s="3"/>
      <c r="AH3300" s="2"/>
      <c r="AN3300" s="2"/>
      <c r="AO3300" s="3"/>
      <c r="AP3300" s="2"/>
      <c r="AW3300" s="3"/>
    </row>
    <row r="3301" spans="8:49">
      <c r="H3301" s="2"/>
      <c r="I3301" s="3"/>
      <c r="J3301" s="4"/>
      <c r="P3301" s="2"/>
      <c r="Q3301" s="3"/>
      <c r="R3301" s="4"/>
      <c r="X3301" s="2"/>
      <c r="Y3301" s="3"/>
      <c r="Z3301" s="4"/>
      <c r="AF3301" s="2"/>
      <c r="AG3301" s="3"/>
      <c r="AH3301" s="2"/>
      <c r="AN3301" s="2"/>
      <c r="AO3301" s="3"/>
      <c r="AP3301" s="2"/>
      <c r="AW3301" s="3"/>
    </row>
    <row r="3302" spans="8:49">
      <c r="H3302" s="2"/>
      <c r="I3302" s="3"/>
      <c r="J3302" s="4"/>
      <c r="P3302" s="2"/>
      <c r="Q3302" s="3"/>
      <c r="R3302" s="4"/>
      <c r="X3302" s="2"/>
      <c r="Y3302" s="3"/>
      <c r="Z3302" s="4"/>
      <c r="AF3302" s="2"/>
      <c r="AG3302" s="3"/>
      <c r="AH3302" s="2"/>
      <c r="AN3302" s="2"/>
      <c r="AO3302" s="3"/>
      <c r="AP3302" s="2"/>
      <c r="AW3302" s="3"/>
    </row>
    <row r="3303" spans="8:49">
      <c r="H3303" s="2"/>
      <c r="I3303" s="3"/>
      <c r="J3303" s="4"/>
      <c r="P3303" s="2"/>
      <c r="Q3303" s="3"/>
      <c r="R3303" s="4"/>
      <c r="X3303" s="2"/>
      <c r="Y3303" s="3"/>
      <c r="Z3303" s="4"/>
      <c r="AF3303" s="2"/>
      <c r="AG3303" s="3"/>
      <c r="AH3303" s="2"/>
      <c r="AN3303" s="2"/>
      <c r="AO3303" s="3"/>
      <c r="AP3303" s="2"/>
      <c r="AW3303" s="3"/>
    </row>
    <row r="3304" spans="8:49">
      <c r="H3304" s="2"/>
      <c r="I3304" s="3"/>
      <c r="J3304" s="4"/>
      <c r="P3304" s="2"/>
      <c r="Q3304" s="3"/>
      <c r="R3304" s="4"/>
      <c r="X3304" s="2"/>
      <c r="Y3304" s="3"/>
      <c r="Z3304" s="4"/>
      <c r="AF3304" s="2"/>
      <c r="AG3304" s="3"/>
      <c r="AH3304" s="2"/>
      <c r="AN3304" s="2"/>
      <c r="AO3304" s="3"/>
      <c r="AP3304" s="2"/>
      <c r="AW3304" s="3"/>
    </row>
    <row r="3305" spans="8:49">
      <c r="H3305" s="2"/>
      <c r="I3305" s="3"/>
      <c r="J3305" s="4"/>
      <c r="P3305" s="2"/>
      <c r="Q3305" s="3"/>
      <c r="R3305" s="4"/>
      <c r="X3305" s="2"/>
      <c r="Y3305" s="3"/>
      <c r="Z3305" s="4"/>
      <c r="AF3305" s="2"/>
      <c r="AG3305" s="3"/>
      <c r="AH3305" s="2"/>
      <c r="AN3305" s="2"/>
      <c r="AO3305" s="3"/>
      <c r="AP3305" s="2"/>
      <c r="AW3305" s="3"/>
    </row>
    <row r="3306" spans="8:49">
      <c r="H3306" s="2"/>
      <c r="I3306" s="3"/>
      <c r="J3306" s="4"/>
      <c r="P3306" s="2"/>
      <c r="Q3306" s="3"/>
      <c r="R3306" s="4"/>
      <c r="X3306" s="2"/>
      <c r="Y3306" s="3"/>
      <c r="Z3306" s="4"/>
      <c r="AF3306" s="2"/>
      <c r="AG3306" s="3"/>
      <c r="AH3306" s="2"/>
      <c r="AN3306" s="2"/>
      <c r="AO3306" s="3"/>
      <c r="AP3306" s="2"/>
      <c r="AW3306" s="3"/>
    </row>
    <row r="3307" spans="8:49">
      <c r="H3307" s="2"/>
      <c r="I3307" s="3"/>
      <c r="J3307" s="4"/>
      <c r="P3307" s="2"/>
      <c r="Q3307" s="3"/>
      <c r="R3307" s="4"/>
      <c r="X3307" s="2"/>
      <c r="Y3307" s="3"/>
      <c r="Z3307" s="4"/>
      <c r="AF3307" s="2"/>
      <c r="AG3307" s="3"/>
      <c r="AH3307" s="2"/>
      <c r="AN3307" s="2"/>
      <c r="AO3307" s="3"/>
      <c r="AP3307" s="2"/>
      <c r="AW3307" s="3"/>
    </row>
    <row r="3308" spans="8:49">
      <c r="H3308" s="2"/>
      <c r="I3308" s="3"/>
      <c r="J3308" s="4"/>
      <c r="P3308" s="2"/>
      <c r="Q3308" s="3"/>
      <c r="R3308" s="4"/>
      <c r="X3308" s="2"/>
      <c r="Y3308" s="3"/>
      <c r="Z3308" s="4"/>
      <c r="AF3308" s="2"/>
      <c r="AG3308" s="3"/>
      <c r="AH3308" s="2"/>
      <c r="AN3308" s="2"/>
      <c r="AO3308" s="3"/>
      <c r="AP3308" s="2"/>
      <c r="AW3308" s="3"/>
    </row>
    <row r="3309" spans="8:49">
      <c r="H3309" s="2"/>
      <c r="I3309" s="3"/>
      <c r="J3309" s="4"/>
      <c r="P3309" s="2"/>
      <c r="Q3309" s="3"/>
      <c r="R3309" s="4"/>
      <c r="X3309" s="2"/>
      <c r="Y3309" s="3"/>
      <c r="Z3309" s="4"/>
      <c r="AF3309" s="2"/>
      <c r="AG3309" s="3"/>
      <c r="AH3309" s="2"/>
      <c r="AN3309" s="2"/>
      <c r="AO3309" s="3"/>
      <c r="AP3309" s="2"/>
      <c r="AW3309" s="3"/>
    </row>
    <row r="3310" spans="8:49">
      <c r="H3310" s="2"/>
      <c r="I3310" s="3"/>
      <c r="J3310" s="4"/>
      <c r="P3310" s="2"/>
      <c r="Q3310" s="3"/>
      <c r="R3310" s="4"/>
      <c r="X3310" s="2"/>
      <c r="Y3310" s="3"/>
      <c r="Z3310" s="4"/>
      <c r="AF3310" s="2"/>
      <c r="AG3310" s="3"/>
      <c r="AH3310" s="2"/>
      <c r="AN3310" s="2"/>
      <c r="AO3310" s="3"/>
      <c r="AP3310" s="2"/>
      <c r="AW3310" s="3"/>
    </row>
    <row r="3311" spans="8:49">
      <c r="H3311" s="2"/>
      <c r="I3311" s="3"/>
      <c r="J3311" s="4"/>
      <c r="P3311" s="2"/>
      <c r="Q3311" s="3"/>
      <c r="R3311" s="4"/>
      <c r="X3311" s="2"/>
      <c r="Y3311" s="3"/>
      <c r="Z3311" s="4"/>
      <c r="AF3311" s="2"/>
      <c r="AG3311" s="3"/>
      <c r="AH3311" s="2"/>
      <c r="AN3311" s="2"/>
      <c r="AO3311" s="3"/>
      <c r="AP3311" s="2"/>
      <c r="AW3311" s="3"/>
    </row>
    <row r="3312" spans="8:49">
      <c r="H3312" s="2"/>
      <c r="I3312" s="3"/>
      <c r="J3312" s="4"/>
      <c r="P3312" s="2"/>
      <c r="Q3312" s="3"/>
      <c r="R3312" s="4"/>
      <c r="X3312" s="2"/>
      <c r="Y3312" s="3"/>
      <c r="Z3312" s="4"/>
      <c r="AF3312" s="2"/>
      <c r="AG3312" s="3"/>
      <c r="AH3312" s="2"/>
      <c r="AN3312" s="2"/>
      <c r="AO3312" s="3"/>
      <c r="AP3312" s="2"/>
      <c r="AW3312" s="3"/>
    </row>
    <row r="3313" spans="8:49">
      <c r="H3313" s="2"/>
      <c r="I3313" s="3"/>
      <c r="J3313" s="4"/>
      <c r="P3313" s="2"/>
      <c r="Q3313" s="3"/>
      <c r="R3313" s="4"/>
      <c r="X3313" s="2"/>
      <c r="Y3313" s="3"/>
      <c r="Z3313" s="4"/>
      <c r="AF3313" s="2"/>
      <c r="AG3313" s="3"/>
      <c r="AH3313" s="2"/>
      <c r="AN3313" s="2"/>
      <c r="AO3313" s="3"/>
      <c r="AP3313" s="2"/>
      <c r="AW3313" s="3"/>
    </row>
    <row r="3314" spans="8:49">
      <c r="H3314" s="2"/>
      <c r="I3314" s="3"/>
      <c r="J3314" s="4"/>
      <c r="P3314" s="2"/>
      <c r="Q3314" s="3"/>
      <c r="R3314" s="4"/>
      <c r="X3314" s="2"/>
      <c r="Y3314" s="3"/>
      <c r="Z3314" s="4"/>
      <c r="AF3314" s="2"/>
      <c r="AG3314" s="3"/>
      <c r="AH3314" s="2"/>
      <c r="AN3314" s="2"/>
      <c r="AO3314" s="3"/>
      <c r="AP3314" s="2"/>
      <c r="AW3314" s="3"/>
    </row>
    <row r="3315" spans="8:49">
      <c r="H3315" s="2"/>
      <c r="I3315" s="3"/>
      <c r="J3315" s="4"/>
      <c r="P3315" s="2"/>
      <c r="Q3315" s="3"/>
      <c r="R3315" s="4"/>
      <c r="X3315" s="2"/>
      <c r="Y3315" s="3"/>
      <c r="Z3315" s="4"/>
      <c r="AF3315" s="2"/>
      <c r="AG3315" s="3"/>
      <c r="AH3315" s="2"/>
      <c r="AN3315" s="2"/>
      <c r="AO3315" s="3"/>
      <c r="AP3315" s="2"/>
      <c r="AW3315" s="3"/>
    </row>
    <row r="3316" spans="8:49">
      <c r="H3316" s="2"/>
      <c r="I3316" s="3"/>
      <c r="J3316" s="4"/>
      <c r="P3316" s="2"/>
      <c r="Q3316" s="3"/>
      <c r="R3316" s="4"/>
      <c r="X3316" s="2"/>
      <c r="Y3316" s="3"/>
      <c r="Z3316" s="4"/>
      <c r="AF3316" s="2"/>
      <c r="AG3316" s="3"/>
      <c r="AH3316" s="2"/>
      <c r="AN3316" s="2"/>
      <c r="AO3316" s="3"/>
      <c r="AP3316" s="2"/>
      <c r="AW3316" s="3"/>
    </row>
    <row r="3317" spans="8:49">
      <c r="H3317" s="2"/>
      <c r="I3317" s="3"/>
      <c r="J3317" s="4"/>
      <c r="P3317" s="2"/>
      <c r="Q3317" s="3"/>
      <c r="R3317" s="4"/>
      <c r="X3317" s="2"/>
      <c r="Y3317" s="3"/>
      <c r="Z3317" s="4"/>
      <c r="AF3317" s="2"/>
      <c r="AG3317" s="3"/>
      <c r="AH3317" s="2"/>
      <c r="AN3317" s="2"/>
      <c r="AO3317" s="3"/>
      <c r="AP3317" s="2"/>
      <c r="AW3317" s="3"/>
    </row>
    <row r="3318" spans="8:49">
      <c r="H3318" s="2"/>
      <c r="I3318" s="3"/>
      <c r="J3318" s="4"/>
      <c r="P3318" s="2"/>
      <c r="Q3318" s="3"/>
      <c r="R3318" s="4"/>
      <c r="X3318" s="2"/>
      <c r="Y3318" s="3"/>
      <c r="Z3318" s="4"/>
      <c r="AF3318" s="2"/>
      <c r="AG3318" s="3"/>
      <c r="AH3318" s="2"/>
      <c r="AN3318" s="2"/>
      <c r="AO3318" s="3"/>
      <c r="AP3318" s="2"/>
      <c r="AW3318" s="3"/>
    </row>
    <row r="3319" spans="8:49">
      <c r="H3319" s="2"/>
      <c r="I3319" s="3"/>
      <c r="J3319" s="4"/>
      <c r="P3319" s="2"/>
      <c r="Q3319" s="3"/>
      <c r="R3319" s="4"/>
      <c r="X3319" s="2"/>
      <c r="Y3319" s="3"/>
      <c r="Z3319" s="4"/>
      <c r="AF3319" s="2"/>
      <c r="AG3319" s="3"/>
      <c r="AH3319" s="2"/>
      <c r="AN3319" s="2"/>
      <c r="AO3319" s="3"/>
      <c r="AP3319" s="2"/>
      <c r="AW3319" s="3"/>
    </row>
    <row r="3320" spans="8:49">
      <c r="H3320" s="2"/>
      <c r="I3320" s="3"/>
      <c r="J3320" s="4"/>
      <c r="P3320" s="2"/>
      <c r="Q3320" s="3"/>
      <c r="R3320" s="4"/>
      <c r="X3320" s="2"/>
      <c r="Y3320" s="3"/>
      <c r="Z3320" s="4"/>
      <c r="AF3320" s="2"/>
      <c r="AG3320" s="3"/>
      <c r="AH3320" s="2"/>
      <c r="AN3320" s="2"/>
      <c r="AO3320" s="3"/>
      <c r="AP3320" s="2"/>
      <c r="AW3320" s="3"/>
    </row>
    <row r="3321" spans="8:49">
      <c r="H3321" s="2"/>
      <c r="I3321" s="3"/>
      <c r="J3321" s="4"/>
      <c r="P3321" s="2"/>
      <c r="Q3321" s="3"/>
      <c r="R3321" s="4"/>
      <c r="X3321" s="2"/>
      <c r="Y3321" s="3"/>
      <c r="Z3321" s="4"/>
      <c r="AF3321" s="2"/>
      <c r="AG3321" s="3"/>
      <c r="AH3321" s="2"/>
      <c r="AN3321" s="2"/>
      <c r="AO3321" s="3"/>
      <c r="AP3321" s="2"/>
      <c r="AW3321" s="3"/>
    </row>
    <row r="3322" spans="8:49">
      <c r="H3322" s="2"/>
      <c r="I3322" s="3"/>
      <c r="J3322" s="4"/>
      <c r="P3322" s="2"/>
      <c r="Q3322" s="3"/>
      <c r="R3322" s="4"/>
      <c r="X3322" s="2"/>
      <c r="Y3322" s="3"/>
      <c r="Z3322" s="4"/>
      <c r="AF3322" s="2"/>
      <c r="AG3322" s="3"/>
      <c r="AH3322" s="2"/>
      <c r="AN3322" s="2"/>
      <c r="AO3322" s="3"/>
      <c r="AP3322" s="2"/>
      <c r="AW3322" s="3"/>
    </row>
    <row r="3323" spans="8:49">
      <c r="H3323" s="2"/>
      <c r="I3323" s="3"/>
      <c r="J3323" s="4"/>
      <c r="P3323" s="2"/>
      <c r="Q3323" s="3"/>
      <c r="R3323" s="4"/>
      <c r="X3323" s="2"/>
      <c r="Y3323" s="3"/>
      <c r="Z3323" s="4"/>
      <c r="AF3323" s="2"/>
      <c r="AG3323" s="3"/>
      <c r="AH3323" s="2"/>
      <c r="AN3323" s="2"/>
      <c r="AO3323" s="3"/>
      <c r="AP3323" s="2"/>
      <c r="AW3323" s="3"/>
    </row>
    <row r="3324" spans="8:49">
      <c r="H3324" s="2"/>
      <c r="I3324" s="3"/>
      <c r="J3324" s="4"/>
      <c r="P3324" s="2"/>
      <c r="Q3324" s="3"/>
      <c r="R3324" s="4"/>
      <c r="X3324" s="2"/>
      <c r="Y3324" s="3"/>
      <c r="Z3324" s="4"/>
      <c r="AF3324" s="2"/>
      <c r="AG3324" s="3"/>
      <c r="AH3324" s="2"/>
      <c r="AN3324" s="2"/>
      <c r="AO3324" s="3"/>
      <c r="AP3324" s="2"/>
      <c r="AW3324" s="3"/>
    </row>
    <row r="3325" spans="8:49">
      <c r="H3325" s="2"/>
      <c r="I3325" s="3"/>
      <c r="J3325" s="4"/>
      <c r="P3325" s="2"/>
      <c r="Q3325" s="3"/>
      <c r="R3325" s="4"/>
      <c r="X3325" s="2"/>
      <c r="Y3325" s="3"/>
      <c r="Z3325" s="4"/>
      <c r="AF3325" s="2"/>
      <c r="AG3325" s="3"/>
      <c r="AH3325" s="2"/>
      <c r="AN3325" s="2"/>
      <c r="AO3325" s="3"/>
      <c r="AP3325" s="2"/>
      <c r="AW3325" s="3"/>
    </row>
    <row r="3326" spans="8:49">
      <c r="H3326" s="2"/>
      <c r="I3326" s="3"/>
      <c r="J3326" s="4"/>
      <c r="P3326" s="2"/>
      <c r="Q3326" s="3"/>
      <c r="R3326" s="4"/>
      <c r="X3326" s="2"/>
      <c r="Y3326" s="3"/>
      <c r="Z3326" s="4"/>
      <c r="AF3326" s="2"/>
      <c r="AG3326" s="3"/>
      <c r="AH3326" s="2"/>
      <c r="AN3326" s="2"/>
      <c r="AO3326" s="3"/>
      <c r="AP3326" s="2"/>
      <c r="AW3326" s="3"/>
    </row>
    <row r="3327" spans="8:49">
      <c r="H3327" s="2"/>
      <c r="I3327" s="3"/>
      <c r="J3327" s="4"/>
      <c r="P3327" s="2"/>
      <c r="Q3327" s="3"/>
      <c r="R3327" s="4"/>
      <c r="X3327" s="2"/>
      <c r="Y3327" s="3"/>
      <c r="Z3327" s="4"/>
      <c r="AF3327" s="2"/>
      <c r="AG3327" s="3"/>
      <c r="AH3327" s="2"/>
      <c r="AN3327" s="2"/>
      <c r="AO3327" s="3"/>
      <c r="AP3327" s="2"/>
      <c r="AW3327" s="3"/>
    </row>
    <row r="3328" spans="8:49">
      <c r="H3328" s="2"/>
      <c r="I3328" s="3"/>
      <c r="J3328" s="4"/>
      <c r="P3328" s="2"/>
      <c r="Q3328" s="3"/>
      <c r="R3328" s="4"/>
      <c r="X3328" s="2"/>
      <c r="Y3328" s="3"/>
      <c r="Z3328" s="4"/>
      <c r="AF3328" s="2"/>
      <c r="AG3328" s="3"/>
      <c r="AH3328" s="2"/>
      <c r="AN3328" s="2"/>
      <c r="AO3328" s="3"/>
      <c r="AP3328" s="2"/>
      <c r="AW3328" s="3"/>
    </row>
    <row r="3329" spans="8:49">
      <c r="H3329" s="2"/>
      <c r="I3329" s="3"/>
      <c r="J3329" s="4"/>
      <c r="P3329" s="2"/>
      <c r="Q3329" s="3"/>
      <c r="R3329" s="4"/>
      <c r="X3329" s="2"/>
      <c r="Y3329" s="3"/>
      <c r="Z3329" s="4"/>
      <c r="AF3329" s="2"/>
      <c r="AG3329" s="3"/>
      <c r="AH3329" s="2"/>
      <c r="AN3329" s="2"/>
      <c r="AO3329" s="3"/>
      <c r="AP3329" s="2"/>
      <c r="AW3329" s="3"/>
    </row>
    <row r="3330" spans="8:49">
      <c r="H3330" s="2"/>
      <c r="I3330" s="3"/>
      <c r="J3330" s="4"/>
      <c r="P3330" s="2"/>
      <c r="Q3330" s="3"/>
      <c r="R3330" s="4"/>
      <c r="X3330" s="2"/>
      <c r="Y3330" s="3"/>
      <c r="Z3330" s="4"/>
      <c r="AF3330" s="2"/>
      <c r="AG3330" s="3"/>
      <c r="AH3330" s="2"/>
      <c r="AN3330" s="2"/>
      <c r="AO3330" s="3"/>
      <c r="AP3330" s="2"/>
      <c r="AW3330" s="3"/>
    </row>
    <row r="3331" spans="8:49">
      <c r="H3331" s="2"/>
      <c r="I3331" s="3"/>
      <c r="J3331" s="4"/>
      <c r="P3331" s="2"/>
      <c r="Q3331" s="3"/>
      <c r="R3331" s="4"/>
      <c r="X3331" s="2"/>
      <c r="Y3331" s="3"/>
      <c r="Z3331" s="4"/>
      <c r="AF3331" s="2"/>
      <c r="AG3331" s="3"/>
      <c r="AH3331" s="2"/>
      <c r="AN3331" s="2"/>
      <c r="AO3331" s="3"/>
      <c r="AP3331" s="2"/>
      <c r="AW3331" s="3"/>
    </row>
    <row r="3332" spans="8:49">
      <c r="H3332" s="2"/>
      <c r="I3332" s="3"/>
      <c r="J3332" s="4"/>
      <c r="P3332" s="2"/>
      <c r="Q3332" s="3"/>
      <c r="R3332" s="4"/>
      <c r="X3332" s="2"/>
      <c r="Y3332" s="3"/>
      <c r="Z3332" s="4"/>
      <c r="AF3332" s="2"/>
      <c r="AG3332" s="3"/>
      <c r="AH3332" s="2"/>
      <c r="AN3332" s="2"/>
      <c r="AO3332" s="3"/>
      <c r="AP3332" s="2"/>
      <c r="AW3332" s="3"/>
    </row>
    <row r="3333" spans="8:49">
      <c r="H3333" s="2"/>
      <c r="I3333" s="3"/>
      <c r="J3333" s="4"/>
      <c r="P3333" s="2"/>
      <c r="Q3333" s="3"/>
      <c r="R3333" s="4"/>
      <c r="X3333" s="2"/>
      <c r="Y3333" s="3"/>
      <c r="Z3333" s="4"/>
      <c r="AF3333" s="2"/>
      <c r="AG3333" s="3"/>
      <c r="AH3333" s="2"/>
      <c r="AN3333" s="2"/>
      <c r="AO3333" s="3"/>
      <c r="AP3333" s="2"/>
      <c r="AW3333" s="3"/>
    </row>
    <row r="3334" spans="8:49">
      <c r="H3334" s="2"/>
      <c r="I3334" s="3"/>
      <c r="J3334" s="4"/>
      <c r="P3334" s="2"/>
      <c r="Q3334" s="3"/>
      <c r="R3334" s="4"/>
      <c r="X3334" s="2"/>
      <c r="Y3334" s="3"/>
      <c r="Z3334" s="4"/>
      <c r="AF3334" s="2"/>
      <c r="AG3334" s="3"/>
      <c r="AH3334" s="2"/>
      <c r="AN3334" s="2"/>
      <c r="AO3334" s="3"/>
      <c r="AP3334" s="2"/>
      <c r="AW3334" s="3"/>
    </row>
    <row r="3335" spans="8:49">
      <c r="H3335" s="2"/>
      <c r="I3335" s="3"/>
      <c r="J3335" s="4"/>
      <c r="P3335" s="2"/>
      <c r="Q3335" s="3"/>
      <c r="R3335" s="4"/>
      <c r="X3335" s="2"/>
      <c r="Y3335" s="3"/>
      <c r="Z3335" s="4"/>
      <c r="AF3335" s="2"/>
      <c r="AG3335" s="3"/>
      <c r="AH3335" s="2"/>
      <c r="AN3335" s="2"/>
      <c r="AO3335" s="3"/>
      <c r="AP3335" s="2"/>
      <c r="AW3335" s="3"/>
    </row>
    <row r="3336" spans="8:49">
      <c r="H3336" s="2"/>
      <c r="I3336" s="3"/>
      <c r="J3336" s="4"/>
      <c r="P3336" s="2"/>
      <c r="Q3336" s="3"/>
      <c r="R3336" s="4"/>
      <c r="X3336" s="2"/>
      <c r="Y3336" s="3"/>
      <c r="Z3336" s="4"/>
      <c r="AF3336" s="2"/>
      <c r="AG3336" s="3"/>
      <c r="AH3336" s="2"/>
      <c r="AN3336" s="2"/>
      <c r="AO3336" s="3"/>
      <c r="AP3336" s="2"/>
      <c r="AW3336" s="3"/>
    </row>
    <row r="3337" spans="8:49">
      <c r="H3337" s="2"/>
      <c r="I3337" s="3"/>
      <c r="J3337" s="4"/>
      <c r="P3337" s="2"/>
      <c r="Q3337" s="3"/>
      <c r="R3337" s="4"/>
      <c r="X3337" s="2"/>
      <c r="Y3337" s="3"/>
      <c r="Z3337" s="4"/>
      <c r="AF3337" s="2"/>
      <c r="AG3337" s="3"/>
      <c r="AH3337" s="2"/>
      <c r="AN3337" s="2"/>
      <c r="AO3337" s="3"/>
      <c r="AP3337" s="2"/>
      <c r="AW3337" s="3"/>
    </row>
    <row r="3338" spans="8:49">
      <c r="H3338" s="2"/>
      <c r="I3338" s="3"/>
      <c r="J3338" s="4"/>
      <c r="P3338" s="2"/>
      <c r="Q3338" s="3"/>
      <c r="R3338" s="4"/>
      <c r="X3338" s="2"/>
      <c r="Y3338" s="3"/>
      <c r="Z3338" s="4"/>
      <c r="AF3338" s="2"/>
      <c r="AG3338" s="3"/>
      <c r="AH3338" s="2"/>
      <c r="AN3338" s="2"/>
      <c r="AO3338" s="3"/>
      <c r="AP3338" s="2"/>
      <c r="AW3338" s="3"/>
    </row>
    <row r="3339" spans="8:49">
      <c r="H3339" s="2"/>
      <c r="I3339" s="3"/>
      <c r="J3339" s="4"/>
      <c r="P3339" s="2"/>
      <c r="Q3339" s="3"/>
      <c r="R3339" s="4"/>
      <c r="X3339" s="2"/>
      <c r="Y3339" s="3"/>
      <c r="Z3339" s="4"/>
      <c r="AF3339" s="2"/>
      <c r="AG3339" s="3"/>
      <c r="AH3339" s="2"/>
      <c r="AN3339" s="2"/>
      <c r="AO3339" s="3"/>
      <c r="AP3339" s="2"/>
      <c r="AW3339" s="3"/>
    </row>
    <row r="3340" spans="8:49">
      <c r="H3340" s="2"/>
      <c r="I3340" s="3"/>
      <c r="J3340" s="4"/>
      <c r="P3340" s="2"/>
      <c r="Q3340" s="3"/>
      <c r="R3340" s="4"/>
      <c r="X3340" s="2"/>
      <c r="Y3340" s="3"/>
      <c r="Z3340" s="4"/>
      <c r="AF3340" s="2"/>
      <c r="AG3340" s="3"/>
      <c r="AH3340" s="2"/>
      <c r="AN3340" s="2"/>
      <c r="AO3340" s="3"/>
      <c r="AP3340" s="2"/>
      <c r="AW3340" s="3"/>
    </row>
    <row r="3341" spans="8:49">
      <c r="H3341" s="2"/>
      <c r="I3341" s="3"/>
      <c r="J3341" s="4"/>
      <c r="P3341" s="2"/>
      <c r="Q3341" s="3"/>
      <c r="R3341" s="4"/>
      <c r="X3341" s="2"/>
      <c r="Y3341" s="3"/>
      <c r="Z3341" s="4"/>
      <c r="AF3341" s="2"/>
      <c r="AG3341" s="3"/>
      <c r="AH3341" s="2"/>
      <c r="AN3341" s="2"/>
      <c r="AO3341" s="3"/>
      <c r="AP3341" s="2"/>
      <c r="AW3341" s="3"/>
    </row>
    <row r="3342" spans="8:49">
      <c r="H3342" s="2"/>
      <c r="I3342" s="3"/>
      <c r="J3342" s="4"/>
      <c r="P3342" s="2"/>
      <c r="Q3342" s="3"/>
      <c r="R3342" s="4"/>
      <c r="X3342" s="2"/>
      <c r="Y3342" s="3"/>
      <c r="Z3342" s="4"/>
      <c r="AF3342" s="2"/>
      <c r="AG3342" s="3"/>
      <c r="AH3342" s="2"/>
      <c r="AN3342" s="2"/>
      <c r="AO3342" s="3"/>
      <c r="AP3342" s="2"/>
      <c r="AW3342" s="3"/>
    </row>
    <row r="3343" spans="8:49">
      <c r="H3343" s="2"/>
      <c r="I3343" s="3"/>
      <c r="J3343" s="4"/>
      <c r="P3343" s="2"/>
      <c r="Q3343" s="3"/>
      <c r="R3343" s="4"/>
      <c r="X3343" s="2"/>
      <c r="Y3343" s="3"/>
      <c r="Z3343" s="4"/>
      <c r="AF3343" s="2"/>
      <c r="AG3343" s="3"/>
      <c r="AH3343" s="2"/>
      <c r="AN3343" s="2"/>
      <c r="AO3343" s="3"/>
      <c r="AP3343" s="2"/>
      <c r="AW3343" s="3"/>
    </row>
    <row r="3344" spans="8:49">
      <c r="H3344" s="2"/>
      <c r="I3344" s="3"/>
      <c r="J3344" s="4"/>
      <c r="P3344" s="2"/>
      <c r="Q3344" s="3"/>
      <c r="R3344" s="4"/>
      <c r="X3344" s="2"/>
      <c r="Y3344" s="3"/>
      <c r="Z3344" s="4"/>
      <c r="AF3344" s="2"/>
      <c r="AG3344" s="3"/>
      <c r="AH3344" s="2"/>
      <c r="AN3344" s="2"/>
      <c r="AO3344" s="3"/>
      <c r="AP3344" s="2"/>
      <c r="AW3344" s="3"/>
    </row>
    <row r="3345" spans="8:49">
      <c r="H3345" s="2"/>
      <c r="I3345" s="3"/>
      <c r="J3345" s="4"/>
      <c r="P3345" s="2"/>
      <c r="Q3345" s="3"/>
      <c r="R3345" s="4"/>
      <c r="X3345" s="2"/>
      <c r="Y3345" s="3"/>
      <c r="Z3345" s="4"/>
      <c r="AF3345" s="2"/>
      <c r="AG3345" s="3"/>
      <c r="AH3345" s="2"/>
      <c r="AN3345" s="2"/>
      <c r="AO3345" s="3"/>
      <c r="AP3345" s="2"/>
      <c r="AW3345" s="3"/>
    </row>
    <row r="3346" spans="8:49">
      <c r="H3346" s="2"/>
      <c r="I3346" s="3"/>
      <c r="J3346" s="4"/>
      <c r="P3346" s="2"/>
      <c r="Q3346" s="3"/>
      <c r="R3346" s="4"/>
      <c r="X3346" s="2"/>
      <c r="Y3346" s="3"/>
      <c r="Z3346" s="4"/>
      <c r="AF3346" s="2"/>
      <c r="AG3346" s="3"/>
      <c r="AH3346" s="2"/>
      <c r="AN3346" s="2"/>
      <c r="AO3346" s="3"/>
      <c r="AP3346" s="2"/>
      <c r="AW3346" s="3"/>
    </row>
    <row r="3347" spans="8:49">
      <c r="H3347" s="2"/>
      <c r="I3347" s="3"/>
      <c r="J3347" s="4"/>
      <c r="P3347" s="2"/>
      <c r="Q3347" s="3"/>
      <c r="R3347" s="4"/>
      <c r="X3347" s="2"/>
      <c r="Y3347" s="3"/>
      <c r="Z3347" s="4"/>
      <c r="AF3347" s="2"/>
      <c r="AG3347" s="3"/>
      <c r="AH3347" s="2"/>
      <c r="AN3347" s="2"/>
      <c r="AO3347" s="3"/>
      <c r="AP3347" s="2"/>
      <c r="AW3347" s="3"/>
    </row>
    <row r="3348" spans="8:49">
      <c r="H3348" s="2"/>
      <c r="I3348" s="3"/>
      <c r="J3348" s="4"/>
      <c r="P3348" s="2"/>
      <c r="Q3348" s="3"/>
      <c r="R3348" s="4"/>
      <c r="X3348" s="2"/>
      <c r="Y3348" s="3"/>
      <c r="Z3348" s="4"/>
      <c r="AF3348" s="2"/>
      <c r="AG3348" s="3"/>
      <c r="AH3348" s="2"/>
      <c r="AN3348" s="2"/>
      <c r="AO3348" s="3"/>
      <c r="AP3348" s="2"/>
      <c r="AW3348" s="3"/>
    </row>
    <row r="3349" spans="8:49">
      <c r="H3349" s="2"/>
      <c r="I3349" s="3"/>
      <c r="J3349" s="4"/>
      <c r="P3349" s="2"/>
      <c r="Q3349" s="3"/>
      <c r="R3349" s="4"/>
      <c r="X3349" s="2"/>
      <c r="Y3349" s="3"/>
      <c r="Z3349" s="4"/>
      <c r="AF3349" s="2"/>
      <c r="AG3349" s="3"/>
      <c r="AH3349" s="2"/>
      <c r="AN3349" s="2"/>
      <c r="AO3349" s="3"/>
      <c r="AP3349" s="2"/>
      <c r="AW3349" s="3"/>
    </row>
    <row r="3350" spans="8:49">
      <c r="H3350" s="2"/>
      <c r="I3350" s="3"/>
      <c r="J3350" s="4"/>
      <c r="P3350" s="2"/>
      <c r="Q3350" s="3"/>
      <c r="R3350" s="4"/>
      <c r="X3350" s="2"/>
      <c r="Y3350" s="3"/>
      <c r="Z3350" s="4"/>
      <c r="AF3350" s="2"/>
      <c r="AG3350" s="3"/>
      <c r="AH3350" s="2"/>
      <c r="AN3350" s="2"/>
      <c r="AO3350" s="3"/>
      <c r="AP3350" s="2"/>
      <c r="AW3350" s="3"/>
    </row>
    <row r="3351" spans="8:49">
      <c r="H3351" s="2"/>
      <c r="I3351" s="3"/>
      <c r="J3351" s="4"/>
      <c r="P3351" s="2"/>
      <c r="Q3351" s="3"/>
      <c r="R3351" s="4"/>
      <c r="X3351" s="2"/>
      <c r="Y3351" s="3"/>
      <c r="Z3351" s="4"/>
      <c r="AF3351" s="2"/>
      <c r="AG3351" s="3"/>
      <c r="AH3351" s="2"/>
      <c r="AN3351" s="2"/>
      <c r="AO3351" s="3"/>
      <c r="AP3351" s="2"/>
      <c r="AW3351" s="3"/>
    </row>
    <row r="3352" spans="8:49">
      <c r="H3352" s="2"/>
      <c r="I3352" s="3"/>
      <c r="J3352" s="4"/>
      <c r="P3352" s="2"/>
      <c r="Q3352" s="3"/>
      <c r="R3352" s="4"/>
      <c r="X3352" s="2"/>
      <c r="Y3352" s="3"/>
      <c r="Z3352" s="4"/>
      <c r="AF3352" s="2"/>
      <c r="AG3352" s="3"/>
      <c r="AH3352" s="2"/>
      <c r="AN3352" s="2"/>
      <c r="AO3352" s="3"/>
      <c r="AP3352" s="2"/>
      <c r="AW3352" s="3"/>
    </row>
    <row r="3353" spans="8:49">
      <c r="H3353" s="2"/>
      <c r="I3353" s="3"/>
      <c r="J3353" s="4"/>
      <c r="P3353" s="2"/>
      <c r="Q3353" s="3"/>
      <c r="R3353" s="4"/>
      <c r="X3353" s="2"/>
      <c r="Y3353" s="3"/>
      <c r="Z3353" s="4"/>
      <c r="AF3353" s="2"/>
      <c r="AG3353" s="3"/>
      <c r="AH3353" s="2"/>
      <c r="AN3353" s="2"/>
      <c r="AO3353" s="3"/>
      <c r="AP3353" s="2"/>
      <c r="AW3353" s="3"/>
    </row>
    <row r="3354" spans="8:49">
      <c r="H3354" s="2"/>
      <c r="I3354" s="3"/>
      <c r="J3354" s="4"/>
      <c r="P3354" s="2"/>
      <c r="Q3354" s="3"/>
      <c r="R3354" s="4"/>
      <c r="X3354" s="2"/>
      <c r="Y3354" s="3"/>
      <c r="Z3354" s="4"/>
      <c r="AF3354" s="2"/>
      <c r="AG3354" s="3"/>
      <c r="AH3354" s="2"/>
      <c r="AN3354" s="2"/>
      <c r="AO3354" s="3"/>
      <c r="AP3354" s="2"/>
      <c r="AW3354" s="3"/>
    </row>
    <row r="3355" spans="8:49">
      <c r="H3355" s="2"/>
      <c r="I3355" s="3"/>
      <c r="J3355" s="4"/>
      <c r="P3355" s="2"/>
      <c r="Q3355" s="3"/>
      <c r="R3355" s="4"/>
      <c r="X3355" s="2"/>
      <c r="Y3355" s="3"/>
      <c r="Z3355" s="4"/>
      <c r="AF3355" s="2"/>
      <c r="AG3355" s="3"/>
      <c r="AH3355" s="2"/>
      <c r="AN3355" s="2"/>
      <c r="AO3355" s="3"/>
      <c r="AP3355" s="2"/>
      <c r="AW3355" s="3"/>
    </row>
    <row r="3356" spans="8:49">
      <c r="H3356" s="2"/>
      <c r="I3356" s="3"/>
      <c r="J3356" s="4"/>
      <c r="P3356" s="2"/>
      <c r="Q3356" s="3"/>
      <c r="R3356" s="4"/>
      <c r="X3356" s="2"/>
      <c r="Y3356" s="3"/>
      <c r="Z3356" s="4"/>
      <c r="AF3356" s="2"/>
      <c r="AG3356" s="3"/>
      <c r="AH3356" s="2"/>
      <c r="AN3356" s="2"/>
      <c r="AO3356" s="3"/>
      <c r="AP3356" s="2"/>
      <c r="AW3356" s="3"/>
    </row>
    <row r="3357" spans="8:49">
      <c r="H3357" s="2"/>
      <c r="I3357" s="3"/>
      <c r="J3357" s="4"/>
      <c r="P3357" s="2"/>
      <c r="Q3357" s="3"/>
      <c r="R3357" s="4"/>
      <c r="X3357" s="2"/>
      <c r="Y3357" s="3"/>
      <c r="Z3357" s="4"/>
      <c r="AF3357" s="2"/>
      <c r="AG3357" s="3"/>
      <c r="AH3357" s="2"/>
      <c r="AN3357" s="2"/>
      <c r="AO3357" s="3"/>
      <c r="AP3357" s="2"/>
      <c r="AW3357" s="3"/>
    </row>
    <row r="3358" spans="8:49">
      <c r="H3358" s="2"/>
      <c r="I3358" s="3"/>
      <c r="J3358" s="4"/>
      <c r="P3358" s="2"/>
      <c r="Q3358" s="3"/>
      <c r="R3358" s="4"/>
      <c r="X3358" s="2"/>
      <c r="Y3358" s="3"/>
      <c r="Z3358" s="4"/>
      <c r="AF3358" s="2"/>
      <c r="AG3358" s="3"/>
      <c r="AH3358" s="2"/>
      <c r="AN3358" s="2"/>
      <c r="AO3358" s="3"/>
      <c r="AP3358" s="2"/>
      <c r="AW3358" s="3"/>
    </row>
    <row r="3359" spans="8:49">
      <c r="H3359" s="2"/>
      <c r="I3359" s="3"/>
      <c r="J3359" s="4"/>
      <c r="P3359" s="2"/>
      <c r="Q3359" s="3"/>
      <c r="R3359" s="4"/>
      <c r="X3359" s="2"/>
      <c r="Y3359" s="3"/>
      <c r="Z3359" s="4"/>
      <c r="AF3359" s="2"/>
      <c r="AG3359" s="3"/>
      <c r="AH3359" s="2"/>
      <c r="AN3359" s="2"/>
      <c r="AO3359" s="3"/>
      <c r="AP3359" s="2"/>
      <c r="AW3359" s="3"/>
    </row>
    <row r="3360" spans="8:49">
      <c r="H3360" s="2"/>
      <c r="I3360" s="3"/>
      <c r="J3360" s="4"/>
      <c r="P3360" s="2"/>
      <c r="Q3360" s="3"/>
      <c r="R3360" s="4"/>
      <c r="X3360" s="2"/>
      <c r="Y3360" s="3"/>
      <c r="Z3360" s="4"/>
      <c r="AF3360" s="2"/>
      <c r="AG3360" s="3"/>
      <c r="AH3360" s="2"/>
      <c r="AN3360" s="2"/>
      <c r="AO3360" s="3"/>
      <c r="AP3360" s="2"/>
      <c r="AW3360" s="3"/>
    </row>
    <row r="3361" spans="8:49">
      <c r="H3361" s="2"/>
      <c r="I3361" s="3"/>
      <c r="J3361" s="4"/>
      <c r="P3361" s="2"/>
      <c r="Q3361" s="3"/>
      <c r="R3361" s="4"/>
      <c r="X3361" s="2"/>
      <c r="Y3361" s="3"/>
      <c r="Z3361" s="4"/>
      <c r="AF3361" s="2"/>
      <c r="AG3361" s="3"/>
      <c r="AH3361" s="2"/>
      <c r="AN3361" s="2"/>
      <c r="AO3361" s="3"/>
      <c r="AP3361" s="2"/>
      <c r="AW3361" s="3"/>
    </row>
    <row r="3362" spans="8:49">
      <c r="H3362" s="2"/>
      <c r="I3362" s="3"/>
      <c r="J3362" s="4"/>
      <c r="P3362" s="2"/>
      <c r="Q3362" s="3"/>
      <c r="R3362" s="4"/>
      <c r="X3362" s="2"/>
      <c r="Y3362" s="3"/>
      <c r="Z3362" s="4"/>
      <c r="AF3362" s="2"/>
      <c r="AG3362" s="3"/>
      <c r="AH3362" s="2"/>
      <c r="AN3362" s="2"/>
      <c r="AO3362" s="3"/>
      <c r="AP3362" s="2"/>
      <c r="AW3362" s="3"/>
    </row>
    <row r="3363" spans="8:49">
      <c r="H3363" s="2"/>
      <c r="I3363" s="3"/>
      <c r="J3363" s="4"/>
      <c r="P3363" s="2"/>
      <c r="Q3363" s="3"/>
      <c r="R3363" s="4"/>
      <c r="X3363" s="2"/>
      <c r="Y3363" s="3"/>
      <c r="Z3363" s="4"/>
      <c r="AF3363" s="2"/>
      <c r="AG3363" s="3"/>
      <c r="AH3363" s="2"/>
      <c r="AN3363" s="2"/>
      <c r="AO3363" s="3"/>
      <c r="AP3363" s="2"/>
      <c r="AW3363" s="3"/>
    </row>
    <row r="3364" spans="8:49">
      <c r="H3364" s="2"/>
      <c r="I3364" s="3"/>
      <c r="J3364" s="4"/>
      <c r="P3364" s="2"/>
      <c r="Q3364" s="3"/>
      <c r="R3364" s="4"/>
      <c r="X3364" s="2"/>
      <c r="Y3364" s="3"/>
      <c r="Z3364" s="4"/>
      <c r="AF3364" s="2"/>
      <c r="AG3364" s="3"/>
      <c r="AH3364" s="2"/>
      <c r="AN3364" s="2"/>
      <c r="AO3364" s="3"/>
      <c r="AP3364" s="2"/>
      <c r="AW3364" s="3"/>
    </row>
    <row r="3365" spans="8:49">
      <c r="H3365" s="2"/>
      <c r="I3365" s="3"/>
      <c r="J3365" s="4"/>
      <c r="P3365" s="2"/>
      <c r="Q3365" s="3"/>
      <c r="R3365" s="4"/>
      <c r="X3365" s="2"/>
      <c r="Y3365" s="3"/>
      <c r="Z3365" s="4"/>
      <c r="AF3365" s="2"/>
      <c r="AG3365" s="3"/>
      <c r="AH3365" s="2"/>
      <c r="AN3365" s="2"/>
      <c r="AO3365" s="3"/>
      <c r="AP3365" s="2"/>
      <c r="AW3365" s="3"/>
    </row>
    <row r="3366" spans="8:49">
      <c r="H3366" s="2"/>
      <c r="I3366" s="3"/>
      <c r="J3366" s="4"/>
      <c r="P3366" s="2"/>
      <c r="Q3366" s="3"/>
      <c r="R3366" s="4"/>
      <c r="X3366" s="2"/>
      <c r="Y3366" s="3"/>
      <c r="Z3366" s="4"/>
      <c r="AF3366" s="2"/>
      <c r="AG3366" s="3"/>
      <c r="AH3366" s="2"/>
      <c r="AN3366" s="2"/>
      <c r="AO3366" s="3"/>
      <c r="AP3366" s="2"/>
      <c r="AW3366" s="3"/>
    </row>
    <row r="3367" spans="8:49">
      <c r="H3367" s="2"/>
      <c r="I3367" s="3"/>
      <c r="J3367" s="4"/>
      <c r="P3367" s="2"/>
      <c r="Q3367" s="3"/>
      <c r="R3367" s="4"/>
      <c r="X3367" s="2"/>
      <c r="Y3367" s="3"/>
      <c r="Z3367" s="4"/>
      <c r="AF3367" s="2"/>
      <c r="AG3367" s="3"/>
      <c r="AH3367" s="2"/>
      <c r="AN3367" s="2"/>
      <c r="AO3367" s="3"/>
      <c r="AP3367" s="2"/>
      <c r="AW3367" s="3"/>
    </row>
    <row r="3368" spans="8:49">
      <c r="H3368" s="2"/>
      <c r="I3368" s="3"/>
      <c r="J3368" s="4"/>
      <c r="P3368" s="2"/>
      <c r="Q3368" s="3"/>
      <c r="R3368" s="4"/>
      <c r="X3368" s="2"/>
      <c r="Y3368" s="3"/>
      <c r="Z3368" s="4"/>
      <c r="AF3368" s="2"/>
      <c r="AG3368" s="3"/>
      <c r="AH3368" s="2"/>
      <c r="AN3368" s="2"/>
      <c r="AO3368" s="3"/>
      <c r="AP3368" s="2"/>
      <c r="AW3368" s="3"/>
    </row>
    <row r="3369" spans="8:49">
      <c r="H3369" s="2"/>
      <c r="I3369" s="3"/>
      <c r="J3369" s="4"/>
      <c r="P3369" s="2"/>
      <c r="Q3369" s="3"/>
      <c r="R3369" s="4"/>
      <c r="X3369" s="2"/>
      <c r="Y3369" s="3"/>
      <c r="Z3369" s="4"/>
      <c r="AF3369" s="2"/>
      <c r="AG3369" s="3"/>
      <c r="AH3369" s="2"/>
      <c r="AN3369" s="2"/>
      <c r="AO3369" s="3"/>
      <c r="AP3369" s="2"/>
      <c r="AW3369" s="3"/>
    </row>
    <row r="3370" spans="8:49">
      <c r="H3370" s="2"/>
      <c r="I3370" s="3"/>
      <c r="J3370" s="4"/>
      <c r="P3370" s="2"/>
      <c r="Q3370" s="3"/>
      <c r="R3370" s="4"/>
      <c r="X3370" s="2"/>
      <c r="Y3370" s="3"/>
      <c r="Z3370" s="4"/>
      <c r="AF3370" s="2"/>
      <c r="AG3370" s="3"/>
      <c r="AH3370" s="2"/>
      <c r="AN3370" s="2"/>
      <c r="AO3370" s="3"/>
      <c r="AP3370" s="2"/>
      <c r="AW3370" s="3"/>
    </row>
    <row r="3371" spans="8:49">
      <c r="H3371" s="2"/>
      <c r="I3371" s="3"/>
      <c r="J3371" s="4"/>
      <c r="P3371" s="2"/>
      <c r="Q3371" s="3"/>
      <c r="R3371" s="4"/>
      <c r="X3371" s="2"/>
      <c r="Y3371" s="3"/>
      <c r="Z3371" s="4"/>
      <c r="AF3371" s="2"/>
      <c r="AG3371" s="3"/>
      <c r="AH3371" s="2"/>
      <c r="AN3371" s="2"/>
      <c r="AO3371" s="3"/>
      <c r="AP3371" s="2"/>
      <c r="AW3371" s="3"/>
    </row>
    <row r="3372" spans="8:49">
      <c r="H3372" s="2"/>
      <c r="I3372" s="3"/>
      <c r="J3372" s="4"/>
      <c r="P3372" s="2"/>
      <c r="Q3372" s="3"/>
      <c r="R3372" s="4"/>
      <c r="X3372" s="2"/>
      <c r="Y3372" s="3"/>
      <c r="Z3372" s="4"/>
      <c r="AF3372" s="2"/>
      <c r="AG3372" s="3"/>
      <c r="AH3372" s="2"/>
      <c r="AN3372" s="2"/>
      <c r="AO3372" s="3"/>
      <c r="AP3372" s="2"/>
      <c r="AW3372" s="3"/>
    </row>
    <row r="3373" spans="8:49">
      <c r="H3373" s="2"/>
      <c r="I3373" s="3"/>
      <c r="J3373" s="4"/>
      <c r="P3373" s="2"/>
      <c r="Q3373" s="3"/>
      <c r="R3373" s="4"/>
      <c r="X3373" s="2"/>
      <c r="Y3373" s="3"/>
      <c r="Z3373" s="4"/>
      <c r="AF3373" s="2"/>
      <c r="AG3373" s="3"/>
      <c r="AH3373" s="2"/>
      <c r="AN3373" s="2"/>
      <c r="AO3373" s="3"/>
      <c r="AP3373" s="2"/>
      <c r="AW3373" s="3"/>
    </row>
    <row r="3374" spans="8:49">
      <c r="H3374" s="2"/>
      <c r="I3374" s="3"/>
      <c r="J3374" s="4"/>
      <c r="P3374" s="2"/>
      <c r="Q3374" s="3"/>
      <c r="R3374" s="4"/>
      <c r="X3374" s="2"/>
      <c r="Y3374" s="3"/>
      <c r="Z3374" s="4"/>
      <c r="AF3374" s="2"/>
      <c r="AG3374" s="3"/>
      <c r="AH3374" s="2"/>
      <c r="AN3374" s="2"/>
      <c r="AO3374" s="3"/>
      <c r="AP3374" s="2"/>
      <c r="AW3374" s="3"/>
    </row>
    <row r="3375" spans="8:49">
      <c r="H3375" s="2"/>
      <c r="I3375" s="3"/>
      <c r="J3375" s="4"/>
      <c r="P3375" s="2"/>
      <c r="Q3375" s="3"/>
      <c r="R3375" s="4"/>
      <c r="X3375" s="2"/>
      <c r="Y3375" s="3"/>
      <c r="Z3375" s="4"/>
      <c r="AF3375" s="2"/>
      <c r="AG3375" s="3"/>
      <c r="AH3375" s="2"/>
      <c r="AN3375" s="2"/>
      <c r="AO3375" s="3"/>
      <c r="AP3375" s="2"/>
      <c r="AW3375" s="3"/>
    </row>
    <row r="3376" spans="8:49">
      <c r="H3376" s="2"/>
      <c r="I3376" s="3"/>
      <c r="J3376" s="4"/>
      <c r="P3376" s="2"/>
      <c r="Q3376" s="3"/>
      <c r="R3376" s="4"/>
      <c r="X3376" s="2"/>
      <c r="Y3376" s="3"/>
      <c r="Z3376" s="4"/>
      <c r="AF3376" s="2"/>
      <c r="AG3376" s="3"/>
      <c r="AH3376" s="2"/>
      <c r="AN3376" s="2"/>
      <c r="AO3376" s="3"/>
      <c r="AP3376" s="2"/>
      <c r="AW3376" s="3"/>
    </row>
    <row r="3377" spans="8:49">
      <c r="H3377" s="2"/>
      <c r="I3377" s="3"/>
      <c r="J3377" s="4"/>
      <c r="P3377" s="2"/>
      <c r="Q3377" s="3"/>
      <c r="R3377" s="4"/>
      <c r="X3377" s="2"/>
      <c r="Y3377" s="3"/>
      <c r="Z3377" s="4"/>
      <c r="AF3377" s="2"/>
      <c r="AG3377" s="3"/>
      <c r="AH3377" s="2"/>
      <c r="AN3377" s="2"/>
      <c r="AO3377" s="3"/>
      <c r="AP3377" s="2"/>
      <c r="AW3377" s="3"/>
    </row>
    <row r="3378" spans="8:49">
      <c r="H3378" s="2"/>
      <c r="I3378" s="3"/>
      <c r="J3378" s="4"/>
      <c r="P3378" s="2"/>
      <c r="Q3378" s="3"/>
      <c r="R3378" s="4"/>
      <c r="X3378" s="2"/>
      <c r="Y3378" s="3"/>
      <c r="Z3378" s="4"/>
      <c r="AF3378" s="2"/>
      <c r="AG3378" s="3"/>
      <c r="AH3378" s="2"/>
      <c r="AN3378" s="2"/>
      <c r="AO3378" s="3"/>
      <c r="AP3378" s="2"/>
      <c r="AW3378" s="3"/>
    </row>
    <row r="3379" spans="8:49">
      <c r="H3379" s="2"/>
      <c r="I3379" s="3"/>
      <c r="J3379" s="4"/>
      <c r="P3379" s="2"/>
      <c r="Q3379" s="3"/>
      <c r="R3379" s="4"/>
      <c r="X3379" s="2"/>
      <c r="Y3379" s="3"/>
      <c r="Z3379" s="4"/>
      <c r="AF3379" s="2"/>
      <c r="AG3379" s="3"/>
      <c r="AH3379" s="2"/>
      <c r="AN3379" s="2"/>
      <c r="AO3379" s="3"/>
      <c r="AP3379" s="2"/>
      <c r="AW3379" s="3"/>
    </row>
    <row r="3380" spans="8:49">
      <c r="H3380" s="2"/>
      <c r="I3380" s="3"/>
      <c r="J3380" s="4"/>
      <c r="P3380" s="2"/>
      <c r="Q3380" s="3"/>
      <c r="R3380" s="4"/>
      <c r="X3380" s="2"/>
      <c r="Y3380" s="3"/>
      <c r="Z3380" s="4"/>
      <c r="AF3380" s="2"/>
      <c r="AG3380" s="3"/>
      <c r="AH3380" s="2"/>
      <c r="AN3380" s="2"/>
      <c r="AO3380" s="3"/>
      <c r="AP3380" s="2"/>
      <c r="AW3380" s="3"/>
    </row>
    <row r="3381" spans="8:49">
      <c r="H3381" s="2"/>
      <c r="I3381" s="3"/>
      <c r="J3381" s="4"/>
      <c r="P3381" s="2"/>
      <c r="Q3381" s="3"/>
      <c r="R3381" s="4"/>
      <c r="X3381" s="2"/>
      <c r="Y3381" s="3"/>
      <c r="Z3381" s="4"/>
      <c r="AF3381" s="2"/>
      <c r="AG3381" s="3"/>
      <c r="AH3381" s="2"/>
      <c r="AN3381" s="2"/>
      <c r="AO3381" s="3"/>
      <c r="AP3381" s="2"/>
      <c r="AW3381" s="3"/>
    </row>
    <row r="3382" spans="8:49">
      <c r="H3382" s="2"/>
      <c r="I3382" s="3"/>
      <c r="J3382" s="4"/>
      <c r="P3382" s="2"/>
      <c r="Q3382" s="3"/>
      <c r="R3382" s="4"/>
      <c r="X3382" s="2"/>
      <c r="Y3382" s="3"/>
      <c r="Z3382" s="4"/>
      <c r="AF3382" s="2"/>
      <c r="AG3382" s="3"/>
      <c r="AH3382" s="2"/>
      <c r="AN3382" s="2"/>
      <c r="AO3382" s="3"/>
      <c r="AP3382" s="2"/>
      <c r="AW3382" s="3"/>
    </row>
    <row r="3383" spans="8:49">
      <c r="H3383" s="2"/>
      <c r="I3383" s="3"/>
      <c r="J3383" s="4"/>
      <c r="P3383" s="2"/>
      <c r="Q3383" s="3"/>
      <c r="R3383" s="4"/>
      <c r="X3383" s="2"/>
      <c r="Y3383" s="3"/>
      <c r="Z3383" s="4"/>
      <c r="AF3383" s="2"/>
      <c r="AG3383" s="3"/>
      <c r="AH3383" s="2"/>
      <c r="AN3383" s="2"/>
      <c r="AO3383" s="3"/>
      <c r="AP3383" s="2"/>
      <c r="AW3383" s="3"/>
    </row>
    <row r="3384" spans="8:49">
      <c r="H3384" s="2"/>
      <c r="I3384" s="3"/>
      <c r="J3384" s="4"/>
      <c r="P3384" s="2"/>
      <c r="Q3384" s="3"/>
      <c r="R3384" s="4"/>
      <c r="X3384" s="2"/>
      <c r="Y3384" s="3"/>
      <c r="Z3384" s="4"/>
      <c r="AF3384" s="2"/>
      <c r="AG3384" s="3"/>
      <c r="AH3384" s="2"/>
      <c r="AN3384" s="2"/>
      <c r="AO3384" s="3"/>
      <c r="AP3384" s="2"/>
      <c r="AW3384" s="3"/>
    </row>
    <row r="3385" spans="8:49">
      <c r="H3385" s="2"/>
      <c r="I3385" s="3"/>
      <c r="J3385" s="4"/>
      <c r="P3385" s="2"/>
      <c r="Q3385" s="3"/>
      <c r="R3385" s="4"/>
      <c r="X3385" s="2"/>
      <c r="Y3385" s="3"/>
      <c r="Z3385" s="4"/>
      <c r="AF3385" s="2"/>
      <c r="AG3385" s="3"/>
      <c r="AH3385" s="2"/>
      <c r="AN3385" s="2"/>
      <c r="AO3385" s="3"/>
      <c r="AP3385" s="2"/>
      <c r="AW3385" s="3"/>
    </row>
    <row r="3386" spans="8:49">
      <c r="H3386" s="2"/>
      <c r="I3386" s="3"/>
      <c r="J3386" s="4"/>
      <c r="P3386" s="2"/>
      <c r="Q3386" s="3"/>
      <c r="R3386" s="4"/>
      <c r="X3386" s="2"/>
      <c r="Y3386" s="3"/>
      <c r="Z3386" s="4"/>
      <c r="AF3386" s="2"/>
      <c r="AG3386" s="3"/>
      <c r="AH3386" s="2"/>
      <c r="AN3386" s="2"/>
      <c r="AO3386" s="3"/>
      <c r="AP3386" s="2"/>
      <c r="AW3386" s="3"/>
    </row>
    <row r="3387" spans="8:49">
      <c r="H3387" s="2"/>
      <c r="I3387" s="3"/>
      <c r="J3387" s="4"/>
      <c r="P3387" s="2"/>
      <c r="Q3387" s="3"/>
      <c r="R3387" s="4"/>
      <c r="X3387" s="2"/>
      <c r="Y3387" s="3"/>
      <c r="Z3387" s="4"/>
      <c r="AF3387" s="2"/>
      <c r="AG3387" s="3"/>
      <c r="AH3387" s="2"/>
      <c r="AN3387" s="2"/>
      <c r="AO3387" s="3"/>
      <c r="AP3387" s="2"/>
      <c r="AW3387" s="3"/>
    </row>
    <row r="3388" spans="8:49">
      <c r="H3388" s="2"/>
      <c r="I3388" s="3"/>
      <c r="J3388" s="4"/>
      <c r="P3388" s="2"/>
      <c r="Q3388" s="3"/>
      <c r="R3388" s="4"/>
      <c r="X3388" s="2"/>
      <c r="Y3388" s="3"/>
      <c r="Z3388" s="4"/>
      <c r="AF3388" s="2"/>
      <c r="AG3388" s="3"/>
      <c r="AH3388" s="2"/>
      <c r="AN3388" s="2"/>
      <c r="AO3388" s="3"/>
      <c r="AP3388" s="2"/>
      <c r="AW3388" s="3"/>
    </row>
    <row r="3389" spans="8:49">
      <c r="H3389" s="2"/>
      <c r="I3389" s="3"/>
      <c r="J3389" s="4"/>
      <c r="P3389" s="2"/>
      <c r="Q3389" s="3"/>
      <c r="R3389" s="4"/>
      <c r="X3389" s="2"/>
      <c r="Y3389" s="3"/>
      <c r="Z3389" s="4"/>
      <c r="AF3389" s="2"/>
      <c r="AG3389" s="3"/>
      <c r="AH3389" s="2"/>
      <c r="AN3389" s="2"/>
      <c r="AO3389" s="3"/>
      <c r="AP3389" s="2"/>
      <c r="AW3389" s="3"/>
    </row>
    <row r="3390" spans="8:49">
      <c r="H3390" s="2"/>
      <c r="I3390" s="3"/>
      <c r="J3390" s="4"/>
      <c r="P3390" s="2"/>
      <c r="Q3390" s="3"/>
      <c r="R3390" s="4"/>
      <c r="X3390" s="2"/>
      <c r="Y3390" s="3"/>
      <c r="Z3390" s="4"/>
      <c r="AF3390" s="2"/>
      <c r="AG3390" s="3"/>
      <c r="AH3390" s="2"/>
      <c r="AN3390" s="2"/>
      <c r="AO3390" s="3"/>
      <c r="AP3390" s="2"/>
      <c r="AW3390" s="3"/>
    </row>
    <row r="3391" spans="8:49">
      <c r="H3391" s="2"/>
      <c r="I3391" s="3"/>
      <c r="J3391" s="4"/>
      <c r="P3391" s="2"/>
      <c r="Q3391" s="3"/>
      <c r="R3391" s="4"/>
      <c r="X3391" s="2"/>
      <c r="Y3391" s="3"/>
      <c r="Z3391" s="4"/>
      <c r="AF3391" s="2"/>
      <c r="AG3391" s="3"/>
      <c r="AH3391" s="2"/>
      <c r="AN3391" s="2"/>
      <c r="AO3391" s="3"/>
      <c r="AP3391" s="2"/>
      <c r="AW3391" s="3"/>
    </row>
    <row r="3392" spans="8:49">
      <c r="H3392" s="2"/>
      <c r="I3392" s="3"/>
      <c r="J3392" s="4"/>
      <c r="P3392" s="2"/>
      <c r="Q3392" s="3"/>
      <c r="R3392" s="4"/>
      <c r="X3392" s="2"/>
      <c r="Y3392" s="3"/>
      <c r="Z3392" s="4"/>
      <c r="AF3392" s="2"/>
      <c r="AG3392" s="3"/>
      <c r="AH3392" s="2"/>
      <c r="AN3392" s="2"/>
      <c r="AO3392" s="3"/>
      <c r="AP3392" s="2"/>
      <c r="AW3392" s="3"/>
    </row>
    <row r="3393" spans="8:49">
      <c r="H3393" s="2"/>
      <c r="I3393" s="3"/>
      <c r="J3393" s="4"/>
      <c r="P3393" s="2"/>
      <c r="Q3393" s="3"/>
      <c r="R3393" s="4"/>
      <c r="X3393" s="2"/>
      <c r="Y3393" s="3"/>
      <c r="Z3393" s="4"/>
      <c r="AF3393" s="2"/>
      <c r="AG3393" s="3"/>
      <c r="AH3393" s="2"/>
      <c r="AN3393" s="2"/>
      <c r="AO3393" s="3"/>
      <c r="AP3393" s="2"/>
      <c r="AW3393" s="3"/>
    </row>
    <row r="3394" spans="8:49">
      <c r="H3394" s="2"/>
      <c r="I3394" s="3"/>
      <c r="J3394" s="4"/>
      <c r="P3394" s="2"/>
      <c r="Q3394" s="3"/>
      <c r="R3394" s="4"/>
      <c r="X3394" s="2"/>
      <c r="Y3394" s="3"/>
      <c r="Z3394" s="4"/>
      <c r="AF3394" s="2"/>
      <c r="AG3394" s="3"/>
      <c r="AH3394" s="2"/>
      <c r="AN3394" s="2"/>
      <c r="AO3394" s="3"/>
      <c r="AP3394" s="2"/>
      <c r="AW3394" s="3"/>
    </row>
    <row r="3395" spans="8:49">
      <c r="H3395" s="2"/>
      <c r="I3395" s="3"/>
      <c r="J3395" s="4"/>
      <c r="P3395" s="2"/>
      <c r="Q3395" s="3"/>
      <c r="R3395" s="4"/>
      <c r="X3395" s="2"/>
      <c r="Y3395" s="3"/>
      <c r="Z3395" s="4"/>
      <c r="AF3395" s="2"/>
      <c r="AG3395" s="3"/>
      <c r="AH3395" s="2"/>
      <c r="AN3395" s="2"/>
      <c r="AO3395" s="3"/>
      <c r="AP3395" s="2"/>
      <c r="AW3395" s="3"/>
    </row>
    <row r="3396" spans="8:49">
      <c r="H3396" s="2"/>
      <c r="I3396" s="3"/>
      <c r="J3396" s="4"/>
      <c r="P3396" s="2"/>
      <c r="Q3396" s="3"/>
      <c r="R3396" s="4"/>
      <c r="X3396" s="2"/>
      <c r="Y3396" s="3"/>
      <c r="Z3396" s="4"/>
      <c r="AF3396" s="2"/>
      <c r="AG3396" s="3"/>
      <c r="AH3396" s="2"/>
      <c r="AN3396" s="2"/>
      <c r="AO3396" s="3"/>
      <c r="AP3396" s="2"/>
      <c r="AW3396" s="3"/>
    </row>
    <row r="3397" spans="8:49">
      <c r="H3397" s="2"/>
      <c r="I3397" s="3"/>
      <c r="J3397" s="4"/>
      <c r="P3397" s="2"/>
      <c r="Q3397" s="3"/>
      <c r="R3397" s="4"/>
      <c r="X3397" s="2"/>
      <c r="Y3397" s="3"/>
      <c r="Z3397" s="4"/>
      <c r="AF3397" s="2"/>
      <c r="AG3397" s="3"/>
      <c r="AH3397" s="2"/>
      <c r="AN3397" s="2"/>
      <c r="AO3397" s="3"/>
      <c r="AP3397" s="2"/>
      <c r="AW3397" s="3"/>
    </row>
    <row r="3398" spans="8:49">
      <c r="H3398" s="2"/>
      <c r="I3398" s="3"/>
      <c r="J3398" s="4"/>
      <c r="P3398" s="2"/>
      <c r="Q3398" s="3"/>
      <c r="R3398" s="4"/>
      <c r="X3398" s="2"/>
      <c r="Y3398" s="3"/>
      <c r="Z3398" s="4"/>
      <c r="AF3398" s="2"/>
      <c r="AG3398" s="3"/>
      <c r="AH3398" s="2"/>
      <c r="AN3398" s="2"/>
      <c r="AO3398" s="3"/>
      <c r="AP3398" s="2"/>
      <c r="AW3398" s="3"/>
    </row>
    <row r="3399" spans="8:49">
      <c r="H3399" s="2"/>
      <c r="I3399" s="3"/>
      <c r="J3399" s="4"/>
      <c r="P3399" s="2"/>
      <c r="Q3399" s="3"/>
      <c r="R3399" s="4"/>
      <c r="X3399" s="2"/>
      <c r="Y3399" s="3"/>
      <c r="Z3399" s="4"/>
      <c r="AF3399" s="2"/>
      <c r="AG3399" s="3"/>
      <c r="AH3399" s="2"/>
      <c r="AN3399" s="2"/>
      <c r="AO3399" s="3"/>
      <c r="AP3399" s="2"/>
      <c r="AW3399" s="3"/>
    </row>
    <row r="3400" spans="8:49">
      <c r="H3400" s="2"/>
      <c r="I3400" s="3"/>
      <c r="J3400" s="4"/>
      <c r="P3400" s="2"/>
      <c r="Q3400" s="3"/>
      <c r="R3400" s="4"/>
      <c r="X3400" s="2"/>
      <c r="Y3400" s="3"/>
      <c r="Z3400" s="4"/>
      <c r="AF3400" s="2"/>
      <c r="AG3400" s="3"/>
      <c r="AH3400" s="2"/>
      <c r="AN3400" s="2"/>
      <c r="AO3400" s="3"/>
      <c r="AP3400" s="2"/>
      <c r="AW3400" s="3"/>
    </row>
    <row r="3401" spans="8:49">
      <c r="H3401" s="2"/>
      <c r="I3401" s="3"/>
      <c r="J3401" s="4"/>
      <c r="P3401" s="2"/>
      <c r="Q3401" s="3"/>
      <c r="R3401" s="4"/>
      <c r="X3401" s="2"/>
      <c r="Y3401" s="3"/>
      <c r="Z3401" s="4"/>
      <c r="AF3401" s="2"/>
      <c r="AG3401" s="3"/>
      <c r="AH3401" s="2"/>
      <c r="AN3401" s="2"/>
      <c r="AO3401" s="3"/>
      <c r="AP3401" s="2"/>
      <c r="AW3401" s="3"/>
    </row>
    <row r="3402" spans="8:49">
      <c r="H3402" s="2"/>
      <c r="I3402" s="3"/>
      <c r="J3402" s="4"/>
      <c r="P3402" s="2"/>
      <c r="Q3402" s="3"/>
      <c r="R3402" s="4"/>
      <c r="X3402" s="2"/>
      <c r="Y3402" s="3"/>
      <c r="Z3402" s="4"/>
      <c r="AF3402" s="2"/>
      <c r="AG3402" s="3"/>
      <c r="AH3402" s="2"/>
      <c r="AN3402" s="2"/>
      <c r="AO3402" s="3"/>
      <c r="AP3402" s="2"/>
      <c r="AW3402" s="3"/>
    </row>
    <row r="3403" spans="8:49">
      <c r="H3403" s="2"/>
      <c r="I3403" s="3"/>
      <c r="J3403" s="4"/>
      <c r="P3403" s="2"/>
      <c r="Q3403" s="3"/>
      <c r="R3403" s="4"/>
      <c r="X3403" s="2"/>
      <c r="Y3403" s="3"/>
      <c r="Z3403" s="4"/>
      <c r="AF3403" s="2"/>
      <c r="AG3403" s="3"/>
      <c r="AH3403" s="2"/>
      <c r="AN3403" s="2"/>
      <c r="AO3403" s="3"/>
      <c r="AP3403" s="2"/>
      <c r="AW3403" s="3"/>
    </row>
    <row r="3404" spans="8:49">
      <c r="H3404" s="2"/>
      <c r="I3404" s="3"/>
      <c r="J3404" s="4"/>
      <c r="P3404" s="2"/>
      <c r="Q3404" s="3"/>
      <c r="R3404" s="4"/>
      <c r="X3404" s="2"/>
      <c r="Y3404" s="3"/>
      <c r="Z3404" s="4"/>
      <c r="AF3404" s="2"/>
      <c r="AG3404" s="3"/>
      <c r="AH3404" s="2"/>
      <c r="AN3404" s="2"/>
      <c r="AO3404" s="3"/>
      <c r="AP3404" s="2"/>
      <c r="AW3404" s="3"/>
    </row>
    <row r="3405" spans="8:49">
      <c r="H3405" s="2"/>
      <c r="I3405" s="3"/>
      <c r="J3405" s="4"/>
      <c r="P3405" s="2"/>
      <c r="Q3405" s="3"/>
      <c r="R3405" s="4"/>
      <c r="X3405" s="2"/>
      <c r="Y3405" s="3"/>
      <c r="Z3405" s="4"/>
      <c r="AF3405" s="2"/>
      <c r="AG3405" s="3"/>
      <c r="AH3405" s="2"/>
      <c r="AN3405" s="2"/>
      <c r="AO3405" s="3"/>
      <c r="AP3405" s="2"/>
      <c r="AW3405" s="3"/>
    </row>
    <row r="3406" spans="8:49">
      <c r="H3406" s="2"/>
      <c r="I3406" s="3"/>
      <c r="J3406" s="4"/>
      <c r="P3406" s="2"/>
      <c r="Q3406" s="3"/>
      <c r="R3406" s="4"/>
      <c r="X3406" s="2"/>
      <c r="Y3406" s="3"/>
      <c r="Z3406" s="4"/>
      <c r="AF3406" s="2"/>
      <c r="AG3406" s="3"/>
      <c r="AH3406" s="2"/>
      <c r="AN3406" s="2"/>
      <c r="AO3406" s="3"/>
      <c r="AP3406" s="2"/>
      <c r="AW3406" s="3"/>
    </row>
    <row r="3407" spans="8:49">
      <c r="H3407" s="2"/>
      <c r="I3407" s="3"/>
      <c r="J3407" s="4"/>
      <c r="P3407" s="2"/>
      <c r="Q3407" s="3"/>
      <c r="R3407" s="4"/>
      <c r="X3407" s="2"/>
      <c r="Y3407" s="3"/>
      <c r="Z3407" s="4"/>
      <c r="AF3407" s="2"/>
      <c r="AG3407" s="3"/>
      <c r="AH3407" s="2"/>
      <c r="AN3407" s="2"/>
      <c r="AO3407" s="3"/>
      <c r="AP3407" s="2"/>
      <c r="AW3407" s="3"/>
    </row>
    <row r="3408" spans="8:49">
      <c r="H3408" s="2"/>
      <c r="I3408" s="3"/>
      <c r="J3408" s="4"/>
      <c r="P3408" s="2"/>
      <c r="Q3408" s="3"/>
      <c r="R3408" s="4"/>
      <c r="X3408" s="2"/>
      <c r="Y3408" s="3"/>
      <c r="Z3408" s="4"/>
      <c r="AF3408" s="2"/>
      <c r="AG3408" s="3"/>
      <c r="AH3408" s="2"/>
      <c r="AN3408" s="2"/>
      <c r="AO3408" s="3"/>
      <c r="AP3408" s="2"/>
      <c r="AW3408" s="3"/>
    </row>
    <row r="3409" spans="8:49">
      <c r="H3409" s="2"/>
      <c r="I3409" s="3"/>
      <c r="J3409" s="4"/>
      <c r="P3409" s="2"/>
      <c r="Q3409" s="3"/>
      <c r="R3409" s="4"/>
      <c r="X3409" s="2"/>
      <c r="Y3409" s="3"/>
      <c r="Z3409" s="4"/>
      <c r="AF3409" s="2"/>
      <c r="AG3409" s="3"/>
      <c r="AH3409" s="2"/>
      <c r="AN3409" s="2"/>
      <c r="AO3409" s="3"/>
      <c r="AP3409" s="2"/>
      <c r="AW3409" s="3"/>
    </row>
    <row r="3410" spans="8:49">
      <c r="H3410" s="2"/>
      <c r="I3410" s="3"/>
      <c r="J3410" s="4"/>
      <c r="P3410" s="2"/>
      <c r="Q3410" s="3"/>
      <c r="R3410" s="4"/>
      <c r="X3410" s="2"/>
      <c r="Y3410" s="3"/>
      <c r="Z3410" s="4"/>
      <c r="AF3410" s="2"/>
      <c r="AG3410" s="3"/>
      <c r="AH3410" s="2"/>
      <c r="AN3410" s="2"/>
      <c r="AO3410" s="3"/>
      <c r="AP3410" s="2"/>
      <c r="AW3410" s="3"/>
    </row>
    <row r="3411" spans="8:49">
      <c r="H3411" s="2"/>
      <c r="I3411" s="3"/>
      <c r="J3411" s="4"/>
      <c r="P3411" s="2"/>
      <c r="Q3411" s="3"/>
      <c r="R3411" s="4"/>
      <c r="X3411" s="2"/>
      <c r="Y3411" s="3"/>
      <c r="Z3411" s="4"/>
      <c r="AF3411" s="2"/>
      <c r="AG3411" s="3"/>
      <c r="AH3411" s="2"/>
      <c r="AN3411" s="2"/>
      <c r="AO3411" s="3"/>
      <c r="AP3411" s="2"/>
      <c r="AW3411" s="3"/>
    </row>
    <row r="3412" spans="8:49">
      <c r="H3412" s="2"/>
      <c r="I3412" s="3"/>
      <c r="J3412" s="4"/>
      <c r="P3412" s="2"/>
      <c r="Q3412" s="3"/>
      <c r="R3412" s="4"/>
      <c r="X3412" s="2"/>
      <c r="Y3412" s="3"/>
      <c r="Z3412" s="4"/>
      <c r="AF3412" s="2"/>
      <c r="AG3412" s="3"/>
      <c r="AH3412" s="2"/>
      <c r="AN3412" s="2"/>
      <c r="AO3412" s="3"/>
      <c r="AP3412" s="2"/>
      <c r="AW3412" s="3"/>
    </row>
    <row r="3413" spans="8:49">
      <c r="H3413" s="2"/>
      <c r="I3413" s="3"/>
      <c r="J3413" s="4"/>
      <c r="P3413" s="2"/>
      <c r="Q3413" s="3"/>
      <c r="R3413" s="4"/>
      <c r="X3413" s="2"/>
      <c r="Y3413" s="3"/>
      <c r="Z3413" s="4"/>
      <c r="AF3413" s="2"/>
      <c r="AG3413" s="3"/>
      <c r="AH3413" s="2"/>
      <c r="AN3413" s="2"/>
      <c r="AO3413" s="3"/>
      <c r="AP3413" s="2"/>
      <c r="AW3413" s="3"/>
    </row>
    <row r="3414" spans="8:49">
      <c r="H3414" s="2"/>
      <c r="I3414" s="3"/>
      <c r="J3414" s="4"/>
      <c r="P3414" s="2"/>
      <c r="Q3414" s="3"/>
      <c r="R3414" s="4"/>
      <c r="X3414" s="2"/>
      <c r="Y3414" s="3"/>
      <c r="Z3414" s="4"/>
      <c r="AF3414" s="2"/>
      <c r="AG3414" s="3"/>
      <c r="AH3414" s="2"/>
      <c r="AN3414" s="2"/>
      <c r="AO3414" s="3"/>
      <c r="AP3414" s="2"/>
      <c r="AW3414" s="3"/>
    </row>
    <row r="3415" spans="8:49">
      <c r="H3415" s="2"/>
      <c r="I3415" s="3"/>
      <c r="J3415" s="4"/>
      <c r="P3415" s="2"/>
      <c r="Q3415" s="3"/>
      <c r="R3415" s="4"/>
      <c r="X3415" s="2"/>
      <c r="Y3415" s="3"/>
      <c r="Z3415" s="4"/>
      <c r="AF3415" s="2"/>
      <c r="AG3415" s="3"/>
      <c r="AH3415" s="2"/>
      <c r="AN3415" s="2"/>
      <c r="AO3415" s="3"/>
      <c r="AP3415" s="2"/>
      <c r="AW3415" s="3"/>
    </row>
    <row r="3416" spans="8:49">
      <c r="H3416" s="2"/>
      <c r="I3416" s="3"/>
      <c r="J3416" s="4"/>
      <c r="P3416" s="2"/>
      <c r="Q3416" s="3"/>
      <c r="R3416" s="4"/>
      <c r="X3416" s="2"/>
      <c r="Y3416" s="3"/>
      <c r="Z3416" s="4"/>
      <c r="AF3416" s="2"/>
      <c r="AG3416" s="3"/>
      <c r="AH3416" s="2"/>
      <c r="AN3416" s="2"/>
      <c r="AO3416" s="3"/>
      <c r="AP3416" s="2"/>
      <c r="AW3416" s="3"/>
    </row>
    <row r="3417" spans="8:49">
      <c r="H3417" s="2"/>
      <c r="I3417" s="3"/>
      <c r="J3417" s="4"/>
      <c r="P3417" s="2"/>
      <c r="Q3417" s="3"/>
      <c r="R3417" s="4"/>
      <c r="X3417" s="2"/>
      <c r="Y3417" s="3"/>
      <c r="Z3417" s="4"/>
      <c r="AF3417" s="2"/>
      <c r="AG3417" s="3"/>
      <c r="AH3417" s="2"/>
      <c r="AN3417" s="2"/>
      <c r="AO3417" s="3"/>
      <c r="AP3417" s="2"/>
      <c r="AW3417" s="3"/>
    </row>
    <row r="3418" spans="8:49">
      <c r="H3418" s="2"/>
      <c r="I3418" s="3"/>
      <c r="J3418" s="4"/>
      <c r="P3418" s="2"/>
      <c r="Q3418" s="3"/>
      <c r="R3418" s="4"/>
      <c r="X3418" s="2"/>
      <c r="Y3418" s="3"/>
      <c r="Z3418" s="4"/>
      <c r="AF3418" s="2"/>
      <c r="AG3418" s="3"/>
      <c r="AH3418" s="2"/>
      <c r="AN3418" s="2"/>
      <c r="AO3418" s="3"/>
      <c r="AP3418" s="2"/>
      <c r="AW3418" s="3"/>
    </row>
    <row r="3419" spans="8:49">
      <c r="H3419" s="2"/>
      <c r="I3419" s="3"/>
      <c r="J3419" s="4"/>
      <c r="P3419" s="2"/>
      <c r="Q3419" s="3"/>
      <c r="R3419" s="4"/>
      <c r="X3419" s="2"/>
      <c r="Y3419" s="3"/>
      <c r="Z3419" s="4"/>
      <c r="AF3419" s="2"/>
      <c r="AG3419" s="3"/>
      <c r="AH3419" s="2"/>
      <c r="AN3419" s="2"/>
      <c r="AO3419" s="3"/>
      <c r="AP3419" s="2"/>
      <c r="AW3419" s="3"/>
    </row>
    <row r="3420" spans="8:49">
      <c r="H3420" s="2"/>
      <c r="I3420" s="3"/>
      <c r="J3420" s="4"/>
      <c r="P3420" s="2"/>
      <c r="Q3420" s="3"/>
      <c r="R3420" s="4"/>
      <c r="X3420" s="2"/>
      <c r="Y3420" s="3"/>
      <c r="Z3420" s="4"/>
      <c r="AF3420" s="2"/>
      <c r="AG3420" s="3"/>
      <c r="AH3420" s="2"/>
      <c r="AN3420" s="2"/>
      <c r="AO3420" s="3"/>
      <c r="AP3420" s="2"/>
      <c r="AW3420" s="3"/>
    </row>
    <row r="3421" spans="8:49">
      <c r="H3421" s="2"/>
      <c r="I3421" s="3"/>
      <c r="J3421" s="4"/>
      <c r="P3421" s="2"/>
      <c r="Q3421" s="3"/>
      <c r="R3421" s="4"/>
      <c r="X3421" s="2"/>
      <c r="Y3421" s="3"/>
      <c r="Z3421" s="4"/>
      <c r="AF3421" s="2"/>
      <c r="AG3421" s="3"/>
      <c r="AH3421" s="2"/>
      <c r="AN3421" s="2"/>
      <c r="AO3421" s="3"/>
      <c r="AP3421" s="2"/>
      <c r="AW3421" s="3"/>
    </row>
    <row r="3422" spans="8:49">
      <c r="H3422" s="2"/>
      <c r="I3422" s="3"/>
      <c r="J3422" s="4"/>
      <c r="P3422" s="2"/>
      <c r="Q3422" s="3"/>
      <c r="R3422" s="4"/>
      <c r="X3422" s="2"/>
      <c r="Y3422" s="3"/>
      <c r="Z3422" s="4"/>
      <c r="AF3422" s="2"/>
      <c r="AG3422" s="3"/>
      <c r="AH3422" s="2"/>
      <c r="AN3422" s="2"/>
      <c r="AO3422" s="3"/>
      <c r="AP3422" s="2"/>
      <c r="AW3422" s="3"/>
    </row>
    <row r="3423" spans="8:49">
      <c r="H3423" s="2"/>
      <c r="I3423" s="3"/>
      <c r="J3423" s="4"/>
      <c r="P3423" s="2"/>
      <c r="Q3423" s="3"/>
      <c r="R3423" s="4"/>
      <c r="X3423" s="2"/>
      <c r="Y3423" s="3"/>
      <c r="Z3423" s="4"/>
      <c r="AF3423" s="2"/>
      <c r="AG3423" s="3"/>
      <c r="AH3423" s="2"/>
      <c r="AN3423" s="2"/>
      <c r="AO3423" s="3"/>
      <c r="AP3423" s="2"/>
      <c r="AW3423" s="3"/>
    </row>
    <row r="3424" spans="8:49">
      <c r="H3424" s="2"/>
      <c r="I3424" s="3"/>
      <c r="J3424" s="4"/>
      <c r="P3424" s="2"/>
      <c r="Q3424" s="3"/>
      <c r="R3424" s="4"/>
      <c r="X3424" s="2"/>
      <c r="Y3424" s="3"/>
      <c r="Z3424" s="4"/>
      <c r="AF3424" s="2"/>
      <c r="AG3424" s="3"/>
      <c r="AH3424" s="2"/>
      <c r="AN3424" s="2"/>
      <c r="AO3424" s="3"/>
      <c r="AP3424" s="2"/>
      <c r="AW3424" s="3"/>
    </row>
    <row r="3425" spans="8:49">
      <c r="H3425" s="2"/>
      <c r="I3425" s="3"/>
      <c r="J3425" s="4"/>
      <c r="P3425" s="2"/>
      <c r="Q3425" s="3"/>
      <c r="R3425" s="4"/>
      <c r="X3425" s="2"/>
      <c r="Y3425" s="3"/>
      <c r="Z3425" s="4"/>
      <c r="AF3425" s="2"/>
      <c r="AG3425" s="3"/>
      <c r="AH3425" s="2"/>
      <c r="AN3425" s="2"/>
      <c r="AO3425" s="3"/>
      <c r="AP3425" s="2"/>
      <c r="AW3425" s="3"/>
    </row>
    <row r="3426" spans="8:49">
      <c r="H3426" s="2"/>
      <c r="I3426" s="3"/>
      <c r="J3426" s="4"/>
      <c r="P3426" s="2"/>
      <c r="Q3426" s="3"/>
      <c r="R3426" s="4"/>
      <c r="X3426" s="2"/>
      <c r="Y3426" s="3"/>
      <c r="Z3426" s="4"/>
      <c r="AF3426" s="2"/>
      <c r="AG3426" s="3"/>
      <c r="AH3426" s="2"/>
      <c r="AN3426" s="2"/>
      <c r="AO3426" s="3"/>
      <c r="AP3426" s="2"/>
      <c r="AW3426" s="3"/>
    </row>
    <row r="3427" spans="8:49">
      <c r="H3427" s="2"/>
      <c r="I3427" s="3"/>
      <c r="J3427" s="4"/>
      <c r="P3427" s="2"/>
      <c r="Q3427" s="3"/>
      <c r="R3427" s="4"/>
      <c r="X3427" s="2"/>
      <c r="Y3427" s="3"/>
      <c r="Z3427" s="4"/>
      <c r="AF3427" s="2"/>
      <c r="AG3427" s="3"/>
      <c r="AH3427" s="2"/>
      <c r="AN3427" s="2"/>
      <c r="AO3427" s="3"/>
      <c r="AP3427" s="2"/>
      <c r="AW3427" s="3"/>
    </row>
    <row r="3428" spans="8:49">
      <c r="H3428" s="2"/>
      <c r="I3428" s="3"/>
      <c r="J3428" s="4"/>
      <c r="P3428" s="2"/>
      <c r="Q3428" s="3"/>
      <c r="R3428" s="4"/>
      <c r="X3428" s="2"/>
      <c r="Y3428" s="3"/>
      <c r="Z3428" s="4"/>
      <c r="AF3428" s="2"/>
      <c r="AG3428" s="3"/>
      <c r="AH3428" s="2"/>
      <c r="AN3428" s="2"/>
      <c r="AO3428" s="3"/>
      <c r="AP3428" s="2"/>
      <c r="AW3428" s="3"/>
    </row>
    <row r="3429" spans="8:49">
      <c r="H3429" s="2"/>
      <c r="I3429" s="3"/>
      <c r="J3429" s="4"/>
      <c r="P3429" s="2"/>
      <c r="Q3429" s="3"/>
      <c r="R3429" s="4"/>
      <c r="X3429" s="2"/>
      <c r="Y3429" s="3"/>
      <c r="Z3429" s="4"/>
      <c r="AF3429" s="2"/>
      <c r="AG3429" s="3"/>
      <c r="AH3429" s="2"/>
      <c r="AN3429" s="2"/>
      <c r="AO3429" s="3"/>
      <c r="AP3429" s="2"/>
      <c r="AW3429" s="3"/>
    </row>
    <row r="3430" spans="8:49">
      <c r="H3430" s="2"/>
      <c r="I3430" s="3"/>
      <c r="J3430" s="4"/>
      <c r="P3430" s="2"/>
      <c r="Q3430" s="3"/>
      <c r="R3430" s="4"/>
      <c r="X3430" s="2"/>
      <c r="Y3430" s="3"/>
      <c r="Z3430" s="4"/>
      <c r="AF3430" s="2"/>
      <c r="AG3430" s="3"/>
      <c r="AH3430" s="2"/>
      <c r="AN3430" s="2"/>
      <c r="AO3430" s="3"/>
      <c r="AP3430" s="2"/>
      <c r="AW3430" s="3"/>
    </row>
    <row r="3431" spans="8:49">
      <c r="H3431" s="2"/>
      <c r="I3431" s="3"/>
      <c r="J3431" s="4"/>
      <c r="P3431" s="2"/>
      <c r="Q3431" s="3"/>
      <c r="R3431" s="4"/>
      <c r="X3431" s="2"/>
      <c r="Y3431" s="3"/>
      <c r="Z3431" s="4"/>
      <c r="AF3431" s="2"/>
      <c r="AG3431" s="3"/>
      <c r="AH3431" s="2"/>
      <c r="AN3431" s="2"/>
      <c r="AO3431" s="3"/>
      <c r="AP3431" s="2"/>
      <c r="AW3431" s="3"/>
    </row>
    <row r="3432" spans="8:49">
      <c r="H3432" s="2"/>
      <c r="I3432" s="3"/>
      <c r="J3432" s="4"/>
      <c r="P3432" s="2"/>
      <c r="Q3432" s="3"/>
      <c r="R3432" s="4"/>
      <c r="X3432" s="2"/>
      <c r="Y3432" s="3"/>
      <c r="Z3432" s="4"/>
      <c r="AF3432" s="2"/>
      <c r="AG3432" s="3"/>
      <c r="AH3432" s="2"/>
      <c r="AN3432" s="2"/>
      <c r="AO3432" s="3"/>
      <c r="AP3432" s="2"/>
      <c r="AW3432" s="3"/>
    </row>
    <row r="3433" spans="8:49">
      <c r="H3433" s="2"/>
      <c r="I3433" s="3"/>
      <c r="J3433" s="4"/>
      <c r="P3433" s="2"/>
      <c r="Q3433" s="3"/>
      <c r="R3433" s="4"/>
      <c r="X3433" s="2"/>
      <c r="Y3433" s="3"/>
      <c r="Z3433" s="4"/>
      <c r="AF3433" s="2"/>
      <c r="AG3433" s="3"/>
      <c r="AH3433" s="2"/>
      <c r="AN3433" s="2"/>
      <c r="AO3433" s="3"/>
      <c r="AP3433" s="2"/>
      <c r="AW3433" s="3"/>
    </row>
    <row r="3434" spans="8:49">
      <c r="H3434" s="2"/>
      <c r="I3434" s="3"/>
      <c r="J3434" s="4"/>
      <c r="P3434" s="2"/>
      <c r="Q3434" s="3"/>
      <c r="R3434" s="4"/>
      <c r="X3434" s="2"/>
      <c r="Y3434" s="3"/>
      <c r="Z3434" s="4"/>
      <c r="AF3434" s="2"/>
      <c r="AG3434" s="3"/>
      <c r="AH3434" s="2"/>
      <c r="AN3434" s="2"/>
      <c r="AO3434" s="3"/>
      <c r="AP3434" s="2"/>
      <c r="AW3434" s="3"/>
    </row>
    <row r="3435" spans="8:49">
      <c r="H3435" s="2"/>
      <c r="I3435" s="3"/>
      <c r="J3435" s="4"/>
      <c r="P3435" s="2"/>
      <c r="Q3435" s="3"/>
      <c r="R3435" s="4"/>
      <c r="X3435" s="2"/>
      <c r="Y3435" s="3"/>
      <c r="Z3435" s="4"/>
      <c r="AF3435" s="2"/>
      <c r="AG3435" s="3"/>
      <c r="AH3435" s="2"/>
      <c r="AN3435" s="2"/>
      <c r="AO3435" s="3"/>
      <c r="AP3435" s="2"/>
      <c r="AW3435" s="3"/>
    </row>
    <row r="3436" spans="8:49">
      <c r="H3436" s="2"/>
      <c r="I3436" s="3"/>
      <c r="J3436" s="4"/>
      <c r="P3436" s="2"/>
      <c r="Q3436" s="3"/>
      <c r="R3436" s="4"/>
      <c r="X3436" s="2"/>
      <c r="Y3436" s="3"/>
      <c r="Z3436" s="4"/>
      <c r="AF3436" s="2"/>
      <c r="AG3436" s="3"/>
      <c r="AH3436" s="2"/>
      <c r="AN3436" s="2"/>
      <c r="AO3436" s="3"/>
      <c r="AP3436" s="2"/>
      <c r="AW3436" s="3"/>
    </row>
    <row r="3437" spans="8:49">
      <c r="H3437" s="2"/>
      <c r="I3437" s="3"/>
      <c r="J3437" s="4"/>
      <c r="P3437" s="2"/>
      <c r="Q3437" s="3"/>
      <c r="R3437" s="4"/>
      <c r="X3437" s="2"/>
      <c r="Y3437" s="3"/>
      <c r="Z3437" s="4"/>
      <c r="AF3437" s="2"/>
      <c r="AG3437" s="3"/>
      <c r="AH3437" s="2"/>
      <c r="AN3437" s="2"/>
      <c r="AO3437" s="3"/>
      <c r="AP3437" s="2"/>
      <c r="AW3437" s="3"/>
    </row>
    <row r="3438" spans="8:49">
      <c r="H3438" s="2"/>
      <c r="I3438" s="3"/>
      <c r="J3438" s="4"/>
      <c r="P3438" s="2"/>
      <c r="Q3438" s="3"/>
      <c r="R3438" s="4"/>
      <c r="X3438" s="2"/>
      <c r="Y3438" s="3"/>
      <c r="Z3438" s="4"/>
      <c r="AF3438" s="2"/>
      <c r="AG3438" s="3"/>
      <c r="AH3438" s="2"/>
      <c r="AN3438" s="2"/>
      <c r="AO3438" s="3"/>
      <c r="AP3438" s="2"/>
      <c r="AW3438" s="3"/>
    </row>
    <row r="3439" spans="8:49">
      <c r="H3439" s="2"/>
      <c r="I3439" s="3"/>
      <c r="J3439" s="4"/>
      <c r="P3439" s="2"/>
      <c r="Q3439" s="3"/>
      <c r="R3439" s="4"/>
      <c r="X3439" s="2"/>
      <c r="Y3439" s="3"/>
      <c r="Z3439" s="4"/>
      <c r="AF3439" s="2"/>
      <c r="AG3439" s="3"/>
      <c r="AH3439" s="2"/>
      <c r="AN3439" s="2"/>
      <c r="AO3439" s="3"/>
      <c r="AP3439" s="2"/>
      <c r="AW3439" s="3"/>
    </row>
    <row r="3440" spans="8:49">
      <c r="H3440" s="2"/>
      <c r="I3440" s="3"/>
      <c r="J3440" s="4"/>
      <c r="P3440" s="2"/>
      <c r="Q3440" s="3"/>
      <c r="R3440" s="4"/>
      <c r="X3440" s="2"/>
      <c r="Y3440" s="3"/>
      <c r="Z3440" s="4"/>
      <c r="AF3440" s="2"/>
      <c r="AG3440" s="3"/>
      <c r="AH3440" s="2"/>
      <c r="AN3440" s="2"/>
      <c r="AO3440" s="3"/>
      <c r="AP3440" s="2"/>
      <c r="AW3440" s="3"/>
    </row>
    <row r="3441" spans="8:49">
      <c r="H3441" s="2"/>
      <c r="I3441" s="3"/>
      <c r="J3441" s="4"/>
      <c r="P3441" s="2"/>
      <c r="Q3441" s="3"/>
      <c r="R3441" s="4"/>
      <c r="X3441" s="2"/>
      <c r="Y3441" s="3"/>
      <c r="Z3441" s="4"/>
      <c r="AF3441" s="2"/>
      <c r="AG3441" s="3"/>
      <c r="AH3441" s="2"/>
      <c r="AN3441" s="2"/>
      <c r="AO3441" s="3"/>
      <c r="AP3441" s="2"/>
      <c r="AW3441" s="3"/>
    </row>
    <row r="3442" spans="8:49">
      <c r="H3442" s="2"/>
      <c r="I3442" s="3"/>
      <c r="J3442" s="4"/>
      <c r="P3442" s="2"/>
      <c r="Q3442" s="3"/>
      <c r="R3442" s="4"/>
      <c r="X3442" s="2"/>
      <c r="Y3442" s="3"/>
      <c r="Z3442" s="4"/>
      <c r="AF3442" s="2"/>
      <c r="AG3442" s="3"/>
      <c r="AH3442" s="2"/>
      <c r="AN3442" s="2"/>
      <c r="AO3442" s="3"/>
      <c r="AP3442" s="2"/>
      <c r="AW3442" s="3"/>
    </row>
    <row r="3443" spans="8:49">
      <c r="H3443" s="2"/>
      <c r="I3443" s="3"/>
      <c r="J3443" s="4"/>
      <c r="P3443" s="2"/>
      <c r="Q3443" s="3"/>
      <c r="R3443" s="4"/>
      <c r="X3443" s="2"/>
      <c r="Y3443" s="3"/>
      <c r="Z3443" s="4"/>
      <c r="AF3443" s="2"/>
      <c r="AG3443" s="3"/>
      <c r="AH3443" s="2"/>
      <c r="AN3443" s="2"/>
      <c r="AO3443" s="3"/>
      <c r="AP3443" s="2"/>
      <c r="AW3443" s="3"/>
    </row>
    <row r="3444" spans="8:49">
      <c r="H3444" s="2"/>
      <c r="I3444" s="3"/>
      <c r="J3444" s="4"/>
      <c r="P3444" s="2"/>
      <c r="Q3444" s="3"/>
      <c r="R3444" s="4"/>
      <c r="X3444" s="2"/>
      <c r="Y3444" s="3"/>
      <c r="Z3444" s="4"/>
      <c r="AF3444" s="2"/>
      <c r="AG3444" s="3"/>
      <c r="AH3444" s="2"/>
      <c r="AN3444" s="2"/>
      <c r="AO3444" s="3"/>
      <c r="AP3444" s="2"/>
      <c r="AW3444" s="3"/>
    </row>
    <row r="3445" spans="8:49">
      <c r="H3445" s="2"/>
      <c r="I3445" s="3"/>
      <c r="J3445" s="4"/>
      <c r="P3445" s="2"/>
      <c r="Q3445" s="3"/>
      <c r="R3445" s="4"/>
      <c r="X3445" s="2"/>
      <c r="Y3445" s="3"/>
      <c r="Z3445" s="4"/>
      <c r="AF3445" s="2"/>
      <c r="AG3445" s="3"/>
      <c r="AH3445" s="2"/>
      <c r="AN3445" s="2"/>
      <c r="AO3445" s="3"/>
      <c r="AP3445" s="2"/>
      <c r="AW3445" s="3"/>
    </row>
    <row r="3446" spans="8:49">
      <c r="H3446" s="2"/>
      <c r="I3446" s="3"/>
      <c r="J3446" s="4"/>
      <c r="P3446" s="2"/>
      <c r="Q3446" s="3"/>
      <c r="R3446" s="4"/>
      <c r="X3446" s="2"/>
      <c r="Y3446" s="3"/>
      <c r="Z3446" s="4"/>
      <c r="AF3446" s="2"/>
      <c r="AG3446" s="3"/>
      <c r="AH3446" s="2"/>
      <c r="AN3446" s="2"/>
      <c r="AO3446" s="3"/>
      <c r="AP3446" s="2"/>
      <c r="AW3446" s="3"/>
    </row>
    <row r="3447" spans="8:49">
      <c r="H3447" s="2"/>
      <c r="I3447" s="3"/>
      <c r="J3447" s="4"/>
      <c r="P3447" s="2"/>
      <c r="Q3447" s="3"/>
      <c r="R3447" s="4"/>
      <c r="X3447" s="2"/>
      <c r="Y3447" s="3"/>
      <c r="Z3447" s="4"/>
      <c r="AF3447" s="2"/>
      <c r="AG3447" s="3"/>
      <c r="AH3447" s="2"/>
      <c r="AN3447" s="2"/>
      <c r="AO3447" s="3"/>
      <c r="AP3447" s="2"/>
      <c r="AW3447" s="3"/>
    </row>
    <row r="3448" spans="8:49">
      <c r="H3448" s="2"/>
      <c r="I3448" s="3"/>
      <c r="J3448" s="4"/>
      <c r="P3448" s="2"/>
      <c r="Q3448" s="3"/>
      <c r="R3448" s="4"/>
      <c r="X3448" s="2"/>
      <c r="Y3448" s="3"/>
      <c r="Z3448" s="4"/>
      <c r="AF3448" s="2"/>
      <c r="AG3448" s="3"/>
      <c r="AH3448" s="2"/>
      <c r="AN3448" s="2"/>
      <c r="AO3448" s="3"/>
      <c r="AP3448" s="2"/>
      <c r="AW3448" s="3"/>
    </row>
    <row r="3449" spans="8:49">
      <c r="H3449" s="2"/>
      <c r="I3449" s="3"/>
      <c r="J3449" s="4"/>
      <c r="P3449" s="2"/>
      <c r="Q3449" s="3"/>
      <c r="R3449" s="4"/>
      <c r="X3449" s="2"/>
      <c r="Y3449" s="3"/>
      <c r="Z3449" s="4"/>
      <c r="AF3449" s="2"/>
      <c r="AG3449" s="3"/>
      <c r="AH3449" s="2"/>
      <c r="AN3449" s="2"/>
      <c r="AO3449" s="3"/>
      <c r="AP3449" s="2"/>
      <c r="AW3449" s="3"/>
    </row>
    <row r="3450" spans="8:49">
      <c r="H3450" s="2"/>
      <c r="I3450" s="3"/>
      <c r="J3450" s="4"/>
      <c r="P3450" s="2"/>
      <c r="Q3450" s="3"/>
      <c r="R3450" s="4"/>
      <c r="X3450" s="2"/>
      <c r="Y3450" s="3"/>
      <c r="Z3450" s="4"/>
      <c r="AF3450" s="2"/>
      <c r="AG3450" s="3"/>
      <c r="AH3450" s="2"/>
      <c r="AN3450" s="2"/>
      <c r="AO3450" s="3"/>
      <c r="AP3450" s="2"/>
      <c r="AW3450" s="3"/>
    </row>
    <row r="3451" spans="8:49">
      <c r="H3451" s="2"/>
      <c r="I3451" s="3"/>
      <c r="J3451" s="4"/>
      <c r="P3451" s="2"/>
      <c r="Q3451" s="3"/>
      <c r="R3451" s="4"/>
      <c r="X3451" s="2"/>
      <c r="Y3451" s="3"/>
      <c r="Z3451" s="4"/>
      <c r="AF3451" s="2"/>
      <c r="AG3451" s="3"/>
      <c r="AH3451" s="2"/>
      <c r="AN3451" s="2"/>
      <c r="AO3451" s="3"/>
      <c r="AP3451" s="2"/>
      <c r="AW3451" s="3"/>
    </row>
    <row r="3452" spans="8:49">
      <c r="H3452" s="2"/>
      <c r="I3452" s="3"/>
      <c r="J3452" s="4"/>
      <c r="P3452" s="2"/>
      <c r="Q3452" s="3"/>
      <c r="R3452" s="4"/>
      <c r="X3452" s="2"/>
      <c r="Y3452" s="3"/>
      <c r="Z3452" s="4"/>
      <c r="AF3452" s="2"/>
      <c r="AG3452" s="3"/>
      <c r="AH3452" s="2"/>
      <c r="AN3452" s="2"/>
      <c r="AO3452" s="3"/>
      <c r="AP3452" s="2"/>
      <c r="AW3452" s="3"/>
    </row>
    <row r="3453" spans="8:49">
      <c r="H3453" s="2"/>
      <c r="I3453" s="3"/>
      <c r="J3453" s="4"/>
      <c r="P3453" s="2"/>
      <c r="Q3453" s="3"/>
      <c r="R3453" s="4"/>
      <c r="X3453" s="2"/>
      <c r="Y3453" s="3"/>
      <c r="Z3453" s="4"/>
      <c r="AF3453" s="2"/>
      <c r="AG3453" s="3"/>
      <c r="AH3453" s="2"/>
      <c r="AN3453" s="2"/>
      <c r="AO3453" s="3"/>
      <c r="AP3453" s="2"/>
      <c r="AW3453" s="3"/>
    </row>
    <row r="3454" spans="8:49">
      <c r="H3454" s="2"/>
      <c r="I3454" s="3"/>
      <c r="J3454" s="4"/>
      <c r="P3454" s="2"/>
      <c r="Q3454" s="3"/>
      <c r="R3454" s="4"/>
      <c r="X3454" s="2"/>
      <c r="Y3454" s="3"/>
      <c r="Z3454" s="4"/>
      <c r="AF3454" s="2"/>
      <c r="AG3454" s="3"/>
      <c r="AH3454" s="2"/>
      <c r="AN3454" s="2"/>
      <c r="AO3454" s="3"/>
      <c r="AP3454" s="2"/>
      <c r="AW3454" s="3"/>
    </row>
    <row r="3455" spans="8:49">
      <c r="H3455" s="2"/>
      <c r="I3455" s="3"/>
      <c r="J3455" s="4"/>
      <c r="P3455" s="2"/>
      <c r="Q3455" s="3"/>
      <c r="R3455" s="4"/>
      <c r="X3455" s="2"/>
      <c r="Y3455" s="3"/>
      <c r="Z3455" s="4"/>
      <c r="AF3455" s="2"/>
      <c r="AG3455" s="3"/>
      <c r="AH3455" s="2"/>
      <c r="AN3455" s="2"/>
      <c r="AO3455" s="3"/>
      <c r="AP3455" s="2"/>
      <c r="AW3455" s="3"/>
    </row>
    <row r="3456" spans="8:49">
      <c r="H3456" s="2"/>
      <c r="I3456" s="3"/>
      <c r="J3456" s="4"/>
      <c r="P3456" s="2"/>
      <c r="Q3456" s="3"/>
      <c r="R3456" s="4"/>
      <c r="X3456" s="2"/>
      <c r="Y3456" s="3"/>
      <c r="Z3456" s="4"/>
      <c r="AF3456" s="2"/>
      <c r="AG3456" s="3"/>
      <c r="AH3456" s="2"/>
      <c r="AN3456" s="2"/>
      <c r="AO3456" s="3"/>
      <c r="AP3456" s="2"/>
      <c r="AW3456" s="3"/>
    </row>
    <row r="3457" spans="8:49">
      <c r="H3457" s="2"/>
      <c r="I3457" s="3"/>
      <c r="J3457" s="4"/>
      <c r="P3457" s="2"/>
      <c r="Q3457" s="3"/>
      <c r="R3457" s="4"/>
      <c r="X3457" s="2"/>
      <c r="Y3457" s="3"/>
      <c r="Z3457" s="4"/>
      <c r="AF3457" s="2"/>
      <c r="AG3457" s="3"/>
      <c r="AH3457" s="2"/>
      <c r="AN3457" s="2"/>
      <c r="AO3457" s="3"/>
      <c r="AP3457" s="2"/>
      <c r="AW3457" s="3"/>
    </row>
    <row r="3458" spans="8:49">
      <c r="H3458" s="2"/>
      <c r="I3458" s="3"/>
      <c r="J3458" s="4"/>
      <c r="P3458" s="2"/>
      <c r="Q3458" s="3"/>
      <c r="R3458" s="4"/>
      <c r="X3458" s="2"/>
      <c r="Y3458" s="3"/>
      <c r="Z3458" s="4"/>
      <c r="AF3458" s="2"/>
      <c r="AG3458" s="3"/>
      <c r="AH3458" s="2"/>
      <c r="AN3458" s="2"/>
      <c r="AO3458" s="3"/>
      <c r="AP3458" s="2"/>
      <c r="AW3458" s="3"/>
    </row>
    <row r="3459" spans="8:49">
      <c r="H3459" s="2"/>
      <c r="I3459" s="3"/>
      <c r="J3459" s="4"/>
      <c r="P3459" s="2"/>
      <c r="Q3459" s="3"/>
      <c r="R3459" s="4"/>
      <c r="X3459" s="2"/>
      <c r="Y3459" s="3"/>
      <c r="Z3459" s="4"/>
      <c r="AF3459" s="2"/>
      <c r="AG3459" s="3"/>
      <c r="AH3459" s="2"/>
      <c r="AN3459" s="2"/>
      <c r="AO3459" s="3"/>
      <c r="AP3459" s="2"/>
      <c r="AW3459" s="3"/>
    </row>
    <row r="3460" spans="8:49">
      <c r="H3460" s="2"/>
      <c r="I3460" s="3"/>
      <c r="J3460" s="4"/>
      <c r="P3460" s="2"/>
      <c r="Q3460" s="3"/>
      <c r="R3460" s="4"/>
      <c r="X3460" s="2"/>
      <c r="Y3460" s="3"/>
      <c r="Z3460" s="4"/>
      <c r="AF3460" s="2"/>
      <c r="AG3460" s="3"/>
      <c r="AH3460" s="2"/>
      <c r="AN3460" s="2"/>
      <c r="AO3460" s="3"/>
      <c r="AP3460" s="2"/>
      <c r="AW3460" s="3"/>
    </row>
    <row r="3461" spans="8:49">
      <c r="H3461" s="2"/>
      <c r="I3461" s="3"/>
      <c r="J3461" s="4"/>
      <c r="P3461" s="2"/>
      <c r="Q3461" s="3"/>
      <c r="R3461" s="4"/>
      <c r="X3461" s="2"/>
      <c r="Y3461" s="3"/>
      <c r="Z3461" s="4"/>
      <c r="AF3461" s="2"/>
      <c r="AG3461" s="3"/>
      <c r="AH3461" s="2"/>
      <c r="AN3461" s="2"/>
      <c r="AO3461" s="3"/>
      <c r="AP3461" s="2"/>
      <c r="AW3461" s="3"/>
    </row>
    <row r="3462" spans="8:49">
      <c r="H3462" s="2"/>
      <c r="I3462" s="3"/>
      <c r="J3462" s="4"/>
      <c r="P3462" s="2"/>
      <c r="Q3462" s="3"/>
      <c r="R3462" s="4"/>
      <c r="X3462" s="2"/>
      <c r="Y3462" s="3"/>
      <c r="Z3462" s="4"/>
      <c r="AF3462" s="2"/>
      <c r="AG3462" s="3"/>
      <c r="AH3462" s="2"/>
      <c r="AN3462" s="2"/>
      <c r="AO3462" s="3"/>
      <c r="AP3462" s="2"/>
      <c r="AW3462" s="3"/>
    </row>
    <row r="3463" spans="8:49">
      <c r="H3463" s="2"/>
      <c r="I3463" s="3"/>
      <c r="J3463" s="4"/>
      <c r="P3463" s="2"/>
      <c r="Q3463" s="3"/>
      <c r="R3463" s="4"/>
      <c r="X3463" s="2"/>
      <c r="Y3463" s="3"/>
      <c r="Z3463" s="4"/>
      <c r="AF3463" s="2"/>
      <c r="AG3463" s="3"/>
      <c r="AH3463" s="2"/>
      <c r="AN3463" s="2"/>
      <c r="AO3463" s="3"/>
      <c r="AP3463" s="2"/>
      <c r="AW3463" s="3"/>
    </row>
    <row r="3464" spans="8:49">
      <c r="H3464" s="2"/>
      <c r="I3464" s="3"/>
      <c r="J3464" s="4"/>
      <c r="P3464" s="2"/>
      <c r="Q3464" s="3"/>
      <c r="R3464" s="4"/>
      <c r="X3464" s="2"/>
      <c r="Y3464" s="3"/>
      <c r="Z3464" s="4"/>
      <c r="AF3464" s="2"/>
      <c r="AG3464" s="3"/>
      <c r="AH3464" s="2"/>
      <c r="AN3464" s="2"/>
      <c r="AO3464" s="3"/>
      <c r="AP3464" s="2"/>
      <c r="AW3464" s="3"/>
    </row>
    <row r="3465" spans="8:49">
      <c r="H3465" s="2"/>
      <c r="I3465" s="3"/>
      <c r="J3465" s="4"/>
      <c r="P3465" s="2"/>
      <c r="Q3465" s="3"/>
      <c r="R3465" s="4"/>
      <c r="X3465" s="2"/>
      <c r="Y3465" s="3"/>
      <c r="Z3465" s="4"/>
      <c r="AF3465" s="2"/>
      <c r="AG3465" s="3"/>
      <c r="AH3465" s="2"/>
      <c r="AN3465" s="2"/>
      <c r="AO3465" s="3"/>
      <c r="AP3465" s="2"/>
      <c r="AW3465" s="3"/>
    </row>
    <row r="3466" spans="8:49">
      <c r="H3466" s="2"/>
      <c r="I3466" s="3"/>
      <c r="J3466" s="4"/>
      <c r="P3466" s="2"/>
      <c r="Q3466" s="3"/>
      <c r="R3466" s="4"/>
      <c r="X3466" s="2"/>
      <c r="Y3466" s="3"/>
      <c r="Z3466" s="4"/>
      <c r="AF3466" s="2"/>
      <c r="AG3466" s="3"/>
      <c r="AH3466" s="2"/>
      <c r="AN3466" s="2"/>
      <c r="AO3466" s="3"/>
      <c r="AP3466" s="2"/>
      <c r="AW3466" s="3"/>
    </row>
    <row r="3467" spans="8:49">
      <c r="H3467" s="2"/>
      <c r="I3467" s="3"/>
      <c r="J3467" s="4"/>
      <c r="P3467" s="2"/>
      <c r="Q3467" s="3"/>
      <c r="R3467" s="4"/>
      <c r="X3467" s="2"/>
      <c r="Y3467" s="3"/>
      <c r="Z3467" s="4"/>
      <c r="AF3467" s="2"/>
      <c r="AG3467" s="3"/>
      <c r="AH3467" s="2"/>
      <c r="AN3467" s="2"/>
      <c r="AO3467" s="3"/>
      <c r="AP3467" s="2"/>
      <c r="AW3467" s="3"/>
    </row>
    <row r="3468" spans="8:49">
      <c r="H3468" s="2"/>
      <c r="I3468" s="3"/>
      <c r="J3468" s="4"/>
      <c r="P3468" s="2"/>
      <c r="Q3468" s="3"/>
      <c r="R3468" s="4"/>
      <c r="X3468" s="2"/>
      <c r="Y3468" s="3"/>
      <c r="Z3468" s="4"/>
      <c r="AF3468" s="2"/>
      <c r="AG3468" s="3"/>
      <c r="AH3468" s="2"/>
      <c r="AN3468" s="2"/>
      <c r="AO3468" s="3"/>
      <c r="AP3468" s="2"/>
      <c r="AW3468" s="3"/>
    </row>
    <row r="3469" spans="8:49">
      <c r="H3469" s="2"/>
      <c r="I3469" s="3"/>
      <c r="J3469" s="4"/>
      <c r="P3469" s="2"/>
      <c r="Q3469" s="3"/>
      <c r="R3469" s="4"/>
      <c r="X3469" s="2"/>
      <c r="Y3469" s="3"/>
      <c r="Z3469" s="4"/>
      <c r="AF3469" s="2"/>
      <c r="AG3469" s="3"/>
      <c r="AH3469" s="2"/>
      <c r="AN3469" s="2"/>
      <c r="AO3469" s="3"/>
      <c r="AP3469" s="2"/>
      <c r="AW3469" s="3"/>
    </row>
    <row r="3470" spans="8:49">
      <c r="H3470" s="2"/>
      <c r="I3470" s="3"/>
      <c r="J3470" s="4"/>
      <c r="P3470" s="2"/>
      <c r="Q3470" s="3"/>
      <c r="R3470" s="4"/>
      <c r="X3470" s="2"/>
      <c r="Y3470" s="3"/>
      <c r="Z3470" s="4"/>
      <c r="AF3470" s="2"/>
      <c r="AG3470" s="3"/>
      <c r="AH3470" s="2"/>
      <c r="AN3470" s="2"/>
      <c r="AO3470" s="3"/>
      <c r="AP3470" s="2"/>
      <c r="AW3470" s="3"/>
    </row>
    <row r="3471" spans="8:49">
      <c r="H3471" s="2"/>
      <c r="I3471" s="3"/>
      <c r="J3471" s="4"/>
      <c r="P3471" s="2"/>
      <c r="Q3471" s="3"/>
      <c r="R3471" s="4"/>
      <c r="X3471" s="2"/>
      <c r="Y3471" s="3"/>
      <c r="Z3471" s="4"/>
      <c r="AF3471" s="2"/>
      <c r="AG3471" s="3"/>
      <c r="AH3471" s="2"/>
      <c r="AN3471" s="2"/>
      <c r="AO3471" s="3"/>
      <c r="AP3471" s="2"/>
      <c r="AW3471" s="3"/>
    </row>
    <row r="3472" spans="8:49">
      <c r="H3472" s="2"/>
      <c r="I3472" s="3"/>
      <c r="J3472" s="4"/>
      <c r="P3472" s="2"/>
      <c r="Q3472" s="3"/>
      <c r="R3472" s="4"/>
      <c r="X3472" s="2"/>
      <c r="Y3472" s="3"/>
      <c r="Z3472" s="4"/>
      <c r="AF3472" s="2"/>
      <c r="AG3472" s="3"/>
      <c r="AH3472" s="2"/>
      <c r="AN3472" s="2"/>
      <c r="AO3472" s="3"/>
      <c r="AP3472" s="2"/>
      <c r="AW3472" s="3"/>
    </row>
    <row r="3473" spans="8:49">
      <c r="H3473" s="2"/>
      <c r="I3473" s="3"/>
      <c r="J3473" s="4"/>
      <c r="P3473" s="2"/>
      <c r="Q3473" s="3"/>
      <c r="R3473" s="4"/>
      <c r="X3473" s="2"/>
      <c r="Y3473" s="3"/>
      <c r="Z3473" s="4"/>
      <c r="AF3473" s="2"/>
      <c r="AG3473" s="3"/>
      <c r="AH3473" s="2"/>
      <c r="AN3473" s="2"/>
      <c r="AO3473" s="3"/>
      <c r="AP3473" s="2"/>
      <c r="AW3473" s="3"/>
    </row>
    <row r="3474" spans="8:49">
      <c r="H3474" s="2"/>
      <c r="I3474" s="3"/>
      <c r="J3474" s="4"/>
      <c r="P3474" s="2"/>
      <c r="Q3474" s="3"/>
      <c r="R3474" s="4"/>
      <c r="X3474" s="2"/>
      <c r="Y3474" s="3"/>
      <c r="Z3474" s="4"/>
      <c r="AF3474" s="2"/>
      <c r="AG3474" s="3"/>
      <c r="AH3474" s="2"/>
      <c r="AN3474" s="2"/>
      <c r="AO3474" s="3"/>
      <c r="AP3474" s="2"/>
      <c r="AW3474" s="3"/>
    </row>
    <row r="3475" spans="8:49">
      <c r="H3475" s="2"/>
      <c r="I3475" s="3"/>
      <c r="J3475" s="4"/>
      <c r="P3475" s="2"/>
      <c r="Q3475" s="3"/>
      <c r="R3475" s="4"/>
      <c r="X3475" s="2"/>
      <c r="Y3475" s="3"/>
      <c r="Z3475" s="4"/>
      <c r="AF3475" s="2"/>
      <c r="AG3475" s="3"/>
      <c r="AH3475" s="2"/>
      <c r="AN3475" s="2"/>
      <c r="AO3475" s="3"/>
      <c r="AP3475" s="2"/>
      <c r="AW3475" s="3"/>
    </row>
    <row r="3476" spans="8:49">
      <c r="H3476" s="2"/>
      <c r="I3476" s="3"/>
      <c r="J3476" s="4"/>
      <c r="P3476" s="2"/>
      <c r="Q3476" s="3"/>
      <c r="R3476" s="4"/>
      <c r="X3476" s="2"/>
      <c r="Y3476" s="3"/>
      <c r="Z3476" s="4"/>
      <c r="AF3476" s="2"/>
      <c r="AG3476" s="3"/>
      <c r="AH3476" s="2"/>
      <c r="AN3476" s="2"/>
      <c r="AO3476" s="3"/>
      <c r="AP3476" s="2"/>
      <c r="AW3476" s="3"/>
    </row>
    <row r="3477" spans="8:49">
      <c r="H3477" s="2"/>
      <c r="I3477" s="3"/>
      <c r="J3477" s="4"/>
      <c r="P3477" s="2"/>
      <c r="Q3477" s="3"/>
      <c r="R3477" s="4"/>
      <c r="X3477" s="2"/>
      <c r="Y3477" s="3"/>
      <c r="Z3477" s="4"/>
      <c r="AF3477" s="2"/>
      <c r="AG3477" s="3"/>
      <c r="AH3477" s="2"/>
      <c r="AN3477" s="2"/>
      <c r="AO3477" s="3"/>
      <c r="AP3477" s="2"/>
      <c r="AW3477" s="3"/>
    </row>
    <row r="3478" spans="8:49">
      <c r="H3478" s="2"/>
      <c r="I3478" s="3"/>
      <c r="J3478" s="4"/>
      <c r="P3478" s="2"/>
      <c r="Q3478" s="3"/>
      <c r="R3478" s="4"/>
      <c r="X3478" s="2"/>
      <c r="Y3478" s="3"/>
      <c r="Z3478" s="4"/>
      <c r="AF3478" s="2"/>
      <c r="AG3478" s="3"/>
      <c r="AH3478" s="2"/>
      <c r="AN3478" s="2"/>
      <c r="AO3478" s="3"/>
      <c r="AP3478" s="2"/>
      <c r="AW3478" s="3"/>
    </row>
    <row r="3479" spans="8:49">
      <c r="H3479" s="2"/>
      <c r="I3479" s="3"/>
      <c r="J3479" s="4"/>
      <c r="P3479" s="2"/>
      <c r="Q3479" s="3"/>
      <c r="R3479" s="4"/>
      <c r="X3479" s="2"/>
      <c r="Y3479" s="3"/>
      <c r="Z3479" s="4"/>
      <c r="AF3479" s="2"/>
      <c r="AG3479" s="3"/>
      <c r="AH3479" s="2"/>
      <c r="AN3479" s="2"/>
      <c r="AO3479" s="3"/>
      <c r="AP3479" s="2"/>
      <c r="AW3479" s="3"/>
    </row>
    <row r="3480" spans="8:49">
      <c r="H3480" s="2"/>
      <c r="I3480" s="3"/>
      <c r="J3480" s="4"/>
      <c r="P3480" s="2"/>
      <c r="Q3480" s="3"/>
      <c r="R3480" s="4"/>
      <c r="X3480" s="2"/>
      <c r="Y3480" s="3"/>
      <c r="Z3480" s="4"/>
      <c r="AF3480" s="2"/>
      <c r="AG3480" s="3"/>
      <c r="AH3480" s="2"/>
      <c r="AN3480" s="2"/>
      <c r="AO3480" s="3"/>
      <c r="AP3480" s="2"/>
      <c r="AW3480" s="3"/>
    </row>
    <row r="3481" spans="8:49">
      <c r="H3481" s="2"/>
      <c r="I3481" s="3"/>
      <c r="J3481" s="4"/>
      <c r="P3481" s="2"/>
      <c r="Q3481" s="3"/>
      <c r="R3481" s="4"/>
      <c r="X3481" s="2"/>
      <c r="Y3481" s="3"/>
      <c r="Z3481" s="4"/>
      <c r="AF3481" s="2"/>
      <c r="AG3481" s="3"/>
      <c r="AH3481" s="2"/>
      <c r="AN3481" s="2"/>
      <c r="AO3481" s="3"/>
      <c r="AP3481" s="2"/>
      <c r="AW3481" s="3"/>
    </row>
    <row r="3482" spans="8:49">
      <c r="H3482" s="2"/>
      <c r="I3482" s="3"/>
      <c r="J3482" s="4"/>
      <c r="P3482" s="2"/>
      <c r="Q3482" s="3"/>
      <c r="R3482" s="4"/>
      <c r="X3482" s="2"/>
      <c r="Y3482" s="3"/>
      <c r="Z3482" s="4"/>
      <c r="AF3482" s="2"/>
      <c r="AG3482" s="3"/>
      <c r="AH3482" s="2"/>
      <c r="AN3482" s="2"/>
      <c r="AO3482" s="3"/>
      <c r="AP3482" s="2"/>
      <c r="AW3482" s="3"/>
    </row>
    <row r="3483" spans="8:49">
      <c r="H3483" s="2"/>
      <c r="I3483" s="3"/>
      <c r="J3483" s="4"/>
      <c r="P3483" s="2"/>
      <c r="Q3483" s="3"/>
      <c r="R3483" s="4"/>
      <c r="X3483" s="2"/>
      <c r="Y3483" s="3"/>
      <c r="Z3483" s="4"/>
      <c r="AF3483" s="2"/>
      <c r="AG3483" s="3"/>
      <c r="AH3483" s="2"/>
      <c r="AN3483" s="2"/>
      <c r="AO3483" s="3"/>
      <c r="AP3483" s="2"/>
      <c r="AW3483" s="3"/>
    </row>
    <row r="3484" spans="8:49">
      <c r="H3484" s="2"/>
      <c r="I3484" s="3"/>
      <c r="J3484" s="4"/>
      <c r="P3484" s="2"/>
      <c r="Q3484" s="3"/>
      <c r="R3484" s="4"/>
      <c r="X3484" s="2"/>
      <c r="Y3484" s="3"/>
      <c r="Z3484" s="4"/>
      <c r="AF3484" s="2"/>
      <c r="AG3484" s="3"/>
      <c r="AH3484" s="2"/>
      <c r="AN3484" s="2"/>
      <c r="AO3484" s="3"/>
      <c r="AP3484" s="2"/>
      <c r="AW3484" s="3"/>
    </row>
    <row r="3485" spans="8:49">
      <c r="H3485" s="2"/>
      <c r="I3485" s="3"/>
      <c r="J3485" s="4"/>
      <c r="P3485" s="2"/>
      <c r="Q3485" s="3"/>
      <c r="R3485" s="4"/>
      <c r="X3485" s="2"/>
      <c r="Y3485" s="3"/>
      <c r="Z3485" s="4"/>
      <c r="AF3485" s="2"/>
      <c r="AG3485" s="3"/>
      <c r="AH3485" s="2"/>
      <c r="AN3485" s="2"/>
      <c r="AO3485" s="3"/>
      <c r="AP3485" s="2"/>
      <c r="AW3485" s="3"/>
    </row>
    <row r="3486" spans="8:49">
      <c r="H3486" s="2"/>
      <c r="I3486" s="3"/>
      <c r="J3486" s="4"/>
      <c r="P3486" s="2"/>
      <c r="Q3486" s="3"/>
      <c r="R3486" s="4"/>
      <c r="X3486" s="2"/>
      <c r="Y3486" s="3"/>
      <c r="Z3486" s="4"/>
      <c r="AF3486" s="2"/>
      <c r="AG3486" s="3"/>
      <c r="AH3486" s="2"/>
      <c r="AN3486" s="2"/>
      <c r="AO3486" s="3"/>
      <c r="AP3486" s="2"/>
      <c r="AW3486" s="3"/>
    </row>
    <row r="3487" spans="8:49">
      <c r="H3487" s="2"/>
      <c r="I3487" s="3"/>
      <c r="J3487" s="4"/>
      <c r="P3487" s="2"/>
      <c r="Q3487" s="3"/>
      <c r="R3487" s="4"/>
      <c r="X3487" s="2"/>
      <c r="Y3487" s="3"/>
      <c r="Z3487" s="4"/>
      <c r="AF3487" s="2"/>
      <c r="AG3487" s="3"/>
      <c r="AH3487" s="2"/>
      <c r="AN3487" s="2"/>
      <c r="AO3487" s="3"/>
      <c r="AP3487" s="2"/>
      <c r="AW3487" s="3"/>
    </row>
    <row r="3488" spans="8:49">
      <c r="H3488" s="2"/>
      <c r="I3488" s="3"/>
      <c r="J3488" s="4"/>
      <c r="P3488" s="2"/>
      <c r="Q3488" s="3"/>
      <c r="R3488" s="4"/>
      <c r="X3488" s="2"/>
      <c r="Y3488" s="3"/>
      <c r="Z3488" s="4"/>
      <c r="AF3488" s="2"/>
      <c r="AG3488" s="3"/>
      <c r="AH3488" s="2"/>
      <c r="AN3488" s="2"/>
      <c r="AO3488" s="3"/>
      <c r="AP3488" s="2"/>
      <c r="AW3488" s="3"/>
    </row>
    <row r="3489" spans="8:49">
      <c r="H3489" s="2"/>
      <c r="I3489" s="3"/>
      <c r="J3489" s="4"/>
      <c r="P3489" s="2"/>
      <c r="Q3489" s="3"/>
      <c r="R3489" s="4"/>
      <c r="X3489" s="2"/>
      <c r="Y3489" s="3"/>
      <c r="Z3489" s="4"/>
      <c r="AF3489" s="2"/>
      <c r="AG3489" s="3"/>
      <c r="AH3489" s="2"/>
      <c r="AN3489" s="2"/>
      <c r="AO3489" s="3"/>
      <c r="AP3489" s="2"/>
      <c r="AW3489" s="3"/>
    </row>
    <row r="3490" spans="8:49">
      <c r="H3490" s="2"/>
      <c r="I3490" s="3"/>
      <c r="J3490" s="4"/>
      <c r="P3490" s="2"/>
      <c r="Q3490" s="3"/>
      <c r="R3490" s="4"/>
      <c r="X3490" s="2"/>
      <c r="Y3490" s="3"/>
      <c r="Z3490" s="4"/>
      <c r="AF3490" s="2"/>
      <c r="AG3490" s="3"/>
      <c r="AH3490" s="2"/>
      <c r="AN3490" s="2"/>
      <c r="AO3490" s="3"/>
      <c r="AP3490" s="2"/>
      <c r="AW3490" s="3"/>
    </row>
    <row r="3491" spans="8:49">
      <c r="H3491" s="2"/>
      <c r="I3491" s="3"/>
      <c r="J3491" s="4"/>
      <c r="P3491" s="2"/>
      <c r="Q3491" s="3"/>
      <c r="R3491" s="4"/>
      <c r="X3491" s="2"/>
      <c r="Y3491" s="3"/>
      <c r="Z3491" s="4"/>
      <c r="AF3491" s="2"/>
      <c r="AG3491" s="3"/>
      <c r="AH3491" s="2"/>
      <c r="AN3491" s="2"/>
      <c r="AO3491" s="3"/>
      <c r="AP3491" s="2"/>
      <c r="AW3491" s="3"/>
    </row>
    <row r="3492" spans="8:49">
      <c r="H3492" s="2"/>
      <c r="I3492" s="3"/>
      <c r="J3492" s="4"/>
      <c r="P3492" s="2"/>
      <c r="Q3492" s="3"/>
      <c r="R3492" s="4"/>
      <c r="X3492" s="2"/>
      <c r="Y3492" s="3"/>
      <c r="Z3492" s="4"/>
      <c r="AF3492" s="2"/>
      <c r="AG3492" s="3"/>
      <c r="AH3492" s="2"/>
      <c r="AN3492" s="2"/>
      <c r="AO3492" s="3"/>
      <c r="AP3492" s="2"/>
      <c r="AW3492" s="3"/>
    </row>
    <row r="3493" spans="8:49">
      <c r="H3493" s="2"/>
      <c r="I3493" s="3"/>
      <c r="J3493" s="4"/>
      <c r="P3493" s="2"/>
      <c r="Q3493" s="3"/>
      <c r="R3493" s="4"/>
      <c r="X3493" s="2"/>
      <c r="Y3493" s="3"/>
      <c r="Z3493" s="4"/>
      <c r="AF3493" s="2"/>
      <c r="AG3493" s="3"/>
      <c r="AH3493" s="2"/>
      <c r="AN3493" s="2"/>
      <c r="AO3493" s="3"/>
      <c r="AP3493" s="2"/>
      <c r="AW3493" s="3"/>
    </row>
    <row r="3494" spans="8:49">
      <c r="H3494" s="2"/>
      <c r="I3494" s="3"/>
      <c r="J3494" s="4"/>
      <c r="P3494" s="2"/>
      <c r="Q3494" s="3"/>
      <c r="R3494" s="4"/>
      <c r="X3494" s="2"/>
      <c r="Y3494" s="3"/>
      <c r="Z3494" s="4"/>
      <c r="AF3494" s="2"/>
      <c r="AG3494" s="3"/>
      <c r="AH3494" s="2"/>
      <c r="AN3494" s="2"/>
      <c r="AO3494" s="3"/>
      <c r="AP3494" s="2"/>
      <c r="AW3494" s="3"/>
    </row>
    <row r="3495" spans="8:49">
      <c r="H3495" s="2"/>
      <c r="I3495" s="3"/>
      <c r="J3495" s="4"/>
      <c r="P3495" s="2"/>
      <c r="Q3495" s="3"/>
      <c r="R3495" s="4"/>
      <c r="X3495" s="2"/>
      <c r="Y3495" s="3"/>
      <c r="Z3495" s="4"/>
      <c r="AF3495" s="2"/>
      <c r="AG3495" s="3"/>
      <c r="AH3495" s="2"/>
      <c r="AN3495" s="2"/>
      <c r="AO3495" s="3"/>
      <c r="AP3495" s="2"/>
      <c r="AW3495" s="3"/>
    </row>
    <row r="3496" spans="8:49">
      <c r="H3496" s="2"/>
      <c r="I3496" s="3"/>
      <c r="J3496" s="4"/>
      <c r="P3496" s="2"/>
      <c r="Q3496" s="3"/>
      <c r="R3496" s="4"/>
      <c r="X3496" s="2"/>
      <c r="Y3496" s="3"/>
      <c r="Z3496" s="4"/>
      <c r="AF3496" s="2"/>
      <c r="AG3496" s="3"/>
      <c r="AH3496" s="2"/>
      <c r="AN3496" s="2"/>
      <c r="AO3496" s="3"/>
      <c r="AP3496" s="2"/>
      <c r="AW3496" s="3"/>
    </row>
    <row r="3497" spans="8:49">
      <c r="H3497" s="2"/>
      <c r="I3497" s="3"/>
      <c r="J3497" s="4"/>
      <c r="P3497" s="2"/>
      <c r="Q3497" s="3"/>
      <c r="R3497" s="4"/>
      <c r="X3497" s="2"/>
      <c r="Y3497" s="3"/>
      <c r="Z3497" s="4"/>
      <c r="AF3497" s="2"/>
      <c r="AG3497" s="3"/>
      <c r="AH3497" s="2"/>
      <c r="AN3497" s="2"/>
      <c r="AO3497" s="3"/>
      <c r="AP3497" s="2"/>
      <c r="AW3497" s="3"/>
    </row>
    <row r="3498" spans="8:49">
      <c r="H3498" s="2"/>
      <c r="I3498" s="3"/>
      <c r="J3498" s="4"/>
      <c r="P3498" s="2"/>
      <c r="Q3498" s="3"/>
      <c r="R3498" s="4"/>
      <c r="X3498" s="2"/>
      <c r="Y3498" s="3"/>
      <c r="Z3498" s="4"/>
      <c r="AF3498" s="2"/>
      <c r="AG3498" s="3"/>
      <c r="AH3498" s="2"/>
      <c r="AN3498" s="2"/>
      <c r="AO3498" s="3"/>
      <c r="AP3498" s="2"/>
      <c r="AW3498" s="3"/>
    </row>
    <row r="3499" spans="8:49">
      <c r="H3499" s="2"/>
      <c r="I3499" s="3"/>
      <c r="J3499" s="4"/>
      <c r="P3499" s="2"/>
      <c r="Q3499" s="3"/>
      <c r="R3499" s="4"/>
      <c r="X3499" s="2"/>
      <c r="Y3499" s="3"/>
      <c r="Z3499" s="4"/>
      <c r="AF3499" s="2"/>
      <c r="AG3499" s="3"/>
      <c r="AH3499" s="2"/>
      <c r="AN3499" s="2"/>
      <c r="AO3499" s="3"/>
      <c r="AP3499" s="2"/>
      <c r="AW3499" s="3"/>
    </row>
    <row r="3500" spans="8:49">
      <c r="H3500" s="2"/>
      <c r="I3500" s="3"/>
      <c r="J3500" s="4"/>
      <c r="P3500" s="2"/>
      <c r="Q3500" s="3"/>
      <c r="R3500" s="4"/>
      <c r="X3500" s="2"/>
      <c r="Y3500" s="3"/>
      <c r="Z3500" s="4"/>
      <c r="AF3500" s="2"/>
      <c r="AG3500" s="3"/>
      <c r="AH3500" s="2"/>
      <c r="AN3500" s="2"/>
      <c r="AO3500" s="3"/>
      <c r="AP3500" s="2"/>
      <c r="AW3500" s="3"/>
    </row>
    <row r="3501" spans="8:49">
      <c r="H3501" s="2"/>
      <c r="I3501" s="3"/>
      <c r="J3501" s="4"/>
      <c r="P3501" s="2"/>
      <c r="Q3501" s="3"/>
      <c r="R3501" s="4"/>
      <c r="X3501" s="2"/>
      <c r="Y3501" s="3"/>
      <c r="Z3501" s="4"/>
      <c r="AF3501" s="2"/>
      <c r="AG3501" s="3"/>
      <c r="AH3501" s="2"/>
      <c r="AN3501" s="2"/>
      <c r="AO3501" s="3"/>
      <c r="AP3501" s="2"/>
      <c r="AW3501" s="3"/>
    </row>
    <row r="3502" spans="8:49">
      <c r="H3502" s="2"/>
      <c r="I3502" s="3"/>
      <c r="J3502" s="4"/>
      <c r="P3502" s="2"/>
      <c r="Q3502" s="3"/>
      <c r="R3502" s="4"/>
      <c r="X3502" s="2"/>
      <c r="Y3502" s="3"/>
      <c r="Z3502" s="4"/>
      <c r="AF3502" s="2"/>
      <c r="AG3502" s="3"/>
      <c r="AH3502" s="2"/>
      <c r="AN3502" s="2"/>
      <c r="AO3502" s="3"/>
      <c r="AP3502" s="2"/>
      <c r="AW3502" s="3"/>
    </row>
    <row r="3503" spans="8:49">
      <c r="H3503" s="2"/>
      <c r="I3503" s="3"/>
      <c r="J3503" s="4"/>
      <c r="P3503" s="2"/>
      <c r="Q3503" s="3"/>
      <c r="R3503" s="4"/>
      <c r="X3503" s="2"/>
      <c r="Y3503" s="3"/>
      <c r="Z3503" s="4"/>
      <c r="AF3503" s="2"/>
      <c r="AG3503" s="3"/>
      <c r="AH3503" s="2"/>
      <c r="AN3503" s="2"/>
      <c r="AO3503" s="3"/>
      <c r="AP3503" s="2"/>
      <c r="AW3503" s="3"/>
    </row>
    <row r="3504" spans="8:49">
      <c r="H3504" s="2"/>
      <c r="I3504" s="3"/>
      <c r="J3504" s="4"/>
      <c r="P3504" s="2"/>
      <c r="Q3504" s="3"/>
      <c r="R3504" s="4"/>
      <c r="X3504" s="2"/>
      <c r="Y3504" s="3"/>
      <c r="Z3504" s="4"/>
      <c r="AF3504" s="2"/>
      <c r="AG3504" s="3"/>
      <c r="AH3504" s="2"/>
      <c r="AN3504" s="2"/>
      <c r="AO3504" s="3"/>
      <c r="AP3504" s="2"/>
      <c r="AW3504" s="3"/>
    </row>
    <row r="3505" spans="8:49">
      <c r="H3505" s="2"/>
      <c r="I3505" s="3"/>
      <c r="J3505" s="4"/>
      <c r="P3505" s="2"/>
      <c r="Q3505" s="3"/>
      <c r="R3505" s="4"/>
      <c r="X3505" s="2"/>
      <c r="Y3505" s="3"/>
      <c r="Z3505" s="4"/>
      <c r="AF3505" s="2"/>
      <c r="AG3505" s="3"/>
      <c r="AH3505" s="2"/>
      <c r="AN3505" s="2"/>
      <c r="AO3505" s="3"/>
      <c r="AP3505" s="2"/>
      <c r="AW3505" s="3"/>
    </row>
    <row r="3506" spans="8:49">
      <c r="H3506" s="2"/>
      <c r="I3506" s="3"/>
      <c r="J3506" s="4"/>
      <c r="P3506" s="2"/>
      <c r="Q3506" s="3"/>
      <c r="R3506" s="4"/>
      <c r="X3506" s="2"/>
      <c r="Y3506" s="3"/>
      <c r="Z3506" s="4"/>
      <c r="AF3506" s="2"/>
      <c r="AG3506" s="3"/>
      <c r="AH3506" s="2"/>
      <c r="AN3506" s="2"/>
      <c r="AO3506" s="3"/>
      <c r="AP3506" s="2"/>
      <c r="AW3506" s="3"/>
    </row>
    <row r="3507" spans="8:49">
      <c r="H3507" s="2"/>
      <c r="I3507" s="3"/>
      <c r="J3507" s="4"/>
      <c r="P3507" s="2"/>
      <c r="Q3507" s="3"/>
      <c r="R3507" s="4"/>
      <c r="X3507" s="2"/>
      <c r="Y3507" s="3"/>
      <c r="Z3507" s="4"/>
      <c r="AF3507" s="2"/>
      <c r="AG3507" s="3"/>
      <c r="AH3507" s="2"/>
      <c r="AN3507" s="2"/>
      <c r="AO3507" s="3"/>
      <c r="AP3507" s="2"/>
      <c r="AW3507" s="3"/>
    </row>
    <row r="3508" spans="8:49">
      <c r="H3508" s="2"/>
      <c r="I3508" s="3"/>
      <c r="J3508" s="4"/>
      <c r="P3508" s="2"/>
      <c r="Q3508" s="3"/>
      <c r="R3508" s="4"/>
      <c r="X3508" s="2"/>
      <c r="Y3508" s="3"/>
      <c r="Z3508" s="4"/>
      <c r="AF3508" s="2"/>
      <c r="AG3508" s="3"/>
      <c r="AH3508" s="2"/>
      <c r="AN3508" s="2"/>
      <c r="AO3508" s="3"/>
      <c r="AP3508" s="2"/>
      <c r="AW3508" s="3"/>
    </row>
    <row r="3509" spans="8:49">
      <c r="H3509" s="2"/>
      <c r="I3509" s="3"/>
      <c r="J3509" s="4"/>
      <c r="P3509" s="2"/>
      <c r="Q3509" s="3"/>
      <c r="R3509" s="4"/>
      <c r="X3509" s="2"/>
      <c r="Y3509" s="3"/>
      <c r="Z3509" s="4"/>
      <c r="AF3509" s="2"/>
      <c r="AG3509" s="3"/>
      <c r="AH3509" s="2"/>
      <c r="AN3509" s="2"/>
      <c r="AO3509" s="3"/>
      <c r="AP3509" s="2"/>
      <c r="AW3509" s="3"/>
    </row>
    <row r="3510" spans="8:49">
      <c r="H3510" s="2"/>
      <c r="I3510" s="3"/>
      <c r="J3510" s="4"/>
      <c r="P3510" s="2"/>
      <c r="Q3510" s="3"/>
      <c r="R3510" s="4"/>
      <c r="X3510" s="2"/>
      <c r="Y3510" s="3"/>
      <c r="Z3510" s="4"/>
      <c r="AF3510" s="2"/>
      <c r="AG3510" s="3"/>
      <c r="AH3510" s="2"/>
      <c r="AN3510" s="2"/>
      <c r="AO3510" s="3"/>
      <c r="AP3510" s="2"/>
      <c r="AW3510" s="3"/>
    </row>
    <row r="3511" spans="8:49">
      <c r="H3511" s="2"/>
      <c r="I3511" s="3"/>
      <c r="J3511" s="4"/>
      <c r="P3511" s="2"/>
      <c r="Q3511" s="3"/>
      <c r="R3511" s="4"/>
      <c r="X3511" s="2"/>
      <c r="Y3511" s="3"/>
      <c r="Z3511" s="4"/>
      <c r="AF3511" s="2"/>
      <c r="AG3511" s="3"/>
      <c r="AH3511" s="2"/>
      <c r="AN3511" s="2"/>
      <c r="AO3511" s="3"/>
      <c r="AP3511" s="2"/>
      <c r="AW3511" s="3"/>
    </row>
    <row r="3512" spans="8:49">
      <c r="H3512" s="2"/>
      <c r="I3512" s="3"/>
      <c r="J3512" s="4"/>
      <c r="P3512" s="2"/>
      <c r="Q3512" s="3"/>
      <c r="R3512" s="4"/>
      <c r="X3512" s="2"/>
      <c r="Y3512" s="3"/>
      <c r="Z3512" s="4"/>
      <c r="AF3512" s="2"/>
      <c r="AG3512" s="3"/>
      <c r="AH3512" s="2"/>
      <c r="AN3512" s="2"/>
      <c r="AO3512" s="3"/>
      <c r="AP3512" s="2"/>
      <c r="AW3512" s="3"/>
    </row>
    <row r="3513" spans="8:49">
      <c r="H3513" s="2"/>
      <c r="I3513" s="3"/>
      <c r="J3513" s="4"/>
      <c r="P3513" s="2"/>
      <c r="Q3513" s="3"/>
      <c r="R3513" s="4"/>
      <c r="X3513" s="2"/>
      <c r="Y3513" s="3"/>
      <c r="Z3513" s="4"/>
      <c r="AF3513" s="2"/>
      <c r="AG3513" s="3"/>
      <c r="AH3513" s="2"/>
      <c r="AN3513" s="2"/>
      <c r="AO3513" s="3"/>
      <c r="AP3513" s="2"/>
      <c r="AW3513" s="3"/>
    </row>
    <row r="3514" spans="8:49">
      <c r="H3514" s="2"/>
      <c r="I3514" s="3"/>
      <c r="J3514" s="4"/>
      <c r="P3514" s="2"/>
      <c r="Q3514" s="3"/>
      <c r="R3514" s="4"/>
      <c r="X3514" s="2"/>
      <c r="Y3514" s="3"/>
      <c r="Z3514" s="4"/>
      <c r="AF3514" s="2"/>
      <c r="AG3514" s="3"/>
      <c r="AH3514" s="2"/>
      <c r="AN3514" s="2"/>
      <c r="AO3514" s="3"/>
      <c r="AP3514" s="2"/>
      <c r="AW3514" s="3"/>
    </row>
    <row r="3515" spans="8:49">
      <c r="H3515" s="2"/>
      <c r="I3515" s="3"/>
      <c r="J3515" s="4"/>
      <c r="P3515" s="2"/>
      <c r="Q3515" s="3"/>
      <c r="R3515" s="4"/>
      <c r="X3515" s="2"/>
      <c r="Y3515" s="3"/>
      <c r="Z3515" s="4"/>
      <c r="AF3515" s="2"/>
      <c r="AG3515" s="3"/>
      <c r="AH3515" s="2"/>
      <c r="AN3515" s="2"/>
      <c r="AO3515" s="3"/>
      <c r="AP3515" s="2"/>
      <c r="AW3515" s="3"/>
    </row>
    <row r="3516" spans="8:49">
      <c r="H3516" s="2"/>
      <c r="I3516" s="3"/>
      <c r="J3516" s="4"/>
      <c r="P3516" s="2"/>
      <c r="Q3516" s="3"/>
      <c r="R3516" s="4"/>
      <c r="X3516" s="2"/>
      <c r="Y3516" s="3"/>
      <c r="Z3516" s="4"/>
      <c r="AF3516" s="2"/>
      <c r="AG3516" s="3"/>
      <c r="AH3516" s="2"/>
      <c r="AN3516" s="2"/>
      <c r="AO3516" s="3"/>
      <c r="AP3516" s="2"/>
      <c r="AW3516" s="3"/>
    </row>
    <row r="3517" spans="8:49">
      <c r="H3517" s="2"/>
      <c r="I3517" s="3"/>
      <c r="J3517" s="4"/>
      <c r="P3517" s="2"/>
      <c r="Q3517" s="3"/>
      <c r="R3517" s="4"/>
      <c r="X3517" s="2"/>
      <c r="Y3517" s="3"/>
      <c r="Z3517" s="4"/>
      <c r="AF3517" s="2"/>
      <c r="AG3517" s="3"/>
      <c r="AH3517" s="2"/>
      <c r="AN3517" s="2"/>
      <c r="AO3517" s="3"/>
      <c r="AP3517" s="2"/>
      <c r="AW3517" s="3"/>
    </row>
    <row r="3518" spans="8:49">
      <c r="H3518" s="2"/>
      <c r="I3518" s="3"/>
      <c r="J3518" s="4"/>
      <c r="P3518" s="2"/>
      <c r="Q3518" s="3"/>
      <c r="R3518" s="4"/>
      <c r="X3518" s="2"/>
      <c r="Y3518" s="3"/>
      <c r="Z3518" s="4"/>
      <c r="AF3518" s="2"/>
      <c r="AG3518" s="3"/>
      <c r="AH3518" s="2"/>
      <c r="AN3518" s="2"/>
      <c r="AO3518" s="3"/>
      <c r="AP3518" s="2"/>
      <c r="AW3518" s="3"/>
    </row>
    <row r="3519" spans="8:49">
      <c r="H3519" s="2"/>
      <c r="I3519" s="3"/>
      <c r="J3519" s="4"/>
      <c r="P3519" s="2"/>
      <c r="Q3519" s="3"/>
      <c r="R3519" s="4"/>
      <c r="X3519" s="2"/>
      <c r="Y3519" s="3"/>
      <c r="Z3519" s="4"/>
      <c r="AF3519" s="2"/>
      <c r="AG3519" s="3"/>
      <c r="AH3519" s="2"/>
      <c r="AN3519" s="2"/>
      <c r="AO3519" s="3"/>
      <c r="AP3519" s="2"/>
      <c r="AW3519" s="3"/>
    </row>
    <row r="3520" spans="8:49">
      <c r="H3520" s="2"/>
      <c r="I3520" s="3"/>
      <c r="J3520" s="4"/>
      <c r="P3520" s="2"/>
      <c r="Q3520" s="3"/>
      <c r="R3520" s="4"/>
      <c r="X3520" s="2"/>
      <c r="Y3520" s="3"/>
      <c r="Z3520" s="4"/>
      <c r="AF3520" s="2"/>
      <c r="AG3520" s="3"/>
      <c r="AH3520" s="2"/>
      <c r="AN3520" s="2"/>
      <c r="AO3520" s="3"/>
      <c r="AP3520" s="2"/>
      <c r="AW3520" s="3"/>
    </row>
    <row r="3521" spans="8:49">
      <c r="H3521" s="2"/>
      <c r="I3521" s="3"/>
      <c r="J3521" s="4"/>
      <c r="P3521" s="2"/>
      <c r="Q3521" s="3"/>
      <c r="R3521" s="4"/>
      <c r="X3521" s="2"/>
      <c r="Y3521" s="3"/>
      <c r="Z3521" s="4"/>
      <c r="AF3521" s="2"/>
      <c r="AG3521" s="3"/>
      <c r="AH3521" s="2"/>
      <c r="AN3521" s="2"/>
      <c r="AO3521" s="3"/>
      <c r="AP3521" s="2"/>
      <c r="AW3521" s="3"/>
    </row>
    <row r="3522" spans="8:49">
      <c r="H3522" s="2"/>
      <c r="I3522" s="3"/>
      <c r="J3522" s="4"/>
      <c r="P3522" s="2"/>
      <c r="Q3522" s="3"/>
      <c r="R3522" s="4"/>
      <c r="X3522" s="2"/>
      <c r="Y3522" s="3"/>
      <c r="Z3522" s="4"/>
      <c r="AF3522" s="2"/>
      <c r="AG3522" s="3"/>
      <c r="AH3522" s="2"/>
      <c r="AN3522" s="2"/>
      <c r="AO3522" s="3"/>
      <c r="AP3522" s="2"/>
      <c r="AW3522" s="3"/>
    </row>
    <row r="3523" spans="8:49">
      <c r="H3523" s="2"/>
      <c r="I3523" s="3"/>
      <c r="J3523" s="4"/>
      <c r="P3523" s="2"/>
      <c r="Q3523" s="3"/>
      <c r="R3523" s="4"/>
      <c r="X3523" s="2"/>
      <c r="Y3523" s="3"/>
      <c r="Z3523" s="4"/>
      <c r="AF3523" s="2"/>
      <c r="AG3523" s="3"/>
      <c r="AH3523" s="2"/>
      <c r="AN3523" s="2"/>
      <c r="AO3523" s="3"/>
      <c r="AP3523" s="2"/>
      <c r="AW3523" s="3"/>
    </row>
    <row r="3524" spans="8:49">
      <c r="H3524" s="2"/>
      <c r="I3524" s="3"/>
      <c r="J3524" s="4"/>
      <c r="P3524" s="2"/>
      <c r="Q3524" s="3"/>
      <c r="R3524" s="4"/>
      <c r="X3524" s="2"/>
      <c r="Y3524" s="3"/>
      <c r="Z3524" s="4"/>
      <c r="AF3524" s="2"/>
      <c r="AG3524" s="3"/>
      <c r="AH3524" s="2"/>
      <c r="AN3524" s="2"/>
      <c r="AO3524" s="3"/>
      <c r="AP3524" s="2"/>
      <c r="AW3524" s="3"/>
    </row>
    <row r="3525" spans="8:49">
      <c r="H3525" s="2"/>
      <c r="I3525" s="3"/>
      <c r="J3525" s="4"/>
      <c r="P3525" s="2"/>
      <c r="Q3525" s="3"/>
      <c r="R3525" s="4"/>
      <c r="X3525" s="2"/>
      <c r="Y3525" s="3"/>
      <c r="Z3525" s="4"/>
      <c r="AF3525" s="2"/>
      <c r="AG3525" s="3"/>
      <c r="AH3525" s="2"/>
      <c r="AN3525" s="2"/>
      <c r="AO3525" s="3"/>
      <c r="AP3525" s="2"/>
      <c r="AW3525" s="3"/>
    </row>
    <row r="3526" spans="8:49">
      <c r="H3526" s="2"/>
      <c r="I3526" s="3"/>
      <c r="J3526" s="4"/>
      <c r="P3526" s="2"/>
      <c r="Q3526" s="3"/>
      <c r="R3526" s="4"/>
      <c r="X3526" s="2"/>
      <c r="Y3526" s="3"/>
      <c r="Z3526" s="4"/>
      <c r="AF3526" s="2"/>
      <c r="AG3526" s="3"/>
      <c r="AH3526" s="2"/>
      <c r="AN3526" s="2"/>
      <c r="AO3526" s="3"/>
      <c r="AP3526" s="2"/>
      <c r="AW3526" s="3"/>
    </row>
    <row r="3527" spans="8:49">
      <c r="H3527" s="2"/>
      <c r="I3527" s="3"/>
      <c r="J3527" s="4"/>
      <c r="P3527" s="2"/>
      <c r="Q3527" s="3"/>
      <c r="R3527" s="4"/>
      <c r="X3527" s="2"/>
      <c r="Y3527" s="3"/>
      <c r="Z3527" s="4"/>
      <c r="AF3527" s="2"/>
      <c r="AG3527" s="3"/>
      <c r="AH3527" s="2"/>
      <c r="AN3527" s="2"/>
      <c r="AO3527" s="3"/>
      <c r="AP3527" s="2"/>
      <c r="AW3527" s="3"/>
    </row>
    <row r="3528" spans="8:49">
      <c r="H3528" s="2"/>
      <c r="I3528" s="3"/>
      <c r="J3528" s="4"/>
      <c r="P3528" s="2"/>
      <c r="Q3528" s="3"/>
      <c r="R3528" s="4"/>
      <c r="X3528" s="2"/>
      <c r="Y3528" s="3"/>
      <c r="Z3528" s="4"/>
      <c r="AF3528" s="2"/>
      <c r="AG3528" s="3"/>
      <c r="AH3528" s="2"/>
      <c r="AN3528" s="2"/>
      <c r="AO3528" s="3"/>
      <c r="AP3528" s="2"/>
      <c r="AW3528" s="3"/>
    </row>
    <row r="3529" spans="8:49">
      <c r="H3529" s="2"/>
      <c r="I3529" s="3"/>
      <c r="J3529" s="4"/>
      <c r="P3529" s="2"/>
      <c r="Q3529" s="3"/>
      <c r="R3529" s="4"/>
      <c r="X3529" s="2"/>
      <c r="Y3529" s="3"/>
      <c r="Z3529" s="4"/>
      <c r="AF3529" s="2"/>
      <c r="AG3529" s="3"/>
      <c r="AH3529" s="2"/>
      <c r="AN3529" s="2"/>
      <c r="AO3529" s="3"/>
      <c r="AP3529" s="2"/>
      <c r="AW3529" s="3"/>
    </row>
    <row r="3530" spans="8:49">
      <c r="H3530" s="2"/>
      <c r="I3530" s="3"/>
      <c r="J3530" s="4"/>
      <c r="P3530" s="2"/>
      <c r="Q3530" s="3"/>
      <c r="R3530" s="4"/>
      <c r="X3530" s="2"/>
      <c r="Y3530" s="3"/>
      <c r="Z3530" s="4"/>
      <c r="AF3530" s="2"/>
      <c r="AG3530" s="3"/>
      <c r="AH3530" s="2"/>
      <c r="AN3530" s="2"/>
      <c r="AO3530" s="3"/>
      <c r="AP3530" s="2"/>
      <c r="AW3530" s="3"/>
    </row>
    <row r="3531" spans="8:49">
      <c r="H3531" s="2"/>
      <c r="I3531" s="3"/>
      <c r="J3531" s="4"/>
      <c r="P3531" s="2"/>
      <c r="Q3531" s="3"/>
      <c r="R3531" s="4"/>
      <c r="X3531" s="2"/>
      <c r="Y3531" s="3"/>
      <c r="Z3531" s="4"/>
      <c r="AF3531" s="2"/>
      <c r="AG3531" s="3"/>
      <c r="AH3531" s="2"/>
      <c r="AN3531" s="2"/>
      <c r="AO3531" s="3"/>
      <c r="AP3531" s="2"/>
      <c r="AW3531" s="3"/>
    </row>
    <row r="3532" spans="8:49">
      <c r="H3532" s="2"/>
      <c r="I3532" s="3"/>
      <c r="J3532" s="4"/>
      <c r="P3532" s="2"/>
      <c r="Q3532" s="3"/>
      <c r="R3532" s="4"/>
      <c r="X3532" s="2"/>
      <c r="Y3532" s="3"/>
      <c r="Z3532" s="4"/>
      <c r="AF3532" s="2"/>
      <c r="AG3532" s="3"/>
      <c r="AH3532" s="2"/>
      <c r="AN3532" s="2"/>
      <c r="AO3532" s="3"/>
      <c r="AP3532" s="2"/>
      <c r="AW3532" s="3"/>
    </row>
    <row r="3533" spans="8:49">
      <c r="H3533" s="2"/>
      <c r="I3533" s="3"/>
      <c r="J3533" s="4"/>
      <c r="P3533" s="2"/>
      <c r="Q3533" s="3"/>
      <c r="R3533" s="4"/>
      <c r="X3533" s="2"/>
      <c r="Y3533" s="3"/>
      <c r="Z3533" s="4"/>
      <c r="AF3533" s="2"/>
      <c r="AG3533" s="3"/>
      <c r="AH3533" s="2"/>
      <c r="AN3533" s="2"/>
      <c r="AO3533" s="3"/>
      <c r="AP3533" s="2"/>
      <c r="AW3533" s="3"/>
    </row>
    <row r="3534" spans="8:49">
      <c r="H3534" s="2"/>
      <c r="I3534" s="3"/>
      <c r="J3534" s="4"/>
      <c r="P3534" s="2"/>
      <c r="Q3534" s="3"/>
      <c r="R3534" s="4"/>
      <c r="X3534" s="2"/>
      <c r="Y3534" s="3"/>
      <c r="Z3534" s="4"/>
      <c r="AF3534" s="2"/>
      <c r="AG3534" s="3"/>
      <c r="AH3534" s="2"/>
      <c r="AN3534" s="2"/>
      <c r="AO3534" s="3"/>
      <c r="AP3534" s="2"/>
      <c r="AW3534" s="3"/>
    </row>
    <row r="3535" spans="8:49">
      <c r="H3535" s="2"/>
      <c r="I3535" s="3"/>
      <c r="J3535" s="4"/>
      <c r="P3535" s="2"/>
      <c r="Q3535" s="3"/>
      <c r="R3535" s="4"/>
      <c r="X3535" s="2"/>
      <c r="Y3535" s="3"/>
      <c r="Z3535" s="4"/>
      <c r="AF3535" s="2"/>
      <c r="AG3535" s="3"/>
      <c r="AH3535" s="2"/>
      <c r="AN3535" s="2"/>
      <c r="AO3535" s="3"/>
      <c r="AP3535" s="2"/>
      <c r="AW3535" s="3"/>
    </row>
    <row r="3536" spans="8:49">
      <c r="H3536" s="2"/>
      <c r="I3536" s="3"/>
      <c r="J3536" s="4"/>
      <c r="P3536" s="2"/>
      <c r="Q3536" s="3"/>
      <c r="R3536" s="4"/>
      <c r="X3536" s="2"/>
      <c r="Y3536" s="3"/>
      <c r="Z3536" s="4"/>
      <c r="AF3536" s="2"/>
      <c r="AG3536" s="3"/>
      <c r="AH3536" s="2"/>
      <c r="AN3536" s="2"/>
      <c r="AO3536" s="3"/>
      <c r="AP3536" s="2"/>
      <c r="AW3536" s="3"/>
    </row>
    <row r="3537" spans="8:49">
      <c r="H3537" s="2"/>
      <c r="I3537" s="3"/>
      <c r="J3537" s="4"/>
      <c r="P3537" s="2"/>
      <c r="Q3537" s="3"/>
      <c r="R3537" s="4"/>
      <c r="X3537" s="2"/>
      <c r="Y3537" s="3"/>
      <c r="Z3537" s="4"/>
      <c r="AF3537" s="2"/>
      <c r="AG3537" s="3"/>
      <c r="AH3537" s="2"/>
      <c r="AN3537" s="2"/>
      <c r="AO3537" s="3"/>
      <c r="AP3537" s="2"/>
      <c r="AW3537" s="3"/>
    </row>
    <row r="3538" spans="8:49">
      <c r="H3538" s="2"/>
      <c r="I3538" s="3"/>
      <c r="J3538" s="4"/>
      <c r="P3538" s="2"/>
      <c r="Q3538" s="3"/>
      <c r="R3538" s="4"/>
      <c r="X3538" s="2"/>
      <c r="Y3538" s="3"/>
      <c r="Z3538" s="4"/>
      <c r="AF3538" s="2"/>
      <c r="AG3538" s="3"/>
      <c r="AH3538" s="2"/>
      <c r="AN3538" s="2"/>
      <c r="AO3538" s="3"/>
      <c r="AP3538" s="2"/>
      <c r="AW3538" s="3"/>
    </row>
    <row r="3539" spans="8:49">
      <c r="H3539" s="2"/>
      <c r="I3539" s="3"/>
      <c r="J3539" s="4"/>
      <c r="P3539" s="2"/>
      <c r="Q3539" s="3"/>
      <c r="R3539" s="4"/>
      <c r="X3539" s="2"/>
      <c r="Y3539" s="3"/>
      <c r="Z3539" s="4"/>
      <c r="AF3539" s="2"/>
      <c r="AG3539" s="3"/>
      <c r="AH3539" s="2"/>
      <c r="AN3539" s="2"/>
      <c r="AO3539" s="3"/>
      <c r="AP3539" s="2"/>
      <c r="AW3539" s="3"/>
    </row>
    <row r="3540" spans="8:49">
      <c r="H3540" s="2"/>
      <c r="I3540" s="3"/>
      <c r="J3540" s="4"/>
      <c r="P3540" s="2"/>
      <c r="Q3540" s="3"/>
      <c r="R3540" s="4"/>
      <c r="X3540" s="2"/>
      <c r="Y3540" s="3"/>
      <c r="Z3540" s="4"/>
      <c r="AF3540" s="2"/>
      <c r="AG3540" s="3"/>
      <c r="AH3540" s="2"/>
      <c r="AN3540" s="2"/>
      <c r="AO3540" s="3"/>
      <c r="AP3540" s="2"/>
      <c r="AW3540" s="3"/>
    </row>
    <row r="3541" spans="8:49">
      <c r="H3541" s="2"/>
      <c r="I3541" s="3"/>
      <c r="J3541" s="4"/>
      <c r="P3541" s="2"/>
      <c r="Q3541" s="3"/>
      <c r="R3541" s="4"/>
      <c r="X3541" s="2"/>
      <c r="Y3541" s="3"/>
      <c r="Z3541" s="4"/>
      <c r="AF3541" s="2"/>
      <c r="AG3541" s="3"/>
      <c r="AH3541" s="2"/>
      <c r="AN3541" s="2"/>
      <c r="AO3541" s="3"/>
      <c r="AP3541" s="2"/>
      <c r="AW3541" s="3"/>
    </row>
    <row r="3542" spans="8:49">
      <c r="H3542" s="2"/>
      <c r="I3542" s="3"/>
      <c r="J3542" s="4"/>
      <c r="P3542" s="2"/>
      <c r="Q3542" s="3"/>
      <c r="R3542" s="4"/>
      <c r="X3542" s="2"/>
      <c r="Y3542" s="3"/>
      <c r="Z3542" s="4"/>
      <c r="AF3542" s="2"/>
      <c r="AG3542" s="3"/>
      <c r="AH3542" s="2"/>
      <c r="AN3542" s="2"/>
      <c r="AO3542" s="3"/>
      <c r="AP3542" s="2"/>
      <c r="AW3542" s="3"/>
    </row>
    <row r="3543" spans="8:49">
      <c r="H3543" s="2"/>
      <c r="I3543" s="3"/>
      <c r="J3543" s="4"/>
      <c r="P3543" s="2"/>
      <c r="Q3543" s="3"/>
      <c r="R3543" s="4"/>
      <c r="X3543" s="2"/>
      <c r="Y3543" s="3"/>
      <c r="Z3543" s="4"/>
      <c r="AF3543" s="2"/>
      <c r="AG3543" s="3"/>
      <c r="AH3543" s="2"/>
      <c r="AN3543" s="2"/>
      <c r="AO3543" s="3"/>
      <c r="AP3543" s="2"/>
      <c r="AW3543" s="3"/>
    </row>
    <row r="3544" spans="8:49">
      <c r="H3544" s="2"/>
      <c r="I3544" s="3"/>
      <c r="J3544" s="4"/>
      <c r="P3544" s="2"/>
      <c r="Q3544" s="3"/>
      <c r="R3544" s="4"/>
      <c r="X3544" s="2"/>
      <c r="Y3544" s="3"/>
      <c r="Z3544" s="4"/>
      <c r="AF3544" s="2"/>
      <c r="AG3544" s="3"/>
      <c r="AH3544" s="2"/>
      <c r="AN3544" s="2"/>
      <c r="AO3544" s="3"/>
      <c r="AP3544" s="2"/>
      <c r="AW3544" s="3"/>
    </row>
    <row r="3545" spans="8:49">
      <c r="H3545" s="2"/>
      <c r="I3545" s="3"/>
      <c r="J3545" s="4"/>
      <c r="P3545" s="2"/>
      <c r="Q3545" s="3"/>
      <c r="R3545" s="4"/>
      <c r="X3545" s="2"/>
      <c r="Y3545" s="3"/>
      <c r="Z3545" s="4"/>
      <c r="AF3545" s="2"/>
      <c r="AG3545" s="3"/>
      <c r="AH3545" s="2"/>
      <c r="AN3545" s="2"/>
      <c r="AO3545" s="3"/>
      <c r="AP3545" s="2"/>
      <c r="AW3545" s="3"/>
    </row>
    <row r="3546" spans="8:49">
      <c r="H3546" s="2"/>
      <c r="I3546" s="3"/>
      <c r="J3546" s="4"/>
      <c r="P3546" s="2"/>
      <c r="Q3546" s="3"/>
      <c r="R3546" s="4"/>
      <c r="X3546" s="2"/>
      <c r="Y3546" s="3"/>
      <c r="Z3546" s="4"/>
      <c r="AF3546" s="2"/>
      <c r="AG3546" s="3"/>
      <c r="AH3546" s="2"/>
      <c r="AN3546" s="2"/>
      <c r="AO3546" s="3"/>
      <c r="AP3546" s="2"/>
      <c r="AW3546" s="3"/>
    </row>
    <row r="3547" spans="8:49">
      <c r="H3547" s="2"/>
      <c r="I3547" s="3"/>
      <c r="J3547" s="4"/>
      <c r="P3547" s="2"/>
      <c r="Q3547" s="3"/>
      <c r="R3547" s="4"/>
      <c r="X3547" s="2"/>
      <c r="Y3547" s="3"/>
      <c r="Z3547" s="4"/>
      <c r="AF3547" s="2"/>
      <c r="AG3547" s="3"/>
      <c r="AH3547" s="2"/>
      <c r="AN3547" s="2"/>
      <c r="AO3547" s="3"/>
      <c r="AP3547" s="2"/>
      <c r="AW3547" s="3"/>
    </row>
    <row r="3548" spans="8:49">
      <c r="H3548" s="2"/>
      <c r="I3548" s="3"/>
      <c r="J3548" s="4"/>
      <c r="P3548" s="2"/>
      <c r="Q3548" s="3"/>
      <c r="R3548" s="4"/>
      <c r="X3548" s="2"/>
      <c r="Y3548" s="3"/>
      <c r="Z3548" s="4"/>
      <c r="AF3548" s="2"/>
      <c r="AG3548" s="3"/>
      <c r="AH3548" s="2"/>
      <c r="AN3548" s="2"/>
      <c r="AO3548" s="3"/>
      <c r="AP3548" s="2"/>
      <c r="AW3548" s="3"/>
    </row>
    <row r="3549" spans="8:49">
      <c r="H3549" s="2"/>
      <c r="I3549" s="3"/>
      <c r="J3549" s="4"/>
      <c r="P3549" s="2"/>
      <c r="Q3549" s="3"/>
      <c r="R3549" s="4"/>
      <c r="X3549" s="2"/>
      <c r="Y3549" s="3"/>
      <c r="Z3549" s="4"/>
      <c r="AF3549" s="2"/>
      <c r="AG3549" s="3"/>
      <c r="AH3549" s="2"/>
      <c r="AN3549" s="2"/>
      <c r="AO3549" s="3"/>
      <c r="AP3549" s="2"/>
      <c r="AW3549" s="3"/>
    </row>
    <row r="3550" spans="8:49">
      <c r="H3550" s="2"/>
      <c r="I3550" s="3"/>
      <c r="J3550" s="4"/>
      <c r="P3550" s="2"/>
      <c r="Q3550" s="3"/>
      <c r="R3550" s="4"/>
      <c r="X3550" s="2"/>
      <c r="Y3550" s="3"/>
      <c r="Z3550" s="4"/>
      <c r="AF3550" s="2"/>
      <c r="AG3550" s="3"/>
      <c r="AH3550" s="2"/>
      <c r="AN3550" s="2"/>
      <c r="AO3550" s="3"/>
      <c r="AP3550" s="2"/>
      <c r="AW3550" s="3"/>
    </row>
    <row r="3551" spans="8:49">
      <c r="H3551" s="2"/>
      <c r="I3551" s="3"/>
      <c r="J3551" s="4"/>
      <c r="P3551" s="2"/>
      <c r="Q3551" s="3"/>
      <c r="R3551" s="4"/>
      <c r="X3551" s="2"/>
      <c r="Y3551" s="3"/>
      <c r="Z3551" s="4"/>
      <c r="AF3551" s="2"/>
      <c r="AG3551" s="3"/>
      <c r="AH3551" s="2"/>
      <c r="AN3551" s="2"/>
      <c r="AO3551" s="3"/>
      <c r="AP3551" s="2"/>
      <c r="AW3551" s="3"/>
    </row>
    <row r="3552" spans="8:49">
      <c r="H3552" s="2"/>
      <c r="I3552" s="3"/>
      <c r="J3552" s="4"/>
      <c r="P3552" s="2"/>
      <c r="Q3552" s="3"/>
      <c r="R3552" s="4"/>
      <c r="X3552" s="2"/>
      <c r="Y3552" s="3"/>
      <c r="Z3552" s="4"/>
      <c r="AF3552" s="2"/>
      <c r="AG3552" s="3"/>
      <c r="AH3552" s="2"/>
      <c r="AN3552" s="2"/>
      <c r="AO3552" s="3"/>
      <c r="AP3552" s="2"/>
      <c r="AW3552" s="3"/>
    </row>
    <row r="3553" spans="8:49">
      <c r="H3553" s="2"/>
      <c r="I3553" s="3"/>
      <c r="J3553" s="4"/>
      <c r="P3553" s="2"/>
      <c r="Q3553" s="3"/>
      <c r="R3553" s="4"/>
      <c r="X3553" s="2"/>
      <c r="Y3553" s="3"/>
      <c r="Z3553" s="4"/>
      <c r="AF3553" s="2"/>
      <c r="AG3553" s="3"/>
      <c r="AH3553" s="2"/>
      <c r="AN3553" s="2"/>
      <c r="AO3553" s="3"/>
      <c r="AP3553" s="2"/>
      <c r="AW3553" s="3"/>
    </row>
    <row r="3554" spans="8:49">
      <c r="H3554" s="2"/>
      <c r="I3554" s="3"/>
      <c r="J3554" s="4"/>
      <c r="P3554" s="2"/>
      <c r="Q3554" s="3"/>
      <c r="R3554" s="4"/>
      <c r="X3554" s="2"/>
      <c r="Y3554" s="3"/>
      <c r="Z3554" s="4"/>
      <c r="AF3554" s="2"/>
      <c r="AG3554" s="3"/>
      <c r="AH3554" s="2"/>
      <c r="AN3554" s="2"/>
      <c r="AO3554" s="3"/>
      <c r="AP3554" s="2"/>
      <c r="AW3554" s="3"/>
    </row>
    <row r="3555" spans="8:49">
      <c r="H3555" s="2"/>
      <c r="I3555" s="3"/>
      <c r="J3555" s="4"/>
      <c r="P3555" s="2"/>
      <c r="Q3555" s="3"/>
      <c r="R3555" s="4"/>
      <c r="X3555" s="2"/>
      <c r="Y3555" s="3"/>
      <c r="Z3555" s="4"/>
      <c r="AF3555" s="2"/>
      <c r="AG3555" s="3"/>
      <c r="AH3555" s="2"/>
      <c r="AN3555" s="2"/>
      <c r="AO3555" s="3"/>
      <c r="AP3555" s="2"/>
      <c r="AW3555" s="3"/>
    </row>
    <row r="3556" spans="8:49">
      <c r="H3556" s="2"/>
      <c r="I3556" s="3"/>
      <c r="J3556" s="4"/>
      <c r="P3556" s="2"/>
      <c r="Q3556" s="3"/>
      <c r="R3556" s="4"/>
      <c r="X3556" s="2"/>
      <c r="Y3556" s="3"/>
      <c r="Z3556" s="4"/>
      <c r="AF3556" s="2"/>
      <c r="AG3556" s="3"/>
      <c r="AH3556" s="2"/>
      <c r="AN3556" s="2"/>
      <c r="AO3556" s="3"/>
      <c r="AP3556" s="2"/>
      <c r="AW3556" s="3"/>
    </row>
    <row r="3557" spans="8:49">
      <c r="H3557" s="2"/>
      <c r="I3557" s="3"/>
      <c r="J3557" s="4"/>
      <c r="P3557" s="2"/>
      <c r="Q3557" s="3"/>
      <c r="R3557" s="4"/>
      <c r="X3557" s="2"/>
      <c r="Y3557" s="3"/>
      <c r="Z3557" s="4"/>
      <c r="AF3557" s="2"/>
      <c r="AG3557" s="3"/>
      <c r="AH3557" s="2"/>
      <c r="AN3557" s="2"/>
      <c r="AO3557" s="3"/>
      <c r="AP3557" s="2"/>
      <c r="AW3557" s="3"/>
    </row>
    <row r="3558" spans="8:49">
      <c r="H3558" s="2"/>
      <c r="I3558" s="3"/>
      <c r="J3558" s="4"/>
      <c r="P3558" s="2"/>
      <c r="Q3558" s="3"/>
      <c r="R3558" s="4"/>
      <c r="X3558" s="2"/>
      <c r="Y3558" s="3"/>
      <c r="Z3558" s="4"/>
      <c r="AF3558" s="2"/>
      <c r="AG3558" s="3"/>
      <c r="AH3558" s="2"/>
      <c r="AN3558" s="2"/>
      <c r="AO3558" s="3"/>
      <c r="AP3558" s="2"/>
      <c r="AW3558" s="3"/>
    </row>
    <row r="3559" spans="8:49">
      <c r="H3559" s="2"/>
      <c r="I3559" s="3"/>
      <c r="J3559" s="4"/>
      <c r="P3559" s="2"/>
      <c r="Q3559" s="3"/>
      <c r="R3559" s="4"/>
      <c r="X3559" s="2"/>
      <c r="Y3559" s="3"/>
      <c r="Z3559" s="4"/>
      <c r="AF3559" s="2"/>
      <c r="AG3559" s="3"/>
      <c r="AH3559" s="2"/>
      <c r="AN3559" s="2"/>
      <c r="AO3559" s="3"/>
      <c r="AP3559" s="2"/>
      <c r="AW3559" s="3"/>
    </row>
    <row r="3560" spans="8:49">
      <c r="H3560" s="2"/>
      <c r="I3560" s="3"/>
      <c r="J3560" s="4"/>
      <c r="P3560" s="2"/>
      <c r="Q3560" s="3"/>
      <c r="R3560" s="4"/>
      <c r="X3560" s="2"/>
      <c r="Y3560" s="3"/>
      <c r="Z3560" s="4"/>
      <c r="AF3560" s="2"/>
      <c r="AG3560" s="3"/>
      <c r="AH3560" s="2"/>
      <c r="AN3560" s="2"/>
      <c r="AO3560" s="3"/>
      <c r="AP3560" s="2"/>
      <c r="AW3560" s="3"/>
    </row>
    <row r="3561" spans="8:49">
      <c r="H3561" s="2"/>
      <c r="I3561" s="3"/>
      <c r="J3561" s="4"/>
      <c r="P3561" s="2"/>
      <c r="Q3561" s="3"/>
      <c r="R3561" s="4"/>
      <c r="X3561" s="2"/>
      <c r="Y3561" s="3"/>
      <c r="Z3561" s="4"/>
      <c r="AF3561" s="2"/>
      <c r="AG3561" s="3"/>
      <c r="AH3561" s="2"/>
      <c r="AN3561" s="2"/>
      <c r="AO3561" s="3"/>
      <c r="AP3561" s="2"/>
      <c r="AW3561" s="3"/>
    </row>
    <row r="3562" spans="8:49">
      <c r="H3562" s="2"/>
      <c r="I3562" s="3"/>
      <c r="J3562" s="4"/>
      <c r="P3562" s="2"/>
      <c r="Q3562" s="3"/>
      <c r="R3562" s="4"/>
      <c r="X3562" s="2"/>
      <c r="Y3562" s="3"/>
      <c r="Z3562" s="4"/>
      <c r="AF3562" s="2"/>
      <c r="AG3562" s="3"/>
      <c r="AH3562" s="2"/>
      <c r="AN3562" s="2"/>
      <c r="AO3562" s="3"/>
      <c r="AP3562" s="2"/>
      <c r="AW3562" s="3"/>
    </row>
    <row r="3563" spans="8:49">
      <c r="H3563" s="2"/>
      <c r="I3563" s="3"/>
      <c r="J3563" s="4"/>
      <c r="P3563" s="2"/>
      <c r="Q3563" s="3"/>
      <c r="R3563" s="4"/>
      <c r="X3563" s="2"/>
      <c r="Y3563" s="3"/>
      <c r="Z3563" s="4"/>
      <c r="AF3563" s="2"/>
      <c r="AG3563" s="3"/>
      <c r="AH3563" s="2"/>
      <c r="AN3563" s="2"/>
      <c r="AO3563" s="3"/>
      <c r="AP3563" s="2"/>
      <c r="AW3563" s="3"/>
    </row>
    <row r="3564" spans="8:49">
      <c r="H3564" s="2"/>
      <c r="I3564" s="3"/>
      <c r="J3564" s="4"/>
      <c r="P3564" s="2"/>
      <c r="Q3564" s="3"/>
      <c r="R3564" s="4"/>
      <c r="X3564" s="2"/>
      <c r="Y3564" s="3"/>
      <c r="Z3564" s="4"/>
      <c r="AF3564" s="2"/>
      <c r="AG3564" s="3"/>
      <c r="AH3564" s="2"/>
      <c r="AN3564" s="2"/>
      <c r="AO3564" s="3"/>
      <c r="AP3564" s="2"/>
      <c r="AW3564" s="3"/>
    </row>
    <row r="3565" spans="8:49">
      <c r="H3565" s="2"/>
      <c r="I3565" s="3"/>
      <c r="J3565" s="4"/>
      <c r="P3565" s="2"/>
      <c r="Q3565" s="3"/>
      <c r="R3565" s="4"/>
      <c r="X3565" s="2"/>
      <c r="Y3565" s="3"/>
      <c r="Z3565" s="4"/>
      <c r="AF3565" s="2"/>
      <c r="AG3565" s="3"/>
      <c r="AH3565" s="2"/>
      <c r="AN3565" s="2"/>
      <c r="AO3565" s="3"/>
      <c r="AP3565" s="2"/>
      <c r="AW3565" s="3"/>
    </row>
    <row r="3566" spans="8:49">
      <c r="H3566" s="2"/>
      <c r="I3566" s="3"/>
      <c r="J3566" s="4"/>
      <c r="P3566" s="2"/>
      <c r="Q3566" s="3"/>
      <c r="R3566" s="4"/>
      <c r="X3566" s="2"/>
      <c r="Y3566" s="3"/>
      <c r="Z3566" s="4"/>
      <c r="AF3566" s="2"/>
      <c r="AG3566" s="3"/>
      <c r="AH3566" s="2"/>
      <c r="AN3566" s="2"/>
      <c r="AO3566" s="3"/>
      <c r="AP3566" s="2"/>
      <c r="AW3566" s="3"/>
    </row>
    <row r="3567" spans="8:49">
      <c r="H3567" s="2"/>
      <c r="I3567" s="3"/>
      <c r="J3567" s="4"/>
      <c r="P3567" s="2"/>
      <c r="Q3567" s="3"/>
      <c r="R3567" s="4"/>
      <c r="X3567" s="2"/>
      <c r="Y3567" s="3"/>
      <c r="Z3567" s="4"/>
      <c r="AF3567" s="2"/>
      <c r="AG3567" s="3"/>
      <c r="AH3567" s="2"/>
      <c r="AN3567" s="2"/>
      <c r="AO3567" s="3"/>
      <c r="AP3567" s="2"/>
      <c r="AW3567" s="3"/>
    </row>
    <row r="3568" spans="8:49">
      <c r="H3568" s="2"/>
      <c r="I3568" s="3"/>
      <c r="J3568" s="4"/>
      <c r="P3568" s="2"/>
      <c r="Q3568" s="3"/>
      <c r="R3568" s="4"/>
      <c r="X3568" s="2"/>
      <c r="Y3568" s="3"/>
      <c r="Z3568" s="4"/>
      <c r="AF3568" s="2"/>
      <c r="AG3568" s="3"/>
      <c r="AH3568" s="2"/>
      <c r="AN3568" s="2"/>
      <c r="AO3568" s="3"/>
      <c r="AP3568" s="2"/>
      <c r="AW3568" s="3"/>
    </row>
    <row r="3569" spans="8:49">
      <c r="H3569" s="2"/>
      <c r="I3569" s="3"/>
      <c r="J3569" s="4"/>
      <c r="P3569" s="2"/>
      <c r="Q3569" s="3"/>
      <c r="R3569" s="4"/>
      <c r="X3569" s="2"/>
      <c r="Y3569" s="3"/>
      <c r="Z3569" s="4"/>
      <c r="AF3569" s="2"/>
      <c r="AG3569" s="3"/>
      <c r="AH3569" s="2"/>
      <c r="AN3569" s="2"/>
      <c r="AO3569" s="3"/>
      <c r="AP3569" s="2"/>
      <c r="AW3569" s="3"/>
    </row>
    <row r="3570" spans="8:49">
      <c r="H3570" s="2"/>
      <c r="I3570" s="3"/>
      <c r="J3570" s="4"/>
      <c r="P3570" s="2"/>
      <c r="Q3570" s="3"/>
      <c r="R3570" s="4"/>
      <c r="X3570" s="2"/>
      <c r="Y3570" s="3"/>
      <c r="Z3570" s="4"/>
      <c r="AF3570" s="2"/>
      <c r="AG3570" s="3"/>
      <c r="AH3570" s="2"/>
      <c r="AN3570" s="2"/>
      <c r="AO3570" s="3"/>
      <c r="AP3570" s="2"/>
      <c r="AW3570" s="3"/>
    </row>
    <row r="3571" spans="8:49">
      <c r="H3571" s="2"/>
      <c r="I3571" s="3"/>
      <c r="J3571" s="4"/>
      <c r="P3571" s="2"/>
      <c r="Q3571" s="3"/>
      <c r="R3571" s="4"/>
      <c r="X3571" s="2"/>
      <c r="Y3571" s="3"/>
      <c r="Z3571" s="4"/>
      <c r="AF3571" s="2"/>
      <c r="AG3571" s="3"/>
      <c r="AH3571" s="2"/>
      <c r="AN3571" s="2"/>
      <c r="AO3571" s="3"/>
      <c r="AP3571" s="2"/>
      <c r="AW3571" s="3"/>
    </row>
    <row r="3572" spans="8:49">
      <c r="H3572" s="2"/>
      <c r="I3572" s="3"/>
      <c r="J3572" s="4"/>
      <c r="P3572" s="2"/>
      <c r="Q3572" s="3"/>
      <c r="R3572" s="4"/>
      <c r="X3572" s="2"/>
      <c r="Y3572" s="3"/>
      <c r="Z3572" s="4"/>
      <c r="AF3572" s="2"/>
      <c r="AG3572" s="3"/>
      <c r="AH3572" s="2"/>
      <c r="AN3572" s="2"/>
      <c r="AO3572" s="3"/>
      <c r="AP3572" s="2"/>
      <c r="AW3572" s="3"/>
    </row>
    <row r="3573" spans="8:49">
      <c r="H3573" s="2"/>
      <c r="I3573" s="3"/>
      <c r="J3573" s="4"/>
      <c r="P3573" s="2"/>
      <c r="Q3573" s="3"/>
      <c r="R3573" s="4"/>
      <c r="X3573" s="2"/>
      <c r="Y3573" s="3"/>
      <c r="Z3573" s="4"/>
      <c r="AF3573" s="2"/>
      <c r="AG3573" s="3"/>
      <c r="AH3573" s="2"/>
      <c r="AN3573" s="2"/>
      <c r="AO3573" s="3"/>
      <c r="AP3573" s="2"/>
      <c r="AW3573" s="3"/>
    </row>
    <row r="3574" spans="8:49">
      <c r="H3574" s="2"/>
      <c r="I3574" s="3"/>
      <c r="J3574" s="4"/>
      <c r="P3574" s="2"/>
      <c r="Q3574" s="3"/>
      <c r="R3574" s="4"/>
      <c r="X3574" s="2"/>
      <c r="Y3574" s="3"/>
      <c r="Z3574" s="4"/>
      <c r="AF3574" s="2"/>
      <c r="AG3574" s="3"/>
      <c r="AH3574" s="2"/>
      <c r="AN3574" s="2"/>
      <c r="AO3574" s="3"/>
      <c r="AP3574" s="2"/>
      <c r="AW3574" s="3"/>
    </row>
    <row r="3575" spans="8:49">
      <c r="H3575" s="2"/>
      <c r="I3575" s="3"/>
      <c r="J3575" s="4"/>
      <c r="P3575" s="2"/>
      <c r="Q3575" s="3"/>
      <c r="R3575" s="4"/>
      <c r="X3575" s="2"/>
      <c r="Y3575" s="3"/>
      <c r="Z3575" s="4"/>
      <c r="AF3575" s="2"/>
      <c r="AG3575" s="3"/>
      <c r="AH3575" s="2"/>
      <c r="AN3575" s="2"/>
      <c r="AO3575" s="3"/>
      <c r="AP3575" s="2"/>
      <c r="AW3575" s="3"/>
    </row>
    <row r="3576" spans="8:49">
      <c r="H3576" s="2"/>
      <c r="I3576" s="3"/>
      <c r="J3576" s="4"/>
      <c r="P3576" s="2"/>
      <c r="Q3576" s="3"/>
      <c r="R3576" s="4"/>
      <c r="X3576" s="2"/>
      <c r="Y3576" s="3"/>
      <c r="Z3576" s="4"/>
      <c r="AF3576" s="2"/>
      <c r="AG3576" s="3"/>
      <c r="AH3576" s="2"/>
      <c r="AN3576" s="2"/>
      <c r="AO3576" s="3"/>
      <c r="AP3576" s="2"/>
      <c r="AW3576" s="3"/>
    </row>
    <row r="3577" spans="8:49">
      <c r="H3577" s="2"/>
      <c r="I3577" s="3"/>
      <c r="J3577" s="4"/>
      <c r="P3577" s="2"/>
      <c r="Q3577" s="3"/>
      <c r="R3577" s="4"/>
      <c r="X3577" s="2"/>
      <c r="Y3577" s="3"/>
      <c r="Z3577" s="4"/>
      <c r="AF3577" s="2"/>
      <c r="AG3577" s="3"/>
      <c r="AH3577" s="2"/>
      <c r="AN3577" s="2"/>
      <c r="AO3577" s="3"/>
      <c r="AP3577" s="2"/>
      <c r="AW3577" s="3"/>
    </row>
    <row r="3578" spans="8:49">
      <c r="H3578" s="2"/>
      <c r="I3578" s="3"/>
      <c r="J3578" s="4"/>
      <c r="P3578" s="2"/>
      <c r="Q3578" s="3"/>
      <c r="R3578" s="4"/>
      <c r="X3578" s="2"/>
      <c r="Y3578" s="3"/>
      <c r="Z3578" s="4"/>
      <c r="AF3578" s="2"/>
      <c r="AG3578" s="3"/>
      <c r="AH3578" s="2"/>
      <c r="AN3578" s="2"/>
      <c r="AO3578" s="3"/>
      <c r="AP3578" s="2"/>
      <c r="AW3578" s="3"/>
    </row>
    <row r="3579" spans="8:49">
      <c r="H3579" s="2"/>
      <c r="I3579" s="3"/>
      <c r="J3579" s="4"/>
      <c r="P3579" s="2"/>
      <c r="Q3579" s="3"/>
      <c r="R3579" s="4"/>
      <c r="X3579" s="2"/>
      <c r="Y3579" s="3"/>
      <c r="Z3579" s="4"/>
      <c r="AF3579" s="2"/>
      <c r="AG3579" s="3"/>
      <c r="AH3579" s="2"/>
      <c r="AN3579" s="2"/>
      <c r="AO3579" s="3"/>
      <c r="AP3579" s="2"/>
      <c r="AW3579" s="3"/>
    </row>
    <row r="3580" spans="8:49">
      <c r="H3580" s="2"/>
      <c r="I3580" s="3"/>
      <c r="J3580" s="4"/>
      <c r="P3580" s="2"/>
      <c r="Q3580" s="3"/>
      <c r="R3580" s="4"/>
      <c r="X3580" s="2"/>
      <c r="Y3580" s="3"/>
      <c r="Z3580" s="4"/>
      <c r="AF3580" s="2"/>
      <c r="AG3580" s="3"/>
      <c r="AH3580" s="2"/>
      <c r="AN3580" s="2"/>
      <c r="AO3580" s="3"/>
      <c r="AP3580" s="2"/>
      <c r="AW3580" s="3"/>
    </row>
    <row r="3581" spans="8:49">
      <c r="H3581" s="2"/>
      <c r="I3581" s="3"/>
      <c r="J3581" s="4"/>
      <c r="P3581" s="2"/>
      <c r="Q3581" s="3"/>
      <c r="R3581" s="4"/>
      <c r="X3581" s="2"/>
      <c r="Y3581" s="3"/>
      <c r="Z3581" s="4"/>
      <c r="AF3581" s="2"/>
      <c r="AG3581" s="3"/>
      <c r="AH3581" s="2"/>
      <c r="AN3581" s="2"/>
      <c r="AO3581" s="3"/>
      <c r="AP3581" s="2"/>
      <c r="AW3581" s="3"/>
    </row>
    <row r="3582" spans="8:49">
      <c r="H3582" s="2"/>
      <c r="I3582" s="3"/>
      <c r="J3582" s="4"/>
      <c r="P3582" s="2"/>
      <c r="Q3582" s="3"/>
      <c r="R3582" s="4"/>
      <c r="X3582" s="2"/>
      <c r="Y3582" s="3"/>
      <c r="Z3582" s="4"/>
      <c r="AF3582" s="2"/>
      <c r="AG3582" s="3"/>
      <c r="AH3582" s="2"/>
      <c r="AN3582" s="2"/>
      <c r="AO3582" s="3"/>
      <c r="AP3582" s="2"/>
      <c r="AW3582" s="3"/>
    </row>
    <row r="3583" spans="8:49">
      <c r="H3583" s="2"/>
      <c r="I3583" s="3"/>
      <c r="J3583" s="4"/>
      <c r="P3583" s="2"/>
      <c r="Q3583" s="3"/>
      <c r="R3583" s="4"/>
      <c r="X3583" s="2"/>
      <c r="Y3583" s="3"/>
      <c r="Z3583" s="4"/>
      <c r="AF3583" s="2"/>
      <c r="AG3583" s="3"/>
      <c r="AH3583" s="2"/>
      <c r="AN3583" s="2"/>
      <c r="AO3583" s="3"/>
      <c r="AP3583" s="2"/>
      <c r="AW3583" s="3"/>
    </row>
    <row r="3584" spans="8:49">
      <c r="H3584" s="2"/>
      <c r="I3584" s="3"/>
      <c r="J3584" s="4"/>
      <c r="P3584" s="2"/>
      <c r="Q3584" s="3"/>
      <c r="R3584" s="4"/>
      <c r="X3584" s="2"/>
      <c r="Y3584" s="3"/>
      <c r="Z3584" s="4"/>
      <c r="AF3584" s="2"/>
      <c r="AG3584" s="3"/>
      <c r="AH3584" s="2"/>
      <c r="AN3584" s="2"/>
      <c r="AO3584" s="3"/>
      <c r="AP3584" s="2"/>
      <c r="AW3584" s="3"/>
    </row>
    <row r="3585" spans="8:49">
      <c r="H3585" s="2"/>
      <c r="I3585" s="3"/>
      <c r="J3585" s="4"/>
      <c r="P3585" s="2"/>
      <c r="Q3585" s="3"/>
      <c r="R3585" s="4"/>
      <c r="X3585" s="2"/>
      <c r="Y3585" s="3"/>
      <c r="Z3585" s="4"/>
      <c r="AF3585" s="2"/>
      <c r="AG3585" s="3"/>
      <c r="AH3585" s="2"/>
      <c r="AN3585" s="2"/>
      <c r="AO3585" s="3"/>
      <c r="AP3585" s="2"/>
      <c r="AW3585" s="3"/>
    </row>
    <row r="3586" spans="8:49">
      <c r="H3586" s="2"/>
      <c r="I3586" s="3"/>
      <c r="J3586" s="4"/>
      <c r="P3586" s="2"/>
      <c r="Q3586" s="3"/>
      <c r="R3586" s="4"/>
      <c r="X3586" s="2"/>
      <c r="Y3586" s="3"/>
      <c r="Z3586" s="4"/>
      <c r="AF3586" s="2"/>
      <c r="AG3586" s="3"/>
      <c r="AH3586" s="2"/>
      <c r="AN3586" s="2"/>
      <c r="AO3586" s="3"/>
      <c r="AP3586" s="2"/>
      <c r="AW3586" s="3"/>
    </row>
    <row r="3587" spans="8:49">
      <c r="H3587" s="2"/>
      <c r="I3587" s="3"/>
      <c r="J3587" s="4"/>
      <c r="P3587" s="2"/>
      <c r="Q3587" s="3"/>
      <c r="R3587" s="4"/>
      <c r="X3587" s="2"/>
      <c r="Y3587" s="3"/>
      <c r="Z3587" s="4"/>
      <c r="AF3587" s="2"/>
      <c r="AG3587" s="3"/>
      <c r="AH3587" s="2"/>
      <c r="AN3587" s="2"/>
      <c r="AO3587" s="3"/>
      <c r="AP3587" s="2"/>
      <c r="AW3587" s="3"/>
    </row>
    <row r="3588" spans="8:49">
      <c r="H3588" s="2"/>
      <c r="I3588" s="3"/>
      <c r="J3588" s="4"/>
      <c r="P3588" s="2"/>
      <c r="Q3588" s="3"/>
      <c r="R3588" s="4"/>
      <c r="X3588" s="2"/>
      <c r="Y3588" s="3"/>
      <c r="Z3588" s="4"/>
      <c r="AF3588" s="2"/>
      <c r="AG3588" s="3"/>
      <c r="AH3588" s="2"/>
      <c r="AN3588" s="2"/>
      <c r="AO3588" s="3"/>
      <c r="AP3588" s="2"/>
      <c r="AW3588" s="3"/>
    </row>
    <row r="3589" spans="8:49">
      <c r="H3589" s="2"/>
      <c r="I3589" s="3"/>
      <c r="J3589" s="4"/>
      <c r="P3589" s="2"/>
      <c r="Q3589" s="3"/>
      <c r="R3589" s="4"/>
      <c r="X3589" s="2"/>
      <c r="Y3589" s="3"/>
      <c r="Z3589" s="4"/>
      <c r="AF3589" s="2"/>
      <c r="AG3589" s="3"/>
      <c r="AH3589" s="2"/>
      <c r="AN3589" s="2"/>
      <c r="AO3589" s="3"/>
      <c r="AP3589" s="2"/>
      <c r="AW3589" s="3"/>
    </row>
    <row r="3590" spans="8:49">
      <c r="H3590" s="2"/>
      <c r="I3590" s="3"/>
      <c r="J3590" s="4"/>
      <c r="P3590" s="2"/>
      <c r="Q3590" s="3"/>
      <c r="R3590" s="4"/>
      <c r="X3590" s="2"/>
      <c r="Y3590" s="3"/>
      <c r="Z3590" s="4"/>
      <c r="AF3590" s="2"/>
      <c r="AG3590" s="3"/>
      <c r="AH3590" s="2"/>
      <c r="AN3590" s="2"/>
      <c r="AO3590" s="3"/>
      <c r="AP3590" s="2"/>
      <c r="AW3590" s="3"/>
    </row>
    <row r="3591" spans="8:49">
      <c r="H3591" s="2"/>
      <c r="I3591" s="3"/>
      <c r="J3591" s="4"/>
      <c r="P3591" s="2"/>
      <c r="Q3591" s="3"/>
      <c r="R3591" s="4"/>
      <c r="X3591" s="2"/>
      <c r="Y3591" s="3"/>
      <c r="Z3591" s="4"/>
      <c r="AF3591" s="2"/>
      <c r="AG3591" s="3"/>
      <c r="AH3591" s="2"/>
      <c r="AN3591" s="2"/>
      <c r="AO3591" s="3"/>
      <c r="AP3591" s="2"/>
      <c r="AW3591" s="3"/>
    </row>
    <row r="3592" spans="8:49">
      <c r="H3592" s="2"/>
      <c r="I3592" s="3"/>
      <c r="J3592" s="4"/>
      <c r="P3592" s="2"/>
      <c r="Q3592" s="3"/>
      <c r="R3592" s="4"/>
      <c r="X3592" s="2"/>
      <c r="Y3592" s="3"/>
      <c r="Z3592" s="4"/>
      <c r="AF3592" s="2"/>
      <c r="AG3592" s="3"/>
      <c r="AH3592" s="2"/>
      <c r="AN3592" s="2"/>
      <c r="AO3592" s="3"/>
      <c r="AP3592" s="2"/>
      <c r="AW3592" s="3"/>
    </row>
    <row r="3593" spans="8:49">
      <c r="H3593" s="2"/>
      <c r="I3593" s="3"/>
      <c r="J3593" s="4"/>
      <c r="P3593" s="2"/>
      <c r="Q3593" s="3"/>
      <c r="R3593" s="4"/>
      <c r="X3593" s="2"/>
      <c r="Y3593" s="3"/>
      <c r="Z3593" s="4"/>
      <c r="AF3593" s="2"/>
      <c r="AG3593" s="3"/>
      <c r="AH3593" s="2"/>
      <c r="AN3593" s="2"/>
      <c r="AO3593" s="3"/>
      <c r="AP3593" s="2"/>
      <c r="AW3593" s="3"/>
    </row>
    <row r="3594" spans="8:49">
      <c r="H3594" s="2"/>
      <c r="I3594" s="3"/>
      <c r="J3594" s="4"/>
      <c r="P3594" s="2"/>
      <c r="Q3594" s="3"/>
      <c r="R3594" s="4"/>
      <c r="X3594" s="2"/>
      <c r="Y3594" s="3"/>
      <c r="Z3594" s="4"/>
      <c r="AF3594" s="2"/>
      <c r="AG3594" s="3"/>
      <c r="AH3594" s="2"/>
      <c r="AN3594" s="2"/>
      <c r="AO3594" s="3"/>
      <c r="AP3594" s="2"/>
      <c r="AW3594" s="3"/>
    </row>
    <row r="3595" spans="8:49">
      <c r="H3595" s="2"/>
      <c r="I3595" s="3"/>
      <c r="J3595" s="4"/>
      <c r="P3595" s="2"/>
      <c r="Q3595" s="3"/>
      <c r="R3595" s="4"/>
      <c r="X3595" s="2"/>
      <c r="Y3595" s="3"/>
      <c r="Z3595" s="4"/>
      <c r="AF3595" s="2"/>
      <c r="AG3595" s="3"/>
      <c r="AH3595" s="2"/>
      <c r="AN3595" s="2"/>
      <c r="AO3595" s="3"/>
      <c r="AP3595" s="2"/>
      <c r="AW3595" s="3"/>
    </row>
    <row r="3596" spans="8:49">
      <c r="H3596" s="2"/>
      <c r="I3596" s="3"/>
      <c r="J3596" s="4"/>
      <c r="P3596" s="2"/>
      <c r="Q3596" s="3"/>
      <c r="R3596" s="4"/>
      <c r="X3596" s="2"/>
      <c r="Y3596" s="3"/>
      <c r="Z3596" s="4"/>
      <c r="AF3596" s="2"/>
      <c r="AG3596" s="3"/>
      <c r="AH3596" s="2"/>
      <c r="AN3596" s="2"/>
      <c r="AO3596" s="3"/>
      <c r="AP3596" s="2"/>
      <c r="AW3596" s="3"/>
    </row>
    <row r="3597" spans="8:49">
      <c r="H3597" s="2"/>
      <c r="I3597" s="3"/>
      <c r="J3597" s="4"/>
      <c r="P3597" s="2"/>
      <c r="Q3597" s="3"/>
      <c r="R3597" s="4"/>
      <c r="X3597" s="2"/>
      <c r="Y3597" s="3"/>
      <c r="Z3597" s="4"/>
      <c r="AF3597" s="2"/>
      <c r="AG3597" s="3"/>
      <c r="AH3597" s="2"/>
      <c r="AN3597" s="2"/>
      <c r="AO3597" s="3"/>
      <c r="AP3597" s="2"/>
      <c r="AW3597" s="3"/>
    </row>
    <row r="3598" spans="8:49">
      <c r="H3598" s="2"/>
      <c r="I3598" s="3"/>
      <c r="J3598" s="4"/>
      <c r="P3598" s="2"/>
      <c r="Q3598" s="3"/>
      <c r="R3598" s="4"/>
      <c r="X3598" s="2"/>
      <c r="Y3598" s="3"/>
      <c r="Z3598" s="4"/>
      <c r="AF3598" s="2"/>
      <c r="AG3598" s="3"/>
      <c r="AH3598" s="2"/>
      <c r="AN3598" s="2"/>
      <c r="AO3598" s="3"/>
      <c r="AP3598" s="2"/>
      <c r="AW3598" s="3"/>
    </row>
    <row r="3599" spans="8:49">
      <c r="H3599" s="2"/>
      <c r="I3599" s="3"/>
      <c r="J3599" s="4"/>
      <c r="P3599" s="2"/>
      <c r="Q3599" s="3"/>
      <c r="R3599" s="4"/>
      <c r="X3599" s="2"/>
      <c r="Y3599" s="3"/>
      <c r="Z3599" s="4"/>
      <c r="AF3599" s="2"/>
      <c r="AG3599" s="3"/>
      <c r="AH3599" s="2"/>
      <c r="AN3599" s="2"/>
      <c r="AO3599" s="3"/>
      <c r="AP3599" s="2"/>
      <c r="AW3599" s="3"/>
    </row>
    <row r="3600" spans="8:49">
      <c r="H3600" s="2"/>
      <c r="I3600" s="3"/>
      <c r="J3600" s="4"/>
      <c r="P3600" s="2"/>
      <c r="Q3600" s="3"/>
      <c r="R3600" s="4"/>
      <c r="X3600" s="2"/>
      <c r="Y3600" s="3"/>
      <c r="Z3600" s="4"/>
      <c r="AF3600" s="2"/>
      <c r="AG3600" s="3"/>
      <c r="AH3600" s="2"/>
      <c r="AN3600" s="2"/>
      <c r="AO3600" s="3"/>
      <c r="AP3600" s="2"/>
      <c r="AW3600" s="3"/>
    </row>
    <row r="3601" spans="8:49">
      <c r="H3601" s="2"/>
      <c r="I3601" s="3"/>
      <c r="J3601" s="4"/>
      <c r="P3601" s="2"/>
      <c r="Q3601" s="3"/>
      <c r="R3601" s="4"/>
      <c r="X3601" s="2"/>
      <c r="Y3601" s="3"/>
      <c r="Z3601" s="4"/>
      <c r="AF3601" s="2"/>
      <c r="AG3601" s="3"/>
      <c r="AH3601" s="2"/>
      <c r="AN3601" s="2"/>
      <c r="AO3601" s="3"/>
      <c r="AP3601" s="2"/>
      <c r="AW3601" s="3"/>
    </row>
    <row r="3602" spans="8:49">
      <c r="H3602" s="2"/>
      <c r="I3602" s="3"/>
      <c r="J3602" s="4"/>
      <c r="P3602" s="2"/>
      <c r="Q3602" s="3"/>
      <c r="R3602" s="4"/>
      <c r="X3602" s="2"/>
      <c r="Y3602" s="3"/>
      <c r="Z3602" s="4"/>
      <c r="AF3602" s="2"/>
      <c r="AG3602" s="3"/>
      <c r="AH3602" s="2"/>
      <c r="AN3602" s="2"/>
      <c r="AO3602" s="3"/>
      <c r="AP3602" s="2"/>
      <c r="AW3602" s="3"/>
    </row>
    <row r="3603" spans="8:49">
      <c r="H3603" s="2"/>
      <c r="I3603" s="3"/>
      <c r="J3603" s="4"/>
      <c r="P3603" s="2"/>
      <c r="Q3603" s="3"/>
      <c r="R3603" s="4"/>
      <c r="X3603" s="2"/>
      <c r="Y3603" s="3"/>
      <c r="Z3603" s="4"/>
      <c r="AF3603" s="2"/>
      <c r="AG3603" s="3"/>
      <c r="AH3603" s="2"/>
      <c r="AN3603" s="2"/>
      <c r="AO3603" s="3"/>
      <c r="AP3603" s="2"/>
      <c r="AW3603" s="3"/>
    </row>
    <row r="3604" spans="8:49">
      <c r="H3604" s="2"/>
      <c r="I3604" s="3"/>
      <c r="J3604" s="4"/>
      <c r="P3604" s="2"/>
      <c r="Q3604" s="3"/>
      <c r="R3604" s="4"/>
      <c r="X3604" s="2"/>
      <c r="Y3604" s="3"/>
      <c r="Z3604" s="4"/>
      <c r="AF3604" s="2"/>
      <c r="AG3604" s="3"/>
      <c r="AH3604" s="2"/>
      <c r="AN3604" s="2"/>
      <c r="AO3604" s="3"/>
      <c r="AP3604" s="2"/>
      <c r="AW3604" s="3"/>
    </row>
    <row r="3605" spans="8:49">
      <c r="H3605" s="2"/>
      <c r="I3605" s="3"/>
      <c r="J3605" s="4"/>
      <c r="P3605" s="2"/>
      <c r="Q3605" s="3"/>
      <c r="R3605" s="4"/>
      <c r="X3605" s="2"/>
      <c r="Y3605" s="3"/>
      <c r="Z3605" s="4"/>
      <c r="AF3605" s="2"/>
      <c r="AG3605" s="3"/>
      <c r="AH3605" s="2"/>
      <c r="AN3605" s="2"/>
      <c r="AO3605" s="3"/>
      <c r="AP3605" s="2"/>
      <c r="AW3605" s="3"/>
    </row>
    <row r="3606" spans="8:49">
      <c r="H3606" s="2"/>
      <c r="I3606" s="3"/>
      <c r="J3606" s="4"/>
      <c r="P3606" s="2"/>
      <c r="Q3606" s="3"/>
      <c r="R3606" s="4"/>
      <c r="X3606" s="2"/>
      <c r="Y3606" s="3"/>
      <c r="Z3606" s="4"/>
      <c r="AF3606" s="2"/>
      <c r="AG3606" s="3"/>
      <c r="AH3606" s="2"/>
      <c r="AN3606" s="2"/>
      <c r="AO3606" s="3"/>
      <c r="AP3606" s="2"/>
      <c r="AW3606" s="3"/>
    </row>
    <row r="3607" spans="8:49">
      <c r="H3607" s="2"/>
      <c r="I3607" s="3"/>
      <c r="J3607" s="4"/>
      <c r="P3607" s="2"/>
      <c r="Q3607" s="3"/>
      <c r="R3607" s="4"/>
      <c r="X3607" s="2"/>
      <c r="Y3607" s="3"/>
      <c r="Z3607" s="4"/>
      <c r="AF3607" s="2"/>
      <c r="AG3607" s="3"/>
      <c r="AH3607" s="2"/>
      <c r="AN3607" s="2"/>
      <c r="AO3607" s="3"/>
      <c r="AP3607" s="2"/>
      <c r="AW3607" s="3"/>
    </row>
    <row r="3608" spans="8:49">
      <c r="H3608" s="2"/>
      <c r="I3608" s="3"/>
      <c r="J3608" s="4"/>
      <c r="P3608" s="2"/>
      <c r="Q3608" s="3"/>
      <c r="R3608" s="4"/>
      <c r="X3608" s="2"/>
      <c r="Y3608" s="3"/>
      <c r="Z3608" s="4"/>
      <c r="AF3608" s="2"/>
      <c r="AG3608" s="3"/>
      <c r="AH3608" s="2"/>
      <c r="AN3608" s="2"/>
      <c r="AO3608" s="3"/>
      <c r="AP3608" s="2"/>
      <c r="AW3608" s="3"/>
    </row>
    <row r="3609" spans="8:49">
      <c r="H3609" s="2"/>
      <c r="I3609" s="3"/>
      <c r="J3609" s="4"/>
      <c r="P3609" s="2"/>
      <c r="Q3609" s="3"/>
      <c r="R3609" s="4"/>
      <c r="X3609" s="2"/>
      <c r="Y3609" s="3"/>
      <c r="Z3609" s="4"/>
      <c r="AF3609" s="2"/>
      <c r="AG3609" s="3"/>
      <c r="AH3609" s="2"/>
      <c r="AN3609" s="2"/>
      <c r="AO3609" s="3"/>
      <c r="AP3609" s="2"/>
      <c r="AW3609" s="3"/>
    </row>
    <row r="3610" spans="8:49">
      <c r="H3610" s="2"/>
      <c r="I3610" s="3"/>
      <c r="J3610" s="4"/>
      <c r="P3610" s="2"/>
      <c r="Q3610" s="3"/>
      <c r="R3610" s="4"/>
      <c r="X3610" s="2"/>
      <c r="Y3610" s="3"/>
      <c r="Z3610" s="4"/>
      <c r="AF3610" s="2"/>
      <c r="AG3610" s="3"/>
      <c r="AH3610" s="2"/>
      <c r="AN3610" s="2"/>
      <c r="AO3610" s="3"/>
      <c r="AP3610" s="2"/>
      <c r="AW3610" s="3"/>
    </row>
    <row r="3611" spans="8:49">
      <c r="H3611" s="2"/>
      <c r="I3611" s="3"/>
      <c r="J3611" s="4"/>
      <c r="P3611" s="2"/>
      <c r="Q3611" s="3"/>
      <c r="R3611" s="4"/>
      <c r="X3611" s="2"/>
      <c r="Y3611" s="3"/>
      <c r="Z3611" s="4"/>
      <c r="AF3611" s="2"/>
      <c r="AG3611" s="3"/>
      <c r="AH3611" s="2"/>
      <c r="AN3611" s="2"/>
      <c r="AO3611" s="3"/>
      <c r="AP3611" s="2"/>
      <c r="AW3611" s="3"/>
    </row>
    <row r="3612" spans="8:49">
      <c r="H3612" s="2"/>
      <c r="I3612" s="3"/>
      <c r="J3612" s="4"/>
      <c r="P3612" s="2"/>
      <c r="Q3612" s="3"/>
      <c r="R3612" s="4"/>
      <c r="X3612" s="2"/>
      <c r="Y3612" s="3"/>
      <c r="Z3612" s="4"/>
      <c r="AF3612" s="2"/>
      <c r="AG3612" s="3"/>
      <c r="AH3612" s="2"/>
      <c r="AN3612" s="2"/>
      <c r="AO3612" s="3"/>
      <c r="AP3612" s="2"/>
      <c r="AW3612" s="3"/>
    </row>
    <row r="3613" spans="8:49">
      <c r="H3613" s="2"/>
      <c r="I3613" s="3"/>
      <c r="J3613" s="4"/>
      <c r="P3613" s="2"/>
      <c r="Q3613" s="3"/>
      <c r="R3613" s="4"/>
      <c r="X3613" s="2"/>
      <c r="Y3613" s="3"/>
      <c r="Z3613" s="4"/>
      <c r="AF3613" s="2"/>
      <c r="AG3613" s="3"/>
      <c r="AH3613" s="2"/>
      <c r="AN3613" s="2"/>
      <c r="AO3613" s="3"/>
      <c r="AP3613" s="2"/>
      <c r="AW3613" s="3"/>
    </row>
    <row r="3614" spans="8:49">
      <c r="H3614" s="2"/>
      <c r="I3614" s="3"/>
      <c r="J3614" s="4"/>
      <c r="P3614" s="2"/>
      <c r="Q3614" s="3"/>
      <c r="R3614" s="4"/>
      <c r="X3614" s="2"/>
      <c r="Y3614" s="3"/>
      <c r="Z3614" s="4"/>
      <c r="AF3614" s="2"/>
      <c r="AG3614" s="3"/>
      <c r="AH3614" s="2"/>
      <c r="AN3614" s="2"/>
      <c r="AO3614" s="3"/>
      <c r="AP3614" s="2"/>
      <c r="AW3614" s="3"/>
    </row>
    <row r="3615" spans="8:49">
      <c r="H3615" s="2"/>
      <c r="I3615" s="3"/>
      <c r="J3615" s="4"/>
      <c r="P3615" s="2"/>
      <c r="Q3615" s="3"/>
      <c r="R3615" s="4"/>
      <c r="X3615" s="2"/>
      <c r="Y3615" s="3"/>
      <c r="Z3615" s="4"/>
      <c r="AF3615" s="2"/>
      <c r="AG3615" s="3"/>
      <c r="AH3615" s="2"/>
      <c r="AN3615" s="2"/>
      <c r="AO3615" s="3"/>
      <c r="AP3615" s="2"/>
      <c r="AW3615" s="3"/>
    </row>
    <row r="3616" spans="8:49">
      <c r="H3616" s="2"/>
      <c r="I3616" s="3"/>
      <c r="J3616" s="4"/>
      <c r="P3616" s="2"/>
      <c r="Q3616" s="3"/>
      <c r="R3616" s="4"/>
      <c r="X3616" s="2"/>
      <c r="Y3616" s="3"/>
      <c r="Z3616" s="4"/>
      <c r="AF3616" s="2"/>
      <c r="AG3616" s="3"/>
      <c r="AH3616" s="2"/>
      <c r="AN3616" s="2"/>
      <c r="AO3616" s="3"/>
      <c r="AP3616" s="2"/>
      <c r="AW3616" s="3"/>
    </row>
    <row r="3617" spans="8:49">
      <c r="H3617" s="2"/>
      <c r="I3617" s="3"/>
      <c r="J3617" s="4"/>
      <c r="P3617" s="2"/>
      <c r="Q3617" s="3"/>
      <c r="R3617" s="4"/>
      <c r="X3617" s="2"/>
      <c r="Y3617" s="3"/>
      <c r="Z3617" s="4"/>
      <c r="AF3617" s="2"/>
      <c r="AG3617" s="3"/>
      <c r="AH3617" s="2"/>
      <c r="AN3617" s="2"/>
      <c r="AO3617" s="3"/>
      <c r="AP3617" s="2"/>
      <c r="AW3617" s="3"/>
    </row>
    <row r="3618" spans="8:49">
      <c r="H3618" s="2"/>
      <c r="I3618" s="3"/>
      <c r="J3618" s="4"/>
      <c r="P3618" s="2"/>
      <c r="Q3618" s="3"/>
      <c r="R3618" s="4"/>
      <c r="X3618" s="2"/>
      <c r="Y3618" s="3"/>
      <c r="Z3618" s="4"/>
      <c r="AF3618" s="2"/>
      <c r="AG3618" s="3"/>
      <c r="AH3618" s="2"/>
      <c r="AN3618" s="2"/>
      <c r="AO3618" s="3"/>
      <c r="AP3618" s="2"/>
      <c r="AW3618" s="3"/>
    </row>
    <row r="3619" spans="8:49">
      <c r="H3619" s="2"/>
      <c r="I3619" s="3"/>
      <c r="J3619" s="4"/>
      <c r="P3619" s="2"/>
      <c r="Q3619" s="3"/>
      <c r="R3619" s="4"/>
      <c r="X3619" s="2"/>
      <c r="Y3619" s="3"/>
      <c r="Z3619" s="4"/>
      <c r="AF3619" s="2"/>
      <c r="AG3619" s="3"/>
      <c r="AH3619" s="2"/>
      <c r="AN3619" s="2"/>
      <c r="AO3619" s="3"/>
      <c r="AP3619" s="2"/>
      <c r="AW3619" s="3"/>
    </row>
    <row r="3620" spans="8:49">
      <c r="H3620" s="2"/>
      <c r="I3620" s="3"/>
      <c r="J3620" s="4"/>
      <c r="P3620" s="2"/>
      <c r="Q3620" s="3"/>
      <c r="R3620" s="4"/>
      <c r="X3620" s="2"/>
      <c r="Y3620" s="3"/>
      <c r="Z3620" s="4"/>
      <c r="AF3620" s="2"/>
      <c r="AG3620" s="3"/>
      <c r="AH3620" s="2"/>
      <c r="AN3620" s="2"/>
      <c r="AO3620" s="3"/>
      <c r="AP3620" s="2"/>
      <c r="AW3620" s="3"/>
    </row>
    <row r="3621" spans="8:49">
      <c r="H3621" s="2"/>
      <c r="I3621" s="3"/>
      <c r="J3621" s="4"/>
      <c r="P3621" s="2"/>
      <c r="Q3621" s="3"/>
      <c r="R3621" s="4"/>
      <c r="X3621" s="2"/>
      <c r="Y3621" s="3"/>
      <c r="Z3621" s="4"/>
      <c r="AF3621" s="2"/>
      <c r="AG3621" s="3"/>
      <c r="AH3621" s="2"/>
      <c r="AN3621" s="2"/>
      <c r="AO3621" s="3"/>
      <c r="AP3621" s="2"/>
      <c r="AW3621" s="3"/>
    </row>
    <row r="3622" spans="8:49">
      <c r="H3622" s="2"/>
      <c r="I3622" s="3"/>
      <c r="J3622" s="4"/>
      <c r="P3622" s="2"/>
      <c r="Q3622" s="3"/>
      <c r="R3622" s="4"/>
      <c r="X3622" s="2"/>
      <c r="Y3622" s="3"/>
      <c r="Z3622" s="4"/>
      <c r="AF3622" s="2"/>
      <c r="AG3622" s="3"/>
      <c r="AH3622" s="2"/>
      <c r="AN3622" s="2"/>
      <c r="AO3622" s="3"/>
      <c r="AP3622" s="2"/>
      <c r="AW3622" s="3"/>
    </row>
    <row r="3623" spans="8:49">
      <c r="H3623" s="2"/>
      <c r="I3623" s="3"/>
      <c r="J3623" s="4"/>
      <c r="P3623" s="2"/>
      <c r="Q3623" s="3"/>
      <c r="R3623" s="4"/>
      <c r="X3623" s="2"/>
      <c r="Y3623" s="3"/>
      <c r="Z3623" s="4"/>
      <c r="AF3623" s="2"/>
      <c r="AG3623" s="3"/>
      <c r="AH3623" s="2"/>
      <c r="AN3623" s="2"/>
      <c r="AO3623" s="3"/>
      <c r="AP3623" s="2"/>
      <c r="AW3623" s="3"/>
    </row>
    <row r="3624" spans="8:49">
      <c r="H3624" s="2"/>
      <c r="I3624" s="3"/>
      <c r="J3624" s="4"/>
      <c r="P3624" s="2"/>
      <c r="Q3624" s="3"/>
      <c r="R3624" s="4"/>
      <c r="X3624" s="2"/>
      <c r="Y3624" s="3"/>
      <c r="Z3624" s="4"/>
      <c r="AF3624" s="2"/>
      <c r="AG3624" s="3"/>
      <c r="AH3624" s="2"/>
      <c r="AN3624" s="2"/>
      <c r="AO3624" s="3"/>
      <c r="AP3624" s="2"/>
      <c r="AW3624" s="3"/>
    </row>
    <row r="3625" spans="8:49">
      <c r="H3625" s="2"/>
      <c r="I3625" s="3"/>
      <c r="J3625" s="4"/>
      <c r="P3625" s="2"/>
      <c r="Q3625" s="3"/>
      <c r="R3625" s="4"/>
      <c r="X3625" s="2"/>
      <c r="Y3625" s="3"/>
      <c r="Z3625" s="4"/>
      <c r="AF3625" s="2"/>
      <c r="AG3625" s="3"/>
      <c r="AH3625" s="2"/>
      <c r="AN3625" s="2"/>
      <c r="AO3625" s="3"/>
      <c r="AP3625" s="2"/>
      <c r="AW3625" s="3"/>
    </row>
    <row r="3626" spans="8:49">
      <c r="H3626" s="2"/>
      <c r="I3626" s="3"/>
      <c r="J3626" s="4"/>
      <c r="P3626" s="2"/>
      <c r="Q3626" s="3"/>
      <c r="R3626" s="4"/>
      <c r="X3626" s="2"/>
      <c r="Y3626" s="3"/>
      <c r="Z3626" s="4"/>
      <c r="AF3626" s="2"/>
      <c r="AG3626" s="3"/>
      <c r="AH3626" s="2"/>
      <c r="AN3626" s="2"/>
      <c r="AO3626" s="3"/>
      <c r="AP3626" s="2"/>
      <c r="AW3626" s="3"/>
    </row>
    <row r="3627" spans="8:49">
      <c r="H3627" s="2"/>
      <c r="I3627" s="3"/>
      <c r="J3627" s="4"/>
      <c r="P3627" s="2"/>
      <c r="Q3627" s="3"/>
      <c r="R3627" s="4"/>
      <c r="X3627" s="2"/>
      <c r="Y3627" s="3"/>
      <c r="Z3627" s="4"/>
      <c r="AF3627" s="2"/>
      <c r="AG3627" s="3"/>
      <c r="AH3627" s="2"/>
      <c r="AN3627" s="2"/>
      <c r="AO3627" s="3"/>
      <c r="AP3627" s="2"/>
      <c r="AW3627" s="3"/>
    </row>
    <row r="3628" spans="8:49">
      <c r="H3628" s="2"/>
      <c r="I3628" s="3"/>
      <c r="J3628" s="4"/>
      <c r="P3628" s="2"/>
      <c r="Q3628" s="3"/>
      <c r="R3628" s="4"/>
      <c r="X3628" s="2"/>
      <c r="Y3628" s="3"/>
      <c r="Z3628" s="4"/>
      <c r="AF3628" s="2"/>
      <c r="AG3628" s="3"/>
      <c r="AH3628" s="2"/>
      <c r="AN3628" s="2"/>
      <c r="AO3628" s="3"/>
      <c r="AP3628" s="2"/>
      <c r="AW3628" s="3"/>
    </row>
    <row r="3629" spans="8:49">
      <c r="H3629" s="2"/>
      <c r="I3629" s="3"/>
      <c r="J3629" s="4"/>
      <c r="P3629" s="2"/>
      <c r="Q3629" s="3"/>
      <c r="R3629" s="4"/>
      <c r="X3629" s="2"/>
      <c r="Y3629" s="3"/>
      <c r="Z3629" s="4"/>
      <c r="AF3629" s="2"/>
      <c r="AG3629" s="3"/>
      <c r="AH3629" s="2"/>
      <c r="AN3629" s="2"/>
      <c r="AO3629" s="3"/>
      <c r="AP3629" s="2"/>
      <c r="AW3629" s="3"/>
    </row>
    <row r="3630" spans="8:49">
      <c r="H3630" s="2"/>
      <c r="I3630" s="3"/>
      <c r="J3630" s="4"/>
      <c r="P3630" s="2"/>
      <c r="Q3630" s="3"/>
      <c r="R3630" s="4"/>
      <c r="X3630" s="2"/>
      <c r="Y3630" s="3"/>
      <c r="Z3630" s="4"/>
      <c r="AF3630" s="2"/>
      <c r="AG3630" s="3"/>
      <c r="AH3630" s="2"/>
      <c r="AN3630" s="2"/>
      <c r="AO3630" s="3"/>
      <c r="AP3630" s="2"/>
      <c r="AW3630" s="3"/>
    </row>
    <row r="3631" spans="8:49">
      <c r="H3631" s="2"/>
      <c r="I3631" s="3"/>
      <c r="J3631" s="4"/>
      <c r="P3631" s="2"/>
      <c r="Q3631" s="3"/>
      <c r="R3631" s="4"/>
      <c r="X3631" s="2"/>
      <c r="Y3631" s="3"/>
      <c r="Z3631" s="4"/>
      <c r="AF3631" s="2"/>
      <c r="AG3631" s="3"/>
      <c r="AH3631" s="2"/>
      <c r="AN3631" s="2"/>
      <c r="AO3631" s="3"/>
      <c r="AP3631" s="2"/>
      <c r="AW3631" s="3"/>
    </row>
    <row r="3632" spans="8:49">
      <c r="H3632" s="2"/>
      <c r="I3632" s="3"/>
      <c r="J3632" s="4"/>
      <c r="P3632" s="2"/>
      <c r="Q3632" s="3"/>
      <c r="R3632" s="4"/>
      <c r="X3632" s="2"/>
      <c r="Y3632" s="3"/>
      <c r="Z3632" s="4"/>
      <c r="AF3632" s="2"/>
      <c r="AG3632" s="3"/>
      <c r="AH3632" s="2"/>
      <c r="AN3632" s="2"/>
      <c r="AO3632" s="3"/>
      <c r="AP3632" s="2"/>
      <c r="AW3632" s="3"/>
    </row>
    <row r="3633" spans="8:49">
      <c r="H3633" s="2"/>
      <c r="I3633" s="3"/>
      <c r="J3633" s="4"/>
      <c r="P3633" s="2"/>
      <c r="Q3633" s="3"/>
      <c r="R3633" s="4"/>
      <c r="X3633" s="2"/>
      <c r="Y3633" s="3"/>
      <c r="Z3633" s="4"/>
      <c r="AF3633" s="2"/>
      <c r="AG3633" s="3"/>
      <c r="AH3633" s="2"/>
      <c r="AN3633" s="2"/>
      <c r="AO3633" s="3"/>
      <c r="AP3633" s="2"/>
      <c r="AW3633" s="3"/>
    </row>
    <row r="3634" spans="8:49">
      <c r="H3634" s="2"/>
      <c r="I3634" s="3"/>
      <c r="J3634" s="4"/>
      <c r="P3634" s="2"/>
      <c r="Q3634" s="3"/>
      <c r="R3634" s="4"/>
      <c r="X3634" s="2"/>
      <c r="Y3634" s="3"/>
      <c r="Z3634" s="4"/>
      <c r="AF3634" s="2"/>
      <c r="AG3634" s="3"/>
      <c r="AH3634" s="2"/>
      <c r="AN3634" s="2"/>
      <c r="AO3634" s="3"/>
      <c r="AP3634" s="2"/>
      <c r="AW3634" s="3"/>
    </row>
    <row r="3635" spans="8:49">
      <c r="H3635" s="2"/>
      <c r="I3635" s="3"/>
      <c r="J3635" s="4"/>
      <c r="P3635" s="2"/>
      <c r="Q3635" s="3"/>
      <c r="R3635" s="4"/>
      <c r="X3635" s="2"/>
      <c r="Y3635" s="3"/>
      <c r="Z3635" s="4"/>
      <c r="AF3635" s="2"/>
      <c r="AG3635" s="3"/>
      <c r="AH3635" s="2"/>
      <c r="AN3635" s="2"/>
      <c r="AO3635" s="3"/>
      <c r="AP3635" s="2"/>
      <c r="AW3635" s="3"/>
    </row>
    <row r="3636" spans="8:49">
      <c r="H3636" s="2"/>
      <c r="I3636" s="3"/>
      <c r="J3636" s="4"/>
      <c r="P3636" s="2"/>
      <c r="Q3636" s="3"/>
      <c r="R3636" s="4"/>
      <c r="X3636" s="2"/>
      <c r="Y3636" s="3"/>
      <c r="Z3636" s="4"/>
      <c r="AF3636" s="2"/>
      <c r="AG3636" s="3"/>
      <c r="AH3636" s="2"/>
      <c r="AN3636" s="2"/>
      <c r="AO3636" s="3"/>
      <c r="AP3636" s="2"/>
      <c r="AW3636" s="3"/>
    </row>
    <row r="3637" spans="8:49">
      <c r="H3637" s="2"/>
      <c r="I3637" s="3"/>
      <c r="J3637" s="4"/>
      <c r="P3637" s="2"/>
      <c r="Q3637" s="3"/>
      <c r="R3637" s="4"/>
      <c r="X3637" s="2"/>
      <c r="Y3637" s="3"/>
      <c r="Z3637" s="4"/>
      <c r="AF3637" s="2"/>
      <c r="AG3637" s="3"/>
      <c r="AH3637" s="2"/>
      <c r="AN3637" s="2"/>
      <c r="AO3637" s="3"/>
      <c r="AP3637" s="2"/>
      <c r="AW3637" s="3"/>
    </row>
    <row r="3638" spans="8:49">
      <c r="H3638" s="2"/>
      <c r="I3638" s="3"/>
      <c r="J3638" s="4"/>
      <c r="P3638" s="2"/>
      <c r="Q3638" s="3"/>
      <c r="R3638" s="4"/>
      <c r="X3638" s="2"/>
      <c r="Y3638" s="3"/>
      <c r="Z3638" s="4"/>
      <c r="AF3638" s="2"/>
      <c r="AG3638" s="3"/>
      <c r="AH3638" s="2"/>
      <c r="AN3638" s="2"/>
      <c r="AO3638" s="3"/>
      <c r="AP3638" s="2"/>
      <c r="AW3638" s="3"/>
    </row>
    <row r="3639" spans="8:49">
      <c r="H3639" s="2"/>
      <c r="I3639" s="3"/>
      <c r="J3639" s="4"/>
      <c r="P3639" s="2"/>
      <c r="Q3639" s="3"/>
      <c r="R3639" s="4"/>
      <c r="X3639" s="2"/>
      <c r="Y3639" s="3"/>
      <c r="Z3639" s="4"/>
      <c r="AF3639" s="2"/>
      <c r="AG3639" s="3"/>
      <c r="AH3639" s="2"/>
      <c r="AN3639" s="2"/>
      <c r="AO3639" s="3"/>
      <c r="AP3639" s="2"/>
      <c r="AW3639" s="3"/>
    </row>
    <row r="3640" spans="8:49">
      <c r="H3640" s="2"/>
      <c r="I3640" s="3"/>
      <c r="J3640" s="4"/>
      <c r="P3640" s="2"/>
      <c r="Q3640" s="3"/>
      <c r="R3640" s="4"/>
      <c r="X3640" s="2"/>
      <c r="Y3640" s="3"/>
      <c r="Z3640" s="4"/>
      <c r="AF3640" s="2"/>
      <c r="AG3640" s="3"/>
      <c r="AH3640" s="2"/>
      <c r="AN3640" s="2"/>
      <c r="AO3640" s="3"/>
      <c r="AP3640" s="2"/>
      <c r="AW3640" s="3"/>
    </row>
    <row r="3641" spans="8:49">
      <c r="H3641" s="2"/>
      <c r="I3641" s="3"/>
      <c r="J3641" s="4"/>
      <c r="P3641" s="2"/>
      <c r="Q3641" s="3"/>
      <c r="R3641" s="4"/>
      <c r="X3641" s="2"/>
      <c r="Y3641" s="3"/>
      <c r="Z3641" s="4"/>
      <c r="AF3641" s="2"/>
      <c r="AG3641" s="3"/>
      <c r="AH3641" s="2"/>
      <c r="AN3641" s="2"/>
      <c r="AO3641" s="3"/>
      <c r="AP3641" s="2"/>
      <c r="AW3641" s="3"/>
    </row>
    <row r="3642" spans="8:49">
      <c r="H3642" s="2"/>
      <c r="I3642" s="3"/>
      <c r="J3642" s="4"/>
      <c r="P3642" s="2"/>
      <c r="Q3642" s="3"/>
      <c r="R3642" s="4"/>
      <c r="X3642" s="2"/>
      <c r="Y3642" s="3"/>
      <c r="Z3642" s="4"/>
      <c r="AF3642" s="2"/>
      <c r="AG3642" s="3"/>
      <c r="AH3642" s="2"/>
      <c r="AN3642" s="2"/>
      <c r="AO3642" s="3"/>
      <c r="AP3642" s="2"/>
      <c r="AW3642" s="3"/>
    </row>
    <row r="3643" spans="8:49">
      <c r="H3643" s="2"/>
      <c r="I3643" s="3"/>
      <c r="J3643" s="4"/>
      <c r="P3643" s="2"/>
      <c r="Q3643" s="3"/>
      <c r="R3643" s="4"/>
      <c r="X3643" s="2"/>
      <c r="Y3643" s="3"/>
      <c r="Z3643" s="4"/>
      <c r="AF3643" s="2"/>
      <c r="AG3643" s="3"/>
      <c r="AH3643" s="2"/>
      <c r="AN3643" s="2"/>
      <c r="AO3643" s="3"/>
      <c r="AP3643" s="2"/>
      <c r="AW3643" s="3"/>
    </row>
    <row r="3644" spans="8:49">
      <c r="H3644" s="2"/>
      <c r="I3644" s="3"/>
      <c r="J3644" s="4"/>
      <c r="P3644" s="2"/>
      <c r="Q3644" s="3"/>
      <c r="R3644" s="4"/>
      <c r="X3644" s="2"/>
      <c r="Y3644" s="3"/>
      <c r="Z3644" s="4"/>
      <c r="AF3644" s="2"/>
      <c r="AG3644" s="3"/>
      <c r="AH3644" s="2"/>
      <c r="AN3644" s="2"/>
      <c r="AO3644" s="3"/>
      <c r="AP3644" s="2"/>
      <c r="AW3644" s="3"/>
    </row>
    <row r="3645" spans="8:49">
      <c r="H3645" s="2"/>
      <c r="I3645" s="3"/>
      <c r="J3645" s="4"/>
      <c r="P3645" s="2"/>
      <c r="Q3645" s="3"/>
      <c r="R3645" s="4"/>
      <c r="X3645" s="2"/>
      <c r="Y3645" s="3"/>
      <c r="Z3645" s="4"/>
      <c r="AF3645" s="2"/>
      <c r="AG3645" s="3"/>
      <c r="AH3645" s="2"/>
      <c r="AN3645" s="2"/>
      <c r="AO3645" s="3"/>
      <c r="AP3645" s="2"/>
      <c r="AW3645" s="3"/>
    </row>
    <row r="3646" spans="8:49">
      <c r="H3646" s="2"/>
      <c r="I3646" s="3"/>
      <c r="J3646" s="4"/>
      <c r="P3646" s="2"/>
      <c r="Q3646" s="3"/>
      <c r="R3646" s="4"/>
      <c r="X3646" s="2"/>
      <c r="Y3646" s="3"/>
      <c r="Z3646" s="4"/>
      <c r="AF3646" s="2"/>
      <c r="AG3646" s="3"/>
      <c r="AH3646" s="2"/>
      <c r="AN3646" s="2"/>
      <c r="AO3646" s="3"/>
      <c r="AP3646" s="2"/>
      <c r="AW3646" s="3"/>
    </row>
    <row r="3647" spans="8:49">
      <c r="H3647" s="2"/>
      <c r="I3647" s="3"/>
      <c r="J3647" s="4"/>
      <c r="P3647" s="2"/>
      <c r="Q3647" s="3"/>
      <c r="R3647" s="4"/>
      <c r="X3647" s="2"/>
      <c r="Y3647" s="3"/>
      <c r="Z3647" s="4"/>
      <c r="AF3647" s="2"/>
      <c r="AG3647" s="3"/>
      <c r="AH3647" s="2"/>
      <c r="AN3647" s="2"/>
      <c r="AO3647" s="3"/>
      <c r="AP3647" s="2"/>
      <c r="AW3647" s="3"/>
    </row>
    <row r="3648" spans="8:49">
      <c r="H3648" s="2"/>
      <c r="I3648" s="3"/>
      <c r="J3648" s="4"/>
      <c r="P3648" s="2"/>
      <c r="Q3648" s="3"/>
      <c r="R3648" s="4"/>
      <c r="X3648" s="2"/>
      <c r="Y3648" s="3"/>
      <c r="Z3648" s="4"/>
      <c r="AF3648" s="2"/>
      <c r="AG3648" s="3"/>
      <c r="AH3648" s="2"/>
      <c r="AN3648" s="2"/>
      <c r="AO3648" s="3"/>
      <c r="AP3648" s="2"/>
      <c r="AW3648" s="3"/>
    </row>
    <row r="3649" spans="8:49">
      <c r="H3649" s="2"/>
      <c r="I3649" s="3"/>
      <c r="J3649" s="4"/>
      <c r="P3649" s="2"/>
      <c r="Q3649" s="3"/>
      <c r="R3649" s="4"/>
      <c r="X3649" s="2"/>
      <c r="Y3649" s="3"/>
      <c r="Z3649" s="4"/>
      <c r="AF3649" s="2"/>
      <c r="AG3649" s="3"/>
      <c r="AH3649" s="2"/>
      <c r="AN3649" s="2"/>
      <c r="AO3649" s="3"/>
      <c r="AP3649" s="2"/>
      <c r="AW3649" s="3"/>
    </row>
    <row r="3650" spans="8:49">
      <c r="H3650" s="2"/>
      <c r="I3650" s="3"/>
      <c r="J3650" s="4"/>
      <c r="P3650" s="2"/>
      <c r="Q3650" s="3"/>
      <c r="R3650" s="4"/>
      <c r="X3650" s="2"/>
      <c r="Y3650" s="3"/>
      <c r="Z3650" s="4"/>
      <c r="AF3650" s="2"/>
      <c r="AG3650" s="3"/>
      <c r="AH3650" s="2"/>
      <c r="AN3650" s="2"/>
      <c r="AO3650" s="3"/>
      <c r="AP3650" s="2"/>
      <c r="AW3650" s="3"/>
    </row>
    <row r="3651" spans="8:49">
      <c r="H3651" s="2"/>
      <c r="I3651" s="3"/>
      <c r="J3651" s="4"/>
      <c r="P3651" s="2"/>
      <c r="Q3651" s="3"/>
      <c r="R3651" s="4"/>
      <c r="X3651" s="2"/>
      <c r="Y3651" s="3"/>
      <c r="Z3651" s="4"/>
      <c r="AF3651" s="2"/>
      <c r="AG3651" s="3"/>
      <c r="AH3651" s="2"/>
      <c r="AN3651" s="2"/>
      <c r="AO3651" s="3"/>
      <c r="AP3651" s="2"/>
      <c r="AW3651" s="3"/>
    </row>
    <row r="3652" spans="8:49">
      <c r="H3652" s="2"/>
      <c r="I3652" s="3"/>
      <c r="J3652" s="4"/>
      <c r="P3652" s="2"/>
      <c r="Q3652" s="3"/>
      <c r="R3652" s="4"/>
      <c r="X3652" s="2"/>
      <c r="Y3652" s="3"/>
      <c r="Z3652" s="4"/>
      <c r="AF3652" s="2"/>
      <c r="AG3652" s="3"/>
      <c r="AH3652" s="2"/>
      <c r="AN3652" s="2"/>
      <c r="AO3652" s="3"/>
      <c r="AP3652" s="2"/>
      <c r="AW3652" s="3"/>
    </row>
    <row r="3653" spans="8:49">
      <c r="H3653" s="2"/>
      <c r="I3653" s="3"/>
      <c r="J3653" s="4"/>
      <c r="P3653" s="2"/>
      <c r="Q3653" s="3"/>
      <c r="R3653" s="4"/>
      <c r="X3653" s="2"/>
      <c r="Y3653" s="3"/>
      <c r="Z3653" s="4"/>
      <c r="AF3653" s="2"/>
      <c r="AG3653" s="3"/>
      <c r="AH3653" s="2"/>
      <c r="AN3653" s="2"/>
      <c r="AO3653" s="3"/>
      <c r="AP3653" s="2"/>
      <c r="AW3653" s="3"/>
    </row>
    <row r="3654" spans="8:49">
      <c r="H3654" s="2"/>
      <c r="I3654" s="3"/>
      <c r="J3654" s="4"/>
      <c r="P3654" s="2"/>
      <c r="Q3654" s="3"/>
      <c r="R3654" s="4"/>
      <c r="X3654" s="2"/>
      <c r="Y3654" s="3"/>
      <c r="Z3654" s="4"/>
      <c r="AF3654" s="2"/>
      <c r="AG3654" s="3"/>
      <c r="AH3654" s="2"/>
      <c r="AN3654" s="2"/>
      <c r="AO3654" s="3"/>
      <c r="AP3654" s="2"/>
      <c r="AW3654" s="3"/>
    </row>
    <row r="3655" spans="8:49">
      <c r="H3655" s="2"/>
      <c r="I3655" s="3"/>
      <c r="J3655" s="4"/>
      <c r="P3655" s="2"/>
      <c r="Q3655" s="3"/>
      <c r="R3655" s="4"/>
      <c r="X3655" s="2"/>
      <c r="Y3655" s="3"/>
      <c r="Z3655" s="4"/>
      <c r="AF3655" s="2"/>
      <c r="AG3655" s="3"/>
      <c r="AH3655" s="2"/>
      <c r="AN3655" s="2"/>
      <c r="AO3655" s="3"/>
      <c r="AP3655" s="2"/>
      <c r="AW3655" s="3"/>
    </row>
    <row r="3656" spans="8:49">
      <c r="H3656" s="2"/>
      <c r="I3656" s="3"/>
      <c r="J3656" s="4"/>
      <c r="P3656" s="2"/>
      <c r="Q3656" s="3"/>
      <c r="R3656" s="4"/>
      <c r="X3656" s="2"/>
      <c r="Y3656" s="3"/>
      <c r="Z3656" s="4"/>
      <c r="AF3656" s="2"/>
      <c r="AG3656" s="3"/>
      <c r="AH3656" s="2"/>
      <c r="AN3656" s="2"/>
      <c r="AO3656" s="3"/>
      <c r="AP3656" s="2"/>
      <c r="AW3656" s="3"/>
    </row>
    <row r="3657" spans="8:49">
      <c r="H3657" s="2"/>
      <c r="I3657" s="3"/>
      <c r="J3657" s="4"/>
      <c r="P3657" s="2"/>
      <c r="Q3657" s="3"/>
      <c r="R3657" s="4"/>
      <c r="X3657" s="2"/>
      <c r="Y3657" s="3"/>
      <c r="Z3657" s="4"/>
      <c r="AF3657" s="2"/>
      <c r="AG3657" s="3"/>
      <c r="AH3657" s="2"/>
      <c r="AN3657" s="2"/>
      <c r="AO3657" s="3"/>
      <c r="AP3657" s="2"/>
      <c r="AW3657" s="3"/>
    </row>
    <row r="3658" spans="8:49">
      <c r="H3658" s="2"/>
      <c r="I3658" s="3"/>
      <c r="J3658" s="4"/>
      <c r="P3658" s="2"/>
      <c r="Q3658" s="3"/>
      <c r="R3658" s="4"/>
      <c r="X3658" s="2"/>
      <c r="Y3658" s="3"/>
      <c r="Z3658" s="4"/>
      <c r="AF3658" s="2"/>
      <c r="AG3658" s="3"/>
      <c r="AH3658" s="2"/>
      <c r="AN3658" s="2"/>
      <c r="AO3658" s="3"/>
      <c r="AP3658" s="2"/>
      <c r="AW3658" s="3"/>
    </row>
    <row r="3659" spans="8:49">
      <c r="H3659" s="2"/>
      <c r="I3659" s="3"/>
      <c r="J3659" s="4"/>
      <c r="P3659" s="2"/>
      <c r="Q3659" s="3"/>
      <c r="R3659" s="4"/>
      <c r="X3659" s="2"/>
      <c r="Y3659" s="3"/>
      <c r="Z3659" s="4"/>
      <c r="AF3659" s="2"/>
      <c r="AG3659" s="3"/>
      <c r="AH3659" s="2"/>
      <c r="AN3659" s="2"/>
      <c r="AO3659" s="3"/>
      <c r="AP3659" s="2"/>
      <c r="AW3659" s="3"/>
    </row>
    <row r="3660" spans="8:49">
      <c r="H3660" s="2"/>
      <c r="I3660" s="3"/>
      <c r="J3660" s="4"/>
      <c r="P3660" s="2"/>
      <c r="Q3660" s="3"/>
      <c r="R3660" s="4"/>
      <c r="X3660" s="2"/>
      <c r="Y3660" s="3"/>
      <c r="Z3660" s="4"/>
      <c r="AF3660" s="2"/>
      <c r="AG3660" s="3"/>
      <c r="AH3660" s="2"/>
      <c r="AN3660" s="2"/>
      <c r="AO3660" s="3"/>
      <c r="AP3660" s="2"/>
      <c r="AW3660" s="3"/>
    </row>
    <row r="3661" spans="8:49">
      <c r="H3661" s="2"/>
      <c r="I3661" s="3"/>
      <c r="J3661" s="4"/>
      <c r="P3661" s="2"/>
      <c r="Q3661" s="3"/>
      <c r="R3661" s="4"/>
      <c r="X3661" s="2"/>
      <c r="Y3661" s="3"/>
      <c r="Z3661" s="4"/>
      <c r="AF3661" s="2"/>
      <c r="AG3661" s="3"/>
      <c r="AH3661" s="2"/>
      <c r="AN3661" s="2"/>
      <c r="AO3661" s="3"/>
      <c r="AP3661" s="2"/>
      <c r="AW3661" s="3"/>
    </row>
    <row r="3662" spans="8:49">
      <c r="H3662" s="2"/>
      <c r="I3662" s="3"/>
      <c r="J3662" s="4"/>
      <c r="P3662" s="2"/>
      <c r="Q3662" s="3"/>
      <c r="R3662" s="4"/>
      <c r="X3662" s="2"/>
      <c r="Y3662" s="3"/>
      <c r="Z3662" s="4"/>
      <c r="AF3662" s="2"/>
      <c r="AG3662" s="3"/>
      <c r="AH3662" s="2"/>
      <c r="AN3662" s="2"/>
      <c r="AO3662" s="3"/>
      <c r="AP3662" s="2"/>
      <c r="AW3662" s="3"/>
    </row>
    <row r="3663" spans="8:49">
      <c r="H3663" s="2"/>
      <c r="I3663" s="3"/>
      <c r="J3663" s="4"/>
      <c r="P3663" s="2"/>
      <c r="Q3663" s="3"/>
      <c r="R3663" s="4"/>
      <c r="X3663" s="2"/>
      <c r="Y3663" s="3"/>
      <c r="Z3663" s="4"/>
      <c r="AF3663" s="2"/>
      <c r="AG3663" s="3"/>
      <c r="AH3663" s="2"/>
      <c r="AN3663" s="2"/>
      <c r="AO3663" s="3"/>
      <c r="AP3663" s="2"/>
      <c r="AW3663" s="3"/>
    </row>
    <row r="3664" spans="8:49">
      <c r="H3664" s="2"/>
      <c r="I3664" s="3"/>
      <c r="J3664" s="4"/>
      <c r="P3664" s="2"/>
      <c r="Q3664" s="3"/>
      <c r="R3664" s="4"/>
      <c r="X3664" s="2"/>
      <c r="Y3664" s="3"/>
      <c r="Z3664" s="4"/>
      <c r="AF3664" s="2"/>
      <c r="AG3664" s="3"/>
      <c r="AH3664" s="2"/>
      <c r="AN3664" s="2"/>
      <c r="AO3664" s="3"/>
      <c r="AP3664" s="2"/>
      <c r="AW3664" s="3"/>
    </row>
    <row r="3665" spans="8:49">
      <c r="H3665" s="2"/>
      <c r="I3665" s="3"/>
      <c r="J3665" s="4"/>
      <c r="P3665" s="2"/>
      <c r="Q3665" s="3"/>
      <c r="R3665" s="4"/>
      <c r="X3665" s="2"/>
      <c r="Y3665" s="3"/>
      <c r="Z3665" s="4"/>
      <c r="AF3665" s="2"/>
      <c r="AG3665" s="3"/>
      <c r="AH3665" s="2"/>
      <c r="AN3665" s="2"/>
      <c r="AO3665" s="3"/>
      <c r="AP3665" s="2"/>
      <c r="AW3665" s="3"/>
    </row>
    <row r="3666" spans="8:49">
      <c r="H3666" s="2"/>
      <c r="I3666" s="3"/>
      <c r="J3666" s="4"/>
      <c r="P3666" s="2"/>
      <c r="Q3666" s="3"/>
      <c r="R3666" s="4"/>
      <c r="X3666" s="2"/>
      <c r="Y3666" s="3"/>
      <c r="Z3666" s="4"/>
      <c r="AF3666" s="2"/>
      <c r="AG3666" s="3"/>
      <c r="AH3666" s="2"/>
      <c r="AN3666" s="2"/>
      <c r="AO3666" s="3"/>
      <c r="AP3666" s="2"/>
      <c r="AW3666" s="3"/>
    </row>
    <row r="3667" spans="8:49">
      <c r="H3667" s="2"/>
      <c r="I3667" s="3"/>
      <c r="J3667" s="4"/>
      <c r="P3667" s="2"/>
      <c r="Q3667" s="3"/>
      <c r="R3667" s="4"/>
      <c r="X3667" s="2"/>
      <c r="Y3667" s="3"/>
      <c r="Z3667" s="4"/>
      <c r="AF3667" s="2"/>
      <c r="AG3667" s="3"/>
      <c r="AH3667" s="2"/>
      <c r="AN3667" s="2"/>
      <c r="AO3667" s="3"/>
      <c r="AP3667" s="2"/>
      <c r="AW3667" s="3"/>
    </row>
    <row r="3668" spans="8:49">
      <c r="H3668" s="2"/>
      <c r="I3668" s="3"/>
      <c r="J3668" s="4"/>
      <c r="P3668" s="2"/>
      <c r="Q3668" s="3"/>
      <c r="R3668" s="4"/>
      <c r="X3668" s="2"/>
      <c r="Y3668" s="3"/>
      <c r="Z3668" s="4"/>
      <c r="AF3668" s="2"/>
      <c r="AG3668" s="3"/>
      <c r="AH3668" s="2"/>
      <c r="AN3668" s="2"/>
      <c r="AO3668" s="3"/>
      <c r="AP3668" s="2"/>
      <c r="AW3668" s="3"/>
    </row>
    <row r="3669" spans="8:49">
      <c r="H3669" s="2"/>
      <c r="I3669" s="3"/>
      <c r="J3669" s="4"/>
      <c r="P3669" s="2"/>
      <c r="Q3669" s="3"/>
      <c r="R3669" s="4"/>
      <c r="X3669" s="2"/>
      <c r="Y3669" s="3"/>
      <c r="Z3669" s="4"/>
      <c r="AF3669" s="2"/>
      <c r="AG3669" s="3"/>
      <c r="AH3669" s="2"/>
      <c r="AN3669" s="2"/>
      <c r="AO3669" s="3"/>
      <c r="AP3669" s="2"/>
      <c r="AW3669" s="3"/>
    </row>
    <row r="3670" spans="8:49">
      <c r="H3670" s="2"/>
      <c r="I3670" s="3"/>
      <c r="J3670" s="4"/>
      <c r="P3670" s="2"/>
      <c r="Q3670" s="3"/>
      <c r="R3670" s="4"/>
      <c r="X3670" s="2"/>
      <c r="Y3670" s="3"/>
      <c r="Z3670" s="4"/>
      <c r="AF3670" s="2"/>
      <c r="AG3670" s="3"/>
      <c r="AH3670" s="2"/>
      <c r="AN3670" s="2"/>
      <c r="AO3670" s="3"/>
      <c r="AP3670" s="2"/>
      <c r="AW3670" s="3"/>
    </row>
    <row r="3671" spans="8:49">
      <c r="H3671" s="2"/>
      <c r="I3671" s="3"/>
      <c r="J3671" s="4"/>
      <c r="P3671" s="2"/>
      <c r="Q3671" s="3"/>
      <c r="R3671" s="4"/>
      <c r="X3671" s="2"/>
      <c r="Y3671" s="3"/>
      <c r="Z3671" s="4"/>
      <c r="AF3671" s="2"/>
      <c r="AG3671" s="3"/>
      <c r="AH3671" s="2"/>
      <c r="AN3671" s="2"/>
      <c r="AO3671" s="3"/>
      <c r="AP3671" s="2"/>
      <c r="AW3671" s="3"/>
    </row>
    <row r="3672" spans="8:49">
      <c r="H3672" s="2"/>
      <c r="I3672" s="3"/>
      <c r="J3672" s="4"/>
      <c r="P3672" s="2"/>
      <c r="Q3672" s="3"/>
      <c r="R3672" s="4"/>
      <c r="X3672" s="2"/>
      <c r="Y3672" s="3"/>
      <c r="Z3672" s="4"/>
      <c r="AF3672" s="2"/>
      <c r="AG3672" s="3"/>
      <c r="AH3672" s="2"/>
      <c r="AN3672" s="2"/>
      <c r="AO3672" s="3"/>
      <c r="AP3672" s="2"/>
      <c r="AW3672" s="3"/>
    </row>
    <row r="3673" spans="8:49">
      <c r="H3673" s="2"/>
      <c r="I3673" s="3"/>
      <c r="J3673" s="4"/>
      <c r="P3673" s="2"/>
      <c r="Q3673" s="3"/>
      <c r="R3673" s="4"/>
      <c r="X3673" s="2"/>
      <c r="Y3673" s="3"/>
      <c r="Z3673" s="4"/>
      <c r="AF3673" s="2"/>
      <c r="AG3673" s="3"/>
      <c r="AH3673" s="2"/>
      <c r="AN3673" s="2"/>
      <c r="AO3673" s="3"/>
      <c r="AP3673" s="2"/>
      <c r="AW3673" s="3"/>
    </row>
    <row r="3674" spans="8:49">
      <c r="H3674" s="2"/>
      <c r="I3674" s="3"/>
      <c r="J3674" s="4"/>
      <c r="P3674" s="2"/>
      <c r="Q3674" s="3"/>
      <c r="R3674" s="4"/>
      <c r="X3674" s="2"/>
      <c r="Y3674" s="3"/>
      <c r="Z3674" s="4"/>
      <c r="AF3674" s="2"/>
      <c r="AG3674" s="3"/>
      <c r="AH3674" s="2"/>
      <c r="AN3674" s="2"/>
      <c r="AO3674" s="3"/>
      <c r="AP3674" s="2"/>
      <c r="AW3674" s="3"/>
    </row>
    <row r="3675" spans="8:49">
      <c r="H3675" s="2"/>
      <c r="I3675" s="3"/>
      <c r="J3675" s="4"/>
      <c r="P3675" s="2"/>
      <c r="Q3675" s="3"/>
      <c r="R3675" s="4"/>
      <c r="X3675" s="2"/>
      <c r="Y3675" s="3"/>
      <c r="Z3675" s="4"/>
      <c r="AF3675" s="2"/>
      <c r="AG3675" s="3"/>
      <c r="AH3675" s="2"/>
      <c r="AN3675" s="2"/>
      <c r="AO3675" s="3"/>
      <c r="AP3675" s="2"/>
      <c r="AW3675" s="3"/>
    </row>
    <row r="3676" spans="8:49">
      <c r="H3676" s="2"/>
      <c r="I3676" s="3"/>
      <c r="J3676" s="4"/>
      <c r="P3676" s="2"/>
      <c r="Q3676" s="3"/>
      <c r="R3676" s="4"/>
      <c r="X3676" s="2"/>
      <c r="Y3676" s="3"/>
      <c r="Z3676" s="4"/>
      <c r="AF3676" s="2"/>
      <c r="AG3676" s="3"/>
      <c r="AH3676" s="2"/>
      <c r="AN3676" s="2"/>
      <c r="AO3676" s="3"/>
      <c r="AP3676" s="2"/>
      <c r="AW3676" s="3"/>
    </row>
    <row r="3677" spans="8:49">
      <c r="H3677" s="2"/>
      <c r="I3677" s="3"/>
      <c r="J3677" s="4"/>
      <c r="P3677" s="2"/>
      <c r="Q3677" s="3"/>
      <c r="R3677" s="4"/>
      <c r="X3677" s="2"/>
      <c r="Y3677" s="3"/>
      <c r="Z3677" s="4"/>
      <c r="AF3677" s="2"/>
      <c r="AG3677" s="3"/>
      <c r="AH3677" s="2"/>
      <c r="AN3677" s="2"/>
      <c r="AO3677" s="3"/>
      <c r="AP3677" s="2"/>
      <c r="AW3677" s="3"/>
    </row>
    <row r="3678" spans="8:49">
      <c r="H3678" s="2"/>
      <c r="I3678" s="3"/>
      <c r="J3678" s="4"/>
      <c r="P3678" s="2"/>
      <c r="Q3678" s="3"/>
      <c r="R3678" s="4"/>
      <c r="X3678" s="2"/>
      <c r="Y3678" s="3"/>
      <c r="Z3678" s="4"/>
      <c r="AF3678" s="2"/>
      <c r="AG3678" s="3"/>
      <c r="AH3678" s="2"/>
      <c r="AN3678" s="2"/>
      <c r="AO3678" s="3"/>
      <c r="AP3678" s="2"/>
      <c r="AW3678" s="3"/>
    </row>
    <row r="3679" spans="8:49">
      <c r="H3679" s="2"/>
      <c r="I3679" s="3"/>
      <c r="J3679" s="4"/>
      <c r="P3679" s="2"/>
      <c r="Q3679" s="3"/>
      <c r="R3679" s="4"/>
      <c r="X3679" s="2"/>
      <c r="Y3679" s="3"/>
      <c r="Z3679" s="4"/>
      <c r="AF3679" s="2"/>
      <c r="AG3679" s="3"/>
      <c r="AH3679" s="2"/>
      <c r="AN3679" s="2"/>
      <c r="AO3679" s="3"/>
      <c r="AP3679" s="2"/>
      <c r="AW3679" s="3"/>
    </row>
    <row r="3680" spans="8:49">
      <c r="H3680" s="2"/>
      <c r="I3680" s="3"/>
      <c r="J3680" s="4"/>
      <c r="P3680" s="2"/>
      <c r="Q3680" s="3"/>
      <c r="R3680" s="4"/>
      <c r="X3680" s="2"/>
      <c r="Y3680" s="3"/>
      <c r="Z3680" s="4"/>
      <c r="AF3680" s="2"/>
      <c r="AG3680" s="3"/>
      <c r="AH3680" s="2"/>
      <c r="AN3680" s="2"/>
      <c r="AO3680" s="3"/>
      <c r="AP3680" s="2"/>
      <c r="AW3680" s="3"/>
    </row>
    <row r="3681" spans="8:49">
      <c r="H3681" s="2"/>
      <c r="I3681" s="3"/>
      <c r="J3681" s="4"/>
      <c r="P3681" s="2"/>
      <c r="Q3681" s="3"/>
      <c r="R3681" s="4"/>
      <c r="X3681" s="2"/>
      <c r="Y3681" s="3"/>
      <c r="Z3681" s="4"/>
      <c r="AF3681" s="2"/>
      <c r="AG3681" s="3"/>
      <c r="AH3681" s="2"/>
      <c r="AN3681" s="2"/>
      <c r="AO3681" s="3"/>
      <c r="AP3681" s="2"/>
      <c r="AW3681" s="3"/>
    </row>
    <row r="3682" spans="8:49">
      <c r="H3682" s="2"/>
      <c r="I3682" s="3"/>
      <c r="J3682" s="4"/>
      <c r="P3682" s="2"/>
      <c r="Q3682" s="3"/>
      <c r="R3682" s="4"/>
      <c r="X3682" s="2"/>
      <c r="Y3682" s="3"/>
      <c r="Z3682" s="4"/>
      <c r="AF3682" s="2"/>
      <c r="AG3682" s="3"/>
      <c r="AH3682" s="2"/>
      <c r="AN3682" s="2"/>
      <c r="AO3682" s="3"/>
      <c r="AP3682" s="2"/>
      <c r="AW3682" s="3"/>
    </row>
    <row r="3683" spans="8:49">
      <c r="H3683" s="2"/>
      <c r="I3683" s="3"/>
      <c r="J3683" s="4"/>
      <c r="P3683" s="2"/>
      <c r="Q3683" s="3"/>
      <c r="R3683" s="4"/>
      <c r="X3683" s="2"/>
      <c r="Y3683" s="3"/>
      <c r="Z3683" s="4"/>
      <c r="AF3683" s="2"/>
      <c r="AG3683" s="3"/>
      <c r="AH3683" s="2"/>
      <c r="AN3683" s="2"/>
      <c r="AO3683" s="3"/>
      <c r="AP3683" s="2"/>
      <c r="AW3683" s="3"/>
    </row>
    <row r="3684" spans="8:49">
      <c r="H3684" s="2"/>
      <c r="I3684" s="3"/>
      <c r="J3684" s="4"/>
      <c r="P3684" s="2"/>
      <c r="Q3684" s="3"/>
      <c r="R3684" s="4"/>
      <c r="X3684" s="2"/>
      <c r="Y3684" s="3"/>
      <c r="Z3684" s="4"/>
      <c r="AF3684" s="2"/>
      <c r="AG3684" s="3"/>
      <c r="AH3684" s="2"/>
      <c r="AN3684" s="2"/>
      <c r="AO3684" s="3"/>
      <c r="AP3684" s="2"/>
      <c r="AW3684" s="3"/>
    </row>
    <row r="3685" spans="8:49">
      <c r="H3685" s="2"/>
      <c r="I3685" s="3"/>
      <c r="J3685" s="4"/>
      <c r="P3685" s="2"/>
      <c r="Q3685" s="3"/>
      <c r="R3685" s="4"/>
      <c r="X3685" s="2"/>
      <c r="Y3685" s="3"/>
      <c r="Z3685" s="4"/>
      <c r="AF3685" s="2"/>
      <c r="AG3685" s="3"/>
      <c r="AH3685" s="2"/>
      <c r="AN3685" s="2"/>
      <c r="AO3685" s="3"/>
      <c r="AP3685" s="2"/>
      <c r="AW3685" s="3"/>
    </row>
    <row r="3686" spans="8:49">
      <c r="H3686" s="2"/>
      <c r="I3686" s="3"/>
      <c r="J3686" s="4"/>
      <c r="P3686" s="2"/>
      <c r="Q3686" s="3"/>
      <c r="R3686" s="4"/>
      <c r="X3686" s="2"/>
      <c r="Y3686" s="3"/>
      <c r="Z3686" s="4"/>
      <c r="AF3686" s="2"/>
      <c r="AG3686" s="3"/>
      <c r="AH3686" s="2"/>
      <c r="AN3686" s="2"/>
      <c r="AO3686" s="3"/>
      <c r="AP3686" s="2"/>
      <c r="AW3686" s="3"/>
    </row>
    <row r="3687" spans="8:49">
      <c r="H3687" s="2"/>
      <c r="I3687" s="3"/>
      <c r="J3687" s="4"/>
      <c r="P3687" s="2"/>
      <c r="Q3687" s="3"/>
      <c r="R3687" s="4"/>
      <c r="X3687" s="2"/>
      <c r="Y3687" s="3"/>
      <c r="Z3687" s="4"/>
      <c r="AF3687" s="2"/>
      <c r="AG3687" s="3"/>
      <c r="AH3687" s="2"/>
      <c r="AN3687" s="2"/>
      <c r="AO3687" s="3"/>
      <c r="AP3687" s="2"/>
      <c r="AW3687" s="3"/>
    </row>
    <row r="3688" spans="8:49">
      <c r="H3688" s="2"/>
      <c r="I3688" s="3"/>
      <c r="J3688" s="4"/>
      <c r="P3688" s="2"/>
      <c r="Q3688" s="3"/>
      <c r="R3688" s="4"/>
      <c r="X3688" s="2"/>
      <c r="Y3688" s="3"/>
      <c r="Z3688" s="4"/>
      <c r="AF3688" s="2"/>
      <c r="AG3688" s="3"/>
      <c r="AH3688" s="2"/>
      <c r="AN3688" s="2"/>
      <c r="AO3688" s="3"/>
      <c r="AP3688" s="2"/>
      <c r="AW3688" s="3"/>
    </row>
    <row r="3689" spans="8:49">
      <c r="H3689" s="2"/>
      <c r="I3689" s="3"/>
      <c r="J3689" s="4"/>
      <c r="P3689" s="2"/>
      <c r="Q3689" s="3"/>
      <c r="R3689" s="4"/>
      <c r="X3689" s="2"/>
      <c r="Y3689" s="3"/>
      <c r="Z3689" s="4"/>
      <c r="AF3689" s="2"/>
      <c r="AG3689" s="3"/>
      <c r="AH3689" s="2"/>
      <c r="AN3689" s="2"/>
      <c r="AO3689" s="3"/>
      <c r="AP3689" s="2"/>
      <c r="AW3689" s="3"/>
    </row>
    <row r="3690" spans="8:49">
      <c r="H3690" s="2"/>
      <c r="I3690" s="3"/>
      <c r="J3690" s="4"/>
      <c r="P3690" s="2"/>
      <c r="Q3690" s="3"/>
      <c r="R3690" s="4"/>
      <c r="X3690" s="2"/>
      <c r="Y3690" s="3"/>
      <c r="Z3690" s="4"/>
      <c r="AF3690" s="2"/>
      <c r="AG3690" s="3"/>
      <c r="AH3690" s="2"/>
      <c r="AN3690" s="2"/>
      <c r="AO3690" s="3"/>
      <c r="AP3690" s="2"/>
      <c r="AW3690" s="3"/>
    </row>
    <row r="3691" spans="8:49">
      <c r="H3691" s="2"/>
      <c r="I3691" s="3"/>
      <c r="J3691" s="4"/>
      <c r="P3691" s="2"/>
      <c r="Q3691" s="3"/>
      <c r="R3691" s="4"/>
      <c r="X3691" s="2"/>
      <c r="Y3691" s="3"/>
      <c r="Z3691" s="4"/>
      <c r="AF3691" s="2"/>
      <c r="AG3691" s="3"/>
      <c r="AH3691" s="2"/>
      <c r="AN3691" s="2"/>
      <c r="AO3691" s="3"/>
      <c r="AP3691" s="2"/>
      <c r="AW3691" s="3"/>
    </row>
    <row r="3692" spans="8:49">
      <c r="H3692" s="2"/>
      <c r="I3692" s="3"/>
      <c r="J3692" s="4"/>
      <c r="P3692" s="2"/>
      <c r="Q3692" s="3"/>
      <c r="R3692" s="4"/>
      <c r="X3692" s="2"/>
      <c r="Y3692" s="3"/>
      <c r="Z3692" s="4"/>
      <c r="AF3692" s="2"/>
      <c r="AG3692" s="3"/>
      <c r="AH3692" s="2"/>
      <c r="AN3692" s="2"/>
      <c r="AO3692" s="3"/>
      <c r="AP3692" s="2"/>
      <c r="AW3692" s="3"/>
    </row>
    <row r="3693" spans="8:49">
      <c r="H3693" s="2"/>
      <c r="I3693" s="3"/>
      <c r="J3693" s="4"/>
      <c r="P3693" s="2"/>
      <c r="Q3693" s="3"/>
      <c r="R3693" s="4"/>
      <c r="X3693" s="2"/>
      <c r="Y3693" s="3"/>
      <c r="Z3693" s="4"/>
      <c r="AF3693" s="2"/>
      <c r="AG3693" s="3"/>
      <c r="AH3693" s="2"/>
      <c r="AN3693" s="2"/>
      <c r="AO3693" s="3"/>
      <c r="AP3693" s="2"/>
      <c r="AW3693" s="3"/>
    </row>
    <row r="3694" spans="8:49">
      <c r="H3694" s="2"/>
      <c r="I3694" s="3"/>
      <c r="J3694" s="4"/>
      <c r="P3694" s="2"/>
      <c r="Q3694" s="3"/>
      <c r="R3694" s="4"/>
      <c r="X3694" s="2"/>
      <c r="Y3694" s="3"/>
      <c r="Z3694" s="4"/>
      <c r="AF3694" s="2"/>
      <c r="AG3694" s="3"/>
      <c r="AH3694" s="2"/>
      <c r="AN3694" s="2"/>
      <c r="AO3694" s="3"/>
      <c r="AP3694" s="2"/>
      <c r="AW3694" s="3"/>
    </row>
    <row r="3695" spans="8:49">
      <c r="H3695" s="2"/>
      <c r="I3695" s="3"/>
      <c r="J3695" s="4"/>
      <c r="P3695" s="2"/>
      <c r="Q3695" s="3"/>
      <c r="R3695" s="4"/>
      <c r="X3695" s="2"/>
      <c r="Y3695" s="3"/>
      <c r="Z3695" s="4"/>
      <c r="AF3695" s="2"/>
      <c r="AG3695" s="3"/>
      <c r="AH3695" s="2"/>
      <c r="AN3695" s="2"/>
      <c r="AO3695" s="3"/>
      <c r="AP3695" s="2"/>
      <c r="AW3695" s="3"/>
    </row>
    <row r="3696" spans="8:49">
      <c r="H3696" s="2"/>
      <c r="I3696" s="3"/>
      <c r="J3696" s="4"/>
      <c r="P3696" s="2"/>
      <c r="Q3696" s="3"/>
      <c r="R3696" s="4"/>
      <c r="X3696" s="2"/>
      <c r="Y3696" s="3"/>
      <c r="Z3696" s="4"/>
      <c r="AF3696" s="2"/>
      <c r="AG3696" s="3"/>
      <c r="AH3696" s="2"/>
      <c r="AN3696" s="2"/>
      <c r="AO3696" s="3"/>
      <c r="AP3696" s="2"/>
      <c r="AW3696" s="3"/>
    </row>
    <row r="3697" spans="8:49">
      <c r="H3697" s="2"/>
      <c r="I3697" s="3"/>
      <c r="J3697" s="4"/>
      <c r="P3697" s="2"/>
      <c r="Q3697" s="3"/>
      <c r="R3697" s="4"/>
      <c r="X3697" s="2"/>
      <c r="Y3697" s="3"/>
      <c r="Z3697" s="4"/>
      <c r="AF3697" s="2"/>
      <c r="AG3697" s="3"/>
      <c r="AH3697" s="2"/>
      <c r="AN3697" s="2"/>
      <c r="AO3697" s="3"/>
      <c r="AP3697" s="2"/>
      <c r="AW3697" s="3"/>
    </row>
    <row r="3698" spans="8:49">
      <c r="H3698" s="2"/>
      <c r="I3698" s="3"/>
      <c r="J3698" s="4"/>
      <c r="P3698" s="2"/>
      <c r="Q3698" s="3"/>
      <c r="R3698" s="4"/>
      <c r="X3698" s="2"/>
      <c r="Y3698" s="3"/>
      <c r="Z3698" s="4"/>
      <c r="AF3698" s="2"/>
      <c r="AG3698" s="3"/>
      <c r="AH3698" s="2"/>
      <c r="AN3698" s="2"/>
      <c r="AO3698" s="3"/>
      <c r="AP3698" s="2"/>
      <c r="AW3698" s="3"/>
    </row>
    <row r="3699" spans="8:49">
      <c r="H3699" s="2"/>
      <c r="I3699" s="3"/>
      <c r="J3699" s="4"/>
      <c r="P3699" s="2"/>
      <c r="Q3699" s="3"/>
      <c r="R3699" s="4"/>
      <c r="X3699" s="2"/>
      <c r="Y3699" s="3"/>
      <c r="Z3699" s="4"/>
      <c r="AF3699" s="2"/>
      <c r="AG3699" s="3"/>
      <c r="AH3699" s="2"/>
      <c r="AN3699" s="2"/>
      <c r="AO3699" s="3"/>
      <c r="AP3699" s="2"/>
      <c r="AW3699" s="3"/>
    </row>
    <row r="3700" spans="8:49">
      <c r="H3700" s="2"/>
      <c r="I3700" s="3"/>
      <c r="J3700" s="4"/>
      <c r="P3700" s="2"/>
      <c r="Q3700" s="3"/>
      <c r="R3700" s="4"/>
      <c r="X3700" s="2"/>
      <c r="Y3700" s="3"/>
      <c r="Z3700" s="4"/>
      <c r="AF3700" s="2"/>
      <c r="AG3700" s="3"/>
      <c r="AH3700" s="2"/>
      <c r="AN3700" s="2"/>
      <c r="AO3700" s="3"/>
      <c r="AP3700" s="2"/>
      <c r="AW3700" s="3"/>
    </row>
    <row r="3701" spans="8:49">
      <c r="H3701" s="2"/>
      <c r="I3701" s="3"/>
      <c r="J3701" s="4"/>
      <c r="P3701" s="2"/>
      <c r="Q3701" s="3"/>
      <c r="R3701" s="4"/>
      <c r="X3701" s="2"/>
      <c r="Y3701" s="3"/>
      <c r="Z3701" s="4"/>
      <c r="AF3701" s="2"/>
      <c r="AG3701" s="3"/>
      <c r="AH3701" s="2"/>
      <c r="AN3701" s="2"/>
      <c r="AO3701" s="3"/>
      <c r="AP3701" s="2"/>
      <c r="AW3701" s="3"/>
    </row>
    <row r="3702" spans="8:49">
      <c r="H3702" s="2"/>
      <c r="I3702" s="3"/>
      <c r="J3702" s="4"/>
      <c r="P3702" s="2"/>
      <c r="Q3702" s="3"/>
      <c r="R3702" s="4"/>
      <c r="X3702" s="2"/>
      <c r="Y3702" s="3"/>
      <c r="Z3702" s="4"/>
      <c r="AF3702" s="2"/>
      <c r="AG3702" s="3"/>
      <c r="AH3702" s="2"/>
      <c r="AN3702" s="2"/>
      <c r="AO3702" s="3"/>
      <c r="AP3702" s="2"/>
      <c r="AW3702" s="3"/>
    </row>
    <row r="3703" spans="8:49">
      <c r="H3703" s="2"/>
      <c r="I3703" s="3"/>
      <c r="J3703" s="4"/>
      <c r="P3703" s="2"/>
      <c r="Q3703" s="3"/>
      <c r="R3703" s="4"/>
      <c r="X3703" s="2"/>
      <c r="Y3703" s="3"/>
      <c r="Z3703" s="4"/>
      <c r="AF3703" s="2"/>
      <c r="AG3703" s="3"/>
      <c r="AH3703" s="2"/>
      <c r="AN3703" s="2"/>
      <c r="AO3703" s="3"/>
      <c r="AP3703" s="2"/>
      <c r="AW3703" s="3"/>
    </row>
    <row r="3704" spans="8:49">
      <c r="H3704" s="2"/>
      <c r="I3704" s="3"/>
      <c r="J3704" s="4"/>
      <c r="P3704" s="2"/>
      <c r="Q3704" s="3"/>
      <c r="R3704" s="4"/>
      <c r="X3704" s="2"/>
      <c r="Y3704" s="3"/>
      <c r="Z3704" s="4"/>
      <c r="AF3704" s="2"/>
      <c r="AG3704" s="3"/>
      <c r="AH3704" s="2"/>
      <c r="AN3704" s="2"/>
      <c r="AO3704" s="3"/>
      <c r="AP3704" s="2"/>
      <c r="AW3704" s="3"/>
    </row>
    <row r="3705" spans="8:49">
      <c r="H3705" s="2"/>
      <c r="I3705" s="3"/>
      <c r="J3705" s="4"/>
      <c r="P3705" s="2"/>
      <c r="Q3705" s="3"/>
      <c r="R3705" s="4"/>
      <c r="X3705" s="2"/>
      <c r="Y3705" s="3"/>
      <c r="Z3705" s="4"/>
      <c r="AF3705" s="2"/>
      <c r="AG3705" s="3"/>
      <c r="AH3705" s="2"/>
      <c r="AN3705" s="2"/>
      <c r="AO3705" s="3"/>
      <c r="AP3705" s="2"/>
      <c r="AW3705" s="3"/>
    </row>
    <row r="3706" spans="8:49">
      <c r="H3706" s="2"/>
      <c r="I3706" s="3"/>
      <c r="J3706" s="4"/>
      <c r="P3706" s="2"/>
      <c r="Q3706" s="3"/>
      <c r="R3706" s="4"/>
      <c r="X3706" s="2"/>
      <c r="Y3706" s="3"/>
      <c r="Z3706" s="4"/>
      <c r="AF3706" s="2"/>
      <c r="AG3706" s="3"/>
      <c r="AH3706" s="2"/>
      <c r="AN3706" s="2"/>
      <c r="AO3706" s="3"/>
      <c r="AP3706" s="2"/>
      <c r="AW3706" s="3"/>
    </row>
    <row r="3707" spans="8:49">
      <c r="H3707" s="2"/>
      <c r="I3707" s="3"/>
      <c r="J3707" s="4"/>
      <c r="P3707" s="2"/>
      <c r="Q3707" s="3"/>
      <c r="R3707" s="4"/>
      <c r="X3707" s="2"/>
      <c r="Y3707" s="3"/>
      <c r="Z3707" s="4"/>
      <c r="AF3707" s="2"/>
      <c r="AG3707" s="3"/>
      <c r="AH3707" s="2"/>
      <c r="AN3707" s="2"/>
      <c r="AO3707" s="3"/>
      <c r="AP3707" s="2"/>
      <c r="AW3707" s="3"/>
    </row>
    <row r="3708" spans="8:49">
      <c r="H3708" s="2"/>
      <c r="I3708" s="3"/>
      <c r="J3708" s="4"/>
      <c r="P3708" s="2"/>
      <c r="Q3708" s="3"/>
      <c r="R3708" s="4"/>
      <c r="X3708" s="2"/>
      <c r="Y3708" s="3"/>
      <c r="Z3708" s="4"/>
      <c r="AF3708" s="2"/>
      <c r="AG3708" s="3"/>
      <c r="AH3708" s="2"/>
      <c r="AN3708" s="2"/>
      <c r="AO3708" s="3"/>
      <c r="AP3708" s="2"/>
      <c r="AW3708" s="3"/>
    </row>
    <row r="3709" spans="8:49">
      <c r="H3709" s="2"/>
      <c r="I3709" s="3"/>
      <c r="J3709" s="4"/>
      <c r="P3709" s="2"/>
      <c r="Q3709" s="3"/>
      <c r="R3709" s="4"/>
      <c r="X3709" s="2"/>
      <c r="Y3709" s="3"/>
      <c r="Z3709" s="4"/>
      <c r="AF3709" s="2"/>
      <c r="AG3709" s="3"/>
      <c r="AH3709" s="2"/>
      <c r="AN3709" s="2"/>
      <c r="AO3709" s="3"/>
      <c r="AP3709" s="2"/>
      <c r="AW3709" s="3"/>
    </row>
    <row r="3710" spans="8:49">
      <c r="H3710" s="2"/>
      <c r="I3710" s="3"/>
      <c r="J3710" s="4"/>
      <c r="P3710" s="2"/>
      <c r="Q3710" s="3"/>
      <c r="R3710" s="4"/>
      <c r="X3710" s="2"/>
      <c r="Y3710" s="3"/>
      <c r="Z3710" s="4"/>
      <c r="AF3710" s="2"/>
      <c r="AG3710" s="3"/>
      <c r="AH3710" s="2"/>
      <c r="AN3710" s="2"/>
      <c r="AO3710" s="3"/>
      <c r="AP3710" s="2"/>
      <c r="AW3710" s="3"/>
    </row>
    <row r="3711" spans="8:49">
      <c r="H3711" s="2"/>
      <c r="I3711" s="3"/>
      <c r="J3711" s="4"/>
      <c r="P3711" s="2"/>
      <c r="Q3711" s="3"/>
      <c r="R3711" s="4"/>
      <c r="X3711" s="2"/>
      <c r="Y3711" s="3"/>
      <c r="Z3711" s="4"/>
      <c r="AF3711" s="2"/>
      <c r="AG3711" s="3"/>
      <c r="AH3711" s="2"/>
      <c r="AN3711" s="2"/>
      <c r="AO3711" s="3"/>
      <c r="AP3711" s="2"/>
      <c r="AW3711" s="3"/>
    </row>
    <row r="3712" spans="8:49">
      <c r="H3712" s="2"/>
      <c r="I3712" s="3"/>
      <c r="J3712" s="4"/>
      <c r="P3712" s="2"/>
      <c r="Q3712" s="3"/>
      <c r="R3712" s="4"/>
      <c r="X3712" s="2"/>
      <c r="Y3712" s="3"/>
      <c r="Z3712" s="4"/>
      <c r="AF3712" s="2"/>
      <c r="AG3712" s="3"/>
      <c r="AH3712" s="2"/>
      <c r="AN3712" s="2"/>
      <c r="AO3712" s="3"/>
      <c r="AP3712" s="2"/>
      <c r="AW3712" s="3"/>
    </row>
    <row r="3713" spans="8:49">
      <c r="H3713" s="2"/>
      <c r="I3713" s="3"/>
      <c r="J3713" s="4"/>
      <c r="P3713" s="2"/>
      <c r="Q3713" s="3"/>
      <c r="R3713" s="4"/>
      <c r="X3713" s="2"/>
      <c r="Y3713" s="3"/>
      <c r="Z3713" s="4"/>
      <c r="AF3713" s="2"/>
      <c r="AG3713" s="3"/>
      <c r="AH3713" s="2"/>
      <c r="AN3713" s="2"/>
      <c r="AO3713" s="3"/>
      <c r="AP3713" s="2"/>
      <c r="AW3713" s="3"/>
    </row>
    <row r="3714" spans="8:49">
      <c r="H3714" s="2"/>
      <c r="I3714" s="3"/>
      <c r="J3714" s="4"/>
      <c r="P3714" s="2"/>
      <c r="Q3714" s="3"/>
      <c r="R3714" s="4"/>
      <c r="X3714" s="2"/>
      <c r="Y3714" s="3"/>
      <c r="Z3714" s="4"/>
      <c r="AF3714" s="2"/>
      <c r="AG3714" s="3"/>
      <c r="AH3714" s="2"/>
      <c r="AN3714" s="2"/>
      <c r="AO3714" s="3"/>
      <c r="AP3714" s="2"/>
      <c r="AW3714" s="3"/>
    </row>
    <row r="3715" spans="8:49">
      <c r="H3715" s="2"/>
      <c r="I3715" s="3"/>
      <c r="J3715" s="4"/>
      <c r="P3715" s="2"/>
      <c r="Q3715" s="3"/>
      <c r="R3715" s="4"/>
      <c r="X3715" s="2"/>
      <c r="Y3715" s="3"/>
      <c r="Z3715" s="4"/>
      <c r="AF3715" s="2"/>
      <c r="AG3715" s="3"/>
      <c r="AH3715" s="2"/>
      <c r="AN3715" s="2"/>
      <c r="AO3715" s="3"/>
      <c r="AP3715" s="2"/>
      <c r="AW3715" s="3"/>
    </row>
    <row r="3716" spans="8:49">
      <c r="H3716" s="2"/>
      <c r="I3716" s="3"/>
      <c r="J3716" s="4"/>
      <c r="P3716" s="2"/>
      <c r="Q3716" s="3"/>
      <c r="R3716" s="4"/>
      <c r="X3716" s="2"/>
      <c r="Y3716" s="3"/>
      <c r="Z3716" s="4"/>
      <c r="AF3716" s="2"/>
      <c r="AG3716" s="3"/>
      <c r="AH3716" s="2"/>
      <c r="AN3716" s="2"/>
      <c r="AO3716" s="3"/>
      <c r="AP3716" s="2"/>
      <c r="AW3716" s="3"/>
    </row>
    <row r="3717" spans="8:49">
      <c r="H3717" s="2"/>
      <c r="I3717" s="3"/>
      <c r="J3717" s="4"/>
      <c r="P3717" s="2"/>
      <c r="Q3717" s="3"/>
      <c r="R3717" s="4"/>
      <c r="X3717" s="2"/>
      <c r="Y3717" s="3"/>
      <c r="Z3717" s="4"/>
      <c r="AF3717" s="2"/>
      <c r="AG3717" s="3"/>
      <c r="AH3717" s="2"/>
      <c r="AN3717" s="2"/>
      <c r="AO3717" s="3"/>
      <c r="AP3717" s="2"/>
      <c r="AW3717" s="3"/>
    </row>
    <row r="3718" spans="8:49">
      <c r="H3718" s="2"/>
      <c r="I3718" s="3"/>
      <c r="J3718" s="4"/>
      <c r="P3718" s="2"/>
      <c r="Q3718" s="3"/>
      <c r="R3718" s="4"/>
      <c r="X3718" s="2"/>
      <c r="Y3718" s="3"/>
      <c r="Z3718" s="4"/>
      <c r="AF3718" s="2"/>
      <c r="AG3718" s="3"/>
      <c r="AH3718" s="2"/>
      <c r="AN3718" s="2"/>
      <c r="AO3718" s="3"/>
      <c r="AP3718" s="2"/>
      <c r="AW3718" s="3"/>
    </row>
    <row r="3719" spans="8:49">
      <c r="H3719" s="2"/>
      <c r="I3719" s="3"/>
      <c r="J3719" s="4"/>
      <c r="P3719" s="2"/>
      <c r="Q3719" s="3"/>
      <c r="R3719" s="4"/>
      <c r="X3719" s="2"/>
      <c r="Y3719" s="3"/>
      <c r="Z3719" s="4"/>
      <c r="AF3719" s="2"/>
      <c r="AG3719" s="3"/>
      <c r="AH3719" s="2"/>
      <c r="AN3719" s="2"/>
      <c r="AO3719" s="3"/>
      <c r="AP3719" s="2"/>
      <c r="AW3719" s="3"/>
    </row>
    <row r="3720" spans="8:49">
      <c r="H3720" s="2"/>
      <c r="I3720" s="3"/>
      <c r="J3720" s="4"/>
      <c r="P3720" s="2"/>
      <c r="Q3720" s="3"/>
      <c r="R3720" s="4"/>
      <c r="X3720" s="2"/>
      <c r="Y3720" s="3"/>
      <c r="Z3720" s="4"/>
      <c r="AF3720" s="2"/>
      <c r="AG3720" s="3"/>
      <c r="AH3720" s="2"/>
      <c r="AN3720" s="2"/>
      <c r="AO3720" s="3"/>
      <c r="AP3720" s="2"/>
      <c r="AW3720" s="3"/>
    </row>
    <row r="3721" spans="8:49">
      <c r="H3721" s="2"/>
      <c r="I3721" s="3"/>
      <c r="J3721" s="4"/>
      <c r="P3721" s="2"/>
      <c r="Q3721" s="3"/>
      <c r="R3721" s="4"/>
      <c r="X3721" s="2"/>
      <c r="Y3721" s="3"/>
      <c r="Z3721" s="4"/>
      <c r="AF3721" s="2"/>
      <c r="AG3721" s="3"/>
      <c r="AH3721" s="2"/>
      <c r="AN3721" s="2"/>
      <c r="AO3721" s="3"/>
      <c r="AP3721" s="2"/>
      <c r="AW3721" s="3"/>
    </row>
    <row r="3722" spans="8:49">
      <c r="H3722" s="2"/>
      <c r="I3722" s="3"/>
      <c r="J3722" s="4"/>
      <c r="P3722" s="2"/>
      <c r="Q3722" s="3"/>
      <c r="R3722" s="4"/>
      <c r="X3722" s="2"/>
      <c r="Y3722" s="3"/>
      <c r="Z3722" s="4"/>
      <c r="AF3722" s="2"/>
      <c r="AG3722" s="3"/>
      <c r="AH3722" s="2"/>
      <c r="AN3722" s="2"/>
      <c r="AO3722" s="3"/>
      <c r="AP3722" s="2"/>
      <c r="AW3722" s="3"/>
    </row>
    <row r="3723" spans="8:49">
      <c r="H3723" s="2"/>
      <c r="I3723" s="3"/>
      <c r="J3723" s="4"/>
      <c r="P3723" s="2"/>
      <c r="Q3723" s="3"/>
      <c r="R3723" s="4"/>
      <c r="X3723" s="2"/>
      <c r="Y3723" s="3"/>
      <c r="Z3723" s="4"/>
      <c r="AF3723" s="2"/>
      <c r="AG3723" s="3"/>
      <c r="AH3723" s="2"/>
      <c r="AN3723" s="2"/>
      <c r="AO3723" s="3"/>
      <c r="AP3723" s="2"/>
      <c r="AW3723" s="3"/>
    </row>
    <row r="3724" spans="8:49">
      <c r="H3724" s="2"/>
      <c r="I3724" s="3"/>
      <c r="J3724" s="4"/>
      <c r="P3724" s="2"/>
      <c r="Q3724" s="3"/>
      <c r="R3724" s="4"/>
      <c r="X3724" s="2"/>
      <c r="Y3724" s="3"/>
      <c r="Z3724" s="4"/>
      <c r="AF3724" s="2"/>
      <c r="AG3724" s="3"/>
      <c r="AH3724" s="2"/>
      <c r="AN3724" s="2"/>
      <c r="AO3724" s="3"/>
      <c r="AP3724" s="2"/>
      <c r="AW3724" s="3"/>
    </row>
    <row r="3725" spans="8:49">
      <c r="H3725" s="2"/>
      <c r="I3725" s="3"/>
      <c r="J3725" s="4"/>
      <c r="P3725" s="2"/>
      <c r="Q3725" s="3"/>
      <c r="R3725" s="4"/>
      <c r="X3725" s="2"/>
      <c r="Y3725" s="3"/>
      <c r="Z3725" s="4"/>
      <c r="AF3725" s="2"/>
      <c r="AG3725" s="3"/>
      <c r="AH3725" s="2"/>
      <c r="AN3725" s="2"/>
      <c r="AO3725" s="3"/>
      <c r="AP3725" s="2"/>
      <c r="AW3725" s="3"/>
    </row>
    <row r="3726" spans="8:49">
      <c r="H3726" s="2"/>
      <c r="I3726" s="3"/>
      <c r="J3726" s="4"/>
      <c r="P3726" s="2"/>
      <c r="Q3726" s="3"/>
      <c r="R3726" s="4"/>
      <c r="X3726" s="2"/>
      <c r="Y3726" s="3"/>
      <c r="Z3726" s="4"/>
      <c r="AF3726" s="2"/>
      <c r="AG3726" s="3"/>
      <c r="AH3726" s="2"/>
      <c r="AN3726" s="2"/>
      <c r="AO3726" s="3"/>
      <c r="AP3726" s="2"/>
      <c r="AW3726" s="3"/>
    </row>
    <row r="3727" spans="8:49">
      <c r="H3727" s="2"/>
      <c r="I3727" s="3"/>
      <c r="J3727" s="4"/>
      <c r="P3727" s="2"/>
      <c r="Q3727" s="3"/>
      <c r="R3727" s="4"/>
      <c r="X3727" s="2"/>
      <c r="Y3727" s="3"/>
      <c r="Z3727" s="4"/>
      <c r="AF3727" s="2"/>
      <c r="AG3727" s="3"/>
      <c r="AH3727" s="2"/>
      <c r="AN3727" s="2"/>
      <c r="AO3727" s="3"/>
      <c r="AP3727" s="2"/>
      <c r="AW3727" s="3"/>
    </row>
    <row r="3728" spans="8:49">
      <c r="H3728" s="2"/>
      <c r="I3728" s="3"/>
      <c r="J3728" s="4"/>
      <c r="P3728" s="2"/>
      <c r="Q3728" s="3"/>
      <c r="R3728" s="4"/>
      <c r="X3728" s="2"/>
      <c r="Y3728" s="3"/>
      <c r="Z3728" s="4"/>
      <c r="AF3728" s="2"/>
      <c r="AG3728" s="3"/>
      <c r="AH3728" s="2"/>
      <c r="AN3728" s="2"/>
      <c r="AO3728" s="3"/>
      <c r="AP3728" s="2"/>
      <c r="AW3728" s="3"/>
    </row>
    <row r="3729" spans="8:49">
      <c r="H3729" s="2"/>
      <c r="I3729" s="3"/>
      <c r="J3729" s="4"/>
      <c r="P3729" s="2"/>
      <c r="Q3729" s="3"/>
      <c r="R3729" s="4"/>
      <c r="X3729" s="2"/>
      <c r="Y3729" s="3"/>
      <c r="Z3729" s="4"/>
      <c r="AF3729" s="2"/>
      <c r="AG3729" s="3"/>
      <c r="AH3729" s="2"/>
      <c r="AN3729" s="2"/>
      <c r="AO3729" s="3"/>
      <c r="AP3729" s="2"/>
      <c r="AW3729" s="3"/>
    </row>
    <row r="3730" spans="8:49">
      <c r="H3730" s="2"/>
      <c r="I3730" s="3"/>
      <c r="J3730" s="4"/>
      <c r="P3730" s="2"/>
      <c r="Q3730" s="3"/>
      <c r="R3730" s="4"/>
      <c r="X3730" s="2"/>
      <c r="Y3730" s="3"/>
      <c r="Z3730" s="4"/>
      <c r="AF3730" s="2"/>
      <c r="AG3730" s="3"/>
      <c r="AH3730" s="2"/>
      <c r="AN3730" s="2"/>
      <c r="AO3730" s="3"/>
      <c r="AP3730" s="2"/>
      <c r="AW3730" s="3"/>
    </row>
    <row r="3731" spans="8:49">
      <c r="H3731" s="2"/>
      <c r="I3731" s="3"/>
      <c r="J3731" s="4"/>
      <c r="P3731" s="2"/>
      <c r="Q3731" s="3"/>
      <c r="R3731" s="4"/>
      <c r="X3731" s="2"/>
      <c r="Y3731" s="3"/>
      <c r="Z3731" s="4"/>
      <c r="AF3731" s="2"/>
      <c r="AG3731" s="3"/>
      <c r="AH3731" s="2"/>
      <c r="AN3731" s="2"/>
      <c r="AO3731" s="3"/>
      <c r="AP3731" s="2"/>
      <c r="AW3731" s="3"/>
    </row>
    <row r="3732" spans="8:49">
      <c r="H3732" s="2"/>
      <c r="I3732" s="3"/>
      <c r="J3732" s="4"/>
      <c r="P3732" s="2"/>
      <c r="Q3732" s="3"/>
      <c r="R3732" s="4"/>
      <c r="X3732" s="2"/>
      <c r="Y3732" s="3"/>
      <c r="Z3732" s="4"/>
      <c r="AF3732" s="2"/>
      <c r="AG3732" s="3"/>
      <c r="AH3732" s="2"/>
      <c r="AN3732" s="2"/>
      <c r="AO3732" s="3"/>
      <c r="AP3732" s="2"/>
      <c r="AW3732" s="3"/>
    </row>
    <row r="3733" spans="8:49">
      <c r="H3733" s="2"/>
      <c r="I3733" s="3"/>
      <c r="J3733" s="4"/>
      <c r="P3733" s="2"/>
      <c r="Q3733" s="3"/>
      <c r="R3733" s="4"/>
      <c r="X3733" s="2"/>
      <c r="Y3733" s="3"/>
      <c r="Z3733" s="4"/>
      <c r="AF3733" s="2"/>
      <c r="AG3733" s="3"/>
      <c r="AH3733" s="2"/>
      <c r="AN3733" s="2"/>
      <c r="AO3733" s="3"/>
      <c r="AP3733" s="2"/>
      <c r="AW3733" s="3"/>
    </row>
    <row r="3734" spans="8:49">
      <c r="H3734" s="2"/>
      <c r="I3734" s="3"/>
      <c r="J3734" s="4"/>
      <c r="P3734" s="2"/>
      <c r="Q3734" s="3"/>
      <c r="R3734" s="4"/>
      <c r="X3734" s="2"/>
      <c r="Y3734" s="3"/>
      <c r="Z3734" s="4"/>
      <c r="AF3734" s="2"/>
      <c r="AG3734" s="3"/>
      <c r="AH3734" s="2"/>
      <c r="AN3734" s="2"/>
      <c r="AO3734" s="3"/>
      <c r="AP3734" s="2"/>
      <c r="AW3734" s="3"/>
    </row>
    <row r="3735" spans="8:49">
      <c r="H3735" s="2"/>
      <c r="I3735" s="3"/>
      <c r="J3735" s="4"/>
      <c r="P3735" s="2"/>
      <c r="Q3735" s="3"/>
      <c r="R3735" s="4"/>
      <c r="X3735" s="2"/>
      <c r="Y3735" s="3"/>
      <c r="Z3735" s="4"/>
      <c r="AF3735" s="2"/>
      <c r="AG3735" s="3"/>
      <c r="AH3735" s="2"/>
      <c r="AN3735" s="2"/>
      <c r="AO3735" s="3"/>
      <c r="AP3735" s="2"/>
      <c r="AW3735" s="3"/>
    </row>
    <row r="3736" spans="8:49">
      <c r="H3736" s="2"/>
      <c r="I3736" s="3"/>
      <c r="J3736" s="4"/>
      <c r="P3736" s="2"/>
      <c r="Q3736" s="3"/>
      <c r="R3736" s="4"/>
      <c r="X3736" s="2"/>
      <c r="Y3736" s="3"/>
      <c r="Z3736" s="4"/>
      <c r="AF3736" s="2"/>
      <c r="AG3736" s="3"/>
      <c r="AH3736" s="2"/>
      <c r="AN3736" s="2"/>
      <c r="AO3736" s="3"/>
      <c r="AP3736" s="2"/>
      <c r="AW3736" s="3"/>
    </row>
    <row r="3737" spans="8:49">
      <c r="H3737" s="2"/>
      <c r="I3737" s="3"/>
      <c r="J3737" s="4"/>
      <c r="P3737" s="2"/>
      <c r="Q3737" s="3"/>
      <c r="R3737" s="4"/>
      <c r="X3737" s="2"/>
      <c r="Y3737" s="3"/>
      <c r="Z3737" s="4"/>
      <c r="AF3737" s="2"/>
      <c r="AG3737" s="3"/>
      <c r="AH3737" s="2"/>
      <c r="AN3737" s="2"/>
      <c r="AO3737" s="3"/>
      <c r="AP3737" s="2"/>
      <c r="AW3737" s="3"/>
    </row>
    <row r="3738" spans="8:49">
      <c r="H3738" s="2"/>
      <c r="I3738" s="3"/>
      <c r="J3738" s="4"/>
      <c r="P3738" s="2"/>
      <c r="Q3738" s="3"/>
      <c r="R3738" s="4"/>
      <c r="X3738" s="2"/>
      <c r="Y3738" s="3"/>
      <c r="Z3738" s="4"/>
      <c r="AF3738" s="2"/>
      <c r="AG3738" s="3"/>
      <c r="AH3738" s="2"/>
      <c r="AN3738" s="2"/>
      <c r="AO3738" s="3"/>
      <c r="AP3738" s="2"/>
      <c r="AW3738" s="3"/>
    </row>
    <row r="3739" spans="8:49">
      <c r="H3739" s="2"/>
      <c r="I3739" s="3"/>
      <c r="J3739" s="4"/>
      <c r="P3739" s="2"/>
      <c r="Q3739" s="3"/>
      <c r="R3739" s="4"/>
      <c r="X3739" s="2"/>
      <c r="Y3739" s="3"/>
      <c r="Z3739" s="4"/>
      <c r="AF3739" s="2"/>
      <c r="AG3739" s="3"/>
      <c r="AH3739" s="2"/>
      <c r="AN3739" s="2"/>
      <c r="AO3739" s="3"/>
      <c r="AP3739" s="2"/>
      <c r="AW3739" s="3"/>
    </row>
    <row r="3740" spans="8:49">
      <c r="H3740" s="2"/>
      <c r="I3740" s="3"/>
      <c r="J3740" s="4"/>
      <c r="P3740" s="2"/>
      <c r="Q3740" s="3"/>
      <c r="R3740" s="4"/>
      <c r="X3740" s="2"/>
      <c r="Y3740" s="3"/>
      <c r="Z3740" s="4"/>
      <c r="AF3740" s="2"/>
      <c r="AG3740" s="3"/>
      <c r="AH3740" s="2"/>
      <c r="AN3740" s="2"/>
      <c r="AO3740" s="3"/>
      <c r="AP3740" s="2"/>
      <c r="AW3740" s="3"/>
    </row>
    <row r="3741" spans="8:49">
      <c r="H3741" s="2"/>
      <c r="I3741" s="3"/>
      <c r="J3741" s="4"/>
      <c r="P3741" s="2"/>
      <c r="Q3741" s="3"/>
      <c r="R3741" s="4"/>
      <c r="X3741" s="2"/>
      <c r="Y3741" s="3"/>
      <c r="Z3741" s="4"/>
      <c r="AF3741" s="2"/>
      <c r="AG3741" s="3"/>
      <c r="AH3741" s="2"/>
      <c r="AN3741" s="2"/>
      <c r="AO3741" s="3"/>
      <c r="AP3741" s="2"/>
      <c r="AW3741" s="3"/>
    </row>
    <row r="3742" spans="8:49">
      <c r="H3742" s="2"/>
      <c r="I3742" s="3"/>
      <c r="J3742" s="4"/>
      <c r="P3742" s="2"/>
      <c r="Q3742" s="3"/>
      <c r="R3742" s="4"/>
      <c r="X3742" s="2"/>
      <c r="Y3742" s="3"/>
      <c r="Z3742" s="4"/>
      <c r="AF3742" s="2"/>
      <c r="AG3742" s="3"/>
      <c r="AH3742" s="2"/>
      <c r="AN3742" s="2"/>
      <c r="AO3742" s="3"/>
      <c r="AP3742" s="2"/>
      <c r="AW3742" s="3"/>
    </row>
    <row r="3743" spans="8:49">
      <c r="H3743" s="2"/>
      <c r="I3743" s="3"/>
      <c r="J3743" s="4"/>
      <c r="P3743" s="2"/>
      <c r="Q3743" s="3"/>
      <c r="R3743" s="4"/>
      <c r="X3743" s="2"/>
      <c r="Y3743" s="3"/>
      <c r="Z3743" s="4"/>
      <c r="AF3743" s="2"/>
      <c r="AG3743" s="3"/>
      <c r="AH3743" s="2"/>
      <c r="AN3743" s="2"/>
      <c r="AO3743" s="3"/>
      <c r="AP3743" s="2"/>
      <c r="AW3743" s="3"/>
    </row>
    <row r="3744" spans="8:49">
      <c r="H3744" s="2"/>
      <c r="I3744" s="3"/>
      <c r="J3744" s="4"/>
      <c r="P3744" s="2"/>
      <c r="Q3744" s="3"/>
      <c r="R3744" s="4"/>
      <c r="X3744" s="2"/>
      <c r="Y3744" s="3"/>
      <c r="Z3744" s="4"/>
      <c r="AF3744" s="2"/>
      <c r="AG3744" s="3"/>
      <c r="AH3744" s="2"/>
      <c r="AN3744" s="2"/>
      <c r="AO3744" s="3"/>
      <c r="AP3744" s="2"/>
      <c r="AW3744" s="3"/>
    </row>
    <row r="3745" spans="8:49">
      <c r="H3745" s="2"/>
      <c r="I3745" s="3"/>
      <c r="J3745" s="4"/>
      <c r="P3745" s="2"/>
      <c r="Q3745" s="3"/>
      <c r="R3745" s="4"/>
      <c r="X3745" s="2"/>
      <c r="Y3745" s="3"/>
      <c r="Z3745" s="4"/>
      <c r="AF3745" s="2"/>
      <c r="AG3745" s="3"/>
      <c r="AH3745" s="2"/>
      <c r="AN3745" s="2"/>
      <c r="AO3745" s="3"/>
      <c r="AP3745" s="2"/>
      <c r="AW3745" s="3"/>
    </row>
    <row r="3746" spans="8:49">
      <c r="H3746" s="2"/>
      <c r="I3746" s="3"/>
      <c r="J3746" s="4"/>
      <c r="P3746" s="2"/>
      <c r="Q3746" s="3"/>
      <c r="R3746" s="4"/>
      <c r="X3746" s="2"/>
      <c r="Y3746" s="3"/>
      <c r="Z3746" s="4"/>
      <c r="AF3746" s="2"/>
      <c r="AG3746" s="3"/>
      <c r="AH3746" s="2"/>
      <c r="AN3746" s="2"/>
      <c r="AO3746" s="3"/>
      <c r="AP3746" s="2"/>
      <c r="AW3746" s="3"/>
    </row>
    <row r="3747" spans="8:49">
      <c r="H3747" s="2"/>
      <c r="I3747" s="3"/>
      <c r="J3747" s="4"/>
      <c r="P3747" s="2"/>
      <c r="Q3747" s="3"/>
      <c r="R3747" s="4"/>
      <c r="X3747" s="2"/>
      <c r="Y3747" s="3"/>
      <c r="Z3747" s="4"/>
      <c r="AF3747" s="2"/>
      <c r="AG3747" s="3"/>
      <c r="AH3747" s="2"/>
      <c r="AN3747" s="2"/>
      <c r="AO3747" s="3"/>
      <c r="AP3747" s="2"/>
      <c r="AW3747" s="3"/>
    </row>
    <row r="3748" spans="8:49">
      <c r="H3748" s="2"/>
      <c r="I3748" s="3"/>
      <c r="J3748" s="4"/>
      <c r="P3748" s="2"/>
      <c r="Q3748" s="3"/>
      <c r="R3748" s="4"/>
      <c r="X3748" s="2"/>
      <c r="Y3748" s="3"/>
      <c r="Z3748" s="4"/>
      <c r="AF3748" s="2"/>
      <c r="AG3748" s="3"/>
      <c r="AH3748" s="2"/>
      <c r="AN3748" s="2"/>
      <c r="AO3748" s="3"/>
      <c r="AP3748" s="2"/>
      <c r="AW3748" s="3"/>
    </row>
    <row r="3749" spans="8:49">
      <c r="H3749" s="2"/>
      <c r="I3749" s="3"/>
      <c r="J3749" s="4"/>
      <c r="P3749" s="2"/>
      <c r="Q3749" s="3"/>
      <c r="R3749" s="4"/>
      <c r="X3749" s="2"/>
      <c r="Y3749" s="3"/>
      <c r="Z3749" s="4"/>
      <c r="AF3749" s="2"/>
      <c r="AG3749" s="3"/>
      <c r="AH3749" s="2"/>
      <c r="AN3749" s="2"/>
      <c r="AO3749" s="3"/>
      <c r="AP3749" s="2"/>
      <c r="AW3749" s="3"/>
    </row>
    <row r="3750" spans="8:49">
      <c r="H3750" s="2"/>
      <c r="I3750" s="3"/>
      <c r="J3750" s="4"/>
      <c r="P3750" s="2"/>
      <c r="Q3750" s="3"/>
      <c r="R3750" s="4"/>
      <c r="X3750" s="2"/>
      <c r="Y3750" s="3"/>
      <c r="Z3750" s="4"/>
      <c r="AF3750" s="2"/>
      <c r="AG3750" s="3"/>
      <c r="AH3750" s="2"/>
      <c r="AN3750" s="2"/>
      <c r="AO3750" s="3"/>
      <c r="AP3750" s="2"/>
      <c r="AW3750" s="3"/>
    </row>
    <row r="3751" spans="8:49">
      <c r="H3751" s="2"/>
      <c r="I3751" s="3"/>
      <c r="J3751" s="4"/>
      <c r="P3751" s="2"/>
      <c r="Q3751" s="3"/>
      <c r="R3751" s="4"/>
      <c r="X3751" s="2"/>
      <c r="Y3751" s="3"/>
      <c r="Z3751" s="4"/>
      <c r="AF3751" s="2"/>
      <c r="AG3751" s="3"/>
      <c r="AH3751" s="2"/>
      <c r="AN3751" s="2"/>
      <c r="AO3751" s="3"/>
      <c r="AP3751" s="2"/>
      <c r="AW3751" s="3"/>
    </row>
    <row r="3752" spans="8:49">
      <c r="H3752" s="2"/>
      <c r="I3752" s="3"/>
      <c r="J3752" s="4"/>
      <c r="P3752" s="2"/>
      <c r="Q3752" s="3"/>
      <c r="R3752" s="4"/>
      <c r="X3752" s="2"/>
      <c r="Y3752" s="3"/>
      <c r="Z3752" s="4"/>
      <c r="AF3752" s="2"/>
      <c r="AG3752" s="3"/>
      <c r="AH3752" s="2"/>
      <c r="AN3752" s="2"/>
      <c r="AO3752" s="3"/>
      <c r="AP3752" s="2"/>
      <c r="AW3752" s="3"/>
    </row>
    <row r="3753" spans="8:49">
      <c r="H3753" s="2"/>
      <c r="I3753" s="3"/>
      <c r="J3753" s="4"/>
      <c r="P3753" s="2"/>
      <c r="Q3753" s="3"/>
      <c r="R3753" s="4"/>
      <c r="X3753" s="2"/>
      <c r="Y3753" s="3"/>
      <c r="Z3753" s="4"/>
      <c r="AF3753" s="2"/>
      <c r="AG3753" s="3"/>
      <c r="AH3753" s="2"/>
      <c r="AN3753" s="2"/>
      <c r="AO3753" s="3"/>
      <c r="AP3753" s="2"/>
      <c r="AW3753" s="3"/>
    </row>
    <row r="3754" spans="8:49">
      <c r="H3754" s="2"/>
      <c r="I3754" s="3"/>
      <c r="J3754" s="4"/>
      <c r="P3754" s="2"/>
      <c r="Q3754" s="3"/>
      <c r="R3754" s="4"/>
      <c r="X3754" s="2"/>
      <c r="Y3754" s="3"/>
      <c r="Z3754" s="4"/>
      <c r="AF3754" s="2"/>
      <c r="AG3754" s="3"/>
      <c r="AH3754" s="2"/>
      <c r="AN3754" s="2"/>
      <c r="AO3754" s="3"/>
      <c r="AP3754" s="2"/>
      <c r="AW3754" s="3"/>
    </row>
    <row r="3755" spans="8:49">
      <c r="H3755" s="2"/>
      <c r="I3755" s="3"/>
      <c r="J3755" s="4"/>
      <c r="P3755" s="2"/>
      <c r="Q3755" s="3"/>
      <c r="R3755" s="4"/>
      <c r="X3755" s="2"/>
      <c r="Y3755" s="3"/>
      <c r="Z3755" s="4"/>
      <c r="AF3755" s="2"/>
      <c r="AG3755" s="3"/>
      <c r="AH3755" s="2"/>
      <c r="AN3755" s="2"/>
      <c r="AO3755" s="3"/>
      <c r="AP3755" s="2"/>
      <c r="AW3755" s="3"/>
    </row>
    <row r="3756" spans="8:49">
      <c r="H3756" s="2"/>
      <c r="I3756" s="3"/>
      <c r="J3756" s="4"/>
      <c r="P3756" s="2"/>
      <c r="Q3756" s="3"/>
      <c r="R3756" s="4"/>
      <c r="X3756" s="2"/>
      <c r="Y3756" s="3"/>
      <c r="Z3756" s="4"/>
      <c r="AF3756" s="2"/>
      <c r="AG3756" s="3"/>
      <c r="AH3756" s="2"/>
      <c r="AN3756" s="2"/>
      <c r="AO3756" s="3"/>
      <c r="AP3756" s="2"/>
      <c r="AW3756" s="3"/>
    </row>
    <row r="3757" spans="8:49">
      <c r="H3757" s="2"/>
      <c r="I3757" s="3"/>
      <c r="J3757" s="4"/>
      <c r="P3757" s="2"/>
      <c r="Q3757" s="3"/>
      <c r="R3757" s="4"/>
      <c r="X3757" s="2"/>
      <c r="Y3757" s="3"/>
      <c r="Z3757" s="4"/>
      <c r="AF3757" s="2"/>
      <c r="AG3757" s="3"/>
      <c r="AH3757" s="2"/>
      <c r="AN3757" s="2"/>
      <c r="AO3757" s="3"/>
      <c r="AP3757" s="2"/>
      <c r="AW3757" s="3"/>
    </row>
    <row r="3758" spans="8:49">
      <c r="H3758" s="2"/>
      <c r="I3758" s="3"/>
      <c r="J3758" s="4"/>
      <c r="P3758" s="2"/>
      <c r="Q3758" s="3"/>
      <c r="R3758" s="4"/>
      <c r="X3758" s="2"/>
      <c r="Y3758" s="3"/>
      <c r="Z3758" s="4"/>
      <c r="AF3758" s="2"/>
      <c r="AG3758" s="3"/>
      <c r="AH3758" s="2"/>
      <c r="AN3758" s="2"/>
      <c r="AO3758" s="3"/>
      <c r="AP3758" s="2"/>
      <c r="AW3758" s="3"/>
    </row>
    <row r="3759" spans="8:49">
      <c r="H3759" s="2"/>
      <c r="I3759" s="3"/>
      <c r="J3759" s="4"/>
      <c r="P3759" s="2"/>
      <c r="Q3759" s="3"/>
      <c r="R3759" s="4"/>
      <c r="X3759" s="2"/>
      <c r="Y3759" s="3"/>
      <c r="Z3759" s="4"/>
      <c r="AF3759" s="2"/>
      <c r="AG3759" s="3"/>
      <c r="AH3759" s="2"/>
      <c r="AN3759" s="2"/>
      <c r="AO3759" s="3"/>
      <c r="AP3759" s="2"/>
      <c r="AW3759" s="3"/>
    </row>
    <row r="3760" spans="8:49">
      <c r="H3760" s="2"/>
      <c r="I3760" s="3"/>
      <c r="J3760" s="4"/>
      <c r="P3760" s="2"/>
      <c r="Q3760" s="3"/>
      <c r="R3760" s="4"/>
      <c r="X3760" s="2"/>
      <c r="Y3760" s="3"/>
      <c r="Z3760" s="4"/>
      <c r="AF3760" s="2"/>
      <c r="AG3760" s="3"/>
      <c r="AH3760" s="2"/>
      <c r="AN3760" s="2"/>
      <c r="AO3760" s="3"/>
      <c r="AP3760" s="2"/>
      <c r="AW3760" s="3"/>
    </row>
    <row r="3761" spans="8:49">
      <c r="H3761" s="2"/>
      <c r="I3761" s="3"/>
      <c r="J3761" s="4"/>
      <c r="P3761" s="2"/>
      <c r="Q3761" s="3"/>
      <c r="R3761" s="4"/>
      <c r="X3761" s="2"/>
      <c r="Y3761" s="3"/>
      <c r="Z3761" s="4"/>
      <c r="AF3761" s="2"/>
      <c r="AG3761" s="3"/>
      <c r="AH3761" s="2"/>
      <c r="AN3761" s="2"/>
      <c r="AO3761" s="3"/>
      <c r="AP3761" s="2"/>
      <c r="AW3761" s="3"/>
    </row>
    <row r="3762" spans="8:49">
      <c r="H3762" s="2"/>
      <c r="I3762" s="3"/>
      <c r="J3762" s="4"/>
      <c r="P3762" s="2"/>
      <c r="Q3762" s="3"/>
      <c r="R3762" s="4"/>
      <c r="X3762" s="2"/>
      <c r="Y3762" s="3"/>
      <c r="Z3762" s="4"/>
      <c r="AF3762" s="2"/>
      <c r="AG3762" s="3"/>
      <c r="AH3762" s="2"/>
      <c r="AN3762" s="2"/>
      <c r="AO3762" s="3"/>
      <c r="AP3762" s="2"/>
      <c r="AW3762" s="3"/>
    </row>
    <row r="3763" spans="8:49">
      <c r="H3763" s="2"/>
      <c r="I3763" s="3"/>
      <c r="J3763" s="4"/>
      <c r="P3763" s="2"/>
      <c r="Q3763" s="3"/>
      <c r="R3763" s="4"/>
      <c r="X3763" s="2"/>
      <c r="Y3763" s="3"/>
      <c r="Z3763" s="4"/>
      <c r="AF3763" s="2"/>
      <c r="AG3763" s="3"/>
      <c r="AH3763" s="2"/>
      <c r="AN3763" s="2"/>
      <c r="AO3763" s="3"/>
      <c r="AP3763" s="2"/>
      <c r="AW3763" s="3"/>
    </row>
    <row r="3764" spans="8:49">
      <c r="H3764" s="2"/>
      <c r="I3764" s="3"/>
      <c r="J3764" s="4"/>
      <c r="P3764" s="2"/>
      <c r="Q3764" s="3"/>
      <c r="R3764" s="4"/>
      <c r="X3764" s="2"/>
      <c r="Y3764" s="3"/>
      <c r="Z3764" s="4"/>
      <c r="AF3764" s="2"/>
      <c r="AG3764" s="3"/>
      <c r="AH3764" s="2"/>
      <c r="AN3764" s="2"/>
      <c r="AO3764" s="3"/>
      <c r="AP3764" s="2"/>
      <c r="AW3764" s="3"/>
    </row>
    <row r="3765" spans="8:49">
      <c r="H3765" s="2"/>
      <c r="I3765" s="3"/>
      <c r="J3765" s="4"/>
      <c r="P3765" s="2"/>
      <c r="Q3765" s="3"/>
      <c r="R3765" s="4"/>
      <c r="X3765" s="2"/>
      <c r="Y3765" s="3"/>
      <c r="Z3765" s="4"/>
      <c r="AF3765" s="2"/>
      <c r="AG3765" s="3"/>
      <c r="AH3765" s="2"/>
      <c r="AN3765" s="2"/>
      <c r="AO3765" s="3"/>
      <c r="AP3765" s="2"/>
      <c r="AW3765" s="3"/>
    </row>
    <row r="3766" spans="8:49">
      <c r="H3766" s="2"/>
      <c r="I3766" s="3"/>
      <c r="J3766" s="4"/>
      <c r="P3766" s="2"/>
      <c r="Q3766" s="3"/>
      <c r="R3766" s="4"/>
      <c r="X3766" s="2"/>
      <c r="Y3766" s="3"/>
      <c r="Z3766" s="4"/>
      <c r="AF3766" s="2"/>
      <c r="AG3766" s="3"/>
      <c r="AH3766" s="2"/>
      <c r="AN3766" s="2"/>
      <c r="AO3766" s="3"/>
      <c r="AP3766" s="2"/>
      <c r="AW3766" s="3"/>
    </row>
    <row r="3767" spans="8:49">
      <c r="H3767" s="2"/>
      <c r="I3767" s="3"/>
      <c r="J3767" s="4"/>
      <c r="P3767" s="2"/>
      <c r="Q3767" s="3"/>
      <c r="R3767" s="4"/>
      <c r="X3767" s="2"/>
      <c r="Y3767" s="3"/>
      <c r="Z3767" s="4"/>
      <c r="AF3767" s="2"/>
      <c r="AG3767" s="3"/>
      <c r="AH3767" s="2"/>
      <c r="AN3767" s="2"/>
      <c r="AO3767" s="3"/>
      <c r="AP3767" s="2"/>
      <c r="AW3767" s="3"/>
    </row>
    <row r="3768" spans="8:49">
      <c r="H3768" s="2"/>
      <c r="I3768" s="3"/>
      <c r="J3768" s="4"/>
      <c r="P3768" s="2"/>
      <c r="Q3768" s="3"/>
      <c r="R3768" s="4"/>
      <c r="X3768" s="2"/>
      <c r="Y3768" s="3"/>
      <c r="Z3768" s="4"/>
      <c r="AF3768" s="2"/>
      <c r="AG3768" s="3"/>
      <c r="AH3768" s="2"/>
      <c r="AN3768" s="2"/>
      <c r="AO3768" s="3"/>
      <c r="AP3768" s="2"/>
      <c r="AW3768" s="3"/>
    </row>
    <row r="3769" spans="8:49">
      <c r="H3769" s="2"/>
      <c r="I3769" s="3"/>
      <c r="J3769" s="4"/>
      <c r="P3769" s="2"/>
      <c r="Q3769" s="3"/>
      <c r="R3769" s="4"/>
      <c r="X3769" s="2"/>
      <c r="Y3769" s="3"/>
      <c r="Z3769" s="4"/>
      <c r="AF3769" s="2"/>
      <c r="AG3769" s="3"/>
      <c r="AH3769" s="2"/>
      <c r="AN3769" s="2"/>
      <c r="AO3769" s="3"/>
      <c r="AP3769" s="2"/>
      <c r="AW3769" s="3"/>
    </row>
    <row r="3770" spans="8:49">
      <c r="H3770" s="2"/>
      <c r="I3770" s="3"/>
      <c r="J3770" s="4"/>
      <c r="P3770" s="2"/>
      <c r="Q3770" s="3"/>
      <c r="R3770" s="4"/>
      <c r="X3770" s="2"/>
      <c r="Y3770" s="3"/>
      <c r="Z3770" s="4"/>
      <c r="AF3770" s="2"/>
      <c r="AG3770" s="3"/>
      <c r="AH3770" s="2"/>
      <c r="AN3770" s="2"/>
      <c r="AO3770" s="3"/>
      <c r="AP3770" s="2"/>
      <c r="AW3770" s="3"/>
    </row>
    <row r="3771" spans="8:49">
      <c r="H3771" s="2"/>
      <c r="I3771" s="3"/>
      <c r="J3771" s="4"/>
      <c r="P3771" s="2"/>
      <c r="Q3771" s="3"/>
      <c r="R3771" s="4"/>
      <c r="X3771" s="2"/>
      <c r="Y3771" s="3"/>
      <c r="Z3771" s="4"/>
      <c r="AF3771" s="2"/>
      <c r="AG3771" s="3"/>
      <c r="AH3771" s="2"/>
      <c r="AN3771" s="2"/>
      <c r="AO3771" s="3"/>
      <c r="AP3771" s="2"/>
      <c r="AW3771" s="3"/>
    </row>
    <row r="3772" spans="8:49">
      <c r="H3772" s="2"/>
      <c r="I3772" s="3"/>
      <c r="J3772" s="4"/>
      <c r="P3772" s="2"/>
      <c r="Q3772" s="3"/>
      <c r="R3772" s="4"/>
      <c r="X3772" s="2"/>
      <c r="Y3772" s="3"/>
      <c r="Z3772" s="4"/>
      <c r="AF3772" s="2"/>
      <c r="AG3772" s="3"/>
      <c r="AH3772" s="2"/>
      <c r="AN3772" s="2"/>
      <c r="AO3772" s="3"/>
      <c r="AP3772" s="2"/>
      <c r="AW3772" s="3"/>
    </row>
    <row r="3773" spans="8:49">
      <c r="H3773" s="2"/>
      <c r="I3773" s="3"/>
      <c r="J3773" s="4"/>
      <c r="P3773" s="2"/>
      <c r="Q3773" s="3"/>
      <c r="R3773" s="4"/>
      <c r="X3773" s="2"/>
      <c r="Y3773" s="3"/>
      <c r="Z3773" s="4"/>
      <c r="AF3773" s="2"/>
      <c r="AG3773" s="3"/>
      <c r="AH3773" s="2"/>
      <c r="AN3773" s="2"/>
      <c r="AO3773" s="3"/>
      <c r="AP3773" s="2"/>
      <c r="AW3773" s="3"/>
    </row>
    <row r="3774" spans="8:49">
      <c r="H3774" s="2"/>
      <c r="I3774" s="3"/>
      <c r="J3774" s="4"/>
      <c r="P3774" s="2"/>
      <c r="Q3774" s="3"/>
      <c r="R3774" s="4"/>
      <c r="X3774" s="2"/>
      <c r="Y3774" s="3"/>
      <c r="Z3774" s="4"/>
      <c r="AF3774" s="2"/>
      <c r="AG3774" s="3"/>
      <c r="AH3774" s="2"/>
      <c r="AN3774" s="2"/>
      <c r="AO3774" s="3"/>
      <c r="AP3774" s="2"/>
      <c r="AW3774" s="3"/>
    </row>
    <row r="3775" spans="8:49">
      <c r="H3775" s="2"/>
      <c r="I3775" s="3"/>
      <c r="J3775" s="4"/>
      <c r="P3775" s="2"/>
      <c r="Q3775" s="3"/>
      <c r="R3775" s="4"/>
      <c r="X3775" s="2"/>
      <c r="Y3775" s="3"/>
      <c r="Z3775" s="4"/>
      <c r="AF3775" s="2"/>
      <c r="AG3775" s="3"/>
      <c r="AH3775" s="2"/>
      <c r="AN3775" s="2"/>
      <c r="AO3775" s="3"/>
      <c r="AP3775" s="2"/>
      <c r="AW3775" s="3"/>
    </row>
    <row r="3776" spans="8:49">
      <c r="H3776" s="2"/>
      <c r="I3776" s="3"/>
      <c r="J3776" s="4"/>
      <c r="P3776" s="2"/>
      <c r="Q3776" s="3"/>
      <c r="R3776" s="4"/>
      <c r="X3776" s="2"/>
      <c r="Y3776" s="3"/>
      <c r="Z3776" s="4"/>
      <c r="AF3776" s="2"/>
      <c r="AG3776" s="3"/>
      <c r="AH3776" s="2"/>
      <c r="AN3776" s="2"/>
      <c r="AO3776" s="3"/>
      <c r="AP3776" s="2"/>
      <c r="AW3776" s="3"/>
    </row>
    <row r="3777" spans="8:49">
      <c r="H3777" s="2"/>
      <c r="I3777" s="3"/>
      <c r="J3777" s="4"/>
      <c r="P3777" s="2"/>
      <c r="Q3777" s="3"/>
      <c r="R3777" s="4"/>
      <c r="X3777" s="2"/>
      <c r="Y3777" s="3"/>
      <c r="Z3777" s="4"/>
      <c r="AF3777" s="2"/>
      <c r="AG3777" s="3"/>
      <c r="AH3777" s="2"/>
      <c r="AN3777" s="2"/>
      <c r="AO3777" s="3"/>
      <c r="AP3777" s="2"/>
      <c r="AW3777" s="3"/>
    </row>
    <row r="3778" spans="8:49">
      <c r="H3778" s="2"/>
      <c r="I3778" s="3"/>
      <c r="J3778" s="4"/>
      <c r="P3778" s="2"/>
      <c r="Q3778" s="3"/>
      <c r="R3778" s="4"/>
      <c r="X3778" s="2"/>
      <c r="Y3778" s="3"/>
      <c r="Z3778" s="4"/>
      <c r="AF3778" s="2"/>
      <c r="AG3778" s="3"/>
      <c r="AH3778" s="2"/>
      <c r="AN3778" s="2"/>
      <c r="AO3778" s="3"/>
      <c r="AP3778" s="2"/>
      <c r="AW3778" s="3"/>
    </row>
    <row r="3779" spans="8:49">
      <c r="H3779" s="2"/>
      <c r="I3779" s="3"/>
      <c r="J3779" s="4"/>
      <c r="P3779" s="2"/>
      <c r="Q3779" s="3"/>
      <c r="R3779" s="4"/>
      <c r="X3779" s="2"/>
      <c r="Y3779" s="3"/>
      <c r="Z3779" s="4"/>
      <c r="AF3779" s="2"/>
      <c r="AG3779" s="3"/>
      <c r="AH3779" s="2"/>
      <c r="AN3779" s="2"/>
      <c r="AO3779" s="3"/>
      <c r="AP3779" s="2"/>
      <c r="AW3779" s="3"/>
    </row>
    <row r="3780" spans="8:49">
      <c r="H3780" s="2"/>
      <c r="I3780" s="3"/>
      <c r="J3780" s="4"/>
      <c r="P3780" s="2"/>
      <c r="Q3780" s="3"/>
      <c r="R3780" s="4"/>
      <c r="X3780" s="2"/>
      <c r="Y3780" s="3"/>
      <c r="Z3780" s="4"/>
      <c r="AF3780" s="2"/>
      <c r="AG3780" s="3"/>
      <c r="AH3780" s="2"/>
      <c r="AN3780" s="2"/>
      <c r="AO3780" s="3"/>
      <c r="AP3780" s="2"/>
      <c r="AW3780" s="3"/>
    </row>
    <row r="3781" spans="8:49">
      <c r="H3781" s="2"/>
      <c r="I3781" s="3"/>
      <c r="J3781" s="4"/>
      <c r="P3781" s="2"/>
      <c r="Q3781" s="3"/>
      <c r="R3781" s="4"/>
      <c r="X3781" s="2"/>
      <c r="Y3781" s="3"/>
      <c r="Z3781" s="4"/>
      <c r="AF3781" s="2"/>
      <c r="AG3781" s="3"/>
      <c r="AH3781" s="2"/>
      <c r="AN3781" s="2"/>
      <c r="AO3781" s="3"/>
      <c r="AP3781" s="2"/>
      <c r="AW3781" s="3"/>
    </row>
    <row r="3782" spans="8:49">
      <c r="H3782" s="2"/>
      <c r="I3782" s="3"/>
      <c r="J3782" s="4"/>
      <c r="P3782" s="2"/>
      <c r="Q3782" s="3"/>
      <c r="R3782" s="4"/>
      <c r="X3782" s="2"/>
      <c r="Y3782" s="3"/>
      <c r="Z3782" s="4"/>
      <c r="AF3782" s="2"/>
      <c r="AG3782" s="3"/>
      <c r="AH3782" s="2"/>
      <c r="AN3782" s="2"/>
      <c r="AO3782" s="3"/>
      <c r="AP3782" s="2"/>
      <c r="AW3782" s="3"/>
    </row>
    <row r="3783" spans="8:49">
      <c r="H3783" s="2"/>
      <c r="I3783" s="3"/>
      <c r="J3783" s="4"/>
      <c r="P3783" s="2"/>
      <c r="Q3783" s="3"/>
      <c r="R3783" s="4"/>
      <c r="X3783" s="2"/>
      <c r="Y3783" s="3"/>
      <c r="Z3783" s="4"/>
      <c r="AF3783" s="2"/>
      <c r="AG3783" s="3"/>
      <c r="AH3783" s="2"/>
      <c r="AN3783" s="2"/>
      <c r="AO3783" s="3"/>
      <c r="AP3783" s="2"/>
      <c r="AW3783" s="3"/>
    </row>
    <row r="3784" spans="8:49">
      <c r="H3784" s="2"/>
      <c r="I3784" s="3"/>
      <c r="J3784" s="4"/>
      <c r="P3784" s="2"/>
      <c r="Q3784" s="3"/>
      <c r="R3784" s="4"/>
      <c r="X3784" s="2"/>
      <c r="Y3784" s="3"/>
      <c r="Z3784" s="4"/>
      <c r="AF3784" s="2"/>
      <c r="AG3784" s="3"/>
      <c r="AH3784" s="2"/>
      <c r="AN3784" s="2"/>
      <c r="AO3784" s="3"/>
      <c r="AP3784" s="2"/>
      <c r="AW3784" s="3"/>
    </row>
    <row r="3785" spans="8:49">
      <c r="H3785" s="2"/>
      <c r="I3785" s="3"/>
      <c r="J3785" s="4"/>
      <c r="P3785" s="2"/>
      <c r="Q3785" s="3"/>
      <c r="R3785" s="4"/>
      <c r="X3785" s="2"/>
      <c r="Y3785" s="3"/>
      <c r="Z3785" s="4"/>
      <c r="AF3785" s="2"/>
      <c r="AG3785" s="3"/>
      <c r="AH3785" s="2"/>
      <c r="AN3785" s="2"/>
      <c r="AO3785" s="3"/>
      <c r="AP3785" s="2"/>
      <c r="AW3785" s="3"/>
    </row>
    <row r="3786" spans="8:49">
      <c r="H3786" s="2"/>
      <c r="I3786" s="3"/>
      <c r="J3786" s="4"/>
      <c r="P3786" s="2"/>
      <c r="Q3786" s="3"/>
      <c r="R3786" s="4"/>
      <c r="X3786" s="2"/>
      <c r="Y3786" s="3"/>
      <c r="Z3786" s="4"/>
      <c r="AF3786" s="2"/>
      <c r="AG3786" s="3"/>
      <c r="AH3786" s="2"/>
      <c r="AN3786" s="2"/>
      <c r="AO3786" s="3"/>
      <c r="AP3786" s="2"/>
      <c r="AW3786" s="3"/>
    </row>
    <row r="3787" spans="8:49">
      <c r="H3787" s="2"/>
      <c r="I3787" s="3"/>
      <c r="J3787" s="4"/>
      <c r="P3787" s="2"/>
      <c r="Q3787" s="3"/>
      <c r="R3787" s="4"/>
      <c r="X3787" s="2"/>
      <c r="Y3787" s="3"/>
      <c r="Z3787" s="4"/>
      <c r="AF3787" s="2"/>
      <c r="AG3787" s="3"/>
      <c r="AH3787" s="2"/>
      <c r="AN3787" s="2"/>
      <c r="AO3787" s="3"/>
      <c r="AP3787" s="2"/>
      <c r="AW3787" s="3"/>
    </row>
    <row r="3788" spans="8:49">
      <c r="H3788" s="2"/>
      <c r="I3788" s="3"/>
      <c r="J3788" s="4"/>
      <c r="P3788" s="2"/>
      <c r="Q3788" s="3"/>
      <c r="R3788" s="4"/>
      <c r="X3788" s="2"/>
      <c r="Y3788" s="3"/>
      <c r="Z3788" s="4"/>
      <c r="AF3788" s="2"/>
      <c r="AG3788" s="3"/>
      <c r="AH3788" s="2"/>
      <c r="AN3788" s="2"/>
      <c r="AO3788" s="3"/>
      <c r="AP3788" s="2"/>
      <c r="AW3788" s="3"/>
    </row>
    <row r="3789" spans="8:49">
      <c r="H3789" s="2"/>
      <c r="I3789" s="3"/>
      <c r="J3789" s="4"/>
      <c r="P3789" s="2"/>
      <c r="Q3789" s="3"/>
      <c r="R3789" s="4"/>
      <c r="X3789" s="2"/>
      <c r="Y3789" s="3"/>
      <c r="Z3789" s="4"/>
      <c r="AF3789" s="2"/>
      <c r="AG3789" s="3"/>
      <c r="AH3789" s="2"/>
      <c r="AN3789" s="2"/>
      <c r="AO3789" s="3"/>
      <c r="AP3789" s="2"/>
      <c r="AW3789" s="3"/>
    </row>
    <row r="3790" spans="8:49">
      <c r="H3790" s="2"/>
      <c r="I3790" s="3"/>
      <c r="J3790" s="4"/>
      <c r="P3790" s="2"/>
      <c r="Q3790" s="3"/>
      <c r="R3790" s="4"/>
      <c r="X3790" s="2"/>
      <c r="Y3790" s="3"/>
      <c r="Z3790" s="4"/>
      <c r="AF3790" s="2"/>
      <c r="AG3790" s="3"/>
      <c r="AH3790" s="2"/>
      <c r="AN3790" s="2"/>
      <c r="AO3790" s="3"/>
      <c r="AP3790" s="2"/>
      <c r="AW3790" s="3"/>
    </row>
    <row r="3791" spans="8:49">
      <c r="H3791" s="2"/>
      <c r="I3791" s="3"/>
      <c r="J3791" s="4"/>
      <c r="P3791" s="2"/>
      <c r="Q3791" s="3"/>
      <c r="R3791" s="4"/>
      <c r="X3791" s="2"/>
      <c r="Y3791" s="3"/>
      <c r="Z3791" s="4"/>
      <c r="AF3791" s="2"/>
      <c r="AG3791" s="3"/>
      <c r="AH3791" s="2"/>
      <c r="AN3791" s="2"/>
      <c r="AO3791" s="3"/>
      <c r="AP3791" s="2"/>
      <c r="AW3791" s="3"/>
    </row>
    <row r="3792" spans="8:49">
      <c r="H3792" s="2"/>
      <c r="I3792" s="3"/>
      <c r="J3792" s="4"/>
      <c r="P3792" s="2"/>
      <c r="Q3792" s="3"/>
      <c r="R3792" s="4"/>
      <c r="X3792" s="2"/>
      <c r="Y3792" s="3"/>
      <c r="Z3792" s="4"/>
      <c r="AF3792" s="2"/>
      <c r="AG3792" s="3"/>
      <c r="AH3792" s="2"/>
      <c r="AN3792" s="2"/>
      <c r="AO3792" s="3"/>
      <c r="AP3792" s="2"/>
      <c r="AW3792" s="3"/>
    </row>
    <row r="3793" spans="8:49">
      <c r="H3793" s="2"/>
      <c r="I3793" s="3"/>
      <c r="J3793" s="4"/>
      <c r="P3793" s="2"/>
      <c r="Q3793" s="3"/>
      <c r="R3793" s="4"/>
      <c r="X3793" s="2"/>
      <c r="Y3793" s="3"/>
      <c r="Z3793" s="4"/>
      <c r="AF3793" s="2"/>
      <c r="AG3793" s="3"/>
      <c r="AH3793" s="2"/>
      <c r="AN3793" s="2"/>
      <c r="AO3793" s="3"/>
      <c r="AP3793" s="2"/>
      <c r="AW3793" s="3"/>
    </row>
    <row r="3794" spans="8:49">
      <c r="H3794" s="2"/>
      <c r="I3794" s="3"/>
      <c r="J3794" s="4"/>
      <c r="P3794" s="2"/>
      <c r="Q3794" s="3"/>
      <c r="R3794" s="4"/>
      <c r="X3794" s="2"/>
      <c r="Y3794" s="3"/>
      <c r="Z3794" s="4"/>
      <c r="AF3794" s="2"/>
      <c r="AG3794" s="3"/>
      <c r="AH3794" s="2"/>
      <c r="AN3794" s="2"/>
      <c r="AO3794" s="3"/>
      <c r="AP3794" s="2"/>
      <c r="AW3794" s="3"/>
    </row>
    <row r="3795" spans="8:49">
      <c r="H3795" s="2"/>
      <c r="I3795" s="3"/>
      <c r="J3795" s="4"/>
      <c r="P3795" s="2"/>
      <c r="Q3795" s="3"/>
      <c r="R3795" s="4"/>
      <c r="X3795" s="2"/>
      <c r="Y3795" s="3"/>
      <c r="Z3795" s="4"/>
      <c r="AF3795" s="2"/>
      <c r="AG3795" s="3"/>
      <c r="AH3795" s="2"/>
      <c r="AN3795" s="2"/>
      <c r="AO3795" s="3"/>
      <c r="AP3795" s="2"/>
      <c r="AW3795" s="3"/>
    </row>
    <row r="3796" spans="8:49">
      <c r="H3796" s="2"/>
      <c r="I3796" s="3"/>
      <c r="J3796" s="4"/>
      <c r="P3796" s="2"/>
      <c r="Q3796" s="3"/>
      <c r="R3796" s="4"/>
      <c r="X3796" s="2"/>
      <c r="Y3796" s="3"/>
      <c r="Z3796" s="4"/>
      <c r="AF3796" s="2"/>
      <c r="AG3796" s="3"/>
      <c r="AH3796" s="2"/>
      <c r="AN3796" s="2"/>
      <c r="AO3796" s="3"/>
      <c r="AP3796" s="2"/>
      <c r="AW3796" s="3"/>
    </row>
    <row r="3797" spans="8:49">
      <c r="H3797" s="2"/>
      <c r="I3797" s="3"/>
      <c r="J3797" s="4"/>
      <c r="P3797" s="2"/>
      <c r="Q3797" s="3"/>
      <c r="R3797" s="4"/>
      <c r="X3797" s="2"/>
      <c r="Y3797" s="3"/>
      <c r="Z3797" s="4"/>
      <c r="AF3797" s="2"/>
      <c r="AG3797" s="3"/>
      <c r="AH3797" s="2"/>
      <c r="AN3797" s="2"/>
      <c r="AO3797" s="3"/>
      <c r="AP3797" s="2"/>
      <c r="AW3797" s="3"/>
    </row>
    <row r="3798" spans="8:49">
      <c r="H3798" s="2"/>
      <c r="I3798" s="3"/>
      <c r="J3798" s="4"/>
      <c r="P3798" s="2"/>
      <c r="Q3798" s="3"/>
      <c r="R3798" s="4"/>
      <c r="X3798" s="2"/>
      <c r="Y3798" s="3"/>
      <c r="Z3798" s="4"/>
      <c r="AF3798" s="2"/>
      <c r="AG3798" s="3"/>
      <c r="AH3798" s="2"/>
      <c r="AN3798" s="2"/>
      <c r="AO3798" s="3"/>
      <c r="AP3798" s="2"/>
      <c r="AW3798" s="3"/>
    </row>
    <row r="3799" spans="8:49">
      <c r="H3799" s="2"/>
      <c r="I3799" s="3"/>
      <c r="J3799" s="4"/>
      <c r="P3799" s="2"/>
      <c r="Q3799" s="3"/>
      <c r="R3799" s="4"/>
      <c r="X3799" s="2"/>
      <c r="Y3799" s="3"/>
      <c r="Z3799" s="4"/>
      <c r="AF3799" s="2"/>
      <c r="AG3799" s="3"/>
      <c r="AH3799" s="2"/>
      <c r="AN3799" s="2"/>
      <c r="AO3799" s="3"/>
      <c r="AP3799" s="2"/>
      <c r="AW3799" s="3"/>
    </row>
    <row r="3800" spans="8:49">
      <c r="H3800" s="2"/>
      <c r="I3800" s="3"/>
      <c r="J3800" s="4"/>
      <c r="P3800" s="2"/>
      <c r="Q3800" s="3"/>
      <c r="R3800" s="4"/>
      <c r="X3800" s="2"/>
      <c r="Y3800" s="3"/>
      <c r="Z3800" s="4"/>
      <c r="AF3800" s="2"/>
      <c r="AG3800" s="3"/>
      <c r="AH3800" s="2"/>
      <c r="AN3800" s="2"/>
      <c r="AO3800" s="3"/>
      <c r="AP3800" s="2"/>
      <c r="AW3800" s="3"/>
    </row>
    <row r="3801" spans="8:49">
      <c r="H3801" s="2"/>
      <c r="I3801" s="3"/>
      <c r="J3801" s="4"/>
      <c r="P3801" s="2"/>
      <c r="Q3801" s="3"/>
      <c r="R3801" s="4"/>
      <c r="X3801" s="2"/>
      <c r="Y3801" s="3"/>
      <c r="Z3801" s="4"/>
      <c r="AF3801" s="2"/>
      <c r="AG3801" s="3"/>
      <c r="AH3801" s="2"/>
      <c r="AN3801" s="2"/>
      <c r="AO3801" s="3"/>
      <c r="AP3801" s="2"/>
      <c r="AW3801" s="3"/>
    </row>
    <row r="3802" spans="8:49">
      <c r="H3802" s="2"/>
      <c r="I3802" s="3"/>
      <c r="J3802" s="4"/>
      <c r="P3802" s="2"/>
      <c r="Q3802" s="3"/>
      <c r="R3802" s="4"/>
      <c r="X3802" s="2"/>
      <c r="Y3802" s="3"/>
      <c r="Z3802" s="4"/>
      <c r="AF3802" s="2"/>
      <c r="AG3802" s="3"/>
      <c r="AH3802" s="2"/>
      <c r="AN3802" s="2"/>
      <c r="AO3802" s="3"/>
      <c r="AP3802" s="2"/>
      <c r="AW3802" s="3"/>
    </row>
    <row r="3803" spans="8:49">
      <c r="H3803" s="2"/>
      <c r="I3803" s="3"/>
      <c r="J3803" s="4"/>
      <c r="P3803" s="2"/>
      <c r="Q3803" s="3"/>
      <c r="R3803" s="4"/>
      <c r="X3803" s="2"/>
      <c r="Y3803" s="3"/>
      <c r="Z3803" s="4"/>
      <c r="AF3803" s="2"/>
      <c r="AG3803" s="3"/>
      <c r="AH3803" s="2"/>
      <c r="AN3803" s="2"/>
      <c r="AO3803" s="3"/>
      <c r="AP3803" s="2"/>
      <c r="AW3803" s="3"/>
    </row>
    <row r="3804" spans="8:49">
      <c r="H3804" s="2"/>
      <c r="I3804" s="3"/>
      <c r="J3804" s="4"/>
      <c r="P3804" s="2"/>
      <c r="Q3804" s="3"/>
      <c r="R3804" s="4"/>
      <c r="X3804" s="2"/>
      <c r="Y3804" s="3"/>
      <c r="Z3804" s="4"/>
      <c r="AF3804" s="2"/>
      <c r="AG3804" s="3"/>
      <c r="AH3804" s="2"/>
      <c r="AN3804" s="2"/>
      <c r="AO3804" s="3"/>
      <c r="AP3804" s="2"/>
      <c r="AW3804" s="3"/>
    </row>
    <row r="3805" spans="8:49">
      <c r="H3805" s="2"/>
      <c r="I3805" s="3"/>
      <c r="J3805" s="4"/>
      <c r="P3805" s="2"/>
      <c r="Q3805" s="3"/>
      <c r="R3805" s="4"/>
      <c r="X3805" s="2"/>
      <c r="Y3805" s="3"/>
      <c r="Z3805" s="4"/>
      <c r="AF3805" s="2"/>
      <c r="AG3805" s="3"/>
      <c r="AH3805" s="2"/>
      <c r="AN3805" s="2"/>
      <c r="AO3805" s="3"/>
      <c r="AP3805" s="2"/>
      <c r="AW3805" s="3"/>
    </row>
    <row r="3806" spans="8:49">
      <c r="H3806" s="2"/>
      <c r="I3806" s="3"/>
      <c r="J3806" s="4"/>
      <c r="P3806" s="2"/>
      <c r="Q3806" s="3"/>
      <c r="R3806" s="4"/>
      <c r="X3806" s="2"/>
      <c r="Y3806" s="3"/>
      <c r="Z3806" s="4"/>
      <c r="AF3806" s="2"/>
      <c r="AG3806" s="3"/>
      <c r="AH3806" s="2"/>
      <c r="AN3806" s="2"/>
      <c r="AO3806" s="3"/>
      <c r="AP3806" s="2"/>
      <c r="AW3806" s="3"/>
    </row>
    <row r="3807" spans="8:49">
      <c r="H3807" s="2"/>
      <c r="I3807" s="3"/>
      <c r="J3807" s="4"/>
      <c r="P3807" s="2"/>
      <c r="Q3807" s="3"/>
      <c r="R3807" s="4"/>
      <c r="X3807" s="2"/>
      <c r="Y3807" s="3"/>
      <c r="Z3807" s="4"/>
      <c r="AF3807" s="2"/>
      <c r="AG3807" s="3"/>
      <c r="AH3807" s="2"/>
      <c r="AN3807" s="2"/>
      <c r="AO3807" s="3"/>
      <c r="AP3807" s="2"/>
      <c r="AW3807" s="3"/>
    </row>
    <row r="3808" spans="8:49">
      <c r="H3808" s="2"/>
      <c r="I3808" s="3"/>
      <c r="J3808" s="4"/>
      <c r="P3808" s="2"/>
      <c r="Q3808" s="3"/>
      <c r="R3808" s="4"/>
      <c r="X3808" s="2"/>
      <c r="Y3808" s="3"/>
      <c r="Z3808" s="4"/>
      <c r="AF3808" s="2"/>
      <c r="AG3808" s="3"/>
      <c r="AH3808" s="2"/>
      <c r="AN3808" s="2"/>
      <c r="AO3808" s="3"/>
      <c r="AP3808" s="2"/>
      <c r="AW3808" s="3"/>
    </row>
    <row r="3809" spans="8:49">
      <c r="H3809" s="2"/>
      <c r="I3809" s="3"/>
      <c r="J3809" s="4"/>
      <c r="P3809" s="2"/>
      <c r="Q3809" s="3"/>
      <c r="R3809" s="4"/>
      <c r="X3809" s="2"/>
      <c r="Y3809" s="3"/>
      <c r="Z3809" s="4"/>
      <c r="AF3809" s="2"/>
      <c r="AG3809" s="3"/>
      <c r="AH3809" s="2"/>
      <c r="AN3809" s="2"/>
      <c r="AO3809" s="3"/>
      <c r="AP3809" s="2"/>
      <c r="AW3809" s="3"/>
    </row>
    <row r="3810" spans="8:49">
      <c r="H3810" s="2"/>
      <c r="I3810" s="3"/>
      <c r="J3810" s="4"/>
      <c r="P3810" s="2"/>
      <c r="Q3810" s="3"/>
      <c r="R3810" s="4"/>
      <c r="X3810" s="2"/>
      <c r="Y3810" s="3"/>
      <c r="Z3810" s="4"/>
      <c r="AF3810" s="2"/>
      <c r="AG3810" s="3"/>
      <c r="AH3810" s="2"/>
      <c r="AN3810" s="2"/>
      <c r="AO3810" s="3"/>
      <c r="AP3810" s="2"/>
      <c r="AW3810" s="3"/>
    </row>
    <row r="3811" spans="8:49">
      <c r="H3811" s="2"/>
      <c r="I3811" s="3"/>
      <c r="J3811" s="4"/>
      <c r="P3811" s="2"/>
      <c r="Q3811" s="3"/>
      <c r="R3811" s="4"/>
      <c r="X3811" s="2"/>
      <c r="Y3811" s="3"/>
      <c r="Z3811" s="4"/>
      <c r="AF3811" s="2"/>
      <c r="AG3811" s="3"/>
      <c r="AH3811" s="2"/>
      <c r="AN3811" s="2"/>
      <c r="AO3811" s="3"/>
      <c r="AP3811" s="2"/>
      <c r="AW3811" s="3"/>
    </row>
    <row r="3812" spans="8:49">
      <c r="H3812" s="2"/>
      <c r="I3812" s="3"/>
      <c r="J3812" s="4"/>
      <c r="P3812" s="2"/>
      <c r="Q3812" s="3"/>
      <c r="R3812" s="4"/>
      <c r="X3812" s="2"/>
      <c r="Y3812" s="3"/>
      <c r="Z3812" s="4"/>
      <c r="AF3812" s="2"/>
      <c r="AG3812" s="3"/>
      <c r="AH3812" s="2"/>
      <c r="AN3812" s="2"/>
      <c r="AO3812" s="3"/>
      <c r="AP3812" s="2"/>
      <c r="AW3812" s="3"/>
    </row>
    <row r="3813" spans="8:49">
      <c r="H3813" s="2"/>
      <c r="I3813" s="3"/>
      <c r="J3813" s="4"/>
      <c r="P3813" s="2"/>
      <c r="Q3813" s="3"/>
      <c r="R3813" s="4"/>
      <c r="X3813" s="2"/>
      <c r="Y3813" s="3"/>
      <c r="Z3813" s="4"/>
      <c r="AF3813" s="2"/>
      <c r="AG3813" s="3"/>
      <c r="AH3813" s="2"/>
      <c r="AN3813" s="2"/>
      <c r="AO3813" s="3"/>
      <c r="AP3813" s="2"/>
      <c r="AW3813" s="3"/>
    </row>
    <row r="3814" spans="8:49">
      <c r="H3814" s="2"/>
      <c r="I3814" s="3"/>
      <c r="J3814" s="4"/>
      <c r="P3814" s="2"/>
      <c r="Q3814" s="3"/>
      <c r="R3814" s="4"/>
      <c r="X3814" s="2"/>
      <c r="Y3814" s="3"/>
      <c r="Z3814" s="4"/>
      <c r="AF3814" s="2"/>
      <c r="AG3814" s="3"/>
      <c r="AH3814" s="2"/>
      <c r="AN3814" s="2"/>
      <c r="AO3814" s="3"/>
      <c r="AP3814" s="2"/>
      <c r="AW3814" s="3"/>
    </row>
    <row r="3815" spans="8:49">
      <c r="H3815" s="2"/>
      <c r="I3815" s="3"/>
      <c r="J3815" s="4"/>
      <c r="P3815" s="2"/>
      <c r="Q3815" s="3"/>
      <c r="R3815" s="4"/>
      <c r="X3815" s="2"/>
      <c r="Y3815" s="3"/>
      <c r="Z3815" s="4"/>
      <c r="AF3815" s="2"/>
      <c r="AG3815" s="3"/>
      <c r="AH3815" s="2"/>
      <c r="AN3815" s="2"/>
      <c r="AO3815" s="3"/>
      <c r="AP3815" s="2"/>
      <c r="AW3815" s="3"/>
    </row>
    <row r="3816" spans="8:49">
      <c r="H3816" s="2"/>
      <c r="I3816" s="3"/>
      <c r="J3816" s="4"/>
      <c r="P3816" s="2"/>
      <c r="Q3816" s="3"/>
      <c r="R3816" s="4"/>
      <c r="X3816" s="2"/>
      <c r="Y3816" s="3"/>
      <c r="Z3816" s="4"/>
      <c r="AF3816" s="2"/>
      <c r="AG3816" s="3"/>
      <c r="AH3816" s="2"/>
      <c r="AN3816" s="2"/>
      <c r="AO3816" s="3"/>
      <c r="AP3816" s="2"/>
      <c r="AW3816" s="3"/>
    </row>
    <row r="3817" spans="8:49">
      <c r="H3817" s="2"/>
      <c r="I3817" s="3"/>
      <c r="J3817" s="4"/>
      <c r="P3817" s="2"/>
      <c r="Q3817" s="3"/>
      <c r="R3817" s="4"/>
      <c r="X3817" s="2"/>
      <c r="Y3817" s="3"/>
      <c r="Z3817" s="4"/>
      <c r="AF3817" s="2"/>
      <c r="AG3817" s="3"/>
      <c r="AH3817" s="2"/>
      <c r="AN3817" s="2"/>
      <c r="AO3817" s="3"/>
      <c r="AP3817" s="2"/>
      <c r="AW3817" s="3"/>
    </row>
    <row r="3818" spans="8:49">
      <c r="H3818" s="2"/>
      <c r="I3818" s="3"/>
      <c r="J3818" s="4"/>
      <c r="P3818" s="2"/>
      <c r="Q3818" s="3"/>
      <c r="R3818" s="4"/>
      <c r="X3818" s="2"/>
      <c r="Y3818" s="3"/>
      <c r="Z3818" s="4"/>
      <c r="AF3818" s="2"/>
      <c r="AG3818" s="3"/>
      <c r="AH3818" s="2"/>
      <c r="AN3818" s="2"/>
      <c r="AO3818" s="3"/>
      <c r="AP3818" s="2"/>
      <c r="AW3818" s="3"/>
    </row>
    <row r="3819" spans="8:49">
      <c r="H3819" s="2"/>
      <c r="I3819" s="3"/>
      <c r="J3819" s="4"/>
      <c r="P3819" s="2"/>
      <c r="Q3819" s="3"/>
      <c r="R3819" s="4"/>
      <c r="X3819" s="2"/>
      <c r="Y3819" s="3"/>
      <c r="Z3819" s="4"/>
      <c r="AF3819" s="2"/>
      <c r="AG3819" s="3"/>
      <c r="AH3819" s="2"/>
      <c r="AN3819" s="2"/>
      <c r="AO3819" s="3"/>
      <c r="AP3819" s="2"/>
      <c r="AW3819" s="3"/>
    </row>
    <row r="3820" spans="8:49">
      <c r="H3820" s="2"/>
      <c r="I3820" s="3"/>
      <c r="J3820" s="4"/>
      <c r="P3820" s="2"/>
      <c r="Q3820" s="3"/>
      <c r="R3820" s="4"/>
      <c r="X3820" s="2"/>
      <c r="Y3820" s="3"/>
      <c r="Z3820" s="4"/>
      <c r="AF3820" s="2"/>
      <c r="AG3820" s="3"/>
      <c r="AH3820" s="2"/>
      <c r="AN3820" s="2"/>
      <c r="AO3820" s="3"/>
      <c r="AP3820" s="2"/>
      <c r="AW3820" s="3"/>
    </row>
    <row r="3821" spans="8:49">
      <c r="H3821" s="2"/>
      <c r="I3821" s="3"/>
      <c r="J3821" s="4"/>
      <c r="P3821" s="2"/>
      <c r="Q3821" s="3"/>
      <c r="R3821" s="4"/>
      <c r="X3821" s="2"/>
      <c r="Y3821" s="3"/>
      <c r="Z3821" s="4"/>
      <c r="AF3821" s="2"/>
      <c r="AG3821" s="3"/>
      <c r="AH3821" s="2"/>
      <c r="AN3821" s="2"/>
      <c r="AO3821" s="3"/>
      <c r="AP3821" s="2"/>
      <c r="AW3821" s="3"/>
    </row>
    <row r="3822" spans="8:49">
      <c r="H3822" s="2"/>
      <c r="I3822" s="3"/>
      <c r="J3822" s="4"/>
      <c r="P3822" s="2"/>
      <c r="Q3822" s="3"/>
      <c r="R3822" s="4"/>
      <c r="X3822" s="2"/>
      <c r="Y3822" s="3"/>
      <c r="Z3822" s="4"/>
      <c r="AF3822" s="2"/>
      <c r="AG3822" s="3"/>
      <c r="AH3822" s="2"/>
      <c r="AN3822" s="2"/>
      <c r="AO3822" s="3"/>
      <c r="AP3822" s="2"/>
      <c r="AW3822" s="3"/>
    </row>
    <row r="3823" spans="8:49">
      <c r="H3823" s="2"/>
      <c r="I3823" s="3"/>
      <c r="J3823" s="4"/>
      <c r="P3823" s="2"/>
      <c r="Q3823" s="3"/>
      <c r="R3823" s="4"/>
      <c r="X3823" s="2"/>
      <c r="Y3823" s="3"/>
      <c r="Z3823" s="4"/>
      <c r="AF3823" s="2"/>
      <c r="AG3823" s="3"/>
      <c r="AH3823" s="2"/>
      <c r="AN3823" s="2"/>
      <c r="AO3823" s="3"/>
      <c r="AP3823" s="2"/>
      <c r="AW3823" s="3"/>
    </row>
    <row r="3824" spans="8:49">
      <c r="H3824" s="2"/>
      <c r="I3824" s="3"/>
      <c r="J3824" s="4"/>
      <c r="P3824" s="2"/>
      <c r="Q3824" s="3"/>
      <c r="R3824" s="4"/>
      <c r="X3824" s="2"/>
      <c r="Y3824" s="3"/>
      <c r="Z3824" s="4"/>
      <c r="AF3824" s="2"/>
      <c r="AG3824" s="3"/>
      <c r="AH3824" s="2"/>
      <c r="AN3824" s="2"/>
      <c r="AO3824" s="3"/>
      <c r="AP3824" s="2"/>
      <c r="AW3824" s="3"/>
    </row>
    <row r="3825" spans="8:49">
      <c r="H3825" s="2"/>
      <c r="I3825" s="3"/>
      <c r="J3825" s="4"/>
      <c r="P3825" s="2"/>
      <c r="Q3825" s="3"/>
      <c r="R3825" s="4"/>
      <c r="X3825" s="2"/>
      <c r="Y3825" s="3"/>
      <c r="Z3825" s="4"/>
      <c r="AF3825" s="2"/>
      <c r="AG3825" s="3"/>
      <c r="AH3825" s="2"/>
      <c r="AN3825" s="2"/>
      <c r="AO3825" s="3"/>
      <c r="AP3825" s="2"/>
      <c r="AW3825" s="3"/>
    </row>
    <row r="3826" spans="8:49">
      <c r="H3826" s="2"/>
      <c r="I3826" s="3"/>
      <c r="J3826" s="4"/>
      <c r="P3826" s="2"/>
      <c r="Q3826" s="3"/>
      <c r="R3826" s="4"/>
      <c r="X3826" s="2"/>
      <c r="Y3826" s="3"/>
      <c r="Z3826" s="4"/>
      <c r="AF3826" s="2"/>
      <c r="AG3826" s="3"/>
      <c r="AH3826" s="2"/>
      <c r="AN3826" s="2"/>
      <c r="AO3826" s="3"/>
      <c r="AP3826" s="2"/>
      <c r="AW3826" s="3"/>
    </row>
    <row r="3827" spans="8:49">
      <c r="H3827" s="2"/>
      <c r="I3827" s="3"/>
      <c r="J3827" s="4"/>
      <c r="P3827" s="2"/>
      <c r="Q3827" s="3"/>
      <c r="R3827" s="4"/>
      <c r="X3827" s="2"/>
      <c r="Y3827" s="3"/>
      <c r="Z3827" s="4"/>
      <c r="AF3827" s="2"/>
      <c r="AG3827" s="3"/>
      <c r="AH3827" s="2"/>
      <c r="AN3827" s="2"/>
      <c r="AO3827" s="3"/>
      <c r="AP3827" s="2"/>
      <c r="AW3827" s="3"/>
    </row>
    <row r="3828" spans="8:49">
      <c r="H3828" s="2"/>
      <c r="I3828" s="3"/>
      <c r="J3828" s="4"/>
      <c r="P3828" s="2"/>
      <c r="Q3828" s="3"/>
      <c r="R3828" s="4"/>
      <c r="X3828" s="2"/>
      <c r="Y3828" s="3"/>
      <c r="Z3828" s="4"/>
      <c r="AF3828" s="2"/>
      <c r="AG3828" s="3"/>
      <c r="AH3828" s="2"/>
      <c r="AN3828" s="2"/>
      <c r="AO3828" s="3"/>
      <c r="AP3828" s="2"/>
      <c r="AW3828" s="3"/>
    </row>
    <row r="3829" spans="8:49">
      <c r="H3829" s="2"/>
      <c r="I3829" s="3"/>
      <c r="J3829" s="4"/>
      <c r="P3829" s="2"/>
      <c r="Q3829" s="3"/>
      <c r="R3829" s="4"/>
      <c r="X3829" s="2"/>
      <c r="Y3829" s="3"/>
      <c r="Z3829" s="4"/>
      <c r="AF3829" s="2"/>
      <c r="AG3829" s="3"/>
      <c r="AH3829" s="2"/>
      <c r="AN3829" s="2"/>
      <c r="AO3829" s="3"/>
      <c r="AP3829" s="2"/>
      <c r="AW3829" s="3"/>
    </row>
    <row r="3830" spans="8:49">
      <c r="H3830" s="2"/>
      <c r="I3830" s="3"/>
      <c r="J3830" s="4"/>
      <c r="P3830" s="2"/>
      <c r="Q3830" s="3"/>
      <c r="R3830" s="4"/>
      <c r="X3830" s="2"/>
      <c r="Y3830" s="3"/>
      <c r="Z3830" s="4"/>
      <c r="AF3830" s="2"/>
      <c r="AG3830" s="3"/>
      <c r="AH3830" s="2"/>
      <c r="AN3830" s="2"/>
      <c r="AO3830" s="3"/>
      <c r="AP3830" s="2"/>
      <c r="AW3830" s="3"/>
    </row>
    <row r="3831" spans="8:49">
      <c r="H3831" s="2"/>
      <c r="I3831" s="3"/>
      <c r="J3831" s="4"/>
      <c r="P3831" s="2"/>
      <c r="Q3831" s="3"/>
      <c r="R3831" s="4"/>
      <c r="X3831" s="2"/>
      <c r="Y3831" s="3"/>
      <c r="Z3831" s="4"/>
      <c r="AF3831" s="2"/>
      <c r="AG3831" s="3"/>
      <c r="AH3831" s="2"/>
      <c r="AN3831" s="2"/>
      <c r="AO3831" s="3"/>
      <c r="AP3831" s="2"/>
      <c r="AW3831" s="3"/>
    </row>
    <row r="3832" spans="8:49">
      <c r="H3832" s="2"/>
      <c r="I3832" s="3"/>
      <c r="J3832" s="4"/>
      <c r="P3832" s="2"/>
      <c r="Q3832" s="3"/>
      <c r="R3832" s="4"/>
      <c r="X3832" s="2"/>
      <c r="Y3832" s="3"/>
      <c r="Z3832" s="4"/>
      <c r="AF3832" s="2"/>
      <c r="AG3832" s="3"/>
      <c r="AH3832" s="2"/>
      <c r="AN3832" s="2"/>
      <c r="AO3832" s="3"/>
      <c r="AP3832" s="2"/>
      <c r="AW3832" s="3"/>
    </row>
    <row r="3833" spans="8:49">
      <c r="H3833" s="2"/>
      <c r="I3833" s="3"/>
      <c r="J3833" s="4"/>
      <c r="P3833" s="2"/>
      <c r="Q3833" s="3"/>
      <c r="R3833" s="4"/>
      <c r="X3833" s="2"/>
      <c r="Y3833" s="3"/>
      <c r="Z3833" s="4"/>
      <c r="AF3833" s="2"/>
      <c r="AG3833" s="3"/>
      <c r="AH3833" s="2"/>
      <c r="AN3833" s="2"/>
      <c r="AO3833" s="3"/>
      <c r="AP3833" s="2"/>
      <c r="AW3833" s="3"/>
    </row>
    <row r="3834" spans="8:49">
      <c r="H3834" s="2"/>
      <c r="I3834" s="3"/>
      <c r="J3834" s="4"/>
      <c r="P3834" s="2"/>
      <c r="Q3834" s="3"/>
      <c r="R3834" s="4"/>
      <c r="X3834" s="2"/>
      <c r="Y3834" s="3"/>
      <c r="Z3834" s="4"/>
      <c r="AF3834" s="2"/>
      <c r="AG3834" s="3"/>
      <c r="AH3834" s="2"/>
      <c r="AN3834" s="2"/>
      <c r="AO3834" s="3"/>
      <c r="AP3834" s="2"/>
      <c r="AW3834" s="3"/>
    </row>
    <row r="3835" spans="8:49">
      <c r="H3835" s="2"/>
      <c r="I3835" s="3"/>
      <c r="J3835" s="4"/>
      <c r="P3835" s="2"/>
      <c r="Q3835" s="3"/>
      <c r="R3835" s="4"/>
      <c r="X3835" s="2"/>
      <c r="Y3835" s="3"/>
      <c r="Z3835" s="4"/>
      <c r="AF3835" s="2"/>
      <c r="AG3835" s="3"/>
      <c r="AH3835" s="2"/>
      <c r="AN3835" s="2"/>
      <c r="AO3835" s="3"/>
      <c r="AP3835" s="2"/>
      <c r="AW3835" s="3"/>
    </row>
    <row r="3836" spans="8:49">
      <c r="H3836" s="2"/>
      <c r="I3836" s="3"/>
      <c r="J3836" s="4"/>
      <c r="P3836" s="2"/>
      <c r="Q3836" s="3"/>
      <c r="R3836" s="4"/>
      <c r="X3836" s="2"/>
      <c r="Y3836" s="3"/>
      <c r="Z3836" s="4"/>
      <c r="AF3836" s="2"/>
      <c r="AG3836" s="3"/>
      <c r="AH3836" s="2"/>
      <c r="AN3836" s="2"/>
      <c r="AO3836" s="3"/>
      <c r="AP3836" s="2"/>
      <c r="AW3836" s="3"/>
    </row>
    <row r="3837" spans="8:49">
      <c r="H3837" s="2"/>
      <c r="I3837" s="3"/>
      <c r="J3837" s="4"/>
      <c r="P3837" s="2"/>
      <c r="Q3837" s="3"/>
      <c r="R3837" s="4"/>
      <c r="X3837" s="2"/>
      <c r="Y3837" s="3"/>
      <c r="Z3837" s="4"/>
      <c r="AF3837" s="2"/>
      <c r="AG3837" s="3"/>
      <c r="AH3837" s="2"/>
      <c r="AN3837" s="2"/>
      <c r="AO3837" s="3"/>
      <c r="AP3837" s="2"/>
      <c r="AW3837" s="3"/>
    </row>
    <row r="3838" spans="8:49">
      <c r="H3838" s="2"/>
      <c r="I3838" s="3"/>
      <c r="J3838" s="4"/>
      <c r="P3838" s="2"/>
      <c r="Q3838" s="3"/>
      <c r="R3838" s="4"/>
      <c r="X3838" s="2"/>
      <c r="Y3838" s="3"/>
      <c r="Z3838" s="4"/>
      <c r="AF3838" s="2"/>
      <c r="AG3838" s="3"/>
      <c r="AH3838" s="2"/>
      <c r="AN3838" s="2"/>
      <c r="AO3838" s="3"/>
      <c r="AP3838" s="2"/>
      <c r="AW3838" s="3"/>
    </row>
    <row r="3839" spans="8:49">
      <c r="H3839" s="2"/>
      <c r="I3839" s="3"/>
      <c r="J3839" s="4"/>
      <c r="P3839" s="2"/>
      <c r="Q3839" s="3"/>
      <c r="R3839" s="4"/>
      <c r="X3839" s="2"/>
      <c r="Y3839" s="3"/>
      <c r="Z3839" s="4"/>
      <c r="AF3839" s="2"/>
      <c r="AG3839" s="3"/>
      <c r="AH3839" s="2"/>
      <c r="AN3839" s="2"/>
      <c r="AO3839" s="3"/>
      <c r="AP3839" s="2"/>
      <c r="AW3839" s="3"/>
    </row>
    <row r="3840" spans="8:49">
      <c r="H3840" s="2"/>
      <c r="I3840" s="3"/>
      <c r="J3840" s="4"/>
      <c r="P3840" s="2"/>
      <c r="Q3840" s="3"/>
      <c r="R3840" s="4"/>
      <c r="X3840" s="2"/>
      <c r="Y3840" s="3"/>
      <c r="Z3840" s="4"/>
      <c r="AF3840" s="2"/>
      <c r="AG3840" s="3"/>
      <c r="AH3840" s="2"/>
      <c r="AN3840" s="2"/>
      <c r="AO3840" s="3"/>
      <c r="AP3840" s="2"/>
      <c r="AW3840" s="3"/>
    </row>
    <row r="3841" spans="8:49">
      <c r="H3841" s="2"/>
      <c r="I3841" s="3"/>
      <c r="J3841" s="4"/>
      <c r="P3841" s="2"/>
      <c r="Q3841" s="3"/>
      <c r="R3841" s="4"/>
      <c r="X3841" s="2"/>
      <c r="Y3841" s="3"/>
      <c r="Z3841" s="4"/>
      <c r="AF3841" s="2"/>
      <c r="AG3841" s="3"/>
      <c r="AH3841" s="2"/>
      <c r="AN3841" s="2"/>
      <c r="AO3841" s="3"/>
      <c r="AP3841" s="2"/>
      <c r="AW3841" s="3"/>
    </row>
    <row r="3842" spans="8:49">
      <c r="H3842" s="2"/>
      <c r="I3842" s="3"/>
      <c r="J3842" s="4"/>
      <c r="P3842" s="2"/>
      <c r="Q3842" s="3"/>
      <c r="R3842" s="4"/>
      <c r="X3842" s="2"/>
      <c r="Y3842" s="3"/>
      <c r="Z3842" s="4"/>
      <c r="AF3842" s="2"/>
      <c r="AG3842" s="3"/>
      <c r="AH3842" s="2"/>
      <c r="AN3842" s="2"/>
      <c r="AO3842" s="3"/>
      <c r="AP3842" s="2"/>
      <c r="AW3842" s="3"/>
    </row>
    <row r="3843" spans="8:49">
      <c r="H3843" s="2"/>
      <c r="I3843" s="3"/>
      <c r="J3843" s="4"/>
      <c r="P3843" s="2"/>
      <c r="Q3843" s="3"/>
      <c r="R3843" s="4"/>
      <c r="X3843" s="2"/>
      <c r="Y3843" s="3"/>
      <c r="Z3843" s="4"/>
      <c r="AF3843" s="2"/>
      <c r="AG3843" s="3"/>
      <c r="AH3843" s="2"/>
      <c r="AN3843" s="2"/>
      <c r="AO3843" s="3"/>
      <c r="AP3843" s="2"/>
      <c r="AW3843" s="3"/>
    </row>
    <row r="3844" spans="8:49">
      <c r="H3844" s="2"/>
      <c r="I3844" s="3"/>
      <c r="J3844" s="4"/>
      <c r="P3844" s="2"/>
      <c r="Q3844" s="3"/>
      <c r="R3844" s="4"/>
      <c r="X3844" s="2"/>
      <c r="Y3844" s="3"/>
      <c r="Z3844" s="4"/>
      <c r="AF3844" s="2"/>
      <c r="AG3844" s="3"/>
      <c r="AH3844" s="2"/>
      <c r="AN3844" s="2"/>
      <c r="AO3844" s="3"/>
      <c r="AP3844" s="2"/>
      <c r="AW3844" s="3"/>
    </row>
    <row r="3845" spans="8:49">
      <c r="H3845" s="2"/>
      <c r="I3845" s="3"/>
      <c r="J3845" s="4"/>
      <c r="P3845" s="2"/>
      <c r="Q3845" s="3"/>
      <c r="R3845" s="4"/>
      <c r="X3845" s="2"/>
      <c r="Y3845" s="3"/>
      <c r="Z3845" s="4"/>
      <c r="AF3845" s="2"/>
      <c r="AG3845" s="3"/>
      <c r="AH3845" s="2"/>
      <c r="AN3845" s="2"/>
      <c r="AO3845" s="3"/>
      <c r="AP3845" s="2"/>
      <c r="AW3845" s="3"/>
    </row>
    <row r="3846" spans="8:49">
      <c r="H3846" s="2"/>
      <c r="I3846" s="3"/>
      <c r="J3846" s="4"/>
      <c r="P3846" s="2"/>
      <c r="Q3846" s="3"/>
      <c r="R3846" s="4"/>
      <c r="X3846" s="2"/>
      <c r="Y3846" s="3"/>
      <c r="Z3846" s="4"/>
      <c r="AF3846" s="2"/>
      <c r="AG3846" s="3"/>
      <c r="AH3846" s="2"/>
      <c r="AN3846" s="2"/>
      <c r="AO3846" s="3"/>
      <c r="AP3846" s="2"/>
      <c r="AW3846" s="3"/>
    </row>
    <row r="3847" spans="8:49">
      <c r="H3847" s="2"/>
      <c r="I3847" s="3"/>
      <c r="J3847" s="4"/>
      <c r="P3847" s="2"/>
      <c r="Q3847" s="3"/>
      <c r="R3847" s="4"/>
      <c r="X3847" s="2"/>
      <c r="Y3847" s="3"/>
      <c r="Z3847" s="4"/>
      <c r="AF3847" s="2"/>
      <c r="AG3847" s="3"/>
      <c r="AH3847" s="2"/>
      <c r="AN3847" s="2"/>
      <c r="AO3847" s="3"/>
      <c r="AP3847" s="2"/>
      <c r="AW3847" s="3"/>
    </row>
    <row r="3848" spans="8:49">
      <c r="H3848" s="2"/>
      <c r="I3848" s="3"/>
      <c r="J3848" s="4"/>
      <c r="P3848" s="2"/>
      <c r="Q3848" s="3"/>
      <c r="R3848" s="4"/>
      <c r="X3848" s="2"/>
      <c r="Y3848" s="3"/>
      <c r="Z3848" s="4"/>
      <c r="AF3848" s="2"/>
      <c r="AG3848" s="3"/>
      <c r="AH3848" s="2"/>
      <c r="AN3848" s="2"/>
      <c r="AO3848" s="3"/>
      <c r="AP3848" s="2"/>
      <c r="AW3848" s="3"/>
    </row>
    <row r="3849" spans="8:49">
      <c r="H3849" s="2"/>
      <c r="I3849" s="3"/>
      <c r="J3849" s="4"/>
      <c r="P3849" s="2"/>
      <c r="Q3849" s="3"/>
      <c r="R3849" s="4"/>
      <c r="X3849" s="2"/>
      <c r="Y3849" s="3"/>
      <c r="Z3849" s="4"/>
      <c r="AF3849" s="2"/>
      <c r="AG3849" s="3"/>
      <c r="AH3849" s="2"/>
      <c r="AN3849" s="2"/>
      <c r="AO3849" s="3"/>
      <c r="AP3849" s="2"/>
      <c r="AW3849" s="3"/>
    </row>
    <row r="3850" spans="8:49">
      <c r="H3850" s="2"/>
      <c r="I3850" s="3"/>
      <c r="J3850" s="4"/>
      <c r="P3850" s="2"/>
      <c r="Q3850" s="3"/>
      <c r="R3850" s="4"/>
      <c r="X3850" s="2"/>
      <c r="Y3850" s="3"/>
      <c r="Z3850" s="4"/>
      <c r="AF3850" s="2"/>
      <c r="AG3850" s="3"/>
      <c r="AH3850" s="2"/>
      <c r="AN3850" s="2"/>
      <c r="AO3850" s="3"/>
      <c r="AP3850" s="2"/>
      <c r="AW3850" s="3"/>
    </row>
    <row r="3851" spans="8:49">
      <c r="H3851" s="2"/>
      <c r="I3851" s="3"/>
      <c r="J3851" s="4"/>
      <c r="P3851" s="2"/>
      <c r="Q3851" s="3"/>
      <c r="R3851" s="4"/>
      <c r="X3851" s="2"/>
      <c r="Y3851" s="3"/>
      <c r="Z3851" s="4"/>
      <c r="AF3851" s="2"/>
      <c r="AG3851" s="3"/>
      <c r="AH3851" s="2"/>
      <c r="AN3851" s="2"/>
      <c r="AO3851" s="3"/>
      <c r="AP3851" s="2"/>
      <c r="AW3851" s="3"/>
    </row>
    <row r="3852" spans="8:49">
      <c r="H3852" s="2"/>
      <c r="I3852" s="3"/>
      <c r="J3852" s="4"/>
      <c r="P3852" s="2"/>
      <c r="Q3852" s="3"/>
      <c r="R3852" s="4"/>
      <c r="X3852" s="2"/>
      <c r="Y3852" s="3"/>
      <c r="Z3852" s="4"/>
      <c r="AF3852" s="2"/>
      <c r="AG3852" s="3"/>
      <c r="AH3852" s="2"/>
      <c r="AN3852" s="2"/>
      <c r="AO3852" s="3"/>
      <c r="AP3852" s="2"/>
      <c r="AW3852" s="3"/>
    </row>
    <row r="3853" spans="8:49">
      <c r="H3853" s="2"/>
      <c r="I3853" s="3"/>
      <c r="J3853" s="4"/>
      <c r="P3853" s="2"/>
      <c r="Q3853" s="3"/>
      <c r="R3853" s="4"/>
      <c r="X3853" s="2"/>
      <c r="Y3853" s="3"/>
      <c r="Z3853" s="4"/>
      <c r="AF3853" s="2"/>
      <c r="AG3853" s="3"/>
      <c r="AH3853" s="2"/>
      <c r="AN3853" s="2"/>
      <c r="AO3853" s="3"/>
      <c r="AP3853" s="2"/>
      <c r="AW3853" s="3"/>
    </row>
    <row r="3854" spans="8:49">
      <c r="H3854" s="2"/>
      <c r="I3854" s="3"/>
      <c r="J3854" s="4"/>
      <c r="P3854" s="2"/>
      <c r="Q3854" s="3"/>
      <c r="R3854" s="4"/>
      <c r="X3854" s="2"/>
      <c r="Y3854" s="3"/>
      <c r="Z3854" s="4"/>
      <c r="AF3854" s="2"/>
      <c r="AG3854" s="3"/>
      <c r="AH3854" s="2"/>
      <c r="AN3854" s="2"/>
      <c r="AO3854" s="3"/>
      <c r="AP3854" s="2"/>
      <c r="AW3854" s="3"/>
    </row>
    <row r="3855" spans="8:49">
      <c r="H3855" s="2"/>
      <c r="I3855" s="3"/>
      <c r="J3855" s="4"/>
      <c r="P3855" s="2"/>
      <c r="Q3855" s="3"/>
      <c r="R3855" s="4"/>
      <c r="X3855" s="2"/>
      <c r="Y3855" s="3"/>
      <c r="Z3855" s="4"/>
      <c r="AF3855" s="2"/>
      <c r="AG3855" s="3"/>
      <c r="AH3855" s="2"/>
      <c r="AN3855" s="2"/>
      <c r="AO3855" s="3"/>
      <c r="AP3855" s="2"/>
      <c r="AW3855" s="3"/>
    </row>
    <row r="3856" spans="8:49">
      <c r="H3856" s="2"/>
      <c r="I3856" s="3"/>
      <c r="J3856" s="4"/>
      <c r="P3856" s="2"/>
      <c r="Q3856" s="3"/>
      <c r="R3856" s="4"/>
      <c r="X3856" s="2"/>
      <c r="Y3856" s="3"/>
      <c r="Z3856" s="4"/>
      <c r="AF3856" s="2"/>
      <c r="AG3856" s="3"/>
      <c r="AH3856" s="2"/>
      <c r="AN3856" s="2"/>
      <c r="AO3856" s="3"/>
      <c r="AP3856" s="2"/>
      <c r="AW3856" s="3"/>
    </row>
    <row r="3857" spans="8:49">
      <c r="H3857" s="2"/>
      <c r="I3857" s="3"/>
      <c r="J3857" s="4"/>
      <c r="P3857" s="2"/>
      <c r="Q3857" s="3"/>
      <c r="R3857" s="4"/>
      <c r="X3857" s="2"/>
      <c r="Y3857" s="3"/>
      <c r="Z3857" s="4"/>
      <c r="AF3857" s="2"/>
      <c r="AG3857" s="3"/>
      <c r="AH3857" s="2"/>
      <c r="AN3857" s="2"/>
      <c r="AO3857" s="3"/>
      <c r="AP3857" s="2"/>
      <c r="AW3857" s="3"/>
    </row>
    <row r="3858" spans="8:49">
      <c r="H3858" s="2"/>
      <c r="I3858" s="3"/>
      <c r="J3858" s="4"/>
      <c r="P3858" s="2"/>
      <c r="Q3858" s="3"/>
      <c r="R3858" s="4"/>
      <c r="X3858" s="2"/>
      <c r="Y3858" s="3"/>
      <c r="Z3858" s="4"/>
      <c r="AF3858" s="2"/>
      <c r="AG3858" s="3"/>
      <c r="AH3858" s="2"/>
      <c r="AN3858" s="2"/>
      <c r="AO3858" s="3"/>
      <c r="AP3858" s="2"/>
      <c r="AW3858" s="3"/>
    </row>
    <row r="3859" spans="8:49">
      <c r="H3859" s="2"/>
      <c r="I3859" s="3"/>
      <c r="J3859" s="4"/>
      <c r="P3859" s="2"/>
      <c r="Q3859" s="3"/>
      <c r="R3859" s="4"/>
      <c r="X3859" s="2"/>
      <c r="Y3859" s="3"/>
      <c r="Z3859" s="4"/>
      <c r="AF3859" s="2"/>
      <c r="AG3859" s="3"/>
      <c r="AH3859" s="2"/>
      <c r="AN3859" s="2"/>
      <c r="AO3859" s="3"/>
      <c r="AP3859" s="2"/>
      <c r="AW3859" s="3"/>
    </row>
    <row r="3860" spans="8:49">
      <c r="H3860" s="2"/>
      <c r="I3860" s="3"/>
      <c r="J3860" s="4"/>
      <c r="P3860" s="2"/>
      <c r="Q3860" s="3"/>
      <c r="R3860" s="4"/>
      <c r="X3860" s="2"/>
      <c r="Y3860" s="3"/>
      <c r="Z3860" s="4"/>
      <c r="AF3860" s="2"/>
      <c r="AG3860" s="3"/>
      <c r="AH3860" s="2"/>
      <c r="AN3860" s="2"/>
      <c r="AO3860" s="3"/>
      <c r="AP3860" s="2"/>
      <c r="AW3860" s="3"/>
    </row>
    <row r="3861" spans="8:49">
      <c r="H3861" s="2"/>
      <c r="I3861" s="3"/>
      <c r="J3861" s="4"/>
      <c r="P3861" s="2"/>
      <c r="Q3861" s="3"/>
      <c r="R3861" s="4"/>
      <c r="X3861" s="2"/>
      <c r="Y3861" s="3"/>
      <c r="Z3861" s="4"/>
      <c r="AF3861" s="2"/>
      <c r="AG3861" s="3"/>
      <c r="AH3861" s="2"/>
      <c r="AN3861" s="2"/>
      <c r="AO3861" s="3"/>
      <c r="AP3861" s="2"/>
      <c r="AW3861" s="3"/>
    </row>
    <row r="3862" spans="8:49">
      <c r="H3862" s="2"/>
      <c r="I3862" s="3"/>
      <c r="J3862" s="4"/>
      <c r="P3862" s="2"/>
      <c r="Q3862" s="3"/>
      <c r="R3862" s="4"/>
      <c r="X3862" s="2"/>
      <c r="Y3862" s="3"/>
      <c r="Z3862" s="4"/>
      <c r="AF3862" s="2"/>
      <c r="AG3862" s="3"/>
      <c r="AH3862" s="2"/>
      <c r="AN3862" s="2"/>
      <c r="AO3862" s="3"/>
      <c r="AP3862" s="2"/>
      <c r="AW3862" s="3"/>
    </row>
    <row r="3863" spans="8:49">
      <c r="H3863" s="2"/>
      <c r="I3863" s="3"/>
      <c r="J3863" s="4"/>
      <c r="P3863" s="2"/>
      <c r="Q3863" s="3"/>
      <c r="R3863" s="4"/>
      <c r="X3863" s="2"/>
      <c r="Y3863" s="3"/>
      <c r="Z3863" s="4"/>
      <c r="AF3863" s="2"/>
      <c r="AG3863" s="3"/>
      <c r="AH3863" s="2"/>
      <c r="AN3863" s="2"/>
      <c r="AO3863" s="3"/>
      <c r="AP3863" s="2"/>
      <c r="AW3863" s="3"/>
    </row>
    <row r="3864" spans="8:49">
      <c r="H3864" s="2"/>
      <c r="I3864" s="3"/>
      <c r="J3864" s="4"/>
      <c r="P3864" s="2"/>
      <c r="Q3864" s="3"/>
      <c r="R3864" s="4"/>
      <c r="X3864" s="2"/>
      <c r="Y3864" s="3"/>
      <c r="Z3864" s="4"/>
      <c r="AF3864" s="2"/>
      <c r="AG3864" s="3"/>
      <c r="AH3864" s="2"/>
      <c r="AN3864" s="2"/>
      <c r="AO3864" s="3"/>
      <c r="AP3864" s="2"/>
      <c r="AW3864" s="3"/>
    </row>
    <row r="3865" spans="8:49">
      <c r="H3865" s="2"/>
      <c r="I3865" s="3"/>
      <c r="J3865" s="4"/>
      <c r="P3865" s="2"/>
      <c r="Q3865" s="3"/>
      <c r="R3865" s="4"/>
      <c r="X3865" s="2"/>
      <c r="Y3865" s="3"/>
      <c r="Z3865" s="4"/>
      <c r="AF3865" s="2"/>
      <c r="AG3865" s="3"/>
      <c r="AH3865" s="2"/>
      <c r="AN3865" s="2"/>
      <c r="AO3865" s="3"/>
      <c r="AP3865" s="2"/>
      <c r="AW3865" s="3"/>
    </row>
    <row r="3866" spans="8:49">
      <c r="H3866" s="2"/>
      <c r="I3866" s="3"/>
      <c r="J3866" s="4"/>
      <c r="P3866" s="2"/>
      <c r="Q3866" s="3"/>
      <c r="R3866" s="4"/>
      <c r="X3866" s="2"/>
      <c r="Y3866" s="3"/>
      <c r="Z3866" s="4"/>
      <c r="AF3866" s="2"/>
      <c r="AG3866" s="3"/>
      <c r="AH3866" s="2"/>
      <c r="AN3866" s="2"/>
      <c r="AO3866" s="3"/>
      <c r="AP3866" s="2"/>
      <c r="AW3866" s="3"/>
    </row>
    <row r="3867" spans="8:49">
      <c r="H3867" s="2"/>
      <c r="I3867" s="3"/>
      <c r="J3867" s="4"/>
      <c r="P3867" s="2"/>
      <c r="Q3867" s="3"/>
      <c r="R3867" s="4"/>
      <c r="X3867" s="2"/>
      <c r="Y3867" s="3"/>
      <c r="Z3867" s="4"/>
      <c r="AF3867" s="2"/>
      <c r="AG3867" s="3"/>
      <c r="AH3867" s="2"/>
      <c r="AN3867" s="2"/>
      <c r="AO3867" s="3"/>
      <c r="AP3867" s="2"/>
      <c r="AW3867" s="3"/>
    </row>
    <row r="3868" spans="8:49">
      <c r="H3868" s="2"/>
      <c r="I3868" s="3"/>
      <c r="J3868" s="4"/>
      <c r="P3868" s="2"/>
      <c r="Q3868" s="3"/>
      <c r="R3868" s="4"/>
      <c r="X3868" s="2"/>
      <c r="Y3868" s="3"/>
      <c r="Z3868" s="4"/>
      <c r="AF3868" s="2"/>
      <c r="AG3868" s="3"/>
      <c r="AH3868" s="2"/>
      <c r="AN3868" s="2"/>
      <c r="AO3868" s="3"/>
      <c r="AP3868" s="2"/>
      <c r="AW3868" s="3"/>
    </row>
    <row r="3869" spans="8:49">
      <c r="H3869" s="2"/>
      <c r="I3869" s="3"/>
      <c r="J3869" s="4"/>
      <c r="P3869" s="2"/>
      <c r="Q3869" s="3"/>
      <c r="R3869" s="4"/>
      <c r="X3869" s="2"/>
      <c r="Y3869" s="3"/>
      <c r="Z3869" s="4"/>
      <c r="AF3869" s="2"/>
      <c r="AG3869" s="3"/>
      <c r="AH3869" s="2"/>
      <c r="AN3869" s="2"/>
      <c r="AO3869" s="3"/>
      <c r="AP3869" s="2"/>
      <c r="AW3869" s="3"/>
    </row>
    <row r="3870" spans="8:49">
      <c r="H3870" s="2"/>
      <c r="I3870" s="3"/>
      <c r="J3870" s="4"/>
      <c r="P3870" s="2"/>
      <c r="Q3870" s="3"/>
      <c r="R3870" s="4"/>
      <c r="X3870" s="2"/>
      <c r="Y3870" s="3"/>
      <c r="Z3870" s="4"/>
      <c r="AF3870" s="2"/>
      <c r="AG3870" s="3"/>
      <c r="AH3870" s="2"/>
      <c r="AN3870" s="2"/>
      <c r="AO3870" s="3"/>
      <c r="AP3870" s="2"/>
      <c r="AW3870" s="3"/>
    </row>
    <row r="3871" spans="8:49">
      <c r="H3871" s="2"/>
      <c r="I3871" s="3"/>
      <c r="J3871" s="4"/>
      <c r="P3871" s="2"/>
      <c r="Q3871" s="3"/>
      <c r="R3871" s="4"/>
      <c r="X3871" s="2"/>
      <c r="Y3871" s="3"/>
      <c r="Z3871" s="4"/>
      <c r="AF3871" s="2"/>
      <c r="AG3871" s="3"/>
      <c r="AH3871" s="2"/>
      <c r="AN3871" s="2"/>
      <c r="AO3871" s="3"/>
      <c r="AP3871" s="2"/>
      <c r="AW3871" s="3"/>
    </row>
    <row r="3872" spans="8:49">
      <c r="H3872" s="2"/>
      <c r="I3872" s="3"/>
      <c r="J3872" s="4"/>
      <c r="P3872" s="2"/>
      <c r="Q3872" s="3"/>
      <c r="R3872" s="4"/>
      <c r="X3872" s="2"/>
      <c r="Y3872" s="3"/>
      <c r="Z3872" s="4"/>
      <c r="AF3872" s="2"/>
      <c r="AG3872" s="3"/>
      <c r="AH3872" s="2"/>
      <c r="AN3872" s="2"/>
      <c r="AO3872" s="3"/>
      <c r="AP3872" s="2"/>
      <c r="AW3872" s="3"/>
    </row>
    <row r="3873" spans="8:49">
      <c r="H3873" s="2"/>
      <c r="I3873" s="3"/>
      <c r="J3873" s="4"/>
      <c r="P3873" s="2"/>
      <c r="Q3873" s="3"/>
      <c r="R3873" s="4"/>
      <c r="X3873" s="2"/>
      <c r="Y3873" s="3"/>
      <c r="Z3873" s="4"/>
      <c r="AF3873" s="2"/>
      <c r="AG3873" s="3"/>
      <c r="AH3873" s="2"/>
      <c r="AN3873" s="2"/>
      <c r="AO3873" s="3"/>
      <c r="AP3873" s="2"/>
      <c r="AW3873" s="3"/>
    </row>
    <row r="3874" spans="8:49">
      <c r="H3874" s="2"/>
      <c r="I3874" s="3"/>
      <c r="J3874" s="4"/>
      <c r="P3874" s="2"/>
      <c r="Q3874" s="3"/>
      <c r="R3874" s="4"/>
      <c r="X3874" s="2"/>
      <c r="Y3874" s="3"/>
      <c r="Z3874" s="4"/>
      <c r="AF3874" s="2"/>
      <c r="AG3874" s="3"/>
      <c r="AH3874" s="2"/>
      <c r="AN3874" s="2"/>
      <c r="AO3874" s="3"/>
      <c r="AP3874" s="2"/>
      <c r="AW3874" s="3"/>
    </row>
    <row r="3875" spans="8:49">
      <c r="H3875" s="2"/>
      <c r="I3875" s="3"/>
      <c r="J3875" s="4"/>
      <c r="P3875" s="2"/>
      <c r="Q3875" s="3"/>
      <c r="R3875" s="4"/>
      <c r="X3875" s="2"/>
      <c r="Y3875" s="3"/>
      <c r="Z3875" s="4"/>
      <c r="AF3875" s="2"/>
      <c r="AG3875" s="3"/>
      <c r="AH3875" s="2"/>
      <c r="AN3875" s="2"/>
      <c r="AO3875" s="3"/>
      <c r="AP3875" s="2"/>
      <c r="AW3875" s="3"/>
    </row>
    <row r="3876" spans="8:49">
      <c r="H3876" s="2"/>
      <c r="I3876" s="3"/>
      <c r="J3876" s="4"/>
      <c r="P3876" s="2"/>
      <c r="Q3876" s="3"/>
      <c r="R3876" s="4"/>
      <c r="X3876" s="2"/>
      <c r="Y3876" s="3"/>
      <c r="Z3876" s="4"/>
      <c r="AF3876" s="2"/>
      <c r="AG3876" s="3"/>
      <c r="AH3876" s="2"/>
      <c r="AN3876" s="2"/>
      <c r="AO3876" s="3"/>
      <c r="AP3876" s="2"/>
      <c r="AW3876" s="3"/>
    </row>
    <row r="3877" spans="8:49">
      <c r="H3877" s="2"/>
      <c r="I3877" s="3"/>
      <c r="J3877" s="4"/>
      <c r="P3877" s="2"/>
      <c r="Q3877" s="3"/>
      <c r="R3877" s="4"/>
      <c r="X3877" s="2"/>
      <c r="Y3877" s="3"/>
      <c r="Z3877" s="4"/>
      <c r="AF3877" s="2"/>
      <c r="AG3877" s="3"/>
      <c r="AH3877" s="2"/>
      <c r="AN3877" s="2"/>
      <c r="AO3877" s="3"/>
      <c r="AP3877" s="2"/>
      <c r="AW3877" s="3"/>
    </row>
    <row r="3878" spans="8:49">
      <c r="H3878" s="2"/>
      <c r="I3878" s="3"/>
      <c r="J3878" s="4"/>
      <c r="P3878" s="2"/>
      <c r="Q3878" s="3"/>
      <c r="R3878" s="4"/>
      <c r="X3878" s="2"/>
      <c r="Y3878" s="3"/>
      <c r="Z3878" s="4"/>
      <c r="AF3878" s="2"/>
      <c r="AG3878" s="3"/>
      <c r="AH3878" s="2"/>
      <c r="AN3878" s="2"/>
      <c r="AO3878" s="3"/>
      <c r="AP3878" s="2"/>
      <c r="AW3878" s="3"/>
    </row>
    <row r="3879" spans="8:49">
      <c r="H3879" s="2"/>
      <c r="I3879" s="3"/>
      <c r="J3879" s="4"/>
      <c r="P3879" s="2"/>
      <c r="Q3879" s="3"/>
      <c r="R3879" s="4"/>
      <c r="X3879" s="2"/>
      <c r="Y3879" s="3"/>
      <c r="Z3879" s="4"/>
      <c r="AF3879" s="2"/>
      <c r="AG3879" s="3"/>
      <c r="AH3879" s="2"/>
      <c r="AN3879" s="2"/>
      <c r="AO3879" s="3"/>
      <c r="AP3879" s="2"/>
      <c r="AW3879" s="3"/>
    </row>
    <row r="3880" spans="8:49">
      <c r="H3880" s="2"/>
      <c r="I3880" s="3"/>
      <c r="J3880" s="4"/>
      <c r="P3880" s="2"/>
      <c r="Q3880" s="3"/>
      <c r="R3880" s="4"/>
      <c r="X3880" s="2"/>
      <c r="Y3880" s="3"/>
      <c r="Z3880" s="4"/>
      <c r="AF3880" s="2"/>
      <c r="AG3880" s="3"/>
      <c r="AH3880" s="2"/>
      <c r="AN3880" s="2"/>
      <c r="AO3880" s="3"/>
      <c r="AP3880" s="2"/>
      <c r="AW3880" s="3"/>
    </row>
    <row r="3881" spans="8:49">
      <c r="H3881" s="2"/>
      <c r="I3881" s="3"/>
      <c r="J3881" s="4"/>
      <c r="P3881" s="2"/>
      <c r="Q3881" s="3"/>
      <c r="R3881" s="4"/>
      <c r="X3881" s="2"/>
      <c r="Y3881" s="3"/>
      <c r="Z3881" s="4"/>
      <c r="AF3881" s="2"/>
      <c r="AG3881" s="3"/>
      <c r="AH3881" s="2"/>
      <c r="AN3881" s="2"/>
      <c r="AO3881" s="3"/>
      <c r="AP3881" s="2"/>
      <c r="AW3881" s="3"/>
    </row>
    <row r="3882" spans="8:49">
      <c r="H3882" s="2"/>
      <c r="I3882" s="3"/>
      <c r="J3882" s="4"/>
      <c r="P3882" s="2"/>
      <c r="Q3882" s="3"/>
      <c r="R3882" s="4"/>
      <c r="X3882" s="2"/>
      <c r="Y3882" s="3"/>
      <c r="Z3882" s="4"/>
      <c r="AF3882" s="2"/>
      <c r="AG3882" s="3"/>
      <c r="AH3882" s="2"/>
      <c r="AN3882" s="2"/>
      <c r="AO3882" s="3"/>
      <c r="AP3882" s="2"/>
      <c r="AW3882" s="3"/>
    </row>
    <row r="3883" spans="8:49">
      <c r="H3883" s="2"/>
      <c r="I3883" s="3"/>
      <c r="J3883" s="4"/>
      <c r="P3883" s="2"/>
      <c r="Q3883" s="3"/>
      <c r="R3883" s="4"/>
      <c r="X3883" s="2"/>
      <c r="Y3883" s="3"/>
      <c r="Z3883" s="4"/>
      <c r="AF3883" s="2"/>
      <c r="AG3883" s="3"/>
      <c r="AH3883" s="2"/>
      <c r="AN3883" s="2"/>
      <c r="AO3883" s="3"/>
      <c r="AP3883" s="2"/>
      <c r="AW3883" s="3"/>
    </row>
    <row r="3884" spans="8:49">
      <c r="H3884" s="2"/>
      <c r="I3884" s="3"/>
      <c r="J3884" s="4"/>
      <c r="P3884" s="2"/>
      <c r="Q3884" s="3"/>
      <c r="R3884" s="4"/>
      <c r="X3884" s="2"/>
      <c r="Y3884" s="3"/>
      <c r="Z3884" s="4"/>
      <c r="AF3884" s="2"/>
      <c r="AG3884" s="3"/>
      <c r="AH3884" s="2"/>
      <c r="AN3884" s="2"/>
      <c r="AO3884" s="3"/>
      <c r="AP3884" s="2"/>
      <c r="AW3884" s="3"/>
    </row>
    <row r="3885" spans="8:49">
      <c r="H3885" s="2"/>
      <c r="I3885" s="3"/>
      <c r="J3885" s="4"/>
      <c r="P3885" s="2"/>
      <c r="Q3885" s="3"/>
      <c r="R3885" s="4"/>
      <c r="X3885" s="2"/>
      <c r="Y3885" s="3"/>
      <c r="Z3885" s="4"/>
      <c r="AF3885" s="2"/>
      <c r="AG3885" s="3"/>
      <c r="AH3885" s="2"/>
      <c r="AN3885" s="2"/>
      <c r="AO3885" s="3"/>
      <c r="AP3885" s="2"/>
      <c r="AW3885" s="3"/>
    </row>
    <row r="3886" spans="8:49">
      <c r="H3886" s="2"/>
      <c r="I3886" s="3"/>
      <c r="J3886" s="4"/>
      <c r="P3886" s="2"/>
      <c r="Q3886" s="3"/>
      <c r="R3886" s="4"/>
      <c r="X3886" s="2"/>
      <c r="Y3886" s="3"/>
      <c r="Z3886" s="4"/>
      <c r="AF3886" s="2"/>
      <c r="AG3886" s="3"/>
      <c r="AH3886" s="2"/>
      <c r="AN3886" s="2"/>
      <c r="AO3886" s="3"/>
      <c r="AP3886" s="2"/>
      <c r="AW3886" s="3"/>
    </row>
    <row r="3887" spans="8:49">
      <c r="H3887" s="2"/>
      <c r="I3887" s="3"/>
      <c r="J3887" s="4"/>
      <c r="P3887" s="2"/>
      <c r="Q3887" s="3"/>
      <c r="R3887" s="4"/>
      <c r="X3887" s="2"/>
      <c r="Y3887" s="3"/>
      <c r="Z3887" s="4"/>
      <c r="AF3887" s="2"/>
      <c r="AG3887" s="3"/>
      <c r="AH3887" s="2"/>
      <c r="AN3887" s="2"/>
      <c r="AO3887" s="3"/>
      <c r="AP3887" s="2"/>
      <c r="AW3887" s="3"/>
    </row>
    <row r="3888" spans="8:49">
      <c r="H3888" s="2"/>
      <c r="I3888" s="3"/>
      <c r="J3888" s="4"/>
      <c r="P3888" s="2"/>
      <c r="Q3888" s="3"/>
      <c r="R3888" s="4"/>
      <c r="X3888" s="2"/>
      <c r="Y3888" s="3"/>
      <c r="Z3888" s="4"/>
      <c r="AF3888" s="2"/>
      <c r="AG3888" s="3"/>
      <c r="AH3888" s="2"/>
      <c r="AN3888" s="2"/>
      <c r="AO3888" s="3"/>
      <c r="AP3888" s="2"/>
      <c r="AW3888" s="3"/>
    </row>
    <row r="3889" spans="8:49">
      <c r="H3889" s="2"/>
      <c r="I3889" s="3"/>
      <c r="J3889" s="4"/>
      <c r="P3889" s="2"/>
      <c r="Q3889" s="3"/>
      <c r="R3889" s="4"/>
      <c r="X3889" s="2"/>
      <c r="Y3889" s="3"/>
      <c r="Z3889" s="4"/>
      <c r="AF3889" s="2"/>
      <c r="AG3889" s="3"/>
      <c r="AH3889" s="2"/>
      <c r="AN3889" s="2"/>
      <c r="AO3889" s="3"/>
      <c r="AP3889" s="2"/>
      <c r="AW3889" s="3"/>
    </row>
    <row r="3890" spans="8:49">
      <c r="H3890" s="2"/>
      <c r="I3890" s="3"/>
      <c r="J3890" s="4"/>
      <c r="P3890" s="2"/>
      <c r="Q3890" s="3"/>
      <c r="R3890" s="4"/>
      <c r="X3890" s="2"/>
      <c r="Y3890" s="3"/>
      <c r="Z3890" s="4"/>
      <c r="AF3890" s="2"/>
      <c r="AG3890" s="3"/>
      <c r="AH3890" s="2"/>
      <c r="AN3890" s="2"/>
      <c r="AO3890" s="3"/>
      <c r="AP3890" s="2"/>
      <c r="AW3890" s="3"/>
    </row>
    <row r="3891" spans="8:49">
      <c r="H3891" s="2"/>
      <c r="I3891" s="3"/>
      <c r="J3891" s="4"/>
      <c r="P3891" s="2"/>
      <c r="Q3891" s="3"/>
      <c r="R3891" s="4"/>
      <c r="X3891" s="2"/>
      <c r="Y3891" s="3"/>
      <c r="Z3891" s="4"/>
      <c r="AF3891" s="2"/>
      <c r="AG3891" s="3"/>
      <c r="AH3891" s="2"/>
      <c r="AN3891" s="2"/>
      <c r="AO3891" s="3"/>
      <c r="AP3891" s="2"/>
      <c r="AW3891" s="3"/>
    </row>
    <row r="3892" spans="8:49">
      <c r="H3892" s="2"/>
      <c r="I3892" s="3"/>
      <c r="J3892" s="4"/>
      <c r="P3892" s="2"/>
      <c r="Q3892" s="3"/>
      <c r="R3892" s="4"/>
      <c r="X3892" s="2"/>
      <c r="Y3892" s="3"/>
      <c r="Z3892" s="4"/>
      <c r="AF3892" s="2"/>
      <c r="AG3892" s="3"/>
      <c r="AH3892" s="2"/>
      <c r="AN3892" s="2"/>
      <c r="AO3892" s="3"/>
      <c r="AP3892" s="2"/>
      <c r="AW3892" s="3"/>
    </row>
    <row r="3893" spans="8:49">
      <c r="H3893" s="2"/>
      <c r="I3893" s="3"/>
      <c r="J3893" s="4"/>
      <c r="P3893" s="2"/>
      <c r="Q3893" s="3"/>
      <c r="R3893" s="4"/>
      <c r="X3893" s="2"/>
      <c r="Y3893" s="3"/>
      <c r="Z3893" s="4"/>
      <c r="AF3893" s="2"/>
      <c r="AG3893" s="3"/>
      <c r="AH3893" s="2"/>
      <c r="AN3893" s="2"/>
      <c r="AO3893" s="3"/>
      <c r="AP3893" s="2"/>
      <c r="AW3893" s="3"/>
    </row>
    <row r="3894" spans="8:49">
      <c r="H3894" s="2"/>
      <c r="I3894" s="3"/>
      <c r="J3894" s="4"/>
      <c r="P3894" s="2"/>
      <c r="Q3894" s="3"/>
      <c r="R3894" s="4"/>
      <c r="X3894" s="2"/>
      <c r="Y3894" s="3"/>
      <c r="Z3894" s="4"/>
      <c r="AF3894" s="2"/>
      <c r="AG3894" s="3"/>
      <c r="AH3894" s="2"/>
      <c r="AN3894" s="2"/>
      <c r="AO3894" s="3"/>
      <c r="AP3894" s="2"/>
      <c r="AW3894" s="3"/>
    </row>
    <row r="3895" spans="8:49">
      <c r="H3895" s="2"/>
      <c r="I3895" s="3"/>
      <c r="J3895" s="4"/>
      <c r="P3895" s="2"/>
      <c r="Q3895" s="3"/>
      <c r="R3895" s="4"/>
      <c r="X3895" s="2"/>
      <c r="Y3895" s="3"/>
      <c r="Z3895" s="4"/>
      <c r="AF3895" s="2"/>
      <c r="AG3895" s="3"/>
      <c r="AH3895" s="2"/>
      <c r="AN3895" s="2"/>
      <c r="AO3895" s="3"/>
      <c r="AP3895" s="2"/>
      <c r="AW3895" s="3"/>
    </row>
    <row r="3896" spans="8:49">
      <c r="H3896" s="2"/>
      <c r="I3896" s="3"/>
      <c r="J3896" s="4"/>
      <c r="P3896" s="2"/>
      <c r="Q3896" s="3"/>
      <c r="R3896" s="4"/>
      <c r="X3896" s="2"/>
      <c r="Y3896" s="3"/>
      <c r="Z3896" s="4"/>
      <c r="AF3896" s="2"/>
      <c r="AG3896" s="3"/>
      <c r="AH3896" s="2"/>
      <c r="AN3896" s="2"/>
      <c r="AO3896" s="3"/>
      <c r="AP3896" s="2"/>
      <c r="AW3896" s="3"/>
    </row>
    <row r="3897" spans="8:49">
      <c r="H3897" s="2"/>
      <c r="I3897" s="3"/>
      <c r="J3897" s="4"/>
      <c r="P3897" s="2"/>
      <c r="Q3897" s="3"/>
      <c r="R3897" s="4"/>
      <c r="X3897" s="2"/>
      <c r="Y3897" s="3"/>
      <c r="Z3897" s="4"/>
      <c r="AF3897" s="2"/>
      <c r="AG3897" s="3"/>
      <c r="AH3897" s="2"/>
      <c r="AN3897" s="2"/>
      <c r="AO3897" s="3"/>
      <c r="AP3897" s="2"/>
      <c r="AW3897" s="3"/>
    </row>
    <row r="3898" spans="8:49">
      <c r="H3898" s="2"/>
      <c r="I3898" s="3"/>
      <c r="J3898" s="4"/>
      <c r="P3898" s="2"/>
      <c r="Q3898" s="3"/>
      <c r="R3898" s="4"/>
      <c r="X3898" s="2"/>
      <c r="Y3898" s="3"/>
      <c r="Z3898" s="4"/>
      <c r="AF3898" s="2"/>
      <c r="AG3898" s="3"/>
      <c r="AH3898" s="2"/>
      <c r="AN3898" s="2"/>
      <c r="AO3898" s="3"/>
      <c r="AP3898" s="2"/>
      <c r="AW3898" s="3"/>
    </row>
    <row r="3899" spans="8:49">
      <c r="H3899" s="2"/>
      <c r="I3899" s="3"/>
      <c r="J3899" s="4"/>
      <c r="P3899" s="2"/>
      <c r="Q3899" s="3"/>
      <c r="R3899" s="4"/>
      <c r="X3899" s="2"/>
      <c r="Y3899" s="3"/>
      <c r="Z3899" s="4"/>
      <c r="AF3899" s="2"/>
      <c r="AG3899" s="3"/>
      <c r="AH3899" s="2"/>
      <c r="AN3899" s="2"/>
      <c r="AO3899" s="3"/>
      <c r="AP3899" s="2"/>
      <c r="AW3899" s="3"/>
    </row>
    <row r="3900" spans="8:49">
      <c r="H3900" s="2"/>
      <c r="I3900" s="3"/>
      <c r="J3900" s="4"/>
      <c r="P3900" s="2"/>
      <c r="Q3900" s="3"/>
      <c r="R3900" s="4"/>
      <c r="X3900" s="2"/>
      <c r="Y3900" s="3"/>
      <c r="Z3900" s="4"/>
      <c r="AF3900" s="2"/>
      <c r="AG3900" s="3"/>
      <c r="AH3900" s="2"/>
      <c r="AN3900" s="2"/>
      <c r="AO3900" s="3"/>
      <c r="AP3900" s="2"/>
      <c r="AW3900" s="3"/>
    </row>
    <row r="3901" spans="8:49">
      <c r="H3901" s="2"/>
      <c r="I3901" s="3"/>
      <c r="J3901" s="4"/>
      <c r="P3901" s="2"/>
      <c r="Q3901" s="3"/>
      <c r="R3901" s="4"/>
      <c r="X3901" s="2"/>
      <c r="Y3901" s="3"/>
      <c r="Z3901" s="4"/>
      <c r="AF3901" s="2"/>
      <c r="AG3901" s="3"/>
      <c r="AH3901" s="2"/>
      <c r="AN3901" s="2"/>
      <c r="AO3901" s="3"/>
      <c r="AP3901" s="2"/>
      <c r="AW3901" s="3"/>
    </row>
    <row r="3902" spans="8:49">
      <c r="H3902" s="2"/>
      <c r="I3902" s="3"/>
      <c r="J3902" s="4"/>
      <c r="P3902" s="2"/>
      <c r="Q3902" s="3"/>
      <c r="R3902" s="4"/>
      <c r="X3902" s="2"/>
      <c r="Y3902" s="3"/>
      <c r="Z3902" s="4"/>
      <c r="AF3902" s="2"/>
      <c r="AG3902" s="3"/>
      <c r="AH3902" s="2"/>
      <c r="AN3902" s="2"/>
      <c r="AO3902" s="3"/>
      <c r="AP3902" s="2"/>
      <c r="AW3902" s="3"/>
    </row>
    <row r="3903" spans="8:49">
      <c r="H3903" s="2"/>
      <c r="I3903" s="3"/>
      <c r="J3903" s="4"/>
      <c r="P3903" s="2"/>
      <c r="Q3903" s="3"/>
      <c r="R3903" s="4"/>
      <c r="X3903" s="2"/>
      <c r="Y3903" s="3"/>
      <c r="Z3903" s="4"/>
      <c r="AF3903" s="2"/>
      <c r="AG3903" s="3"/>
      <c r="AH3903" s="2"/>
      <c r="AN3903" s="2"/>
      <c r="AO3903" s="3"/>
      <c r="AP3903" s="2"/>
      <c r="AW3903" s="3"/>
    </row>
    <row r="3904" spans="8:49">
      <c r="H3904" s="2"/>
      <c r="I3904" s="3"/>
      <c r="J3904" s="4"/>
      <c r="P3904" s="2"/>
      <c r="Q3904" s="3"/>
      <c r="R3904" s="4"/>
      <c r="X3904" s="2"/>
      <c r="Y3904" s="3"/>
      <c r="Z3904" s="4"/>
      <c r="AF3904" s="2"/>
      <c r="AG3904" s="3"/>
      <c r="AH3904" s="2"/>
      <c r="AN3904" s="2"/>
      <c r="AO3904" s="3"/>
      <c r="AP3904" s="2"/>
      <c r="AW3904" s="3"/>
    </row>
    <row r="3905" spans="8:49">
      <c r="H3905" s="2"/>
      <c r="I3905" s="3"/>
      <c r="J3905" s="4"/>
      <c r="P3905" s="2"/>
      <c r="Q3905" s="3"/>
      <c r="R3905" s="4"/>
      <c r="X3905" s="2"/>
      <c r="Y3905" s="3"/>
      <c r="Z3905" s="4"/>
      <c r="AF3905" s="2"/>
      <c r="AG3905" s="3"/>
      <c r="AH3905" s="2"/>
      <c r="AN3905" s="2"/>
      <c r="AO3905" s="3"/>
      <c r="AP3905" s="2"/>
      <c r="AW3905" s="3"/>
    </row>
    <row r="3906" spans="8:49">
      <c r="H3906" s="2"/>
      <c r="I3906" s="3"/>
      <c r="J3906" s="4"/>
      <c r="P3906" s="2"/>
      <c r="Q3906" s="3"/>
      <c r="R3906" s="4"/>
      <c r="X3906" s="2"/>
      <c r="Y3906" s="3"/>
      <c r="Z3906" s="4"/>
      <c r="AF3906" s="2"/>
      <c r="AG3906" s="3"/>
      <c r="AH3906" s="2"/>
      <c r="AN3906" s="2"/>
      <c r="AO3906" s="3"/>
      <c r="AP3906" s="2"/>
      <c r="AW3906" s="3"/>
    </row>
    <row r="3907" spans="8:49">
      <c r="H3907" s="2"/>
      <c r="I3907" s="3"/>
      <c r="J3907" s="4"/>
      <c r="P3907" s="2"/>
      <c r="Q3907" s="3"/>
      <c r="R3907" s="4"/>
      <c r="X3907" s="2"/>
      <c r="Y3907" s="3"/>
      <c r="Z3907" s="4"/>
      <c r="AF3907" s="2"/>
      <c r="AG3907" s="3"/>
      <c r="AH3907" s="2"/>
      <c r="AN3907" s="2"/>
      <c r="AO3907" s="3"/>
      <c r="AP3907" s="2"/>
      <c r="AW3907" s="3"/>
    </row>
    <row r="3908" spans="8:49">
      <c r="H3908" s="2"/>
      <c r="I3908" s="3"/>
      <c r="J3908" s="4"/>
      <c r="P3908" s="2"/>
      <c r="Q3908" s="3"/>
      <c r="R3908" s="4"/>
      <c r="X3908" s="2"/>
      <c r="Y3908" s="3"/>
      <c r="Z3908" s="4"/>
      <c r="AF3908" s="2"/>
      <c r="AG3908" s="3"/>
      <c r="AH3908" s="2"/>
      <c r="AN3908" s="2"/>
      <c r="AO3908" s="3"/>
      <c r="AP3908" s="2"/>
      <c r="AW3908" s="3"/>
    </row>
    <row r="3909" spans="8:49">
      <c r="H3909" s="2"/>
      <c r="I3909" s="3"/>
      <c r="J3909" s="4"/>
      <c r="P3909" s="2"/>
      <c r="Q3909" s="3"/>
      <c r="R3909" s="4"/>
      <c r="X3909" s="2"/>
      <c r="Y3909" s="3"/>
      <c r="Z3909" s="4"/>
      <c r="AF3909" s="2"/>
      <c r="AG3909" s="3"/>
      <c r="AH3909" s="2"/>
      <c r="AN3909" s="2"/>
      <c r="AO3909" s="3"/>
      <c r="AP3909" s="2"/>
      <c r="AW3909" s="3"/>
    </row>
    <row r="3910" spans="8:49">
      <c r="H3910" s="2"/>
      <c r="I3910" s="3"/>
      <c r="J3910" s="4"/>
      <c r="P3910" s="2"/>
      <c r="Q3910" s="3"/>
      <c r="R3910" s="4"/>
      <c r="X3910" s="2"/>
      <c r="Y3910" s="3"/>
      <c r="Z3910" s="4"/>
      <c r="AF3910" s="2"/>
      <c r="AG3910" s="3"/>
      <c r="AH3910" s="2"/>
      <c r="AN3910" s="2"/>
      <c r="AO3910" s="3"/>
      <c r="AP3910" s="2"/>
      <c r="AW3910" s="3"/>
    </row>
    <row r="3911" spans="8:49">
      <c r="H3911" s="2"/>
      <c r="I3911" s="3"/>
      <c r="J3911" s="4"/>
      <c r="P3911" s="2"/>
      <c r="Q3911" s="3"/>
      <c r="R3911" s="4"/>
      <c r="X3911" s="2"/>
      <c r="Y3911" s="3"/>
      <c r="Z3911" s="4"/>
      <c r="AF3911" s="2"/>
      <c r="AG3911" s="3"/>
      <c r="AH3911" s="2"/>
      <c r="AN3911" s="2"/>
      <c r="AO3911" s="3"/>
      <c r="AP3911" s="2"/>
      <c r="AW3911" s="3"/>
    </row>
    <row r="3912" spans="8:49">
      <c r="H3912" s="2"/>
      <c r="I3912" s="3"/>
      <c r="J3912" s="4"/>
      <c r="P3912" s="2"/>
      <c r="Q3912" s="3"/>
      <c r="R3912" s="4"/>
      <c r="X3912" s="2"/>
      <c r="Y3912" s="3"/>
      <c r="Z3912" s="4"/>
      <c r="AF3912" s="2"/>
      <c r="AG3912" s="3"/>
      <c r="AH3912" s="2"/>
      <c r="AN3912" s="2"/>
      <c r="AO3912" s="3"/>
      <c r="AP3912" s="2"/>
      <c r="AW3912" s="3"/>
    </row>
    <row r="3913" spans="8:49">
      <c r="H3913" s="2"/>
      <c r="I3913" s="3"/>
      <c r="J3913" s="4"/>
      <c r="P3913" s="2"/>
      <c r="Q3913" s="3"/>
      <c r="R3913" s="4"/>
      <c r="X3913" s="2"/>
      <c r="Y3913" s="3"/>
      <c r="Z3913" s="4"/>
      <c r="AF3913" s="2"/>
      <c r="AG3913" s="3"/>
      <c r="AH3913" s="2"/>
      <c r="AN3913" s="2"/>
      <c r="AO3913" s="3"/>
      <c r="AP3913" s="2"/>
      <c r="AW3913" s="3"/>
    </row>
    <row r="3914" spans="8:49">
      <c r="H3914" s="2"/>
      <c r="I3914" s="3"/>
      <c r="J3914" s="4"/>
      <c r="P3914" s="2"/>
      <c r="Q3914" s="3"/>
      <c r="R3914" s="4"/>
      <c r="X3914" s="2"/>
      <c r="Y3914" s="3"/>
      <c r="Z3914" s="4"/>
      <c r="AF3914" s="2"/>
      <c r="AG3914" s="3"/>
      <c r="AH3914" s="2"/>
      <c r="AN3914" s="2"/>
      <c r="AO3914" s="3"/>
      <c r="AP3914" s="2"/>
      <c r="AW3914" s="3"/>
    </row>
    <row r="3915" spans="8:49">
      <c r="H3915" s="2"/>
      <c r="I3915" s="3"/>
      <c r="J3915" s="4"/>
      <c r="P3915" s="2"/>
      <c r="Q3915" s="3"/>
      <c r="R3915" s="4"/>
      <c r="X3915" s="2"/>
      <c r="Y3915" s="3"/>
      <c r="Z3915" s="4"/>
      <c r="AF3915" s="2"/>
      <c r="AG3915" s="3"/>
      <c r="AH3915" s="2"/>
      <c r="AN3915" s="2"/>
      <c r="AO3915" s="3"/>
      <c r="AP3915" s="2"/>
      <c r="AW3915" s="3"/>
    </row>
    <row r="3916" spans="8:49">
      <c r="H3916" s="2"/>
      <c r="I3916" s="3"/>
      <c r="J3916" s="4"/>
      <c r="P3916" s="2"/>
      <c r="Q3916" s="3"/>
      <c r="R3916" s="4"/>
      <c r="X3916" s="2"/>
      <c r="Y3916" s="3"/>
      <c r="Z3916" s="4"/>
      <c r="AF3916" s="2"/>
      <c r="AG3916" s="3"/>
      <c r="AH3916" s="2"/>
      <c r="AN3916" s="2"/>
      <c r="AO3916" s="3"/>
      <c r="AP3916" s="2"/>
      <c r="AW3916" s="3"/>
    </row>
    <row r="3917" spans="8:49">
      <c r="H3917" s="2"/>
      <c r="I3917" s="3"/>
      <c r="J3917" s="4"/>
      <c r="P3917" s="2"/>
      <c r="Q3917" s="3"/>
      <c r="R3917" s="4"/>
      <c r="X3917" s="2"/>
      <c r="Y3917" s="3"/>
      <c r="Z3917" s="4"/>
      <c r="AF3917" s="2"/>
      <c r="AG3917" s="3"/>
      <c r="AH3917" s="2"/>
      <c r="AN3917" s="2"/>
      <c r="AO3917" s="3"/>
      <c r="AP3917" s="2"/>
      <c r="AW3917" s="3"/>
    </row>
    <row r="3918" spans="8:49">
      <c r="H3918" s="2"/>
      <c r="I3918" s="3"/>
      <c r="J3918" s="4"/>
      <c r="P3918" s="2"/>
      <c r="Q3918" s="3"/>
      <c r="R3918" s="4"/>
      <c r="X3918" s="2"/>
      <c r="Y3918" s="3"/>
      <c r="Z3918" s="4"/>
      <c r="AF3918" s="2"/>
      <c r="AG3918" s="3"/>
      <c r="AH3918" s="2"/>
      <c r="AN3918" s="2"/>
      <c r="AO3918" s="3"/>
      <c r="AP3918" s="2"/>
      <c r="AW3918" s="3"/>
    </row>
    <row r="3919" spans="8:49">
      <c r="H3919" s="2"/>
      <c r="I3919" s="3"/>
      <c r="J3919" s="4"/>
      <c r="P3919" s="2"/>
      <c r="Q3919" s="3"/>
      <c r="R3919" s="4"/>
      <c r="X3919" s="2"/>
      <c r="Y3919" s="3"/>
      <c r="Z3919" s="4"/>
      <c r="AF3919" s="2"/>
      <c r="AG3919" s="3"/>
      <c r="AH3919" s="2"/>
      <c r="AN3919" s="2"/>
      <c r="AO3919" s="3"/>
      <c r="AP3919" s="2"/>
      <c r="AW3919" s="3"/>
    </row>
    <row r="3920" spans="8:49">
      <c r="H3920" s="2"/>
      <c r="I3920" s="3"/>
      <c r="J3920" s="4"/>
      <c r="P3920" s="2"/>
      <c r="Q3920" s="3"/>
      <c r="R3920" s="4"/>
      <c r="X3920" s="2"/>
      <c r="Y3920" s="3"/>
      <c r="Z3920" s="4"/>
      <c r="AF3920" s="2"/>
      <c r="AG3920" s="3"/>
      <c r="AH3920" s="2"/>
      <c r="AN3920" s="2"/>
      <c r="AO3920" s="3"/>
      <c r="AP3920" s="2"/>
      <c r="AW3920" s="3"/>
    </row>
    <row r="3921" spans="8:49">
      <c r="H3921" s="2"/>
      <c r="I3921" s="3"/>
      <c r="J3921" s="4"/>
      <c r="P3921" s="2"/>
      <c r="Q3921" s="3"/>
      <c r="R3921" s="4"/>
      <c r="X3921" s="2"/>
      <c r="Y3921" s="3"/>
      <c r="Z3921" s="4"/>
      <c r="AF3921" s="2"/>
      <c r="AG3921" s="3"/>
      <c r="AH3921" s="2"/>
      <c r="AN3921" s="2"/>
      <c r="AO3921" s="3"/>
      <c r="AP3921" s="2"/>
      <c r="AW3921" s="3"/>
    </row>
    <row r="3922" spans="8:49">
      <c r="H3922" s="2"/>
      <c r="I3922" s="3"/>
      <c r="J3922" s="4"/>
      <c r="P3922" s="2"/>
      <c r="Q3922" s="3"/>
      <c r="R3922" s="4"/>
      <c r="X3922" s="2"/>
      <c r="Y3922" s="3"/>
      <c r="Z3922" s="4"/>
      <c r="AF3922" s="2"/>
      <c r="AG3922" s="3"/>
      <c r="AH3922" s="2"/>
      <c r="AN3922" s="2"/>
      <c r="AO3922" s="3"/>
      <c r="AP3922" s="2"/>
      <c r="AW3922" s="3"/>
    </row>
    <row r="3923" spans="8:49">
      <c r="H3923" s="2"/>
      <c r="I3923" s="3"/>
      <c r="J3923" s="4"/>
      <c r="P3923" s="2"/>
      <c r="Q3923" s="3"/>
      <c r="R3923" s="4"/>
      <c r="X3923" s="2"/>
      <c r="Y3923" s="3"/>
      <c r="Z3923" s="4"/>
      <c r="AF3923" s="2"/>
      <c r="AG3923" s="3"/>
      <c r="AH3923" s="2"/>
      <c r="AN3923" s="2"/>
      <c r="AO3923" s="3"/>
      <c r="AP3923" s="2"/>
      <c r="AW3923" s="3"/>
    </row>
    <row r="3924" spans="8:49">
      <c r="H3924" s="2"/>
      <c r="I3924" s="3"/>
      <c r="J3924" s="4"/>
      <c r="P3924" s="2"/>
      <c r="Q3924" s="3"/>
      <c r="R3924" s="4"/>
      <c r="X3924" s="2"/>
      <c r="Y3924" s="3"/>
      <c r="Z3924" s="4"/>
      <c r="AF3924" s="2"/>
      <c r="AG3924" s="3"/>
      <c r="AH3924" s="2"/>
      <c r="AN3924" s="2"/>
      <c r="AO3924" s="3"/>
      <c r="AP3924" s="2"/>
      <c r="AW3924" s="3"/>
    </row>
    <row r="3925" spans="8:49">
      <c r="H3925" s="2"/>
      <c r="I3925" s="3"/>
      <c r="J3925" s="4"/>
      <c r="P3925" s="2"/>
      <c r="Q3925" s="3"/>
      <c r="R3925" s="4"/>
      <c r="X3925" s="2"/>
      <c r="Y3925" s="3"/>
      <c r="Z3925" s="4"/>
      <c r="AF3925" s="2"/>
      <c r="AG3925" s="3"/>
      <c r="AH3925" s="2"/>
      <c r="AN3925" s="2"/>
      <c r="AO3925" s="3"/>
      <c r="AP3925" s="2"/>
      <c r="AW3925" s="3"/>
    </row>
    <row r="3926" spans="8:49">
      <c r="H3926" s="2"/>
      <c r="I3926" s="3"/>
      <c r="J3926" s="4"/>
      <c r="P3926" s="2"/>
      <c r="Q3926" s="3"/>
      <c r="R3926" s="4"/>
      <c r="X3926" s="2"/>
      <c r="Y3926" s="3"/>
      <c r="Z3926" s="4"/>
      <c r="AF3926" s="2"/>
      <c r="AG3926" s="3"/>
      <c r="AH3926" s="2"/>
      <c r="AN3926" s="2"/>
      <c r="AO3926" s="3"/>
      <c r="AP3926" s="2"/>
      <c r="AW3926" s="3"/>
    </row>
    <row r="3927" spans="8:49">
      <c r="H3927" s="2"/>
      <c r="I3927" s="3"/>
      <c r="J3927" s="4"/>
      <c r="P3927" s="2"/>
      <c r="Q3927" s="3"/>
      <c r="R3927" s="4"/>
      <c r="X3927" s="2"/>
      <c r="Y3927" s="3"/>
      <c r="Z3927" s="4"/>
      <c r="AF3927" s="2"/>
      <c r="AG3927" s="3"/>
      <c r="AH3927" s="2"/>
      <c r="AN3927" s="2"/>
      <c r="AO3927" s="3"/>
      <c r="AP3927" s="2"/>
      <c r="AW3927" s="3"/>
    </row>
    <row r="3928" spans="8:49">
      <c r="H3928" s="2"/>
      <c r="I3928" s="3"/>
      <c r="J3928" s="4"/>
      <c r="P3928" s="2"/>
      <c r="Q3928" s="3"/>
      <c r="R3928" s="4"/>
      <c r="X3928" s="2"/>
      <c r="Y3928" s="3"/>
      <c r="Z3928" s="4"/>
      <c r="AF3928" s="2"/>
      <c r="AG3928" s="3"/>
      <c r="AH3928" s="2"/>
      <c r="AN3928" s="2"/>
      <c r="AO3928" s="3"/>
      <c r="AP3928" s="2"/>
      <c r="AW3928" s="3"/>
    </row>
    <row r="3929" spans="8:49">
      <c r="H3929" s="2"/>
      <c r="I3929" s="3"/>
      <c r="J3929" s="4"/>
      <c r="P3929" s="2"/>
      <c r="Q3929" s="3"/>
      <c r="R3929" s="4"/>
      <c r="X3929" s="2"/>
      <c r="Y3929" s="3"/>
      <c r="Z3929" s="4"/>
      <c r="AF3929" s="2"/>
      <c r="AG3929" s="3"/>
      <c r="AH3929" s="2"/>
      <c r="AN3929" s="2"/>
      <c r="AO3929" s="3"/>
      <c r="AP3929" s="2"/>
      <c r="AW3929" s="3"/>
    </row>
    <row r="3930" spans="8:49">
      <c r="H3930" s="2"/>
      <c r="I3930" s="3"/>
      <c r="J3930" s="4"/>
      <c r="P3930" s="2"/>
      <c r="Q3930" s="3"/>
      <c r="R3930" s="4"/>
      <c r="X3930" s="2"/>
      <c r="Y3930" s="3"/>
      <c r="Z3930" s="4"/>
      <c r="AF3930" s="2"/>
      <c r="AG3930" s="3"/>
      <c r="AH3930" s="2"/>
      <c r="AN3930" s="2"/>
      <c r="AO3930" s="3"/>
      <c r="AP3930" s="2"/>
      <c r="AW3930" s="3"/>
    </row>
    <row r="3931" spans="8:49">
      <c r="H3931" s="2"/>
      <c r="I3931" s="3"/>
      <c r="J3931" s="4"/>
      <c r="P3931" s="2"/>
      <c r="Q3931" s="3"/>
      <c r="R3931" s="4"/>
      <c r="X3931" s="2"/>
      <c r="Y3931" s="3"/>
      <c r="Z3931" s="4"/>
      <c r="AF3931" s="2"/>
      <c r="AG3931" s="3"/>
      <c r="AH3931" s="2"/>
      <c r="AN3931" s="2"/>
      <c r="AO3931" s="3"/>
      <c r="AP3931" s="2"/>
      <c r="AW3931" s="3"/>
    </row>
    <row r="3932" spans="8:49">
      <c r="H3932" s="2"/>
      <c r="I3932" s="3"/>
      <c r="J3932" s="4"/>
      <c r="P3932" s="2"/>
      <c r="Q3932" s="3"/>
      <c r="R3932" s="4"/>
      <c r="X3932" s="2"/>
      <c r="Y3932" s="3"/>
      <c r="Z3932" s="4"/>
      <c r="AF3932" s="2"/>
      <c r="AG3932" s="3"/>
      <c r="AH3932" s="2"/>
      <c r="AN3932" s="2"/>
      <c r="AO3932" s="3"/>
      <c r="AP3932" s="2"/>
      <c r="AW3932" s="3"/>
    </row>
    <row r="3933" spans="8:49">
      <c r="H3933" s="2"/>
      <c r="I3933" s="3"/>
      <c r="J3933" s="4"/>
      <c r="P3933" s="2"/>
      <c r="Q3933" s="3"/>
      <c r="R3933" s="4"/>
      <c r="X3933" s="2"/>
      <c r="Y3933" s="3"/>
      <c r="Z3933" s="4"/>
      <c r="AF3933" s="2"/>
      <c r="AG3933" s="3"/>
      <c r="AH3933" s="2"/>
      <c r="AN3933" s="2"/>
      <c r="AO3933" s="3"/>
      <c r="AP3933" s="2"/>
      <c r="AW3933" s="3"/>
    </row>
    <row r="3934" spans="8:49">
      <c r="H3934" s="2"/>
      <c r="I3934" s="3"/>
      <c r="J3934" s="4"/>
      <c r="P3934" s="2"/>
      <c r="Q3934" s="3"/>
      <c r="R3934" s="4"/>
      <c r="X3934" s="2"/>
      <c r="Y3934" s="3"/>
      <c r="Z3934" s="4"/>
      <c r="AF3934" s="2"/>
      <c r="AG3934" s="3"/>
      <c r="AH3934" s="2"/>
      <c r="AN3934" s="2"/>
      <c r="AO3934" s="3"/>
      <c r="AP3934" s="2"/>
      <c r="AW3934" s="3"/>
    </row>
    <row r="3935" spans="8:49">
      <c r="H3935" s="2"/>
      <c r="I3935" s="3"/>
      <c r="J3935" s="4"/>
      <c r="P3935" s="2"/>
      <c r="Q3935" s="3"/>
      <c r="R3935" s="4"/>
      <c r="X3935" s="2"/>
      <c r="Y3935" s="3"/>
      <c r="Z3935" s="4"/>
      <c r="AF3935" s="2"/>
      <c r="AG3935" s="3"/>
      <c r="AH3935" s="2"/>
      <c r="AN3935" s="2"/>
      <c r="AO3935" s="3"/>
      <c r="AP3935" s="2"/>
      <c r="AW3935" s="3"/>
    </row>
    <row r="3936" spans="8:49">
      <c r="H3936" s="2"/>
      <c r="I3936" s="3"/>
      <c r="J3936" s="4"/>
      <c r="P3936" s="2"/>
      <c r="Q3936" s="3"/>
      <c r="R3936" s="4"/>
      <c r="X3936" s="2"/>
      <c r="Y3936" s="3"/>
      <c r="Z3936" s="4"/>
      <c r="AF3936" s="2"/>
      <c r="AG3936" s="3"/>
      <c r="AH3936" s="2"/>
      <c r="AN3936" s="2"/>
      <c r="AO3936" s="3"/>
      <c r="AP3936" s="2"/>
      <c r="AW3936" s="3"/>
    </row>
    <row r="3937" spans="8:49">
      <c r="H3937" s="2"/>
      <c r="I3937" s="3"/>
      <c r="J3937" s="4"/>
      <c r="P3937" s="2"/>
      <c r="Q3937" s="3"/>
      <c r="R3937" s="4"/>
      <c r="X3937" s="2"/>
      <c r="Y3937" s="3"/>
      <c r="Z3937" s="4"/>
      <c r="AF3937" s="2"/>
      <c r="AG3937" s="3"/>
      <c r="AH3937" s="2"/>
      <c r="AN3937" s="2"/>
      <c r="AO3937" s="3"/>
      <c r="AP3937" s="2"/>
      <c r="AW3937" s="3"/>
    </row>
    <row r="3938" spans="8:49">
      <c r="H3938" s="2"/>
      <c r="I3938" s="3"/>
      <c r="J3938" s="4"/>
      <c r="P3938" s="2"/>
      <c r="Q3938" s="3"/>
      <c r="R3938" s="4"/>
      <c r="X3938" s="2"/>
      <c r="Y3938" s="3"/>
      <c r="Z3938" s="4"/>
      <c r="AF3938" s="2"/>
      <c r="AG3938" s="3"/>
      <c r="AH3938" s="2"/>
      <c r="AN3938" s="2"/>
      <c r="AO3938" s="3"/>
      <c r="AP3938" s="2"/>
      <c r="AW3938" s="3"/>
    </row>
    <row r="3939" spans="8:49">
      <c r="H3939" s="2"/>
      <c r="I3939" s="3"/>
      <c r="J3939" s="4"/>
      <c r="P3939" s="2"/>
      <c r="Q3939" s="3"/>
      <c r="R3939" s="4"/>
      <c r="X3939" s="2"/>
      <c r="Y3939" s="3"/>
      <c r="Z3939" s="4"/>
      <c r="AF3939" s="2"/>
      <c r="AG3939" s="3"/>
      <c r="AH3939" s="2"/>
      <c r="AN3939" s="2"/>
      <c r="AO3939" s="3"/>
      <c r="AP3939" s="2"/>
      <c r="AW3939" s="3"/>
    </row>
    <row r="3940" spans="8:49">
      <c r="H3940" s="2"/>
      <c r="I3940" s="3"/>
      <c r="J3940" s="4"/>
      <c r="P3940" s="2"/>
      <c r="Q3940" s="3"/>
      <c r="R3940" s="4"/>
      <c r="X3940" s="2"/>
      <c r="Y3940" s="3"/>
      <c r="Z3940" s="4"/>
      <c r="AF3940" s="2"/>
      <c r="AG3940" s="3"/>
      <c r="AH3940" s="2"/>
      <c r="AN3940" s="2"/>
      <c r="AO3940" s="3"/>
      <c r="AP3940" s="2"/>
      <c r="AW3940" s="3"/>
    </row>
    <row r="3941" spans="8:49">
      <c r="H3941" s="2"/>
      <c r="I3941" s="3"/>
      <c r="J3941" s="4"/>
      <c r="P3941" s="2"/>
      <c r="Q3941" s="3"/>
      <c r="R3941" s="4"/>
      <c r="X3941" s="2"/>
      <c r="Y3941" s="3"/>
      <c r="Z3941" s="4"/>
      <c r="AF3941" s="2"/>
      <c r="AG3941" s="3"/>
      <c r="AH3941" s="2"/>
      <c r="AN3941" s="2"/>
      <c r="AO3941" s="3"/>
      <c r="AP3941" s="2"/>
      <c r="AW3941" s="3"/>
    </row>
    <row r="3942" spans="8:49">
      <c r="H3942" s="2"/>
      <c r="I3942" s="3"/>
      <c r="J3942" s="4"/>
      <c r="P3942" s="2"/>
      <c r="Q3942" s="3"/>
      <c r="R3942" s="4"/>
      <c r="X3942" s="2"/>
      <c r="Y3942" s="3"/>
      <c r="Z3942" s="4"/>
      <c r="AF3942" s="2"/>
      <c r="AG3942" s="3"/>
      <c r="AH3942" s="2"/>
      <c r="AN3942" s="2"/>
      <c r="AO3942" s="3"/>
      <c r="AP3942" s="2"/>
      <c r="AW3942" s="3"/>
    </row>
    <row r="3943" spans="8:49">
      <c r="H3943" s="2"/>
      <c r="I3943" s="3"/>
      <c r="J3943" s="4"/>
      <c r="P3943" s="2"/>
      <c r="Q3943" s="3"/>
      <c r="R3943" s="4"/>
      <c r="X3943" s="2"/>
      <c r="Y3943" s="3"/>
      <c r="Z3943" s="4"/>
      <c r="AF3943" s="2"/>
      <c r="AG3943" s="3"/>
      <c r="AH3943" s="2"/>
      <c r="AN3943" s="2"/>
      <c r="AO3943" s="3"/>
      <c r="AP3943" s="2"/>
      <c r="AW3943" s="3"/>
    </row>
    <row r="3944" spans="8:49">
      <c r="H3944" s="2"/>
      <c r="I3944" s="3"/>
      <c r="J3944" s="4"/>
      <c r="P3944" s="2"/>
      <c r="Q3944" s="3"/>
      <c r="R3944" s="4"/>
      <c r="X3944" s="2"/>
      <c r="Y3944" s="3"/>
      <c r="Z3944" s="4"/>
      <c r="AF3944" s="2"/>
      <c r="AG3944" s="3"/>
      <c r="AH3944" s="2"/>
      <c r="AN3944" s="2"/>
      <c r="AO3944" s="3"/>
      <c r="AP3944" s="2"/>
      <c r="AW3944" s="3"/>
    </row>
    <row r="3945" spans="8:49">
      <c r="H3945" s="2"/>
      <c r="I3945" s="3"/>
      <c r="J3945" s="4"/>
      <c r="P3945" s="2"/>
      <c r="Q3945" s="3"/>
      <c r="R3945" s="4"/>
      <c r="X3945" s="2"/>
      <c r="Y3945" s="3"/>
      <c r="Z3945" s="4"/>
      <c r="AF3945" s="2"/>
      <c r="AG3945" s="3"/>
      <c r="AH3945" s="2"/>
      <c r="AN3945" s="2"/>
      <c r="AO3945" s="3"/>
      <c r="AP3945" s="2"/>
      <c r="AW3945" s="3"/>
    </row>
    <row r="3946" spans="8:49">
      <c r="H3946" s="2"/>
      <c r="I3946" s="3"/>
      <c r="J3946" s="4"/>
      <c r="P3946" s="2"/>
      <c r="Q3946" s="3"/>
      <c r="R3946" s="4"/>
      <c r="X3946" s="2"/>
      <c r="Y3946" s="3"/>
      <c r="Z3946" s="4"/>
      <c r="AF3946" s="2"/>
      <c r="AG3946" s="3"/>
      <c r="AH3946" s="2"/>
      <c r="AN3946" s="2"/>
      <c r="AO3946" s="3"/>
      <c r="AP3946" s="2"/>
      <c r="AW3946" s="3"/>
    </row>
    <row r="3947" spans="8:49">
      <c r="H3947" s="2"/>
      <c r="I3947" s="3"/>
      <c r="J3947" s="4"/>
      <c r="P3947" s="2"/>
      <c r="Q3947" s="3"/>
      <c r="R3947" s="4"/>
      <c r="X3947" s="2"/>
      <c r="Y3947" s="3"/>
      <c r="Z3947" s="4"/>
      <c r="AF3947" s="2"/>
      <c r="AG3947" s="3"/>
      <c r="AH3947" s="2"/>
      <c r="AN3947" s="2"/>
      <c r="AO3947" s="3"/>
      <c r="AP3947" s="2"/>
      <c r="AW3947" s="3"/>
    </row>
    <row r="3948" spans="8:49">
      <c r="H3948" s="2"/>
      <c r="I3948" s="3"/>
      <c r="J3948" s="4"/>
      <c r="P3948" s="2"/>
      <c r="Q3948" s="3"/>
      <c r="R3948" s="4"/>
      <c r="X3948" s="2"/>
      <c r="Y3948" s="3"/>
      <c r="Z3948" s="4"/>
      <c r="AF3948" s="2"/>
      <c r="AG3948" s="3"/>
      <c r="AH3948" s="2"/>
      <c r="AN3948" s="2"/>
      <c r="AO3948" s="3"/>
      <c r="AP3948" s="2"/>
      <c r="AW3948" s="3"/>
    </row>
    <row r="3949" spans="8:49">
      <c r="H3949" s="2"/>
      <c r="I3949" s="3"/>
      <c r="J3949" s="4"/>
      <c r="P3949" s="2"/>
      <c r="Q3949" s="3"/>
      <c r="R3949" s="4"/>
      <c r="X3949" s="2"/>
      <c r="Y3949" s="3"/>
      <c r="Z3949" s="4"/>
      <c r="AF3949" s="2"/>
      <c r="AG3949" s="3"/>
      <c r="AH3949" s="2"/>
      <c r="AN3949" s="2"/>
      <c r="AO3949" s="3"/>
      <c r="AP3949" s="2"/>
      <c r="AW3949" s="3"/>
    </row>
    <row r="3950" spans="8:49">
      <c r="H3950" s="2"/>
      <c r="I3950" s="3"/>
      <c r="J3950" s="4"/>
      <c r="P3950" s="2"/>
      <c r="Q3950" s="3"/>
      <c r="R3950" s="4"/>
      <c r="X3950" s="2"/>
      <c r="Y3950" s="3"/>
      <c r="Z3950" s="4"/>
      <c r="AF3950" s="2"/>
      <c r="AG3950" s="3"/>
      <c r="AH3950" s="2"/>
      <c r="AN3950" s="2"/>
      <c r="AO3950" s="3"/>
      <c r="AP3950" s="2"/>
      <c r="AW3950" s="3"/>
    </row>
    <row r="3951" spans="8:49">
      <c r="H3951" s="2"/>
      <c r="I3951" s="3"/>
      <c r="J3951" s="4"/>
      <c r="P3951" s="2"/>
      <c r="Q3951" s="3"/>
      <c r="R3951" s="4"/>
      <c r="X3951" s="2"/>
      <c r="Y3951" s="3"/>
      <c r="Z3951" s="4"/>
      <c r="AF3951" s="2"/>
      <c r="AG3951" s="3"/>
      <c r="AH3951" s="2"/>
      <c r="AN3951" s="2"/>
      <c r="AO3951" s="3"/>
      <c r="AP3951" s="2"/>
      <c r="AW3951" s="3"/>
    </row>
    <row r="3952" spans="8:49">
      <c r="H3952" s="2"/>
      <c r="I3952" s="3"/>
      <c r="J3952" s="4"/>
      <c r="P3952" s="2"/>
      <c r="Q3952" s="3"/>
      <c r="R3952" s="4"/>
      <c r="X3952" s="2"/>
      <c r="Y3952" s="3"/>
      <c r="Z3952" s="4"/>
      <c r="AF3952" s="2"/>
      <c r="AG3952" s="3"/>
      <c r="AH3952" s="2"/>
      <c r="AN3952" s="2"/>
      <c r="AO3952" s="3"/>
      <c r="AP3952" s="2"/>
      <c r="AW3952" s="3"/>
    </row>
    <row r="3953" spans="8:49">
      <c r="H3953" s="2"/>
      <c r="I3953" s="3"/>
      <c r="J3953" s="4"/>
      <c r="P3953" s="2"/>
      <c r="Q3953" s="3"/>
      <c r="R3953" s="4"/>
      <c r="X3953" s="2"/>
      <c r="Y3953" s="3"/>
      <c r="Z3953" s="4"/>
      <c r="AF3953" s="2"/>
      <c r="AG3953" s="3"/>
      <c r="AH3953" s="2"/>
      <c r="AN3953" s="2"/>
      <c r="AO3953" s="3"/>
      <c r="AP3953" s="2"/>
      <c r="AW3953" s="3"/>
    </row>
    <row r="3954" spans="8:49">
      <c r="H3954" s="2"/>
      <c r="I3954" s="3"/>
      <c r="J3954" s="4"/>
      <c r="P3954" s="2"/>
      <c r="Q3954" s="3"/>
      <c r="R3954" s="4"/>
      <c r="X3954" s="2"/>
      <c r="Y3954" s="3"/>
      <c r="Z3954" s="4"/>
      <c r="AF3954" s="2"/>
      <c r="AG3954" s="3"/>
      <c r="AH3954" s="2"/>
      <c r="AN3954" s="2"/>
      <c r="AO3954" s="3"/>
      <c r="AP3954" s="2"/>
      <c r="AW3954" s="3"/>
    </row>
    <row r="3955" spans="8:49">
      <c r="H3955" s="2"/>
      <c r="I3955" s="3"/>
      <c r="J3955" s="4"/>
      <c r="P3955" s="2"/>
      <c r="Q3955" s="3"/>
      <c r="R3955" s="4"/>
      <c r="X3955" s="2"/>
      <c r="Y3955" s="3"/>
      <c r="Z3955" s="4"/>
      <c r="AF3955" s="2"/>
      <c r="AG3955" s="3"/>
      <c r="AH3955" s="2"/>
      <c r="AN3955" s="2"/>
      <c r="AO3955" s="3"/>
      <c r="AP3955" s="2"/>
      <c r="AW3955" s="3"/>
    </row>
    <row r="3956" spans="8:49">
      <c r="H3956" s="2"/>
      <c r="I3956" s="3"/>
      <c r="J3956" s="4"/>
      <c r="P3956" s="2"/>
      <c r="Q3956" s="3"/>
      <c r="R3956" s="4"/>
      <c r="X3956" s="2"/>
      <c r="Y3956" s="3"/>
      <c r="Z3956" s="4"/>
      <c r="AF3956" s="2"/>
      <c r="AG3956" s="3"/>
      <c r="AH3956" s="2"/>
      <c r="AN3956" s="2"/>
      <c r="AO3956" s="3"/>
      <c r="AP3956" s="2"/>
      <c r="AW3956" s="3"/>
    </row>
    <row r="3957" spans="8:49">
      <c r="H3957" s="2"/>
      <c r="I3957" s="3"/>
      <c r="J3957" s="4"/>
      <c r="P3957" s="2"/>
      <c r="Q3957" s="3"/>
      <c r="R3957" s="4"/>
      <c r="X3957" s="2"/>
      <c r="Y3957" s="3"/>
      <c r="Z3957" s="4"/>
      <c r="AF3957" s="2"/>
      <c r="AG3957" s="3"/>
      <c r="AH3957" s="2"/>
      <c r="AN3957" s="2"/>
      <c r="AO3957" s="3"/>
      <c r="AP3957" s="2"/>
      <c r="AW3957" s="3"/>
    </row>
    <row r="3958" spans="8:49">
      <c r="H3958" s="2"/>
      <c r="I3958" s="3"/>
      <c r="J3958" s="4"/>
      <c r="P3958" s="2"/>
      <c r="Q3958" s="3"/>
      <c r="R3958" s="4"/>
      <c r="X3958" s="2"/>
      <c r="Y3958" s="3"/>
      <c r="Z3958" s="4"/>
      <c r="AF3958" s="2"/>
      <c r="AG3958" s="3"/>
      <c r="AH3958" s="2"/>
      <c r="AN3958" s="2"/>
      <c r="AO3958" s="3"/>
      <c r="AP3958" s="2"/>
      <c r="AW3958" s="3"/>
    </row>
    <row r="3959" spans="8:49">
      <c r="H3959" s="2"/>
      <c r="I3959" s="3"/>
      <c r="J3959" s="4"/>
      <c r="P3959" s="2"/>
      <c r="Q3959" s="3"/>
      <c r="R3959" s="4"/>
      <c r="X3959" s="2"/>
      <c r="Y3959" s="3"/>
      <c r="Z3959" s="4"/>
      <c r="AF3959" s="2"/>
      <c r="AG3959" s="3"/>
      <c r="AH3959" s="2"/>
      <c r="AN3959" s="2"/>
      <c r="AO3959" s="3"/>
      <c r="AP3959" s="2"/>
      <c r="AW3959" s="3"/>
    </row>
    <row r="3960" spans="8:49">
      <c r="H3960" s="2"/>
      <c r="I3960" s="3"/>
      <c r="J3960" s="4"/>
      <c r="P3960" s="2"/>
      <c r="Q3960" s="3"/>
      <c r="R3960" s="4"/>
      <c r="X3960" s="2"/>
      <c r="Y3960" s="3"/>
      <c r="Z3960" s="4"/>
      <c r="AF3960" s="2"/>
      <c r="AG3960" s="3"/>
      <c r="AH3960" s="2"/>
      <c r="AN3960" s="2"/>
      <c r="AO3960" s="3"/>
      <c r="AP3960" s="2"/>
      <c r="AW3960" s="3"/>
    </row>
    <row r="3961" spans="8:49">
      <c r="H3961" s="2"/>
      <c r="I3961" s="3"/>
      <c r="J3961" s="4"/>
      <c r="P3961" s="2"/>
      <c r="Q3961" s="3"/>
      <c r="R3961" s="4"/>
      <c r="X3961" s="2"/>
      <c r="Y3961" s="3"/>
      <c r="Z3961" s="4"/>
      <c r="AF3961" s="2"/>
      <c r="AG3961" s="3"/>
      <c r="AH3961" s="2"/>
      <c r="AN3961" s="2"/>
      <c r="AO3961" s="3"/>
      <c r="AP3961" s="2"/>
      <c r="AW3961" s="3"/>
    </row>
    <row r="3962" spans="8:49">
      <c r="H3962" s="2"/>
      <c r="I3962" s="3"/>
      <c r="J3962" s="4"/>
      <c r="P3962" s="2"/>
      <c r="Q3962" s="3"/>
      <c r="R3962" s="4"/>
      <c r="X3962" s="2"/>
      <c r="Y3962" s="3"/>
      <c r="Z3962" s="4"/>
      <c r="AF3962" s="2"/>
      <c r="AG3962" s="3"/>
      <c r="AH3962" s="2"/>
      <c r="AN3962" s="2"/>
      <c r="AO3962" s="3"/>
      <c r="AP3962" s="2"/>
      <c r="AW3962" s="3"/>
    </row>
    <row r="3963" spans="8:49">
      <c r="H3963" s="2"/>
      <c r="I3963" s="3"/>
      <c r="J3963" s="4"/>
      <c r="P3963" s="2"/>
      <c r="Q3963" s="3"/>
      <c r="R3963" s="4"/>
      <c r="X3963" s="2"/>
      <c r="Y3963" s="3"/>
      <c r="Z3963" s="4"/>
      <c r="AF3963" s="2"/>
      <c r="AG3963" s="3"/>
      <c r="AH3963" s="2"/>
      <c r="AN3963" s="2"/>
      <c r="AO3963" s="3"/>
      <c r="AP3963" s="2"/>
      <c r="AW3963" s="3"/>
    </row>
    <row r="3964" spans="8:49">
      <c r="H3964" s="2"/>
      <c r="I3964" s="3"/>
      <c r="J3964" s="4"/>
      <c r="P3964" s="2"/>
      <c r="Q3964" s="3"/>
      <c r="R3964" s="4"/>
      <c r="X3964" s="2"/>
      <c r="Y3964" s="3"/>
      <c r="Z3964" s="4"/>
      <c r="AF3964" s="2"/>
      <c r="AG3964" s="3"/>
      <c r="AH3964" s="2"/>
      <c r="AN3964" s="2"/>
      <c r="AO3964" s="3"/>
      <c r="AP3964" s="2"/>
      <c r="AW3964" s="3"/>
    </row>
    <row r="3965" spans="8:49">
      <c r="H3965" s="2"/>
      <c r="I3965" s="3"/>
      <c r="J3965" s="4"/>
      <c r="P3965" s="2"/>
      <c r="Q3965" s="3"/>
      <c r="R3965" s="4"/>
      <c r="X3965" s="2"/>
      <c r="Y3965" s="3"/>
      <c r="Z3965" s="4"/>
      <c r="AF3965" s="2"/>
      <c r="AG3965" s="3"/>
      <c r="AH3965" s="2"/>
      <c r="AN3965" s="2"/>
      <c r="AO3965" s="3"/>
      <c r="AP3965" s="2"/>
      <c r="AW3965" s="3"/>
    </row>
    <row r="3966" spans="8:49">
      <c r="H3966" s="2"/>
      <c r="I3966" s="3"/>
      <c r="J3966" s="4"/>
      <c r="P3966" s="2"/>
      <c r="Q3966" s="3"/>
      <c r="R3966" s="4"/>
      <c r="X3966" s="2"/>
      <c r="Y3966" s="3"/>
      <c r="Z3966" s="4"/>
      <c r="AF3966" s="2"/>
      <c r="AG3966" s="3"/>
      <c r="AH3966" s="2"/>
      <c r="AN3966" s="2"/>
      <c r="AO3966" s="3"/>
      <c r="AP3966" s="2"/>
      <c r="AW3966" s="3"/>
    </row>
    <row r="3967" spans="8:49">
      <c r="H3967" s="2"/>
      <c r="I3967" s="3"/>
      <c r="J3967" s="4"/>
      <c r="P3967" s="2"/>
      <c r="Q3967" s="3"/>
      <c r="R3967" s="4"/>
      <c r="X3967" s="2"/>
      <c r="Y3967" s="3"/>
      <c r="Z3967" s="4"/>
      <c r="AF3967" s="2"/>
      <c r="AG3967" s="3"/>
      <c r="AH3967" s="2"/>
      <c r="AN3967" s="2"/>
      <c r="AO3967" s="3"/>
      <c r="AP3967" s="2"/>
      <c r="AW3967" s="3"/>
    </row>
    <row r="3968" spans="8:49">
      <c r="H3968" s="2"/>
      <c r="I3968" s="3"/>
      <c r="J3968" s="4"/>
      <c r="P3968" s="2"/>
      <c r="Q3968" s="3"/>
      <c r="R3968" s="4"/>
      <c r="X3968" s="2"/>
      <c r="Y3968" s="3"/>
      <c r="Z3968" s="4"/>
      <c r="AF3968" s="2"/>
      <c r="AG3968" s="3"/>
      <c r="AH3968" s="2"/>
      <c r="AN3968" s="2"/>
      <c r="AO3968" s="3"/>
      <c r="AP3968" s="2"/>
      <c r="AW3968" s="3"/>
    </row>
    <row r="3969" spans="8:49">
      <c r="H3969" s="2"/>
      <c r="I3969" s="3"/>
      <c r="J3969" s="4"/>
      <c r="P3969" s="2"/>
      <c r="Q3969" s="3"/>
      <c r="R3969" s="4"/>
      <c r="X3969" s="2"/>
      <c r="Y3969" s="3"/>
      <c r="Z3969" s="4"/>
      <c r="AF3969" s="2"/>
      <c r="AG3969" s="3"/>
      <c r="AH3969" s="2"/>
      <c r="AN3969" s="2"/>
      <c r="AO3969" s="3"/>
      <c r="AP3969" s="2"/>
      <c r="AW3969" s="3"/>
    </row>
    <row r="3970" spans="8:49">
      <c r="H3970" s="2"/>
      <c r="I3970" s="3"/>
      <c r="J3970" s="4"/>
      <c r="P3970" s="2"/>
      <c r="Q3970" s="3"/>
      <c r="R3970" s="4"/>
      <c r="X3970" s="2"/>
      <c r="Y3970" s="3"/>
      <c r="Z3970" s="4"/>
      <c r="AF3970" s="2"/>
      <c r="AG3970" s="3"/>
      <c r="AH3970" s="2"/>
      <c r="AN3970" s="2"/>
      <c r="AO3970" s="3"/>
      <c r="AP3970" s="2"/>
      <c r="AW3970" s="3"/>
    </row>
    <row r="3971" spans="8:49">
      <c r="H3971" s="2"/>
      <c r="I3971" s="3"/>
      <c r="J3971" s="4"/>
      <c r="P3971" s="2"/>
      <c r="Q3971" s="3"/>
      <c r="R3971" s="4"/>
      <c r="X3971" s="2"/>
      <c r="Y3971" s="3"/>
      <c r="Z3971" s="4"/>
      <c r="AF3971" s="2"/>
      <c r="AG3971" s="3"/>
      <c r="AH3971" s="2"/>
      <c r="AN3971" s="2"/>
      <c r="AO3971" s="3"/>
      <c r="AP3971" s="2"/>
      <c r="AW3971" s="3"/>
    </row>
    <row r="3972" spans="8:49">
      <c r="H3972" s="2"/>
      <c r="I3972" s="3"/>
      <c r="J3972" s="4"/>
      <c r="P3972" s="2"/>
      <c r="Q3972" s="3"/>
      <c r="R3972" s="4"/>
      <c r="X3972" s="2"/>
      <c r="Y3972" s="3"/>
      <c r="Z3972" s="4"/>
      <c r="AF3972" s="2"/>
      <c r="AG3972" s="3"/>
      <c r="AH3972" s="2"/>
      <c r="AN3972" s="2"/>
      <c r="AO3972" s="3"/>
      <c r="AP3972" s="2"/>
      <c r="AW3972" s="3"/>
    </row>
    <row r="3973" spans="8:49">
      <c r="H3973" s="2"/>
      <c r="I3973" s="3"/>
      <c r="J3973" s="4"/>
      <c r="P3973" s="2"/>
      <c r="Q3973" s="3"/>
      <c r="R3973" s="4"/>
      <c r="X3973" s="2"/>
      <c r="Y3973" s="3"/>
      <c r="Z3973" s="4"/>
      <c r="AF3973" s="2"/>
      <c r="AG3973" s="3"/>
      <c r="AH3973" s="2"/>
      <c r="AN3973" s="2"/>
      <c r="AO3973" s="3"/>
      <c r="AP3973" s="2"/>
      <c r="AW3973" s="3"/>
    </row>
    <row r="3974" spans="8:49">
      <c r="H3974" s="2"/>
      <c r="I3974" s="3"/>
      <c r="J3974" s="4"/>
      <c r="P3974" s="2"/>
      <c r="Q3974" s="3"/>
      <c r="R3974" s="4"/>
      <c r="X3974" s="2"/>
      <c r="Y3974" s="3"/>
      <c r="Z3974" s="4"/>
      <c r="AF3974" s="2"/>
      <c r="AG3974" s="3"/>
      <c r="AH3974" s="2"/>
      <c r="AN3974" s="2"/>
      <c r="AO3974" s="3"/>
      <c r="AP3974" s="2"/>
      <c r="AW3974" s="3"/>
    </row>
    <row r="3975" spans="8:49">
      <c r="H3975" s="2"/>
      <c r="I3975" s="3"/>
      <c r="J3975" s="4"/>
      <c r="P3975" s="2"/>
      <c r="Q3975" s="3"/>
      <c r="R3975" s="4"/>
      <c r="X3975" s="2"/>
      <c r="Y3975" s="3"/>
      <c r="Z3975" s="4"/>
      <c r="AF3975" s="2"/>
      <c r="AG3975" s="3"/>
      <c r="AH3975" s="2"/>
      <c r="AN3975" s="2"/>
      <c r="AO3975" s="3"/>
      <c r="AP3975" s="2"/>
      <c r="AW3975" s="3"/>
    </row>
    <row r="3976" spans="8:49">
      <c r="H3976" s="2"/>
      <c r="I3976" s="3"/>
      <c r="J3976" s="4"/>
      <c r="P3976" s="2"/>
      <c r="Q3976" s="3"/>
      <c r="R3976" s="4"/>
      <c r="X3976" s="2"/>
      <c r="Y3976" s="3"/>
      <c r="Z3976" s="4"/>
      <c r="AF3976" s="2"/>
      <c r="AG3976" s="3"/>
      <c r="AH3976" s="2"/>
      <c r="AN3976" s="2"/>
      <c r="AO3976" s="3"/>
      <c r="AP3976" s="2"/>
      <c r="AW3976" s="3"/>
    </row>
    <row r="3977" spans="8:49">
      <c r="H3977" s="2"/>
      <c r="I3977" s="3"/>
      <c r="J3977" s="4"/>
      <c r="P3977" s="2"/>
      <c r="Q3977" s="3"/>
      <c r="R3977" s="4"/>
      <c r="X3977" s="2"/>
      <c r="Y3977" s="3"/>
      <c r="Z3977" s="4"/>
      <c r="AF3977" s="2"/>
      <c r="AG3977" s="3"/>
      <c r="AH3977" s="2"/>
      <c r="AN3977" s="2"/>
      <c r="AO3977" s="3"/>
      <c r="AP3977" s="2"/>
      <c r="AW3977" s="3"/>
    </row>
    <row r="3978" spans="8:49">
      <c r="H3978" s="2"/>
      <c r="I3978" s="3"/>
      <c r="J3978" s="4"/>
      <c r="P3978" s="2"/>
      <c r="Q3978" s="3"/>
      <c r="R3978" s="4"/>
      <c r="X3978" s="2"/>
      <c r="Y3978" s="3"/>
      <c r="Z3978" s="4"/>
      <c r="AF3978" s="2"/>
      <c r="AG3978" s="3"/>
      <c r="AH3978" s="2"/>
      <c r="AN3978" s="2"/>
      <c r="AO3978" s="3"/>
      <c r="AP3978" s="2"/>
      <c r="AW3978" s="3"/>
    </row>
    <row r="3979" spans="8:49">
      <c r="H3979" s="2"/>
      <c r="I3979" s="3"/>
      <c r="J3979" s="4"/>
      <c r="P3979" s="2"/>
      <c r="Q3979" s="3"/>
      <c r="R3979" s="4"/>
      <c r="X3979" s="2"/>
      <c r="Y3979" s="3"/>
      <c r="Z3979" s="4"/>
      <c r="AF3979" s="2"/>
      <c r="AG3979" s="3"/>
      <c r="AH3979" s="2"/>
      <c r="AN3979" s="2"/>
      <c r="AO3979" s="3"/>
      <c r="AP3979" s="2"/>
      <c r="AW3979" s="3"/>
    </row>
    <row r="3980" spans="8:49">
      <c r="H3980" s="2"/>
      <c r="I3980" s="3"/>
      <c r="J3980" s="4"/>
      <c r="P3980" s="2"/>
      <c r="Q3980" s="3"/>
      <c r="R3980" s="4"/>
      <c r="X3980" s="2"/>
      <c r="Y3980" s="3"/>
      <c r="Z3980" s="4"/>
      <c r="AF3980" s="2"/>
      <c r="AG3980" s="3"/>
      <c r="AH3980" s="2"/>
      <c r="AN3980" s="2"/>
      <c r="AO3980" s="3"/>
      <c r="AP3980" s="2"/>
      <c r="AW3980" s="3"/>
    </row>
    <row r="3981" spans="8:49">
      <c r="H3981" s="2"/>
      <c r="I3981" s="3"/>
      <c r="J3981" s="4"/>
      <c r="P3981" s="2"/>
      <c r="Q3981" s="3"/>
      <c r="R3981" s="4"/>
      <c r="X3981" s="2"/>
      <c r="Y3981" s="3"/>
      <c r="Z3981" s="4"/>
      <c r="AF3981" s="2"/>
      <c r="AG3981" s="3"/>
      <c r="AH3981" s="2"/>
      <c r="AN3981" s="2"/>
      <c r="AO3981" s="3"/>
      <c r="AP3981" s="2"/>
      <c r="AW3981" s="3"/>
    </row>
    <row r="3982" spans="8:49">
      <c r="H3982" s="2"/>
      <c r="I3982" s="3"/>
      <c r="J3982" s="4"/>
      <c r="P3982" s="2"/>
      <c r="Q3982" s="3"/>
      <c r="R3982" s="4"/>
      <c r="X3982" s="2"/>
      <c r="Y3982" s="3"/>
      <c r="Z3982" s="4"/>
      <c r="AF3982" s="2"/>
      <c r="AG3982" s="3"/>
      <c r="AH3982" s="2"/>
      <c r="AN3982" s="2"/>
      <c r="AO3982" s="3"/>
      <c r="AP3982" s="2"/>
      <c r="AW3982" s="3"/>
    </row>
    <row r="3983" spans="8:49">
      <c r="H3983" s="2"/>
      <c r="I3983" s="3"/>
      <c r="J3983" s="4"/>
      <c r="P3983" s="2"/>
      <c r="Q3983" s="3"/>
      <c r="R3983" s="4"/>
      <c r="X3983" s="2"/>
      <c r="Y3983" s="3"/>
      <c r="Z3983" s="4"/>
      <c r="AF3983" s="2"/>
      <c r="AG3983" s="3"/>
      <c r="AH3983" s="2"/>
      <c r="AN3983" s="2"/>
      <c r="AO3983" s="3"/>
      <c r="AP3983" s="2"/>
      <c r="AW3983" s="3"/>
    </row>
    <row r="3984" spans="8:49">
      <c r="H3984" s="2"/>
      <c r="I3984" s="3"/>
      <c r="J3984" s="4"/>
      <c r="P3984" s="2"/>
      <c r="Q3984" s="3"/>
      <c r="R3984" s="4"/>
      <c r="X3984" s="2"/>
      <c r="Y3984" s="3"/>
      <c r="Z3984" s="4"/>
      <c r="AF3984" s="2"/>
      <c r="AG3984" s="3"/>
      <c r="AH3984" s="2"/>
      <c r="AN3984" s="2"/>
      <c r="AO3984" s="3"/>
      <c r="AP3984" s="2"/>
      <c r="AW3984" s="3"/>
    </row>
    <row r="3985" spans="8:49">
      <c r="H3985" s="2"/>
      <c r="I3985" s="3"/>
      <c r="J3985" s="4"/>
      <c r="P3985" s="2"/>
      <c r="Q3985" s="3"/>
      <c r="R3985" s="4"/>
      <c r="X3985" s="2"/>
      <c r="Y3985" s="3"/>
      <c r="Z3985" s="4"/>
      <c r="AF3985" s="2"/>
      <c r="AG3985" s="3"/>
      <c r="AH3985" s="2"/>
      <c r="AN3985" s="2"/>
      <c r="AO3985" s="3"/>
      <c r="AP3985" s="2"/>
      <c r="AW3985" s="3"/>
    </row>
    <row r="3986" spans="8:49">
      <c r="H3986" s="2"/>
      <c r="I3986" s="3"/>
      <c r="J3986" s="4"/>
      <c r="P3986" s="2"/>
      <c r="Q3986" s="3"/>
      <c r="R3986" s="4"/>
      <c r="X3986" s="2"/>
      <c r="Y3986" s="3"/>
      <c r="Z3986" s="4"/>
      <c r="AF3986" s="2"/>
      <c r="AG3986" s="3"/>
      <c r="AH3986" s="2"/>
      <c r="AN3986" s="2"/>
      <c r="AO3986" s="3"/>
      <c r="AP3986" s="2"/>
      <c r="AW3986" s="3"/>
    </row>
    <row r="3987" spans="8:49">
      <c r="H3987" s="2"/>
      <c r="I3987" s="3"/>
      <c r="J3987" s="4"/>
      <c r="P3987" s="2"/>
      <c r="Q3987" s="3"/>
      <c r="R3987" s="4"/>
      <c r="X3987" s="2"/>
      <c r="Y3987" s="3"/>
      <c r="Z3987" s="4"/>
      <c r="AF3987" s="2"/>
      <c r="AG3987" s="3"/>
      <c r="AH3987" s="2"/>
      <c r="AN3987" s="2"/>
      <c r="AO3987" s="3"/>
      <c r="AP3987" s="2"/>
      <c r="AW3987" s="3"/>
    </row>
    <row r="3988" spans="8:49">
      <c r="H3988" s="2"/>
      <c r="I3988" s="3"/>
      <c r="J3988" s="4"/>
      <c r="P3988" s="2"/>
      <c r="Q3988" s="3"/>
      <c r="R3988" s="4"/>
      <c r="X3988" s="2"/>
      <c r="Y3988" s="3"/>
      <c r="Z3988" s="4"/>
      <c r="AF3988" s="2"/>
      <c r="AG3988" s="3"/>
      <c r="AH3988" s="2"/>
      <c r="AN3988" s="2"/>
      <c r="AO3988" s="3"/>
      <c r="AP3988" s="2"/>
      <c r="AW3988" s="3"/>
    </row>
    <row r="3989" spans="8:49">
      <c r="H3989" s="2"/>
      <c r="I3989" s="3"/>
      <c r="J3989" s="4"/>
      <c r="P3989" s="2"/>
      <c r="Q3989" s="3"/>
      <c r="R3989" s="4"/>
      <c r="X3989" s="2"/>
      <c r="Y3989" s="3"/>
      <c r="Z3989" s="4"/>
      <c r="AF3989" s="2"/>
      <c r="AG3989" s="3"/>
      <c r="AH3989" s="2"/>
      <c r="AN3989" s="2"/>
      <c r="AO3989" s="3"/>
      <c r="AP3989" s="2"/>
      <c r="AW3989" s="3"/>
    </row>
    <row r="3990" spans="8:49">
      <c r="H3990" s="2"/>
      <c r="I3990" s="3"/>
      <c r="J3990" s="4"/>
      <c r="P3990" s="2"/>
      <c r="Q3990" s="3"/>
      <c r="R3990" s="4"/>
      <c r="X3990" s="2"/>
      <c r="Y3990" s="3"/>
      <c r="Z3990" s="4"/>
      <c r="AF3990" s="2"/>
      <c r="AG3990" s="3"/>
      <c r="AH3990" s="2"/>
      <c r="AN3990" s="2"/>
      <c r="AO3990" s="3"/>
      <c r="AP3990" s="2"/>
      <c r="AW3990" s="3"/>
    </row>
    <row r="3991" spans="8:49">
      <c r="H3991" s="2"/>
      <c r="I3991" s="3"/>
      <c r="J3991" s="4"/>
      <c r="P3991" s="2"/>
      <c r="Q3991" s="3"/>
      <c r="R3991" s="4"/>
      <c r="X3991" s="2"/>
      <c r="Y3991" s="3"/>
      <c r="Z3991" s="4"/>
      <c r="AF3991" s="2"/>
      <c r="AG3991" s="3"/>
      <c r="AH3991" s="2"/>
      <c r="AN3991" s="2"/>
      <c r="AO3991" s="3"/>
      <c r="AP3991" s="2"/>
      <c r="AW3991" s="3"/>
    </row>
    <row r="3992" spans="8:49">
      <c r="H3992" s="2"/>
      <c r="I3992" s="3"/>
      <c r="J3992" s="4"/>
      <c r="P3992" s="2"/>
      <c r="Q3992" s="3"/>
      <c r="R3992" s="4"/>
      <c r="X3992" s="2"/>
      <c r="Y3992" s="3"/>
      <c r="Z3992" s="4"/>
      <c r="AF3992" s="2"/>
      <c r="AG3992" s="3"/>
      <c r="AH3992" s="2"/>
      <c r="AN3992" s="2"/>
      <c r="AO3992" s="3"/>
      <c r="AP3992" s="2"/>
      <c r="AW3992" s="3"/>
    </row>
    <row r="3993" spans="8:49">
      <c r="H3993" s="2"/>
      <c r="I3993" s="3"/>
      <c r="J3993" s="4"/>
      <c r="P3993" s="2"/>
      <c r="Q3993" s="3"/>
      <c r="R3993" s="4"/>
      <c r="X3993" s="2"/>
      <c r="Y3993" s="3"/>
      <c r="Z3993" s="4"/>
      <c r="AF3993" s="2"/>
      <c r="AG3993" s="3"/>
      <c r="AH3993" s="2"/>
      <c r="AN3993" s="2"/>
      <c r="AO3993" s="3"/>
      <c r="AP3993" s="2"/>
      <c r="AW3993" s="3"/>
    </row>
    <row r="3994" spans="8:49">
      <c r="H3994" s="2"/>
      <c r="I3994" s="3"/>
      <c r="J3994" s="4"/>
      <c r="P3994" s="2"/>
      <c r="Q3994" s="3"/>
      <c r="R3994" s="4"/>
      <c r="X3994" s="2"/>
      <c r="Y3994" s="3"/>
      <c r="Z3994" s="4"/>
      <c r="AF3994" s="2"/>
      <c r="AG3994" s="3"/>
      <c r="AH3994" s="2"/>
      <c r="AN3994" s="2"/>
      <c r="AO3994" s="3"/>
      <c r="AP3994" s="2"/>
      <c r="AW3994" s="3"/>
    </row>
    <row r="3995" spans="8:49">
      <c r="H3995" s="2"/>
      <c r="I3995" s="3"/>
      <c r="J3995" s="4"/>
      <c r="P3995" s="2"/>
      <c r="Q3995" s="3"/>
      <c r="R3995" s="4"/>
      <c r="X3995" s="2"/>
      <c r="Y3995" s="3"/>
      <c r="Z3995" s="4"/>
      <c r="AF3995" s="2"/>
      <c r="AG3995" s="3"/>
      <c r="AH3995" s="2"/>
      <c r="AN3995" s="2"/>
      <c r="AO3995" s="3"/>
      <c r="AP3995" s="2"/>
      <c r="AW3995" s="3"/>
    </row>
    <row r="3996" spans="8:49">
      <c r="H3996" s="2"/>
      <c r="I3996" s="3"/>
      <c r="J3996" s="4"/>
      <c r="P3996" s="2"/>
      <c r="Q3996" s="3"/>
      <c r="R3996" s="4"/>
      <c r="X3996" s="2"/>
      <c r="Y3996" s="3"/>
      <c r="Z3996" s="4"/>
      <c r="AF3996" s="2"/>
      <c r="AG3996" s="3"/>
      <c r="AH3996" s="2"/>
      <c r="AN3996" s="2"/>
      <c r="AO3996" s="3"/>
      <c r="AP3996" s="2"/>
      <c r="AW3996" s="3"/>
    </row>
    <row r="3997" spans="8:49">
      <c r="H3997" s="2"/>
      <c r="I3997" s="3"/>
      <c r="J3997" s="4"/>
      <c r="P3997" s="2"/>
      <c r="Q3997" s="3"/>
      <c r="R3997" s="4"/>
      <c r="X3997" s="2"/>
      <c r="Y3997" s="3"/>
      <c r="Z3997" s="4"/>
      <c r="AF3997" s="2"/>
      <c r="AG3997" s="3"/>
      <c r="AH3997" s="2"/>
      <c r="AN3997" s="2"/>
      <c r="AO3997" s="3"/>
      <c r="AP3997" s="2"/>
      <c r="AW3997" s="3"/>
    </row>
    <row r="3998" spans="8:49">
      <c r="H3998" s="2"/>
      <c r="I3998" s="3"/>
      <c r="J3998" s="4"/>
      <c r="P3998" s="2"/>
      <c r="Q3998" s="3"/>
      <c r="R3998" s="4"/>
      <c r="X3998" s="2"/>
      <c r="Y3998" s="3"/>
      <c r="Z3998" s="4"/>
      <c r="AF3998" s="2"/>
      <c r="AG3998" s="3"/>
      <c r="AH3998" s="2"/>
      <c r="AN3998" s="2"/>
      <c r="AO3998" s="3"/>
      <c r="AP3998" s="2"/>
      <c r="AW3998" s="3"/>
    </row>
    <row r="3999" spans="8:49">
      <c r="H3999" s="2"/>
      <c r="I3999" s="3"/>
      <c r="J3999" s="4"/>
      <c r="P3999" s="2"/>
      <c r="Q3999" s="3"/>
      <c r="R3999" s="4"/>
      <c r="X3999" s="2"/>
      <c r="Y3999" s="3"/>
      <c r="Z3999" s="4"/>
      <c r="AF3999" s="2"/>
      <c r="AG3999" s="3"/>
      <c r="AH3999" s="2"/>
      <c r="AN3999" s="2"/>
      <c r="AO3999" s="3"/>
      <c r="AP3999" s="2"/>
      <c r="AW3999" s="3"/>
    </row>
    <row r="4000" spans="8:49">
      <c r="H4000" s="2"/>
      <c r="I4000" s="3"/>
      <c r="J4000" s="4"/>
      <c r="P4000" s="2"/>
      <c r="Q4000" s="3"/>
      <c r="R4000" s="4"/>
      <c r="X4000" s="2"/>
      <c r="Y4000" s="3"/>
      <c r="Z4000" s="4"/>
      <c r="AF4000" s="2"/>
      <c r="AG4000" s="3"/>
      <c r="AH4000" s="2"/>
      <c r="AN4000" s="2"/>
      <c r="AO4000" s="3"/>
      <c r="AP4000" s="2"/>
      <c r="AW4000" s="3"/>
    </row>
    <row r="4001" spans="8:49">
      <c r="H4001" s="2"/>
      <c r="I4001" s="3"/>
      <c r="J4001" s="4"/>
      <c r="P4001" s="2"/>
      <c r="Q4001" s="3"/>
      <c r="R4001" s="4"/>
      <c r="X4001" s="2"/>
      <c r="Y4001" s="3"/>
      <c r="Z4001" s="4"/>
      <c r="AF4001" s="2"/>
      <c r="AG4001" s="3"/>
      <c r="AH4001" s="2"/>
      <c r="AN4001" s="2"/>
      <c r="AO4001" s="3"/>
      <c r="AP4001" s="2"/>
      <c r="AW4001" s="3"/>
    </row>
    <row r="4002" spans="8:49">
      <c r="H4002" s="2"/>
      <c r="I4002" s="3"/>
      <c r="J4002" s="4"/>
      <c r="P4002" s="2"/>
      <c r="Q4002" s="3"/>
      <c r="R4002" s="4"/>
      <c r="X4002" s="2"/>
      <c r="Y4002" s="3"/>
      <c r="Z4002" s="4"/>
      <c r="AF4002" s="2"/>
      <c r="AG4002" s="3"/>
      <c r="AH4002" s="2"/>
      <c r="AN4002" s="2"/>
      <c r="AO4002" s="3"/>
      <c r="AP4002" s="2"/>
      <c r="AW4002" s="3"/>
    </row>
    <row r="4003" spans="8:49">
      <c r="H4003" s="2"/>
      <c r="I4003" s="3"/>
      <c r="J4003" s="4"/>
      <c r="P4003" s="2"/>
      <c r="Q4003" s="3"/>
      <c r="R4003" s="4"/>
      <c r="X4003" s="2"/>
      <c r="Y4003" s="3"/>
      <c r="Z4003" s="4"/>
      <c r="AF4003" s="2"/>
      <c r="AG4003" s="3"/>
      <c r="AH4003" s="2"/>
      <c r="AN4003" s="2"/>
      <c r="AO4003" s="3"/>
      <c r="AP4003" s="2"/>
      <c r="AW4003" s="3"/>
    </row>
    <row r="4004" spans="8:49">
      <c r="H4004" s="2"/>
      <c r="I4004" s="3"/>
      <c r="J4004" s="4"/>
      <c r="P4004" s="2"/>
      <c r="Q4004" s="3"/>
      <c r="R4004" s="4"/>
      <c r="X4004" s="2"/>
      <c r="Y4004" s="3"/>
      <c r="Z4004" s="4"/>
      <c r="AF4004" s="2"/>
      <c r="AG4004" s="3"/>
      <c r="AH4004" s="2"/>
      <c r="AN4004" s="2"/>
      <c r="AO4004" s="3"/>
      <c r="AP4004" s="2"/>
      <c r="AW4004" s="3"/>
    </row>
    <row r="4005" spans="8:49">
      <c r="H4005" s="2"/>
      <c r="I4005" s="3"/>
      <c r="J4005" s="4"/>
      <c r="P4005" s="2"/>
      <c r="Q4005" s="3"/>
      <c r="R4005" s="4"/>
      <c r="X4005" s="2"/>
      <c r="Y4005" s="3"/>
      <c r="Z4005" s="4"/>
      <c r="AF4005" s="2"/>
      <c r="AG4005" s="3"/>
      <c r="AH4005" s="2"/>
      <c r="AN4005" s="2"/>
      <c r="AO4005" s="3"/>
      <c r="AP4005" s="2"/>
      <c r="AW4005" s="3"/>
    </row>
    <row r="4006" spans="8:49">
      <c r="H4006" s="2"/>
      <c r="I4006" s="3"/>
      <c r="J4006" s="4"/>
      <c r="P4006" s="2"/>
      <c r="Q4006" s="3"/>
      <c r="R4006" s="4"/>
      <c r="X4006" s="2"/>
      <c r="Y4006" s="3"/>
      <c r="Z4006" s="4"/>
      <c r="AF4006" s="2"/>
      <c r="AG4006" s="3"/>
      <c r="AH4006" s="2"/>
      <c r="AN4006" s="2"/>
      <c r="AO4006" s="3"/>
      <c r="AP4006" s="2"/>
      <c r="AW4006" s="3"/>
    </row>
    <row r="4007" spans="8:49">
      <c r="H4007" s="2"/>
      <c r="I4007" s="3"/>
      <c r="J4007" s="4"/>
      <c r="P4007" s="2"/>
      <c r="Q4007" s="3"/>
      <c r="R4007" s="4"/>
      <c r="X4007" s="2"/>
      <c r="Y4007" s="3"/>
      <c r="Z4007" s="4"/>
      <c r="AF4007" s="2"/>
      <c r="AG4007" s="3"/>
      <c r="AH4007" s="2"/>
      <c r="AN4007" s="2"/>
      <c r="AO4007" s="3"/>
      <c r="AP4007" s="2"/>
      <c r="AW4007" s="3"/>
    </row>
    <row r="4008" spans="8:49">
      <c r="H4008" s="2"/>
      <c r="I4008" s="3"/>
      <c r="J4008" s="4"/>
      <c r="P4008" s="2"/>
      <c r="Q4008" s="3"/>
      <c r="R4008" s="4"/>
      <c r="X4008" s="2"/>
      <c r="Y4008" s="3"/>
      <c r="Z4008" s="4"/>
      <c r="AF4008" s="2"/>
      <c r="AG4008" s="3"/>
      <c r="AH4008" s="2"/>
      <c r="AN4008" s="2"/>
      <c r="AO4008" s="3"/>
      <c r="AP4008" s="2"/>
      <c r="AW4008" s="3"/>
    </row>
    <row r="4009" spans="8:49">
      <c r="H4009" s="2"/>
      <c r="I4009" s="3"/>
      <c r="J4009" s="4"/>
      <c r="P4009" s="2"/>
      <c r="Q4009" s="3"/>
      <c r="R4009" s="4"/>
      <c r="X4009" s="2"/>
      <c r="Y4009" s="3"/>
      <c r="Z4009" s="4"/>
      <c r="AF4009" s="2"/>
      <c r="AG4009" s="3"/>
      <c r="AH4009" s="2"/>
      <c r="AN4009" s="2"/>
      <c r="AO4009" s="3"/>
      <c r="AP4009" s="2"/>
      <c r="AW4009" s="3"/>
    </row>
    <row r="4010" spans="8:49">
      <c r="H4010" s="2"/>
      <c r="I4010" s="3"/>
      <c r="J4010" s="4"/>
      <c r="P4010" s="2"/>
      <c r="Q4010" s="3"/>
      <c r="R4010" s="4"/>
      <c r="X4010" s="2"/>
      <c r="Y4010" s="3"/>
      <c r="Z4010" s="4"/>
      <c r="AF4010" s="2"/>
      <c r="AG4010" s="3"/>
      <c r="AH4010" s="2"/>
      <c r="AN4010" s="2"/>
      <c r="AO4010" s="3"/>
      <c r="AP4010" s="2"/>
      <c r="AW4010" s="3"/>
    </row>
    <row r="4011" spans="8:49">
      <c r="H4011" s="2"/>
      <c r="I4011" s="3"/>
      <c r="J4011" s="4"/>
      <c r="P4011" s="2"/>
      <c r="Q4011" s="3"/>
      <c r="R4011" s="4"/>
      <c r="X4011" s="2"/>
      <c r="Y4011" s="3"/>
      <c r="Z4011" s="4"/>
      <c r="AF4011" s="2"/>
      <c r="AG4011" s="3"/>
      <c r="AH4011" s="2"/>
      <c r="AN4011" s="2"/>
      <c r="AO4011" s="3"/>
      <c r="AP4011" s="2"/>
      <c r="AW4011" s="3"/>
    </row>
    <row r="4012" spans="8:49">
      <c r="H4012" s="2"/>
      <c r="I4012" s="3"/>
      <c r="J4012" s="4"/>
      <c r="P4012" s="2"/>
      <c r="Q4012" s="3"/>
      <c r="R4012" s="4"/>
      <c r="X4012" s="2"/>
      <c r="Y4012" s="3"/>
      <c r="Z4012" s="4"/>
      <c r="AF4012" s="2"/>
      <c r="AG4012" s="3"/>
      <c r="AH4012" s="2"/>
      <c r="AN4012" s="2"/>
      <c r="AO4012" s="3"/>
      <c r="AP4012" s="2"/>
      <c r="AW4012" s="3"/>
    </row>
    <row r="4013" spans="8:49">
      <c r="H4013" s="2"/>
      <c r="I4013" s="3"/>
      <c r="J4013" s="4"/>
      <c r="P4013" s="2"/>
      <c r="Q4013" s="3"/>
      <c r="R4013" s="4"/>
      <c r="X4013" s="2"/>
      <c r="Y4013" s="3"/>
      <c r="Z4013" s="4"/>
      <c r="AF4013" s="2"/>
      <c r="AG4013" s="3"/>
      <c r="AH4013" s="2"/>
      <c r="AN4013" s="2"/>
      <c r="AO4013" s="3"/>
      <c r="AP4013" s="2"/>
      <c r="AW4013" s="3"/>
    </row>
    <row r="4014" spans="8:49">
      <c r="H4014" s="2"/>
      <c r="I4014" s="3"/>
      <c r="J4014" s="4"/>
      <c r="P4014" s="2"/>
      <c r="Q4014" s="3"/>
      <c r="R4014" s="4"/>
      <c r="X4014" s="2"/>
      <c r="Y4014" s="3"/>
      <c r="Z4014" s="4"/>
      <c r="AF4014" s="2"/>
      <c r="AG4014" s="3"/>
      <c r="AH4014" s="2"/>
      <c r="AN4014" s="2"/>
      <c r="AO4014" s="3"/>
      <c r="AP4014" s="2"/>
      <c r="AW4014" s="3"/>
    </row>
    <row r="4015" spans="8:49">
      <c r="H4015" s="2"/>
      <c r="I4015" s="3"/>
      <c r="J4015" s="4"/>
      <c r="P4015" s="2"/>
      <c r="Q4015" s="3"/>
      <c r="R4015" s="4"/>
      <c r="X4015" s="2"/>
      <c r="Y4015" s="3"/>
      <c r="Z4015" s="4"/>
      <c r="AF4015" s="2"/>
      <c r="AG4015" s="3"/>
      <c r="AH4015" s="2"/>
      <c r="AN4015" s="2"/>
      <c r="AO4015" s="3"/>
      <c r="AP4015" s="2"/>
      <c r="AW4015" s="3"/>
    </row>
    <row r="4016" spans="8:49">
      <c r="H4016" s="2"/>
      <c r="I4016" s="3"/>
      <c r="J4016" s="4"/>
      <c r="P4016" s="2"/>
      <c r="Q4016" s="3"/>
      <c r="R4016" s="4"/>
      <c r="X4016" s="2"/>
      <c r="Y4016" s="3"/>
      <c r="Z4016" s="4"/>
      <c r="AF4016" s="2"/>
      <c r="AG4016" s="3"/>
      <c r="AH4016" s="2"/>
      <c r="AN4016" s="2"/>
      <c r="AO4016" s="3"/>
      <c r="AP4016" s="2"/>
      <c r="AW4016" s="3"/>
    </row>
    <row r="4017" spans="8:49">
      <c r="H4017" s="2"/>
      <c r="I4017" s="3"/>
      <c r="J4017" s="4"/>
      <c r="P4017" s="2"/>
      <c r="Q4017" s="3"/>
      <c r="R4017" s="4"/>
      <c r="X4017" s="2"/>
      <c r="Y4017" s="3"/>
      <c r="Z4017" s="4"/>
      <c r="AF4017" s="2"/>
      <c r="AG4017" s="3"/>
      <c r="AH4017" s="2"/>
      <c r="AN4017" s="2"/>
      <c r="AO4017" s="3"/>
      <c r="AP4017" s="2"/>
      <c r="AW4017" s="3"/>
    </row>
    <row r="4018" spans="8:49">
      <c r="H4018" s="2"/>
      <c r="I4018" s="3"/>
      <c r="J4018" s="4"/>
      <c r="P4018" s="2"/>
      <c r="Q4018" s="3"/>
      <c r="R4018" s="4"/>
      <c r="X4018" s="2"/>
      <c r="Y4018" s="3"/>
      <c r="Z4018" s="4"/>
      <c r="AF4018" s="2"/>
      <c r="AG4018" s="3"/>
      <c r="AH4018" s="2"/>
      <c r="AN4018" s="2"/>
      <c r="AO4018" s="3"/>
      <c r="AP4018" s="2"/>
      <c r="AW4018" s="3"/>
    </row>
    <row r="4019" spans="8:49">
      <c r="H4019" s="2"/>
      <c r="I4019" s="3"/>
      <c r="J4019" s="4"/>
      <c r="P4019" s="2"/>
      <c r="Q4019" s="3"/>
      <c r="R4019" s="4"/>
      <c r="X4019" s="2"/>
      <c r="Y4019" s="3"/>
      <c r="Z4019" s="4"/>
      <c r="AF4019" s="2"/>
      <c r="AG4019" s="3"/>
      <c r="AH4019" s="2"/>
      <c r="AN4019" s="2"/>
      <c r="AO4019" s="3"/>
      <c r="AP4019" s="2"/>
      <c r="AW4019" s="3"/>
    </row>
    <row r="4020" spans="8:49">
      <c r="H4020" s="2"/>
      <c r="I4020" s="3"/>
      <c r="J4020" s="4"/>
      <c r="P4020" s="2"/>
      <c r="Q4020" s="3"/>
      <c r="R4020" s="4"/>
      <c r="X4020" s="2"/>
      <c r="Y4020" s="3"/>
      <c r="Z4020" s="4"/>
      <c r="AF4020" s="2"/>
      <c r="AG4020" s="3"/>
      <c r="AH4020" s="2"/>
      <c r="AN4020" s="2"/>
      <c r="AO4020" s="3"/>
      <c r="AP4020" s="2"/>
      <c r="AW4020" s="3"/>
    </row>
    <row r="4021" spans="8:49">
      <c r="H4021" s="2"/>
      <c r="I4021" s="3"/>
      <c r="J4021" s="4"/>
      <c r="P4021" s="2"/>
      <c r="Q4021" s="3"/>
      <c r="R4021" s="4"/>
      <c r="X4021" s="2"/>
      <c r="Y4021" s="3"/>
      <c r="Z4021" s="4"/>
      <c r="AF4021" s="2"/>
      <c r="AG4021" s="3"/>
      <c r="AH4021" s="2"/>
      <c r="AN4021" s="2"/>
      <c r="AO4021" s="3"/>
      <c r="AP4021" s="2"/>
      <c r="AW4021" s="3"/>
    </row>
    <row r="4022" spans="8:49">
      <c r="H4022" s="2"/>
      <c r="I4022" s="3"/>
      <c r="J4022" s="4"/>
      <c r="P4022" s="2"/>
      <c r="Q4022" s="3"/>
      <c r="R4022" s="4"/>
      <c r="X4022" s="2"/>
      <c r="Y4022" s="3"/>
      <c r="Z4022" s="4"/>
      <c r="AF4022" s="2"/>
      <c r="AG4022" s="3"/>
      <c r="AH4022" s="2"/>
      <c r="AN4022" s="2"/>
      <c r="AO4022" s="3"/>
      <c r="AP4022" s="2"/>
      <c r="AW4022" s="3"/>
    </row>
    <row r="4023" spans="8:49">
      <c r="H4023" s="2"/>
      <c r="I4023" s="3"/>
      <c r="J4023" s="4"/>
      <c r="P4023" s="2"/>
      <c r="Q4023" s="3"/>
      <c r="R4023" s="4"/>
      <c r="X4023" s="2"/>
      <c r="Y4023" s="3"/>
      <c r="Z4023" s="4"/>
      <c r="AF4023" s="2"/>
      <c r="AG4023" s="3"/>
      <c r="AH4023" s="2"/>
      <c r="AN4023" s="2"/>
      <c r="AO4023" s="3"/>
      <c r="AP4023" s="2"/>
      <c r="AW4023" s="3"/>
    </row>
    <row r="4024" spans="8:49">
      <c r="H4024" s="2"/>
      <c r="I4024" s="3"/>
      <c r="J4024" s="4"/>
      <c r="P4024" s="2"/>
      <c r="Q4024" s="3"/>
      <c r="R4024" s="4"/>
      <c r="X4024" s="2"/>
      <c r="Y4024" s="3"/>
      <c r="Z4024" s="4"/>
      <c r="AF4024" s="2"/>
      <c r="AG4024" s="3"/>
      <c r="AH4024" s="2"/>
      <c r="AN4024" s="2"/>
      <c r="AO4024" s="3"/>
      <c r="AP4024" s="2"/>
      <c r="AW4024" s="3"/>
    </row>
    <row r="4025" spans="8:49">
      <c r="H4025" s="2"/>
      <c r="I4025" s="3"/>
      <c r="J4025" s="4"/>
      <c r="P4025" s="2"/>
      <c r="Q4025" s="3"/>
      <c r="R4025" s="4"/>
      <c r="X4025" s="2"/>
      <c r="Y4025" s="3"/>
      <c r="Z4025" s="4"/>
      <c r="AF4025" s="2"/>
      <c r="AG4025" s="3"/>
      <c r="AH4025" s="2"/>
      <c r="AN4025" s="2"/>
      <c r="AO4025" s="3"/>
      <c r="AP4025" s="2"/>
      <c r="AW4025" s="3"/>
    </row>
    <row r="4026" spans="8:49">
      <c r="H4026" s="2"/>
      <c r="I4026" s="3"/>
      <c r="J4026" s="4"/>
      <c r="P4026" s="2"/>
      <c r="Q4026" s="3"/>
      <c r="R4026" s="4"/>
      <c r="X4026" s="2"/>
      <c r="Y4026" s="3"/>
      <c r="Z4026" s="4"/>
      <c r="AF4026" s="2"/>
      <c r="AG4026" s="3"/>
      <c r="AH4026" s="2"/>
      <c r="AN4026" s="2"/>
      <c r="AO4026" s="3"/>
      <c r="AP4026" s="2"/>
      <c r="AW4026" s="3"/>
    </row>
    <row r="4027" spans="8:49">
      <c r="H4027" s="2"/>
      <c r="I4027" s="3"/>
      <c r="J4027" s="4"/>
      <c r="P4027" s="2"/>
      <c r="Q4027" s="3"/>
      <c r="R4027" s="4"/>
      <c r="X4027" s="2"/>
      <c r="Y4027" s="3"/>
      <c r="Z4027" s="4"/>
      <c r="AF4027" s="2"/>
      <c r="AG4027" s="3"/>
      <c r="AH4027" s="2"/>
      <c r="AN4027" s="2"/>
      <c r="AO4027" s="3"/>
      <c r="AP4027" s="2"/>
      <c r="AW4027" s="3"/>
    </row>
    <row r="4028" spans="8:49">
      <c r="H4028" s="2"/>
      <c r="I4028" s="3"/>
      <c r="J4028" s="4"/>
      <c r="P4028" s="2"/>
      <c r="Q4028" s="3"/>
      <c r="R4028" s="4"/>
      <c r="X4028" s="2"/>
      <c r="Y4028" s="3"/>
      <c r="Z4028" s="4"/>
      <c r="AF4028" s="2"/>
      <c r="AG4028" s="3"/>
      <c r="AH4028" s="2"/>
      <c r="AN4028" s="2"/>
      <c r="AO4028" s="3"/>
      <c r="AP4028" s="2"/>
      <c r="AW4028" s="3"/>
    </row>
    <row r="4029" spans="8:49">
      <c r="H4029" s="2"/>
      <c r="I4029" s="3"/>
      <c r="J4029" s="4"/>
      <c r="P4029" s="2"/>
      <c r="Q4029" s="3"/>
      <c r="R4029" s="4"/>
      <c r="X4029" s="2"/>
      <c r="Y4029" s="3"/>
      <c r="Z4029" s="4"/>
      <c r="AF4029" s="2"/>
      <c r="AG4029" s="3"/>
      <c r="AH4029" s="2"/>
      <c r="AN4029" s="2"/>
      <c r="AO4029" s="3"/>
      <c r="AP4029" s="2"/>
      <c r="AW4029" s="3"/>
    </row>
    <row r="4030" spans="8:49">
      <c r="H4030" s="2"/>
      <c r="I4030" s="3"/>
      <c r="J4030" s="4"/>
      <c r="P4030" s="2"/>
      <c r="Q4030" s="3"/>
      <c r="R4030" s="4"/>
      <c r="X4030" s="2"/>
      <c r="Y4030" s="3"/>
      <c r="Z4030" s="4"/>
      <c r="AF4030" s="2"/>
      <c r="AG4030" s="3"/>
      <c r="AH4030" s="2"/>
      <c r="AN4030" s="2"/>
      <c r="AO4030" s="3"/>
      <c r="AP4030" s="2"/>
      <c r="AW4030" s="3"/>
    </row>
    <row r="4031" spans="8:49">
      <c r="H4031" s="2"/>
      <c r="I4031" s="3"/>
      <c r="J4031" s="4"/>
      <c r="P4031" s="2"/>
      <c r="Q4031" s="3"/>
      <c r="R4031" s="4"/>
      <c r="X4031" s="2"/>
      <c r="Y4031" s="3"/>
      <c r="Z4031" s="4"/>
      <c r="AF4031" s="2"/>
      <c r="AG4031" s="3"/>
      <c r="AH4031" s="2"/>
      <c r="AN4031" s="2"/>
      <c r="AO4031" s="3"/>
      <c r="AP4031" s="2"/>
      <c r="AW4031" s="3"/>
    </row>
    <row r="4032" spans="8:49">
      <c r="H4032" s="2"/>
      <c r="I4032" s="3"/>
      <c r="J4032" s="4"/>
      <c r="P4032" s="2"/>
      <c r="Q4032" s="3"/>
      <c r="R4032" s="4"/>
      <c r="X4032" s="2"/>
      <c r="Y4032" s="3"/>
      <c r="Z4032" s="4"/>
      <c r="AF4032" s="2"/>
      <c r="AG4032" s="3"/>
      <c r="AH4032" s="2"/>
      <c r="AN4032" s="2"/>
      <c r="AO4032" s="3"/>
      <c r="AP4032" s="2"/>
      <c r="AW4032" s="3"/>
    </row>
    <row r="4033" spans="8:49">
      <c r="H4033" s="2"/>
      <c r="I4033" s="3"/>
      <c r="J4033" s="4"/>
      <c r="P4033" s="2"/>
      <c r="Q4033" s="3"/>
      <c r="R4033" s="4"/>
      <c r="X4033" s="2"/>
      <c r="Y4033" s="3"/>
      <c r="Z4033" s="4"/>
      <c r="AF4033" s="2"/>
      <c r="AG4033" s="3"/>
      <c r="AH4033" s="2"/>
      <c r="AN4033" s="2"/>
      <c r="AO4033" s="3"/>
      <c r="AP4033" s="2"/>
      <c r="AW4033" s="3"/>
    </row>
    <row r="4034" spans="8:49">
      <c r="H4034" s="2"/>
      <c r="I4034" s="3"/>
      <c r="J4034" s="4"/>
      <c r="P4034" s="2"/>
      <c r="Q4034" s="3"/>
      <c r="R4034" s="4"/>
      <c r="X4034" s="2"/>
      <c r="Y4034" s="3"/>
      <c r="Z4034" s="4"/>
      <c r="AF4034" s="2"/>
      <c r="AG4034" s="3"/>
      <c r="AH4034" s="2"/>
      <c r="AN4034" s="2"/>
      <c r="AO4034" s="3"/>
      <c r="AP4034" s="2"/>
      <c r="AW4034" s="3"/>
    </row>
    <row r="4035" spans="8:49">
      <c r="H4035" s="2"/>
      <c r="I4035" s="3"/>
      <c r="J4035" s="4"/>
      <c r="P4035" s="2"/>
      <c r="Q4035" s="3"/>
      <c r="R4035" s="4"/>
      <c r="X4035" s="2"/>
      <c r="Y4035" s="3"/>
      <c r="Z4035" s="4"/>
      <c r="AF4035" s="2"/>
      <c r="AG4035" s="3"/>
      <c r="AH4035" s="2"/>
      <c r="AN4035" s="2"/>
      <c r="AO4035" s="3"/>
      <c r="AP4035" s="2"/>
      <c r="AW4035" s="3"/>
    </row>
    <row r="4036" spans="8:49">
      <c r="H4036" s="2"/>
      <c r="I4036" s="3"/>
      <c r="J4036" s="4"/>
      <c r="P4036" s="2"/>
      <c r="Q4036" s="3"/>
      <c r="R4036" s="4"/>
      <c r="X4036" s="2"/>
      <c r="Y4036" s="3"/>
      <c r="Z4036" s="4"/>
      <c r="AF4036" s="2"/>
      <c r="AG4036" s="3"/>
      <c r="AH4036" s="2"/>
      <c r="AN4036" s="2"/>
      <c r="AO4036" s="3"/>
      <c r="AP4036" s="2"/>
      <c r="AW4036" s="3"/>
    </row>
    <row r="4037" spans="8:49">
      <c r="H4037" s="2"/>
      <c r="I4037" s="3"/>
      <c r="J4037" s="4"/>
      <c r="P4037" s="2"/>
      <c r="Q4037" s="3"/>
      <c r="R4037" s="4"/>
      <c r="X4037" s="2"/>
      <c r="Y4037" s="3"/>
      <c r="Z4037" s="4"/>
      <c r="AF4037" s="2"/>
      <c r="AG4037" s="3"/>
      <c r="AH4037" s="2"/>
      <c r="AN4037" s="2"/>
      <c r="AO4037" s="3"/>
      <c r="AP4037" s="2"/>
      <c r="AW4037" s="3"/>
    </row>
    <row r="4038" spans="8:49">
      <c r="H4038" s="2"/>
      <c r="I4038" s="3"/>
      <c r="J4038" s="4"/>
      <c r="P4038" s="2"/>
      <c r="Q4038" s="3"/>
      <c r="R4038" s="4"/>
      <c r="X4038" s="2"/>
      <c r="Y4038" s="3"/>
      <c r="Z4038" s="4"/>
      <c r="AF4038" s="2"/>
      <c r="AG4038" s="3"/>
      <c r="AH4038" s="2"/>
      <c r="AN4038" s="2"/>
      <c r="AO4038" s="3"/>
      <c r="AP4038" s="2"/>
      <c r="AW4038" s="3"/>
    </row>
    <row r="4039" spans="8:49">
      <c r="H4039" s="2"/>
      <c r="I4039" s="3"/>
      <c r="J4039" s="4"/>
      <c r="P4039" s="2"/>
      <c r="Q4039" s="3"/>
      <c r="R4039" s="4"/>
      <c r="X4039" s="2"/>
      <c r="Y4039" s="3"/>
      <c r="Z4039" s="4"/>
      <c r="AF4039" s="2"/>
      <c r="AG4039" s="3"/>
      <c r="AH4039" s="2"/>
      <c r="AN4039" s="2"/>
      <c r="AO4039" s="3"/>
      <c r="AP4039" s="2"/>
      <c r="AW4039" s="3"/>
    </row>
    <row r="4040" spans="8:49">
      <c r="H4040" s="2"/>
      <c r="I4040" s="3"/>
      <c r="J4040" s="4"/>
      <c r="P4040" s="2"/>
      <c r="Q4040" s="3"/>
      <c r="R4040" s="4"/>
      <c r="X4040" s="2"/>
      <c r="Y4040" s="3"/>
      <c r="Z4040" s="4"/>
      <c r="AF4040" s="2"/>
      <c r="AG4040" s="3"/>
      <c r="AH4040" s="2"/>
      <c r="AN4040" s="2"/>
      <c r="AO4040" s="3"/>
      <c r="AP4040" s="2"/>
      <c r="AW4040" s="3"/>
    </row>
    <row r="4041" spans="8:49">
      <c r="H4041" s="2"/>
      <c r="I4041" s="3"/>
      <c r="J4041" s="4"/>
      <c r="P4041" s="2"/>
      <c r="Q4041" s="3"/>
      <c r="R4041" s="4"/>
      <c r="X4041" s="2"/>
      <c r="Y4041" s="3"/>
      <c r="Z4041" s="4"/>
      <c r="AF4041" s="2"/>
      <c r="AG4041" s="3"/>
      <c r="AH4041" s="2"/>
      <c r="AN4041" s="2"/>
      <c r="AO4041" s="3"/>
      <c r="AP4041" s="2"/>
      <c r="AW4041" s="3"/>
    </row>
    <row r="4042" spans="8:49">
      <c r="H4042" s="2"/>
      <c r="I4042" s="3"/>
      <c r="J4042" s="4"/>
      <c r="P4042" s="2"/>
      <c r="Q4042" s="3"/>
      <c r="R4042" s="4"/>
      <c r="X4042" s="2"/>
      <c r="Y4042" s="3"/>
      <c r="Z4042" s="4"/>
      <c r="AF4042" s="2"/>
      <c r="AG4042" s="3"/>
      <c r="AH4042" s="2"/>
      <c r="AN4042" s="2"/>
      <c r="AO4042" s="3"/>
      <c r="AP4042" s="2"/>
      <c r="AW4042" s="3"/>
    </row>
    <row r="4043" spans="8:49">
      <c r="H4043" s="2"/>
      <c r="I4043" s="3"/>
      <c r="J4043" s="4"/>
      <c r="P4043" s="2"/>
      <c r="Q4043" s="3"/>
      <c r="R4043" s="4"/>
      <c r="X4043" s="2"/>
      <c r="Y4043" s="3"/>
      <c r="Z4043" s="4"/>
      <c r="AF4043" s="2"/>
      <c r="AG4043" s="3"/>
      <c r="AH4043" s="2"/>
      <c r="AN4043" s="2"/>
      <c r="AO4043" s="3"/>
      <c r="AP4043" s="2"/>
      <c r="AW4043" s="3"/>
    </row>
    <row r="4044" spans="8:49">
      <c r="H4044" s="2"/>
      <c r="I4044" s="3"/>
      <c r="J4044" s="4"/>
      <c r="P4044" s="2"/>
      <c r="Q4044" s="3"/>
      <c r="R4044" s="4"/>
      <c r="X4044" s="2"/>
      <c r="Y4044" s="3"/>
      <c r="Z4044" s="4"/>
      <c r="AF4044" s="2"/>
      <c r="AG4044" s="3"/>
      <c r="AH4044" s="2"/>
      <c r="AN4044" s="2"/>
      <c r="AO4044" s="3"/>
      <c r="AP4044" s="2"/>
      <c r="AW4044" s="3"/>
    </row>
    <row r="4045" spans="8:49">
      <c r="H4045" s="2"/>
      <c r="I4045" s="3"/>
      <c r="J4045" s="4"/>
      <c r="P4045" s="2"/>
      <c r="Q4045" s="3"/>
      <c r="R4045" s="4"/>
      <c r="X4045" s="2"/>
      <c r="Y4045" s="3"/>
      <c r="Z4045" s="4"/>
      <c r="AF4045" s="2"/>
      <c r="AG4045" s="3"/>
      <c r="AH4045" s="2"/>
      <c r="AN4045" s="2"/>
      <c r="AO4045" s="3"/>
      <c r="AP4045" s="2"/>
      <c r="AW4045" s="3"/>
    </row>
    <row r="4046" spans="8:49">
      <c r="H4046" s="2"/>
      <c r="I4046" s="3"/>
      <c r="J4046" s="4"/>
      <c r="P4046" s="2"/>
      <c r="Q4046" s="3"/>
      <c r="R4046" s="4"/>
      <c r="X4046" s="2"/>
      <c r="Y4046" s="3"/>
      <c r="Z4046" s="4"/>
      <c r="AF4046" s="2"/>
      <c r="AG4046" s="3"/>
      <c r="AH4046" s="2"/>
      <c r="AN4046" s="2"/>
      <c r="AO4046" s="3"/>
      <c r="AP4046" s="2"/>
      <c r="AW4046" s="3"/>
    </row>
    <row r="4047" spans="8:49">
      <c r="H4047" s="2"/>
      <c r="I4047" s="3"/>
      <c r="J4047" s="4"/>
      <c r="P4047" s="2"/>
      <c r="Q4047" s="3"/>
      <c r="R4047" s="4"/>
      <c r="X4047" s="2"/>
      <c r="Y4047" s="3"/>
      <c r="Z4047" s="4"/>
      <c r="AF4047" s="2"/>
      <c r="AG4047" s="3"/>
      <c r="AH4047" s="2"/>
      <c r="AN4047" s="2"/>
      <c r="AO4047" s="3"/>
      <c r="AP4047" s="2"/>
      <c r="AW4047" s="3"/>
    </row>
    <row r="4048" spans="8:49">
      <c r="H4048" s="2"/>
      <c r="I4048" s="3"/>
      <c r="J4048" s="4"/>
      <c r="P4048" s="2"/>
      <c r="Q4048" s="3"/>
      <c r="R4048" s="4"/>
      <c r="X4048" s="2"/>
      <c r="Y4048" s="3"/>
      <c r="Z4048" s="4"/>
      <c r="AF4048" s="2"/>
      <c r="AG4048" s="3"/>
      <c r="AH4048" s="2"/>
      <c r="AN4048" s="2"/>
      <c r="AO4048" s="3"/>
      <c r="AP4048" s="2"/>
      <c r="AW4048" s="3"/>
    </row>
    <row r="4049" spans="8:49">
      <c r="H4049" s="2"/>
      <c r="I4049" s="3"/>
      <c r="J4049" s="4"/>
      <c r="P4049" s="2"/>
      <c r="Q4049" s="3"/>
      <c r="R4049" s="4"/>
      <c r="X4049" s="2"/>
      <c r="Y4049" s="3"/>
      <c r="Z4049" s="4"/>
      <c r="AF4049" s="2"/>
      <c r="AG4049" s="3"/>
      <c r="AH4049" s="2"/>
      <c r="AN4049" s="2"/>
      <c r="AO4049" s="3"/>
      <c r="AP4049" s="2"/>
      <c r="AW4049" s="3"/>
    </row>
    <row r="4050" spans="8:49">
      <c r="H4050" s="2"/>
      <c r="I4050" s="3"/>
      <c r="J4050" s="4"/>
      <c r="P4050" s="2"/>
      <c r="Q4050" s="3"/>
      <c r="R4050" s="4"/>
      <c r="X4050" s="2"/>
      <c r="Y4050" s="3"/>
      <c r="Z4050" s="4"/>
      <c r="AF4050" s="2"/>
      <c r="AG4050" s="3"/>
      <c r="AH4050" s="2"/>
      <c r="AN4050" s="2"/>
      <c r="AO4050" s="3"/>
      <c r="AP4050" s="2"/>
      <c r="AW4050" s="3"/>
    </row>
    <row r="4051" spans="8:49">
      <c r="H4051" s="2"/>
      <c r="I4051" s="3"/>
      <c r="J4051" s="4"/>
      <c r="P4051" s="2"/>
      <c r="Q4051" s="3"/>
      <c r="R4051" s="4"/>
      <c r="X4051" s="2"/>
      <c r="Y4051" s="3"/>
      <c r="Z4051" s="4"/>
      <c r="AF4051" s="2"/>
      <c r="AG4051" s="3"/>
      <c r="AH4051" s="2"/>
      <c r="AN4051" s="2"/>
      <c r="AO4051" s="3"/>
      <c r="AP4051" s="2"/>
      <c r="AW4051" s="3"/>
    </row>
    <row r="4052" spans="8:49">
      <c r="H4052" s="2"/>
      <c r="I4052" s="3"/>
      <c r="J4052" s="4"/>
      <c r="P4052" s="2"/>
      <c r="Q4052" s="3"/>
      <c r="R4052" s="4"/>
      <c r="X4052" s="2"/>
      <c r="Y4052" s="3"/>
      <c r="Z4052" s="4"/>
      <c r="AF4052" s="2"/>
      <c r="AG4052" s="3"/>
      <c r="AH4052" s="2"/>
      <c r="AN4052" s="2"/>
      <c r="AO4052" s="3"/>
      <c r="AP4052" s="2"/>
      <c r="AW4052" s="3"/>
    </row>
    <row r="4053" spans="8:49">
      <c r="H4053" s="2"/>
      <c r="I4053" s="3"/>
      <c r="J4053" s="4"/>
      <c r="P4053" s="2"/>
      <c r="Q4053" s="3"/>
      <c r="R4053" s="4"/>
      <c r="X4053" s="2"/>
      <c r="Y4053" s="3"/>
      <c r="Z4053" s="4"/>
      <c r="AF4053" s="2"/>
      <c r="AG4053" s="3"/>
      <c r="AH4053" s="2"/>
      <c r="AN4053" s="2"/>
      <c r="AO4053" s="3"/>
      <c r="AP4053" s="2"/>
      <c r="AW4053" s="3"/>
    </row>
    <row r="4054" spans="8:49">
      <c r="H4054" s="2"/>
      <c r="I4054" s="3"/>
      <c r="J4054" s="4"/>
      <c r="P4054" s="2"/>
      <c r="Q4054" s="3"/>
      <c r="R4054" s="4"/>
      <c r="X4054" s="2"/>
      <c r="Y4054" s="3"/>
      <c r="Z4054" s="4"/>
      <c r="AF4054" s="2"/>
      <c r="AG4054" s="3"/>
      <c r="AH4054" s="2"/>
      <c r="AN4054" s="2"/>
      <c r="AO4054" s="3"/>
      <c r="AP4054" s="2"/>
      <c r="AW4054" s="3"/>
    </row>
    <row r="4055" spans="8:49">
      <c r="H4055" s="2"/>
      <c r="I4055" s="3"/>
      <c r="J4055" s="4"/>
      <c r="P4055" s="2"/>
      <c r="Q4055" s="3"/>
      <c r="R4055" s="4"/>
      <c r="X4055" s="2"/>
      <c r="Y4055" s="3"/>
      <c r="Z4055" s="4"/>
      <c r="AF4055" s="2"/>
      <c r="AG4055" s="3"/>
      <c r="AH4055" s="2"/>
      <c r="AN4055" s="2"/>
      <c r="AO4055" s="3"/>
      <c r="AP4055" s="2"/>
      <c r="AW4055" s="3"/>
    </row>
    <row r="4056" spans="8:49">
      <c r="H4056" s="2"/>
      <c r="I4056" s="3"/>
      <c r="J4056" s="4"/>
      <c r="P4056" s="2"/>
      <c r="Q4056" s="3"/>
      <c r="R4056" s="4"/>
      <c r="X4056" s="2"/>
      <c r="Y4056" s="3"/>
      <c r="Z4056" s="4"/>
      <c r="AF4056" s="2"/>
      <c r="AG4056" s="3"/>
      <c r="AH4056" s="2"/>
      <c r="AN4056" s="2"/>
      <c r="AO4056" s="3"/>
      <c r="AP4056" s="2"/>
      <c r="AW4056" s="3"/>
    </row>
    <row r="4057" spans="8:49">
      <c r="H4057" s="2"/>
      <c r="I4057" s="3"/>
      <c r="J4057" s="4"/>
      <c r="P4057" s="2"/>
      <c r="Q4057" s="3"/>
      <c r="R4057" s="4"/>
      <c r="X4057" s="2"/>
      <c r="Y4057" s="3"/>
      <c r="Z4057" s="4"/>
      <c r="AF4057" s="2"/>
      <c r="AG4057" s="3"/>
      <c r="AH4057" s="2"/>
      <c r="AN4057" s="2"/>
      <c r="AO4057" s="3"/>
      <c r="AP4057" s="2"/>
      <c r="AW4057" s="3"/>
    </row>
    <row r="4058" spans="8:49">
      <c r="H4058" s="2"/>
      <c r="I4058" s="3"/>
      <c r="J4058" s="4"/>
      <c r="P4058" s="2"/>
      <c r="Q4058" s="3"/>
      <c r="R4058" s="4"/>
      <c r="X4058" s="2"/>
      <c r="Y4058" s="3"/>
      <c r="Z4058" s="4"/>
      <c r="AF4058" s="2"/>
      <c r="AG4058" s="3"/>
      <c r="AH4058" s="2"/>
      <c r="AN4058" s="2"/>
      <c r="AO4058" s="3"/>
      <c r="AP4058" s="2"/>
      <c r="AW4058" s="3"/>
    </row>
    <row r="4059" spans="8:49">
      <c r="H4059" s="2"/>
      <c r="I4059" s="3"/>
      <c r="J4059" s="4"/>
      <c r="P4059" s="2"/>
      <c r="Q4059" s="3"/>
      <c r="R4059" s="4"/>
      <c r="X4059" s="2"/>
      <c r="Y4059" s="3"/>
      <c r="Z4059" s="4"/>
      <c r="AF4059" s="2"/>
      <c r="AG4059" s="3"/>
      <c r="AH4059" s="2"/>
      <c r="AN4059" s="2"/>
      <c r="AO4059" s="3"/>
      <c r="AP4059" s="2"/>
      <c r="AW4059" s="3"/>
    </row>
    <row r="4060" spans="8:49">
      <c r="H4060" s="2"/>
      <c r="I4060" s="3"/>
      <c r="J4060" s="4"/>
      <c r="P4060" s="2"/>
      <c r="Q4060" s="3"/>
      <c r="R4060" s="4"/>
      <c r="X4060" s="2"/>
      <c r="Y4060" s="3"/>
      <c r="Z4060" s="4"/>
      <c r="AF4060" s="2"/>
      <c r="AG4060" s="3"/>
      <c r="AH4060" s="2"/>
      <c r="AN4060" s="2"/>
      <c r="AO4060" s="3"/>
      <c r="AP4060" s="2"/>
      <c r="AW4060" s="3"/>
    </row>
    <row r="4061" spans="8:49">
      <c r="H4061" s="2"/>
      <c r="I4061" s="3"/>
      <c r="J4061" s="4"/>
      <c r="P4061" s="2"/>
      <c r="Q4061" s="3"/>
      <c r="R4061" s="4"/>
      <c r="X4061" s="2"/>
      <c r="Y4061" s="3"/>
      <c r="Z4061" s="4"/>
      <c r="AF4061" s="2"/>
      <c r="AG4061" s="3"/>
      <c r="AH4061" s="2"/>
      <c r="AN4061" s="2"/>
      <c r="AO4061" s="3"/>
      <c r="AP4061" s="2"/>
      <c r="AW4061" s="3"/>
    </row>
    <row r="4062" spans="8:49">
      <c r="H4062" s="2"/>
      <c r="I4062" s="3"/>
      <c r="J4062" s="4"/>
      <c r="P4062" s="2"/>
      <c r="Q4062" s="3"/>
      <c r="R4062" s="4"/>
      <c r="X4062" s="2"/>
      <c r="Y4062" s="3"/>
      <c r="Z4062" s="4"/>
      <c r="AF4062" s="2"/>
      <c r="AG4062" s="3"/>
      <c r="AH4062" s="2"/>
      <c r="AN4062" s="2"/>
      <c r="AO4062" s="3"/>
      <c r="AP4062" s="2"/>
      <c r="AW4062" s="3"/>
    </row>
    <row r="4063" spans="8:49">
      <c r="H4063" s="2"/>
      <c r="I4063" s="3"/>
      <c r="J4063" s="4"/>
      <c r="P4063" s="2"/>
      <c r="Q4063" s="3"/>
      <c r="R4063" s="4"/>
      <c r="X4063" s="2"/>
      <c r="Y4063" s="3"/>
      <c r="Z4063" s="4"/>
      <c r="AF4063" s="2"/>
      <c r="AG4063" s="3"/>
      <c r="AH4063" s="2"/>
      <c r="AN4063" s="2"/>
      <c r="AO4063" s="3"/>
      <c r="AP4063" s="2"/>
      <c r="AW4063" s="3"/>
    </row>
    <row r="4064" spans="8:49">
      <c r="H4064" s="2"/>
      <c r="I4064" s="3"/>
      <c r="J4064" s="4"/>
      <c r="P4064" s="2"/>
      <c r="Q4064" s="3"/>
      <c r="R4064" s="4"/>
      <c r="X4064" s="2"/>
      <c r="Y4064" s="3"/>
      <c r="Z4064" s="4"/>
      <c r="AF4064" s="2"/>
      <c r="AG4064" s="3"/>
      <c r="AH4064" s="2"/>
      <c r="AN4064" s="2"/>
      <c r="AO4064" s="3"/>
      <c r="AP4064" s="2"/>
      <c r="AW4064" s="3"/>
    </row>
    <row r="4065" spans="8:49">
      <c r="H4065" s="2"/>
      <c r="I4065" s="3"/>
      <c r="J4065" s="4"/>
      <c r="P4065" s="2"/>
      <c r="Q4065" s="3"/>
      <c r="R4065" s="4"/>
      <c r="X4065" s="2"/>
      <c r="Y4065" s="3"/>
      <c r="Z4065" s="4"/>
      <c r="AF4065" s="2"/>
      <c r="AG4065" s="3"/>
      <c r="AH4065" s="2"/>
      <c r="AN4065" s="2"/>
      <c r="AO4065" s="3"/>
      <c r="AP4065" s="2"/>
      <c r="AW4065" s="3"/>
    </row>
    <row r="4066" spans="8:49">
      <c r="H4066" s="2"/>
      <c r="I4066" s="3"/>
      <c r="J4066" s="4"/>
      <c r="P4066" s="2"/>
      <c r="Q4066" s="3"/>
      <c r="R4066" s="4"/>
      <c r="X4066" s="2"/>
      <c r="Y4066" s="3"/>
      <c r="Z4066" s="4"/>
      <c r="AF4066" s="2"/>
      <c r="AG4066" s="3"/>
      <c r="AH4066" s="2"/>
      <c r="AN4066" s="2"/>
      <c r="AO4066" s="3"/>
      <c r="AP4066" s="2"/>
      <c r="AW4066" s="3"/>
    </row>
    <row r="4067" spans="8:49">
      <c r="H4067" s="2"/>
      <c r="I4067" s="3"/>
      <c r="J4067" s="4"/>
      <c r="P4067" s="2"/>
      <c r="Q4067" s="3"/>
      <c r="R4067" s="4"/>
      <c r="X4067" s="2"/>
      <c r="Y4067" s="3"/>
      <c r="Z4067" s="4"/>
      <c r="AF4067" s="2"/>
      <c r="AG4067" s="3"/>
      <c r="AH4067" s="2"/>
      <c r="AN4067" s="2"/>
      <c r="AO4067" s="3"/>
      <c r="AP4067" s="2"/>
      <c r="AW4067" s="3"/>
    </row>
    <row r="4068" spans="8:49">
      <c r="H4068" s="2"/>
      <c r="I4068" s="3"/>
      <c r="J4068" s="4"/>
      <c r="P4068" s="2"/>
      <c r="Q4068" s="3"/>
      <c r="R4068" s="4"/>
      <c r="X4068" s="2"/>
      <c r="Y4068" s="3"/>
      <c r="Z4068" s="4"/>
      <c r="AF4068" s="2"/>
      <c r="AG4068" s="3"/>
      <c r="AH4068" s="2"/>
      <c r="AN4068" s="2"/>
      <c r="AO4068" s="3"/>
      <c r="AP4068" s="2"/>
      <c r="AW4068" s="3"/>
    </row>
    <row r="4069" spans="8:49">
      <c r="H4069" s="2"/>
      <c r="I4069" s="3"/>
      <c r="J4069" s="4"/>
      <c r="P4069" s="2"/>
      <c r="Q4069" s="3"/>
      <c r="R4069" s="4"/>
      <c r="X4069" s="2"/>
      <c r="Y4069" s="3"/>
      <c r="Z4069" s="4"/>
      <c r="AF4069" s="2"/>
      <c r="AG4069" s="3"/>
      <c r="AH4069" s="2"/>
      <c r="AN4069" s="2"/>
      <c r="AO4069" s="3"/>
      <c r="AP4069" s="2"/>
      <c r="AW4069" s="3"/>
    </row>
    <row r="4070" spans="8:49">
      <c r="H4070" s="2"/>
      <c r="I4070" s="3"/>
      <c r="J4070" s="4"/>
      <c r="P4070" s="2"/>
      <c r="Q4070" s="3"/>
      <c r="R4070" s="4"/>
      <c r="X4070" s="2"/>
      <c r="Y4070" s="3"/>
      <c r="Z4070" s="4"/>
      <c r="AF4070" s="2"/>
      <c r="AG4070" s="3"/>
      <c r="AH4070" s="2"/>
      <c r="AN4070" s="2"/>
      <c r="AO4070" s="3"/>
      <c r="AP4070" s="2"/>
      <c r="AW4070" s="3"/>
    </row>
    <row r="4071" spans="8:49">
      <c r="H4071" s="2"/>
      <c r="I4071" s="3"/>
      <c r="J4071" s="4"/>
      <c r="P4071" s="2"/>
      <c r="Q4071" s="3"/>
      <c r="R4071" s="4"/>
      <c r="X4071" s="2"/>
      <c r="Y4071" s="3"/>
      <c r="Z4071" s="4"/>
      <c r="AF4071" s="2"/>
      <c r="AG4071" s="3"/>
      <c r="AH4071" s="2"/>
      <c r="AN4071" s="2"/>
      <c r="AO4071" s="3"/>
      <c r="AP4071" s="2"/>
      <c r="AW4071" s="3"/>
    </row>
    <row r="4072" spans="8:49">
      <c r="H4072" s="2"/>
      <c r="I4072" s="3"/>
      <c r="J4072" s="4"/>
      <c r="P4072" s="2"/>
      <c r="Q4072" s="3"/>
      <c r="R4072" s="4"/>
      <c r="X4072" s="2"/>
      <c r="Y4072" s="3"/>
      <c r="Z4072" s="4"/>
      <c r="AF4072" s="2"/>
      <c r="AG4072" s="3"/>
      <c r="AH4072" s="2"/>
      <c r="AN4072" s="2"/>
      <c r="AO4072" s="3"/>
      <c r="AP4072" s="2"/>
      <c r="AW4072" s="3"/>
    </row>
    <row r="4073" spans="8:49">
      <c r="H4073" s="2"/>
      <c r="I4073" s="3"/>
      <c r="J4073" s="4"/>
      <c r="P4073" s="2"/>
      <c r="Q4073" s="3"/>
      <c r="R4073" s="4"/>
      <c r="X4073" s="2"/>
      <c r="Y4073" s="3"/>
      <c r="Z4073" s="4"/>
      <c r="AF4073" s="2"/>
      <c r="AG4073" s="3"/>
      <c r="AH4073" s="2"/>
      <c r="AN4073" s="2"/>
      <c r="AO4073" s="3"/>
      <c r="AP4073" s="2"/>
      <c r="AW4073" s="3"/>
    </row>
    <row r="4074" spans="8:49">
      <c r="H4074" s="2"/>
      <c r="I4074" s="3"/>
      <c r="J4074" s="4"/>
      <c r="P4074" s="2"/>
      <c r="Q4074" s="3"/>
      <c r="R4074" s="4"/>
      <c r="X4074" s="2"/>
      <c r="Y4074" s="3"/>
      <c r="Z4074" s="4"/>
      <c r="AF4074" s="2"/>
      <c r="AG4074" s="3"/>
      <c r="AH4074" s="2"/>
      <c r="AN4074" s="2"/>
      <c r="AO4074" s="3"/>
      <c r="AP4074" s="2"/>
      <c r="AW4074" s="3"/>
    </row>
    <row r="4075" spans="8:49">
      <c r="H4075" s="2"/>
      <c r="I4075" s="3"/>
      <c r="J4075" s="4"/>
      <c r="P4075" s="2"/>
      <c r="Q4075" s="3"/>
      <c r="R4075" s="4"/>
      <c r="X4075" s="2"/>
      <c r="Y4075" s="3"/>
      <c r="Z4075" s="4"/>
      <c r="AF4075" s="2"/>
      <c r="AG4075" s="3"/>
      <c r="AH4075" s="2"/>
      <c r="AN4075" s="2"/>
      <c r="AO4075" s="3"/>
      <c r="AP4075" s="2"/>
      <c r="AW4075" s="3"/>
    </row>
    <row r="4076" spans="8:49">
      <c r="H4076" s="2"/>
      <c r="I4076" s="3"/>
      <c r="J4076" s="4"/>
      <c r="P4076" s="2"/>
      <c r="Q4076" s="3"/>
      <c r="R4076" s="4"/>
      <c r="X4076" s="2"/>
      <c r="Y4076" s="3"/>
      <c r="Z4076" s="4"/>
      <c r="AF4076" s="2"/>
      <c r="AG4076" s="3"/>
      <c r="AH4076" s="2"/>
      <c r="AN4076" s="2"/>
      <c r="AO4076" s="3"/>
      <c r="AP4076" s="2"/>
      <c r="AW4076" s="3"/>
    </row>
    <row r="4077" spans="8:49">
      <c r="H4077" s="2"/>
      <c r="I4077" s="3"/>
      <c r="J4077" s="4"/>
      <c r="P4077" s="2"/>
      <c r="Q4077" s="3"/>
      <c r="R4077" s="4"/>
      <c r="X4077" s="2"/>
      <c r="Y4077" s="3"/>
      <c r="Z4077" s="4"/>
      <c r="AF4077" s="2"/>
      <c r="AG4077" s="3"/>
      <c r="AH4077" s="2"/>
      <c r="AN4077" s="2"/>
      <c r="AO4077" s="3"/>
      <c r="AP4077" s="2"/>
      <c r="AW4077" s="3"/>
    </row>
    <row r="4078" spans="8:49">
      <c r="H4078" s="2"/>
      <c r="I4078" s="3"/>
      <c r="J4078" s="4"/>
      <c r="P4078" s="2"/>
      <c r="Q4078" s="3"/>
      <c r="R4078" s="4"/>
      <c r="X4078" s="2"/>
      <c r="Y4078" s="3"/>
      <c r="Z4078" s="4"/>
      <c r="AF4078" s="2"/>
      <c r="AG4078" s="3"/>
      <c r="AH4078" s="2"/>
      <c r="AN4078" s="2"/>
      <c r="AO4078" s="3"/>
      <c r="AP4078" s="2"/>
      <c r="AW4078" s="3"/>
    </row>
    <row r="4079" spans="8:49">
      <c r="H4079" s="2"/>
      <c r="I4079" s="3"/>
      <c r="J4079" s="4"/>
      <c r="P4079" s="2"/>
      <c r="Q4079" s="3"/>
      <c r="R4079" s="4"/>
      <c r="X4079" s="2"/>
      <c r="Y4079" s="3"/>
      <c r="Z4079" s="4"/>
      <c r="AF4079" s="2"/>
      <c r="AG4079" s="3"/>
      <c r="AH4079" s="2"/>
      <c r="AN4079" s="2"/>
      <c r="AO4079" s="3"/>
      <c r="AP4079" s="2"/>
      <c r="AW4079" s="3"/>
    </row>
    <row r="4080" spans="8:49">
      <c r="H4080" s="2"/>
      <c r="I4080" s="3"/>
      <c r="J4080" s="4"/>
      <c r="P4080" s="2"/>
      <c r="Q4080" s="3"/>
      <c r="R4080" s="4"/>
      <c r="X4080" s="2"/>
      <c r="Y4080" s="3"/>
      <c r="Z4080" s="4"/>
      <c r="AF4080" s="2"/>
      <c r="AG4080" s="3"/>
      <c r="AH4080" s="2"/>
      <c r="AN4080" s="2"/>
      <c r="AO4080" s="3"/>
      <c r="AP4080" s="2"/>
      <c r="AW4080" s="3"/>
    </row>
    <row r="4081" spans="8:49">
      <c r="H4081" s="2"/>
      <c r="I4081" s="3"/>
      <c r="J4081" s="4"/>
      <c r="P4081" s="2"/>
      <c r="Q4081" s="3"/>
      <c r="R4081" s="4"/>
      <c r="X4081" s="2"/>
      <c r="Y4081" s="3"/>
      <c r="Z4081" s="4"/>
      <c r="AF4081" s="2"/>
      <c r="AG4081" s="3"/>
      <c r="AH4081" s="2"/>
      <c r="AN4081" s="2"/>
      <c r="AO4081" s="3"/>
      <c r="AP4081" s="2"/>
      <c r="AW4081" s="3"/>
    </row>
    <row r="4082" spans="8:49">
      <c r="H4082" s="2"/>
      <c r="I4082" s="3"/>
      <c r="J4082" s="4"/>
      <c r="P4082" s="2"/>
      <c r="Q4082" s="3"/>
      <c r="R4082" s="4"/>
      <c r="X4082" s="2"/>
      <c r="Y4082" s="3"/>
      <c r="Z4082" s="4"/>
      <c r="AF4082" s="2"/>
      <c r="AG4082" s="3"/>
      <c r="AH4082" s="2"/>
      <c r="AN4082" s="2"/>
      <c r="AO4082" s="3"/>
      <c r="AP4082" s="2"/>
      <c r="AW4082" s="3"/>
    </row>
    <row r="4083" spans="8:49">
      <c r="H4083" s="2"/>
      <c r="I4083" s="3"/>
      <c r="J4083" s="4"/>
      <c r="P4083" s="2"/>
      <c r="Q4083" s="3"/>
      <c r="R4083" s="4"/>
      <c r="X4083" s="2"/>
      <c r="Y4083" s="3"/>
      <c r="Z4083" s="4"/>
      <c r="AF4083" s="2"/>
      <c r="AG4083" s="3"/>
      <c r="AH4083" s="2"/>
      <c r="AN4083" s="2"/>
      <c r="AO4083" s="3"/>
      <c r="AP4083" s="2"/>
      <c r="AW4083" s="3"/>
    </row>
    <row r="4084" spans="8:49">
      <c r="H4084" s="2"/>
      <c r="I4084" s="3"/>
      <c r="J4084" s="4"/>
      <c r="P4084" s="2"/>
      <c r="Q4084" s="3"/>
      <c r="R4084" s="4"/>
      <c r="X4084" s="2"/>
      <c r="Y4084" s="3"/>
      <c r="Z4084" s="4"/>
      <c r="AF4084" s="2"/>
      <c r="AG4084" s="3"/>
      <c r="AH4084" s="2"/>
      <c r="AN4084" s="2"/>
      <c r="AO4084" s="3"/>
      <c r="AP4084" s="2"/>
      <c r="AW4084" s="3"/>
    </row>
    <row r="4085" spans="8:49">
      <c r="H4085" s="2"/>
      <c r="I4085" s="3"/>
      <c r="J4085" s="4"/>
      <c r="P4085" s="2"/>
      <c r="Q4085" s="3"/>
      <c r="R4085" s="4"/>
      <c r="X4085" s="2"/>
      <c r="Y4085" s="3"/>
      <c r="Z4085" s="4"/>
      <c r="AF4085" s="2"/>
      <c r="AG4085" s="3"/>
      <c r="AH4085" s="2"/>
      <c r="AN4085" s="2"/>
      <c r="AO4085" s="3"/>
      <c r="AP4085" s="2"/>
      <c r="AW4085" s="3"/>
    </row>
    <row r="4086" spans="8:49">
      <c r="H4086" s="2"/>
      <c r="I4086" s="3"/>
      <c r="J4086" s="4"/>
      <c r="P4086" s="2"/>
      <c r="Q4086" s="3"/>
      <c r="R4086" s="4"/>
      <c r="X4086" s="2"/>
      <c r="Y4086" s="3"/>
      <c r="Z4086" s="4"/>
      <c r="AF4086" s="2"/>
      <c r="AG4086" s="3"/>
      <c r="AH4086" s="2"/>
      <c r="AN4086" s="2"/>
      <c r="AO4086" s="3"/>
      <c r="AP4086" s="2"/>
      <c r="AW4086" s="3"/>
    </row>
    <row r="4087" spans="8:49">
      <c r="H4087" s="2"/>
      <c r="I4087" s="3"/>
      <c r="J4087" s="4"/>
      <c r="P4087" s="2"/>
      <c r="Q4087" s="3"/>
      <c r="R4087" s="4"/>
      <c r="X4087" s="2"/>
      <c r="Y4087" s="3"/>
      <c r="Z4087" s="4"/>
      <c r="AF4087" s="2"/>
      <c r="AG4087" s="3"/>
      <c r="AH4087" s="2"/>
      <c r="AN4087" s="2"/>
      <c r="AO4087" s="3"/>
      <c r="AP4087" s="2"/>
      <c r="AW4087" s="3"/>
    </row>
    <row r="4088" spans="8:49">
      <c r="H4088" s="2"/>
      <c r="I4088" s="3"/>
      <c r="J4088" s="4"/>
      <c r="P4088" s="2"/>
      <c r="Q4088" s="3"/>
      <c r="R4088" s="4"/>
      <c r="X4088" s="2"/>
      <c r="Y4088" s="3"/>
      <c r="Z4088" s="4"/>
      <c r="AF4088" s="2"/>
      <c r="AG4088" s="3"/>
      <c r="AH4088" s="2"/>
      <c r="AN4088" s="2"/>
      <c r="AO4088" s="3"/>
      <c r="AP4088" s="2"/>
      <c r="AW4088" s="3"/>
    </row>
    <row r="4089" spans="8:49">
      <c r="H4089" s="2"/>
      <c r="I4089" s="3"/>
      <c r="J4089" s="4"/>
      <c r="P4089" s="2"/>
      <c r="Q4089" s="3"/>
      <c r="R4089" s="4"/>
      <c r="X4089" s="2"/>
      <c r="Y4089" s="3"/>
      <c r="Z4089" s="4"/>
      <c r="AF4089" s="2"/>
      <c r="AG4089" s="3"/>
      <c r="AH4089" s="2"/>
      <c r="AN4089" s="2"/>
      <c r="AO4089" s="3"/>
      <c r="AP4089" s="2"/>
      <c r="AW4089" s="3"/>
    </row>
    <row r="4090" spans="8:49">
      <c r="H4090" s="2"/>
      <c r="I4090" s="3"/>
      <c r="J4090" s="4"/>
      <c r="P4090" s="2"/>
      <c r="Q4090" s="3"/>
      <c r="R4090" s="4"/>
      <c r="X4090" s="2"/>
      <c r="Y4090" s="3"/>
      <c r="Z4090" s="4"/>
      <c r="AF4090" s="2"/>
      <c r="AG4090" s="3"/>
      <c r="AH4090" s="2"/>
      <c r="AN4090" s="2"/>
      <c r="AO4090" s="3"/>
      <c r="AP4090" s="2"/>
      <c r="AW4090" s="3"/>
    </row>
    <row r="4091" spans="8:49">
      <c r="H4091" s="2"/>
      <c r="I4091" s="3"/>
      <c r="J4091" s="4"/>
      <c r="P4091" s="2"/>
      <c r="Q4091" s="3"/>
      <c r="R4091" s="4"/>
      <c r="X4091" s="2"/>
      <c r="Y4091" s="3"/>
      <c r="Z4091" s="4"/>
      <c r="AF4091" s="2"/>
      <c r="AG4091" s="3"/>
      <c r="AH4091" s="2"/>
      <c r="AN4091" s="2"/>
      <c r="AO4091" s="3"/>
      <c r="AP4091" s="2"/>
      <c r="AW4091" s="3"/>
    </row>
    <row r="4092" spans="8:49">
      <c r="H4092" s="2"/>
      <c r="I4092" s="3"/>
      <c r="J4092" s="4"/>
      <c r="P4092" s="2"/>
      <c r="Q4092" s="3"/>
      <c r="R4092" s="4"/>
      <c r="X4092" s="2"/>
      <c r="Y4092" s="3"/>
      <c r="Z4092" s="4"/>
      <c r="AF4092" s="2"/>
      <c r="AG4092" s="3"/>
      <c r="AH4092" s="2"/>
      <c r="AN4092" s="2"/>
      <c r="AO4092" s="3"/>
      <c r="AP4092" s="2"/>
      <c r="AW4092" s="3"/>
    </row>
    <row r="4093" spans="8:49">
      <c r="H4093" s="2"/>
      <c r="I4093" s="3"/>
      <c r="J4093" s="4"/>
      <c r="P4093" s="2"/>
      <c r="Q4093" s="3"/>
      <c r="R4093" s="4"/>
      <c r="X4093" s="2"/>
      <c r="Y4093" s="3"/>
      <c r="Z4093" s="4"/>
      <c r="AF4093" s="2"/>
      <c r="AG4093" s="3"/>
      <c r="AH4093" s="2"/>
      <c r="AN4093" s="2"/>
      <c r="AO4093" s="3"/>
      <c r="AP4093" s="2"/>
      <c r="AW4093" s="3"/>
    </row>
    <row r="4094" spans="8:49">
      <c r="H4094" s="2"/>
      <c r="I4094" s="3"/>
      <c r="J4094" s="4"/>
      <c r="P4094" s="2"/>
      <c r="Q4094" s="3"/>
      <c r="R4094" s="4"/>
      <c r="X4094" s="2"/>
      <c r="Y4094" s="3"/>
      <c r="Z4094" s="4"/>
      <c r="AF4094" s="2"/>
      <c r="AG4094" s="3"/>
      <c r="AH4094" s="2"/>
      <c r="AN4094" s="2"/>
      <c r="AO4094" s="3"/>
      <c r="AP4094" s="2"/>
      <c r="AW4094" s="3"/>
    </row>
    <row r="4095" spans="8:49">
      <c r="H4095" s="2"/>
      <c r="I4095" s="3"/>
      <c r="J4095" s="4"/>
      <c r="P4095" s="2"/>
      <c r="Q4095" s="3"/>
      <c r="R4095" s="4"/>
      <c r="X4095" s="2"/>
      <c r="Y4095" s="3"/>
      <c r="Z4095" s="4"/>
      <c r="AF4095" s="2"/>
      <c r="AG4095" s="3"/>
      <c r="AH4095" s="2"/>
      <c r="AN4095" s="2"/>
      <c r="AO4095" s="3"/>
      <c r="AP4095" s="2"/>
      <c r="AW4095" s="3"/>
    </row>
    <row r="4096" spans="8:49">
      <c r="H4096" s="2"/>
      <c r="I4096" s="3"/>
      <c r="J4096" s="4"/>
      <c r="P4096" s="2"/>
      <c r="Q4096" s="3"/>
      <c r="R4096" s="4"/>
      <c r="X4096" s="2"/>
      <c r="Y4096" s="3"/>
      <c r="Z4096" s="4"/>
      <c r="AF4096" s="2"/>
      <c r="AG4096" s="3"/>
      <c r="AH4096" s="2"/>
      <c r="AN4096" s="2"/>
      <c r="AO4096" s="3"/>
      <c r="AP4096" s="2"/>
      <c r="AW4096" s="3"/>
    </row>
    <row r="4097" spans="8:49">
      <c r="H4097" s="2"/>
      <c r="I4097" s="3"/>
      <c r="J4097" s="4"/>
      <c r="P4097" s="2"/>
      <c r="Q4097" s="3"/>
      <c r="R4097" s="4"/>
      <c r="X4097" s="2"/>
      <c r="Y4097" s="3"/>
      <c r="Z4097" s="4"/>
      <c r="AF4097" s="2"/>
      <c r="AG4097" s="3"/>
      <c r="AH4097" s="2"/>
      <c r="AN4097" s="2"/>
      <c r="AO4097" s="3"/>
      <c r="AP4097" s="2"/>
      <c r="AW4097" s="3"/>
    </row>
    <row r="4098" spans="8:49">
      <c r="H4098" s="2"/>
      <c r="I4098" s="3"/>
      <c r="J4098" s="4"/>
      <c r="P4098" s="2"/>
      <c r="Q4098" s="3"/>
      <c r="R4098" s="4"/>
      <c r="X4098" s="2"/>
      <c r="Y4098" s="3"/>
      <c r="Z4098" s="4"/>
      <c r="AF4098" s="2"/>
      <c r="AG4098" s="3"/>
      <c r="AH4098" s="2"/>
      <c r="AN4098" s="2"/>
      <c r="AO4098" s="3"/>
      <c r="AP4098" s="2"/>
      <c r="AW4098" s="3"/>
    </row>
    <row r="4099" spans="8:49">
      <c r="H4099" s="2"/>
      <c r="I4099" s="3"/>
      <c r="J4099" s="4"/>
      <c r="P4099" s="2"/>
      <c r="Q4099" s="3"/>
      <c r="R4099" s="4"/>
      <c r="X4099" s="2"/>
      <c r="Y4099" s="3"/>
      <c r="Z4099" s="4"/>
      <c r="AF4099" s="2"/>
      <c r="AG4099" s="3"/>
      <c r="AH4099" s="2"/>
      <c r="AN4099" s="2"/>
      <c r="AO4099" s="3"/>
      <c r="AP4099" s="2"/>
      <c r="AW4099" s="3"/>
    </row>
    <row r="4100" spans="8:49">
      <c r="H4100" s="2"/>
      <c r="I4100" s="3"/>
      <c r="J4100" s="4"/>
      <c r="P4100" s="2"/>
      <c r="Q4100" s="3"/>
      <c r="R4100" s="4"/>
      <c r="X4100" s="2"/>
      <c r="Y4100" s="3"/>
      <c r="Z4100" s="4"/>
      <c r="AF4100" s="2"/>
      <c r="AG4100" s="3"/>
      <c r="AH4100" s="2"/>
      <c r="AN4100" s="2"/>
      <c r="AO4100" s="3"/>
      <c r="AP4100" s="2"/>
      <c r="AW4100" s="3"/>
    </row>
    <row r="4101" spans="8:49">
      <c r="H4101" s="2"/>
      <c r="I4101" s="3"/>
      <c r="J4101" s="4"/>
      <c r="P4101" s="2"/>
      <c r="Q4101" s="3"/>
      <c r="R4101" s="4"/>
      <c r="X4101" s="2"/>
      <c r="Y4101" s="3"/>
      <c r="Z4101" s="4"/>
      <c r="AF4101" s="2"/>
      <c r="AG4101" s="3"/>
      <c r="AH4101" s="2"/>
      <c r="AN4101" s="2"/>
      <c r="AO4101" s="3"/>
      <c r="AP4101" s="2"/>
      <c r="AW4101" s="3"/>
    </row>
    <row r="4102" spans="8:49">
      <c r="H4102" s="2"/>
      <c r="I4102" s="3"/>
      <c r="J4102" s="4"/>
      <c r="P4102" s="2"/>
      <c r="Q4102" s="3"/>
      <c r="R4102" s="4"/>
      <c r="X4102" s="2"/>
      <c r="Y4102" s="3"/>
      <c r="Z4102" s="4"/>
      <c r="AF4102" s="2"/>
      <c r="AG4102" s="3"/>
      <c r="AH4102" s="2"/>
      <c r="AN4102" s="2"/>
      <c r="AO4102" s="3"/>
      <c r="AP4102" s="2"/>
      <c r="AW4102" s="3"/>
    </row>
    <row r="4103" spans="8:49">
      <c r="H4103" s="2"/>
      <c r="I4103" s="3"/>
      <c r="J4103" s="4"/>
      <c r="P4103" s="2"/>
      <c r="Q4103" s="3"/>
      <c r="R4103" s="4"/>
      <c r="X4103" s="2"/>
      <c r="Y4103" s="3"/>
      <c r="Z4103" s="4"/>
      <c r="AF4103" s="2"/>
      <c r="AG4103" s="3"/>
      <c r="AH4103" s="2"/>
      <c r="AN4103" s="2"/>
      <c r="AO4103" s="3"/>
      <c r="AP4103" s="2"/>
      <c r="AW4103" s="3"/>
    </row>
    <row r="4104" spans="8:49">
      <c r="H4104" s="2"/>
      <c r="I4104" s="3"/>
      <c r="J4104" s="4"/>
      <c r="P4104" s="2"/>
      <c r="Q4104" s="3"/>
      <c r="R4104" s="4"/>
      <c r="X4104" s="2"/>
      <c r="Y4104" s="3"/>
      <c r="Z4104" s="4"/>
      <c r="AF4104" s="2"/>
      <c r="AG4104" s="3"/>
      <c r="AH4104" s="2"/>
      <c r="AN4104" s="2"/>
      <c r="AO4104" s="3"/>
      <c r="AP4104" s="2"/>
      <c r="AW4104" s="3"/>
    </row>
    <row r="4105" spans="8:49">
      <c r="H4105" s="2"/>
      <c r="I4105" s="3"/>
      <c r="J4105" s="4"/>
      <c r="P4105" s="2"/>
      <c r="Q4105" s="3"/>
      <c r="R4105" s="4"/>
      <c r="X4105" s="2"/>
      <c r="Y4105" s="3"/>
      <c r="Z4105" s="4"/>
      <c r="AF4105" s="2"/>
      <c r="AG4105" s="3"/>
      <c r="AH4105" s="2"/>
      <c r="AN4105" s="2"/>
      <c r="AO4105" s="3"/>
      <c r="AP4105" s="2"/>
      <c r="AW4105" s="3"/>
    </row>
    <row r="4106" spans="8:49">
      <c r="H4106" s="2"/>
      <c r="I4106" s="3"/>
      <c r="J4106" s="4"/>
      <c r="P4106" s="2"/>
      <c r="Q4106" s="3"/>
      <c r="R4106" s="4"/>
      <c r="X4106" s="2"/>
      <c r="Y4106" s="3"/>
      <c r="Z4106" s="4"/>
      <c r="AF4106" s="2"/>
      <c r="AG4106" s="3"/>
      <c r="AH4106" s="2"/>
      <c r="AN4106" s="2"/>
      <c r="AO4106" s="3"/>
      <c r="AP4106" s="2"/>
      <c r="AW4106" s="3"/>
    </row>
    <row r="4107" spans="8:49">
      <c r="H4107" s="2"/>
      <c r="I4107" s="3"/>
      <c r="J4107" s="4"/>
      <c r="P4107" s="2"/>
      <c r="Q4107" s="3"/>
      <c r="R4107" s="4"/>
      <c r="X4107" s="2"/>
      <c r="Y4107" s="3"/>
      <c r="Z4107" s="4"/>
      <c r="AF4107" s="2"/>
      <c r="AG4107" s="3"/>
      <c r="AH4107" s="2"/>
      <c r="AN4107" s="2"/>
      <c r="AO4107" s="3"/>
      <c r="AP4107" s="2"/>
      <c r="AW4107" s="3"/>
    </row>
    <row r="4108" spans="8:49">
      <c r="H4108" s="2"/>
      <c r="I4108" s="3"/>
      <c r="J4108" s="4"/>
      <c r="P4108" s="2"/>
      <c r="Q4108" s="3"/>
      <c r="R4108" s="4"/>
      <c r="X4108" s="2"/>
      <c r="Y4108" s="3"/>
      <c r="Z4108" s="4"/>
      <c r="AF4108" s="2"/>
      <c r="AG4108" s="3"/>
      <c r="AH4108" s="2"/>
      <c r="AN4108" s="2"/>
      <c r="AO4108" s="3"/>
      <c r="AP4108" s="2"/>
      <c r="AW4108" s="3"/>
    </row>
    <row r="4109" spans="8:49">
      <c r="H4109" s="2"/>
      <c r="I4109" s="3"/>
      <c r="J4109" s="4"/>
      <c r="P4109" s="2"/>
      <c r="Q4109" s="3"/>
      <c r="R4109" s="4"/>
      <c r="X4109" s="2"/>
      <c r="Y4109" s="3"/>
      <c r="Z4109" s="4"/>
      <c r="AF4109" s="2"/>
      <c r="AG4109" s="3"/>
      <c r="AH4109" s="2"/>
      <c r="AN4109" s="2"/>
      <c r="AO4109" s="3"/>
      <c r="AP4109" s="2"/>
      <c r="AW4109" s="3"/>
    </row>
    <row r="4110" spans="8:49">
      <c r="H4110" s="2"/>
      <c r="I4110" s="3"/>
      <c r="J4110" s="4"/>
      <c r="P4110" s="2"/>
      <c r="Q4110" s="3"/>
      <c r="R4110" s="4"/>
      <c r="X4110" s="2"/>
      <c r="Y4110" s="3"/>
      <c r="Z4110" s="4"/>
      <c r="AF4110" s="2"/>
      <c r="AG4110" s="3"/>
      <c r="AH4110" s="2"/>
      <c r="AN4110" s="2"/>
      <c r="AO4110" s="3"/>
      <c r="AP4110" s="2"/>
      <c r="AW4110" s="3"/>
    </row>
    <row r="4111" spans="8:49">
      <c r="H4111" s="2"/>
      <c r="I4111" s="3"/>
      <c r="J4111" s="4"/>
      <c r="P4111" s="2"/>
      <c r="Q4111" s="3"/>
      <c r="R4111" s="4"/>
      <c r="X4111" s="2"/>
      <c r="Y4111" s="3"/>
      <c r="Z4111" s="4"/>
      <c r="AF4111" s="2"/>
      <c r="AG4111" s="3"/>
      <c r="AH4111" s="2"/>
      <c r="AN4111" s="2"/>
      <c r="AO4111" s="3"/>
      <c r="AP4111" s="2"/>
      <c r="AW4111" s="3"/>
    </row>
    <row r="4112" spans="8:49">
      <c r="H4112" s="2"/>
      <c r="I4112" s="3"/>
      <c r="J4112" s="4"/>
      <c r="P4112" s="2"/>
      <c r="Q4112" s="3"/>
      <c r="R4112" s="4"/>
      <c r="X4112" s="2"/>
      <c r="Y4112" s="3"/>
      <c r="Z4112" s="4"/>
      <c r="AF4112" s="2"/>
      <c r="AG4112" s="3"/>
      <c r="AH4112" s="2"/>
      <c r="AN4112" s="2"/>
      <c r="AO4112" s="3"/>
      <c r="AP4112" s="2"/>
      <c r="AW4112" s="3"/>
    </row>
    <row r="4113" spans="8:49">
      <c r="H4113" s="2"/>
      <c r="I4113" s="3"/>
      <c r="J4113" s="4"/>
      <c r="P4113" s="2"/>
      <c r="Q4113" s="3"/>
      <c r="R4113" s="4"/>
      <c r="X4113" s="2"/>
      <c r="Y4113" s="3"/>
      <c r="Z4113" s="4"/>
      <c r="AF4113" s="2"/>
      <c r="AG4113" s="3"/>
      <c r="AH4113" s="2"/>
      <c r="AN4113" s="2"/>
      <c r="AO4113" s="3"/>
      <c r="AP4113" s="2"/>
      <c r="AW4113" s="3"/>
    </row>
    <row r="4114" spans="8:49">
      <c r="H4114" s="2"/>
      <c r="I4114" s="3"/>
      <c r="J4114" s="4"/>
      <c r="P4114" s="2"/>
      <c r="Q4114" s="3"/>
      <c r="R4114" s="4"/>
      <c r="X4114" s="2"/>
      <c r="Y4114" s="3"/>
      <c r="Z4114" s="4"/>
      <c r="AF4114" s="2"/>
      <c r="AG4114" s="3"/>
      <c r="AH4114" s="2"/>
      <c r="AN4114" s="2"/>
      <c r="AO4114" s="3"/>
      <c r="AP4114" s="2"/>
      <c r="AW4114" s="3"/>
    </row>
    <row r="4115" spans="8:49">
      <c r="H4115" s="2"/>
      <c r="I4115" s="3"/>
      <c r="J4115" s="4"/>
      <c r="P4115" s="2"/>
      <c r="Q4115" s="3"/>
      <c r="R4115" s="4"/>
      <c r="X4115" s="2"/>
      <c r="Y4115" s="3"/>
      <c r="Z4115" s="4"/>
      <c r="AF4115" s="2"/>
      <c r="AG4115" s="3"/>
      <c r="AH4115" s="2"/>
      <c r="AN4115" s="2"/>
      <c r="AO4115" s="3"/>
      <c r="AP4115" s="2"/>
      <c r="AW4115" s="3"/>
    </row>
    <row r="4116" spans="8:49">
      <c r="H4116" s="2"/>
      <c r="I4116" s="3"/>
      <c r="J4116" s="4"/>
      <c r="P4116" s="2"/>
      <c r="Q4116" s="3"/>
      <c r="R4116" s="4"/>
      <c r="X4116" s="2"/>
      <c r="Y4116" s="3"/>
      <c r="Z4116" s="4"/>
      <c r="AF4116" s="2"/>
      <c r="AG4116" s="3"/>
      <c r="AH4116" s="2"/>
      <c r="AN4116" s="2"/>
      <c r="AO4116" s="3"/>
      <c r="AP4116" s="2"/>
      <c r="AW4116" s="3"/>
    </row>
    <row r="4117" spans="8:49">
      <c r="H4117" s="2"/>
      <c r="I4117" s="3"/>
      <c r="J4117" s="4"/>
      <c r="P4117" s="2"/>
      <c r="Q4117" s="3"/>
      <c r="R4117" s="4"/>
      <c r="X4117" s="2"/>
      <c r="Y4117" s="3"/>
      <c r="Z4117" s="4"/>
      <c r="AF4117" s="2"/>
      <c r="AG4117" s="3"/>
      <c r="AH4117" s="2"/>
      <c r="AN4117" s="2"/>
      <c r="AO4117" s="3"/>
      <c r="AP4117" s="2"/>
      <c r="AW4117" s="3"/>
    </row>
    <row r="4118" spans="8:49">
      <c r="H4118" s="2"/>
      <c r="I4118" s="3"/>
      <c r="J4118" s="4"/>
      <c r="P4118" s="2"/>
      <c r="Q4118" s="3"/>
      <c r="R4118" s="4"/>
      <c r="X4118" s="2"/>
      <c r="Y4118" s="3"/>
      <c r="Z4118" s="4"/>
      <c r="AF4118" s="2"/>
      <c r="AG4118" s="3"/>
      <c r="AH4118" s="2"/>
      <c r="AN4118" s="2"/>
      <c r="AO4118" s="3"/>
      <c r="AP4118" s="2"/>
      <c r="AW4118" s="3"/>
    </row>
    <row r="4119" spans="8:49">
      <c r="H4119" s="2"/>
      <c r="I4119" s="3"/>
      <c r="J4119" s="4"/>
      <c r="P4119" s="2"/>
      <c r="Q4119" s="3"/>
      <c r="R4119" s="4"/>
      <c r="X4119" s="2"/>
      <c r="Y4119" s="3"/>
      <c r="Z4119" s="4"/>
      <c r="AF4119" s="2"/>
      <c r="AG4119" s="3"/>
      <c r="AH4119" s="2"/>
      <c r="AN4119" s="2"/>
      <c r="AO4119" s="3"/>
      <c r="AP4119" s="2"/>
      <c r="AW4119" s="3"/>
    </row>
    <row r="4120" spans="8:49">
      <c r="H4120" s="2"/>
      <c r="I4120" s="3"/>
      <c r="J4120" s="4"/>
      <c r="P4120" s="2"/>
      <c r="Q4120" s="3"/>
      <c r="R4120" s="4"/>
      <c r="X4120" s="2"/>
      <c r="Y4120" s="3"/>
      <c r="Z4120" s="4"/>
      <c r="AF4120" s="2"/>
      <c r="AG4120" s="3"/>
      <c r="AH4120" s="2"/>
      <c r="AN4120" s="2"/>
      <c r="AO4120" s="3"/>
      <c r="AP4120" s="2"/>
      <c r="AW4120" s="3"/>
    </row>
    <row r="4121" spans="8:49">
      <c r="H4121" s="2"/>
      <c r="I4121" s="3"/>
      <c r="J4121" s="4"/>
      <c r="P4121" s="2"/>
      <c r="Q4121" s="3"/>
      <c r="R4121" s="4"/>
      <c r="X4121" s="2"/>
      <c r="Y4121" s="3"/>
      <c r="Z4121" s="4"/>
      <c r="AF4121" s="2"/>
      <c r="AG4121" s="3"/>
      <c r="AH4121" s="2"/>
      <c r="AN4121" s="2"/>
      <c r="AO4121" s="3"/>
      <c r="AP4121" s="2"/>
      <c r="AW4121" s="3"/>
    </row>
    <row r="4122" spans="8:49">
      <c r="H4122" s="2"/>
      <c r="I4122" s="3"/>
      <c r="J4122" s="4"/>
      <c r="P4122" s="2"/>
      <c r="Q4122" s="3"/>
      <c r="R4122" s="4"/>
      <c r="X4122" s="2"/>
      <c r="Y4122" s="3"/>
      <c r="Z4122" s="4"/>
      <c r="AF4122" s="2"/>
      <c r="AG4122" s="3"/>
      <c r="AH4122" s="2"/>
      <c r="AN4122" s="2"/>
      <c r="AO4122" s="3"/>
      <c r="AP4122" s="2"/>
      <c r="AW4122" s="3"/>
    </row>
    <row r="4123" spans="8:49">
      <c r="H4123" s="2"/>
      <c r="I4123" s="3"/>
      <c r="J4123" s="4"/>
      <c r="P4123" s="2"/>
      <c r="Q4123" s="3"/>
      <c r="R4123" s="4"/>
      <c r="X4123" s="2"/>
      <c r="Y4123" s="3"/>
      <c r="Z4123" s="4"/>
      <c r="AF4123" s="2"/>
      <c r="AG4123" s="3"/>
      <c r="AH4123" s="2"/>
      <c r="AN4123" s="2"/>
      <c r="AO4123" s="3"/>
      <c r="AP4123" s="2"/>
      <c r="AW4123" s="3"/>
    </row>
    <row r="4124" spans="8:49">
      <c r="H4124" s="2"/>
      <c r="I4124" s="3"/>
      <c r="J4124" s="4"/>
      <c r="P4124" s="2"/>
      <c r="Q4124" s="3"/>
      <c r="R4124" s="4"/>
      <c r="X4124" s="2"/>
      <c r="Y4124" s="3"/>
      <c r="Z4124" s="4"/>
      <c r="AF4124" s="2"/>
      <c r="AG4124" s="3"/>
      <c r="AH4124" s="2"/>
      <c r="AN4124" s="2"/>
      <c r="AO4124" s="3"/>
      <c r="AP4124" s="2"/>
      <c r="AW4124" s="3"/>
    </row>
    <row r="4125" spans="8:49">
      <c r="H4125" s="2"/>
      <c r="I4125" s="3"/>
      <c r="J4125" s="4"/>
      <c r="P4125" s="2"/>
      <c r="Q4125" s="3"/>
      <c r="R4125" s="4"/>
      <c r="X4125" s="2"/>
      <c r="Y4125" s="3"/>
      <c r="Z4125" s="4"/>
      <c r="AF4125" s="2"/>
      <c r="AG4125" s="3"/>
      <c r="AH4125" s="2"/>
      <c r="AN4125" s="2"/>
      <c r="AO4125" s="3"/>
      <c r="AP4125" s="2"/>
      <c r="AW4125" s="3"/>
    </row>
    <row r="4126" spans="8:49">
      <c r="H4126" s="2"/>
      <c r="I4126" s="3"/>
      <c r="J4126" s="4"/>
      <c r="P4126" s="2"/>
      <c r="Q4126" s="3"/>
      <c r="R4126" s="4"/>
      <c r="X4126" s="2"/>
      <c r="Y4126" s="3"/>
      <c r="Z4126" s="4"/>
      <c r="AF4126" s="2"/>
      <c r="AG4126" s="3"/>
      <c r="AH4126" s="2"/>
      <c r="AN4126" s="2"/>
      <c r="AO4126" s="3"/>
      <c r="AP4126" s="2"/>
      <c r="AW4126" s="3"/>
    </row>
    <row r="4127" spans="8:49">
      <c r="H4127" s="2"/>
      <c r="I4127" s="3"/>
      <c r="J4127" s="4"/>
      <c r="P4127" s="2"/>
      <c r="Q4127" s="3"/>
      <c r="R4127" s="4"/>
      <c r="X4127" s="2"/>
      <c r="Y4127" s="3"/>
      <c r="Z4127" s="4"/>
      <c r="AF4127" s="2"/>
      <c r="AG4127" s="3"/>
      <c r="AH4127" s="2"/>
      <c r="AN4127" s="2"/>
      <c r="AO4127" s="3"/>
      <c r="AP4127" s="2"/>
      <c r="AW4127" s="3"/>
    </row>
    <row r="4128" spans="8:49">
      <c r="H4128" s="2"/>
      <c r="I4128" s="3"/>
      <c r="J4128" s="4"/>
      <c r="P4128" s="2"/>
      <c r="Q4128" s="3"/>
      <c r="R4128" s="4"/>
      <c r="X4128" s="2"/>
      <c r="Y4128" s="3"/>
      <c r="Z4128" s="4"/>
      <c r="AF4128" s="2"/>
      <c r="AG4128" s="3"/>
      <c r="AH4128" s="2"/>
      <c r="AN4128" s="2"/>
      <c r="AO4128" s="3"/>
      <c r="AP4128" s="2"/>
      <c r="AW4128" s="3"/>
    </row>
    <row r="4129" spans="8:49">
      <c r="H4129" s="2"/>
      <c r="I4129" s="3"/>
      <c r="J4129" s="4"/>
      <c r="P4129" s="2"/>
      <c r="Q4129" s="3"/>
      <c r="R4129" s="4"/>
      <c r="X4129" s="2"/>
      <c r="Y4129" s="3"/>
      <c r="Z4129" s="4"/>
      <c r="AF4129" s="2"/>
      <c r="AG4129" s="3"/>
      <c r="AH4129" s="2"/>
      <c r="AN4129" s="2"/>
      <c r="AO4129" s="3"/>
      <c r="AP4129" s="2"/>
      <c r="AW4129" s="3"/>
    </row>
    <row r="4130" spans="8:49">
      <c r="H4130" s="2"/>
      <c r="I4130" s="3"/>
      <c r="J4130" s="4"/>
      <c r="P4130" s="2"/>
      <c r="Q4130" s="3"/>
      <c r="R4130" s="4"/>
      <c r="X4130" s="2"/>
      <c r="Y4130" s="3"/>
      <c r="Z4130" s="4"/>
      <c r="AF4130" s="2"/>
      <c r="AG4130" s="3"/>
      <c r="AH4130" s="2"/>
      <c r="AN4130" s="2"/>
      <c r="AO4130" s="3"/>
      <c r="AP4130" s="2"/>
      <c r="AW4130" s="3"/>
    </row>
    <row r="4131" spans="8:49">
      <c r="H4131" s="2"/>
      <c r="I4131" s="3"/>
      <c r="J4131" s="4"/>
      <c r="P4131" s="2"/>
      <c r="Q4131" s="3"/>
      <c r="R4131" s="4"/>
      <c r="X4131" s="2"/>
      <c r="Y4131" s="3"/>
      <c r="Z4131" s="4"/>
      <c r="AF4131" s="2"/>
      <c r="AG4131" s="3"/>
      <c r="AH4131" s="2"/>
      <c r="AN4131" s="2"/>
      <c r="AO4131" s="3"/>
      <c r="AP4131" s="2"/>
      <c r="AW4131" s="3"/>
    </row>
    <row r="4132" spans="8:49">
      <c r="H4132" s="2"/>
      <c r="I4132" s="3"/>
      <c r="J4132" s="4"/>
      <c r="P4132" s="2"/>
      <c r="Q4132" s="3"/>
      <c r="R4132" s="4"/>
      <c r="X4132" s="2"/>
      <c r="Y4132" s="3"/>
      <c r="Z4132" s="4"/>
      <c r="AF4132" s="2"/>
      <c r="AG4132" s="3"/>
      <c r="AH4132" s="2"/>
      <c r="AN4132" s="2"/>
      <c r="AO4132" s="3"/>
      <c r="AP4132" s="2"/>
      <c r="AW4132" s="3"/>
    </row>
    <row r="4133" spans="8:49">
      <c r="H4133" s="2"/>
      <c r="I4133" s="3"/>
      <c r="J4133" s="4"/>
      <c r="P4133" s="2"/>
      <c r="Q4133" s="3"/>
      <c r="R4133" s="4"/>
      <c r="X4133" s="2"/>
      <c r="Y4133" s="3"/>
      <c r="Z4133" s="4"/>
      <c r="AF4133" s="2"/>
      <c r="AG4133" s="3"/>
      <c r="AH4133" s="2"/>
      <c r="AN4133" s="2"/>
      <c r="AO4133" s="3"/>
      <c r="AP4133" s="2"/>
      <c r="AW4133" s="3"/>
    </row>
    <row r="4134" spans="8:49">
      <c r="H4134" s="2"/>
      <c r="I4134" s="3"/>
      <c r="J4134" s="4"/>
      <c r="P4134" s="2"/>
      <c r="Q4134" s="3"/>
      <c r="R4134" s="4"/>
      <c r="X4134" s="2"/>
      <c r="Y4134" s="3"/>
      <c r="Z4134" s="4"/>
      <c r="AF4134" s="2"/>
      <c r="AG4134" s="3"/>
      <c r="AH4134" s="2"/>
      <c r="AN4134" s="2"/>
      <c r="AO4134" s="3"/>
      <c r="AP4134" s="2"/>
      <c r="AW4134" s="3"/>
    </row>
    <row r="4135" spans="8:49">
      <c r="H4135" s="2"/>
      <c r="I4135" s="3"/>
      <c r="J4135" s="4"/>
      <c r="P4135" s="2"/>
      <c r="Q4135" s="3"/>
      <c r="R4135" s="4"/>
      <c r="X4135" s="2"/>
      <c r="Y4135" s="3"/>
      <c r="Z4135" s="4"/>
      <c r="AF4135" s="2"/>
      <c r="AG4135" s="3"/>
      <c r="AH4135" s="2"/>
      <c r="AN4135" s="2"/>
      <c r="AO4135" s="3"/>
      <c r="AP4135" s="2"/>
      <c r="AW4135" s="3"/>
    </row>
    <row r="4136" spans="8:49">
      <c r="H4136" s="2"/>
      <c r="I4136" s="3"/>
      <c r="J4136" s="4"/>
      <c r="P4136" s="2"/>
      <c r="Q4136" s="3"/>
      <c r="R4136" s="4"/>
      <c r="X4136" s="2"/>
      <c r="Y4136" s="3"/>
      <c r="Z4136" s="4"/>
      <c r="AF4136" s="2"/>
      <c r="AG4136" s="3"/>
      <c r="AH4136" s="2"/>
      <c r="AN4136" s="2"/>
      <c r="AO4136" s="3"/>
      <c r="AP4136" s="2"/>
      <c r="AW4136" s="3"/>
    </row>
    <row r="4137" spans="8:49">
      <c r="H4137" s="2"/>
      <c r="I4137" s="3"/>
      <c r="J4137" s="4"/>
      <c r="P4137" s="2"/>
      <c r="Q4137" s="3"/>
      <c r="R4137" s="4"/>
      <c r="X4137" s="2"/>
      <c r="Y4137" s="3"/>
      <c r="Z4137" s="4"/>
      <c r="AF4137" s="2"/>
      <c r="AG4137" s="3"/>
      <c r="AH4137" s="2"/>
      <c r="AN4137" s="2"/>
      <c r="AO4137" s="3"/>
      <c r="AP4137" s="2"/>
      <c r="AW4137" s="3"/>
    </row>
    <row r="4138" spans="8:49">
      <c r="H4138" s="2"/>
      <c r="I4138" s="3"/>
      <c r="J4138" s="4"/>
      <c r="P4138" s="2"/>
      <c r="Q4138" s="3"/>
      <c r="R4138" s="4"/>
      <c r="X4138" s="2"/>
      <c r="Y4138" s="3"/>
      <c r="Z4138" s="4"/>
      <c r="AF4138" s="2"/>
      <c r="AG4138" s="3"/>
      <c r="AH4138" s="2"/>
      <c r="AN4138" s="2"/>
      <c r="AO4138" s="3"/>
      <c r="AP4138" s="2"/>
      <c r="AW4138" s="3"/>
    </row>
    <row r="4139" spans="8:49">
      <c r="H4139" s="2"/>
      <c r="I4139" s="3"/>
      <c r="J4139" s="4"/>
      <c r="P4139" s="2"/>
      <c r="Q4139" s="3"/>
      <c r="R4139" s="4"/>
      <c r="X4139" s="2"/>
      <c r="Y4139" s="3"/>
      <c r="Z4139" s="4"/>
      <c r="AF4139" s="2"/>
      <c r="AG4139" s="3"/>
      <c r="AH4139" s="2"/>
      <c r="AN4139" s="2"/>
      <c r="AO4139" s="3"/>
      <c r="AP4139" s="2"/>
      <c r="AW4139" s="3"/>
    </row>
    <row r="4140" spans="8:49">
      <c r="H4140" s="2"/>
      <c r="I4140" s="3"/>
      <c r="J4140" s="4"/>
      <c r="P4140" s="2"/>
      <c r="Q4140" s="3"/>
      <c r="R4140" s="4"/>
      <c r="X4140" s="2"/>
      <c r="Y4140" s="3"/>
      <c r="Z4140" s="4"/>
      <c r="AF4140" s="2"/>
      <c r="AG4140" s="3"/>
      <c r="AH4140" s="2"/>
      <c r="AN4140" s="2"/>
      <c r="AO4140" s="3"/>
      <c r="AP4140" s="2"/>
      <c r="AW4140" s="3"/>
    </row>
    <row r="4141" spans="8:49">
      <c r="H4141" s="2"/>
      <c r="I4141" s="3"/>
      <c r="J4141" s="4"/>
      <c r="P4141" s="2"/>
      <c r="Q4141" s="3"/>
      <c r="R4141" s="4"/>
      <c r="X4141" s="2"/>
      <c r="Y4141" s="3"/>
      <c r="Z4141" s="4"/>
      <c r="AF4141" s="2"/>
      <c r="AG4141" s="3"/>
      <c r="AH4141" s="2"/>
      <c r="AN4141" s="2"/>
      <c r="AO4141" s="3"/>
      <c r="AP4141" s="2"/>
      <c r="AW4141" s="3"/>
    </row>
    <row r="4142" spans="8:49">
      <c r="H4142" s="2"/>
      <c r="I4142" s="3"/>
      <c r="J4142" s="4"/>
      <c r="P4142" s="2"/>
      <c r="Q4142" s="3"/>
      <c r="R4142" s="4"/>
      <c r="X4142" s="2"/>
      <c r="Y4142" s="3"/>
      <c r="Z4142" s="4"/>
      <c r="AF4142" s="2"/>
      <c r="AG4142" s="3"/>
      <c r="AH4142" s="2"/>
      <c r="AN4142" s="2"/>
      <c r="AO4142" s="3"/>
      <c r="AP4142" s="2"/>
      <c r="AW4142" s="3"/>
    </row>
    <row r="4143" spans="8:49">
      <c r="H4143" s="2"/>
      <c r="I4143" s="3"/>
      <c r="J4143" s="4"/>
      <c r="P4143" s="2"/>
      <c r="Q4143" s="3"/>
      <c r="R4143" s="4"/>
      <c r="X4143" s="2"/>
      <c r="Y4143" s="3"/>
      <c r="Z4143" s="4"/>
      <c r="AF4143" s="2"/>
      <c r="AG4143" s="3"/>
      <c r="AH4143" s="2"/>
      <c r="AN4143" s="2"/>
      <c r="AO4143" s="3"/>
      <c r="AP4143" s="2"/>
      <c r="AW4143" s="3"/>
    </row>
    <row r="4144" spans="8:49">
      <c r="H4144" s="2"/>
      <c r="I4144" s="3"/>
      <c r="J4144" s="4"/>
      <c r="P4144" s="2"/>
      <c r="Q4144" s="3"/>
      <c r="R4144" s="4"/>
      <c r="X4144" s="2"/>
      <c r="Y4144" s="3"/>
      <c r="Z4144" s="4"/>
      <c r="AF4144" s="2"/>
      <c r="AG4144" s="3"/>
      <c r="AH4144" s="2"/>
      <c r="AN4144" s="2"/>
      <c r="AO4144" s="3"/>
      <c r="AP4144" s="2"/>
      <c r="AW4144" s="3"/>
    </row>
    <row r="4145" spans="8:49">
      <c r="H4145" s="2"/>
      <c r="I4145" s="3"/>
      <c r="J4145" s="4"/>
      <c r="P4145" s="2"/>
      <c r="Q4145" s="3"/>
      <c r="R4145" s="4"/>
      <c r="X4145" s="2"/>
      <c r="Y4145" s="3"/>
      <c r="Z4145" s="4"/>
      <c r="AF4145" s="2"/>
      <c r="AG4145" s="3"/>
      <c r="AH4145" s="2"/>
      <c r="AN4145" s="2"/>
      <c r="AO4145" s="3"/>
      <c r="AP4145" s="2"/>
      <c r="AW4145" s="3"/>
    </row>
    <row r="4146" spans="8:49">
      <c r="H4146" s="2"/>
      <c r="I4146" s="3"/>
      <c r="J4146" s="4"/>
      <c r="P4146" s="2"/>
      <c r="Q4146" s="3"/>
      <c r="R4146" s="4"/>
      <c r="X4146" s="2"/>
      <c r="Y4146" s="3"/>
      <c r="Z4146" s="4"/>
      <c r="AF4146" s="2"/>
      <c r="AG4146" s="3"/>
      <c r="AH4146" s="2"/>
      <c r="AN4146" s="2"/>
      <c r="AO4146" s="3"/>
      <c r="AP4146" s="2"/>
      <c r="AW4146" s="3"/>
    </row>
    <row r="4147" spans="8:49">
      <c r="H4147" s="2"/>
      <c r="I4147" s="3"/>
      <c r="J4147" s="4"/>
      <c r="P4147" s="2"/>
      <c r="Q4147" s="3"/>
      <c r="R4147" s="4"/>
      <c r="X4147" s="2"/>
      <c r="Y4147" s="3"/>
      <c r="Z4147" s="4"/>
      <c r="AF4147" s="2"/>
      <c r="AG4147" s="3"/>
      <c r="AH4147" s="2"/>
      <c r="AN4147" s="2"/>
      <c r="AO4147" s="3"/>
      <c r="AP4147" s="2"/>
      <c r="AW4147" s="3"/>
    </row>
    <row r="4148" spans="8:49">
      <c r="H4148" s="2"/>
      <c r="I4148" s="3"/>
      <c r="J4148" s="4"/>
      <c r="P4148" s="2"/>
      <c r="Q4148" s="3"/>
      <c r="R4148" s="4"/>
      <c r="X4148" s="2"/>
      <c r="Y4148" s="3"/>
      <c r="Z4148" s="4"/>
      <c r="AF4148" s="2"/>
      <c r="AG4148" s="3"/>
      <c r="AH4148" s="2"/>
      <c r="AN4148" s="2"/>
      <c r="AO4148" s="3"/>
      <c r="AP4148" s="2"/>
      <c r="AW4148" s="3"/>
    </row>
    <row r="4149" spans="8:49">
      <c r="H4149" s="2"/>
      <c r="I4149" s="3"/>
      <c r="J4149" s="4"/>
      <c r="P4149" s="2"/>
      <c r="Q4149" s="3"/>
      <c r="R4149" s="4"/>
      <c r="X4149" s="2"/>
      <c r="Y4149" s="3"/>
      <c r="Z4149" s="4"/>
      <c r="AF4149" s="2"/>
      <c r="AG4149" s="3"/>
      <c r="AH4149" s="2"/>
      <c r="AN4149" s="2"/>
      <c r="AO4149" s="3"/>
      <c r="AP4149" s="2"/>
      <c r="AW4149" s="3"/>
    </row>
    <row r="4150" spans="8:49">
      <c r="H4150" s="2"/>
      <c r="I4150" s="3"/>
      <c r="J4150" s="4"/>
      <c r="P4150" s="2"/>
      <c r="Q4150" s="3"/>
      <c r="R4150" s="4"/>
      <c r="X4150" s="2"/>
      <c r="Y4150" s="3"/>
      <c r="Z4150" s="4"/>
      <c r="AF4150" s="2"/>
      <c r="AG4150" s="3"/>
      <c r="AH4150" s="2"/>
      <c r="AN4150" s="2"/>
      <c r="AO4150" s="3"/>
      <c r="AP4150" s="2"/>
      <c r="AW4150" s="3"/>
    </row>
    <row r="4151" spans="8:49">
      <c r="H4151" s="2"/>
      <c r="I4151" s="3"/>
      <c r="J4151" s="4"/>
      <c r="P4151" s="2"/>
      <c r="Q4151" s="3"/>
      <c r="R4151" s="4"/>
      <c r="X4151" s="2"/>
      <c r="Y4151" s="3"/>
      <c r="Z4151" s="4"/>
      <c r="AF4151" s="2"/>
      <c r="AG4151" s="3"/>
      <c r="AH4151" s="2"/>
      <c r="AN4151" s="2"/>
      <c r="AO4151" s="3"/>
      <c r="AP4151" s="2"/>
      <c r="AW4151" s="3"/>
    </row>
    <row r="4152" spans="8:49">
      <c r="H4152" s="2"/>
      <c r="I4152" s="3"/>
      <c r="J4152" s="4"/>
      <c r="P4152" s="2"/>
      <c r="Q4152" s="3"/>
      <c r="R4152" s="4"/>
      <c r="X4152" s="2"/>
      <c r="Y4152" s="3"/>
      <c r="Z4152" s="4"/>
      <c r="AF4152" s="2"/>
      <c r="AG4152" s="3"/>
      <c r="AH4152" s="2"/>
      <c r="AN4152" s="2"/>
      <c r="AO4152" s="3"/>
      <c r="AP4152" s="2"/>
      <c r="AW4152" s="3"/>
    </row>
    <row r="4153" spans="8:49">
      <c r="H4153" s="2"/>
      <c r="I4153" s="3"/>
      <c r="J4153" s="4"/>
      <c r="P4153" s="2"/>
      <c r="Q4153" s="3"/>
      <c r="R4153" s="4"/>
      <c r="X4153" s="2"/>
      <c r="Y4153" s="3"/>
      <c r="Z4153" s="4"/>
      <c r="AF4153" s="2"/>
      <c r="AG4153" s="3"/>
      <c r="AH4153" s="2"/>
      <c r="AN4153" s="2"/>
      <c r="AO4153" s="3"/>
      <c r="AP4153" s="2"/>
      <c r="AW4153" s="3"/>
    </row>
    <row r="4154" spans="8:49">
      <c r="H4154" s="2"/>
      <c r="I4154" s="3"/>
      <c r="J4154" s="4"/>
      <c r="P4154" s="2"/>
      <c r="Q4154" s="3"/>
      <c r="R4154" s="4"/>
      <c r="X4154" s="2"/>
      <c r="Y4154" s="3"/>
      <c r="Z4154" s="4"/>
      <c r="AF4154" s="2"/>
      <c r="AG4154" s="3"/>
      <c r="AH4154" s="2"/>
      <c r="AN4154" s="2"/>
      <c r="AO4154" s="3"/>
      <c r="AP4154" s="2"/>
      <c r="AW4154" s="3"/>
    </row>
    <row r="4155" spans="8:49">
      <c r="H4155" s="2"/>
      <c r="I4155" s="3"/>
      <c r="J4155" s="4"/>
      <c r="P4155" s="2"/>
      <c r="Q4155" s="3"/>
      <c r="R4155" s="4"/>
      <c r="X4155" s="2"/>
      <c r="Y4155" s="3"/>
      <c r="Z4155" s="4"/>
      <c r="AF4155" s="2"/>
      <c r="AG4155" s="3"/>
      <c r="AH4155" s="2"/>
      <c r="AN4155" s="2"/>
      <c r="AO4155" s="3"/>
      <c r="AP4155" s="2"/>
      <c r="AW4155" s="3"/>
    </row>
    <row r="4156" spans="8:49">
      <c r="H4156" s="2"/>
      <c r="I4156" s="3"/>
      <c r="J4156" s="4"/>
      <c r="P4156" s="2"/>
      <c r="Q4156" s="3"/>
      <c r="R4156" s="4"/>
      <c r="X4156" s="2"/>
      <c r="Y4156" s="3"/>
      <c r="Z4156" s="4"/>
      <c r="AF4156" s="2"/>
      <c r="AG4156" s="3"/>
      <c r="AH4156" s="2"/>
      <c r="AN4156" s="2"/>
      <c r="AO4156" s="3"/>
      <c r="AP4156" s="2"/>
      <c r="AW4156" s="3"/>
    </row>
    <row r="4157" spans="8:49">
      <c r="H4157" s="2"/>
      <c r="I4157" s="3"/>
      <c r="J4157" s="4"/>
      <c r="P4157" s="2"/>
      <c r="Q4157" s="3"/>
      <c r="R4157" s="4"/>
      <c r="X4157" s="2"/>
      <c r="Y4157" s="3"/>
      <c r="Z4157" s="4"/>
      <c r="AF4157" s="2"/>
      <c r="AG4157" s="3"/>
      <c r="AH4157" s="2"/>
      <c r="AN4157" s="2"/>
      <c r="AO4157" s="3"/>
      <c r="AP4157" s="2"/>
      <c r="AW4157" s="3"/>
    </row>
    <row r="4158" spans="8:49">
      <c r="H4158" s="2"/>
      <c r="I4158" s="3"/>
      <c r="J4158" s="4"/>
      <c r="P4158" s="2"/>
      <c r="Q4158" s="3"/>
      <c r="R4158" s="4"/>
      <c r="X4158" s="2"/>
      <c r="Y4158" s="3"/>
      <c r="Z4158" s="4"/>
      <c r="AF4158" s="2"/>
      <c r="AG4158" s="3"/>
      <c r="AH4158" s="2"/>
      <c r="AN4158" s="2"/>
      <c r="AO4158" s="3"/>
      <c r="AP4158" s="2"/>
      <c r="AW4158" s="3"/>
    </row>
    <row r="4159" spans="8:49">
      <c r="H4159" s="2"/>
      <c r="I4159" s="3"/>
      <c r="J4159" s="4"/>
      <c r="P4159" s="2"/>
      <c r="Q4159" s="3"/>
      <c r="R4159" s="4"/>
      <c r="X4159" s="2"/>
      <c r="Y4159" s="3"/>
      <c r="Z4159" s="4"/>
      <c r="AF4159" s="2"/>
      <c r="AG4159" s="3"/>
      <c r="AH4159" s="2"/>
      <c r="AN4159" s="2"/>
      <c r="AO4159" s="3"/>
      <c r="AP4159" s="2"/>
      <c r="AW4159" s="3"/>
    </row>
    <row r="4160" spans="8:49">
      <c r="H4160" s="2"/>
      <c r="I4160" s="3"/>
      <c r="J4160" s="4"/>
      <c r="P4160" s="2"/>
      <c r="Q4160" s="3"/>
      <c r="R4160" s="4"/>
      <c r="X4160" s="2"/>
      <c r="Y4160" s="3"/>
      <c r="Z4160" s="4"/>
      <c r="AF4160" s="2"/>
      <c r="AG4160" s="3"/>
      <c r="AH4160" s="2"/>
      <c r="AN4160" s="2"/>
      <c r="AO4160" s="3"/>
      <c r="AP4160" s="2"/>
      <c r="AW4160" s="3"/>
    </row>
    <row r="4161" spans="8:49">
      <c r="H4161" s="2"/>
      <c r="I4161" s="3"/>
      <c r="J4161" s="4"/>
      <c r="P4161" s="2"/>
      <c r="Q4161" s="3"/>
      <c r="R4161" s="4"/>
      <c r="X4161" s="2"/>
      <c r="Y4161" s="3"/>
      <c r="Z4161" s="4"/>
      <c r="AF4161" s="2"/>
      <c r="AG4161" s="3"/>
      <c r="AH4161" s="2"/>
      <c r="AN4161" s="2"/>
      <c r="AO4161" s="3"/>
      <c r="AP4161" s="2"/>
      <c r="AW4161" s="3"/>
    </row>
    <row r="4162" spans="8:49">
      <c r="H4162" s="2"/>
      <c r="I4162" s="3"/>
      <c r="J4162" s="4"/>
      <c r="P4162" s="2"/>
      <c r="Q4162" s="3"/>
      <c r="R4162" s="4"/>
      <c r="X4162" s="2"/>
      <c r="Y4162" s="3"/>
      <c r="Z4162" s="4"/>
      <c r="AF4162" s="2"/>
      <c r="AG4162" s="3"/>
      <c r="AH4162" s="2"/>
      <c r="AN4162" s="2"/>
      <c r="AO4162" s="3"/>
      <c r="AP4162" s="2"/>
      <c r="AW4162" s="3"/>
    </row>
    <row r="4163" spans="8:49">
      <c r="H4163" s="2"/>
      <c r="I4163" s="3"/>
      <c r="J4163" s="4"/>
      <c r="P4163" s="2"/>
      <c r="Q4163" s="3"/>
      <c r="R4163" s="4"/>
      <c r="X4163" s="2"/>
      <c r="Y4163" s="3"/>
      <c r="Z4163" s="4"/>
      <c r="AF4163" s="2"/>
      <c r="AG4163" s="3"/>
      <c r="AH4163" s="2"/>
      <c r="AN4163" s="2"/>
      <c r="AO4163" s="3"/>
      <c r="AP4163" s="2"/>
      <c r="AW4163" s="3"/>
    </row>
    <row r="4164" spans="8:49">
      <c r="H4164" s="2"/>
      <c r="I4164" s="3"/>
      <c r="J4164" s="4"/>
      <c r="P4164" s="2"/>
      <c r="Q4164" s="3"/>
      <c r="R4164" s="4"/>
      <c r="X4164" s="2"/>
      <c r="Y4164" s="3"/>
      <c r="Z4164" s="4"/>
      <c r="AF4164" s="2"/>
      <c r="AG4164" s="3"/>
      <c r="AH4164" s="2"/>
      <c r="AN4164" s="2"/>
      <c r="AO4164" s="3"/>
      <c r="AP4164" s="2"/>
      <c r="AW4164" s="3"/>
    </row>
    <row r="4165" spans="8:49">
      <c r="H4165" s="2"/>
      <c r="I4165" s="3"/>
      <c r="J4165" s="4"/>
      <c r="P4165" s="2"/>
      <c r="Q4165" s="3"/>
      <c r="R4165" s="4"/>
      <c r="X4165" s="2"/>
      <c r="Y4165" s="3"/>
      <c r="Z4165" s="4"/>
      <c r="AF4165" s="2"/>
      <c r="AG4165" s="3"/>
      <c r="AH4165" s="2"/>
      <c r="AN4165" s="2"/>
      <c r="AO4165" s="3"/>
      <c r="AP4165" s="2"/>
      <c r="AW4165" s="3"/>
    </row>
    <row r="4166" spans="8:49">
      <c r="H4166" s="2"/>
      <c r="I4166" s="3"/>
      <c r="J4166" s="4"/>
      <c r="P4166" s="2"/>
      <c r="Q4166" s="3"/>
      <c r="R4166" s="4"/>
      <c r="X4166" s="2"/>
      <c r="Y4166" s="3"/>
      <c r="Z4166" s="4"/>
      <c r="AF4166" s="2"/>
      <c r="AG4166" s="3"/>
      <c r="AH4166" s="2"/>
      <c r="AN4166" s="2"/>
      <c r="AO4166" s="3"/>
      <c r="AP4166" s="2"/>
      <c r="AW4166" s="3"/>
    </row>
    <row r="4167" spans="8:49">
      <c r="H4167" s="2"/>
      <c r="I4167" s="3"/>
      <c r="J4167" s="4"/>
      <c r="P4167" s="2"/>
      <c r="Q4167" s="3"/>
      <c r="R4167" s="4"/>
      <c r="X4167" s="2"/>
      <c r="Y4167" s="3"/>
      <c r="Z4167" s="4"/>
      <c r="AF4167" s="2"/>
      <c r="AG4167" s="3"/>
      <c r="AH4167" s="2"/>
      <c r="AN4167" s="2"/>
      <c r="AO4167" s="3"/>
      <c r="AP4167" s="2"/>
      <c r="AW4167" s="3"/>
    </row>
    <row r="4168" spans="8:49">
      <c r="H4168" s="2"/>
      <c r="I4168" s="3"/>
      <c r="J4168" s="4"/>
      <c r="P4168" s="2"/>
      <c r="Q4168" s="3"/>
      <c r="R4168" s="4"/>
      <c r="X4168" s="2"/>
      <c r="Y4168" s="3"/>
      <c r="Z4168" s="4"/>
      <c r="AF4168" s="2"/>
      <c r="AG4168" s="3"/>
      <c r="AH4168" s="2"/>
      <c r="AN4168" s="2"/>
      <c r="AO4168" s="3"/>
      <c r="AP4168" s="2"/>
      <c r="AW4168" s="3"/>
    </row>
    <row r="4169" spans="8:49">
      <c r="H4169" s="2"/>
      <c r="I4169" s="3"/>
      <c r="J4169" s="4"/>
      <c r="P4169" s="2"/>
      <c r="Q4169" s="3"/>
      <c r="R4169" s="4"/>
      <c r="X4169" s="2"/>
      <c r="Y4169" s="3"/>
      <c r="Z4169" s="4"/>
      <c r="AF4169" s="2"/>
      <c r="AG4169" s="3"/>
      <c r="AH4169" s="2"/>
      <c r="AN4169" s="2"/>
      <c r="AO4169" s="3"/>
      <c r="AP4169" s="2"/>
      <c r="AW4169" s="3"/>
    </row>
    <row r="4170" spans="8:49">
      <c r="H4170" s="2"/>
      <c r="I4170" s="3"/>
      <c r="J4170" s="4"/>
      <c r="P4170" s="2"/>
      <c r="Q4170" s="3"/>
      <c r="R4170" s="4"/>
      <c r="X4170" s="2"/>
      <c r="Y4170" s="3"/>
      <c r="Z4170" s="4"/>
      <c r="AF4170" s="2"/>
      <c r="AG4170" s="3"/>
      <c r="AH4170" s="2"/>
      <c r="AN4170" s="2"/>
      <c r="AO4170" s="3"/>
      <c r="AP4170" s="2"/>
      <c r="AW4170" s="3"/>
    </row>
    <row r="4171" spans="8:49">
      <c r="H4171" s="2"/>
      <c r="I4171" s="3"/>
      <c r="J4171" s="4"/>
      <c r="P4171" s="2"/>
      <c r="Q4171" s="3"/>
      <c r="R4171" s="4"/>
      <c r="X4171" s="2"/>
      <c r="Y4171" s="3"/>
      <c r="Z4171" s="4"/>
      <c r="AF4171" s="2"/>
      <c r="AG4171" s="3"/>
      <c r="AH4171" s="2"/>
      <c r="AN4171" s="2"/>
      <c r="AO4171" s="3"/>
      <c r="AP4171" s="2"/>
      <c r="AW4171" s="3"/>
    </row>
    <row r="4172" spans="8:49">
      <c r="H4172" s="2"/>
      <c r="I4172" s="3"/>
      <c r="J4172" s="4"/>
      <c r="P4172" s="2"/>
      <c r="Q4172" s="3"/>
      <c r="R4172" s="4"/>
      <c r="X4172" s="2"/>
      <c r="Y4172" s="3"/>
      <c r="Z4172" s="4"/>
      <c r="AF4172" s="2"/>
      <c r="AG4172" s="3"/>
      <c r="AH4172" s="2"/>
      <c r="AN4172" s="2"/>
      <c r="AO4172" s="3"/>
      <c r="AP4172" s="2"/>
      <c r="AW4172" s="3"/>
    </row>
    <row r="4173" spans="8:49">
      <c r="H4173" s="2"/>
      <c r="I4173" s="3"/>
      <c r="J4173" s="4"/>
      <c r="P4173" s="2"/>
      <c r="Q4173" s="3"/>
      <c r="R4173" s="4"/>
      <c r="X4173" s="2"/>
      <c r="Y4173" s="3"/>
      <c r="Z4173" s="4"/>
      <c r="AF4173" s="2"/>
      <c r="AG4173" s="3"/>
      <c r="AH4173" s="2"/>
      <c r="AN4173" s="2"/>
      <c r="AO4173" s="3"/>
      <c r="AP4173" s="2"/>
      <c r="AW4173" s="3"/>
    </row>
    <row r="4174" spans="8:49">
      <c r="H4174" s="2"/>
      <c r="I4174" s="3"/>
      <c r="J4174" s="4"/>
      <c r="P4174" s="2"/>
      <c r="Q4174" s="3"/>
      <c r="R4174" s="4"/>
      <c r="X4174" s="2"/>
      <c r="Y4174" s="3"/>
      <c r="Z4174" s="4"/>
      <c r="AF4174" s="2"/>
      <c r="AG4174" s="3"/>
      <c r="AH4174" s="2"/>
      <c r="AN4174" s="2"/>
      <c r="AO4174" s="3"/>
      <c r="AP4174" s="2"/>
      <c r="AW4174" s="3"/>
    </row>
    <row r="4175" spans="8:49">
      <c r="H4175" s="2"/>
      <c r="I4175" s="3"/>
      <c r="J4175" s="4"/>
      <c r="P4175" s="2"/>
      <c r="Q4175" s="3"/>
      <c r="R4175" s="4"/>
      <c r="X4175" s="2"/>
      <c r="Y4175" s="3"/>
      <c r="Z4175" s="4"/>
      <c r="AF4175" s="2"/>
      <c r="AG4175" s="3"/>
      <c r="AH4175" s="2"/>
      <c r="AN4175" s="2"/>
      <c r="AO4175" s="3"/>
      <c r="AP4175" s="2"/>
      <c r="AW4175" s="3"/>
    </row>
    <row r="4176" spans="8:49">
      <c r="H4176" s="2"/>
      <c r="I4176" s="3"/>
      <c r="J4176" s="4"/>
      <c r="P4176" s="2"/>
      <c r="Q4176" s="3"/>
      <c r="R4176" s="4"/>
      <c r="X4176" s="2"/>
      <c r="Y4176" s="3"/>
      <c r="Z4176" s="4"/>
      <c r="AF4176" s="2"/>
      <c r="AG4176" s="3"/>
      <c r="AH4176" s="2"/>
      <c r="AN4176" s="2"/>
      <c r="AO4176" s="3"/>
      <c r="AP4176" s="2"/>
      <c r="AW4176" s="3"/>
    </row>
    <row r="4177" spans="8:49">
      <c r="H4177" s="2"/>
      <c r="I4177" s="3"/>
      <c r="J4177" s="4"/>
      <c r="P4177" s="2"/>
      <c r="Q4177" s="3"/>
      <c r="R4177" s="4"/>
      <c r="X4177" s="2"/>
      <c r="Y4177" s="3"/>
      <c r="Z4177" s="4"/>
      <c r="AF4177" s="2"/>
      <c r="AG4177" s="3"/>
      <c r="AH4177" s="2"/>
      <c r="AN4177" s="2"/>
      <c r="AO4177" s="3"/>
      <c r="AP4177" s="2"/>
      <c r="AW4177" s="3"/>
    </row>
    <row r="4178" spans="8:49">
      <c r="H4178" s="2"/>
      <c r="I4178" s="3"/>
      <c r="J4178" s="4"/>
      <c r="P4178" s="2"/>
      <c r="Q4178" s="3"/>
      <c r="R4178" s="4"/>
      <c r="X4178" s="2"/>
      <c r="Y4178" s="3"/>
      <c r="Z4178" s="4"/>
      <c r="AF4178" s="2"/>
      <c r="AG4178" s="3"/>
      <c r="AH4178" s="2"/>
      <c r="AN4178" s="2"/>
      <c r="AO4178" s="3"/>
      <c r="AP4178" s="2"/>
      <c r="AW4178" s="3"/>
    </row>
    <row r="4179" spans="8:49">
      <c r="H4179" s="2"/>
      <c r="I4179" s="3"/>
      <c r="J4179" s="4"/>
      <c r="P4179" s="2"/>
      <c r="Q4179" s="3"/>
      <c r="R4179" s="4"/>
      <c r="X4179" s="2"/>
      <c r="Y4179" s="3"/>
      <c r="Z4179" s="4"/>
      <c r="AF4179" s="2"/>
      <c r="AG4179" s="3"/>
      <c r="AH4179" s="2"/>
      <c r="AN4179" s="2"/>
      <c r="AO4179" s="3"/>
      <c r="AP4179" s="2"/>
      <c r="AW4179" s="3"/>
    </row>
    <row r="4180" spans="8:49">
      <c r="H4180" s="2"/>
      <c r="I4180" s="3"/>
      <c r="J4180" s="4"/>
      <c r="P4180" s="2"/>
      <c r="Q4180" s="3"/>
      <c r="R4180" s="4"/>
      <c r="X4180" s="2"/>
      <c r="Y4180" s="3"/>
      <c r="Z4180" s="4"/>
      <c r="AF4180" s="2"/>
      <c r="AG4180" s="3"/>
      <c r="AH4180" s="2"/>
      <c r="AN4180" s="2"/>
      <c r="AO4180" s="3"/>
      <c r="AP4180" s="2"/>
      <c r="AW4180" s="3"/>
    </row>
    <row r="4181" spans="8:49">
      <c r="H4181" s="2"/>
      <c r="I4181" s="3"/>
      <c r="J4181" s="4"/>
      <c r="P4181" s="2"/>
      <c r="Q4181" s="3"/>
      <c r="R4181" s="4"/>
      <c r="X4181" s="2"/>
      <c r="Y4181" s="3"/>
      <c r="Z4181" s="4"/>
      <c r="AF4181" s="2"/>
      <c r="AG4181" s="3"/>
      <c r="AH4181" s="2"/>
      <c r="AN4181" s="2"/>
      <c r="AO4181" s="3"/>
      <c r="AP4181" s="2"/>
      <c r="AW4181" s="3"/>
    </row>
    <row r="4182" spans="8:49">
      <c r="H4182" s="2"/>
      <c r="I4182" s="3"/>
      <c r="J4182" s="4"/>
      <c r="P4182" s="2"/>
      <c r="Q4182" s="3"/>
      <c r="R4182" s="4"/>
      <c r="X4182" s="2"/>
      <c r="Y4182" s="3"/>
      <c r="Z4182" s="4"/>
      <c r="AF4182" s="2"/>
      <c r="AG4182" s="3"/>
      <c r="AH4182" s="2"/>
      <c r="AN4182" s="2"/>
      <c r="AO4182" s="3"/>
      <c r="AP4182" s="2"/>
      <c r="AW4182" s="3"/>
    </row>
    <row r="4183" spans="8:49">
      <c r="H4183" s="2"/>
      <c r="I4183" s="3"/>
      <c r="J4183" s="4"/>
      <c r="P4183" s="2"/>
      <c r="Q4183" s="3"/>
      <c r="R4183" s="4"/>
      <c r="X4183" s="2"/>
      <c r="Y4183" s="3"/>
      <c r="Z4183" s="4"/>
      <c r="AF4183" s="2"/>
      <c r="AG4183" s="3"/>
      <c r="AH4183" s="2"/>
      <c r="AN4183" s="2"/>
      <c r="AO4183" s="3"/>
      <c r="AP4183" s="2"/>
      <c r="AW4183" s="3"/>
    </row>
    <row r="4184" spans="8:49">
      <c r="H4184" s="2"/>
      <c r="I4184" s="3"/>
      <c r="J4184" s="4"/>
      <c r="P4184" s="2"/>
      <c r="Q4184" s="3"/>
      <c r="R4184" s="4"/>
      <c r="X4184" s="2"/>
      <c r="Y4184" s="3"/>
      <c r="Z4184" s="4"/>
      <c r="AF4184" s="2"/>
      <c r="AG4184" s="3"/>
      <c r="AH4184" s="2"/>
      <c r="AN4184" s="2"/>
      <c r="AO4184" s="3"/>
      <c r="AP4184" s="2"/>
      <c r="AW4184" s="3"/>
    </row>
    <row r="4185" spans="8:49">
      <c r="H4185" s="2"/>
      <c r="I4185" s="3"/>
      <c r="J4185" s="4"/>
      <c r="P4185" s="2"/>
      <c r="Q4185" s="3"/>
      <c r="R4185" s="4"/>
      <c r="X4185" s="2"/>
      <c r="Y4185" s="3"/>
      <c r="Z4185" s="4"/>
      <c r="AF4185" s="2"/>
      <c r="AG4185" s="3"/>
      <c r="AH4185" s="2"/>
      <c r="AN4185" s="2"/>
      <c r="AO4185" s="3"/>
      <c r="AP4185" s="2"/>
      <c r="AW4185" s="3"/>
    </row>
    <row r="4186" spans="8:49">
      <c r="H4186" s="2"/>
      <c r="I4186" s="3"/>
      <c r="J4186" s="4"/>
      <c r="P4186" s="2"/>
      <c r="Q4186" s="3"/>
      <c r="R4186" s="4"/>
      <c r="X4186" s="2"/>
      <c r="Y4186" s="3"/>
      <c r="Z4186" s="4"/>
      <c r="AF4186" s="2"/>
      <c r="AG4186" s="3"/>
      <c r="AH4186" s="2"/>
      <c r="AN4186" s="2"/>
      <c r="AO4186" s="3"/>
      <c r="AP4186" s="2"/>
      <c r="AW4186" s="3"/>
    </row>
    <row r="4187" spans="8:49">
      <c r="H4187" s="2"/>
      <c r="I4187" s="3"/>
      <c r="J4187" s="4"/>
      <c r="P4187" s="2"/>
      <c r="Q4187" s="3"/>
      <c r="R4187" s="4"/>
      <c r="X4187" s="2"/>
      <c r="Y4187" s="3"/>
      <c r="Z4187" s="4"/>
      <c r="AF4187" s="2"/>
      <c r="AG4187" s="3"/>
      <c r="AH4187" s="2"/>
      <c r="AN4187" s="2"/>
      <c r="AO4187" s="3"/>
      <c r="AP4187" s="2"/>
      <c r="AW4187" s="3"/>
    </row>
    <row r="4188" spans="8:49">
      <c r="H4188" s="2"/>
      <c r="I4188" s="3"/>
      <c r="J4188" s="4"/>
      <c r="P4188" s="2"/>
      <c r="Q4188" s="3"/>
      <c r="R4188" s="4"/>
      <c r="X4188" s="2"/>
      <c r="Y4188" s="3"/>
      <c r="Z4188" s="4"/>
      <c r="AF4188" s="2"/>
      <c r="AG4188" s="3"/>
      <c r="AH4188" s="2"/>
      <c r="AN4188" s="2"/>
      <c r="AO4188" s="3"/>
      <c r="AP4188" s="2"/>
      <c r="AW4188" s="3"/>
    </row>
    <row r="4189" spans="8:49">
      <c r="H4189" s="2"/>
      <c r="I4189" s="3"/>
      <c r="J4189" s="4"/>
      <c r="P4189" s="2"/>
      <c r="Q4189" s="3"/>
      <c r="R4189" s="4"/>
      <c r="X4189" s="2"/>
      <c r="Y4189" s="3"/>
      <c r="Z4189" s="4"/>
      <c r="AF4189" s="2"/>
      <c r="AG4189" s="3"/>
      <c r="AH4189" s="2"/>
      <c r="AN4189" s="2"/>
      <c r="AO4189" s="3"/>
      <c r="AP4189" s="2"/>
      <c r="AW4189" s="3"/>
    </row>
    <row r="4190" spans="8:49">
      <c r="H4190" s="2"/>
      <c r="I4190" s="3"/>
      <c r="J4190" s="4"/>
      <c r="P4190" s="2"/>
      <c r="Q4190" s="3"/>
      <c r="R4190" s="4"/>
      <c r="X4190" s="2"/>
      <c r="Y4190" s="3"/>
      <c r="Z4190" s="4"/>
      <c r="AF4190" s="2"/>
      <c r="AG4190" s="3"/>
      <c r="AH4190" s="2"/>
      <c r="AN4190" s="2"/>
      <c r="AO4190" s="3"/>
      <c r="AP4190" s="2"/>
      <c r="AW4190" s="3"/>
    </row>
    <row r="4191" spans="8:49">
      <c r="H4191" s="2"/>
      <c r="I4191" s="3"/>
      <c r="J4191" s="4"/>
      <c r="P4191" s="2"/>
      <c r="Q4191" s="3"/>
      <c r="R4191" s="4"/>
      <c r="X4191" s="2"/>
      <c r="Y4191" s="3"/>
      <c r="Z4191" s="4"/>
      <c r="AF4191" s="2"/>
      <c r="AG4191" s="3"/>
      <c r="AH4191" s="2"/>
      <c r="AN4191" s="2"/>
      <c r="AO4191" s="3"/>
      <c r="AP4191" s="2"/>
      <c r="AW4191" s="3"/>
    </row>
    <row r="4192" spans="8:49">
      <c r="H4192" s="2"/>
      <c r="I4192" s="3"/>
      <c r="J4192" s="4"/>
      <c r="P4192" s="2"/>
      <c r="Q4192" s="3"/>
      <c r="R4192" s="4"/>
      <c r="X4192" s="2"/>
      <c r="Y4192" s="3"/>
      <c r="Z4192" s="4"/>
      <c r="AF4192" s="2"/>
      <c r="AG4192" s="3"/>
      <c r="AH4192" s="2"/>
      <c r="AN4192" s="2"/>
      <c r="AO4192" s="3"/>
      <c r="AP4192" s="2"/>
      <c r="AW4192" s="3"/>
    </row>
    <row r="4193" spans="8:49">
      <c r="H4193" s="2"/>
      <c r="I4193" s="3"/>
      <c r="J4193" s="4"/>
      <c r="P4193" s="2"/>
      <c r="Q4193" s="3"/>
      <c r="R4193" s="4"/>
      <c r="X4193" s="2"/>
      <c r="Y4193" s="3"/>
      <c r="Z4193" s="4"/>
      <c r="AF4193" s="2"/>
      <c r="AG4193" s="3"/>
      <c r="AH4193" s="2"/>
      <c r="AN4193" s="2"/>
      <c r="AO4193" s="3"/>
      <c r="AP4193" s="2"/>
      <c r="AW4193" s="3"/>
    </row>
    <row r="4194" spans="8:49">
      <c r="H4194" s="2"/>
      <c r="I4194" s="3"/>
      <c r="J4194" s="4"/>
      <c r="P4194" s="2"/>
      <c r="Q4194" s="3"/>
      <c r="R4194" s="4"/>
      <c r="X4194" s="2"/>
      <c r="Y4194" s="3"/>
      <c r="Z4194" s="4"/>
      <c r="AF4194" s="2"/>
      <c r="AG4194" s="3"/>
      <c r="AH4194" s="2"/>
      <c r="AN4194" s="2"/>
      <c r="AO4194" s="3"/>
      <c r="AP4194" s="2"/>
      <c r="AW4194" s="3"/>
    </row>
    <row r="4195" spans="8:49">
      <c r="H4195" s="2"/>
      <c r="I4195" s="3"/>
      <c r="J4195" s="4"/>
      <c r="P4195" s="2"/>
      <c r="Q4195" s="3"/>
      <c r="R4195" s="4"/>
      <c r="X4195" s="2"/>
      <c r="Y4195" s="3"/>
      <c r="Z4195" s="4"/>
      <c r="AF4195" s="2"/>
      <c r="AG4195" s="3"/>
      <c r="AH4195" s="2"/>
      <c r="AN4195" s="2"/>
      <c r="AO4195" s="3"/>
      <c r="AP4195" s="2"/>
      <c r="AW4195" s="3"/>
    </row>
    <row r="4196" spans="8:49">
      <c r="H4196" s="2"/>
      <c r="I4196" s="3"/>
      <c r="J4196" s="4"/>
      <c r="P4196" s="2"/>
      <c r="Q4196" s="3"/>
      <c r="R4196" s="4"/>
      <c r="X4196" s="2"/>
      <c r="Y4196" s="3"/>
      <c r="Z4196" s="4"/>
      <c r="AF4196" s="2"/>
      <c r="AG4196" s="3"/>
      <c r="AH4196" s="2"/>
      <c r="AN4196" s="2"/>
      <c r="AO4196" s="3"/>
      <c r="AP4196" s="2"/>
      <c r="AW4196" s="3"/>
    </row>
    <row r="4197" spans="8:49">
      <c r="H4197" s="2"/>
      <c r="I4197" s="3"/>
      <c r="J4197" s="4"/>
      <c r="P4197" s="2"/>
      <c r="Q4197" s="3"/>
      <c r="R4197" s="4"/>
      <c r="X4197" s="2"/>
      <c r="Y4197" s="3"/>
      <c r="Z4197" s="4"/>
      <c r="AF4197" s="2"/>
      <c r="AG4197" s="3"/>
      <c r="AH4197" s="2"/>
      <c r="AN4197" s="2"/>
      <c r="AO4197" s="3"/>
      <c r="AP4197" s="2"/>
      <c r="AW4197" s="3"/>
    </row>
    <row r="4198" spans="8:49">
      <c r="H4198" s="2"/>
      <c r="I4198" s="3"/>
      <c r="J4198" s="4"/>
      <c r="P4198" s="2"/>
      <c r="Q4198" s="3"/>
      <c r="R4198" s="4"/>
      <c r="X4198" s="2"/>
      <c r="Y4198" s="3"/>
      <c r="Z4198" s="4"/>
      <c r="AF4198" s="2"/>
      <c r="AG4198" s="3"/>
      <c r="AH4198" s="2"/>
      <c r="AN4198" s="2"/>
      <c r="AO4198" s="3"/>
      <c r="AP4198" s="2"/>
      <c r="AW4198" s="3"/>
    </row>
    <row r="4199" spans="8:49">
      <c r="H4199" s="2"/>
      <c r="I4199" s="3"/>
      <c r="J4199" s="4"/>
      <c r="P4199" s="2"/>
      <c r="Q4199" s="3"/>
      <c r="R4199" s="4"/>
      <c r="X4199" s="2"/>
      <c r="Y4199" s="3"/>
      <c r="Z4199" s="4"/>
      <c r="AF4199" s="2"/>
      <c r="AG4199" s="3"/>
      <c r="AH4199" s="2"/>
      <c r="AN4199" s="2"/>
      <c r="AO4199" s="3"/>
      <c r="AP4199" s="2"/>
      <c r="AW4199" s="3"/>
    </row>
    <row r="4200" spans="8:49">
      <c r="H4200" s="2"/>
      <c r="I4200" s="3"/>
      <c r="J4200" s="4"/>
      <c r="P4200" s="2"/>
      <c r="Q4200" s="3"/>
      <c r="R4200" s="4"/>
      <c r="X4200" s="2"/>
      <c r="Y4200" s="3"/>
      <c r="Z4200" s="4"/>
      <c r="AF4200" s="2"/>
      <c r="AG4200" s="3"/>
      <c r="AH4200" s="2"/>
      <c r="AN4200" s="2"/>
      <c r="AO4200" s="3"/>
      <c r="AP4200" s="2"/>
      <c r="AW4200" s="3"/>
    </row>
    <row r="4201" spans="8:49">
      <c r="H4201" s="2"/>
      <c r="I4201" s="3"/>
      <c r="J4201" s="4"/>
      <c r="P4201" s="2"/>
      <c r="Q4201" s="3"/>
      <c r="R4201" s="4"/>
      <c r="X4201" s="2"/>
      <c r="Y4201" s="3"/>
      <c r="Z4201" s="4"/>
      <c r="AF4201" s="2"/>
      <c r="AG4201" s="3"/>
      <c r="AH4201" s="2"/>
      <c r="AN4201" s="2"/>
      <c r="AO4201" s="3"/>
      <c r="AP4201" s="2"/>
      <c r="AW4201" s="3"/>
    </row>
    <row r="4202" spans="8:49">
      <c r="H4202" s="2"/>
      <c r="I4202" s="3"/>
      <c r="J4202" s="4"/>
      <c r="P4202" s="2"/>
      <c r="Q4202" s="3"/>
      <c r="R4202" s="4"/>
      <c r="X4202" s="2"/>
      <c r="Y4202" s="3"/>
      <c r="Z4202" s="4"/>
      <c r="AF4202" s="2"/>
      <c r="AG4202" s="3"/>
      <c r="AH4202" s="2"/>
      <c r="AN4202" s="2"/>
      <c r="AO4202" s="3"/>
      <c r="AP4202" s="2"/>
      <c r="AW4202" s="3"/>
    </row>
    <row r="4203" spans="8:49">
      <c r="H4203" s="2"/>
      <c r="I4203" s="3"/>
      <c r="J4203" s="4"/>
      <c r="P4203" s="2"/>
      <c r="Q4203" s="3"/>
      <c r="R4203" s="4"/>
      <c r="X4203" s="2"/>
      <c r="Y4203" s="3"/>
      <c r="Z4203" s="4"/>
      <c r="AF4203" s="2"/>
      <c r="AG4203" s="3"/>
      <c r="AH4203" s="2"/>
      <c r="AN4203" s="2"/>
      <c r="AO4203" s="3"/>
      <c r="AP4203" s="2"/>
      <c r="AW4203" s="3"/>
    </row>
    <row r="4204" spans="8:49">
      <c r="H4204" s="2"/>
      <c r="I4204" s="3"/>
      <c r="J4204" s="4"/>
      <c r="P4204" s="2"/>
      <c r="Q4204" s="3"/>
      <c r="R4204" s="4"/>
      <c r="X4204" s="2"/>
      <c r="Y4204" s="3"/>
      <c r="Z4204" s="4"/>
      <c r="AF4204" s="2"/>
      <c r="AG4204" s="3"/>
      <c r="AH4204" s="2"/>
      <c r="AN4204" s="2"/>
      <c r="AO4204" s="3"/>
      <c r="AP4204" s="2"/>
      <c r="AW4204" s="3"/>
    </row>
    <row r="4205" spans="8:49">
      <c r="H4205" s="2"/>
      <c r="I4205" s="3"/>
      <c r="J4205" s="4"/>
      <c r="P4205" s="2"/>
      <c r="Q4205" s="3"/>
      <c r="R4205" s="4"/>
      <c r="X4205" s="2"/>
      <c r="Y4205" s="3"/>
      <c r="Z4205" s="4"/>
      <c r="AF4205" s="2"/>
      <c r="AG4205" s="3"/>
      <c r="AH4205" s="2"/>
      <c r="AN4205" s="2"/>
      <c r="AO4205" s="3"/>
      <c r="AP4205" s="2"/>
      <c r="AW4205" s="3"/>
    </row>
    <row r="4206" spans="8:49">
      <c r="H4206" s="2"/>
      <c r="I4206" s="3"/>
      <c r="J4206" s="4"/>
      <c r="P4206" s="2"/>
      <c r="Q4206" s="3"/>
      <c r="R4206" s="4"/>
      <c r="X4206" s="2"/>
      <c r="Y4206" s="3"/>
      <c r="Z4206" s="4"/>
      <c r="AF4206" s="2"/>
      <c r="AG4206" s="3"/>
      <c r="AH4206" s="2"/>
      <c r="AN4206" s="2"/>
      <c r="AO4206" s="3"/>
      <c r="AP4206" s="2"/>
      <c r="AW4206" s="3"/>
    </row>
    <row r="4207" spans="8:49">
      <c r="H4207" s="2"/>
      <c r="I4207" s="3"/>
      <c r="J4207" s="4"/>
      <c r="P4207" s="2"/>
      <c r="Q4207" s="3"/>
      <c r="R4207" s="4"/>
      <c r="X4207" s="2"/>
      <c r="Y4207" s="3"/>
      <c r="Z4207" s="4"/>
      <c r="AF4207" s="2"/>
      <c r="AG4207" s="3"/>
      <c r="AH4207" s="2"/>
      <c r="AN4207" s="2"/>
      <c r="AO4207" s="3"/>
      <c r="AP4207" s="2"/>
      <c r="AW4207" s="3"/>
    </row>
    <row r="4208" spans="8:49">
      <c r="H4208" s="2"/>
      <c r="I4208" s="3"/>
      <c r="J4208" s="4"/>
      <c r="P4208" s="2"/>
      <c r="Q4208" s="3"/>
      <c r="R4208" s="4"/>
      <c r="X4208" s="2"/>
      <c r="Y4208" s="3"/>
      <c r="Z4208" s="4"/>
      <c r="AF4208" s="2"/>
      <c r="AG4208" s="3"/>
      <c r="AH4208" s="2"/>
      <c r="AN4208" s="2"/>
      <c r="AO4208" s="3"/>
      <c r="AP4208" s="2"/>
      <c r="AW4208" s="3"/>
    </row>
    <row r="4209" spans="8:49">
      <c r="H4209" s="2"/>
      <c r="I4209" s="3"/>
      <c r="J4209" s="4"/>
      <c r="P4209" s="2"/>
      <c r="Q4209" s="3"/>
      <c r="R4209" s="4"/>
      <c r="X4209" s="2"/>
      <c r="Y4209" s="3"/>
      <c r="Z4209" s="4"/>
      <c r="AF4209" s="2"/>
      <c r="AG4209" s="3"/>
      <c r="AH4209" s="2"/>
      <c r="AN4209" s="2"/>
      <c r="AO4209" s="3"/>
      <c r="AP4209" s="2"/>
      <c r="AW4209" s="3"/>
    </row>
    <row r="4210" spans="8:49">
      <c r="H4210" s="2"/>
      <c r="I4210" s="3"/>
      <c r="J4210" s="4"/>
      <c r="P4210" s="2"/>
      <c r="Q4210" s="3"/>
      <c r="R4210" s="4"/>
      <c r="X4210" s="2"/>
      <c r="Y4210" s="3"/>
      <c r="Z4210" s="4"/>
      <c r="AF4210" s="2"/>
      <c r="AG4210" s="3"/>
      <c r="AH4210" s="2"/>
      <c r="AN4210" s="2"/>
      <c r="AO4210" s="3"/>
      <c r="AP4210" s="2"/>
      <c r="AW4210" s="3"/>
    </row>
    <row r="4211" spans="8:49">
      <c r="H4211" s="2"/>
      <c r="I4211" s="3"/>
      <c r="J4211" s="4"/>
      <c r="P4211" s="2"/>
      <c r="Q4211" s="3"/>
      <c r="R4211" s="4"/>
      <c r="X4211" s="2"/>
      <c r="Y4211" s="3"/>
      <c r="Z4211" s="4"/>
      <c r="AF4211" s="2"/>
      <c r="AG4211" s="3"/>
      <c r="AH4211" s="2"/>
      <c r="AN4211" s="2"/>
      <c r="AO4211" s="3"/>
      <c r="AP4211" s="2"/>
      <c r="AW4211" s="3"/>
    </row>
    <row r="4212" spans="8:49">
      <c r="H4212" s="2"/>
      <c r="I4212" s="3"/>
      <c r="J4212" s="4"/>
      <c r="P4212" s="2"/>
      <c r="Q4212" s="3"/>
      <c r="R4212" s="4"/>
      <c r="X4212" s="2"/>
      <c r="Y4212" s="3"/>
      <c r="Z4212" s="4"/>
      <c r="AF4212" s="2"/>
      <c r="AG4212" s="3"/>
      <c r="AH4212" s="2"/>
      <c r="AN4212" s="2"/>
      <c r="AO4212" s="3"/>
      <c r="AP4212" s="2"/>
      <c r="AW4212" s="3"/>
    </row>
    <row r="4213" spans="8:49">
      <c r="H4213" s="2"/>
      <c r="I4213" s="3"/>
      <c r="J4213" s="4"/>
      <c r="P4213" s="2"/>
      <c r="Q4213" s="3"/>
      <c r="R4213" s="4"/>
      <c r="X4213" s="2"/>
      <c r="Y4213" s="3"/>
      <c r="Z4213" s="4"/>
      <c r="AF4213" s="2"/>
      <c r="AG4213" s="3"/>
      <c r="AH4213" s="2"/>
      <c r="AN4213" s="2"/>
      <c r="AO4213" s="3"/>
      <c r="AP4213" s="2"/>
      <c r="AW4213" s="3"/>
    </row>
    <row r="4214" spans="8:49">
      <c r="H4214" s="2"/>
      <c r="I4214" s="3"/>
      <c r="J4214" s="4"/>
      <c r="P4214" s="2"/>
      <c r="Q4214" s="3"/>
      <c r="R4214" s="4"/>
      <c r="X4214" s="2"/>
      <c r="Y4214" s="3"/>
      <c r="Z4214" s="4"/>
      <c r="AF4214" s="2"/>
      <c r="AG4214" s="3"/>
      <c r="AH4214" s="2"/>
      <c r="AN4214" s="2"/>
      <c r="AO4214" s="3"/>
      <c r="AP4214" s="2"/>
      <c r="AW4214" s="3"/>
    </row>
    <row r="4215" spans="8:49">
      <c r="H4215" s="2"/>
      <c r="I4215" s="3"/>
      <c r="J4215" s="4"/>
      <c r="P4215" s="2"/>
      <c r="Q4215" s="3"/>
      <c r="R4215" s="4"/>
      <c r="X4215" s="2"/>
      <c r="Y4215" s="3"/>
      <c r="Z4215" s="4"/>
      <c r="AF4215" s="2"/>
      <c r="AG4215" s="3"/>
      <c r="AH4215" s="2"/>
      <c r="AN4215" s="2"/>
      <c r="AO4215" s="3"/>
      <c r="AP4215" s="2"/>
      <c r="AW4215" s="3"/>
    </row>
    <row r="4216" spans="8:49">
      <c r="H4216" s="2"/>
      <c r="I4216" s="3"/>
      <c r="J4216" s="4"/>
      <c r="P4216" s="2"/>
      <c r="Q4216" s="3"/>
      <c r="R4216" s="4"/>
      <c r="X4216" s="2"/>
      <c r="Y4216" s="3"/>
      <c r="Z4216" s="4"/>
      <c r="AF4216" s="2"/>
      <c r="AG4216" s="3"/>
      <c r="AH4216" s="2"/>
      <c r="AN4216" s="2"/>
      <c r="AO4216" s="3"/>
      <c r="AP4216" s="2"/>
      <c r="AW4216" s="3"/>
    </row>
    <row r="4217" spans="8:49">
      <c r="H4217" s="2"/>
      <c r="I4217" s="3"/>
      <c r="J4217" s="4"/>
      <c r="P4217" s="2"/>
      <c r="Q4217" s="3"/>
      <c r="R4217" s="4"/>
      <c r="X4217" s="2"/>
      <c r="Y4217" s="3"/>
      <c r="Z4217" s="4"/>
      <c r="AF4217" s="2"/>
      <c r="AG4217" s="3"/>
      <c r="AH4217" s="2"/>
      <c r="AN4217" s="2"/>
      <c r="AO4217" s="3"/>
      <c r="AP4217" s="2"/>
      <c r="AW4217" s="3"/>
    </row>
    <row r="4218" spans="8:49">
      <c r="H4218" s="2"/>
      <c r="I4218" s="3"/>
      <c r="J4218" s="4"/>
      <c r="P4218" s="2"/>
      <c r="Q4218" s="3"/>
      <c r="R4218" s="4"/>
      <c r="X4218" s="2"/>
      <c r="Y4218" s="3"/>
      <c r="Z4218" s="4"/>
      <c r="AF4218" s="2"/>
      <c r="AG4218" s="3"/>
      <c r="AH4218" s="2"/>
      <c r="AN4218" s="2"/>
      <c r="AO4218" s="3"/>
      <c r="AP4218" s="2"/>
      <c r="AW4218" s="3"/>
    </row>
    <row r="4219" spans="8:49">
      <c r="H4219" s="2"/>
      <c r="I4219" s="3"/>
      <c r="J4219" s="4"/>
      <c r="P4219" s="2"/>
      <c r="Q4219" s="3"/>
      <c r="R4219" s="4"/>
      <c r="X4219" s="2"/>
      <c r="Y4219" s="3"/>
      <c r="Z4219" s="4"/>
      <c r="AF4219" s="2"/>
      <c r="AG4219" s="3"/>
      <c r="AH4219" s="2"/>
      <c r="AN4219" s="2"/>
      <c r="AO4219" s="3"/>
      <c r="AP4219" s="2"/>
      <c r="AW4219" s="3"/>
    </row>
    <row r="4220" spans="8:49">
      <c r="H4220" s="2"/>
      <c r="I4220" s="3"/>
      <c r="J4220" s="4"/>
      <c r="P4220" s="2"/>
      <c r="Q4220" s="3"/>
      <c r="R4220" s="4"/>
      <c r="X4220" s="2"/>
      <c r="Y4220" s="3"/>
      <c r="Z4220" s="4"/>
      <c r="AF4220" s="2"/>
      <c r="AG4220" s="3"/>
      <c r="AH4220" s="2"/>
      <c r="AN4220" s="2"/>
      <c r="AO4220" s="3"/>
      <c r="AP4220" s="2"/>
      <c r="AW4220" s="3"/>
    </row>
    <row r="4221" spans="8:49">
      <c r="H4221" s="2"/>
      <c r="I4221" s="3"/>
      <c r="J4221" s="4"/>
      <c r="P4221" s="2"/>
      <c r="Q4221" s="3"/>
      <c r="R4221" s="4"/>
      <c r="X4221" s="2"/>
      <c r="Y4221" s="3"/>
      <c r="Z4221" s="4"/>
      <c r="AF4221" s="2"/>
      <c r="AG4221" s="3"/>
      <c r="AH4221" s="2"/>
      <c r="AN4221" s="2"/>
      <c r="AO4221" s="3"/>
      <c r="AP4221" s="2"/>
      <c r="AW4221" s="3"/>
    </row>
    <row r="4222" spans="8:49">
      <c r="H4222" s="2"/>
      <c r="I4222" s="3"/>
      <c r="J4222" s="4"/>
      <c r="P4222" s="2"/>
      <c r="Q4222" s="3"/>
      <c r="R4222" s="4"/>
      <c r="X4222" s="2"/>
      <c r="Y4222" s="3"/>
      <c r="Z4222" s="4"/>
      <c r="AF4222" s="2"/>
      <c r="AG4222" s="3"/>
      <c r="AH4222" s="2"/>
      <c r="AN4222" s="2"/>
      <c r="AO4222" s="3"/>
      <c r="AP4222" s="2"/>
      <c r="AW4222" s="3"/>
    </row>
    <row r="4223" spans="8:49">
      <c r="H4223" s="2"/>
      <c r="I4223" s="3"/>
      <c r="J4223" s="4"/>
      <c r="P4223" s="2"/>
      <c r="Q4223" s="3"/>
      <c r="R4223" s="4"/>
      <c r="X4223" s="2"/>
      <c r="Y4223" s="3"/>
      <c r="Z4223" s="4"/>
      <c r="AF4223" s="2"/>
      <c r="AG4223" s="3"/>
      <c r="AH4223" s="2"/>
      <c r="AN4223" s="2"/>
      <c r="AO4223" s="3"/>
      <c r="AP4223" s="2"/>
      <c r="AW4223" s="3"/>
    </row>
    <row r="4224" spans="8:49">
      <c r="H4224" s="2"/>
      <c r="I4224" s="3"/>
      <c r="J4224" s="4"/>
      <c r="P4224" s="2"/>
      <c r="Q4224" s="3"/>
      <c r="R4224" s="4"/>
      <c r="X4224" s="2"/>
      <c r="Y4224" s="3"/>
      <c r="Z4224" s="4"/>
      <c r="AF4224" s="2"/>
      <c r="AG4224" s="3"/>
      <c r="AH4224" s="2"/>
      <c r="AN4224" s="2"/>
      <c r="AO4224" s="3"/>
      <c r="AP4224" s="2"/>
      <c r="AW4224" s="3"/>
    </row>
    <row r="4225" spans="8:49">
      <c r="H4225" s="2"/>
      <c r="I4225" s="3"/>
      <c r="J4225" s="4"/>
      <c r="P4225" s="2"/>
      <c r="Q4225" s="3"/>
      <c r="R4225" s="4"/>
      <c r="X4225" s="2"/>
      <c r="Y4225" s="3"/>
      <c r="Z4225" s="4"/>
      <c r="AF4225" s="2"/>
      <c r="AG4225" s="3"/>
      <c r="AH4225" s="2"/>
      <c r="AN4225" s="2"/>
      <c r="AO4225" s="3"/>
      <c r="AP4225" s="2"/>
      <c r="AW4225" s="3"/>
    </row>
    <row r="4226" spans="8:49">
      <c r="H4226" s="2"/>
      <c r="I4226" s="3"/>
      <c r="J4226" s="4"/>
      <c r="P4226" s="2"/>
      <c r="Q4226" s="3"/>
      <c r="R4226" s="4"/>
      <c r="X4226" s="2"/>
      <c r="Y4226" s="3"/>
      <c r="Z4226" s="4"/>
      <c r="AF4226" s="2"/>
      <c r="AG4226" s="3"/>
      <c r="AH4226" s="2"/>
      <c r="AN4226" s="2"/>
      <c r="AO4226" s="3"/>
      <c r="AP4226" s="2"/>
      <c r="AW4226" s="3"/>
    </row>
    <row r="4227" spans="8:49">
      <c r="H4227" s="2"/>
      <c r="I4227" s="3"/>
      <c r="J4227" s="4"/>
      <c r="P4227" s="2"/>
      <c r="Q4227" s="3"/>
      <c r="R4227" s="4"/>
      <c r="X4227" s="2"/>
      <c r="Y4227" s="3"/>
      <c r="Z4227" s="4"/>
      <c r="AF4227" s="2"/>
      <c r="AG4227" s="3"/>
      <c r="AH4227" s="2"/>
      <c r="AN4227" s="2"/>
      <c r="AO4227" s="3"/>
      <c r="AP4227" s="2"/>
      <c r="AW4227" s="3"/>
    </row>
    <row r="4228" spans="8:49">
      <c r="H4228" s="2"/>
      <c r="I4228" s="3"/>
      <c r="J4228" s="4"/>
      <c r="P4228" s="2"/>
      <c r="Q4228" s="3"/>
      <c r="R4228" s="4"/>
      <c r="X4228" s="2"/>
      <c r="Y4228" s="3"/>
      <c r="Z4228" s="4"/>
      <c r="AF4228" s="2"/>
      <c r="AG4228" s="3"/>
      <c r="AH4228" s="2"/>
      <c r="AN4228" s="2"/>
      <c r="AO4228" s="3"/>
      <c r="AP4228" s="2"/>
      <c r="AW4228" s="3"/>
    </row>
    <row r="4229" spans="8:49">
      <c r="H4229" s="2"/>
      <c r="I4229" s="3"/>
      <c r="J4229" s="4"/>
      <c r="P4229" s="2"/>
      <c r="Q4229" s="3"/>
      <c r="R4229" s="4"/>
      <c r="X4229" s="2"/>
      <c r="Y4229" s="3"/>
      <c r="Z4229" s="4"/>
      <c r="AF4229" s="2"/>
      <c r="AG4229" s="3"/>
      <c r="AH4229" s="2"/>
      <c r="AN4229" s="2"/>
      <c r="AO4229" s="3"/>
      <c r="AP4229" s="2"/>
      <c r="AW4229" s="3"/>
    </row>
    <row r="4230" spans="8:49">
      <c r="H4230" s="2"/>
      <c r="I4230" s="3"/>
      <c r="J4230" s="4"/>
      <c r="P4230" s="2"/>
      <c r="Q4230" s="3"/>
      <c r="R4230" s="4"/>
      <c r="X4230" s="2"/>
      <c r="Y4230" s="3"/>
      <c r="Z4230" s="4"/>
      <c r="AF4230" s="2"/>
      <c r="AG4230" s="3"/>
      <c r="AH4230" s="2"/>
      <c r="AN4230" s="2"/>
      <c r="AO4230" s="3"/>
      <c r="AP4230" s="2"/>
      <c r="AW4230" s="3"/>
    </row>
    <row r="4231" spans="8:49">
      <c r="H4231" s="2"/>
      <c r="I4231" s="3"/>
      <c r="J4231" s="4"/>
      <c r="P4231" s="2"/>
      <c r="Q4231" s="3"/>
      <c r="R4231" s="4"/>
      <c r="X4231" s="2"/>
      <c r="Y4231" s="3"/>
      <c r="Z4231" s="4"/>
      <c r="AF4231" s="2"/>
      <c r="AG4231" s="3"/>
      <c r="AH4231" s="2"/>
      <c r="AN4231" s="2"/>
      <c r="AO4231" s="3"/>
      <c r="AP4231" s="2"/>
      <c r="AW4231" s="3"/>
    </row>
    <row r="4232" spans="8:49">
      <c r="H4232" s="2"/>
      <c r="I4232" s="3"/>
      <c r="J4232" s="4"/>
      <c r="P4232" s="2"/>
      <c r="Q4232" s="3"/>
      <c r="R4232" s="4"/>
      <c r="X4232" s="2"/>
      <c r="Y4232" s="3"/>
      <c r="Z4232" s="4"/>
      <c r="AF4232" s="2"/>
      <c r="AG4232" s="3"/>
      <c r="AH4232" s="2"/>
      <c r="AN4232" s="2"/>
      <c r="AO4232" s="3"/>
      <c r="AP4232" s="2"/>
      <c r="AW4232" s="3"/>
    </row>
    <row r="4233" spans="8:49">
      <c r="H4233" s="2"/>
      <c r="I4233" s="3"/>
      <c r="J4233" s="4"/>
      <c r="P4233" s="2"/>
      <c r="Q4233" s="3"/>
      <c r="R4233" s="4"/>
      <c r="X4233" s="2"/>
      <c r="Y4233" s="3"/>
      <c r="Z4233" s="4"/>
      <c r="AF4233" s="2"/>
      <c r="AG4233" s="3"/>
      <c r="AH4233" s="2"/>
      <c r="AN4233" s="2"/>
      <c r="AO4233" s="3"/>
      <c r="AP4233" s="2"/>
      <c r="AW4233" s="3"/>
    </row>
    <row r="4234" spans="8:49">
      <c r="H4234" s="2"/>
      <c r="I4234" s="3"/>
      <c r="J4234" s="4"/>
      <c r="P4234" s="2"/>
      <c r="Q4234" s="3"/>
      <c r="R4234" s="4"/>
      <c r="X4234" s="2"/>
      <c r="Y4234" s="3"/>
      <c r="Z4234" s="4"/>
      <c r="AF4234" s="2"/>
      <c r="AG4234" s="3"/>
      <c r="AH4234" s="2"/>
      <c r="AN4234" s="2"/>
      <c r="AO4234" s="3"/>
      <c r="AP4234" s="2"/>
      <c r="AW4234" s="3"/>
    </row>
    <row r="4235" spans="8:49">
      <c r="H4235" s="2"/>
      <c r="I4235" s="3"/>
      <c r="J4235" s="4"/>
      <c r="P4235" s="2"/>
      <c r="Q4235" s="3"/>
      <c r="R4235" s="4"/>
      <c r="X4235" s="2"/>
      <c r="Y4235" s="3"/>
      <c r="Z4235" s="4"/>
      <c r="AF4235" s="2"/>
      <c r="AG4235" s="3"/>
      <c r="AH4235" s="2"/>
      <c r="AN4235" s="2"/>
      <c r="AO4235" s="3"/>
      <c r="AP4235" s="2"/>
      <c r="AW4235" s="3"/>
    </row>
    <row r="4236" spans="8:49">
      <c r="H4236" s="2"/>
      <c r="I4236" s="3"/>
      <c r="J4236" s="4"/>
      <c r="P4236" s="2"/>
      <c r="Q4236" s="3"/>
      <c r="R4236" s="4"/>
      <c r="X4236" s="2"/>
      <c r="Y4236" s="3"/>
      <c r="Z4236" s="4"/>
      <c r="AF4236" s="2"/>
      <c r="AG4236" s="3"/>
      <c r="AH4236" s="2"/>
      <c r="AN4236" s="2"/>
      <c r="AO4236" s="3"/>
      <c r="AP4236" s="2"/>
      <c r="AW4236" s="3"/>
    </row>
    <row r="4237" spans="8:49">
      <c r="H4237" s="2"/>
      <c r="I4237" s="3"/>
      <c r="J4237" s="4"/>
      <c r="P4237" s="2"/>
      <c r="Q4237" s="3"/>
      <c r="R4237" s="4"/>
      <c r="X4237" s="2"/>
      <c r="Y4237" s="3"/>
      <c r="Z4237" s="4"/>
      <c r="AF4237" s="2"/>
      <c r="AG4237" s="3"/>
      <c r="AH4237" s="2"/>
      <c r="AN4237" s="2"/>
      <c r="AO4237" s="3"/>
      <c r="AP4237" s="2"/>
      <c r="AW4237" s="3"/>
    </row>
    <row r="4238" spans="8:49">
      <c r="H4238" s="2"/>
      <c r="I4238" s="3"/>
      <c r="J4238" s="4"/>
      <c r="P4238" s="2"/>
      <c r="Q4238" s="3"/>
      <c r="R4238" s="4"/>
      <c r="X4238" s="2"/>
      <c r="Y4238" s="3"/>
      <c r="Z4238" s="4"/>
      <c r="AF4238" s="2"/>
      <c r="AG4238" s="3"/>
      <c r="AH4238" s="2"/>
      <c r="AN4238" s="2"/>
      <c r="AO4238" s="3"/>
      <c r="AP4238" s="2"/>
      <c r="AW4238" s="3"/>
    </row>
    <row r="4239" spans="8:49">
      <c r="H4239" s="2"/>
      <c r="I4239" s="3"/>
      <c r="J4239" s="4"/>
      <c r="P4239" s="2"/>
      <c r="Q4239" s="3"/>
      <c r="R4239" s="4"/>
      <c r="X4239" s="2"/>
      <c r="Y4239" s="3"/>
      <c r="Z4239" s="4"/>
      <c r="AF4239" s="2"/>
      <c r="AG4239" s="3"/>
      <c r="AH4239" s="2"/>
      <c r="AN4239" s="2"/>
      <c r="AO4239" s="3"/>
      <c r="AP4239" s="2"/>
      <c r="AW4239" s="3"/>
    </row>
    <row r="4240" spans="8:49">
      <c r="H4240" s="2"/>
      <c r="I4240" s="3"/>
      <c r="J4240" s="4"/>
      <c r="P4240" s="2"/>
      <c r="Q4240" s="3"/>
      <c r="R4240" s="4"/>
      <c r="X4240" s="2"/>
      <c r="Y4240" s="3"/>
      <c r="Z4240" s="4"/>
      <c r="AF4240" s="2"/>
      <c r="AG4240" s="3"/>
      <c r="AH4240" s="2"/>
      <c r="AN4240" s="2"/>
      <c r="AO4240" s="3"/>
      <c r="AP4240" s="2"/>
      <c r="AW4240" s="3"/>
    </row>
    <row r="4241" spans="8:49">
      <c r="H4241" s="2"/>
      <c r="I4241" s="3"/>
      <c r="J4241" s="4"/>
      <c r="P4241" s="2"/>
      <c r="Q4241" s="3"/>
      <c r="R4241" s="4"/>
      <c r="X4241" s="2"/>
      <c r="Y4241" s="3"/>
      <c r="Z4241" s="4"/>
      <c r="AF4241" s="2"/>
      <c r="AG4241" s="3"/>
      <c r="AH4241" s="2"/>
      <c r="AN4241" s="2"/>
      <c r="AO4241" s="3"/>
      <c r="AP4241" s="2"/>
      <c r="AW4241" s="3"/>
    </row>
    <row r="4242" spans="8:49">
      <c r="H4242" s="2"/>
      <c r="I4242" s="3"/>
      <c r="J4242" s="4"/>
      <c r="P4242" s="2"/>
      <c r="Q4242" s="3"/>
      <c r="R4242" s="4"/>
      <c r="X4242" s="2"/>
      <c r="Y4242" s="3"/>
      <c r="Z4242" s="4"/>
      <c r="AF4242" s="2"/>
      <c r="AG4242" s="3"/>
      <c r="AH4242" s="2"/>
      <c r="AN4242" s="2"/>
      <c r="AO4242" s="3"/>
      <c r="AP4242" s="2"/>
      <c r="AW4242" s="3"/>
    </row>
    <row r="4243" spans="8:49">
      <c r="H4243" s="2"/>
      <c r="I4243" s="3"/>
      <c r="J4243" s="4"/>
      <c r="P4243" s="2"/>
      <c r="Q4243" s="3"/>
      <c r="R4243" s="4"/>
      <c r="X4243" s="2"/>
      <c r="Y4243" s="3"/>
      <c r="Z4243" s="4"/>
      <c r="AF4243" s="2"/>
      <c r="AG4243" s="3"/>
      <c r="AH4243" s="2"/>
      <c r="AN4243" s="2"/>
      <c r="AO4243" s="3"/>
      <c r="AP4243" s="2"/>
      <c r="AW4243" s="3"/>
    </row>
    <row r="4244" spans="8:49">
      <c r="H4244" s="2"/>
      <c r="I4244" s="3"/>
      <c r="J4244" s="4"/>
      <c r="P4244" s="2"/>
      <c r="Q4244" s="3"/>
      <c r="R4244" s="4"/>
      <c r="X4244" s="2"/>
      <c r="Y4244" s="3"/>
      <c r="Z4244" s="4"/>
      <c r="AF4244" s="2"/>
      <c r="AG4244" s="3"/>
      <c r="AH4244" s="2"/>
      <c r="AN4244" s="2"/>
      <c r="AO4244" s="3"/>
      <c r="AP4244" s="2"/>
      <c r="AW4244" s="3"/>
    </row>
    <row r="4245" spans="8:49">
      <c r="H4245" s="2"/>
      <c r="I4245" s="3"/>
      <c r="J4245" s="4"/>
      <c r="P4245" s="2"/>
      <c r="Q4245" s="3"/>
      <c r="R4245" s="4"/>
      <c r="X4245" s="2"/>
      <c r="Y4245" s="3"/>
      <c r="Z4245" s="4"/>
      <c r="AF4245" s="2"/>
      <c r="AG4245" s="3"/>
      <c r="AH4245" s="2"/>
      <c r="AN4245" s="2"/>
      <c r="AO4245" s="3"/>
      <c r="AP4245" s="2"/>
      <c r="AW4245" s="3"/>
    </row>
    <row r="4246" spans="8:49">
      <c r="H4246" s="2"/>
      <c r="I4246" s="3"/>
      <c r="J4246" s="4"/>
      <c r="P4246" s="2"/>
      <c r="Q4246" s="3"/>
      <c r="R4246" s="4"/>
      <c r="X4246" s="2"/>
      <c r="Y4246" s="3"/>
      <c r="Z4246" s="4"/>
      <c r="AF4246" s="2"/>
      <c r="AG4246" s="3"/>
      <c r="AH4246" s="2"/>
      <c r="AN4246" s="2"/>
      <c r="AO4246" s="3"/>
      <c r="AP4246" s="2"/>
      <c r="AW4246" s="3"/>
    </row>
    <row r="4247" spans="8:49">
      <c r="H4247" s="2"/>
      <c r="I4247" s="3"/>
      <c r="J4247" s="4"/>
      <c r="P4247" s="2"/>
      <c r="Q4247" s="3"/>
      <c r="R4247" s="4"/>
      <c r="X4247" s="2"/>
      <c r="Y4247" s="3"/>
      <c r="Z4247" s="4"/>
      <c r="AF4247" s="2"/>
      <c r="AG4247" s="3"/>
      <c r="AH4247" s="2"/>
      <c r="AN4247" s="2"/>
      <c r="AO4247" s="3"/>
      <c r="AP4247" s="2"/>
      <c r="AW4247" s="3"/>
    </row>
    <row r="4248" spans="8:49">
      <c r="H4248" s="2"/>
      <c r="I4248" s="3"/>
      <c r="J4248" s="4"/>
      <c r="P4248" s="2"/>
      <c r="Q4248" s="3"/>
      <c r="R4248" s="4"/>
      <c r="X4248" s="2"/>
      <c r="Y4248" s="3"/>
      <c r="Z4248" s="4"/>
      <c r="AF4248" s="2"/>
      <c r="AG4248" s="3"/>
      <c r="AH4248" s="2"/>
      <c r="AN4248" s="2"/>
      <c r="AO4248" s="3"/>
      <c r="AP4248" s="2"/>
      <c r="AW4248" s="3"/>
    </row>
    <row r="4249" spans="8:49">
      <c r="H4249" s="2"/>
      <c r="I4249" s="3"/>
      <c r="J4249" s="4"/>
      <c r="P4249" s="2"/>
      <c r="Q4249" s="3"/>
      <c r="R4249" s="4"/>
      <c r="X4249" s="2"/>
      <c r="Y4249" s="3"/>
      <c r="Z4249" s="4"/>
      <c r="AF4249" s="2"/>
      <c r="AG4249" s="3"/>
      <c r="AH4249" s="2"/>
      <c r="AN4249" s="2"/>
      <c r="AO4249" s="3"/>
      <c r="AP4249" s="2"/>
      <c r="AW4249" s="3"/>
    </row>
    <row r="4250" spans="8:49">
      <c r="H4250" s="2"/>
      <c r="I4250" s="3"/>
      <c r="J4250" s="4"/>
      <c r="P4250" s="2"/>
      <c r="Q4250" s="3"/>
      <c r="R4250" s="4"/>
      <c r="X4250" s="2"/>
      <c r="Y4250" s="3"/>
      <c r="Z4250" s="4"/>
      <c r="AF4250" s="2"/>
      <c r="AG4250" s="3"/>
      <c r="AH4250" s="2"/>
      <c r="AN4250" s="2"/>
      <c r="AO4250" s="3"/>
      <c r="AP4250" s="2"/>
      <c r="AW4250" s="3"/>
    </row>
    <row r="4251" spans="8:49">
      <c r="H4251" s="2"/>
      <c r="I4251" s="3"/>
      <c r="J4251" s="4"/>
      <c r="P4251" s="2"/>
      <c r="Q4251" s="3"/>
      <c r="R4251" s="4"/>
      <c r="X4251" s="2"/>
      <c r="Y4251" s="3"/>
      <c r="Z4251" s="4"/>
      <c r="AF4251" s="2"/>
      <c r="AG4251" s="3"/>
      <c r="AH4251" s="2"/>
      <c r="AN4251" s="2"/>
      <c r="AO4251" s="3"/>
      <c r="AP4251" s="2"/>
      <c r="AW4251" s="3"/>
    </row>
    <row r="4252" spans="8:49">
      <c r="H4252" s="2"/>
      <c r="I4252" s="3"/>
      <c r="J4252" s="4"/>
      <c r="P4252" s="2"/>
      <c r="Q4252" s="3"/>
      <c r="R4252" s="4"/>
      <c r="X4252" s="2"/>
      <c r="Y4252" s="3"/>
      <c r="Z4252" s="4"/>
      <c r="AF4252" s="2"/>
      <c r="AG4252" s="3"/>
      <c r="AH4252" s="2"/>
      <c r="AN4252" s="2"/>
      <c r="AO4252" s="3"/>
      <c r="AP4252" s="2"/>
      <c r="AW4252" s="3"/>
    </row>
    <row r="4253" spans="8:49">
      <c r="H4253" s="2"/>
      <c r="I4253" s="3"/>
      <c r="J4253" s="4"/>
      <c r="P4253" s="2"/>
      <c r="Q4253" s="3"/>
      <c r="R4253" s="4"/>
      <c r="X4253" s="2"/>
      <c r="Y4253" s="3"/>
      <c r="Z4253" s="4"/>
      <c r="AF4253" s="2"/>
      <c r="AG4253" s="3"/>
      <c r="AH4253" s="2"/>
      <c r="AN4253" s="2"/>
      <c r="AO4253" s="3"/>
      <c r="AP4253" s="2"/>
      <c r="AW4253" s="3"/>
    </row>
    <row r="4254" spans="8:49">
      <c r="H4254" s="2"/>
      <c r="I4254" s="3"/>
      <c r="J4254" s="4"/>
      <c r="P4254" s="2"/>
      <c r="Q4254" s="3"/>
      <c r="R4254" s="4"/>
      <c r="X4254" s="2"/>
      <c r="Y4254" s="3"/>
      <c r="Z4254" s="4"/>
      <c r="AF4254" s="2"/>
      <c r="AG4254" s="3"/>
      <c r="AH4254" s="2"/>
      <c r="AN4254" s="2"/>
      <c r="AO4254" s="3"/>
      <c r="AP4254" s="2"/>
      <c r="AW4254" s="3"/>
    </row>
    <row r="4255" spans="8:49">
      <c r="H4255" s="2"/>
      <c r="I4255" s="3"/>
      <c r="J4255" s="4"/>
      <c r="P4255" s="2"/>
      <c r="Q4255" s="3"/>
      <c r="R4255" s="4"/>
      <c r="X4255" s="2"/>
      <c r="Y4255" s="3"/>
      <c r="Z4255" s="4"/>
      <c r="AF4255" s="2"/>
      <c r="AG4255" s="3"/>
      <c r="AH4255" s="2"/>
      <c r="AN4255" s="2"/>
      <c r="AO4255" s="3"/>
      <c r="AP4255" s="2"/>
      <c r="AW4255" s="3"/>
    </row>
    <row r="4256" spans="8:49">
      <c r="H4256" s="2"/>
      <c r="I4256" s="3"/>
      <c r="J4256" s="4"/>
      <c r="P4256" s="2"/>
      <c r="Q4256" s="3"/>
      <c r="R4256" s="4"/>
      <c r="X4256" s="2"/>
      <c r="Y4256" s="3"/>
      <c r="Z4256" s="4"/>
      <c r="AF4256" s="2"/>
      <c r="AG4256" s="3"/>
      <c r="AH4256" s="2"/>
      <c r="AN4256" s="2"/>
      <c r="AO4256" s="3"/>
      <c r="AP4256" s="2"/>
      <c r="AW4256" s="3"/>
    </row>
    <row r="4257" spans="8:49">
      <c r="H4257" s="2"/>
      <c r="I4257" s="3"/>
      <c r="J4257" s="4"/>
      <c r="P4257" s="2"/>
      <c r="Q4257" s="3"/>
      <c r="R4257" s="4"/>
      <c r="X4257" s="2"/>
      <c r="Y4257" s="3"/>
      <c r="Z4257" s="4"/>
      <c r="AF4257" s="2"/>
      <c r="AG4257" s="3"/>
      <c r="AH4257" s="2"/>
      <c r="AN4257" s="2"/>
      <c r="AO4257" s="3"/>
      <c r="AP4257" s="2"/>
      <c r="AW4257" s="3"/>
    </row>
    <row r="4258" spans="8:49">
      <c r="H4258" s="2"/>
      <c r="I4258" s="3"/>
      <c r="J4258" s="4"/>
      <c r="P4258" s="2"/>
      <c r="Q4258" s="3"/>
      <c r="R4258" s="4"/>
      <c r="X4258" s="2"/>
      <c r="Y4258" s="3"/>
      <c r="Z4258" s="4"/>
      <c r="AF4258" s="2"/>
      <c r="AG4258" s="3"/>
      <c r="AH4258" s="2"/>
      <c r="AN4258" s="2"/>
      <c r="AO4258" s="3"/>
      <c r="AP4258" s="2"/>
      <c r="AW4258" s="3"/>
    </row>
    <row r="4259" spans="8:49">
      <c r="H4259" s="2"/>
      <c r="I4259" s="3"/>
      <c r="J4259" s="4"/>
      <c r="P4259" s="2"/>
      <c r="Q4259" s="3"/>
      <c r="R4259" s="4"/>
      <c r="X4259" s="2"/>
      <c r="Y4259" s="3"/>
      <c r="Z4259" s="4"/>
      <c r="AF4259" s="2"/>
      <c r="AG4259" s="3"/>
      <c r="AH4259" s="2"/>
      <c r="AN4259" s="2"/>
      <c r="AO4259" s="3"/>
      <c r="AP4259" s="2"/>
      <c r="AW4259" s="3"/>
    </row>
    <row r="4260" spans="8:49">
      <c r="H4260" s="2"/>
      <c r="I4260" s="3"/>
      <c r="J4260" s="4"/>
      <c r="P4260" s="2"/>
      <c r="Q4260" s="3"/>
      <c r="R4260" s="4"/>
      <c r="X4260" s="2"/>
      <c r="Y4260" s="3"/>
      <c r="Z4260" s="4"/>
      <c r="AF4260" s="2"/>
      <c r="AG4260" s="3"/>
      <c r="AH4260" s="2"/>
      <c r="AN4260" s="2"/>
      <c r="AO4260" s="3"/>
      <c r="AP4260" s="2"/>
      <c r="AW4260" s="3"/>
    </row>
    <row r="4261" spans="8:49">
      <c r="H4261" s="2"/>
      <c r="I4261" s="3"/>
      <c r="J4261" s="4"/>
      <c r="P4261" s="2"/>
      <c r="Q4261" s="3"/>
      <c r="R4261" s="4"/>
      <c r="X4261" s="2"/>
      <c r="Y4261" s="3"/>
      <c r="Z4261" s="4"/>
      <c r="AF4261" s="2"/>
      <c r="AG4261" s="3"/>
      <c r="AH4261" s="2"/>
      <c r="AN4261" s="2"/>
      <c r="AO4261" s="3"/>
      <c r="AP4261" s="2"/>
      <c r="AW4261" s="3"/>
    </row>
    <row r="4262" spans="8:49">
      <c r="H4262" s="2"/>
      <c r="I4262" s="3"/>
      <c r="J4262" s="4"/>
      <c r="P4262" s="2"/>
      <c r="Q4262" s="3"/>
      <c r="R4262" s="4"/>
      <c r="X4262" s="2"/>
      <c r="Y4262" s="3"/>
      <c r="Z4262" s="4"/>
      <c r="AF4262" s="2"/>
      <c r="AG4262" s="3"/>
      <c r="AH4262" s="2"/>
      <c r="AN4262" s="2"/>
      <c r="AO4262" s="3"/>
      <c r="AP4262" s="2"/>
      <c r="AW4262" s="3"/>
    </row>
    <row r="4263" spans="8:49">
      <c r="H4263" s="2"/>
      <c r="I4263" s="3"/>
      <c r="J4263" s="4"/>
      <c r="P4263" s="2"/>
      <c r="Q4263" s="3"/>
      <c r="R4263" s="4"/>
      <c r="X4263" s="2"/>
      <c r="Y4263" s="3"/>
      <c r="Z4263" s="4"/>
      <c r="AF4263" s="2"/>
      <c r="AG4263" s="3"/>
      <c r="AH4263" s="2"/>
      <c r="AN4263" s="2"/>
      <c r="AO4263" s="3"/>
      <c r="AP4263" s="2"/>
      <c r="AW4263" s="3"/>
    </row>
    <row r="4264" spans="8:49">
      <c r="H4264" s="2"/>
      <c r="I4264" s="3"/>
      <c r="J4264" s="4"/>
      <c r="P4264" s="2"/>
      <c r="Q4264" s="3"/>
      <c r="R4264" s="4"/>
      <c r="X4264" s="2"/>
      <c r="Y4264" s="3"/>
      <c r="Z4264" s="4"/>
      <c r="AF4264" s="2"/>
      <c r="AG4264" s="3"/>
      <c r="AH4264" s="2"/>
      <c r="AN4264" s="2"/>
      <c r="AO4264" s="3"/>
      <c r="AP4264" s="2"/>
      <c r="AW4264" s="3"/>
    </row>
    <row r="4265" spans="8:49">
      <c r="H4265" s="2"/>
      <c r="I4265" s="3"/>
      <c r="J4265" s="4"/>
      <c r="P4265" s="2"/>
      <c r="Q4265" s="3"/>
      <c r="R4265" s="4"/>
      <c r="X4265" s="2"/>
      <c r="Y4265" s="3"/>
      <c r="Z4265" s="4"/>
      <c r="AF4265" s="2"/>
      <c r="AG4265" s="3"/>
      <c r="AH4265" s="2"/>
      <c r="AN4265" s="2"/>
      <c r="AO4265" s="3"/>
      <c r="AP4265" s="2"/>
      <c r="AW4265" s="3"/>
    </row>
    <row r="4266" spans="8:49">
      <c r="H4266" s="2"/>
      <c r="I4266" s="3"/>
      <c r="J4266" s="4"/>
      <c r="P4266" s="2"/>
      <c r="Q4266" s="3"/>
      <c r="R4266" s="4"/>
      <c r="X4266" s="2"/>
      <c r="Y4266" s="3"/>
      <c r="Z4266" s="4"/>
      <c r="AF4266" s="2"/>
      <c r="AG4266" s="3"/>
      <c r="AH4266" s="2"/>
      <c r="AN4266" s="2"/>
      <c r="AO4266" s="3"/>
      <c r="AP4266" s="2"/>
      <c r="AW4266" s="3"/>
    </row>
    <row r="4267" spans="8:49">
      <c r="H4267" s="2"/>
      <c r="I4267" s="3"/>
      <c r="J4267" s="4"/>
      <c r="P4267" s="2"/>
      <c r="Q4267" s="3"/>
      <c r="R4267" s="4"/>
      <c r="X4267" s="2"/>
      <c r="Y4267" s="3"/>
      <c r="Z4267" s="4"/>
      <c r="AF4267" s="2"/>
      <c r="AG4267" s="3"/>
      <c r="AH4267" s="2"/>
      <c r="AN4267" s="2"/>
      <c r="AO4267" s="3"/>
      <c r="AP4267" s="2"/>
      <c r="AW4267" s="3"/>
    </row>
    <row r="4268" spans="8:49">
      <c r="H4268" s="2"/>
      <c r="I4268" s="3"/>
      <c r="J4268" s="4"/>
      <c r="P4268" s="2"/>
      <c r="Q4268" s="3"/>
      <c r="R4268" s="4"/>
      <c r="X4268" s="2"/>
      <c r="Y4268" s="3"/>
      <c r="Z4268" s="4"/>
      <c r="AF4268" s="2"/>
      <c r="AG4268" s="3"/>
      <c r="AH4268" s="2"/>
      <c r="AN4268" s="2"/>
      <c r="AO4268" s="3"/>
      <c r="AP4268" s="2"/>
      <c r="AW4268" s="3"/>
    </row>
    <row r="4269" spans="8:49">
      <c r="H4269" s="2"/>
      <c r="I4269" s="3"/>
      <c r="J4269" s="4"/>
      <c r="P4269" s="2"/>
      <c r="Q4269" s="3"/>
      <c r="R4269" s="4"/>
      <c r="X4269" s="2"/>
      <c r="Y4269" s="3"/>
      <c r="Z4269" s="4"/>
      <c r="AF4269" s="2"/>
      <c r="AG4269" s="3"/>
      <c r="AH4269" s="2"/>
      <c r="AN4269" s="2"/>
      <c r="AO4269" s="3"/>
      <c r="AP4269" s="2"/>
      <c r="AW4269" s="3"/>
    </row>
    <row r="4270" spans="8:49">
      <c r="H4270" s="2"/>
      <c r="I4270" s="3"/>
      <c r="J4270" s="4"/>
      <c r="P4270" s="2"/>
      <c r="Q4270" s="3"/>
      <c r="R4270" s="4"/>
      <c r="X4270" s="2"/>
      <c r="Y4270" s="3"/>
      <c r="Z4270" s="4"/>
      <c r="AF4270" s="2"/>
      <c r="AG4270" s="3"/>
      <c r="AH4270" s="2"/>
      <c r="AN4270" s="2"/>
      <c r="AO4270" s="3"/>
      <c r="AP4270" s="2"/>
      <c r="AW4270" s="3"/>
    </row>
    <row r="4271" spans="8:49">
      <c r="H4271" s="2"/>
      <c r="I4271" s="3"/>
      <c r="J4271" s="4"/>
      <c r="P4271" s="2"/>
      <c r="Q4271" s="3"/>
      <c r="R4271" s="4"/>
      <c r="X4271" s="2"/>
      <c r="Y4271" s="3"/>
      <c r="Z4271" s="4"/>
      <c r="AF4271" s="2"/>
      <c r="AG4271" s="3"/>
      <c r="AH4271" s="2"/>
      <c r="AN4271" s="2"/>
      <c r="AO4271" s="3"/>
      <c r="AP4271" s="2"/>
      <c r="AW4271" s="3"/>
    </row>
    <row r="4272" spans="8:49">
      <c r="H4272" s="2"/>
      <c r="I4272" s="3"/>
      <c r="J4272" s="4"/>
      <c r="P4272" s="2"/>
      <c r="Q4272" s="3"/>
      <c r="R4272" s="4"/>
      <c r="X4272" s="2"/>
      <c r="Y4272" s="3"/>
      <c r="Z4272" s="4"/>
      <c r="AF4272" s="2"/>
      <c r="AG4272" s="3"/>
      <c r="AH4272" s="2"/>
      <c r="AN4272" s="2"/>
      <c r="AO4272" s="3"/>
      <c r="AP4272" s="2"/>
      <c r="AW4272" s="3"/>
    </row>
    <row r="4273" spans="8:49">
      <c r="H4273" s="2"/>
      <c r="I4273" s="3"/>
      <c r="J4273" s="4"/>
      <c r="P4273" s="2"/>
      <c r="Q4273" s="3"/>
      <c r="R4273" s="4"/>
      <c r="X4273" s="2"/>
      <c r="Y4273" s="3"/>
      <c r="Z4273" s="4"/>
      <c r="AF4273" s="2"/>
      <c r="AG4273" s="3"/>
      <c r="AH4273" s="2"/>
      <c r="AN4273" s="2"/>
      <c r="AO4273" s="3"/>
      <c r="AP4273" s="2"/>
      <c r="AW4273" s="3"/>
    </row>
    <row r="4274" spans="8:49">
      <c r="H4274" s="2"/>
      <c r="I4274" s="3"/>
      <c r="J4274" s="4"/>
      <c r="P4274" s="2"/>
      <c r="Q4274" s="3"/>
      <c r="R4274" s="4"/>
      <c r="X4274" s="2"/>
      <c r="Y4274" s="3"/>
      <c r="Z4274" s="4"/>
      <c r="AF4274" s="2"/>
      <c r="AG4274" s="3"/>
      <c r="AH4274" s="2"/>
      <c r="AN4274" s="2"/>
      <c r="AO4274" s="3"/>
      <c r="AP4274" s="2"/>
      <c r="AW4274" s="3"/>
    </row>
    <row r="4275" spans="8:49">
      <c r="H4275" s="2"/>
      <c r="I4275" s="3"/>
      <c r="J4275" s="4"/>
      <c r="P4275" s="2"/>
      <c r="Q4275" s="3"/>
      <c r="R4275" s="4"/>
      <c r="X4275" s="2"/>
      <c r="Y4275" s="3"/>
      <c r="Z4275" s="4"/>
      <c r="AF4275" s="2"/>
      <c r="AG4275" s="3"/>
      <c r="AH4275" s="2"/>
      <c r="AN4275" s="2"/>
      <c r="AO4275" s="3"/>
      <c r="AP4275" s="2"/>
      <c r="AW4275" s="3"/>
    </row>
    <row r="4276" spans="8:49">
      <c r="H4276" s="2"/>
      <c r="I4276" s="3"/>
      <c r="J4276" s="4"/>
      <c r="P4276" s="2"/>
      <c r="Q4276" s="3"/>
      <c r="R4276" s="4"/>
      <c r="X4276" s="2"/>
      <c r="Y4276" s="3"/>
      <c r="Z4276" s="4"/>
      <c r="AF4276" s="2"/>
      <c r="AG4276" s="3"/>
      <c r="AH4276" s="2"/>
      <c r="AN4276" s="2"/>
      <c r="AO4276" s="3"/>
      <c r="AP4276" s="2"/>
      <c r="AW4276" s="3"/>
    </row>
    <row r="4277" spans="8:49">
      <c r="H4277" s="2"/>
      <c r="I4277" s="3"/>
      <c r="J4277" s="4"/>
      <c r="P4277" s="2"/>
      <c r="Q4277" s="3"/>
      <c r="R4277" s="4"/>
      <c r="X4277" s="2"/>
      <c r="Y4277" s="3"/>
      <c r="Z4277" s="4"/>
      <c r="AF4277" s="2"/>
      <c r="AG4277" s="3"/>
      <c r="AH4277" s="2"/>
      <c r="AN4277" s="2"/>
      <c r="AO4277" s="3"/>
      <c r="AP4277" s="2"/>
      <c r="AW4277" s="3"/>
    </row>
    <row r="4278" spans="8:49">
      <c r="H4278" s="2"/>
      <c r="I4278" s="3"/>
      <c r="J4278" s="4"/>
      <c r="P4278" s="2"/>
      <c r="Q4278" s="3"/>
      <c r="R4278" s="4"/>
      <c r="X4278" s="2"/>
      <c r="Y4278" s="3"/>
      <c r="Z4278" s="4"/>
      <c r="AF4278" s="2"/>
      <c r="AG4278" s="3"/>
      <c r="AH4278" s="2"/>
      <c r="AN4278" s="2"/>
      <c r="AO4278" s="3"/>
      <c r="AP4278" s="2"/>
      <c r="AW4278" s="3"/>
    </row>
    <row r="4279" spans="8:49">
      <c r="H4279" s="2"/>
      <c r="I4279" s="3"/>
      <c r="J4279" s="4"/>
      <c r="P4279" s="2"/>
      <c r="Q4279" s="3"/>
      <c r="R4279" s="4"/>
      <c r="X4279" s="2"/>
      <c r="Y4279" s="3"/>
      <c r="Z4279" s="4"/>
      <c r="AF4279" s="2"/>
      <c r="AG4279" s="3"/>
      <c r="AH4279" s="2"/>
      <c r="AN4279" s="2"/>
      <c r="AO4279" s="3"/>
      <c r="AP4279" s="2"/>
      <c r="AW4279" s="3"/>
    </row>
    <row r="4280" spans="8:49">
      <c r="H4280" s="2"/>
      <c r="I4280" s="3"/>
      <c r="J4280" s="4"/>
      <c r="P4280" s="2"/>
      <c r="Q4280" s="3"/>
      <c r="R4280" s="4"/>
      <c r="X4280" s="2"/>
      <c r="Y4280" s="3"/>
      <c r="Z4280" s="4"/>
      <c r="AF4280" s="2"/>
      <c r="AG4280" s="3"/>
      <c r="AH4280" s="2"/>
      <c r="AN4280" s="2"/>
      <c r="AO4280" s="3"/>
      <c r="AP4280" s="2"/>
      <c r="AW4280" s="3"/>
    </row>
    <row r="4281" spans="8:49">
      <c r="H4281" s="2"/>
      <c r="I4281" s="3"/>
      <c r="J4281" s="4"/>
      <c r="P4281" s="2"/>
      <c r="Q4281" s="3"/>
      <c r="R4281" s="4"/>
      <c r="X4281" s="2"/>
      <c r="Y4281" s="3"/>
      <c r="Z4281" s="4"/>
      <c r="AF4281" s="2"/>
      <c r="AG4281" s="3"/>
      <c r="AH4281" s="2"/>
      <c r="AN4281" s="2"/>
      <c r="AO4281" s="3"/>
      <c r="AP4281" s="2"/>
      <c r="AW4281" s="3"/>
    </row>
    <row r="4282" spans="8:49">
      <c r="H4282" s="2"/>
      <c r="I4282" s="3"/>
      <c r="J4282" s="4"/>
      <c r="P4282" s="2"/>
      <c r="Q4282" s="3"/>
      <c r="R4282" s="4"/>
      <c r="X4282" s="2"/>
      <c r="Y4282" s="3"/>
      <c r="Z4282" s="4"/>
      <c r="AF4282" s="2"/>
      <c r="AG4282" s="3"/>
      <c r="AH4282" s="2"/>
      <c r="AN4282" s="2"/>
      <c r="AO4282" s="3"/>
      <c r="AP4282" s="2"/>
      <c r="AW4282" s="3"/>
    </row>
    <row r="4283" spans="8:49">
      <c r="H4283" s="2"/>
      <c r="I4283" s="3"/>
      <c r="J4283" s="4"/>
      <c r="P4283" s="2"/>
      <c r="Q4283" s="3"/>
      <c r="R4283" s="4"/>
      <c r="X4283" s="2"/>
      <c r="Y4283" s="3"/>
      <c r="Z4283" s="4"/>
      <c r="AF4283" s="2"/>
      <c r="AG4283" s="3"/>
      <c r="AH4283" s="2"/>
      <c r="AN4283" s="2"/>
      <c r="AO4283" s="3"/>
      <c r="AP4283" s="2"/>
      <c r="AW4283" s="3"/>
    </row>
    <row r="4284" spans="8:49">
      <c r="H4284" s="2"/>
      <c r="I4284" s="3"/>
      <c r="J4284" s="4"/>
      <c r="P4284" s="2"/>
      <c r="Q4284" s="3"/>
      <c r="R4284" s="4"/>
      <c r="X4284" s="2"/>
      <c r="Y4284" s="3"/>
      <c r="Z4284" s="4"/>
      <c r="AF4284" s="2"/>
      <c r="AG4284" s="3"/>
      <c r="AH4284" s="2"/>
      <c r="AN4284" s="2"/>
      <c r="AO4284" s="3"/>
      <c r="AP4284" s="2"/>
      <c r="AW4284" s="3"/>
    </row>
    <row r="4285" spans="8:49">
      <c r="H4285" s="2"/>
      <c r="I4285" s="3"/>
      <c r="J4285" s="4"/>
      <c r="P4285" s="2"/>
      <c r="Q4285" s="3"/>
      <c r="R4285" s="4"/>
      <c r="X4285" s="2"/>
      <c r="Y4285" s="3"/>
      <c r="Z4285" s="4"/>
      <c r="AF4285" s="2"/>
      <c r="AG4285" s="3"/>
      <c r="AH4285" s="2"/>
      <c r="AN4285" s="2"/>
      <c r="AO4285" s="3"/>
      <c r="AP4285" s="2"/>
      <c r="AW4285" s="3"/>
    </row>
    <row r="4286" spans="8:49">
      <c r="H4286" s="2"/>
      <c r="I4286" s="3"/>
      <c r="J4286" s="4"/>
      <c r="P4286" s="2"/>
      <c r="Q4286" s="3"/>
      <c r="R4286" s="4"/>
      <c r="X4286" s="2"/>
      <c r="Y4286" s="3"/>
      <c r="Z4286" s="4"/>
      <c r="AF4286" s="2"/>
      <c r="AG4286" s="3"/>
      <c r="AH4286" s="2"/>
      <c r="AN4286" s="2"/>
      <c r="AO4286" s="3"/>
      <c r="AP4286" s="2"/>
      <c r="AW4286" s="3"/>
    </row>
    <row r="4287" spans="8:49">
      <c r="H4287" s="2"/>
      <c r="I4287" s="3"/>
      <c r="J4287" s="4"/>
      <c r="P4287" s="2"/>
      <c r="Q4287" s="3"/>
      <c r="R4287" s="4"/>
      <c r="X4287" s="2"/>
      <c r="Y4287" s="3"/>
      <c r="Z4287" s="4"/>
      <c r="AF4287" s="2"/>
      <c r="AG4287" s="3"/>
      <c r="AH4287" s="2"/>
      <c r="AN4287" s="2"/>
      <c r="AO4287" s="3"/>
      <c r="AP4287" s="2"/>
      <c r="AW4287" s="3"/>
    </row>
    <row r="4288" spans="8:49">
      <c r="H4288" s="2"/>
      <c r="I4288" s="3"/>
      <c r="J4288" s="4"/>
      <c r="P4288" s="2"/>
      <c r="Q4288" s="3"/>
      <c r="R4288" s="4"/>
      <c r="X4288" s="2"/>
      <c r="Y4288" s="3"/>
      <c r="Z4288" s="4"/>
      <c r="AF4288" s="2"/>
      <c r="AG4288" s="3"/>
      <c r="AH4288" s="2"/>
      <c r="AN4288" s="2"/>
      <c r="AO4288" s="3"/>
      <c r="AP4288" s="2"/>
      <c r="AW4288" s="3"/>
    </row>
    <row r="4289" spans="8:49">
      <c r="H4289" s="2"/>
      <c r="I4289" s="3"/>
      <c r="J4289" s="4"/>
      <c r="P4289" s="2"/>
      <c r="Q4289" s="3"/>
      <c r="R4289" s="4"/>
      <c r="X4289" s="2"/>
      <c r="Y4289" s="3"/>
      <c r="Z4289" s="4"/>
      <c r="AF4289" s="2"/>
      <c r="AG4289" s="3"/>
      <c r="AH4289" s="2"/>
      <c r="AN4289" s="2"/>
      <c r="AO4289" s="3"/>
      <c r="AP4289" s="2"/>
      <c r="AW4289" s="3"/>
    </row>
    <row r="4290" spans="8:49">
      <c r="H4290" s="2"/>
      <c r="I4290" s="3"/>
      <c r="J4290" s="4"/>
      <c r="P4290" s="2"/>
      <c r="Q4290" s="3"/>
      <c r="R4290" s="4"/>
      <c r="X4290" s="2"/>
      <c r="Y4290" s="3"/>
      <c r="Z4290" s="4"/>
      <c r="AF4290" s="2"/>
      <c r="AG4290" s="3"/>
      <c r="AH4290" s="2"/>
      <c r="AN4290" s="2"/>
      <c r="AO4290" s="3"/>
      <c r="AP4290" s="2"/>
      <c r="AW4290" s="3"/>
    </row>
    <row r="4291" spans="8:49">
      <c r="H4291" s="2"/>
      <c r="I4291" s="3"/>
      <c r="J4291" s="4"/>
      <c r="P4291" s="2"/>
      <c r="Q4291" s="3"/>
      <c r="R4291" s="4"/>
      <c r="X4291" s="2"/>
      <c r="Y4291" s="3"/>
      <c r="Z4291" s="4"/>
      <c r="AF4291" s="2"/>
      <c r="AG4291" s="3"/>
      <c r="AH4291" s="2"/>
      <c r="AN4291" s="2"/>
      <c r="AO4291" s="3"/>
      <c r="AP4291" s="2"/>
      <c r="AW4291" s="3"/>
    </row>
    <row r="4292" spans="8:49">
      <c r="H4292" s="2"/>
      <c r="I4292" s="3"/>
      <c r="J4292" s="4"/>
      <c r="P4292" s="2"/>
      <c r="Q4292" s="3"/>
      <c r="R4292" s="4"/>
      <c r="X4292" s="2"/>
      <c r="Y4292" s="3"/>
      <c r="Z4292" s="4"/>
      <c r="AF4292" s="2"/>
      <c r="AG4292" s="3"/>
      <c r="AH4292" s="2"/>
      <c r="AN4292" s="2"/>
      <c r="AO4292" s="3"/>
      <c r="AP4292" s="2"/>
      <c r="AW4292" s="3"/>
    </row>
    <row r="4293" spans="8:49">
      <c r="H4293" s="2"/>
      <c r="I4293" s="3"/>
      <c r="J4293" s="4"/>
      <c r="P4293" s="2"/>
      <c r="Q4293" s="3"/>
      <c r="R4293" s="4"/>
      <c r="X4293" s="2"/>
      <c r="Y4293" s="3"/>
      <c r="Z4293" s="4"/>
      <c r="AF4293" s="2"/>
      <c r="AG4293" s="3"/>
      <c r="AH4293" s="2"/>
      <c r="AN4293" s="2"/>
      <c r="AO4293" s="3"/>
      <c r="AP4293" s="2"/>
      <c r="AW4293" s="3"/>
    </row>
    <row r="4294" spans="8:49">
      <c r="H4294" s="2"/>
      <c r="I4294" s="3"/>
      <c r="J4294" s="4"/>
      <c r="P4294" s="2"/>
      <c r="Q4294" s="3"/>
      <c r="R4294" s="4"/>
      <c r="X4294" s="2"/>
      <c r="Y4294" s="3"/>
      <c r="Z4294" s="4"/>
      <c r="AF4294" s="2"/>
      <c r="AG4294" s="3"/>
      <c r="AH4294" s="2"/>
      <c r="AN4294" s="2"/>
      <c r="AO4294" s="3"/>
      <c r="AP4294" s="2"/>
      <c r="AW4294" s="3"/>
    </row>
    <row r="4295" spans="8:49">
      <c r="H4295" s="2"/>
      <c r="I4295" s="3"/>
      <c r="J4295" s="4"/>
      <c r="P4295" s="2"/>
      <c r="Q4295" s="3"/>
      <c r="R4295" s="4"/>
      <c r="X4295" s="2"/>
      <c r="Y4295" s="3"/>
      <c r="Z4295" s="4"/>
      <c r="AF4295" s="2"/>
      <c r="AG4295" s="3"/>
      <c r="AH4295" s="2"/>
      <c r="AN4295" s="2"/>
      <c r="AO4295" s="3"/>
      <c r="AP4295" s="2"/>
      <c r="AW4295" s="3"/>
    </row>
    <row r="4296" spans="8:49">
      <c r="H4296" s="2"/>
      <c r="I4296" s="3"/>
      <c r="J4296" s="4"/>
      <c r="P4296" s="2"/>
      <c r="Q4296" s="3"/>
      <c r="R4296" s="4"/>
      <c r="X4296" s="2"/>
      <c r="Y4296" s="3"/>
      <c r="Z4296" s="4"/>
      <c r="AF4296" s="2"/>
      <c r="AG4296" s="3"/>
      <c r="AH4296" s="2"/>
      <c r="AN4296" s="2"/>
      <c r="AO4296" s="3"/>
      <c r="AP4296" s="2"/>
      <c r="AW4296" s="3"/>
    </row>
    <row r="4297" spans="8:49">
      <c r="H4297" s="2"/>
      <c r="I4297" s="3"/>
      <c r="J4297" s="4"/>
      <c r="P4297" s="2"/>
      <c r="Q4297" s="3"/>
      <c r="R4297" s="4"/>
      <c r="X4297" s="2"/>
      <c r="Y4297" s="3"/>
      <c r="Z4297" s="4"/>
      <c r="AF4297" s="2"/>
      <c r="AG4297" s="3"/>
      <c r="AH4297" s="2"/>
      <c r="AN4297" s="2"/>
      <c r="AO4297" s="3"/>
      <c r="AP4297" s="2"/>
      <c r="AW4297" s="3"/>
    </row>
    <row r="4298" spans="8:49">
      <c r="H4298" s="2"/>
      <c r="I4298" s="3"/>
      <c r="J4298" s="4"/>
      <c r="P4298" s="2"/>
      <c r="Q4298" s="3"/>
      <c r="R4298" s="4"/>
      <c r="X4298" s="2"/>
      <c r="Y4298" s="3"/>
      <c r="Z4298" s="4"/>
      <c r="AF4298" s="2"/>
      <c r="AG4298" s="3"/>
      <c r="AH4298" s="2"/>
      <c r="AN4298" s="2"/>
      <c r="AO4298" s="3"/>
      <c r="AP4298" s="2"/>
      <c r="AW4298" s="3"/>
    </row>
    <row r="4299" spans="8:49">
      <c r="H4299" s="2"/>
      <c r="I4299" s="3"/>
      <c r="J4299" s="4"/>
      <c r="P4299" s="2"/>
      <c r="Q4299" s="3"/>
      <c r="R4299" s="4"/>
      <c r="X4299" s="2"/>
      <c r="Y4299" s="3"/>
      <c r="Z4299" s="4"/>
      <c r="AF4299" s="2"/>
      <c r="AG4299" s="3"/>
      <c r="AH4299" s="2"/>
      <c r="AN4299" s="2"/>
      <c r="AO4299" s="3"/>
      <c r="AP4299" s="2"/>
      <c r="AW4299" s="3"/>
    </row>
    <row r="4300" spans="8:49">
      <c r="H4300" s="2"/>
      <c r="I4300" s="3"/>
      <c r="J4300" s="4"/>
      <c r="P4300" s="2"/>
      <c r="Q4300" s="3"/>
      <c r="R4300" s="4"/>
      <c r="X4300" s="2"/>
      <c r="Y4300" s="3"/>
      <c r="Z4300" s="4"/>
      <c r="AF4300" s="2"/>
      <c r="AG4300" s="3"/>
      <c r="AH4300" s="2"/>
      <c r="AN4300" s="2"/>
      <c r="AO4300" s="3"/>
      <c r="AP4300" s="2"/>
      <c r="AW4300" s="3"/>
    </row>
    <row r="4301" spans="8:49">
      <c r="H4301" s="2"/>
      <c r="I4301" s="3"/>
      <c r="J4301" s="4"/>
      <c r="P4301" s="2"/>
      <c r="Q4301" s="3"/>
      <c r="R4301" s="4"/>
      <c r="X4301" s="2"/>
      <c r="Y4301" s="3"/>
      <c r="Z4301" s="4"/>
      <c r="AF4301" s="2"/>
      <c r="AG4301" s="3"/>
      <c r="AH4301" s="2"/>
      <c r="AN4301" s="2"/>
      <c r="AO4301" s="3"/>
      <c r="AP4301" s="2"/>
      <c r="AW4301" s="3"/>
    </row>
    <row r="4302" spans="8:49">
      <c r="H4302" s="2"/>
      <c r="I4302" s="3"/>
      <c r="J4302" s="4"/>
      <c r="P4302" s="2"/>
      <c r="Q4302" s="3"/>
      <c r="R4302" s="4"/>
      <c r="X4302" s="2"/>
      <c r="Y4302" s="3"/>
      <c r="Z4302" s="4"/>
      <c r="AF4302" s="2"/>
      <c r="AG4302" s="3"/>
      <c r="AH4302" s="2"/>
      <c r="AN4302" s="2"/>
      <c r="AO4302" s="3"/>
      <c r="AP4302" s="2"/>
      <c r="AW4302" s="3"/>
    </row>
    <row r="4303" spans="8:49">
      <c r="H4303" s="2"/>
      <c r="I4303" s="3"/>
      <c r="J4303" s="4"/>
      <c r="P4303" s="2"/>
      <c r="Q4303" s="3"/>
      <c r="R4303" s="4"/>
      <c r="X4303" s="2"/>
      <c r="Y4303" s="3"/>
      <c r="Z4303" s="4"/>
      <c r="AF4303" s="2"/>
      <c r="AG4303" s="3"/>
      <c r="AH4303" s="2"/>
      <c r="AN4303" s="2"/>
      <c r="AO4303" s="3"/>
      <c r="AP4303" s="2"/>
      <c r="AW4303" s="3"/>
    </row>
    <row r="4304" spans="8:49">
      <c r="H4304" s="2"/>
      <c r="I4304" s="3"/>
      <c r="J4304" s="4"/>
      <c r="P4304" s="2"/>
      <c r="Q4304" s="3"/>
      <c r="R4304" s="4"/>
      <c r="X4304" s="2"/>
      <c r="Y4304" s="3"/>
      <c r="Z4304" s="4"/>
      <c r="AF4304" s="2"/>
      <c r="AG4304" s="3"/>
      <c r="AH4304" s="2"/>
      <c r="AN4304" s="2"/>
      <c r="AO4304" s="3"/>
      <c r="AP4304" s="2"/>
      <c r="AW4304" s="3"/>
    </row>
    <row r="4305" spans="8:49">
      <c r="H4305" s="2"/>
      <c r="I4305" s="3"/>
      <c r="J4305" s="4"/>
      <c r="P4305" s="2"/>
      <c r="Q4305" s="3"/>
      <c r="R4305" s="4"/>
      <c r="X4305" s="2"/>
      <c r="Y4305" s="3"/>
      <c r="Z4305" s="4"/>
      <c r="AF4305" s="2"/>
      <c r="AG4305" s="3"/>
      <c r="AH4305" s="2"/>
      <c r="AN4305" s="2"/>
      <c r="AO4305" s="3"/>
      <c r="AP4305" s="2"/>
      <c r="AW4305" s="3"/>
    </row>
    <row r="4306" spans="8:49">
      <c r="H4306" s="2"/>
      <c r="I4306" s="3"/>
      <c r="J4306" s="4"/>
      <c r="P4306" s="2"/>
      <c r="Q4306" s="3"/>
      <c r="R4306" s="4"/>
      <c r="X4306" s="2"/>
      <c r="Y4306" s="3"/>
      <c r="Z4306" s="4"/>
      <c r="AF4306" s="2"/>
      <c r="AG4306" s="3"/>
      <c r="AH4306" s="2"/>
      <c r="AN4306" s="2"/>
      <c r="AO4306" s="3"/>
      <c r="AP4306" s="2"/>
      <c r="AW4306" s="3"/>
    </row>
    <row r="4307" spans="8:49">
      <c r="H4307" s="2"/>
      <c r="I4307" s="3"/>
      <c r="J4307" s="4"/>
      <c r="P4307" s="2"/>
      <c r="Q4307" s="3"/>
      <c r="R4307" s="4"/>
      <c r="X4307" s="2"/>
      <c r="Y4307" s="3"/>
      <c r="Z4307" s="4"/>
      <c r="AF4307" s="2"/>
      <c r="AG4307" s="3"/>
      <c r="AH4307" s="2"/>
      <c r="AN4307" s="2"/>
      <c r="AO4307" s="3"/>
      <c r="AP4307" s="2"/>
      <c r="AW4307" s="3"/>
    </row>
    <row r="4308" spans="8:49">
      <c r="H4308" s="2"/>
      <c r="I4308" s="3"/>
      <c r="J4308" s="4"/>
      <c r="P4308" s="2"/>
      <c r="Q4308" s="3"/>
      <c r="R4308" s="4"/>
      <c r="X4308" s="2"/>
      <c r="Y4308" s="3"/>
      <c r="Z4308" s="4"/>
      <c r="AF4308" s="2"/>
      <c r="AG4308" s="3"/>
      <c r="AH4308" s="2"/>
      <c r="AN4308" s="2"/>
      <c r="AO4308" s="3"/>
      <c r="AP4308" s="2"/>
      <c r="AW4308" s="3"/>
    </row>
    <row r="4309" spans="8:49">
      <c r="H4309" s="2"/>
      <c r="I4309" s="3"/>
      <c r="J4309" s="4"/>
      <c r="P4309" s="2"/>
      <c r="Q4309" s="3"/>
      <c r="R4309" s="4"/>
      <c r="X4309" s="2"/>
      <c r="Y4309" s="3"/>
      <c r="Z4309" s="4"/>
      <c r="AF4309" s="2"/>
      <c r="AG4309" s="3"/>
      <c r="AH4309" s="2"/>
      <c r="AN4309" s="2"/>
      <c r="AO4309" s="3"/>
      <c r="AP4309" s="2"/>
      <c r="AW4309" s="3"/>
    </row>
    <row r="4310" spans="8:49">
      <c r="H4310" s="2"/>
      <c r="I4310" s="3"/>
      <c r="J4310" s="4"/>
      <c r="P4310" s="2"/>
      <c r="Q4310" s="3"/>
      <c r="R4310" s="4"/>
      <c r="X4310" s="2"/>
      <c r="Y4310" s="3"/>
      <c r="Z4310" s="4"/>
      <c r="AF4310" s="2"/>
      <c r="AG4310" s="3"/>
      <c r="AH4310" s="2"/>
      <c r="AN4310" s="2"/>
      <c r="AO4310" s="3"/>
      <c r="AP4310" s="2"/>
      <c r="AW4310" s="3"/>
    </row>
    <row r="4311" spans="8:49">
      <c r="H4311" s="2"/>
      <c r="I4311" s="3"/>
      <c r="J4311" s="4"/>
      <c r="P4311" s="2"/>
      <c r="Q4311" s="3"/>
      <c r="R4311" s="4"/>
      <c r="X4311" s="2"/>
      <c r="Y4311" s="3"/>
      <c r="Z4311" s="4"/>
      <c r="AF4311" s="2"/>
      <c r="AG4311" s="3"/>
      <c r="AH4311" s="2"/>
      <c r="AN4311" s="2"/>
      <c r="AO4311" s="3"/>
      <c r="AP4311" s="2"/>
      <c r="AW4311" s="3"/>
    </row>
    <row r="4312" spans="8:49">
      <c r="H4312" s="2"/>
      <c r="I4312" s="3"/>
      <c r="J4312" s="4"/>
      <c r="P4312" s="2"/>
      <c r="Q4312" s="3"/>
      <c r="R4312" s="4"/>
      <c r="X4312" s="2"/>
      <c r="Y4312" s="3"/>
      <c r="Z4312" s="4"/>
      <c r="AF4312" s="2"/>
      <c r="AG4312" s="3"/>
      <c r="AH4312" s="2"/>
      <c r="AN4312" s="2"/>
      <c r="AO4312" s="3"/>
      <c r="AP4312" s="2"/>
      <c r="AW4312" s="3"/>
    </row>
    <row r="4313" spans="8:49">
      <c r="H4313" s="2"/>
      <c r="I4313" s="3"/>
      <c r="J4313" s="4"/>
      <c r="P4313" s="2"/>
      <c r="Q4313" s="3"/>
      <c r="R4313" s="4"/>
      <c r="X4313" s="2"/>
      <c r="Y4313" s="3"/>
      <c r="Z4313" s="4"/>
      <c r="AF4313" s="2"/>
      <c r="AG4313" s="3"/>
      <c r="AH4313" s="2"/>
      <c r="AN4313" s="2"/>
      <c r="AO4313" s="3"/>
      <c r="AP4313" s="2"/>
      <c r="AW4313" s="3"/>
    </row>
    <row r="4314" spans="8:49">
      <c r="H4314" s="2"/>
      <c r="I4314" s="3"/>
      <c r="J4314" s="4"/>
      <c r="P4314" s="2"/>
      <c r="Q4314" s="3"/>
      <c r="R4314" s="4"/>
      <c r="X4314" s="2"/>
      <c r="Y4314" s="3"/>
      <c r="Z4314" s="4"/>
      <c r="AF4314" s="2"/>
      <c r="AG4314" s="3"/>
      <c r="AH4314" s="2"/>
      <c r="AN4314" s="2"/>
      <c r="AO4314" s="3"/>
      <c r="AP4314" s="2"/>
      <c r="AW4314" s="3"/>
    </row>
    <row r="4315" spans="8:49">
      <c r="H4315" s="2"/>
      <c r="I4315" s="3"/>
      <c r="J4315" s="4"/>
      <c r="P4315" s="2"/>
      <c r="Q4315" s="3"/>
      <c r="R4315" s="4"/>
      <c r="X4315" s="2"/>
      <c r="Y4315" s="3"/>
      <c r="Z4315" s="4"/>
      <c r="AF4315" s="2"/>
      <c r="AG4315" s="3"/>
      <c r="AH4315" s="2"/>
      <c r="AN4315" s="2"/>
      <c r="AO4315" s="3"/>
      <c r="AP4315" s="2"/>
      <c r="AW4315" s="3"/>
    </row>
    <row r="4316" spans="8:49">
      <c r="H4316" s="2"/>
      <c r="I4316" s="3"/>
      <c r="J4316" s="4"/>
      <c r="P4316" s="2"/>
      <c r="Q4316" s="3"/>
      <c r="R4316" s="4"/>
      <c r="X4316" s="2"/>
      <c r="Y4316" s="3"/>
      <c r="Z4316" s="4"/>
      <c r="AF4316" s="2"/>
      <c r="AG4316" s="3"/>
      <c r="AH4316" s="2"/>
      <c r="AN4316" s="2"/>
      <c r="AO4316" s="3"/>
      <c r="AP4316" s="2"/>
      <c r="AW4316" s="3"/>
    </row>
    <row r="4317" spans="8:49">
      <c r="H4317" s="2"/>
      <c r="I4317" s="3"/>
      <c r="J4317" s="4"/>
      <c r="P4317" s="2"/>
      <c r="Q4317" s="3"/>
      <c r="R4317" s="4"/>
      <c r="X4317" s="2"/>
      <c r="Y4317" s="3"/>
      <c r="Z4317" s="4"/>
      <c r="AF4317" s="2"/>
      <c r="AG4317" s="3"/>
      <c r="AH4317" s="2"/>
      <c r="AN4317" s="2"/>
      <c r="AO4317" s="3"/>
      <c r="AP4317" s="2"/>
      <c r="AW4317" s="3"/>
    </row>
    <row r="4318" spans="8:49">
      <c r="H4318" s="2"/>
      <c r="I4318" s="3"/>
      <c r="J4318" s="4"/>
      <c r="P4318" s="2"/>
      <c r="Q4318" s="3"/>
      <c r="R4318" s="4"/>
      <c r="X4318" s="2"/>
      <c r="Y4318" s="3"/>
      <c r="Z4318" s="4"/>
      <c r="AF4318" s="2"/>
      <c r="AG4318" s="3"/>
      <c r="AH4318" s="2"/>
      <c r="AN4318" s="2"/>
      <c r="AO4318" s="3"/>
      <c r="AP4318" s="2"/>
      <c r="AW4318" s="3"/>
    </row>
    <row r="4319" spans="8:49">
      <c r="H4319" s="2"/>
      <c r="I4319" s="3"/>
      <c r="J4319" s="4"/>
      <c r="P4319" s="2"/>
      <c r="Q4319" s="3"/>
      <c r="R4319" s="4"/>
      <c r="X4319" s="2"/>
      <c r="Y4319" s="3"/>
      <c r="Z4319" s="4"/>
      <c r="AF4319" s="2"/>
      <c r="AG4319" s="3"/>
      <c r="AH4319" s="2"/>
      <c r="AN4319" s="2"/>
      <c r="AO4319" s="3"/>
      <c r="AP4319" s="2"/>
      <c r="AW4319" s="3"/>
    </row>
    <row r="4320" spans="8:49">
      <c r="H4320" s="2"/>
      <c r="I4320" s="3"/>
      <c r="J4320" s="4"/>
      <c r="P4320" s="2"/>
      <c r="Q4320" s="3"/>
      <c r="R4320" s="4"/>
      <c r="X4320" s="2"/>
      <c r="Y4320" s="3"/>
      <c r="Z4320" s="4"/>
      <c r="AF4320" s="2"/>
      <c r="AG4320" s="3"/>
      <c r="AH4320" s="2"/>
      <c r="AN4320" s="2"/>
      <c r="AO4320" s="3"/>
      <c r="AP4320" s="2"/>
      <c r="AW4320" s="3"/>
    </row>
    <row r="4321" spans="8:49">
      <c r="H4321" s="2"/>
      <c r="I4321" s="3"/>
      <c r="J4321" s="4"/>
      <c r="P4321" s="2"/>
      <c r="Q4321" s="3"/>
      <c r="R4321" s="4"/>
      <c r="X4321" s="2"/>
      <c r="Y4321" s="3"/>
      <c r="Z4321" s="4"/>
      <c r="AF4321" s="2"/>
      <c r="AG4321" s="3"/>
      <c r="AH4321" s="2"/>
      <c r="AN4321" s="2"/>
      <c r="AO4321" s="3"/>
      <c r="AP4321" s="2"/>
      <c r="AW4321" s="3"/>
    </row>
    <row r="4322" spans="8:49">
      <c r="H4322" s="2"/>
      <c r="I4322" s="3"/>
      <c r="J4322" s="4"/>
      <c r="P4322" s="2"/>
      <c r="Q4322" s="3"/>
      <c r="R4322" s="4"/>
      <c r="X4322" s="2"/>
      <c r="Y4322" s="3"/>
      <c r="Z4322" s="4"/>
      <c r="AF4322" s="2"/>
      <c r="AG4322" s="3"/>
      <c r="AH4322" s="2"/>
      <c r="AN4322" s="2"/>
      <c r="AO4322" s="3"/>
      <c r="AP4322" s="2"/>
      <c r="AW4322" s="3"/>
    </row>
    <row r="4323" spans="8:49">
      <c r="H4323" s="2"/>
      <c r="I4323" s="3"/>
      <c r="J4323" s="4"/>
      <c r="P4323" s="2"/>
      <c r="Q4323" s="3"/>
      <c r="R4323" s="4"/>
      <c r="X4323" s="2"/>
      <c r="Y4323" s="3"/>
      <c r="Z4323" s="4"/>
      <c r="AF4323" s="2"/>
      <c r="AG4323" s="3"/>
      <c r="AH4323" s="2"/>
      <c r="AN4323" s="2"/>
      <c r="AO4323" s="3"/>
      <c r="AP4323" s="2"/>
      <c r="AW4323" s="3"/>
    </row>
    <row r="4324" spans="8:49">
      <c r="H4324" s="2"/>
      <c r="I4324" s="3"/>
      <c r="J4324" s="4"/>
      <c r="P4324" s="2"/>
      <c r="Q4324" s="3"/>
      <c r="R4324" s="4"/>
      <c r="X4324" s="2"/>
      <c r="Y4324" s="3"/>
      <c r="Z4324" s="4"/>
      <c r="AF4324" s="2"/>
      <c r="AG4324" s="3"/>
      <c r="AH4324" s="2"/>
      <c r="AN4324" s="2"/>
      <c r="AO4324" s="3"/>
      <c r="AP4324" s="2"/>
      <c r="AW4324" s="3"/>
    </row>
    <row r="4325" spans="8:49">
      <c r="H4325" s="2"/>
      <c r="I4325" s="3"/>
      <c r="J4325" s="4"/>
      <c r="P4325" s="2"/>
      <c r="Q4325" s="3"/>
      <c r="R4325" s="4"/>
      <c r="X4325" s="2"/>
      <c r="Y4325" s="3"/>
      <c r="Z4325" s="4"/>
      <c r="AF4325" s="2"/>
      <c r="AG4325" s="3"/>
      <c r="AH4325" s="2"/>
      <c r="AN4325" s="2"/>
      <c r="AO4325" s="3"/>
      <c r="AP4325" s="2"/>
      <c r="AW4325" s="3"/>
    </row>
    <row r="4326" spans="8:49">
      <c r="H4326" s="2"/>
      <c r="I4326" s="3"/>
      <c r="J4326" s="4"/>
      <c r="P4326" s="2"/>
      <c r="Q4326" s="3"/>
      <c r="R4326" s="4"/>
      <c r="X4326" s="2"/>
      <c r="Y4326" s="3"/>
      <c r="Z4326" s="4"/>
      <c r="AF4326" s="2"/>
      <c r="AG4326" s="3"/>
      <c r="AH4326" s="2"/>
      <c r="AN4326" s="2"/>
      <c r="AO4326" s="3"/>
      <c r="AP4326" s="2"/>
      <c r="AW4326" s="3"/>
    </row>
    <row r="4327" spans="8:49">
      <c r="H4327" s="2"/>
      <c r="I4327" s="3"/>
      <c r="J4327" s="4"/>
      <c r="P4327" s="2"/>
      <c r="Q4327" s="3"/>
      <c r="R4327" s="4"/>
      <c r="X4327" s="2"/>
      <c r="Y4327" s="3"/>
      <c r="Z4327" s="4"/>
      <c r="AF4327" s="2"/>
      <c r="AG4327" s="3"/>
      <c r="AH4327" s="2"/>
      <c r="AN4327" s="2"/>
      <c r="AO4327" s="3"/>
      <c r="AP4327" s="2"/>
      <c r="AW4327" s="3"/>
    </row>
    <row r="4328" spans="8:49">
      <c r="H4328" s="2"/>
      <c r="I4328" s="3"/>
      <c r="J4328" s="4"/>
      <c r="P4328" s="2"/>
      <c r="Q4328" s="3"/>
      <c r="R4328" s="4"/>
      <c r="X4328" s="2"/>
      <c r="Y4328" s="3"/>
      <c r="Z4328" s="4"/>
      <c r="AF4328" s="2"/>
      <c r="AG4328" s="3"/>
      <c r="AH4328" s="2"/>
      <c r="AN4328" s="2"/>
      <c r="AO4328" s="3"/>
      <c r="AP4328" s="2"/>
      <c r="AW4328" s="3"/>
    </row>
    <row r="4329" spans="8:49">
      <c r="H4329" s="2"/>
      <c r="I4329" s="3"/>
      <c r="J4329" s="4"/>
      <c r="P4329" s="2"/>
      <c r="Q4329" s="3"/>
      <c r="R4329" s="4"/>
      <c r="X4329" s="2"/>
      <c r="Y4329" s="3"/>
      <c r="Z4329" s="4"/>
      <c r="AF4329" s="2"/>
      <c r="AG4329" s="3"/>
      <c r="AH4329" s="2"/>
      <c r="AN4329" s="2"/>
      <c r="AO4329" s="3"/>
      <c r="AP4329" s="2"/>
      <c r="AW4329" s="3"/>
    </row>
    <row r="4330" spans="8:49">
      <c r="H4330" s="2"/>
      <c r="I4330" s="3"/>
      <c r="J4330" s="4"/>
      <c r="P4330" s="2"/>
      <c r="Q4330" s="3"/>
      <c r="R4330" s="4"/>
      <c r="X4330" s="2"/>
      <c r="Y4330" s="3"/>
      <c r="Z4330" s="4"/>
      <c r="AF4330" s="2"/>
      <c r="AG4330" s="3"/>
      <c r="AH4330" s="2"/>
      <c r="AN4330" s="2"/>
      <c r="AO4330" s="3"/>
      <c r="AP4330" s="2"/>
      <c r="AW4330" s="3"/>
    </row>
    <row r="4331" spans="8:49">
      <c r="H4331" s="2"/>
      <c r="I4331" s="3"/>
      <c r="J4331" s="4"/>
      <c r="P4331" s="2"/>
      <c r="Q4331" s="3"/>
      <c r="R4331" s="4"/>
      <c r="X4331" s="2"/>
      <c r="Y4331" s="3"/>
      <c r="Z4331" s="4"/>
      <c r="AF4331" s="2"/>
      <c r="AG4331" s="3"/>
      <c r="AH4331" s="2"/>
      <c r="AN4331" s="2"/>
      <c r="AO4331" s="3"/>
      <c r="AP4331" s="2"/>
      <c r="AW4331" s="3"/>
    </row>
    <row r="4332" spans="8:49">
      <c r="H4332" s="2"/>
      <c r="I4332" s="3"/>
      <c r="J4332" s="4"/>
      <c r="P4332" s="2"/>
      <c r="Q4332" s="3"/>
      <c r="R4332" s="4"/>
      <c r="X4332" s="2"/>
      <c r="Y4332" s="3"/>
      <c r="Z4332" s="4"/>
      <c r="AF4332" s="2"/>
      <c r="AG4332" s="3"/>
      <c r="AH4332" s="2"/>
      <c r="AN4332" s="2"/>
      <c r="AO4332" s="3"/>
      <c r="AP4332" s="2"/>
      <c r="AW4332" s="3"/>
    </row>
    <row r="4333" spans="8:49">
      <c r="H4333" s="2"/>
      <c r="I4333" s="3"/>
      <c r="J4333" s="4"/>
      <c r="P4333" s="2"/>
      <c r="Q4333" s="3"/>
      <c r="R4333" s="4"/>
      <c r="X4333" s="2"/>
      <c r="Y4333" s="3"/>
      <c r="Z4333" s="4"/>
      <c r="AF4333" s="2"/>
      <c r="AG4333" s="3"/>
      <c r="AH4333" s="2"/>
      <c r="AN4333" s="2"/>
      <c r="AO4333" s="3"/>
      <c r="AP4333" s="2"/>
      <c r="AW4333" s="3"/>
    </row>
    <row r="4334" spans="8:49">
      <c r="H4334" s="2"/>
      <c r="I4334" s="3"/>
      <c r="J4334" s="4"/>
      <c r="P4334" s="2"/>
      <c r="Q4334" s="3"/>
      <c r="R4334" s="4"/>
      <c r="X4334" s="2"/>
      <c r="Y4334" s="3"/>
      <c r="Z4334" s="4"/>
      <c r="AF4334" s="2"/>
      <c r="AG4334" s="3"/>
      <c r="AH4334" s="2"/>
      <c r="AN4334" s="2"/>
      <c r="AO4334" s="3"/>
      <c r="AP4334" s="2"/>
      <c r="AW4334" s="3"/>
    </row>
    <row r="4335" spans="8:49">
      <c r="H4335" s="2"/>
      <c r="I4335" s="3"/>
      <c r="J4335" s="4"/>
      <c r="P4335" s="2"/>
      <c r="Q4335" s="3"/>
      <c r="R4335" s="4"/>
      <c r="X4335" s="2"/>
      <c r="Y4335" s="3"/>
      <c r="Z4335" s="4"/>
      <c r="AF4335" s="2"/>
      <c r="AG4335" s="3"/>
      <c r="AH4335" s="2"/>
      <c r="AN4335" s="2"/>
      <c r="AO4335" s="3"/>
      <c r="AP4335" s="2"/>
      <c r="AW4335" s="3"/>
    </row>
    <row r="4336" spans="8:49">
      <c r="H4336" s="2"/>
      <c r="I4336" s="3"/>
      <c r="J4336" s="4"/>
      <c r="P4336" s="2"/>
      <c r="Q4336" s="3"/>
      <c r="R4336" s="4"/>
      <c r="X4336" s="2"/>
      <c r="Y4336" s="3"/>
      <c r="Z4336" s="4"/>
      <c r="AF4336" s="2"/>
      <c r="AG4336" s="3"/>
      <c r="AH4336" s="2"/>
      <c r="AN4336" s="2"/>
      <c r="AO4336" s="3"/>
      <c r="AP4336" s="2"/>
      <c r="AW4336" s="3"/>
    </row>
    <row r="4337" spans="8:49">
      <c r="H4337" s="2"/>
      <c r="I4337" s="3"/>
      <c r="J4337" s="4"/>
      <c r="P4337" s="2"/>
      <c r="Q4337" s="3"/>
      <c r="R4337" s="4"/>
      <c r="X4337" s="2"/>
      <c r="Y4337" s="3"/>
      <c r="Z4337" s="4"/>
      <c r="AF4337" s="2"/>
      <c r="AG4337" s="3"/>
      <c r="AH4337" s="2"/>
      <c r="AN4337" s="2"/>
      <c r="AO4337" s="3"/>
      <c r="AP4337" s="2"/>
      <c r="AW4337" s="3"/>
    </row>
    <row r="4338" spans="8:49">
      <c r="H4338" s="2"/>
      <c r="I4338" s="3"/>
      <c r="J4338" s="4"/>
      <c r="P4338" s="2"/>
      <c r="Q4338" s="3"/>
      <c r="R4338" s="4"/>
      <c r="X4338" s="2"/>
      <c r="Y4338" s="3"/>
      <c r="Z4338" s="4"/>
      <c r="AF4338" s="2"/>
      <c r="AG4338" s="3"/>
      <c r="AH4338" s="2"/>
      <c r="AN4338" s="2"/>
      <c r="AO4338" s="3"/>
      <c r="AP4338" s="2"/>
      <c r="AW4338" s="3"/>
    </row>
    <row r="4339" spans="8:49">
      <c r="H4339" s="2"/>
      <c r="I4339" s="3"/>
      <c r="J4339" s="4"/>
      <c r="P4339" s="2"/>
      <c r="Q4339" s="3"/>
      <c r="R4339" s="4"/>
      <c r="X4339" s="2"/>
      <c r="Y4339" s="3"/>
      <c r="Z4339" s="4"/>
      <c r="AF4339" s="2"/>
      <c r="AG4339" s="3"/>
      <c r="AH4339" s="2"/>
      <c r="AN4339" s="2"/>
      <c r="AO4339" s="3"/>
      <c r="AP4339" s="2"/>
      <c r="AW4339" s="3"/>
    </row>
    <row r="4340" spans="8:49">
      <c r="H4340" s="2"/>
      <c r="I4340" s="3"/>
      <c r="J4340" s="4"/>
      <c r="P4340" s="2"/>
      <c r="Q4340" s="3"/>
      <c r="R4340" s="4"/>
      <c r="X4340" s="2"/>
      <c r="Y4340" s="3"/>
      <c r="Z4340" s="4"/>
      <c r="AF4340" s="2"/>
      <c r="AG4340" s="3"/>
      <c r="AH4340" s="2"/>
      <c r="AN4340" s="2"/>
      <c r="AO4340" s="3"/>
      <c r="AP4340" s="2"/>
      <c r="AW4340" s="3"/>
    </row>
    <row r="4341" spans="8:49">
      <c r="H4341" s="2"/>
      <c r="I4341" s="3"/>
      <c r="J4341" s="4"/>
      <c r="P4341" s="2"/>
      <c r="Q4341" s="3"/>
      <c r="R4341" s="4"/>
      <c r="X4341" s="2"/>
      <c r="Y4341" s="3"/>
      <c r="Z4341" s="4"/>
      <c r="AF4341" s="2"/>
      <c r="AG4341" s="3"/>
      <c r="AH4341" s="2"/>
      <c r="AN4341" s="2"/>
      <c r="AO4341" s="3"/>
      <c r="AP4341" s="2"/>
      <c r="AW4341" s="3"/>
    </row>
    <row r="4342" spans="8:49">
      <c r="H4342" s="2"/>
      <c r="I4342" s="3"/>
      <c r="J4342" s="4"/>
      <c r="P4342" s="2"/>
      <c r="Q4342" s="3"/>
      <c r="R4342" s="4"/>
      <c r="X4342" s="2"/>
      <c r="Y4342" s="3"/>
      <c r="Z4342" s="4"/>
      <c r="AF4342" s="2"/>
      <c r="AG4342" s="3"/>
      <c r="AH4342" s="2"/>
      <c r="AN4342" s="2"/>
      <c r="AO4342" s="3"/>
      <c r="AP4342" s="2"/>
      <c r="AW4342" s="3"/>
    </row>
    <row r="4343" spans="8:49">
      <c r="H4343" s="2"/>
      <c r="I4343" s="3"/>
      <c r="J4343" s="4"/>
      <c r="P4343" s="2"/>
      <c r="Q4343" s="3"/>
      <c r="R4343" s="4"/>
      <c r="X4343" s="2"/>
      <c r="Y4343" s="3"/>
      <c r="Z4343" s="4"/>
      <c r="AF4343" s="2"/>
      <c r="AG4343" s="3"/>
      <c r="AH4343" s="2"/>
      <c r="AN4343" s="2"/>
      <c r="AO4343" s="3"/>
      <c r="AP4343" s="2"/>
      <c r="AW4343" s="3"/>
    </row>
    <row r="4344" spans="8:49">
      <c r="H4344" s="2"/>
      <c r="I4344" s="3"/>
      <c r="J4344" s="4"/>
      <c r="P4344" s="2"/>
      <c r="Q4344" s="3"/>
      <c r="R4344" s="4"/>
      <c r="X4344" s="2"/>
      <c r="Y4344" s="3"/>
      <c r="Z4344" s="4"/>
      <c r="AF4344" s="2"/>
      <c r="AG4344" s="3"/>
      <c r="AH4344" s="2"/>
      <c r="AN4344" s="2"/>
      <c r="AO4344" s="3"/>
      <c r="AP4344" s="2"/>
      <c r="AW4344" s="3"/>
    </row>
    <row r="4345" spans="8:49">
      <c r="H4345" s="2"/>
      <c r="I4345" s="3"/>
      <c r="J4345" s="4"/>
      <c r="P4345" s="2"/>
      <c r="Q4345" s="3"/>
      <c r="R4345" s="4"/>
      <c r="X4345" s="2"/>
      <c r="Y4345" s="3"/>
      <c r="Z4345" s="4"/>
      <c r="AF4345" s="2"/>
      <c r="AG4345" s="3"/>
      <c r="AH4345" s="2"/>
      <c r="AN4345" s="2"/>
      <c r="AO4345" s="3"/>
      <c r="AP4345" s="2"/>
      <c r="AW4345" s="3"/>
    </row>
    <row r="4346" spans="8:49">
      <c r="H4346" s="2"/>
      <c r="I4346" s="3"/>
      <c r="J4346" s="4"/>
      <c r="P4346" s="2"/>
      <c r="Q4346" s="3"/>
      <c r="R4346" s="4"/>
      <c r="X4346" s="2"/>
      <c r="Y4346" s="3"/>
      <c r="Z4346" s="4"/>
      <c r="AF4346" s="2"/>
      <c r="AG4346" s="3"/>
      <c r="AH4346" s="2"/>
      <c r="AN4346" s="2"/>
      <c r="AO4346" s="3"/>
      <c r="AP4346" s="2"/>
      <c r="AW4346" s="3"/>
    </row>
    <row r="4347" spans="8:49">
      <c r="H4347" s="2"/>
      <c r="I4347" s="3"/>
      <c r="J4347" s="4"/>
      <c r="P4347" s="2"/>
      <c r="Q4347" s="3"/>
      <c r="R4347" s="4"/>
      <c r="X4347" s="2"/>
      <c r="Y4347" s="3"/>
      <c r="Z4347" s="4"/>
      <c r="AF4347" s="2"/>
      <c r="AG4347" s="3"/>
      <c r="AH4347" s="2"/>
      <c r="AN4347" s="2"/>
      <c r="AO4347" s="3"/>
      <c r="AP4347" s="2"/>
      <c r="AW4347" s="3"/>
    </row>
    <row r="4348" spans="8:49">
      <c r="H4348" s="2"/>
      <c r="I4348" s="3"/>
      <c r="J4348" s="4"/>
      <c r="P4348" s="2"/>
      <c r="Q4348" s="3"/>
      <c r="R4348" s="4"/>
      <c r="X4348" s="2"/>
      <c r="Y4348" s="3"/>
      <c r="Z4348" s="4"/>
      <c r="AF4348" s="2"/>
      <c r="AG4348" s="3"/>
      <c r="AH4348" s="2"/>
      <c r="AN4348" s="2"/>
      <c r="AO4348" s="3"/>
      <c r="AP4348" s="2"/>
      <c r="AW4348" s="3"/>
    </row>
    <row r="4349" spans="8:49">
      <c r="H4349" s="2"/>
      <c r="I4349" s="3"/>
      <c r="J4349" s="4"/>
      <c r="P4349" s="2"/>
      <c r="Q4349" s="3"/>
      <c r="R4349" s="4"/>
      <c r="X4349" s="2"/>
      <c r="Y4349" s="3"/>
      <c r="Z4349" s="4"/>
      <c r="AF4349" s="2"/>
      <c r="AG4349" s="3"/>
      <c r="AH4349" s="2"/>
      <c r="AN4349" s="2"/>
      <c r="AO4349" s="3"/>
      <c r="AP4349" s="2"/>
      <c r="AW4349" s="3"/>
    </row>
    <row r="4350" spans="8:49">
      <c r="H4350" s="2"/>
      <c r="I4350" s="3"/>
      <c r="J4350" s="4"/>
      <c r="P4350" s="2"/>
      <c r="Q4350" s="3"/>
      <c r="R4350" s="4"/>
      <c r="X4350" s="2"/>
      <c r="Y4350" s="3"/>
      <c r="Z4350" s="4"/>
      <c r="AF4350" s="2"/>
      <c r="AG4350" s="3"/>
      <c r="AH4350" s="2"/>
      <c r="AN4350" s="2"/>
      <c r="AO4350" s="3"/>
      <c r="AP4350" s="2"/>
      <c r="AW4350" s="3"/>
    </row>
    <row r="4351" spans="8:49">
      <c r="H4351" s="2"/>
      <c r="I4351" s="3"/>
      <c r="J4351" s="4"/>
      <c r="P4351" s="2"/>
      <c r="Q4351" s="3"/>
      <c r="R4351" s="4"/>
      <c r="X4351" s="2"/>
      <c r="Y4351" s="3"/>
      <c r="Z4351" s="4"/>
      <c r="AF4351" s="2"/>
      <c r="AG4351" s="3"/>
      <c r="AH4351" s="2"/>
      <c r="AN4351" s="2"/>
      <c r="AO4351" s="3"/>
      <c r="AP4351" s="2"/>
      <c r="AW4351" s="3"/>
    </row>
    <row r="4352" spans="8:49">
      <c r="H4352" s="2"/>
      <c r="I4352" s="3"/>
      <c r="J4352" s="4"/>
      <c r="P4352" s="2"/>
      <c r="Q4352" s="3"/>
      <c r="R4352" s="4"/>
      <c r="X4352" s="2"/>
      <c r="Y4352" s="3"/>
      <c r="Z4352" s="4"/>
      <c r="AF4352" s="2"/>
      <c r="AG4352" s="3"/>
      <c r="AH4352" s="2"/>
      <c r="AN4352" s="2"/>
      <c r="AO4352" s="3"/>
      <c r="AP4352" s="2"/>
      <c r="AW4352" s="3"/>
    </row>
    <row r="4353" spans="8:49">
      <c r="H4353" s="2"/>
      <c r="I4353" s="3"/>
      <c r="J4353" s="4"/>
      <c r="P4353" s="2"/>
      <c r="Q4353" s="3"/>
      <c r="R4353" s="4"/>
      <c r="X4353" s="2"/>
      <c r="Y4353" s="3"/>
      <c r="Z4353" s="4"/>
      <c r="AF4353" s="2"/>
      <c r="AG4353" s="3"/>
      <c r="AH4353" s="2"/>
      <c r="AN4353" s="2"/>
      <c r="AO4353" s="3"/>
      <c r="AP4353" s="2"/>
      <c r="AW4353" s="3"/>
    </row>
    <row r="4354" spans="8:49">
      <c r="H4354" s="2"/>
      <c r="I4354" s="3"/>
      <c r="J4354" s="4"/>
      <c r="P4354" s="2"/>
      <c r="Q4354" s="3"/>
      <c r="R4354" s="4"/>
      <c r="X4354" s="2"/>
      <c r="Y4354" s="3"/>
      <c r="Z4354" s="4"/>
      <c r="AF4354" s="2"/>
      <c r="AG4354" s="3"/>
      <c r="AH4354" s="2"/>
      <c r="AN4354" s="2"/>
      <c r="AO4354" s="3"/>
      <c r="AP4354" s="2"/>
      <c r="AW4354" s="3"/>
    </row>
    <row r="4355" spans="8:49">
      <c r="H4355" s="2"/>
      <c r="I4355" s="3"/>
      <c r="J4355" s="4"/>
      <c r="P4355" s="2"/>
      <c r="Q4355" s="3"/>
      <c r="R4355" s="4"/>
      <c r="X4355" s="2"/>
      <c r="Y4355" s="3"/>
      <c r="Z4355" s="4"/>
      <c r="AF4355" s="2"/>
      <c r="AG4355" s="3"/>
      <c r="AH4355" s="2"/>
      <c r="AN4355" s="2"/>
      <c r="AO4355" s="3"/>
      <c r="AP4355" s="2"/>
      <c r="AW4355" s="3"/>
    </row>
    <row r="4356" spans="8:49">
      <c r="H4356" s="2"/>
      <c r="I4356" s="3"/>
      <c r="J4356" s="4"/>
      <c r="P4356" s="2"/>
      <c r="Q4356" s="3"/>
      <c r="R4356" s="4"/>
      <c r="X4356" s="2"/>
      <c r="Y4356" s="3"/>
      <c r="Z4356" s="4"/>
      <c r="AF4356" s="2"/>
      <c r="AG4356" s="3"/>
      <c r="AH4356" s="2"/>
      <c r="AN4356" s="2"/>
      <c r="AO4356" s="3"/>
      <c r="AP4356" s="2"/>
      <c r="AW4356" s="3"/>
    </row>
    <row r="4357" spans="8:49">
      <c r="H4357" s="2"/>
      <c r="I4357" s="3"/>
      <c r="J4357" s="4"/>
      <c r="P4357" s="2"/>
      <c r="Q4357" s="3"/>
      <c r="R4357" s="4"/>
      <c r="X4357" s="2"/>
      <c r="Y4357" s="3"/>
      <c r="Z4357" s="4"/>
      <c r="AF4357" s="2"/>
      <c r="AG4357" s="3"/>
      <c r="AH4357" s="2"/>
      <c r="AN4357" s="2"/>
      <c r="AO4357" s="3"/>
      <c r="AP4357" s="2"/>
      <c r="AW4357" s="3"/>
    </row>
    <row r="4358" spans="8:49">
      <c r="H4358" s="2"/>
      <c r="I4358" s="3"/>
      <c r="J4358" s="4"/>
      <c r="P4358" s="2"/>
      <c r="Q4358" s="3"/>
      <c r="R4358" s="4"/>
      <c r="X4358" s="2"/>
      <c r="Y4358" s="3"/>
      <c r="Z4358" s="4"/>
      <c r="AF4358" s="2"/>
      <c r="AG4358" s="3"/>
      <c r="AH4358" s="2"/>
      <c r="AN4358" s="2"/>
      <c r="AO4358" s="3"/>
      <c r="AP4358" s="2"/>
      <c r="AW4358" s="3"/>
    </row>
    <row r="4359" spans="8:49">
      <c r="H4359" s="2"/>
      <c r="I4359" s="3"/>
      <c r="J4359" s="4"/>
      <c r="P4359" s="2"/>
      <c r="Q4359" s="3"/>
      <c r="R4359" s="4"/>
      <c r="X4359" s="2"/>
      <c r="Y4359" s="3"/>
      <c r="Z4359" s="4"/>
      <c r="AF4359" s="2"/>
      <c r="AG4359" s="3"/>
      <c r="AH4359" s="2"/>
      <c r="AN4359" s="2"/>
      <c r="AO4359" s="3"/>
      <c r="AP4359" s="2"/>
      <c r="AW4359" s="3"/>
    </row>
    <row r="4360" spans="8:49">
      <c r="H4360" s="2"/>
      <c r="I4360" s="3"/>
      <c r="J4360" s="4"/>
      <c r="P4360" s="2"/>
      <c r="Q4360" s="3"/>
      <c r="R4360" s="4"/>
      <c r="X4360" s="2"/>
      <c r="Y4360" s="3"/>
      <c r="Z4360" s="4"/>
      <c r="AF4360" s="2"/>
      <c r="AG4360" s="3"/>
      <c r="AH4360" s="2"/>
      <c r="AN4360" s="2"/>
      <c r="AO4360" s="3"/>
      <c r="AP4360" s="2"/>
      <c r="AW4360" s="3"/>
    </row>
    <row r="4361" spans="8:49">
      <c r="H4361" s="2"/>
      <c r="I4361" s="3"/>
      <c r="J4361" s="4"/>
      <c r="P4361" s="2"/>
      <c r="Q4361" s="3"/>
      <c r="R4361" s="4"/>
      <c r="X4361" s="2"/>
      <c r="Y4361" s="3"/>
      <c r="Z4361" s="4"/>
      <c r="AF4361" s="2"/>
      <c r="AG4361" s="3"/>
      <c r="AH4361" s="2"/>
      <c r="AN4361" s="2"/>
      <c r="AO4361" s="3"/>
      <c r="AP4361" s="2"/>
      <c r="AW4361" s="3"/>
    </row>
    <row r="4362" spans="8:49">
      <c r="H4362" s="2"/>
      <c r="I4362" s="3"/>
      <c r="J4362" s="4"/>
      <c r="P4362" s="2"/>
      <c r="Q4362" s="3"/>
      <c r="R4362" s="4"/>
      <c r="X4362" s="2"/>
      <c r="Y4362" s="3"/>
      <c r="Z4362" s="4"/>
      <c r="AF4362" s="2"/>
      <c r="AG4362" s="3"/>
      <c r="AH4362" s="2"/>
      <c r="AN4362" s="2"/>
      <c r="AO4362" s="3"/>
      <c r="AP4362" s="2"/>
      <c r="AW4362" s="3"/>
    </row>
    <row r="4363" spans="8:49">
      <c r="H4363" s="2"/>
      <c r="I4363" s="3"/>
      <c r="J4363" s="4"/>
      <c r="P4363" s="2"/>
      <c r="Q4363" s="3"/>
      <c r="R4363" s="4"/>
      <c r="X4363" s="2"/>
      <c r="Y4363" s="3"/>
      <c r="Z4363" s="4"/>
      <c r="AF4363" s="2"/>
      <c r="AG4363" s="3"/>
      <c r="AH4363" s="2"/>
      <c r="AN4363" s="2"/>
      <c r="AO4363" s="3"/>
      <c r="AP4363" s="2"/>
      <c r="AW4363" s="3"/>
    </row>
    <row r="4364" spans="8:49">
      <c r="H4364" s="2"/>
      <c r="I4364" s="3"/>
      <c r="J4364" s="4"/>
      <c r="P4364" s="2"/>
      <c r="Q4364" s="3"/>
      <c r="R4364" s="4"/>
      <c r="X4364" s="2"/>
      <c r="Y4364" s="3"/>
      <c r="Z4364" s="4"/>
      <c r="AF4364" s="2"/>
      <c r="AG4364" s="3"/>
      <c r="AH4364" s="2"/>
      <c r="AN4364" s="2"/>
      <c r="AO4364" s="3"/>
      <c r="AP4364" s="2"/>
      <c r="AW4364" s="3"/>
    </row>
    <row r="4365" spans="8:49">
      <c r="H4365" s="2"/>
      <c r="I4365" s="3"/>
      <c r="J4365" s="4"/>
      <c r="P4365" s="2"/>
      <c r="Q4365" s="3"/>
      <c r="R4365" s="4"/>
      <c r="X4365" s="2"/>
      <c r="Y4365" s="3"/>
      <c r="Z4365" s="4"/>
      <c r="AF4365" s="2"/>
      <c r="AG4365" s="3"/>
      <c r="AH4365" s="2"/>
      <c r="AN4365" s="2"/>
      <c r="AO4365" s="3"/>
      <c r="AP4365" s="2"/>
      <c r="AW4365" s="3"/>
    </row>
    <row r="4366" spans="8:49">
      <c r="H4366" s="2"/>
      <c r="I4366" s="3"/>
      <c r="J4366" s="4"/>
      <c r="P4366" s="2"/>
      <c r="Q4366" s="3"/>
      <c r="R4366" s="4"/>
      <c r="X4366" s="2"/>
      <c r="Y4366" s="3"/>
      <c r="Z4366" s="4"/>
      <c r="AF4366" s="2"/>
      <c r="AG4366" s="3"/>
      <c r="AH4366" s="2"/>
      <c r="AN4366" s="2"/>
      <c r="AO4366" s="3"/>
      <c r="AP4366" s="2"/>
      <c r="AW4366" s="3"/>
    </row>
    <row r="4367" spans="8:49">
      <c r="H4367" s="2"/>
      <c r="I4367" s="3"/>
      <c r="J4367" s="4"/>
      <c r="P4367" s="2"/>
      <c r="Q4367" s="3"/>
      <c r="R4367" s="4"/>
      <c r="X4367" s="2"/>
      <c r="Y4367" s="3"/>
      <c r="Z4367" s="4"/>
      <c r="AF4367" s="2"/>
      <c r="AG4367" s="3"/>
      <c r="AH4367" s="2"/>
      <c r="AN4367" s="2"/>
      <c r="AO4367" s="3"/>
      <c r="AP4367" s="2"/>
      <c r="AW4367" s="3"/>
    </row>
    <row r="4368" spans="8:49">
      <c r="H4368" s="2"/>
      <c r="I4368" s="3"/>
      <c r="J4368" s="4"/>
      <c r="P4368" s="2"/>
      <c r="Q4368" s="3"/>
      <c r="R4368" s="4"/>
      <c r="X4368" s="2"/>
      <c r="Y4368" s="3"/>
      <c r="Z4368" s="4"/>
      <c r="AF4368" s="2"/>
      <c r="AG4368" s="3"/>
      <c r="AH4368" s="2"/>
      <c r="AN4368" s="2"/>
      <c r="AO4368" s="3"/>
      <c r="AP4368" s="2"/>
      <c r="AW4368" s="3"/>
    </row>
    <row r="4369" spans="8:49">
      <c r="H4369" s="2"/>
      <c r="I4369" s="3"/>
      <c r="J4369" s="4"/>
      <c r="P4369" s="2"/>
      <c r="Q4369" s="3"/>
      <c r="R4369" s="4"/>
      <c r="X4369" s="2"/>
      <c r="Y4369" s="3"/>
      <c r="Z4369" s="4"/>
      <c r="AF4369" s="2"/>
      <c r="AG4369" s="3"/>
      <c r="AH4369" s="2"/>
      <c r="AN4369" s="2"/>
      <c r="AO4369" s="3"/>
      <c r="AP4369" s="2"/>
      <c r="AW4369" s="3"/>
    </row>
    <row r="4370" spans="8:49">
      <c r="H4370" s="2"/>
      <c r="I4370" s="3"/>
      <c r="J4370" s="4"/>
      <c r="P4370" s="2"/>
      <c r="Q4370" s="3"/>
      <c r="R4370" s="4"/>
      <c r="X4370" s="2"/>
      <c r="Y4370" s="3"/>
      <c r="Z4370" s="4"/>
      <c r="AF4370" s="2"/>
      <c r="AG4370" s="3"/>
      <c r="AH4370" s="2"/>
      <c r="AN4370" s="2"/>
      <c r="AO4370" s="3"/>
      <c r="AP4370" s="2"/>
      <c r="AW4370" s="3"/>
    </row>
    <row r="4371" spans="8:49">
      <c r="H4371" s="2"/>
      <c r="I4371" s="3"/>
      <c r="J4371" s="4"/>
      <c r="P4371" s="2"/>
      <c r="Q4371" s="3"/>
      <c r="R4371" s="4"/>
      <c r="X4371" s="2"/>
      <c r="Y4371" s="3"/>
      <c r="Z4371" s="4"/>
      <c r="AF4371" s="2"/>
      <c r="AG4371" s="3"/>
      <c r="AH4371" s="2"/>
      <c r="AN4371" s="2"/>
      <c r="AO4371" s="3"/>
      <c r="AP4371" s="2"/>
      <c r="AW4371" s="3"/>
    </row>
    <row r="4372" spans="8:49">
      <c r="H4372" s="2"/>
      <c r="I4372" s="3"/>
      <c r="J4372" s="4"/>
      <c r="P4372" s="2"/>
      <c r="Q4372" s="3"/>
      <c r="R4372" s="4"/>
      <c r="X4372" s="2"/>
      <c r="Y4372" s="3"/>
      <c r="Z4372" s="4"/>
      <c r="AF4372" s="2"/>
      <c r="AG4372" s="3"/>
      <c r="AH4372" s="2"/>
      <c r="AN4372" s="2"/>
      <c r="AO4372" s="3"/>
      <c r="AP4372" s="2"/>
      <c r="AW4372" s="3"/>
    </row>
    <row r="4373" spans="8:49">
      <c r="H4373" s="2"/>
      <c r="I4373" s="3"/>
      <c r="J4373" s="4"/>
      <c r="P4373" s="2"/>
      <c r="Q4373" s="3"/>
      <c r="R4373" s="4"/>
      <c r="X4373" s="2"/>
      <c r="Y4373" s="3"/>
      <c r="Z4373" s="4"/>
      <c r="AF4373" s="2"/>
      <c r="AG4373" s="3"/>
      <c r="AH4373" s="2"/>
      <c r="AN4373" s="2"/>
      <c r="AO4373" s="3"/>
      <c r="AP4373" s="2"/>
      <c r="AW4373" s="3"/>
    </row>
    <row r="4374" spans="8:49">
      <c r="H4374" s="2"/>
      <c r="I4374" s="3"/>
      <c r="J4374" s="4"/>
      <c r="P4374" s="2"/>
      <c r="Q4374" s="3"/>
      <c r="R4374" s="4"/>
      <c r="X4374" s="2"/>
      <c r="Y4374" s="3"/>
      <c r="Z4374" s="4"/>
      <c r="AF4374" s="2"/>
      <c r="AG4374" s="3"/>
      <c r="AH4374" s="2"/>
      <c r="AN4374" s="2"/>
      <c r="AO4374" s="3"/>
      <c r="AP4374" s="2"/>
      <c r="AW4374" s="3"/>
    </row>
    <row r="4375" spans="8:49">
      <c r="H4375" s="2"/>
      <c r="I4375" s="3"/>
      <c r="J4375" s="4"/>
      <c r="P4375" s="2"/>
      <c r="Q4375" s="3"/>
      <c r="R4375" s="4"/>
      <c r="X4375" s="2"/>
      <c r="Y4375" s="3"/>
      <c r="Z4375" s="4"/>
      <c r="AF4375" s="2"/>
      <c r="AG4375" s="3"/>
      <c r="AH4375" s="2"/>
      <c r="AN4375" s="2"/>
      <c r="AO4375" s="3"/>
      <c r="AP4375" s="2"/>
      <c r="AW4375" s="3"/>
    </row>
    <row r="4376" spans="8:49">
      <c r="H4376" s="2"/>
      <c r="I4376" s="3"/>
      <c r="J4376" s="4"/>
      <c r="P4376" s="2"/>
      <c r="Q4376" s="3"/>
      <c r="R4376" s="4"/>
      <c r="X4376" s="2"/>
      <c r="Y4376" s="3"/>
      <c r="Z4376" s="4"/>
      <c r="AF4376" s="2"/>
      <c r="AG4376" s="3"/>
      <c r="AH4376" s="2"/>
      <c r="AN4376" s="2"/>
      <c r="AO4376" s="3"/>
      <c r="AP4376" s="2"/>
      <c r="AW4376" s="3"/>
    </row>
    <row r="4377" spans="8:49">
      <c r="H4377" s="2"/>
      <c r="I4377" s="3"/>
      <c r="J4377" s="4"/>
      <c r="P4377" s="2"/>
      <c r="Q4377" s="3"/>
      <c r="R4377" s="4"/>
      <c r="X4377" s="2"/>
      <c r="Y4377" s="3"/>
      <c r="Z4377" s="4"/>
      <c r="AF4377" s="2"/>
      <c r="AG4377" s="3"/>
      <c r="AH4377" s="2"/>
      <c r="AN4377" s="2"/>
      <c r="AO4377" s="3"/>
      <c r="AP4377" s="2"/>
      <c r="AW4377" s="3"/>
    </row>
    <row r="4378" spans="8:49">
      <c r="H4378" s="2"/>
      <c r="I4378" s="3"/>
      <c r="J4378" s="4"/>
      <c r="P4378" s="2"/>
      <c r="Q4378" s="3"/>
      <c r="R4378" s="4"/>
      <c r="X4378" s="2"/>
      <c r="Y4378" s="3"/>
      <c r="Z4378" s="4"/>
      <c r="AF4378" s="2"/>
      <c r="AG4378" s="3"/>
      <c r="AH4378" s="2"/>
      <c r="AN4378" s="2"/>
      <c r="AO4378" s="3"/>
      <c r="AP4378" s="2"/>
      <c r="AW4378" s="3"/>
    </row>
    <row r="4379" spans="8:49">
      <c r="H4379" s="2"/>
      <c r="I4379" s="3"/>
      <c r="J4379" s="4"/>
      <c r="P4379" s="2"/>
      <c r="Q4379" s="3"/>
      <c r="R4379" s="4"/>
      <c r="X4379" s="2"/>
      <c r="Y4379" s="3"/>
      <c r="Z4379" s="4"/>
      <c r="AF4379" s="2"/>
      <c r="AG4379" s="3"/>
      <c r="AH4379" s="2"/>
      <c r="AN4379" s="2"/>
      <c r="AO4379" s="3"/>
      <c r="AP4379" s="2"/>
      <c r="AW4379" s="3"/>
    </row>
    <row r="4380" spans="8:49">
      <c r="H4380" s="2"/>
      <c r="I4380" s="3"/>
      <c r="J4380" s="4"/>
      <c r="P4380" s="2"/>
      <c r="Q4380" s="3"/>
      <c r="R4380" s="4"/>
      <c r="X4380" s="2"/>
      <c r="Y4380" s="3"/>
      <c r="Z4380" s="4"/>
      <c r="AF4380" s="2"/>
      <c r="AG4380" s="3"/>
      <c r="AH4380" s="2"/>
      <c r="AN4380" s="2"/>
      <c r="AO4380" s="3"/>
      <c r="AP4380" s="2"/>
      <c r="AW4380" s="3"/>
    </row>
    <row r="4381" spans="8:49">
      <c r="H4381" s="2"/>
      <c r="I4381" s="3"/>
      <c r="J4381" s="4"/>
      <c r="P4381" s="2"/>
      <c r="Q4381" s="3"/>
      <c r="R4381" s="4"/>
      <c r="X4381" s="2"/>
      <c r="Y4381" s="3"/>
      <c r="Z4381" s="4"/>
      <c r="AF4381" s="2"/>
      <c r="AG4381" s="3"/>
      <c r="AH4381" s="2"/>
      <c r="AN4381" s="2"/>
      <c r="AO4381" s="3"/>
      <c r="AP4381" s="2"/>
      <c r="AW4381" s="3"/>
    </row>
    <row r="4382" spans="8:49">
      <c r="H4382" s="2"/>
      <c r="I4382" s="3"/>
      <c r="J4382" s="4"/>
      <c r="P4382" s="2"/>
      <c r="Q4382" s="3"/>
      <c r="R4382" s="4"/>
      <c r="X4382" s="2"/>
      <c r="Y4382" s="3"/>
      <c r="Z4382" s="4"/>
      <c r="AF4382" s="2"/>
      <c r="AG4382" s="3"/>
      <c r="AH4382" s="2"/>
      <c r="AN4382" s="2"/>
      <c r="AO4382" s="3"/>
      <c r="AP4382" s="2"/>
      <c r="AW4382" s="3"/>
    </row>
    <row r="4383" spans="8:49">
      <c r="H4383" s="2"/>
      <c r="I4383" s="3"/>
      <c r="J4383" s="4"/>
      <c r="P4383" s="2"/>
      <c r="Q4383" s="3"/>
      <c r="R4383" s="4"/>
      <c r="X4383" s="2"/>
      <c r="Y4383" s="3"/>
      <c r="Z4383" s="4"/>
      <c r="AF4383" s="2"/>
      <c r="AG4383" s="3"/>
      <c r="AH4383" s="2"/>
      <c r="AN4383" s="2"/>
      <c r="AO4383" s="3"/>
      <c r="AP4383" s="2"/>
      <c r="AW4383" s="3"/>
    </row>
    <row r="4384" spans="8:49">
      <c r="H4384" s="2"/>
      <c r="I4384" s="3"/>
      <c r="J4384" s="4"/>
      <c r="P4384" s="2"/>
      <c r="Q4384" s="3"/>
      <c r="R4384" s="4"/>
      <c r="X4384" s="2"/>
      <c r="Y4384" s="3"/>
      <c r="Z4384" s="4"/>
      <c r="AF4384" s="2"/>
      <c r="AG4384" s="3"/>
      <c r="AH4384" s="2"/>
      <c r="AN4384" s="2"/>
      <c r="AO4384" s="3"/>
      <c r="AP4384" s="2"/>
      <c r="AW4384" s="3"/>
    </row>
    <row r="4385" spans="8:49">
      <c r="H4385" s="2"/>
      <c r="I4385" s="3"/>
      <c r="J4385" s="4"/>
      <c r="P4385" s="2"/>
      <c r="Q4385" s="3"/>
      <c r="R4385" s="4"/>
      <c r="X4385" s="2"/>
      <c r="Y4385" s="3"/>
      <c r="Z4385" s="4"/>
      <c r="AF4385" s="2"/>
      <c r="AG4385" s="3"/>
      <c r="AH4385" s="2"/>
      <c r="AN4385" s="2"/>
      <c r="AO4385" s="3"/>
      <c r="AP4385" s="2"/>
      <c r="AW4385" s="3"/>
    </row>
    <row r="4386" spans="8:49">
      <c r="H4386" s="2"/>
      <c r="I4386" s="3"/>
      <c r="J4386" s="4"/>
      <c r="P4386" s="2"/>
      <c r="Q4386" s="3"/>
      <c r="R4386" s="4"/>
      <c r="X4386" s="2"/>
      <c r="Y4386" s="3"/>
      <c r="Z4386" s="4"/>
      <c r="AF4386" s="2"/>
      <c r="AG4386" s="3"/>
      <c r="AH4386" s="2"/>
      <c r="AN4386" s="2"/>
      <c r="AO4386" s="3"/>
      <c r="AP4386" s="2"/>
      <c r="AW4386" s="3"/>
    </row>
    <row r="4387" spans="8:49">
      <c r="H4387" s="2"/>
      <c r="I4387" s="3"/>
      <c r="J4387" s="4"/>
      <c r="P4387" s="2"/>
      <c r="Q4387" s="3"/>
      <c r="R4387" s="4"/>
      <c r="X4387" s="2"/>
      <c r="Y4387" s="3"/>
      <c r="Z4387" s="4"/>
      <c r="AF4387" s="2"/>
      <c r="AG4387" s="3"/>
      <c r="AH4387" s="2"/>
      <c r="AN4387" s="2"/>
      <c r="AO4387" s="3"/>
      <c r="AP4387" s="2"/>
      <c r="AW4387" s="3"/>
    </row>
    <row r="4388" spans="8:49">
      <c r="H4388" s="2"/>
      <c r="I4388" s="3"/>
      <c r="J4388" s="4"/>
      <c r="P4388" s="2"/>
      <c r="Q4388" s="3"/>
      <c r="R4388" s="4"/>
      <c r="X4388" s="2"/>
      <c r="Y4388" s="3"/>
      <c r="Z4388" s="4"/>
      <c r="AF4388" s="2"/>
      <c r="AG4388" s="3"/>
      <c r="AH4388" s="2"/>
      <c r="AN4388" s="2"/>
      <c r="AO4388" s="3"/>
      <c r="AP4388" s="2"/>
      <c r="AW4388" s="3"/>
    </row>
    <row r="4389" spans="8:49">
      <c r="H4389" s="2"/>
      <c r="I4389" s="3"/>
      <c r="J4389" s="4"/>
      <c r="P4389" s="2"/>
      <c r="Q4389" s="3"/>
      <c r="R4389" s="4"/>
      <c r="X4389" s="2"/>
      <c r="Y4389" s="3"/>
      <c r="Z4389" s="4"/>
      <c r="AF4389" s="2"/>
      <c r="AG4389" s="3"/>
      <c r="AH4389" s="2"/>
      <c r="AN4389" s="2"/>
      <c r="AO4389" s="3"/>
      <c r="AP4389" s="2"/>
      <c r="AW4389" s="3"/>
    </row>
    <row r="4390" spans="8:49">
      <c r="H4390" s="2"/>
      <c r="I4390" s="3"/>
      <c r="J4390" s="4"/>
      <c r="P4390" s="2"/>
      <c r="Q4390" s="3"/>
      <c r="R4390" s="4"/>
      <c r="X4390" s="2"/>
      <c r="Y4390" s="3"/>
      <c r="Z4390" s="4"/>
      <c r="AF4390" s="2"/>
      <c r="AG4390" s="3"/>
      <c r="AH4390" s="2"/>
      <c r="AN4390" s="2"/>
      <c r="AO4390" s="3"/>
      <c r="AP4390" s="2"/>
      <c r="AW4390" s="3"/>
    </row>
    <row r="4391" spans="8:49">
      <c r="H4391" s="2"/>
      <c r="I4391" s="3"/>
      <c r="J4391" s="4"/>
      <c r="P4391" s="2"/>
      <c r="Q4391" s="3"/>
      <c r="R4391" s="4"/>
      <c r="X4391" s="2"/>
      <c r="Y4391" s="3"/>
      <c r="Z4391" s="4"/>
      <c r="AF4391" s="2"/>
      <c r="AG4391" s="3"/>
      <c r="AH4391" s="2"/>
      <c r="AN4391" s="2"/>
      <c r="AO4391" s="3"/>
      <c r="AP4391" s="2"/>
      <c r="AW4391" s="3"/>
    </row>
    <row r="4392" spans="8:49">
      <c r="H4392" s="2"/>
      <c r="I4392" s="3"/>
      <c r="J4392" s="4"/>
      <c r="P4392" s="2"/>
      <c r="Q4392" s="3"/>
      <c r="R4392" s="4"/>
      <c r="X4392" s="2"/>
      <c r="Y4392" s="3"/>
      <c r="Z4392" s="4"/>
      <c r="AF4392" s="2"/>
      <c r="AG4392" s="3"/>
      <c r="AH4392" s="2"/>
      <c r="AN4392" s="2"/>
      <c r="AO4392" s="3"/>
      <c r="AP4392" s="2"/>
      <c r="AW4392" s="3"/>
    </row>
    <row r="4393" spans="8:49">
      <c r="H4393" s="2"/>
      <c r="I4393" s="3"/>
      <c r="J4393" s="4"/>
      <c r="P4393" s="2"/>
      <c r="Q4393" s="3"/>
      <c r="R4393" s="4"/>
      <c r="X4393" s="2"/>
      <c r="Y4393" s="3"/>
      <c r="Z4393" s="4"/>
      <c r="AF4393" s="2"/>
      <c r="AG4393" s="3"/>
      <c r="AH4393" s="2"/>
      <c r="AN4393" s="2"/>
      <c r="AO4393" s="3"/>
      <c r="AP4393" s="2"/>
      <c r="AW4393" s="3"/>
    </row>
    <row r="4394" spans="8:49">
      <c r="H4394" s="2"/>
      <c r="I4394" s="3"/>
      <c r="J4394" s="4"/>
      <c r="P4394" s="2"/>
      <c r="Q4394" s="3"/>
      <c r="R4394" s="4"/>
      <c r="X4394" s="2"/>
      <c r="Y4394" s="3"/>
      <c r="Z4394" s="4"/>
      <c r="AF4394" s="2"/>
      <c r="AG4394" s="3"/>
      <c r="AH4394" s="2"/>
      <c r="AN4394" s="2"/>
      <c r="AO4394" s="3"/>
      <c r="AP4394" s="2"/>
      <c r="AW4394" s="3"/>
    </row>
    <row r="4395" spans="8:49">
      <c r="H4395" s="2"/>
      <c r="I4395" s="3"/>
      <c r="J4395" s="4"/>
      <c r="P4395" s="2"/>
      <c r="Q4395" s="3"/>
      <c r="R4395" s="4"/>
      <c r="X4395" s="2"/>
      <c r="Y4395" s="3"/>
      <c r="Z4395" s="4"/>
      <c r="AF4395" s="2"/>
      <c r="AG4395" s="3"/>
      <c r="AH4395" s="2"/>
      <c r="AN4395" s="2"/>
      <c r="AO4395" s="3"/>
      <c r="AP4395" s="2"/>
      <c r="AW4395" s="3"/>
    </row>
    <row r="4396" spans="8:49">
      <c r="H4396" s="2"/>
      <c r="I4396" s="3"/>
      <c r="J4396" s="4"/>
      <c r="P4396" s="2"/>
      <c r="Q4396" s="3"/>
      <c r="R4396" s="4"/>
      <c r="X4396" s="2"/>
      <c r="Y4396" s="3"/>
      <c r="Z4396" s="4"/>
      <c r="AF4396" s="2"/>
      <c r="AG4396" s="3"/>
      <c r="AH4396" s="2"/>
      <c r="AN4396" s="2"/>
      <c r="AO4396" s="3"/>
      <c r="AP4396" s="2"/>
      <c r="AW4396" s="3"/>
    </row>
    <row r="4397" spans="8:49">
      <c r="H4397" s="2"/>
      <c r="I4397" s="3"/>
      <c r="J4397" s="4"/>
      <c r="P4397" s="2"/>
      <c r="Q4397" s="3"/>
      <c r="R4397" s="4"/>
      <c r="X4397" s="2"/>
      <c r="Y4397" s="3"/>
      <c r="Z4397" s="4"/>
      <c r="AF4397" s="2"/>
      <c r="AG4397" s="3"/>
      <c r="AH4397" s="2"/>
      <c r="AN4397" s="2"/>
      <c r="AO4397" s="3"/>
      <c r="AP4397" s="2"/>
      <c r="AW4397" s="3"/>
    </row>
    <row r="4398" spans="8:49">
      <c r="H4398" s="2"/>
      <c r="I4398" s="3"/>
      <c r="J4398" s="4"/>
      <c r="P4398" s="2"/>
      <c r="Q4398" s="3"/>
      <c r="R4398" s="4"/>
      <c r="X4398" s="2"/>
      <c r="Y4398" s="3"/>
      <c r="Z4398" s="4"/>
      <c r="AF4398" s="2"/>
      <c r="AG4398" s="3"/>
      <c r="AH4398" s="2"/>
      <c r="AN4398" s="2"/>
      <c r="AO4398" s="3"/>
      <c r="AP4398" s="2"/>
      <c r="AW4398" s="3"/>
    </row>
    <row r="4399" spans="8:49">
      <c r="H4399" s="2"/>
      <c r="I4399" s="3"/>
      <c r="J4399" s="4"/>
      <c r="P4399" s="2"/>
      <c r="Q4399" s="3"/>
      <c r="R4399" s="4"/>
      <c r="X4399" s="2"/>
      <c r="Y4399" s="3"/>
      <c r="Z4399" s="4"/>
      <c r="AF4399" s="2"/>
      <c r="AG4399" s="3"/>
      <c r="AH4399" s="2"/>
      <c r="AN4399" s="2"/>
      <c r="AO4399" s="3"/>
      <c r="AP4399" s="2"/>
      <c r="AW4399" s="3"/>
    </row>
    <row r="4400" spans="8:49">
      <c r="H4400" s="2"/>
      <c r="I4400" s="3"/>
      <c r="J4400" s="4"/>
      <c r="P4400" s="2"/>
      <c r="Q4400" s="3"/>
      <c r="R4400" s="4"/>
      <c r="X4400" s="2"/>
      <c r="Y4400" s="3"/>
      <c r="Z4400" s="4"/>
      <c r="AF4400" s="2"/>
      <c r="AG4400" s="3"/>
      <c r="AH4400" s="2"/>
      <c r="AN4400" s="2"/>
      <c r="AO4400" s="3"/>
      <c r="AP4400" s="2"/>
      <c r="AW4400" s="3"/>
    </row>
    <row r="4401" spans="8:49">
      <c r="H4401" s="2"/>
      <c r="I4401" s="3"/>
      <c r="J4401" s="4"/>
      <c r="P4401" s="2"/>
      <c r="Q4401" s="3"/>
      <c r="R4401" s="4"/>
      <c r="X4401" s="2"/>
      <c r="Y4401" s="3"/>
      <c r="Z4401" s="4"/>
      <c r="AF4401" s="2"/>
      <c r="AG4401" s="3"/>
      <c r="AH4401" s="2"/>
      <c r="AN4401" s="2"/>
      <c r="AO4401" s="3"/>
      <c r="AP4401" s="2"/>
      <c r="AW4401" s="3"/>
    </row>
    <row r="4402" spans="8:49">
      <c r="H4402" s="2"/>
      <c r="I4402" s="3"/>
      <c r="J4402" s="4"/>
      <c r="P4402" s="2"/>
      <c r="Q4402" s="3"/>
      <c r="R4402" s="4"/>
      <c r="X4402" s="2"/>
      <c r="Y4402" s="3"/>
      <c r="Z4402" s="4"/>
      <c r="AF4402" s="2"/>
      <c r="AG4402" s="3"/>
      <c r="AH4402" s="2"/>
      <c r="AN4402" s="2"/>
      <c r="AO4402" s="3"/>
      <c r="AP4402" s="2"/>
      <c r="AW4402" s="3"/>
    </row>
    <row r="4403" spans="8:49">
      <c r="H4403" s="2"/>
      <c r="I4403" s="3"/>
      <c r="J4403" s="4"/>
      <c r="P4403" s="2"/>
      <c r="Q4403" s="3"/>
      <c r="R4403" s="4"/>
      <c r="X4403" s="2"/>
      <c r="Y4403" s="3"/>
      <c r="Z4403" s="4"/>
      <c r="AF4403" s="2"/>
      <c r="AG4403" s="3"/>
      <c r="AH4403" s="2"/>
      <c r="AN4403" s="2"/>
      <c r="AO4403" s="3"/>
      <c r="AP4403" s="2"/>
      <c r="AW4403" s="3"/>
    </row>
    <row r="4404" spans="8:49">
      <c r="H4404" s="2"/>
      <c r="I4404" s="3"/>
      <c r="J4404" s="4"/>
      <c r="P4404" s="2"/>
      <c r="Q4404" s="3"/>
      <c r="R4404" s="4"/>
      <c r="X4404" s="2"/>
      <c r="Y4404" s="3"/>
      <c r="Z4404" s="4"/>
      <c r="AF4404" s="2"/>
      <c r="AG4404" s="3"/>
      <c r="AH4404" s="2"/>
      <c r="AN4404" s="2"/>
      <c r="AO4404" s="3"/>
      <c r="AP4404" s="2"/>
      <c r="AW4404" s="3"/>
    </row>
    <row r="4405" spans="8:49">
      <c r="H4405" s="2"/>
      <c r="I4405" s="3"/>
      <c r="J4405" s="4"/>
      <c r="P4405" s="2"/>
      <c r="Q4405" s="3"/>
      <c r="R4405" s="4"/>
      <c r="X4405" s="2"/>
      <c r="Y4405" s="3"/>
      <c r="Z4405" s="4"/>
      <c r="AF4405" s="2"/>
      <c r="AG4405" s="3"/>
      <c r="AH4405" s="2"/>
      <c r="AN4405" s="2"/>
      <c r="AO4405" s="3"/>
      <c r="AP4405" s="2"/>
      <c r="AW4405" s="3"/>
    </row>
    <row r="4406" spans="8:49">
      <c r="H4406" s="2"/>
      <c r="I4406" s="3"/>
      <c r="J4406" s="4"/>
      <c r="P4406" s="2"/>
      <c r="Q4406" s="3"/>
      <c r="R4406" s="4"/>
      <c r="X4406" s="2"/>
      <c r="Y4406" s="3"/>
      <c r="Z4406" s="4"/>
      <c r="AF4406" s="2"/>
      <c r="AG4406" s="3"/>
      <c r="AH4406" s="2"/>
      <c r="AN4406" s="2"/>
      <c r="AO4406" s="3"/>
      <c r="AP4406" s="2"/>
      <c r="AW4406" s="3"/>
    </row>
    <row r="4407" spans="8:49">
      <c r="H4407" s="2"/>
      <c r="I4407" s="3"/>
      <c r="J4407" s="4"/>
      <c r="P4407" s="2"/>
      <c r="Q4407" s="3"/>
      <c r="R4407" s="4"/>
      <c r="X4407" s="2"/>
      <c r="Y4407" s="3"/>
      <c r="Z4407" s="4"/>
      <c r="AF4407" s="2"/>
      <c r="AG4407" s="3"/>
      <c r="AH4407" s="2"/>
      <c r="AN4407" s="2"/>
      <c r="AO4407" s="3"/>
      <c r="AP4407" s="2"/>
      <c r="AW4407" s="3"/>
    </row>
    <row r="4408" spans="8:49">
      <c r="H4408" s="2"/>
      <c r="I4408" s="3"/>
      <c r="J4408" s="4"/>
      <c r="P4408" s="2"/>
      <c r="Q4408" s="3"/>
      <c r="R4408" s="4"/>
      <c r="X4408" s="2"/>
      <c r="Y4408" s="3"/>
      <c r="Z4408" s="4"/>
      <c r="AF4408" s="2"/>
      <c r="AG4408" s="3"/>
      <c r="AH4408" s="2"/>
      <c r="AN4408" s="2"/>
      <c r="AO4408" s="3"/>
      <c r="AP4408" s="2"/>
      <c r="AW4408" s="3"/>
    </row>
    <row r="4409" spans="8:49">
      <c r="H4409" s="2"/>
      <c r="I4409" s="3"/>
      <c r="J4409" s="4"/>
      <c r="P4409" s="2"/>
      <c r="Q4409" s="3"/>
      <c r="R4409" s="4"/>
      <c r="X4409" s="2"/>
      <c r="Y4409" s="3"/>
      <c r="Z4409" s="4"/>
      <c r="AF4409" s="2"/>
      <c r="AG4409" s="3"/>
      <c r="AH4409" s="2"/>
      <c r="AN4409" s="2"/>
      <c r="AO4409" s="3"/>
      <c r="AP4409" s="2"/>
      <c r="AW4409" s="3"/>
    </row>
    <row r="4410" spans="8:49">
      <c r="H4410" s="2"/>
      <c r="I4410" s="3"/>
      <c r="J4410" s="4"/>
      <c r="P4410" s="2"/>
      <c r="Q4410" s="3"/>
      <c r="R4410" s="4"/>
      <c r="X4410" s="2"/>
      <c r="Y4410" s="3"/>
      <c r="Z4410" s="4"/>
      <c r="AF4410" s="2"/>
      <c r="AG4410" s="3"/>
      <c r="AH4410" s="2"/>
      <c r="AN4410" s="2"/>
      <c r="AO4410" s="3"/>
      <c r="AP4410" s="2"/>
      <c r="AW4410" s="3"/>
    </row>
    <row r="4411" spans="8:49">
      <c r="H4411" s="2"/>
      <c r="I4411" s="3"/>
      <c r="J4411" s="4"/>
      <c r="P4411" s="2"/>
      <c r="Q4411" s="3"/>
      <c r="R4411" s="4"/>
      <c r="X4411" s="2"/>
      <c r="Y4411" s="3"/>
      <c r="Z4411" s="4"/>
      <c r="AF4411" s="2"/>
      <c r="AG4411" s="3"/>
      <c r="AH4411" s="2"/>
      <c r="AN4411" s="2"/>
      <c r="AO4411" s="3"/>
      <c r="AP4411" s="2"/>
      <c r="AW4411" s="3"/>
    </row>
    <row r="4412" spans="8:49">
      <c r="H4412" s="2"/>
      <c r="I4412" s="3"/>
      <c r="J4412" s="4"/>
      <c r="P4412" s="2"/>
      <c r="Q4412" s="3"/>
      <c r="R4412" s="4"/>
      <c r="X4412" s="2"/>
      <c r="Y4412" s="3"/>
      <c r="Z4412" s="4"/>
      <c r="AF4412" s="2"/>
      <c r="AG4412" s="3"/>
      <c r="AH4412" s="2"/>
      <c r="AN4412" s="2"/>
      <c r="AO4412" s="3"/>
      <c r="AP4412" s="2"/>
      <c r="AW4412" s="3"/>
    </row>
    <row r="4413" spans="8:49">
      <c r="H4413" s="2"/>
      <c r="I4413" s="3"/>
      <c r="J4413" s="4"/>
      <c r="P4413" s="2"/>
      <c r="Q4413" s="3"/>
      <c r="R4413" s="4"/>
      <c r="X4413" s="2"/>
      <c r="Y4413" s="3"/>
      <c r="Z4413" s="4"/>
      <c r="AF4413" s="2"/>
      <c r="AG4413" s="3"/>
      <c r="AH4413" s="2"/>
      <c r="AN4413" s="2"/>
      <c r="AO4413" s="3"/>
      <c r="AP4413" s="2"/>
      <c r="AW4413" s="3"/>
    </row>
    <row r="4414" spans="8:49">
      <c r="H4414" s="2"/>
      <c r="I4414" s="3"/>
      <c r="J4414" s="4"/>
      <c r="P4414" s="2"/>
      <c r="Q4414" s="3"/>
      <c r="R4414" s="4"/>
      <c r="X4414" s="2"/>
      <c r="Y4414" s="3"/>
      <c r="Z4414" s="4"/>
      <c r="AF4414" s="2"/>
      <c r="AG4414" s="3"/>
      <c r="AH4414" s="2"/>
      <c r="AN4414" s="2"/>
      <c r="AO4414" s="3"/>
      <c r="AP4414" s="2"/>
      <c r="AW4414" s="3"/>
    </row>
    <row r="4415" spans="8:49">
      <c r="H4415" s="2"/>
      <c r="I4415" s="3"/>
      <c r="J4415" s="4"/>
      <c r="P4415" s="2"/>
      <c r="Q4415" s="3"/>
      <c r="R4415" s="4"/>
      <c r="X4415" s="2"/>
      <c r="Y4415" s="3"/>
      <c r="Z4415" s="4"/>
      <c r="AF4415" s="2"/>
      <c r="AG4415" s="3"/>
      <c r="AH4415" s="2"/>
      <c r="AN4415" s="2"/>
      <c r="AO4415" s="3"/>
      <c r="AP4415" s="2"/>
      <c r="AW4415" s="3"/>
    </row>
    <row r="4416" spans="8:49">
      <c r="H4416" s="2"/>
      <c r="I4416" s="3"/>
      <c r="J4416" s="4"/>
      <c r="P4416" s="2"/>
      <c r="Q4416" s="3"/>
      <c r="R4416" s="4"/>
      <c r="X4416" s="2"/>
      <c r="Y4416" s="3"/>
      <c r="Z4416" s="4"/>
      <c r="AF4416" s="2"/>
      <c r="AG4416" s="3"/>
      <c r="AH4416" s="2"/>
      <c r="AN4416" s="2"/>
      <c r="AO4416" s="3"/>
      <c r="AP4416" s="2"/>
      <c r="AW4416" s="3"/>
    </row>
    <row r="4417" spans="8:49">
      <c r="H4417" s="2"/>
      <c r="I4417" s="3"/>
      <c r="J4417" s="4"/>
      <c r="P4417" s="2"/>
      <c r="Q4417" s="3"/>
      <c r="R4417" s="4"/>
      <c r="X4417" s="2"/>
      <c r="Y4417" s="3"/>
      <c r="Z4417" s="4"/>
      <c r="AF4417" s="2"/>
      <c r="AG4417" s="3"/>
      <c r="AH4417" s="2"/>
      <c r="AN4417" s="2"/>
      <c r="AO4417" s="3"/>
      <c r="AP4417" s="2"/>
      <c r="AW4417" s="3"/>
    </row>
    <row r="4418" spans="8:49">
      <c r="H4418" s="2"/>
      <c r="I4418" s="3"/>
      <c r="J4418" s="4"/>
      <c r="P4418" s="2"/>
      <c r="Q4418" s="3"/>
      <c r="R4418" s="4"/>
      <c r="X4418" s="2"/>
      <c r="Y4418" s="3"/>
      <c r="Z4418" s="4"/>
      <c r="AF4418" s="2"/>
      <c r="AG4418" s="3"/>
      <c r="AH4418" s="2"/>
      <c r="AN4418" s="2"/>
      <c r="AO4418" s="3"/>
      <c r="AP4418" s="2"/>
      <c r="AW4418" s="3"/>
    </row>
    <row r="4419" spans="8:49">
      <c r="H4419" s="2"/>
      <c r="I4419" s="3"/>
      <c r="J4419" s="4"/>
      <c r="P4419" s="2"/>
      <c r="Q4419" s="3"/>
      <c r="R4419" s="4"/>
      <c r="X4419" s="2"/>
      <c r="Y4419" s="3"/>
      <c r="Z4419" s="4"/>
      <c r="AF4419" s="2"/>
      <c r="AG4419" s="3"/>
      <c r="AH4419" s="2"/>
      <c r="AN4419" s="2"/>
      <c r="AO4419" s="3"/>
      <c r="AP4419" s="2"/>
      <c r="AW4419" s="3"/>
    </row>
    <row r="4420" spans="8:49">
      <c r="H4420" s="2"/>
      <c r="I4420" s="3"/>
      <c r="J4420" s="4"/>
      <c r="P4420" s="2"/>
      <c r="Q4420" s="3"/>
      <c r="R4420" s="4"/>
      <c r="X4420" s="2"/>
      <c r="Y4420" s="3"/>
      <c r="Z4420" s="4"/>
      <c r="AF4420" s="2"/>
      <c r="AG4420" s="3"/>
      <c r="AH4420" s="2"/>
      <c r="AN4420" s="2"/>
      <c r="AO4420" s="3"/>
      <c r="AP4420" s="2"/>
      <c r="AW4420" s="3"/>
    </row>
    <row r="4421" spans="8:49">
      <c r="H4421" s="2"/>
      <c r="I4421" s="3"/>
      <c r="J4421" s="4"/>
      <c r="P4421" s="2"/>
      <c r="Q4421" s="3"/>
      <c r="R4421" s="4"/>
      <c r="X4421" s="2"/>
      <c r="Y4421" s="3"/>
      <c r="Z4421" s="4"/>
      <c r="AF4421" s="2"/>
      <c r="AG4421" s="3"/>
      <c r="AH4421" s="2"/>
      <c r="AN4421" s="2"/>
      <c r="AO4421" s="3"/>
      <c r="AP4421" s="2"/>
      <c r="AW4421" s="3"/>
    </row>
    <row r="4422" spans="8:49">
      <c r="H4422" s="2"/>
      <c r="I4422" s="3"/>
      <c r="J4422" s="4"/>
      <c r="P4422" s="2"/>
      <c r="Q4422" s="3"/>
      <c r="R4422" s="4"/>
      <c r="X4422" s="2"/>
      <c r="Y4422" s="3"/>
      <c r="Z4422" s="4"/>
      <c r="AF4422" s="2"/>
      <c r="AG4422" s="3"/>
      <c r="AH4422" s="2"/>
      <c r="AN4422" s="2"/>
      <c r="AO4422" s="3"/>
      <c r="AP4422" s="2"/>
      <c r="AW4422" s="3"/>
    </row>
    <row r="4423" spans="8:49">
      <c r="H4423" s="2"/>
      <c r="I4423" s="3"/>
      <c r="J4423" s="4"/>
      <c r="P4423" s="2"/>
      <c r="Q4423" s="3"/>
      <c r="R4423" s="4"/>
      <c r="X4423" s="2"/>
      <c r="Y4423" s="3"/>
      <c r="Z4423" s="4"/>
      <c r="AF4423" s="2"/>
      <c r="AG4423" s="3"/>
      <c r="AH4423" s="2"/>
      <c r="AN4423" s="2"/>
      <c r="AO4423" s="3"/>
      <c r="AP4423" s="2"/>
      <c r="AW4423" s="3"/>
    </row>
    <row r="4424" spans="8:49">
      <c r="H4424" s="2"/>
      <c r="I4424" s="3"/>
      <c r="J4424" s="4"/>
      <c r="P4424" s="2"/>
      <c r="Q4424" s="3"/>
      <c r="R4424" s="4"/>
      <c r="X4424" s="2"/>
      <c r="Y4424" s="3"/>
      <c r="Z4424" s="4"/>
      <c r="AF4424" s="2"/>
      <c r="AG4424" s="3"/>
      <c r="AH4424" s="2"/>
      <c r="AN4424" s="2"/>
      <c r="AO4424" s="3"/>
      <c r="AP4424" s="2"/>
      <c r="AW4424" s="3"/>
    </row>
    <row r="4425" spans="8:49">
      <c r="H4425" s="2"/>
      <c r="I4425" s="3"/>
      <c r="J4425" s="4"/>
      <c r="P4425" s="2"/>
      <c r="Q4425" s="3"/>
      <c r="R4425" s="4"/>
      <c r="X4425" s="2"/>
      <c r="Y4425" s="3"/>
      <c r="Z4425" s="4"/>
      <c r="AF4425" s="2"/>
      <c r="AG4425" s="3"/>
      <c r="AH4425" s="2"/>
      <c r="AN4425" s="2"/>
      <c r="AO4425" s="3"/>
      <c r="AP4425" s="2"/>
      <c r="AW4425" s="3"/>
    </row>
    <row r="4426" spans="8:49">
      <c r="H4426" s="2"/>
      <c r="I4426" s="3"/>
      <c r="J4426" s="4"/>
      <c r="P4426" s="2"/>
      <c r="Q4426" s="3"/>
      <c r="R4426" s="4"/>
      <c r="X4426" s="2"/>
      <c r="Y4426" s="3"/>
      <c r="Z4426" s="4"/>
      <c r="AF4426" s="2"/>
      <c r="AG4426" s="3"/>
      <c r="AH4426" s="2"/>
      <c r="AN4426" s="2"/>
      <c r="AO4426" s="3"/>
      <c r="AP4426" s="2"/>
      <c r="AW4426" s="3"/>
    </row>
    <row r="4427" spans="8:49">
      <c r="H4427" s="2"/>
      <c r="I4427" s="3"/>
      <c r="J4427" s="4"/>
      <c r="P4427" s="2"/>
      <c r="Q4427" s="3"/>
      <c r="R4427" s="4"/>
      <c r="X4427" s="2"/>
      <c r="Y4427" s="3"/>
      <c r="Z4427" s="4"/>
      <c r="AF4427" s="2"/>
      <c r="AG4427" s="3"/>
      <c r="AH4427" s="2"/>
      <c r="AN4427" s="2"/>
      <c r="AO4427" s="3"/>
      <c r="AP4427" s="2"/>
      <c r="AW4427" s="3"/>
    </row>
    <row r="4428" spans="8:49">
      <c r="H4428" s="2"/>
      <c r="I4428" s="3"/>
      <c r="J4428" s="4"/>
      <c r="P4428" s="2"/>
      <c r="Q4428" s="3"/>
      <c r="R4428" s="4"/>
      <c r="X4428" s="2"/>
      <c r="Y4428" s="3"/>
      <c r="Z4428" s="4"/>
      <c r="AF4428" s="2"/>
      <c r="AG4428" s="3"/>
      <c r="AH4428" s="2"/>
      <c r="AN4428" s="2"/>
      <c r="AO4428" s="3"/>
      <c r="AP4428" s="2"/>
      <c r="AW4428" s="3"/>
    </row>
    <row r="4429" spans="8:49">
      <c r="H4429" s="2"/>
      <c r="I4429" s="3"/>
      <c r="J4429" s="4"/>
      <c r="P4429" s="2"/>
      <c r="Q4429" s="3"/>
      <c r="R4429" s="4"/>
      <c r="X4429" s="2"/>
      <c r="Y4429" s="3"/>
      <c r="Z4429" s="4"/>
      <c r="AF4429" s="2"/>
      <c r="AG4429" s="3"/>
      <c r="AH4429" s="2"/>
      <c r="AN4429" s="2"/>
      <c r="AO4429" s="3"/>
      <c r="AP4429" s="2"/>
      <c r="AW4429" s="3"/>
    </row>
    <row r="4430" spans="8:49">
      <c r="H4430" s="2"/>
      <c r="I4430" s="3"/>
      <c r="J4430" s="4"/>
      <c r="P4430" s="2"/>
      <c r="Q4430" s="3"/>
      <c r="R4430" s="4"/>
      <c r="X4430" s="2"/>
      <c r="Y4430" s="3"/>
      <c r="Z4430" s="4"/>
      <c r="AF4430" s="2"/>
      <c r="AG4430" s="3"/>
      <c r="AH4430" s="2"/>
      <c r="AN4430" s="2"/>
      <c r="AO4430" s="3"/>
      <c r="AP4430" s="2"/>
      <c r="AW4430" s="3"/>
    </row>
    <row r="4431" spans="8:49">
      <c r="H4431" s="2"/>
      <c r="I4431" s="3"/>
      <c r="J4431" s="4"/>
      <c r="P4431" s="2"/>
      <c r="Q4431" s="3"/>
      <c r="R4431" s="4"/>
      <c r="X4431" s="2"/>
      <c r="Y4431" s="3"/>
      <c r="Z4431" s="4"/>
      <c r="AF4431" s="2"/>
      <c r="AG4431" s="3"/>
      <c r="AH4431" s="2"/>
      <c r="AN4431" s="2"/>
      <c r="AO4431" s="3"/>
      <c r="AP4431" s="2"/>
      <c r="AW4431" s="3"/>
    </row>
    <row r="4432" spans="8:49">
      <c r="H4432" s="2"/>
      <c r="I4432" s="3"/>
      <c r="J4432" s="4"/>
      <c r="P4432" s="2"/>
      <c r="Q4432" s="3"/>
      <c r="R4432" s="4"/>
      <c r="X4432" s="2"/>
      <c r="Y4432" s="3"/>
      <c r="Z4432" s="4"/>
      <c r="AF4432" s="2"/>
      <c r="AG4432" s="3"/>
      <c r="AH4432" s="2"/>
      <c r="AN4432" s="2"/>
      <c r="AO4432" s="3"/>
      <c r="AP4432" s="2"/>
      <c r="AW4432" s="3"/>
    </row>
    <row r="4433" spans="8:49">
      <c r="H4433" s="2"/>
      <c r="I4433" s="3"/>
      <c r="J4433" s="4"/>
      <c r="P4433" s="2"/>
      <c r="Q4433" s="3"/>
      <c r="R4433" s="4"/>
      <c r="X4433" s="2"/>
      <c r="Y4433" s="3"/>
      <c r="Z4433" s="4"/>
      <c r="AF4433" s="2"/>
      <c r="AG4433" s="3"/>
      <c r="AH4433" s="2"/>
      <c r="AN4433" s="2"/>
      <c r="AO4433" s="3"/>
      <c r="AP4433" s="2"/>
      <c r="AW4433" s="3"/>
    </row>
    <row r="4434" spans="8:49">
      <c r="H4434" s="2"/>
      <c r="I4434" s="3"/>
      <c r="J4434" s="4"/>
      <c r="P4434" s="2"/>
      <c r="Q4434" s="3"/>
      <c r="R4434" s="4"/>
      <c r="X4434" s="2"/>
      <c r="Y4434" s="3"/>
      <c r="Z4434" s="4"/>
      <c r="AF4434" s="2"/>
      <c r="AG4434" s="3"/>
      <c r="AH4434" s="2"/>
      <c r="AN4434" s="2"/>
      <c r="AO4434" s="3"/>
      <c r="AP4434" s="2"/>
      <c r="AW4434" s="3"/>
    </row>
    <row r="4435" spans="8:49">
      <c r="H4435" s="2"/>
      <c r="I4435" s="3"/>
      <c r="J4435" s="4"/>
      <c r="P4435" s="2"/>
      <c r="Q4435" s="3"/>
      <c r="R4435" s="4"/>
      <c r="X4435" s="2"/>
      <c r="Y4435" s="3"/>
      <c r="Z4435" s="4"/>
      <c r="AF4435" s="2"/>
      <c r="AG4435" s="3"/>
      <c r="AH4435" s="2"/>
      <c r="AN4435" s="2"/>
      <c r="AO4435" s="3"/>
      <c r="AP4435" s="2"/>
      <c r="AW4435" s="3"/>
    </row>
    <row r="4436" spans="8:49">
      <c r="H4436" s="2"/>
      <c r="I4436" s="3"/>
      <c r="J4436" s="4"/>
      <c r="P4436" s="2"/>
      <c r="Q4436" s="3"/>
      <c r="R4436" s="4"/>
      <c r="X4436" s="2"/>
      <c r="Y4436" s="3"/>
      <c r="Z4436" s="4"/>
      <c r="AF4436" s="2"/>
      <c r="AG4436" s="3"/>
      <c r="AH4436" s="2"/>
      <c r="AN4436" s="2"/>
      <c r="AO4436" s="3"/>
      <c r="AP4436" s="2"/>
      <c r="AW4436" s="3"/>
    </row>
    <row r="4437" spans="8:49">
      <c r="H4437" s="2"/>
      <c r="I4437" s="3"/>
      <c r="J4437" s="4"/>
      <c r="P4437" s="2"/>
      <c r="Q4437" s="3"/>
      <c r="R4437" s="4"/>
      <c r="X4437" s="2"/>
      <c r="Y4437" s="3"/>
      <c r="Z4437" s="4"/>
      <c r="AF4437" s="2"/>
      <c r="AG4437" s="3"/>
      <c r="AH4437" s="2"/>
      <c r="AN4437" s="2"/>
      <c r="AO4437" s="3"/>
      <c r="AP4437" s="2"/>
      <c r="AW4437" s="3"/>
    </row>
    <row r="4438" spans="8:49">
      <c r="H4438" s="2"/>
      <c r="I4438" s="3"/>
      <c r="J4438" s="4"/>
      <c r="P4438" s="2"/>
      <c r="Q4438" s="3"/>
      <c r="R4438" s="4"/>
      <c r="X4438" s="2"/>
      <c r="Y4438" s="3"/>
      <c r="Z4438" s="4"/>
      <c r="AF4438" s="2"/>
      <c r="AG4438" s="3"/>
      <c r="AH4438" s="2"/>
      <c r="AN4438" s="2"/>
      <c r="AO4438" s="3"/>
      <c r="AP4438" s="2"/>
      <c r="AW4438" s="3"/>
    </row>
    <row r="4439" spans="8:49">
      <c r="H4439" s="2"/>
      <c r="I4439" s="3"/>
      <c r="J4439" s="4"/>
      <c r="P4439" s="2"/>
      <c r="Q4439" s="3"/>
      <c r="R4439" s="4"/>
      <c r="X4439" s="2"/>
      <c r="Y4439" s="3"/>
      <c r="Z4439" s="4"/>
      <c r="AF4439" s="2"/>
      <c r="AG4439" s="3"/>
      <c r="AH4439" s="2"/>
      <c r="AN4439" s="2"/>
      <c r="AO4439" s="3"/>
      <c r="AP4439" s="2"/>
      <c r="AW4439" s="3"/>
    </row>
    <row r="4440" spans="8:49">
      <c r="H4440" s="2"/>
      <c r="I4440" s="3"/>
      <c r="J4440" s="4"/>
      <c r="P4440" s="2"/>
      <c r="Q4440" s="3"/>
      <c r="R4440" s="4"/>
      <c r="X4440" s="2"/>
      <c r="Y4440" s="3"/>
      <c r="Z4440" s="4"/>
      <c r="AF4440" s="2"/>
      <c r="AG4440" s="3"/>
      <c r="AH4440" s="2"/>
      <c r="AN4440" s="2"/>
      <c r="AO4440" s="3"/>
      <c r="AP4440" s="2"/>
      <c r="AW4440" s="3"/>
    </row>
    <row r="4441" spans="8:49">
      <c r="H4441" s="2"/>
      <c r="I4441" s="3"/>
      <c r="J4441" s="4"/>
      <c r="P4441" s="2"/>
      <c r="Q4441" s="3"/>
      <c r="R4441" s="4"/>
      <c r="X4441" s="2"/>
      <c r="Y4441" s="3"/>
      <c r="Z4441" s="4"/>
      <c r="AF4441" s="2"/>
      <c r="AG4441" s="3"/>
      <c r="AH4441" s="2"/>
      <c r="AN4441" s="2"/>
      <c r="AO4441" s="3"/>
      <c r="AP4441" s="2"/>
      <c r="AW4441" s="3"/>
    </row>
    <row r="4442" spans="8:49">
      <c r="H4442" s="2"/>
      <c r="I4442" s="3"/>
      <c r="J4442" s="4"/>
      <c r="P4442" s="2"/>
      <c r="Q4442" s="3"/>
      <c r="R4442" s="4"/>
      <c r="X4442" s="2"/>
      <c r="Y4442" s="3"/>
      <c r="Z4442" s="4"/>
      <c r="AF4442" s="2"/>
      <c r="AG4442" s="3"/>
      <c r="AH4442" s="2"/>
      <c r="AN4442" s="2"/>
      <c r="AO4442" s="3"/>
      <c r="AP4442" s="2"/>
      <c r="AW4442" s="3"/>
    </row>
    <row r="4443" spans="8:49">
      <c r="H4443" s="2"/>
      <c r="I4443" s="3"/>
      <c r="J4443" s="4"/>
      <c r="P4443" s="2"/>
      <c r="Q4443" s="3"/>
      <c r="R4443" s="4"/>
      <c r="X4443" s="2"/>
      <c r="Y4443" s="3"/>
      <c r="Z4443" s="4"/>
      <c r="AF4443" s="2"/>
      <c r="AG4443" s="3"/>
      <c r="AH4443" s="2"/>
      <c r="AN4443" s="2"/>
      <c r="AO4443" s="3"/>
      <c r="AP4443" s="2"/>
      <c r="AW4443" s="3"/>
    </row>
    <row r="4444" spans="8:49">
      <c r="H4444" s="2"/>
      <c r="I4444" s="3"/>
      <c r="J4444" s="4"/>
      <c r="P4444" s="2"/>
      <c r="Q4444" s="3"/>
      <c r="R4444" s="4"/>
      <c r="X4444" s="2"/>
      <c r="Y4444" s="3"/>
      <c r="Z4444" s="4"/>
      <c r="AF4444" s="2"/>
      <c r="AG4444" s="3"/>
      <c r="AH4444" s="2"/>
      <c r="AN4444" s="2"/>
      <c r="AO4444" s="3"/>
      <c r="AP4444" s="2"/>
      <c r="AW4444" s="3"/>
    </row>
    <row r="4445" spans="8:49">
      <c r="H4445" s="2"/>
      <c r="I4445" s="3"/>
      <c r="J4445" s="4"/>
      <c r="P4445" s="2"/>
      <c r="Q4445" s="3"/>
      <c r="R4445" s="4"/>
      <c r="X4445" s="2"/>
      <c r="Y4445" s="3"/>
      <c r="Z4445" s="4"/>
      <c r="AF4445" s="2"/>
      <c r="AG4445" s="3"/>
      <c r="AH4445" s="2"/>
      <c r="AN4445" s="2"/>
      <c r="AO4445" s="3"/>
      <c r="AP4445" s="2"/>
      <c r="AW4445" s="3"/>
    </row>
    <row r="4446" spans="8:49">
      <c r="H4446" s="2"/>
      <c r="I4446" s="3"/>
      <c r="J4446" s="4"/>
      <c r="P4446" s="2"/>
      <c r="Q4446" s="3"/>
      <c r="R4446" s="4"/>
      <c r="X4446" s="2"/>
      <c r="Y4446" s="3"/>
      <c r="Z4446" s="4"/>
      <c r="AF4446" s="2"/>
      <c r="AG4446" s="3"/>
      <c r="AH4446" s="2"/>
      <c r="AN4446" s="2"/>
      <c r="AO4446" s="3"/>
      <c r="AP4446" s="2"/>
      <c r="AW4446" s="3"/>
    </row>
    <row r="4447" spans="8:49">
      <c r="H4447" s="2"/>
      <c r="I4447" s="3"/>
      <c r="J4447" s="4"/>
      <c r="P4447" s="2"/>
      <c r="Q4447" s="3"/>
      <c r="R4447" s="4"/>
      <c r="X4447" s="2"/>
      <c r="Y4447" s="3"/>
      <c r="Z4447" s="4"/>
      <c r="AF4447" s="2"/>
      <c r="AG4447" s="3"/>
      <c r="AH4447" s="2"/>
      <c r="AN4447" s="2"/>
      <c r="AO4447" s="3"/>
      <c r="AP4447" s="2"/>
      <c r="AW4447" s="3"/>
    </row>
    <row r="4448" spans="8:49">
      <c r="H4448" s="2"/>
      <c r="I4448" s="3"/>
      <c r="J4448" s="4"/>
      <c r="P4448" s="2"/>
      <c r="Q4448" s="3"/>
      <c r="R4448" s="4"/>
      <c r="X4448" s="2"/>
      <c r="Y4448" s="3"/>
      <c r="Z4448" s="4"/>
      <c r="AF4448" s="2"/>
      <c r="AG4448" s="3"/>
      <c r="AH4448" s="2"/>
      <c r="AN4448" s="2"/>
      <c r="AO4448" s="3"/>
      <c r="AP4448" s="2"/>
      <c r="AW4448" s="3"/>
    </row>
    <row r="4449" spans="8:49">
      <c r="H4449" s="2"/>
      <c r="I4449" s="3"/>
      <c r="J4449" s="4"/>
      <c r="P4449" s="2"/>
      <c r="Q4449" s="3"/>
      <c r="R4449" s="4"/>
      <c r="X4449" s="2"/>
      <c r="Y4449" s="3"/>
      <c r="Z4449" s="4"/>
      <c r="AF4449" s="2"/>
      <c r="AG4449" s="3"/>
      <c r="AH4449" s="2"/>
      <c r="AN4449" s="2"/>
      <c r="AO4449" s="3"/>
      <c r="AP4449" s="2"/>
      <c r="AW4449" s="3"/>
    </row>
    <row r="4450" spans="8:49">
      <c r="H4450" s="2"/>
      <c r="I4450" s="3"/>
      <c r="J4450" s="4"/>
      <c r="P4450" s="2"/>
      <c r="Q4450" s="3"/>
      <c r="R4450" s="4"/>
      <c r="X4450" s="2"/>
      <c r="Y4450" s="3"/>
      <c r="Z4450" s="4"/>
      <c r="AF4450" s="2"/>
      <c r="AG4450" s="3"/>
      <c r="AH4450" s="2"/>
      <c r="AN4450" s="2"/>
      <c r="AO4450" s="3"/>
      <c r="AP4450" s="2"/>
      <c r="AW4450" s="3"/>
    </row>
    <row r="4451" spans="8:49">
      <c r="H4451" s="2"/>
      <c r="I4451" s="3"/>
      <c r="J4451" s="4"/>
      <c r="P4451" s="2"/>
      <c r="Q4451" s="3"/>
      <c r="R4451" s="4"/>
      <c r="X4451" s="2"/>
      <c r="Y4451" s="3"/>
      <c r="Z4451" s="4"/>
      <c r="AF4451" s="2"/>
      <c r="AG4451" s="3"/>
      <c r="AH4451" s="2"/>
      <c r="AN4451" s="2"/>
      <c r="AO4451" s="3"/>
      <c r="AP4451" s="2"/>
      <c r="AW4451" s="3"/>
    </row>
    <row r="4452" spans="8:49">
      <c r="H4452" s="2"/>
      <c r="I4452" s="3"/>
      <c r="J4452" s="4"/>
      <c r="P4452" s="2"/>
      <c r="Q4452" s="3"/>
      <c r="R4452" s="4"/>
      <c r="X4452" s="2"/>
      <c r="Y4452" s="3"/>
      <c r="Z4452" s="4"/>
      <c r="AF4452" s="2"/>
      <c r="AG4452" s="3"/>
      <c r="AH4452" s="2"/>
      <c r="AN4452" s="2"/>
      <c r="AO4452" s="3"/>
      <c r="AP4452" s="2"/>
      <c r="AW4452" s="3"/>
    </row>
    <row r="4453" spans="8:49">
      <c r="H4453" s="2"/>
      <c r="I4453" s="3"/>
      <c r="J4453" s="4"/>
      <c r="P4453" s="2"/>
      <c r="Q4453" s="3"/>
      <c r="R4453" s="4"/>
      <c r="X4453" s="2"/>
      <c r="Y4453" s="3"/>
      <c r="Z4453" s="4"/>
      <c r="AF4453" s="2"/>
      <c r="AG4453" s="3"/>
      <c r="AH4453" s="2"/>
      <c r="AN4453" s="2"/>
      <c r="AO4453" s="3"/>
      <c r="AP4453" s="2"/>
      <c r="AW4453" s="3"/>
    </row>
    <row r="4454" spans="8:49">
      <c r="H4454" s="2"/>
      <c r="I4454" s="3"/>
      <c r="J4454" s="4"/>
      <c r="P4454" s="2"/>
      <c r="Q4454" s="3"/>
      <c r="R4454" s="4"/>
      <c r="X4454" s="2"/>
      <c r="Y4454" s="3"/>
      <c r="Z4454" s="4"/>
      <c r="AF4454" s="2"/>
      <c r="AG4454" s="3"/>
      <c r="AH4454" s="2"/>
      <c r="AN4454" s="2"/>
      <c r="AO4454" s="3"/>
      <c r="AP4454" s="2"/>
      <c r="AW4454" s="3"/>
    </row>
    <row r="4455" spans="8:49">
      <c r="H4455" s="2"/>
      <c r="I4455" s="3"/>
      <c r="J4455" s="4"/>
      <c r="P4455" s="2"/>
      <c r="Q4455" s="3"/>
      <c r="R4455" s="4"/>
      <c r="X4455" s="2"/>
      <c r="Y4455" s="3"/>
      <c r="Z4455" s="4"/>
      <c r="AF4455" s="2"/>
      <c r="AG4455" s="3"/>
      <c r="AH4455" s="2"/>
      <c r="AN4455" s="2"/>
      <c r="AO4455" s="3"/>
      <c r="AP4455" s="2"/>
      <c r="AW4455" s="3"/>
    </row>
    <row r="4456" spans="8:49">
      <c r="H4456" s="2"/>
      <c r="I4456" s="3"/>
      <c r="J4456" s="4"/>
      <c r="P4456" s="2"/>
      <c r="Q4456" s="3"/>
      <c r="R4456" s="4"/>
      <c r="X4456" s="2"/>
      <c r="Y4456" s="3"/>
      <c r="Z4456" s="4"/>
      <c r="AF4456" s="2"/>
      <c r="AG4456" s="3"/>
      <c r="AH4456" s="2"/>
      <c r="AN4456" s="2"/>
      <c r="AO4456" s="3"/>
      <c r="AP4456" s="2"/>
      <c r="AW4456" s="3"/>
    </row>
    <row r="4457" spans="8:49">
      <c r="H4457" s="2"/>
      <c r="I4457" s="3"/>
      <c r="J4457" s="4"/>
      <c r="P4457" s="2"/>
      <c r="Q4457" s="3"/>
      <c r="R4457" s="4"/>
      <c r="X4457" s="2"/>
      <c r="Y4457" s="3"/>
      <c r="Z4457" s="4"/>
      <c r="AF4457" s="2"/>
      <c r="AG4457" s="3"/>
      <c r="AH4457" s="2"/>
      <c r="AN4457" s="2"/>
      <c r="AO4457" s="3"/>
      <c r="AP4457" s="2"/>
      <c r="AW4457" s="3"/>
    </row>
    <row r="4458" spans="8:49">
      <c r="H4458" s="2"/>
      <c r="I4458" s="3"/>
      <c r="J4458" s="4"/>
      <c r="P4458" s="2"/>
      <c r="Q4458" s="3"/>
      <c r="R4458" s="4"/>
      <c r="X4458" s="2"/>
      <c r="Y4458" s="3"/>
      <c r="Z4458" s="4"/>
      <c r="AF4458" s="2"/>
      <c r="AG4458" s="3"/>
      <c r="AH4458" s="2"/>
      <c r="AN4458" s="2"/>
      <c r="AO4458" s="3"/>
      <c r="AP4458" s="2"/>
      <c r="AW4458" s="3"/>
    </row>
    <row r="4459" spans="8:49">
      <c r="H4459" s="2"/>
      <c r="I4459" s="3"/>
      <c r="J4459" s="4"/>
      <c r="P4459" s="2"/>
      <c r="Q4459" s="3"/>
      <c r="R4459" s="4"/>
      <c r="X4459" s="2"/>
      <c r="Y4459" s="3"/>
      <c r="Z4459" s="4"/>
      <c r="AF4459" s="2"/>
      <c r="AG4459" s="3"/>
      <c r="AH4459" s="2"/>
      <c r="AN4459" s="2"/>
      <c r="AO4459" s="3"/>
      <c r="AP4459" s="2"/>
      <c r="AW4459" s="3"/>
    </row>
    <row r="4460" spans="8:49">
      <c r="H4460" s="2"/>
      <c r="I4460" s="3"/>
      <c r="J4460" s="4"/>
      <c r="P4460" s="2"/>
      <c r="Q4460" s="3"/>
      <c r="R4460" s="4"/>
      <c r="X4460" s="2"/>
      <c r="Y4460" s="3"/>
      <c r="Z4460" s="4"/>
      <c r="AF4460" s="2"/>
      <c r="AG4460" s="3"/>
      <c r="AH4460" s="2"/>
      <c r="AN4460" s="2"/>
      <c r="AO4460" s="3"/>
      <c r="AP4460" s="2"/>
      <c r="AW4460" s="3"/>
    </row>
    <row r="4461" spans="8:49">
      <c r="H4461" s="2"/>
      <c r="I4461" s="3"/>
      <c r="J4461" s="4"/>
      <c r="P4461" s="2"/>
      <c r="Q4461" s="3"/>
      <c r="R4461" s="4"/>
      <c r="X4461" s="2"/>
      <c r="Y4461" s="3"/>
      <c r="Z4461" s="4"/>
      <c r="AF4461" s="2"/>
      <c r="AG4461" s="3"/>
      <c r="AH4461" s="2"/>
      <c r="AN4461" s="2"/>
      <c r="AO4461" s="3"/>
      <c r="AP4461" s="2"/>
      <c r="AW4461" s="3"/>
    </row>
    <row r="4462" spans="8:49">
      <c r="H4462" s="2"/>
      <c r="I4462" s="3"/>
      <c r="J4462" s="4"/>
      <c r="P4462" s="2"/>
      <c r="Q4462" s="3"/>
      <c r="R4462" s="4"/>
      <c r="X4462" s="2"/>
      <c r="Y4462" s="3"/>
      <c r="Z4462" s="4"/>
      <c r="AF4462" s="2"/>
      <c r="AG4462" s="3"/>
      <c r="AH4462" s="2"/>
      <c r="AN4462" s="2"/>
      <c r="AO4462" s="3"/>
      <c r="AP4462" s="2"/>
      <c r="AW4462" s="3"/>
    </row>
    <row r="4463" spans="8:49">
      <c r="H4463" s="2"/>
      <c r="I4463" s="3"/>
      <c r="J4463" s="4"/>
      <c r="P4463" s="2"/>
      <c r="Q4463" s="3"/>
      <c r="R4463" s="4"/>
      <c r="X4463" s="2"/>
      <c r="Y4463" s="3"/>
      <c r="Z4463" s="4"/>
      <c r="AF4463" s="2"/>
      <c r="AG4463" s="3"/>
      <c r="AH4463" s="2"/>
      <c r="AN4463" s="2"/>
      <c r="AO4463" s="3"/>
      <c r="AP4463" s="2"/>
      <c r="AW4463" s="3"/>
    </row>
    <row r="4464" spans="8:49">
      <c r="H4464" s="2"/>
      <c r="I4464" s="3"/>
      <c r="J4464" s="4"/>
      <c r="P4464" s="2"/>
      <c r="Q4464" s="3"/>
      <c r="R4464" s="4"/>
      <c r="X4464" s="2"/>
      <c r="Y4464" s="3"/>
      <c r="Z4464" s="4"/>
      <c r="AF4464" s="2"/>
      <c r="AG4464" s="3"/>
      <c r="AH4464" s="2"/>
      <c r="AN4464" s="2"/>
      <c r="AO4464" s="3"/>
      <c r="AP4464" s="2"/>
      <c r="AW4464" s="3"/>
    </row>
    <row r="4465" spans="8:49">
      <c r="H4465" s="2"/>
      <c r="I4465" s="3"/>
      <c r="J4465" s="4"/>
      <c r="P4465" s="2"/>
      <c r="Q4465" s="3"/>
      <c r="R4465" s="4"/>
      <c r="X4465" s="2"/>
      <c r="Y4465" s="3"/>
      <c r="Z4465" s="4"/>
      <c r="AF4465" s="2"/>
      <c r="AG4465" s="3"/>
      <c r="AH4465" s="2"/>
      <c r="AN4465" s="2"/>
      <c r="AO4465" s="3"/>
      <c r="AP4465" s="2"/>
      <c r="AW4465" s="3"/>
    </row>
    <row r="4466" spans="8:49">
      <c r="H4466" s="2"/>
      <c r="I4466" s="3"/>
      <c r="J4466" s="4"/>
      <c r="P4466" s="2"/>
      <c r="Q4466" s="3"/>
      <c r="R4466" s="4"/>
      <c r="X4466" s="2"/>
      <c r="Y4466" s="3"/>
      <c r="Z4466" s="4"/>
      <c r="AF4466" s="2"/>
      <c r="AG4466" s="3"/>
      <c r="AH4466" s="2"/>
      <c r="AN4466" s="2"/>
      <c r="AO4466" s="3"/>
      <c r="AP4466" s="2"/>
      <c r="AW4466" s="3"/>
    </row>
    <row r="4467" spans="8:49">
      <c r="H4467" s="2"/>
      <c r="I4467" s="3"/>
      <c r="J4467" s="4"/>
      <c r="P4467" s="2"/>
      <c r="Q4467" s="3"/>
      <c r="R4467" s="4"/>
      <c r="X4467" s="2"/>
      <c r="Y4467" s="3"/>
      <c r="Z4467" s="4"/>
      <c r="AF4467" s="2"/>
      <c r="AG4467" s="3"/>
      <c r="AH4467" s="2"/>
      <c r="AN4467" s="2"/>
      <c r="AO4467" s="3"/>
      <c r="AP4467" s="2"/>
      <c r="AW4467" s="3"/>
    </row>
    <row r="4468" spans="8:49">
      <c r="H4468" s="2"/>
      <c r="I4468" s="3"/>
      <c r="J4468" s="4"/>
      <c r="P4468" s="2"/>
      <c r="Q4468" s="3"/>
      <c r="R4468" s="4"/>
      <c r="X4468" s="2"/>
      <c r="Y4468" s="3"/>
      <c r="Z4468" s="4"/>
      <c r="AF4468" s="2"/>
      <c r="AG4468" s="3"/>
      <c r="AH4468" s="2"/>
      <c r="AN4468" s="2"/>
      <c r="AO4468" s="3"/>
      <c r="AP4468" s="2"/>
      <c r="AW4468" s="3"/>
    </row>
    <row r="4469" spans="8:49">
      <c r="H4469" s="2"/>
      <c r="I4469" s="3"/>
      <c r="J4469" s="4"/>
      <c r="P4469" s="2"/>
      <c r="Q4469" s="3"/>
      <c r="R4469" s="4"/>
      <c r="X4469" s="2"/>
      <c r="Y4469" s="3"/>
      <c r="Z4469" s="4"/>
      <c r="AF4469" s="2"/>
      <c r="AG4469" s="3"/>
      <c r="AH4469" s="2"/>
      <c r="AN4469" s="2"/>
      <c r="AO4469" s="3"/>
      <c r="AP4469" s="2"/>
      <c r="AW4469" s="3"/>
    </row>
    <row r="4470" spans="8:49">
      <c r="H4470" s="2"/>
      <c r="I4470" s="3"/>
      <c r="J4470" s="4"/>
      <c r="P4470" s="2"/>
      <c r="Q4470" s="3"/>
      <c r="R4470" s="4"/>
      <c r="X4470" s="2"/>
      <c r="Y4470" s="3"/>
      <c r="Z4470" s="4"/>
      <c r="AF4470" s="2"/>
      <c r="AG4470" s="3"/>
      <c r="AH4470" s="2"/>
      <c r="AN4470" s="2"/>
      <c r="AO4470" s="3"/>
      <c r="AP4470" s="2"/>
      <c r="AW4470" s="3"/>
    </row>
    <row r="4471" spans="8:49">
      <c r="H4471" s="2"/>
      <c r="I4471" s="3"/>
      <c r="J4471" s="4"/>
      <c r="P4471" s="2"/>
      <c r="Q4471" s="3"/>
      <c r="R4471" s="4"/>
      <c r="X4471" s="2"/>
      <c r="Y4471" s="3"/>
      <c r="Z4471" s="4"/>
      <c r="AF4471" s="2"/>
      <c r="AG4471" s="3"/>
      <c r="AH4471" s="2"/>
      <c r="AN4471" s="2"/>
      <c r="AO4471" s="3"/>
      <c r="AP4471" s="2"/>
      <c r="AW4471" s="3"/>
    </row>
    <row r="4472" spans="8:49">
      <c r="H4472" s="2"/>
      <c r="I4472" s="3"/>
      <c r="J4472" s="4"/>
      <c r="P4472" s="2"/>
      <c r="Q4472" s="3"/>
      <c r="R4472" s="4"/>
      <c r="X4472" s="2"/>
      <c r="Y4472" s="3"/>
      <c r="Z4472" s="4"/>
      <c r="AF4472" s="2"/>
      <c r="AG4472" s="3"/>
      <c r="AH4472" s="2"/>
      <c r="AN4472" s="2"/>
      <c r="AO4472" s="3"/>
      <c r="AP4472" s="2"/>
      <c r="AW4472" s="3"/>
    </row>
    <row r="4473" spans="8:49">
      <c r="H4473" s="2"/>
      <c r="I4473" s="3"/>
      <c r="J4473" s="4"/>
      <c r="P4473" s="2"/>
      <c r="Q4473" s="3"/>
      <c r="R4473" s="4"/>
      <c r="X4473" s="2"/>
      <c r="Y4473" s="3"/>
      <c r="Z4473" s="4"/>
      <c r="AF4473" s="2"/>
      <c r="AG4473" s="3"/>
      <c r="AH4473" s="2"/>
      <c r="AN4473" s="2"/>
      <c r="AO4473" s="3"/>
      <c r="AP4473" s="2"/>
      <c r="AW4473" s="3"/>
    </row>
    <row r="4474" spans="8:49">
      <c r="H4474" s="2"/>
      <c r="I4474" s="3"/>
      <c r="J4474" s="4"/>
      <c r="P4474" s="2"/>
      <c r="Q4474" s="3"/>
      <c r="R4474" s="4"/>
      <c r="X4474" s="2"/>
      <c r="Y4474" s="3"/>
      <c r="Z4474" s="4"/>
      <c r="AF4474" s="2"/>
      <c r="AG4474" s="3"/>
      <c r="AH4474" s="2"/>
      <c r="AN4474" s="2"/>
      <c r="AO4474" s="3"/>
      <c r="AP4474" s="2"/>
      <c r="AW4474" s="3"/>
    </row>
    <row r="4475" spans="8:49">
      <c r="H4475" s="2"/>
      <c r="I4475" s="3"/>
      <c r="J4475" s="4"/>
      <c r="P4475" s="2"/>
      <c r="Q4475" s="3"/>
      <c r="R4475" s="4"/>
      <c r="X4475" s="2"/>
      <c r="Y4475" s="3"/>
      <c r="Z4475" s="4"/>
      <c r="AF4475" s="2"/>
      <c r="AG4475" s="3"/>
      <c r="AH4475" s="2"/>
      <c r="AN4475" s="2"/>
      <c r="AO4475" s="3"/>
      <c r="AP4475" s="2"/>
      <c r="AW4475" s="3"/>
    </row>
    <row r="4476" spans="8:49">
      <c r="H4476" s="2"/>
      <c r="I4476" s="3"/>
      <c r="J4476" s="4"/>
      <c r="P4476" s="2"/>
      <c r="Q4476" s="3"/>
      <c r="R4476" s="4"/>
      <c r="X4476" s="2"/>
      <c r="Y4476" s="3"/>
      <c r="Z4476" s="4"/>
      <c r="AF4476" s="2"/>
      <c r="AG4476" s="3"/>
      <c r="AH4476" s="2"/>
      <c r="AN4476" s="2"/>
      <c r="AO4476" s="3"/>
      <c r="AP4476" s="2"/>
      <c r="AW4476" s="3"/>
    </row>
    <row r="4477" spans="8:49">
      <c r="H4477" s="2"/>
      <c r="I4477" s="3"/>
      <c r="J4477" s="4"/>
      <c r="P4477" s="2"/>
      <c r="Q4477" s="3"/>
      <c r="R4477" s="4"/>
      <c r="X4477" s="2"/>
      <c r="Y4477" s="3"/>
      <c r="Z4477" s="4"/>
      <c r="AF4477" s="2"/>
      <c r="AG4477" s="3"/>
      <c r="AH4477" s="2"/>
      <c r="AN4477" s="2"/>
      <c r="AO4477" s="3"/>
      <c r="AP4477" s="2"/>
      <c r="AW4477" s="3"/>
    </row>
    <row r="4478" spans="8:49">
      <c r="H4478" s="2"/>
      <c r="I4478" s="3"/>
      <c r="J4478" s="4"/>
      <c r="P4478" s="2"/>
      <c r="Q4478" s="3"/>
      <c r="R4478" s="4"/>
      <c r="X4478" s="2"/>
      <c r="Y4478" s="3"/>
      <c r="Z4478" s="4"/>
      <c r="AF4478" s="2"/>
      <c r="AG4478" s="3"/>
      <c r="AH4478" s="2"/>
      <c r="AN4478" s="2"/>
      <c r="AO4478" s="3"/>
      <c r="AP4478" s="2"/>
      <c r="AW4478" s="3"/>
    </row>
    <row r="4479" spans="8:49">
      <c r="H4479" s="2"/>
      <c r="I4479" s="3"/>
      <c r="J4479" s="4"/>
      <c r="P4479" s="2"/>
      <c r="Q4479" s="3"/>
      <c r="R4479" s="4"/>
      <c r="X4479" s="2"/>
      <c r="Y4479" s="3"/>
      <c r="Z4479" s="4"/>
      <c r="AF4479" s="2"/>
      <c r="AG4479" s="3"/>
      <c r="AH4479" s="2"/>
      <c r="AN4479" s="2"/>
      <c r="AO4479" s="3"/>
      <c r="AP4479" s="2"/>
      <c r="AW4479" s="3"/>
    </row>
    <row r="4480" spans="8:49">
      <c r="H4480" s="2"/>
      <c r="I4480" s="3"/>
      <c r="J4480" s="4"/>
      <c r="P4480" s="2"/>
      <c r="Q4480" s="3"/>
      <c r="R4480" s="4"/>
      <c r="X4480" s="2"/>
      <c r="Y4480" s="3"/>
      <c r="Z4480" s="4"/>
      <c r="AF4480" s="2"/>
      <c r="AG4480" s="3"/>
      <c r="AH4480" s="2"/>
      <c r="AN4480" s="2"/>
      <c r="AO4480" s="3"/>
      <c r="AP4480" s="2"/>
      <c r="AW4480" s="3"/>
    </row>
    <row r="4481" spans="8:49">
      <c r="H4481" s="2"/>
      <c r="I4481" s="3"/>
      <c r="J4481" s="4"/>
      <c r="P4481" s="2"/>
      <c r="Q4481" s="3"/>
      <c r="R4481" s="4"/>
      <c r="X4481" s="2"/>
      <c r="Y4481" s="3"/>
      <c r="Z4481" s="4"/>
      <c r="AF4481" s="2"/>
      <c r="AG4481" s="3"/>
      <c r="AH4481" s="2"/>
      <c r="AN4481" s="2"/>
      <c r="AO4481" s="3"/>
      <c r="AP4481" s="2"/>
      <c r="AW4481" s="3"/>
    </row>
    <row r="4482" spans="8:49">
      <c r="H4482" s="2"/>
      <c r="I4482" s="3"/>
      <c r="J4482" s="4"/>
      <c r="P4482" s="2"/>
      <c r="Q4482" s="3"/>
      <c r="R4482" s="4"/>
      <c r="X4482" s="2"/>
      <c r="Y4482" s="3"/>
      <c r="Z4482" s="4"/>
      <c r="AF4482" s="2"/>
      <c r="AG4482" s="3"/>
      <c r="AH4482" s="2"/>
      <c r="AN4482" s="2"/>
      <c r="AO4482" s="3"/>
      <c r="AP4482" s="2"/>
      <c r="AW4482" s="3"/>
    </row>
    <row r="4483" spans="8:49">
      <c r="H4483" s="2"/>
      <c r="I4483" s="3"/>
      <c r="J4483" s="4"/>
      <c r="P4483" s="2"/>
      <c r="Q4483" s="3"/>
      <c r="R4483" s="4"/>
      <c r="X4483" s="2"/>
      <c r="Y4483" s="3"/>
      <c r="Z4483" s="4"/>
      <c r="AF4483" s="2"/>
      <c r="AG4483" s="3"/>
      <c r="AH4483" s="2"/>
      <c r="AN4483" s="2"/>
      <c r="AO4483" s="3"/>
      <c r="AP4483" s="2"/>
      <c r="AW4483" s="3"/>
    </row>
    <row r="4484" spans="8:49">
      <c r="H4484" s="2"/>
      <c r="I4484" s="3"/>
      <c r="J4484" s="4"/>
      <c r="P4484" s="2"/>
      <c r="Q4484" s="3"/>
      <c r="R4484" s="4"/>
      <c r="X4484" s="2"/>
      <c r="Y4484" s="3"/>
      <c r="Z4484" s="4"/>
      <c r="AF4484" s="2"/>
      <c r="AG4484" s="3"/>
      <c r="AH4484" s="2"/>
      <c r="AN4484" s="2"/>
      <c r="AO4484" s="3"/>
      <c r="AP4484" s="2"/>
      <c r="AW4484" s="3"/>
    </row>
    <row r="4485" spans="8:49">
      <c r="H4485" s="2"/>
      <c r="I4485" s="3"/>
      <c r="J4485" s="4"/>
      <c r="P4485" s="2"/>
      <c r="Q4485" s="3"/>
      <c r="R4485" s="4"/>
      <c r="X4485" s="2"/>
      <c r="Y4485" s="3"/>
      <c r="Z4485" s="4"/>
      <c r="AF4485" s="2"/>
      <c r="AG4485" s="3"/>
      <c r="AH4485" s="2"/>
      <c r="AN4485" s="2"/>
      <c r="AO4485" s="3"/>
      <c r="AP4485" s="2"/>
      <c r="AW4485" s="3"/>
    </row>
    <row r="4486" spans="8:49">
      <c r="H4486" s="2"/>
      <c r="I4486" s="3"/>
      <c r="J4486" s="4"/>
      <c r="P4486" s="2"/>
      <c r="Q4486" s="3"/>
      <c r="R4486" s="4"/>
      <c r="X4486" s="2"/>
      <c r="Y4486" s="3"/>
      <c r="Z4486" s="4"/>
      <c r="AF4486" s="2"/>
      <c r="AG4486" s="3"/>
      <c r="AH4486" s="2"/>
      <c r="AN4486" s="2"/>
      <c r="AO4486" s="3"/>
      <c r="AP4486" s="2"/>
      <c r="AW4486" s="3"/>
    </row>
    <row r="4487" spans="8:49">
      <c r="H4487" s="2"/>
      <c r="I4487" s="3"/>
      <c r="J4487" s="4"/>
      <c r="P4487" s="2"/>
      <c r="Q4487" s="3"/>
      <c r="R4487" s="4"/>
      <c r="X4487" s="2"/>
      <c r="Y4487" s="3"/>
      <c r="Z4487" s="4"/>
      <c r="AF4487" s="2"/>
      <c r="AG4487" s="3"/>
      <c r="AH4487" s="2"/>
      <c r="AN4487" s="2"/>
      <c r="AO4487" s="3"/>
      <c r="AP4487" s="2"/>
      <c r="AW4487" s="3"/>
    </row>
    <row r="4488" spans="8:49">
      <c r="H4488" s="2"/>
      <c r="I4488" s="3"/>
      <c r="J4488" s="4"/>
      <c r="P4488" s="2"/>
      <c r="Q4488" s="3"/>
      <c r="R4488" s="4"/>
      <c r="X4488" s="2"/>
      <c r="Y4488" s="3"/>
      <c r="Z4488" s="4"/>
      <c r="AF4488" s="2"/>
      <c r="AG4488" s="3"/>
      <c r="AH4488" s="2"/>
      <c r="AN4488" s="2"/>
      <c r="AO4488" s="3"/>
      <c r="AP4488" s="2"/>
      <c r="AW4488" s="3"/>
    </row>
    <row r="4489" spans="8:49">
      <c r="H4489" s="2"/>
      <c r="I4489" s="3"/>
      <c r="J4489" s="4"/>
      <c r="P4489" s="2"/>
      <c r="Q4489" s="3"/>
      <c r="R4489" s="4"/>
      <c r="X4489" s="2"/>
      <c r="Y4489" s="3"/>
      <c r="Z4489" s="4"/>
      <c r="AF4489" s="2"/>
      <c r="AG4489" s="3"/>
      <c r="AH4489" s="2"/>
      <c r="AN4489" s="2"/>
      <c r="AO4489" s="3"/>
      <c r="AP4489" s="2"/>
      <c r="AW4489" s="3"/>
    </row>
    <row r="4490" spans="8:49">
      <c r="H4490" s="2"/>
      <c r="I4490" s="3"/>
      <c r="J4490" s="4"/>
      <c r="P4490" s="2"/>
      <c r="Q4490" s="3"/>
      <c r="R4490" s="4"/>
      <c r="X4490" s="2"/>
      <c r="Y4490" s="3"/>
      <c r="Z4490" s="4"/>
      <c r="AF4490" s="2"/>
      <c r="AG4490" s="3"/>
      <c r="AH4490" s="2"/>
      <c r="AN4490" s="2"/>
      <c r="AO4490" s="3"/>
      <c r="AP4490" s="2"/>
      <c r="AW4490" s="3"/>
    </row>
    <row r="4491" spans="8:49">
      <c r="H4491" s="2"/>
      <c r="I4491" s="3"/>
      <c r="J4491" s="4"/>
      <c r="P4491" s="2"/>
      <c r="Q4491" s="3"/>
      <c r="R4491" s="4"/>
      <c r="X4491" s="2"/>
      <c r="Y4491" s="3"/>
      <c r="Z4491" s="4"/>
      <c r="AF4491" s="2"/>
      <c r="AG4491" s="3"/>
      <c r="AH4491" s="2"/>
      <c r="AN4491" s="2"/>
      <c r="AO4491" s="3"/>
      <c r="AP4491" s="2"/>
      <c r="AW4491" s="3"/>
    </row>
    <row r="4492" spans="8:49">
      <c r="H4492" s="2"/>
      <c r="I4492" s="3"/>
      <c r="J4492" s="4"/>
      <c r="P4492" s="2"/>
      <c r="Q4492" s="3"/>
      <c r="R4492" s="4"/>
      <c r="X4492" s="2"/>
      <c r="Y4492" s="3"/>
      <c r="Z4492" s="4"/>
      <c r="AF4492" s="2"/>
      <c r="AG4492" s="3"/>
      <c r="AH4492" s="2"/>
      <c r="AN4492" s="2"/>
      <c r="AO4492" s="3"/>
      <c r="AP4492" s="2"/>
      <c r="AW4492" s="3"/>
    </row>
    <row r="4493" spans="8:49">
      <c r="H4493" s="2"/>
      <c r="I4493" s="3"/>
      <c r="J4493" s="4"/>
      <c r="P4493" s="2"/>
      <c r="Q4493" s="3"/>
      <c r="R4493" s="4"/>
      <c r="X4493" s="2"/>
      <c r="Y4493" s="3"/>
      <c r="Z4493" s="4"/>
      <c r="AF4493" s="2"/>
      <c r="AG4493" s="3"/>
      <c r="AH4493" s="2"/>
      <c r="AN4493" s="2"/>
      <c r="AO4493" s="3"/>
      <c r="AP4493" s="2"/>
      <c r="AW4493" s="3"/>
    </row>
    <row r="4494" spans="8:49">
      <c r="H4494" s="2"/>
      <c r="I4494" s="3"/>
      <c r="J4494" s="4"/>
      <c r="P4494" s="2"/>
      <c r="Q4494" s="3"/>
      <c r="R4494" s="4"/>
      <c r="X4494" s="2"/>
      <c r="Y4494" s="3"/>
      <c r="Z4494" s="4"/>
      <c r="AF4494" s="2"/>
      <c r="AG4494" s="3"/>
      <c r="AH4494" s="2"/>
      <c r="AN4494" s="2"/>
      <c r="AO4494" s="3"/>
      <c r="AP4494" s="2"/>
      <c r="AW4494" s="3"/>
    </row>
    <row r="4495" spans="8:49">
      <c r="H4495" s="2"/>
      <c r="I4495" s="3"/>
      <c r="J4495" s="4"/>
      <c r="P4495" s="2"/>
      <c r="Q4495" s="3"/>
      <c r="R4495" s="4"/>
      <c r="X4495" s="2"/>
      <c r="Y4495" s="3"/>
      <c r="Z4495" s="4"/>
      <c r="AF4495" s="2"/>
      <c r="AG4495" s="3"/>
      <c r="AH4495" s="2"/>
      <c r="AN4495" s="2"/>
      <c r="AO4495" s="3"/>
      <c r="AP4495" s="2"/>
      <c r="AW4495" s="3"/>
    </row>
    <row r="4496" spans="8:49">
      <c r="H4496" s="2"/>
      <c r="I4496" s="3"/>
      <c r="J4496" s="4"/>
      <c r="P4496" s="2"/>
      <c r="Q4496" s="3"/>
      <c r="R4496" s="4"/>
      <c r="X4496" s="2"/>
      <c r="Y4496" s="3"/>
      <c r="Z4496" s="4"/>
      <c r="AF4496" s="2"/>
      <c r="AG4496" s="3"/>
      <c r="AH4496" s="2"/>
      <c r="AN4496" s="2"/>
      <c r="AO4496" s="3"/>
      <c r="AP4496" s="2"/>
      <c r="AW4496" s="3"/>
    </row>
    <row r="4497" spans="8:49">
      <c r="H4497" s="2"/>
      <c r="I4497" s="3"/>
      <c r="J4497" s="4"/>
      <c r="P4497" s="2"/>
      <c r="Q4497" s="3"/>
      <c r="R4497" s="4"/>
      <c r="X4497" s="2"/>
      <c r="Y4497" s="3"/>
      <c r="Z4497" s="4"/>
      <c r="AF4497" s="2"/>
      <c r="AG4497" s="3"/>
      <c r="AH4497" s="2"/>
      <c r="AN4497" s="2"/>
      <c r="AO4497" s="3"/>
      <c r="AP4497" s="2"/>
      <c r="AW4497" s="3"/>
    </row>
    <row r="4498" spans="8:49">
      <c r="H4498" s="2"/>
      <c r="I4498" s="3"/>
      <c r="J4498" s="4"/>
      <c r="P4498" s="2"/>
      <c r="Q4498" s="3"/>
      <c r="R4498" s="4"/>
      <c r="X4498" s="2"/>
      <c r="Y4498" s="3"/>
      <c r="Z4498" s="4"/>
      <c r="AF4498" s="2"/>
      <c r="AG4498" s="3"/>
      <c r="AH4498" s="2"/>
      <c r="AN4498" s="2"/>
      <c r="AO4498" s="3"/>
      <c r="AP4498" s="2"/>
      <c r="AW4498" s="3"/>
    </row>
    <row r="4499" spans="8:49">
      <c r="H4499" s="2"/>
      <c r="I4499" s="3"/>
      <c r="J4499" s="4"/>
      <c r="P4499" s="2"/>
      <c r="Q4499" s="3"/>
      <c r="R4499" s="4"/>
      <c r="X4499" s="2"/>
      <c r="Y4499" s="3"/>
      <c r="Z4499" s="4"/>
      <c r="AF4499" s="2"/>
      <c r="AG4499" s="3"/>
      <c r="AH4499" s="2"/>
      <c r="AN4499" s="2"/>
      <c r="AO4499" s="3"/>
      <c r="AP4499" s="2"/>
      <c r="AW4499" s="3"/>
    </row>
    <row r="4500" spans="8:49">
      <c r="H4500" s="2"/>
      <c r="I4500" s="3"/>
      <c r="J4500" s="4"/>
      <c r="P4500" s="2"/>
      <c r="Q4500" s="3"/>
      <c r="R4500" s="4"/>
      <c r="X4500" s="2"/>
      <c r="Y4500" s="3"/>
      <c r="Z4500" s="4"/>
      <c r="AF4500" s="2"/>
      <c r="AG4500" s="3"/>
      <c r="AH4500" s="2"/>
      <c r="AN4500" s="2"/>
      <c r="AO4500" s="3"/>
      <c r="AP4500" s="2"/>
      <c r="AW4500" s="3"/>
    </row>
    <row r="4501" spans="8:49">
      <c r="H4501" s="2"/>
      <c r="I4501" s="3"/>
      <c r="J4501" s="4"/>
      <c r="P4501" s="2"/>
      <c r="Q4501" s="3"/>
      <c r="R4501" s="4"/>
      <c r="X4501" s="2"/>
      <c r="Y4501" s="3"/>
      <c r="Z4501" s="4"/>
      <c r="AF4501" s="2"/>
      <c r="AG4501" s="3"/>
      <c r="AH4501" s="2"/>
      <c r="AN4501" s="2"/>
      <c r="AO4501" s="3"/>
      <c r="AP4501" s="2"/>
      <c r="AW4501" s="3"/>
    </row>
    <row r="4502" spans="8:49">
      <c r="H4502" s="2"/>
      <c r="I4502" s="3"/>
      <c r="J4502" s="4"/>
      <c r="P4502" s="2"/>
      <c r="Q4502" s="3"/>
      <c r="R4502" s="4"/>
      <c r="X4502" s="2"/>
      <c r="Y4502" s="3"/>
      <c r="Z4502" s="4"/>
      <c r="AF4502" s="2"/>
      <c r="AG4502" s="3"/>
      <c r="AH4502" s="2"/>
      <c r="AN4502" s="2"/>
      <c r="AO4502" s="3"/>
      <c r="AP4502" s="2"/>
      <c r="AW4502" s="3"/>
    </row>
    <row r="4503" spans="8:49">
      <c r="H4503" s="2"/>
      <c r="I4503" s="3"/>
      <c r="J4503" s="4"/>
      <c r="P4503" s="2"/>
      <c r="Q4503" s="3"/>
      <c r="R4503" s="4"/>
      <c r="X4503" s="2"/>
      <c r="Y4503" s="3"/>
      <c r="Z4503" s="4"/>
      <c r="AF4503" s="2"/>
      <c r="AG4503" s="3"/>
      <c r="AH4503" s="2"/>
      <c r="AN4503" s="2"/>
      <c r="AO4503" s="3"/>
      <c r="AP4503" s="2"/>
      <c r="AW4503" s="3"/>
    </row>
    <row r="4504" spans="8:49">
      <c r="H4504" s="2"/>
      <c r="I4504" s="3"/>
      <c r="J4504" s="4"/>
      <c r="P4504" s="2"/>
      <c r="Q4504" s="3"/>
      <c r="R4504" s="4"/>
      <c r="X4504" s="2"/>
      <c r="Y4504" s="3"/>
      <c r="Z4504" s="4"/>
      <c r="AF4504" s="2"/>
      <c r="AG4504" s="3"/>
      <c r="AH4504" s="2"/>
      <c r="AN4504" s="2"/>
      <c r="AO4504" s="3"/>
      <c r="AP4504" s="2"/>
      <c r="AW4504" s="3"/>
    </row>
    <row r="4505" spans="8:49">
      <c r="H4505" s="2"/>
      <c r="I4505" s="3"/>
      <c r="J4505" s="4"/>
      <c r="P4505" s="2"/>
      <c r="Q4505" s="3"/>
      <c r="R4505" s="4"/>
      <c r="X4505" s="2"/>
      <c r="Y4505" s="3"/>
      <c r="Z4505" s="4"/>
      <c r="AF4505" s="2"/>
      <c r="AG4505" s="3"/>
      <c r="AH4505" s="2"/>
      <c r="AN4505" s="2"/>
      <c r="AO4505" s="3"/>
      <c r="AP4505" s="2"/>
      <c r="AW4505" s="3"/>
    </row>
    <row r="4506" spans="8:49">
      <c r="H4506" s="2"/>
      <c r="I4506" s="3"/>
      <c r="J4506" s="4"/>
      <c r="P4506" s="2"/>
      <c r="Q4506" s="3"/>
      <c r="R4506" s="4"/>
      <c r="X4506" s="2"/>
      <c r="Y4506" s="3"/>
      <c r="Z4506" s="4"/>
      <c r="AF4506" s="2"/>
      <c r="AG4506" s="3"/>
      <c r="AH4506" s="2"/>
      <c r="AN4506" s="2"/>
      <c r="AO4506" s="3"/>
      <c r="AP4506" s="2"/>
      <c r="AW4506" s="3"/>
    </row>
    <row r="4507" spans="8:49">
      <c r="H4507" s="2"/>
      <c r="I4507" s="3"/>
      <c r="J4507" s="4"/>
      <c r="P4507" s="2"/>
      <c r="Q4507" s="3"/>
      <c r="R4507" s="4"/>
      <c r="X4507" s="2"/>
      <c r="Y4507" s="3"/>
      <c r="Z4507" s="4"/>
      <c r="AF4507" s="2"/>
      <c r="AG4507" s="3"/>
      <c r="AH4507" s="2"/>
      <c r="AN4507" s="2"/>
      <c r="AO4507" s="3"/>
      <c r="AP4507" s="2"/>
      <c r="AW4507" s="3"/>
    </row>
    <row r="4508" spans="8:49">
      <c r="H4508" s="2"/>
      <c r="I4508" s="3"/>
      <c r="J4508" s="4"/>
      <c r="P4508" s="2"/>
      <c r="Q4508" s="3"/>
      <c r="R4508" s="4"/>
      <c r="X4508" s="2"/>
      <c r="Y4508" s="3"/>
      <c r="Z4508" s="4"/>
      <c r="AF4508" s="2"/>
      <c r="AG4508" s="3"/>
      <c r="AH4508" s="2"/>
      <c r="AN4508" s="2"/>
      <c r="AO4508" s="3"/>
      <c r="AP4508" s="2"/>
      <c r="AW4508" s="3"/>
    </row>
    <row r="4509" spans="8:49">
      <c r="H4509" s="2"/>
      <c r="I4509" s="3"/>
      <c r="J4509" s="4"/>
      <c r="P4509" s="2"/>
      <c r="Q4509" s="3"/>
      <c r="R4509" s="4"/>
      <c r="X4509" s="2"/>
      <c r="Y4509" s="3"/>
      <c r="Z4509" s="4"/>
      <c r="AF4509" s="2"/>
      <c r="AG4509" s="3"/>
      <c r="AH4509" s="2"/>
      <c r="AN4509" s="2"/>
      <c r="AO4509" s="3"/>
      <c r="AP4509" s="2"/>
      <c r="AW4509" s="3"/>
    </row>
    <row r="4510" spans="8:49">
      <c r="H4510" s="2"/>
      <c r="I4510" s="3"/>
      <c r="J4510" s="4"/>
      <c r="P4510" s="2"/>
      <c r="Q4510" s="3"/>
      <c r="R4510" s="4"/>
      <c r="X4510" s="2"/>
      <c r="Y4510" s="3"/>
      <c r="Z4510" s="4"/>
      <c r="AF4510" s="2"/>
      <c r="AG4510" s="3"/>
      <c r="AH4510" s="2"/>
      <c r="AN4510" s="2"/>
      <c r="AO4510" s="3"/>
      <c r="AP4510" s="2"/>
      <c r="AW4510" s="3"/>
    </row>
    <row r="4511" spans="8:49">
      <c r="H4511" s="2"/>
      <c r="I4511" s="3"/>
      <c r="J4511" s="4"/>
      <c r="P4511" s="2"/>
      <c r="Q4511" s="3"/>
      <c r="R4511" s="4"/>
      <c r="X4511" s="2"/>
      <c r="Y4511" s="3"/>
      <c r="Z4511" s="4"/>
      <c r="AF4511" s="2"/>
      <c r="AG4511" s="3"/>
      <c r="AH4511" s="2"/>
      <c r="AN4511" s="2"/>
      <c r="AO4511" s="3"/>
      <c r="AP4511" s="2"/>
      <c r="AW4511" s="3"/>
    </row>
    <row r="4512" spans="8:49">
      <c r="H4512" s="2"/>
      <c r="I4512" s="3"/>
      <c r="J4512" s="4"/>
      <c r="P4512" s="2"/>
      <c r="Q4512" s="3"/>
      <c r="R4512" s="4"/>
      <c r="X4512" s="2"/>
      <c r="Y4512" s="3"/>
      <c r="Z4512" s="4"/>
      <c r="AF4512" s="2"/>
      <c r="AG4512" s="3"/>
      <c r="AH4512" s="2"/>
      <c r="AN4512" s="2"/>
      <c r="AO4512" s="3"/>
      <c r="AP4512" s="2"/>
      <c r="AW4512" s="3"/>
    </row>
    <row r="4513" spans="8:49">
      <c r="H4513" s="2"/>
      <c r="I4513" s="3"/>
      <c r="J4513" s="4"/>
      <c r="P4513" s="2"/>
      <c r="Q4513" s="3"/>
      <c r="R4513" s="4"/>
      <c r="X4513" s="2"/>
      <c r="Y4513" s="3"/>
      <c r="Z4513" s="4"/>
      <c r="AF4513" s="2"/>
      <c r="AG4513" s="3"/>
      <c r="AH4513" s="2"/>
      <c r="AN4513" s="2"/>
      <c r="AO4513" s="3"/>
      <c r="AP4513" s="2"/>
      <c r="AW4513" s="3"/>
    </row>
    <row r="4514" spans="8:49">
      <c r="H4514" s="2"/>
      <c r="I4514" s="3"/>
      <c r="J4514" s="4"/>
      <c r="P4514" s="2"/>
      <c r="Q4514" s="3"/>
      <c r="R4514" s="4"/>
      <c r="X4514" s="2"/>
      <c r="Y4514" s="3"/>
      <c r="Z4514" s="4"/>
      <c r="AF4514" s="2"/>
      <c r="AG4514" s="3"/>
      <c r="AH4514" s="2"/>
      <c r="AN4514" s="2"/>
      <c r="AO4514" s="3"/>
      <c r="AP4514" s="2"/>
      <c r="AW4514" s="3"/>
    </row>
    <row r="4515" spans="8:49">
      <c r="H4515" s="2"/>
      <c r="I4515" s="3"/>
      <c r="J4515" s="4"/>
      <c r="P4515" s="2"/>
      <c r="Q4515" s="3"/>
      <c r="R4515" s="4"/>
      <c r="X4515" s="2"/>
      <c r="Y4515" s="3"/>
      <c r="Z4515" s="4"/>
      <c r="AF4515" s="2"/>
      <c r="AG4515" s="3"/>
      <c r="AH4515" s="2"/>
      <c r="AN4515" s="2"/>
      <c r="AO4515" s="3"/>
      <c r="AP4515" s="2"/>
      <c r="AW4515" s="3"/>
    </row>
    <row r="4516" spans="8:49">
      <c r="H4516" s="2"/>
      <c r="I4516" s="3"/>
      <c r="J4516" s="4"/>
      <c r="P4516" s="2"/>
      <c r="Q4516" s="3"/>
      <c r="R4516" s="4"/>
      <c r="X4516" s="2"/>
      <c r="Y4516" s="3"/>
      <c r="Z4516" s="4"/>
      <c r="AF4516" s="2"/>
      <c r="AG4516" s="3"/>
      <c r="AH4516" s="2"/>
      <c r="AN4516" s="2"/>
      <c r="AO4516" s="3"/>
      <c r="AP4516" s="2"/>
      <c r="AW4516" s="3"/>
    </row>
    <row r="4517" spans="8:49">
      <c r="H4517" s="2"/>
      <c r="I4517" s="3"/>
      <c r="J4517" s="4"/>
      <c r="P4517" s="2"/>
      <c r="Q4517" s="3"/>
      <c r="R4517" s="4"/>
      <c r="X4517" s="2"/>
      <c r="Y4517" s="3"/>
      <c r="Z4517" s="4"/>
      <c r="AF4517" s="2"/>
      <c r="AG4517" s="3"/>
      <c r="AH4517" s="2"/>
      <c r="AN4517" s="2"/>
      <c r="AO4517" s="3"/>
      <c r="AP4517" s="2"/>
      <c r="AW4517" s="3"/>
    </row>
    <row r="4518" spans="8:49">
      <c r="H4518" s="2"/>
      <c r="I4518" s="3"/>
      <c r="J4518" s="4"/>
      <c r="P4518" s="2"/>
      <c r="Q4518" s="3"/>
      <c r="R4518" s="4"/>
      <c r="X4518" s="2"/>
      <c r="Y4518" s="3"/>
      <c r="Z4518" s="4"/>
      <c r="AF4518" s="2"/>
      <c r="AG4518" s="3"/>
      <c r="AH4518" s="2"/>
      <c r="AN4518" s="2"/>
      <c r="AO4518" s="3"/>
      <c r="AP4518" s="2"/>
      <c r="AW4518" s="3"/>
    </row>
    <row r="4519" spans="8:49">
      <c r="H4519" s="2"/>
      <c r="I4519" s="3"/>
      <c r="J4519" s="4"/>
      <c r="P4519" s="2"/>
      <c r="Q4519" s="3"/>
      <c r="R4519" s="4"/>
      <c r="X4519" s="2"/>
      <c r="Y4519" s="3"/>
      <c r="Z4519" s="4"/>
      <c r="AF4519" s="2"/>
      <c r="AG4519" s="3"/>
      <c r="AH4519" s="2"/>
      <c r="AN4519" s="2"/>
      <c r="AO4519" s="3"/>
      <c r="AP4519" s="2"/>
      <c r="AW4519" s="3"/>
    </row>
    <row r="4520" spans="8:49">
      <c r="H4520" s="2"/>
      <c r="I4520" s="3"/>
      <c r="J4520" s="4"/>
      <c r="P4520" s="2"/>
      <c r="Q4520" s="3"/>
      <c r="R4520" s="4"/>
      <c r="X4520" s="2"/>
      <c r="Y4520" s="3"/>
      <c r="Z4520" s="4"/>
      <c r="AF4520" s="2"/>
      <c r="AG4520" s="3"/>
      <c r="AH4520" s="2"/>
      <c r="AN4520" s="2"/>
      <c r="AO4520" s="3"/>
      <c r="AP4520" s="2"/>
      <c r="AW4520" s="3"/>
    </row>
    <row r="4521" spans="8:49">
      <c r="H4521" s="2"/>
      <c r="I4521" s="3"/>
      <c r="J4521" s="4"/>
      <c r="P4521" s="2"/>
      <c r="Q4521" s="3"/>
      <c r="R4521" s="4"/>
      <c r="X4521" s="2"/>
      <c r="Y4521" s="3"/>
      <c r="Z4521" s="4"/>
      <c r="AF4521" s="2"/>
      <c r="AG4521" s="3"/>
      <c r="AH4521" s="2"/>
      <c r="AN4521" s="2"/>
      <c r="AO4521" s="3"/>
      <c r="AP4521" s="2"/>
      <c r="AW4521" s="3"/>
    </row>
    <row r="4522" spans="8:49">
      <c r="H4522" s="2"/>
      <c r="I4522" s="3"/>
      <c r="J4522" s="4"/>
      <c r="P4522" s="2"/>
      <c r="Q4522" s="3"/>
      <c r="R4522" s="4"/>
      <c r="X4522" s="2"/>
      <c r="Y4522" s="3"/>
      <c r="Z4522" s="4"/>
      <c r="AF4522" s="2"/>
      <c r="AG4522" s="3"/>
      <c r="AH4522" s="2"/>
      <c r="AN4522" s="2"/>
      <c r="AO4522" s="3"/>
      <c r="AP4522" s="2"/>
      <c r="AW4522" s="3"/>
    </row>
    <row r="4523" spans="8:49">
      <c r="H4523" s="2"/>
      <c r="I4523" s="3"/>
      <c r="J4523" s="4"/>
      <c r="P4523" s="2"/>
      <c r="Q4523" s="3"/>
      <c r="R4523" s="4"/>
      <c r="X4523" s="2"/>
      <c r="Y4523" s="3"/>
      <c r="Z4523" s="4"/>
      <c r="AF4523" s="2"/>
      <c r="AG4523" s="3"/>
      <c r="AH4523" s="2"/>
      <c r="AN4523" s="2"/>
      <c r="AO4523" s="3"/>
      <c r="AP4523" s="2"/>
      <c r="AW4523" s="3"/>
    </row>
    <row r="4524" spans="8:49">
      <c r="H4524" s="2"/>
      <c r="I4524" s="3"/>
      <c r="J4524" s="4"/>
      <c r="P4524" s="2"/>
      <c r="Q4524" s="3"/>
      <c r="R4524" s="4"/>
      <c r="X4524" s="2"/>
      <c r="Y4524" s="3"/>
      <c r="Z4524" s="4"/>
      <c r="AF4524" s="2"/>
      <c r="AG4524" s="3"/>
      <c r="AH4524" s="2"/>
      <c r="AN4524" s="2"/>
      <c r="AO4524" s="3"/>
      <c r="AP4524" s="2"/>
      <c r="AW4524" s="3"/>
    </row>
    <row r="4525" spans="8:49">
      <c r="H4525" s="2"/>
      <c r="I4525" s="3"/>
      <c r="J4525" s="4"/>
      <c r="P4525" s="2"/>
      <c r="Q4525" s="3"/>
      <c r="R4525" s="4"/>
      <c r="X4525" s="2"/>
      <c r="Y4525" s="3"/>
      <c r="Z4525" s="4"/>
      <c r="AF4525" s="2"/>
      <c r="AG4525" s="3"/>
      <c r="AH4525" s="2"/>
      <c r="AN4525" s="2"/>
      <c r="AO4525" s="3"/>
      <c r="AP4525" s="2"/>
      <c r="AW4525" s="3"/>
    </row>
    <row r="4526" spans="8:49">
      <c r="H4526" s="2"/>
      <c r="I4526" s="3"/>
      <c r="J4526" s="4"/>
      <c r="P4526" s="2"/>
      <c r="Q4526" s="3"/>
      <c r="R4526" s="4"/>
      <c r="X4526" s="2"/>
      <c r="Y4526" s="3"/>
      <c r="Z4526" s="4"/>
      <c r="AF4526" s="2"/>
      <c r="AG4526" s="3"/>
      <c r="AH4526" s="2"/>
      <c r="AN4526" s="2"/>
      <c r="AO4526" s="3"/>
      <c r="AP4526" s="2"/>
      <c r="AW4526" s="3"/>
    </row>
    <row r="4527" spans="8:49">
      <c r="H4527" s="2"/>
      <c r="I4527" s="3"/>
      <c r="J4527" s="4"/>
      <c r="P4527" s="2"/>
      <c r="Q4527" s="3"/>
      <c r="R4527" s="4"/>
      <c r="X4527" s="2"/>
      <c r="Y4527" s="3"/>
      <c r="Z4527" s="4"/>
      <c r="AF4527" s="2"/>
      <c r="AG4527" s="3"/>
      <c r="AH4527" s="2"/>
      <c r="AN4527" s="2"/>
      <c r="AO4527" s="3"/>
      <c r="AP4527" s="2"/>
      <c r="AW4527" s="3"/>
    </row>
    <row r="4528" spans="8:49">
      <c r="H4528" s="2"/>
      <c r="I4528" s="3"/>
      <c r="J4528" s="4"/>
      <c r="P4528" s="2"/>
      <c r="Q4528" s="3"/>
      <c r="R4528" s="4"/>
      <c r="X4528" s="2"/>
      <c r="Y4528" s="3"/>
      <c r="Z4528" s="4"/>
      <c r="AF4528" s="2"/>
      <c r="AG4528" s="3"/>
      <c r="AH4528" s="2"/>
      <c r="AN4528" s="2"/>
      <c r="AO4528" s="3"/>
      <c r="AP4528" s="2"/>
      <c r="AW4528" s="3"/>
    </row>
    <row r="4529" spans="8:49">
      <c r="H4529" s="2"/>
      <c r="I4529" s="3"/>
      <c r="J4529" s="4"/>
      <c r="P4529" s="2"/>
      <c r="Q4529" s="3"/>
      <c r="R4529" s="4"/>
      <c r="X4529" s="2"/>
      <c r="Y4529" s="3"/>
      <c r="Z4529" s="4"/>
      <c r="AF4529" s="2"/>
      <c r="AG4529" s="3"/>
      <c r="AH4529" s="2"/>
      <c r="AN4529" s="2"/>
      <c r="AO4529" s="3"/>
      <c r="AP4529" s="2"/>
      <c r="AW4529" s="3"/>
    </row>
    <row r="4530" spans="8:49">
      <c r="H4530" s="2"/>
      <c r="I4530" s="3"/>
      <c r="J4530" s="4"/>
      <c r="P4530" s="2"/>
      <c r="Q4530" s="3"/>
      <c r="R4530" s="4"/>
      <c r="X4530" s="2"/>
      <c r="Y4530" s="3"/>
      <c r="Z4530" s="4"/>
      <c r="AF4530" s="2"/>
      <c r="AG4530" s="3"/>
      <c r="AH4530" s="2"/>
      <c r="AN4530" s="2"/>
      <c r="AO4530" s="3"/>
      <c r="AP4530" s="2"/>
      <c r="AW4530" s="3"/>
    </row>
    <row r="4531" spans="8:49">
      <c r="H4531" s="2"/>
      <c r="I4531" s="3"/>
      <c r="J4531" s="4"/>
      <c r="P4531" s="2"/>
      <c r="Q4531" s="3"/>
      <c r="R4531" s="4"/>
      <c r="X4531" s="2"/>
      <c r="Y4531" s="3"/>
      <c r="Z4531" s="4"/>
      <c r="AF4531" s="2"/>
      <c r="AG4531" s="3"/>
      <c r="AH4531" s="2"/>
      <c r="AN4531" s="2"/>
      <c r="AO4531" s="3"/>
      <c r="AP4531" s="2"/>
      <c r="AW4531" s="3"/>
    </row>
    <row r="4532" spans="8:49">
      <c r="H4532" s="2"/>
      <c r="I4532" s="3"/>
      <c r="J4532" s="4"/>
      <c r="P4532" s="2"/>
      <c r="Q4532" s="3"/>
      <c r="R4532" s="4"/>
      <c r="X4532" s="2"/>
      <c r="Y4532" s="3"/>
      <c r="Z4532" s="4"/>
      <c r="AF4532" s="2"/>
      <c r="AG4532" s="3"/>
      <c r="AH4532" s="2"/>
      <c r="AN4532" s="2"/>
      <c r="AO4532" s="3"/>
      <c r="AP4532" s="2"/>
      <c r="AW4532" s="3"/>
    </row>
    <row r="4533" spans="8:49">
      <c r="H4533" s="2"/>
      <c r="I4533" s="3"/>
      <c r="J4533" s="4"/>
      <c r="P4533" s="2"/>
      <c r="Q4533" s="3"/>
      <c r="R4533" s="4"/>
      <c r="X4533" s="2"/>
      <c r="Y4533" s="3"/>
      <c r="Z4533" s="4"/>
      <c r="AF4533" s="2"/>
      <c r="AG4533" s="3"/>
      <c r="AH4533" s="2"/>
      <c r="AN4533" s="2"/>
      <c r="AO4533" s="3"/>
      <c r="AP4533" s="2"/>
      <c r="AW4533" s="3"/>
    </row>
    <row r="4534" spans="8:49">
      <c r="H4534" s="2"/>
      <c r="I4534" s="3"/>
      <c r="J4534" s="4"/>
      <c r="P4534" s="2"/>
      <c r="Q4534" s="3"/>
      <c r="R4534" s="4"/>
      <c r="X4534" s="2"/>
      <c r="Y4534" s="3"/>
      <c r="Z4534" s="4"/>
      <c r="AF4534" s="2"/>
      <c r="AG4534" s="3"/>
      <c r="AH4534" s="2"/>
      <c r="AN4534" s="2"/>
      <c r="AO4534" s="3"/>
      <c r="AP4534" s="2"/>
      <c r="AW4534" s="3"/>
    </row>
    <row r="4535" spans="8:49">
      <c r="H4535" s="2"/>
      <c r="I4535" s="3"/>
      <c r="J4535" s="4"/>
      <c r="P4535" s="2"/>
      <c r="Q4535" s="3"/>
      <c r="R4535" s="4"/>
      <c r="X4535" s="2"/>
      <c r="Y4535" s="3"/>
      <c r="Z4535" s="4"/>
      <c r="AF4535" s="2"/>
      <c r="AG4535" s="3"/>
      <c r="AH4535" s="2"/>
      <c r="AN4535" s="2"/>
      <c r="AO4535" s="3"/>
      <c r="AP4535" s="2"/>
      <c r="AW4535" s="3"/>
    </row>
    <row r="4536" spans="8:49">
      <c r="H4536" s="2"/>
      <c r="I4536" s="3"/>
      <c r="J4536" s="4"/>
      <c r="P4536" s="2"/>
      <c r="Q4536" s="3"/>
      <c r="R4536" s="4"/>
      <c r="X4536" s="2"/>
      <c r="Y4536" s="3"/>
      <c r="Z4536" s="4"/>
      <c r="AF4536" s="2"/>
      <c r="AG4536" s="3"/>
      <c r="AH4536" s="2"/>
      <c r="AN4536" s="2"/>
      <c r="AO4536" s="3"/>
      <c r="AP4536" s="2"/>
      <c r="AW4536" s="3"/>
    </row>
    <row r="4537" spans="8:49">
      <c r="H4537" s="2"/>
      <c r="I4537" s="3"/>
      <c r="J4537" s="4"/>
      <c r="P4537" s="2"/>
      <c r="Q4537" s="3"/>
      <c r="R4537" s="4"/>
      <c r="X4537" s="2"/>
      <c r="Y4537" s="3"/>
      <c r="Z4537" s="4"/>
      <c r="AF4537" s="2"/>
      <c r="AG4537" s="3"/>
      <c r="AH4537" s="2"/>
      <c r="AN4537" s="2"/>
      <c r="AO4537" s="3"/>
      <c r="AP4537" s="2"/>
      <c r="AW4537" s="3"/>
    </row>
    <row r="4538" spans="8:49">
      <c r="H4538" s="2"/>
      <c r="I4538" s="3"/>
      <c r="J4538" s="4"/>
      <c r="P4538" s="2"/>
      <c r="Q4538" s="3"/>
      <c r="R4538" s="4"/>
      <c r="X4538" s="2"/>
      <c r="Y4538" s="3"/>
      <c r="Z4538" s="4"/>
      <c r="AF4538" s="2"/>
      <c r="AG4538" s="3"/>
      <c r="AH4538" s="2"/>
      <c r="AN4538" s="2"/>
      <c r="AO4538" s="3"/>
      <c r="AP4538" s="2"/>
      <c r="AW4538" s="3"/>
    </row>
    <row r="4539" spans="8:49">
      <c r="H4539" s="2"/>
      <c r="I4539" s="3"/>
      <c r="J4539" s="4"/>
      <c r="P4539" s="2"/>
      <c r="Q4539" s="3"/>
      <c r="R4539" s="4"/>
      <c r="X4539" s="2"/>
      <c r="Y4539" s="3"/>
      <c r="Z4539" s="4"/>
      <c r="AF4539" s="2"/>
      <c r="AG4539" s="3"/>
      <c r="AH4539" s="2"/>
      <c r="AN4539" s="2"/>
      <c r="AO4539" s="3"/>
      <c r="AP4539" s="2"/>
      <c r="AW4539" s="3"/>
    </row>
    <row r="4540" spans="8:49">
      <c r="H4540" s="2"/>
      <c r="I4540" s="3"/>
      <c r="J4540" s="4"/>
      <c r="P4540" s="2"/>
      <c r="Q4540" s="3"/>
      <c r="R4540" s="4"/>
      <c r="X4540" s="2"/>
      <c r="Y4540" s="3"/>
      <c r="Z4540" s="4"/>
      <c r="AF4540" s="2"/>
      <c r="AG4540" s="3"/>
      <c r="AH4540" s="2"/>
      <c r="AN4540" s="2"/>
      <c r="AO4540" s="3"/>
      <c r="AP4540" s="2"/>
      <c r="AW4540" s="3"/>
    </row>
    <row r="4541" spans="8:49">
      <c r="H4541" s="2"/>
      <c r="I4541" s="3"/>
      <c r="J4541" s="4"/>
      <c r="P4541" s="2"/>
      <c r="Q4541" s="3"/>
      <c r="R4541" s="4"/>
      <c r="X4541" s="2"/>
      <c r="Y4541" s="3"/>
      <c r="Z4541" s="4"/>
      <c r="AF4541" s="2"/>
      <c r="AG4541" s="3"/>
      <c r="AH4541" s="2"/>
      <c r="AN4541" s="2"/>
      <c r="AO4541" s="3"/>
      <c r="AP4541" s="2"/>
      <c r="AW4541" s="3"/>
    </row>
    <row r="4542" spans="8:49">
      <c r="H4542" s="2"/>
      <c r="I4542" s="3"/>
      <c r="J4542" s="4"/>
      <c r="P4542" s="2"/>
      <c r="Q4542" s="3"/>
      <c r="R4542" s="4"/>
      <c r="X4542" s="2"/>
      <c r="Y4542" s="3"/>
      <c r="Z4542" s="4"/>
      <c r="AF4542" s="2"/>
      <c r="AG4542" s="3"/>
      <c r="AH4542" s="2"/>
      <c r="AN4542" s="2"/>
      <c r="AO4542" s="3"/>
      <c r="AP4542" s="2"/>
      <c r="AW4542" s="3"/>
    </row>
    <row r="4543" spans="8:49">
      <c r="H4543" s="2"/>
      <c r="I4543" s="3"/>
      <c r="J4543" s="4"/>
      <c r="P4543" s="2"/>
      <c r="Q4543" s="3"/>
      <c r="R4543" s="4"/>
      <c r="X4543" s="2"/>
      <c r="Y4543" s="3"/>
      <c r="Z4543" s="4"/>
      <c r="AF4543" s="2"/>
      <c r="AG4543" s="3"/>
      <c r="AH4543" s="2"/>
      <c r="AN4543" s="2"/>
      <c r="AO4543" s="3"/>
      <c r="AP4543" s="2"/>
      <c r="AW4543" s="3"/>
    </row>
    <row r="4544" spans="8:49">
      <c r="H4544" s="2"/>
      <c r="I4544" s="3"/>
      <c r="J4544" s="4"/>
      <c r="P4544" s="2"/>
      <c r="Q4544" s="3"/>
      <c r="R4544" s="4"/>
      <c r="X4544" s="2"/>
      <c r="Y4544" s="3"/>
      <c r="Z4544" s="4"/>
      <c r="AF4544" s="2"/>
      <c r="AG4544" s="3"/>
      <c r="AH4544" s="2"/>
      <c r="AN4544" s="2"/>
      <c r="AO4544" s="3"/>
      <c r="AP4544" s="2"/>
      <c r="AW4544" s="3"/>
    </row>
    <row r="4545" spans="8:49">
      <c r="H4545" s="2"/>
      <c r="I4545" s="3"/>
      <c r="J4545" s="4"/>
      <c r="P4545" s="2"/>
      <c r="Q4545" s="3"/>
      <c r="R4545" s="4"/>
      <c r="X4545" s="2"/>
      <c r="Y4545" s="3"/>
      <c r="Z4545" s="4"/>
      <c r="AF4545" s="2"/>
      <c r="AG4545" s="3"/>
      <c r="AH4545" s="2"/>
      <c r="AN4545" s="2"/>
      <c r="AO4545" s="3"/>
      <c r="AP4545" s="2"/>
      <c r="AW4545" s="3"/>
    </row>
    <row r="4546" spans="8:49">
      <c r="H4546" s="2"/>
      <c r="I4546" s="3"/>
      <c r="J4546" s="4"/>
      <c r="P4546" s="2"/>
      <c r="Q4546" s="3"/>
      <c r="R4546" s="4"/>
      <c r="X4546" s="2"/>
      <c r="Y4546" s="3"/>
      <c r="Z4546" s="4"/>
      <c r="AF4546" s="2"/>
      <c r="AG4546" s="3"/>
      <c r="AH4546" s="2"/>
      <c r="AN4546" s="2"/>
      <c r="AO4546" s="3"/>
      <c r="AP4546" s="2"/>
      <c r="AW4546" s="3"/>
    </row>
    <row r="4547" spans="8:49">
      <c r="H4547" s="2"/>
      <c r="I4547" s="3"/>
      <c r="J4547" s="4"/>
      <c r="P4547" s="2"/>
      <c r="Q4547" s="3"/>
      <c r="R4547" s="4"/>
      <c r="X4547" s="2"/>
      <c r="Y4547" s="3"/>
      <c r="Z4547" s="4"/>
      <c r="AF4547" s="2"/>
      <c r="AG4547" s="3"/>
      <c r="AH4547" s="2"/>
      <c r="AN4547" s="2"/>
      <c r="AO4547" s="3"/>
      <c r="AP4547" s="2"/>
      <c r="AW4547" s="3"/>
    </row>
    <row r="4548" spans="8:49">
      <c r="H4548" s="2"/>
      <c r="I4548" s="3"/>
      <c r="J4548" s="4"/>
      <c r="P4548" s="2"/>
      <c r="Q4548" s="3"/>
      <c r="R4548" s="4"/>
      <c r="X4548" s="2"/>
      <c r="Y4548" s="3"/>
      <c r="Z4548" s="4"/>
      <c r="AF4548" s="2"/>
      <c r="AG4548" s="3"/>
      <c r="AH4548" s="2"/>
      <c r="AN4548" s="2"/>
      <c r="AO4548" s="3"/>
      <c r="AP4548" s="2"/>
      <c r="AW4548" s="3"/>
    </row>
    <row r="4549" spans="8:49">
      <c r="H4549" s="2"/>
      <c r="I4549" s="3"/>
      <c r="J4549" s="4"/>
      <c r="P4549" s="2"/>
      <c r="Q4549" s="3"/>
      <c r="R4549" s="4"/>
      <c r="X4549" s="2"/>
      <c r="Y4549" s="3"/>
      <c r="Z4549" s="4"/>
      <c r="AF4549" s="2"/>
      <c r="AG4549" s="3"/>
      <c r="AH4549" s="2"/>
      <c r="AN4549" s="2"/>
      <c r="AO4549" s="3"/>
      <c r="AP4549" s="2"/>
      <c r="AW4549" s="3"/>
    </row>
    <row r="4550" spans="8:49">
      <c r="H4550" s="2"/>
      <c r="I4550" s="3"/>
      <c r="J4550" s="4"/>
      <c r="P4550" s="2"/>
      <c r="Q4550" s="3"/>
      <c r="R4550" s="4"/>
      <c r="X4550" s="2"/>
      <c r="Y4550" s="3"/>
      <c r="Z4550" s="4"/>
      <c r="AF4550" s="2"/>
      <c r="AG4550" s="3"/>
      <c r="AH4550" s="2"/>
      <c r="AN4550" s="2"/>
      <c r="AO4550" s="3"/>
      <c r="AP4550" s="2"/>
      <c r="AW4550" s="3"/>
    </row>
    <row r="4551" spans="8:49">
      <c r="H4551" s="2"/>
      <c r="I4551" s="3"/>
      <c r="J4551" s="4"/>
      <c r="P4551" s="2"/>
      <c r="Q4551" s="3"/>
      <c r="R4551" s="4"/>
      <c r="X4551" s="2"/>
      <c r="Y4551" s="3"/>
      <c r="Z4551" s="4"/>
      <c r="AF4551" s="2"/>
      <c r="AG4551" s="3"/>
      <c r="AH4551" s="2"/>
      <c r="AN4551" s="2"/>
      <c r="AO4551" s="3"/>
      <c r="AP4551" s="2"/>
      <c r="AW4551" s="3"/>
    </row>
    <row r="4552" spans="8:49">
      <c r="H4552" s="2"/>
      <c r="I4552" s="3"/>
      <c r="J4552" s="4"/>
      <c r="P4552" s="2"/>
      <c r="Q4552" s="3"/>
      <c r="R4552" s="4"/>
      <c r="X4552" s="2"/>
      <c r="Y4552" s="3"/>
      <c r="Z4552" s="4"/>
      <c r="AF4552" s="2"/>
      <c r="AG4552" s="3"/>
      <c r="AH4552" s="2"/>
      <c r="AN4552" s="2"/>
      <c r="AO4552" s="3"/>
      <c r="AP4552" s="2"/>
      <c r="AW4552" s="3"/>
    </row>
    <row r="4553" spans="8:49">
      <c r="H4553" s="2"/>
      <c r="I4553" s="3"/>
      <c r="J4553" s="4"/>
      <c r="P4553" s="2"/>
      <c r="Q4553" s="3"/>
      <c r="R4553" s="4"/>
      <c r="X4553" s="2"/>
      <c r="Y4553" s="3"/>
      <c r="Z4553" s="4"/>
      <c r="AF4553" s="2"/>
      <c r="AG4553" s="3"/>
      <c r="AH4553" s="2"/>
      <c r="AN4553" s="2"/>
      <c r="AO4553" s="3"/>
      <c r="AP4553" s="2"/>
      <c r="AW4553" s="3"/>
    </row>
    <row r="4554" spans="8:49">
      <c r="H4554" s="2"/>
      <c r="I4554" s="3"/>
      <c r="J4554" s="4"/>
      <c r="P4554" s="2"/>
      <c r="Q4554" s="3"/>
      <c r="R4554" s="4"/>
      <c r="X4554" s="2"/>
      <c r="Y4554" s="3"/>
      <c r="Z4554" s="4"/>
      <c r="AF4554" s="2"/>
      <c r="AG4554" s="3"/>
      <c r="AH4554" s="2"/>
      <c r="AN4554" s="2"/>
      <c r="AO4554" s="3"/>
      <c r="AP4554" s="2"/>
      <c r="AW4554" s="3"/>
    </row>
    <row r="4555" spans="8:49">
      <c r="H4555" s="2"/>
      <c r="I4555" s="3"/>
      <c r="J4555" s="4"/>
      <c r="P4555" s="2"/>
      <c r="Q4555" s="3"/>
      <c r="R4555" s="4"/>
      <c r="X4555" s="2"/>
      <c r="Y4555" s="3"/>
      <c r="Z4555" s="4"/>
      <c r="AF4555" s="2"/>
      <c r="AG4555" s="3"/>
      <c r="AH4555" s="2"/>
      <c r="AN4555" s="2"/>
      <c r="AO4555" s="3"/>
      <c r="AP4555" s="2"/>
      <c r="AW4555" s="3"/>
    </row>
    <row r="4556" spans="8:49">
      <c r="H4556" s="2"/>
      <c r="I4556" s="3"/>
      <c r="J4556" s="4"/>
      <c r="P4556" s="2"/>
      <c r="Q4556" s="3"/>
      <c r="R4556" s="4"/>
      <c r="X4556" s="2"/>
      <c r="Y4556" s="3"/>
      <c r="Z4556" s="4"/>
      <c r="AF4556" s="2"/>
      <c r="AG4556" s="3"/>
      <c r="AH4556" s="2"/>
      <c r="AN4556" s="2"/>
      <c r="AO4556" s="3"/>
      <c r="AP4556" s="2"/>
      <c r="AW4556" s="3"/>
    </row>
    <row r="4557" spans="8:49">
      <c r="H4557" s="2"/>
      <c r="I4557" s="3"/>
      <c r="J4557" s="4"/>
      <c r="P4557" s="2"/>
      <c r="Q4557" s="3"/>
      <c r="R4557" s="4"/>
      <c r="X4557" s="2"/>
      <c r="Y4557" s="3"/>
      <c r="Z4557" s="4"/>
      <c r="AF4557" s="2"/>
      <c r="AG4557" s="3"/>
      <c r="AH4557" s="2"/>
      <c r="AN4557" s="2"/>
      <c r="AO4557" s="3"/>
      <c r="AP4557" s="2"/>
      <c r="AW4557" s="3"/>
    </row>
    <row r="4558" spans="8:49">
      <c r="H4558" s="2"/>
      <c r="I4558" s="3"/>
      <c r="J4558" s="4"/>
      <c r="P4558" s="2"/>
      <c r="Q4558" s="3"/>
      <c r="R4558" s="4"/>
      <c r="X4558" s="2"/>
      <c r="Y4558" s="3"/>
      <c r="Z4558" s="4"/>
      <c r="AF4558" s="2"/>
      <c r="AG4558" s="3"/>
      <c r="AH4558" s="2"/>
      <c r="AN4558" s="2"/>
      <c r="AO4558" s="3"/>
      <c r="AP4558" s="2"/>
      <c r="AW4558" s="3"/>
    </row>
    <row r="4559" spans="8:49">
      <c r="H4559" s="2"/>
      <c r="I4559" s="3"/>
      <c r="J4559" s="4"/>
      <c r="P4559" s="2"/>
      <c r="Q4559" s="3"/>
      <c r="R4559" s="4"/>
      <c r="X4559" s="2"/>
      <c r="Y4559" s="3"/>
      <c r="Z4559" s="4"/>
      <c r="AF4559" s="2"/>
      <c r="AG4559" s="3"/>
      <c r="AH4559" s="2"/>
      <c r="AN4559" s="2"/>
      <c r="AO4559" s="3"/>
      <c r="AP4559" s="2"/>
      <c r="AW4559" s="3"/>
    </row>
    <row r="4560" spans="8:49">
      <c r="H4560" s="2"/>
      <c r="I4560" s="3"/>
      <c r="J4560" s="4"/>
      <c r="P4560" s="2"/>
      <c r="Q4560" s="3"/>
      <c r="R4560" s="4"/>
      <c r="X4560" s="2"/>
      <c r="Y4560" s="3"/>
      <c r="Z4560" s="4"/>
      <c r="AF4560" s="2"/>
      <c r="AG4560" s="3"/>
      <c r="AH4560" s="2"/>
      <c r="AN4560" s="2"/>
      <c r="AO4560" s="3"/>
      <c r="AP4560" s="2"/>
      <c r="AW4560" s="3"/>
    </row>
    <row r="4561" spans="8:49">
      <c r="H4561" s="2"/>
      <c r="I4561" s="3"/>
      <c r="J4561" s="4"/>
      <c r="P4561" s="2"/>
      <c r="Q4561" s="3"/>
      <c r="R4561" s="4"/>
      <c r="X4561" s="2"/>
      <c r="Y4561" s="3"/>
      <c r="Z4561" s="4"/>
      <c r="AF4561" s="2"/>
      <c r="AG4561" s="3"/>
      <c r="AH4561" s="2"/>
      <c r="AN4561" s="2"/>
      <c r="AO4561" s="3"/>
      <c r="AP4561" s="2"/>
      <c r="AW4561" s="3"/>
    </row>
    <row r="4562" spans="8:49">
      <c r="H4562" s="2"/>
      <c r="I4562" s="3"/>
      <c r="J4562" s="4"/>
      <c r="P4562" s="2"/>
      <c r="Q4562" s="3"/>
      <c r="R4562" s="4"/>
      <c r="X4562" s="2"/>
      <c r="Y4562" s="3"/>
      <c r="Z4562" s="4"/>
      <c r="AF4562" s="2"/>
      <c r="AG4562" s="3"/>
      <c r="AH4562" s="2"/>
      <c r="AN4562" s="2"/>
      <c r="AO4562" s="3"/>
      <c r="AP4562" s="2"/>
      <c r="AW4562" s="3"/>
    </row>
    <row r="4563" spans="8:49">
      <c r="H4563" s="2"/>
      <c r="I4563" s="3"/>
      <c r="J4563" s="4"/>
      <c r="P4563" s="2"/>
      <c r="Q4563" s="3"/>
      <c r="R4563" s="4"/>
      <c r="X4563" s="2"/>
      <c r="Y4563" s="3"/>
      <c r="Z4563" s="4"/>
      <c r="AF4563" s="2"/>
      <c r="AG4563" s="3"/>
      <c r="AH4563" s="2"/>
      <c r="AN4563" s="2"/>
      <c r="AO4563" s="3"/>
      <c r="AP4563" s="2"/>
      <c r="AW4563" s="3"/>
    </row>
    <row r="4564" spans="8:49">
      <c r="H4564" s="2"/>
      <c r="I4564" s="3"/>
      <c r="J4564" s="4"/>
      <c r="P4564" s="2"/>
      <c r="Q4564" s="3"/>
      <c r="R4564" s="4"/>
      <c r="X4564" s="2"/>
      <c r="Y4564" s="3"/>
      <c r="Z4564" s="4"/>
      <c r="AF4564" s="2"/>
      <c r="AG4564" s="3"/>
      <c r="AH4564" s="2"/>
      <c r="AN4564" s="2"/>
      <c r="AO4564" s="3"/>
      <c r="AP4564" s="2"/>
      <c r="AW4564" s="3"/>
    </row>
    <row r="4565" spans="8:49">
      <c r="H4565" s="2"/>
      <c r="I4565" s="3"/>
      <c r="J4565" s="4"/>
      <c r="P4565" s="2"/>
      <c r="Q4565" s="3"/>
      <c r="R4565" s="4"/>
      <c r="X4565" s="2"/>
      <c r="Y4565" s="3"/>
      <c r="Z4565" s="4"/>
      <c r="AF4565" s="2"/>
      <c r="AG4565" s="3"/>
      <c r="AH4565" s="2"/>
      <c r="AN4565" s="2"/>
      <c r="AO4565" s="3"/>
      <c r="AP4565" s="2"/>
      <c r="AW4565" s="3"/>
    </row>
    <row r="4566" spans="8:49">
      <c r="H4566" s="2"/>
      <c r="I4566" s="3"/>
      <c r="J4566" s="4"/>
      <c r="P4566" s="2"/>
      <c r="Q4566" s="3"/>
      <c r="R4566" s="4"/>
      <c r="X4566" s="2"/>
      <c r="Y4566" s="3"/>
      <c r="Z4566" s="4"/>
      <c r="AF4566" s="2"/>
      <c r="AG4566" s="3"/>
      <c r="AH4566" s="2"/>
      <c r="AN4566" s="2"/>
      <c r="AO4566" s="3"/>
      <c r="AP4566" s="2"/>
      <c r="AW4566" s="3"/>
    </row>
    <row r="4567" spans="8:49">
      <c r="H4567" s="2"/>
      <c r="I4567" s="3"/>
      <c r="J4567" s="4"/>
      <c r="P4567" s="2"/>
      <c r="Q4567" s="3"/>
      <c r="R4567" s="4"/>
      <c r="X4567" s="2"/>
      <c r="Y4567" s="3"/>
      <c r="Z4567" s="4"/>
      <c r="AF4567" s="2"/>
      <c r="AG4567" s="3"/>
      <c r="AH4567" s="2"/>
      <c r="AN4567" s="2"/>
      <c r="AO4567" s="3"/>
      <c r="AP4567" s="2"/>
      <c r="AW4567" s="3"/>
    </row>
    <row r="4568" spans="8:49">
      <c r="H4568" s="2"/>
      <c r="I4568" s="3"/>
      <c r="J4568" s="4"/>
      <c r="P4568" s="2"/>
      <c r="Q4568" s="3"/>
      <c r="R4568" s="4"/>
      <c r="X4568" s="2"/>
      <c r="Y4568" s="3"/>
      <c r="Z4568" s="4"/>
      <c r="AF4568" s="2"/>
      <c r="AG4568" s="3"/>
      <c r="AH4568" s="2"/>
      <c r="AN4568" s="2"/>
      <c r="AO4568" s="3"/>
      <c r="AP4568" s="2"/>
      <c r="AW4568" s="3"/>
    </row>
    <row r="4569" spans="8:49">
      <c r="H4569" s="2"/>
      <c r="I4569" s="3"/>
      <c r="J4569" s="4"/>
      <c r="P4569" s="2"/>
      <c r="Q4569" s="3"/>
      <c r="R4569" s="4"/>
      <c r="X4569" s="2"/>
      <c r="Y4569" s="3"/>
      <c r="Z4569" s="4"/>
      <c r="AF4569" s="2"/>
      <c r="AG4569" s="3"/>
      <c r="AH4569" s="2"/>
      <c r="AN4569" s="2"/>
      <c r="AO4569" s="3"/>
      <c r="AP4569" s="2"/>
      <c r="AW4569" s="3"/>
    </row>
    <row r="4570" spans="8:49">
      <c r="H4570" s="2"/>
      <c r="I4570" s="3"/>
      <c r="J4570" s="4"/>
      <c r="P4570" s="2"/>
      <c r="Q4570" s="3"/>
      <c r="R4570" s="4"/>
      <c r="X4570" s="2"/>
      <c r="Y4570" s="3"/>
      <c r="Z4570" s="4"/>
      <c r="AF4570" s="2"/>
      <c r="AG4570" s="3"/>
      <c r="AH4570" s="2"/>
      <c r="AN4570" s="2"/>
      <c r="AO4570" s="3"/>
      <c r="AP4570" s="2"/>
      <c r="AW4570" s="3"/>
    </row>
    <row r="4571" spans="8:49">
      <c r="H4571" s="2"/>
      <c r="I4571" s="3"/>
      <c r="J4571" s="4"/>
      <c r="P4571" s="2"/>
      <c r="Q4571" s="3"/>
      <c r="R4571" s="4"/>
      <c r="X4571" s="2"/>
      <c r="Y4571" s="3"/>
      <c r="Z4571" s="4"/>
      <c r="AF4571" s="2"/>
      <c r="AG4571" s="3"/>
      <c r="AH4571" s="2"/>
      <c r="AN4571" s="2"/>
      <c r="AO4571" s="3"/>
      <c r="AP4571" s="2"/>
      <c r="AW4571" s="3"/>
    </row>
    <row r="4572" spans="8:49">
      <c r="H4572" s="2"/>
      <c r="I4572" s="3"/>
      <c r="J4572" s="4"/>
      <c r="P4572" s="2"/>
      <c r="Q4572" s="3"/>
      <c r="R4572" s="4"/>
      <c r="X4572" s="2"/>
      <c r="Y4572" s="3"/>
      <c r="Z4572" s="4"/>
      <c r="AF4572" s="2"/>
      <c r="AG4572" s="3"/>
      <c r="AH4572" s="2"/>
      <c r="AN4572" s="2"/>
      <c r="AO4572" s="3"/>
      <c r="AP4572" s="2"/>
      <c r="AW4572" s="3"/>
    </row>
    <row r="4573" spans="8:49">
      <c r="H4573" s="2"/>
      <c r="I4573" s="3"/>
      <c r="J4573" s="4"/>
      <c r="P4573" s="2"/>
      <c r="Q4573" s="3"/>
      <c r="R4573" s="4"/>
      <c r="X4573" s="2"/>
      <c r="Y4573" s="3"/>
      <c r="Z4573" s="4"/>
      <c r="AF4573" s="2"/>
      <c r="AG4573" s="3"/>
      <c r="AH4573" s="2"/>
      <c r="AN4573" s="2"/>
      <c r="AO4573" s="3"/>
      <c r="AP4573" s="2"/>
      <c r="AW4573" s="3"/>
    </row>
    <row r="4574" spans="8:49">
      <c r="H4574" s="2"/>
      <c r="I4574" s="3"/>
      <c r="J4574" s="4"/>
      <c r="P4574" s="2"/>
      <c r="Q4574" s="3"/>
      <c r="R4574" s="4"/>
      <c r="X4574" s="2"/>
      <c r="Y4574" s="3"/>
      <c r="Z4574" s="4"/>
      <c r="AF4574" s="2"/>
      <c r="AG4574" s="3"/>
      <c r="AH4574" s="2"/>
      <c r="AN4574" s="2"/>
      <c r="AO4574" s="3"/>
      <c r="AP4574" s="2"/>
      <c r="AW4574" s="3"/>
    </row>
    <row r="4575" spans="8:49">
      <c r="H4575" s="2"/>
      <c r="I4575" s="3"/>
      <c r="J4575" s="4"/>
      <c r="P4575" s="2"/>
      <c r="Q4575" s="3"/>
      <c r="R4575" s="4"/>
      <c r="X4575" s="2"/>
      <c r="Y4575" s="3"/>
      <c r="Z4575" s="4"/>
      <c r="AF4575" s="2"/>
      <c r="AG4575" s="3"/>
      <c r="AH4575" s="2"/>
      <c r="AN4575" s="2"/>
      <c r="AO4575" s="3"/>
      <c r="AP4575" s="2"/>
      <c r="AW4575" s="3"/>
    </row>
    <row r="4576" spans="8:49">
      <c r="H4576" s="2"/>
      <c r="I4576" s="3"/>
      <c r="J4576" s="4"/>
      <c r="P4576" s="2"/>
      <c r="Q4576" s="3"/>
      <c r="R4576" s="4"/>
      <c r="X4576" s="2"/>
      <c r="Y4576" s="3"/>
      <c r="Z4576" s="4"/>
      <c r="AF4576" s="2"/>
      <c r="AG4576" s="3"/>
      <c r="AH4576" s="2"/>
      <c r="AN4576" s="2"/>
      <c r="AO4576" s="3"/>
      <c r="AP4576" s="2"/>
      <c r="AW4576" s="3"/>
    </row>
    <row r="4577" spans="8:49">
      <c r="H4577" s="2"/>
      <c r="I4577" s="3"/>
      <c r="J4577" s="4"/>
      <c r="P4577" s="2"/>
      <c r="Q4577" s="3"/>
      <c r="R4577" s="4"/>
      <c r="X4577" s="2"/>
      <c r="Y4577" s="3"/>
      <c r="Z4577" s="4"/>
      <c r="AF4577" s="2"/>
      <c r="AG4577" s="3"/>
      <c r="AH4577" s="2"/>
      <c r="AN4577" s="2"/>
      <c r="AO4577" s="3"/>
      <c r="AP4577" s="2"/>
      <c r="AW4577" s="3"/>
    </row>
    <row r="4578" spans="8:49">
      <c r="H4578" s="2"/>
      <c r="I4578" s="3"/>
      <c r="J4578" s="4"/>
      <c r="P4578" s="2"/>
      <c r="Q4578" s="3"/>
      <c r="R4578" s="4"/>
      <c r="X4578" s="2"/>
      <c r="Y4578" s="3"/>
      <c r="Z4578" s="4"/>
      <c r="AF4578" s="2"/>
      <c r="AG4578" s="3"/>
      <c r="AH4578" s="2"/>
      <c r="AN4578" s="2"/>
      <c r="AO4578" s="3"/>
      <c r="AP4578" s="2"/>
      <c r="AW4578" s="3"/>
    </row>
    <row r="4579" spans="8:49">
      <c r="H4579" s="2"/>
      <c r="I4579" s="3"/>
      <c r="J4579" s="4"/>
      <c r="P4579" s="2"/>
      <c r="Q4579" s="3"/>
      <c r="R4579" s="4"/>
      <c r="X4579" s="2"/>
      <c r="Y4579" s="3"/>
      <c r="Z4579" s="4"/>
      <c r="AF4579" s="2"/>
      <c r="AG4579" s="3"/>
      <c r="AH4579" s="2"/>
      <c r="AN4579" s="2"/>
      <c r="AO4579" s="3"/>
      <c r="AP4579" s="2"/>
      <c r="AW4579" s="3"/>
    </row>
    <row r="4580" spans="8:49">
      <c r="H4580" s="2"/>
      <c r="I4580" s="3"/>
      <c r="J4580" s="4"/>
      <c r="P4580" s="2"/>
      <c r="Q4580" s="3"/>
      <c r="R4580" s="4"/>
      <c r="X4580" s="2"/>
      <c r="Y4580" s="3"/>
      <c r="Z4580" s="4"/>
      <c r="AF4580" s="2"/>
      <c r="AG4580" s="3"/>
      <c r="AH4580" s="2"/>
      <c r="AN4580" s="2"/>
      <c r="AO4580" s="3"/>
      <c r="AP4580" s="2"/>
      <c r="AW4580" s="3"/>
    </row>
    <row r="4581" spans="8:49">
      <c r="H4581" s="2"/>
      <c r="I4581" s="3"/>
      <c r="J4581" s="4"/>
      <c r="P4581" s="2"/>
      <c r="Q4581" s="3"/>
      <c r="R4581" s="4"/>
      <c r="X4581" s="2"/>
      <c r="Y4581" s="3"/>
      <c r="Z4581" s="4"/>
      <c r="AF4581" s="2"/>
      <c r="AG4581" s="3"/>
      <c r="AH4581" s="2"/>
      <c r="AN4581" s="2"/>
      <c r="AO4581" s="3"/>
      <c r="AP4581" s="2"/>
      <c r="AW4581" s="3"/>
    </row>
    <row r="4582" spans="8:49">
      <c r="H4582" s="2"/>
      <c r="I4582" s="3"/>
      <c r="J4582" s="4"/>
      <c r="P4582" s="2"/>
      <c r="Q4582" s="3"/>
      <c r="R4582" s="4"/>
      <c r="X4582" s="2"/>
      <c r="Y4582" s="3"/>
      <c r="Z4582" s="4"/>
      <c r="AF4582" s="2"/>
      <c r="AG4582" s="3"/>
      <c r="AH4582" s="2"/>
      <c r="AN4582" s="2"/>
      <c r="AO4582" s="3"/>
      <c r="AP4582" s="2"/>
      <c r="AW4582" s="3"/>
    </row>
    <row r="4583" spans="8:49">
      <c r="H4583" s="2"/>
      <c r="I4583" s="3"/>
      <c r="J4583" s="4"/>
      <c r="P4583" s="2"/>
      <c r="Q4583" s="3"/>
      <c r="R4583" s="4"/>
      <c r="X4583" s="2"/>
      <c r="Y4583" s="3"/>
      <c r="Z4583" s="4"/>
      <c r="AF4583" s="2"/>
      <c r="AG4583" s="3"/>
      <c r="AH4583" s="2"/>
      <c r="AN4583" s="2"/>
      <c r="AO4583" s="3"/>
      <c r="AP4583" s="2"/>
      <c r="AW4583" s="3"/>
    </row>
    <row r="4584" spans="8:49">
      <c r="H4584" s="2"/>
      <c r="I4584" s="3"/>
      <c r="J4584" s="4"/>
      <c r="P4584" s="2"/>
      <c r="Q4584" s="3"/>
      <c r="R4584" s="4"/>
      <c r="X4584" s="2"/>
      <c r="Y4584" s="3"/>
      <c r="Z4584" s="4"/>
      <c r="AF4584" s="2"/>
      <c r="AG4584" s="3"/>
      <c r="AH4584" s="2"/>
      <c r="AN4584" s="2"/>
      <c r="AO4584" s="3"/>
      <c r="AP4584" s="2"/>
      <c r="AW4584" s="3"/>
    </row>
    <row r="4585" spans="8:49">
      <c r="H4585" s="2"/>
      <c r="I4585" s="3"/>
      <c r="J4585" s="4"/>
      <c r="P4585" s="2"/>
      <c r="Q4585" s="3"/>
      <c r="R4585" s="4"/>
      <c r="X4585" s="2"/>
      <c r="Y4585" s="3"/>
      <c r="Z4585" s="4"/>
      <c r="AF4585" s="2"/>
      <c r="AG4585" s="3"/>
      <c r="AH4585" s="2"/>
      <c r="AN4585" s="2"/>
      <c r="AO4585" s="3"/>
      <c r="AP4585" s="2"/>
      <c r="AW4585" s="3"/>
    </row>
    <row r="4586" spans="8:49">
      <c r="H4586" s="2"/>
      <c r="I4586" s="3"/>
      <c r="J4586" s="4"/>
      <c r="P4586" s="2"/>
      <c r="Q4586" s="3"/>
      <c r="R4586" s="4"/>
      <c r="X4586" s="2"/>
      <c r="Y4586" s="3"/>
      <c r="Z4586" s="4"/>
      <c r="AF4586" s="2"/>
      <c r="AG4586" s="3"/>
      <c r="AH4586" s="2"/>
      <c r="AN4586" s="2"/>
      <c r="AO4586" s="3"/>
      <c r="AP4586" s="2"/>
      <c r="AW4586" s="3"/>
    </row>
    <row r="4587" spans="8:49">
      <c r="H4587" s="2"/>
      <c r="I4587" s="3"/>
      <c r="J4587" s="4"/>
      <c r="P4587" s="2"/>
      <c r="Q4587" s="3"/>
      <c r="R4587" s="4"/>
      <c r="X4587" s="2"/>
      <c r="Y4587" s="3"/>
      <c r="Z4587" s="4"/>
      <c r="AF4587" s="2"/>
      <c r="AG4587" s="3"/>
      <c r="AH4587" s="2"/>
      <c r="AN4587" s="2"/>
      <c r="AO4587" s="3"/>
      <c r="AP4587" s="2"/>
      <c r="AW4587" s="3"/>
    </row>
    <row r="4588" spans="8:49">
      <c r="H4588" s="2"/>
      <c r="I4588" s="3"/>
      <c r="J4588" s="4"/>
      <c r="P4588" s="2"/>
      <c r="Q4588" s="3"/>
      <c r="R4588" s="4"/>
      <c r="X4588" s="2"/>
      <c r="Y4588" s="3"/>
      <c r="Z4588" s="4"/>
      <c r="AF4588" s="2"/>
      <c r="AG4588" s="3"/>
      <c r="AH4588" s="2"/>
      <c r="AN4588" s="2"/>
      <c r="AO4588" s="3"/>
      <c r="AP4588" s="2"/>
      <c r="AW4588" s="3"/>
    </row>
    <row r="4589" spans="8:49">
      <c r="H4589" s="2"/>
      <c r="I4589" s="3"/>
      <c r="J4589" s="4"/>
      <c r="P4589" s="2"/>
      <c r="Q4589" s="3"/>
      <c r="R4589" s="4"/>
      <c r="X4589" s="2"/>
      <c r="Y4589" s="3"/>
      <c r="Z4589" s="4"/>
      <c r="AF4589" s="2"/>
      <c r="AG4589" s="3"/>
      <c r="AH4589" s="2"/>
      <c r="AN4589" s="2"/>
      <c r="AO4589" s="3"/>
      <c r="AP4589" s="2"/>
      <c r="AW4589" s="3"/>
    </row>
    <row r="4590" spans="8:49">
      <c r="H4590" s="2"/>
      <c r="I4590" s="3"/>
      <c r="J4590" s="4"/>
      <c r="P4590" s="2"/>
      <c r="Q4590" s="3"/>
      <c r="R4590" s="4"/>
      <c r="X4590" s="2"/>
      <c r="Y4590" s="3"/>
      <c r="Z4590" s="4"/>
      <c r="AF4590" s="2"/>
      <c r="AG4590" s="3"/>
      <c r="AH4590" s="2"/>
      <c r="AN4590" s="2"/>
      <c r="AO4590" s="3"/>
      <c r="AP4590" s="2"/>
      <c r="AW4590" s="3"/>
    </row>
    <row r="4591" spans="8:49">
      <c r="H4591" s="2"/>
      <c r="I4591" s="3"/>
      <c r="J4591" s="4"/>
      <c r="P4591" s="2"/>
      <c r="Q4591" s="3"/>
      <c r="R4591" s="4"/>
      <c r="X4591" s="2"/>
      <c r="Y4591" s="3"/>
      <c r="Z4591" s="4"/>
      <c r="AF4591" s="2"/>
      <c r="AG4591" s="3"/>
      <c r="AH4591" s="2"/>
      <c r="AN4591" s="2"/>
      <c r="AO4591" s="3"/>
      <c r="AP4591" s="2"/>
      <c r="AW4591" s="3"/>
    </row>
    <row r="4592" spans="8:49">
      <c r="H4592" s="2"/>
      <c r="I4592" s="3"/>
      <c r="J4592" s="4"/>
      <c r="P4592" s="2"/>
      <c r="Q4592" s="3"/>
      <c r="R4592" s="4"/>
      <c r="X4592" s="2"/>
      <c r="Y4592" s="3"/>
      <c r="Z4592" s="4"/>
      <c r="AF4592" s="2"/>
      <c r="AG4592" s="3"/>
      <c r="AH4592" s="2"/>
      <c r="AN4592" s="2"/>
      <c r="AO4592" s="3"/>
      <c r="AP4592" s="2"/>
      <c r="AW4592" s="3"/>
    </row>
    <row r="4593" spans="8:49">
      <c r="H4593" s="2"/>
      <c r="I4593" s="3"/>
      <c r="J4593" s="4"/>
      <c r="P4593" s="2"/>
      <c r="Q4593" s="3"/>
      <c r="R4593" s="4"/>
      <c r="X4593" s="2"/>
      <c r="Y4593" s="3"/>
      <c r="Z4593" s="4"/>
      <c r="AF4593" s="2"/>
      <c r="AG4593" s="3"/>
      <c r="AH4593" s="2"/>
      <c r="AN4593" s="2"/>
      <c r="AO4593" s="3"/>
      <c r="AP4593" s="2"/>
      <c r="AW4593" s="3"/>
    </row>
    <row r="4594" spans="8:49">
      <c r="H4594" s="2"/>
      <c r="I4594" s="3"/>
      <c r="J4594" s="4"/>
      <c r="P4594" s="2"/>
      <c r="Q4594" s="3"/>
      <c r="R4594" s="4"/>
      <c r="X4594" s="2"/>
      <c r="Y4594" s="3"/>
      <c r="Z4594" s="4"/>
      <c r="AF4594" s="2"/>
      <c r="AG4594" s="3"/>
      <c r="AH4594" s="2"/>
      <c r="AN4594" s="2"/>
      <c r="AO4594" s="3"/>
      <c r="AP4594" s="2"/>
      <c r="AW4594" s="3"/>
    </row>
    <row r="4595" spans="8:49">
      <c r="H4595" s="2"/>
      <c r="I4595" s="3"/>
      <c r="J4595" s="4"/>
      <c r="P4595" s="2"/>
      <c r="Q4595" s="3"/>
      <c r="R4595" s="4"/>
      <c r="X4595" s="2"/>
      <c r="Y4595" s="3"/>
      <c r="Z4595" s="4"/>
      <c r="AF4595" s="2"/>
      <c r="AG4595" s="3"/>
      <c r="AH4595" s="2"/>
      <c r="AN4595" s="2"/>
      <c r="AO4595" s="3"/>
      <c r="AP4595" s="2"/>
      <c r="AW4595" s="3"/>
    </row>
    <row r="4596" spans="8:49">
      <c r="H4596" s="2"/>
      <c r="I4596" s="3"/>
      <c r="J4596" s="4"/>
      <c r="P4596" s="2"/>
      <c r="Q4596" s="3"/>
      <c r="R4596" s="4"/>
      <c r="X4596" s="2"/>
      <c r="Y4596" s="3"/>
      <c r="Z4596" s="4"/>
      <c r="AF4596" s="2"/>
      <c r="AG4596" s="3"/>
      <c r="AH4596" s="2"/>
      <c r="AN4596" s="2"/>
      <c r="AO4596" s="3"/>
      <c r="AP4596" s="2"/>
      <c r="AW4596" s="3"/>
    </row>
    <row r="4597" spans="8:49">
      <c r="H4597" s="2"/>
      <c r="I4597" s="3"/>
      <c r="J4597" s="4"/>
      <c r="P4597" s="2"/>
      <c r="Q4597" s="3"/>
      <c r="R4597" s="4"/>
      <c r="X4597" s="2"/>
      <c r="Y4597" s="3"/>
      <c r="Z4597" s="4"/>
      <c r="AF4597" s="2"/>
      <c r="AG4597" s="3"/>
      <c r="AH4597" s="2"/>
      <c r="AN4597" s="2"/>
      <c r="AO4597" s="3"/>
      <c r="AP4597" s="2"/>
      <c r="AW4597" s="3"/>
    </row>
    <row r="4598" spans="8:49">
      <c r="H4598" s="2"/>
      <c r="I4598" s="3"/>
      <c r="J4598" s="4"/>
      <c r="P4598" s="2"/>
      <c r="Q4598" s="3"/>
      <c r="R4598" s="4"/>
      <c r="X4598" s="2"/>
      <c r="Y4598" s="3"/>
      <c r="Z4598" s="4"/>
      <c r="AF4598" s="2"/>
      <c r="AG4598" s="3"/>
      <c r="AH4598" s="2"/>
      <c r="AN4598" s="2"/>
      <c r="AO4598" s="3"/>
      <c r="AP4598" s="2"/>
      <c r="AW4598" s="3"/>
    </row>
    <row r="4599" spans="8:49">
      <c r="H4599" s="2"/>
      <c r="I4599" s="3"/>
      <c r="J4599" s="4"/>
      <c r="P4599" s="2"/>
      <c r="Q4599" s="3"/>
      <c r="R4599" s="4"/>
      <c r="X4599" s="2"/>
      <c r="Y4599" s="3"/>
      <c r="Z4599" s="4"/>
      <c r="AF4599" s="2"/>
      <c r="AG4599" s="3"/>
      <c r="AH4599" s="2"/>
      <c r="AN4599" s="2"/>
      <c r="AO4599" s="3"/>
      <c r="AP4599" s="2"/>
      <c r="AW4599" s="3"/>
    </row>
    <row r="4600" spans="8:49">
      <c r="H4600" s="2"/>
      <c r="I4600" s="3"/>
      <c r="J4600" s="4"/>
      <c r="P4600" s="2"/>
      <c r="Q4600" s="3"/>
      <c r="R4600" s="4"/>
      <c r="X4600" s="2"/>
      <c r="Y4600" s="3"/>
      <c r="Z4600" s="4"/>
      <c r="AF4600" s="2"/>
      <c r="AG4600" s="3"/>
      <c r="AH4600" s="2"/>
      <c r="AN4600" s="2"/>
      <c r="AO4600" s="3"/>
      <c r="AP4600" s="2"/>
      <c r="AW4600" s="3"/>
    </row>
    <row r="4601" spans="8:49">
      <c r="H4601" s="2"/>
      <c r="I4601" s="3"/>
      <c r="J4601" s="4"/>
      <c r="P4601" s="2"/>
      <c r="Q4601" s="3"/>
      <c r="R4601" s="4"/>
      <c r="X4601" s="2"/>
      <c r="Y4601" s="3"/>
      <c r="Z4601" s="4"/>
      <c r="AF4601" s="2"/>
      <c r="AG4601" s="3"/>
      <c r="AH4601" s="2"/>
      <c r="AN4601" s="2"/>
      <c r="AO4601" s="3"/>
      <c r="AP4601" s="2"/>
      <c r="AW4601" s="3"/>
    </row>
    <row r="4602" spans="8:49">
      <c r="H4602" s="2"/>
      <c r="I4602" s="3"/>
      <c r="J4602" s="4"/>
      <c r="P4602" s="2"/>
      <c r="Q4602" s="3"/>
      <c r="R4602" s="4"/>
      <c r="X4602" s="2"/>
      <c r="Y4602" s="3"/>
      <c r="Z4602" s="4"/>
      <c r="AF4602" s="2"/>
      <c r="AG4602" s="3"/>
      <c r="AH4602" s="2"/>
      <c r="AN4602" s="2"/>
      <c r="AO4602" s="3"/>
      <c r="AP4602" s="2"/>
      <c r="AW4602" s="3"/>
    </row>
    <row r="4603" spans="8:49">
      <c r="H4603" s="2"/>
      <c r="I4603" s="3"/>
      <c r="J4603" s="4"/>
      <c r="P4603" s="2"/>
      <c r="Q4603" s="3"/>
      <c r="R4603" s="4"/>
      <c r="X4603" s="2"/>
      <c r="Y4603" s="3"/>
      <c r="Z4603" s="4"/>
      <c r="AF4603" s="2"/>
      <c r="AG4603" s="3"/>
      <c r="AH4603" s="2"/>
      <c r="AN4603" s="2"/>
      <c r="AO4603" s="3"/>
      <c r="AP4603" s="2"/>
      <c r="AW4603" s="3"/>
    </row>
    <row r="4604" spans="8:49">
      <c r="H4604" s="2"/>
      <c r="I4604" s="3"/>
      <c r="J4604" s="4"/>
      <c r="P4604" s="2"/>
      <c r="Q4604" s="3"/>
      <c r="R4604" s="4"/>
      <c r="X4604" s="2"/>
      <c r="Y4604" s="3"/>
      <c r="Z4604" s="4"/>
      <c r="AF4604" s="2"/>
      <c r="AG4604" s="3"/>
      <c r="AH4604" s="2"/>
      <c r="AN4604" s="2"/>
      <c r="AO4604" s="3"/>
      <c r="AP4604" s="2"/>
      <c r="AW4604" s="3"/>
    </row>
    <row r="4605" spans="8:49">
      <c r="H4605" s="2"/>
      <c r="I4605" s="3"/>
      <c r="J4605" s="4"/>
      <c r="P4605" s="2"/>
      <c r="Q4605" s="3"/>
      <c r="R4605" s="4"/>
      <c r="X4605" s="2"/>
      <c r="Y4605" s="3"/>
      <c r="Z4605" s="4"/>
      <c r="AF4605" s="2"/>
      <c r="AG4605" s="3"/>
      <c r="AH4605" s="2"/>
      <c r="AN4605" s="2"/>
      <c r="AO4605" s="3"/>
      <c r="AP4605" s="2"/>
      <c r="AW4605" s="3"/>
    </row>
    <row r="4606" spans="8:49">
      <c r="H4606" s="2"/>
      <c r="I4606" s="3"/>
      <c r="J4606" s="4"/>
      <c r="P4606" s="2"/>
      <c r="Q4606" s="3"/>
      <c r="R4606" s="4"/>
      <c r="X4606" s="2"/>
      <c r="Y4606" s="3"/>
      <c r="Z4606" s="4"/>
      <c r="AF4606" s="2"/>
      <c r="AG4606" s="3"/>
      <c r="AH4606" s="2"/>
      <c r="AN4606" s="2"/>
      <c r="AO4606" s="3"/>
      <c r="AP4606" s="2"/>
      <c r="AW4606" s="3"/>
    </row>
    <row r="4607" spans="8:49">
      <c r="H4607" s="2"/>
      <c r="I4607" s="3"/>
      <c r="J4607" s="4"/>
      <c r="P4607" s="2"/>
      <c r="Q4607" s="3"/>
      <c r="R4607" s="4"/>
      <c r="X4607" s="2"/>
      <c r="Y4607" s="3"/>
      <c r="Z4607" s="4"/>
      <c r="AF4607" s="2"/>
      <c r="AG4607" s="3"/>
      <c r="AH4607" s="2"/>
      <c r="AN4607" s="2"/>
      <c r="AO4607" s="3"/>
      <c r="AP4607" s="2"/>
      <c r="AW4607" s="3"/>
    </row>
    <row r="4608" spans="8:49">
      <c r="H4608" s="2"/>
      <c r="I4608" s="3"/>
      <c r="J4608" s="4"/>
      <c r="P4608" s="2"/>
      <c r="Q4608" s="3"/>
      <c r="R4608" s="4"/>
      <c r="X4608" s="2"/>
      <c r="Y4608" s="3"/>
      <c r="Z4608" s="4"/>
      <c r="AF4608" s="2"/>
      <c r="AG4608" s="3"/>
      <c r="AH4608" s="2"/>
      <c r="AN4608" s="2"/>
      <c r="AO4608" s="3"/>
      <c r="AP4608" s="2"/>
      <c r="AW4608" s="3"/>
    </row>
    <row r="4609" spans="8:49">
      <c r="H4609" s="2"/>
      <c r="I4609" s="3"/>
      <c r="J4609" s="4"/>
      <c r="P4609" s="2"/>
      <c r="Q4609" s="3"/>
      <c r="R4609" s="4"/>
      <c r="X4609" s="2"/>
      <c r="Y4609" s="3"/>
      <c r="Z4609" s="4"/>
      <c r="AF4609" s="2"/>
      <c r="AG4609" s="3"/>
      <c r="AH4609" s="2"/>
      <c r="AN4609" s="2"/>
      <c r="AO4609" s="3"/>
      <c r="AP4609" s="2"/>
      <c r="AW4609" s="3"/>
    </row>
    <row r="4610" spans="8:49">
      <c r="H4610" s="2"/>
      <c r="I4610" s="3"/>
      <c r="J4610" s="4"/>
      <c r="P4610" s="2"/>
      <c r="Q4610" s="3"/>
      <c r="R4610" s="4"/>
      <c r="X4610" s="2"/>
      <c r="Y4610" s="3"/>
      <c r="Z4610" s="4"/>
      <c r="AF4610" s="2"/>
      <c r="AG4610" s="3"/>
      <c r="AH4610" s="2"/>
      <c r="AN4610" s="2"/>
      <c r="AO4610" s="3"/>
      <c r="AP4610" s="2"/>
      <c r="AW4610" s="3"/>
    </row>
    <row r="4611" spans="8:49">
      <c r="H4611" s="2"/>
      <c r="I4611" s="3"/>
      <c r="J4611" s="4"/>
      <c r="P4611" s="2"/>
      <c r="Q4611" s="3"/>
      <c r="R4611" s="4"/>
      <c r="X4611" s="2"/>
      <c r="Y4611" s="3"/>
      <c r="Z4611" s="4"/>
      <c r="AF4611" s="2"/>
      <c r="AG4611" s="3"/>
      <c r="AH4611" s="2"/>
      <c r="AN4611" s="2"/>
      <c r="AO4611" s="3"/>
      <c r="AP4611" s="2"/>
      <c r="AW4611" s="3"/>
    </row>
    <row r="4612" spans="8:49">
      <c r="H4612" s="2"/>
      <c r="I4612" s="3"/>
      <c r="J4612" s="4"/>
      <c r="P4612" s="2"/>
      <c r="Q4612" s="3"/>
      <c r="R4612" s="4"/>
      <c r="X4612" s="2"/>
      <c r="Y4612" s="3"/>
      <c r="Z4612" s="4"/>
      <c r="AF4612" s="2"/>
      <c r="AG4612" s="3"/>
      <c r="AH4612" s="2"/>
      <c r="AN4612" s="2"/>
      <c r="AO4612" s="3"/>
      <c r="AP4612" s="2"/>
      <c r="AW4612" s="3"/>
    </row>
    <row r="4613" spans="8:49">
      <c r="H4613" s="2"/>
      <c r="I4613" s="3"/>
      <c r="J4613" s="4"/>
      <c r="P4613" s="2"/>
      <c r="Q4613" s="3"/>
      <c r="R4613" s="4"/>
      <c r="X4613" s="2"/>
      <c r="Y4613" s="3"/>
      <c r="Z4613" s="4"/>
      <c r="AF4613" s="2"/>
      <c r="AG4613" s="3"/>
      <c r="AH4613" s="2"/>
      <c r="AN4613" s="2"/>
      <c r="AO4613" s="3"/>
      <c r="AP4613" s="2"/>
      <c r="AW4613" s="3"/>
    </row>
    <row r="4614" spans="8:49">
      <c r="H4614" s="2"/>
      <c r="I4614" s="3"/>
      <c r="J4614" s="4"/>
      <c r="P4614" s="2"/>
      <c r="Q4614" s="3"/>
      <c r="R4614" s="4"/>
      <c r="X4614" s="2"/>
      <c r="Y4614" s="3"/>
      <c r="Z4614" s="4"/>
      <c r="AF4614" s="2"/>
      <c r="AG4614" s="3"/>
      <c r="AH4614" s="2"/>
      <c r="AN4614" s="2"/>
      <c r="AO4614" s="3"/>
      <c r="AP4614" s="2"/>
      <c r="AW4614" s="3"/>
    </row>
    <row r="4615" spans="8:49">
      <c r="H4615" s="2"/>
      <c r="I4615" s="3"/>
      <c r="J4615" s="4"/>
      <c r="P4615" s="2"/>
      <c r="Q4615" s="3"/>
      <c r="R4615" s="4"/>
      <c r="X4615" s="2"/>
      <c r="Y4615" s="3"/>
      <c r="Z4615" s="4"/>
      <c r="AF4615" s="2"/>
      <c r="AG4615" s="3"/>
      <c r="AH4615" s="2"/>
      <c r="AN4615" s="2"/>
      <c r="AO4615" s="3"/>
      <c r="AP4615" s="2"/>
      <c r="AW4615" s="3"/>
    </row>
    <row r="4616" spans="8:49">
      <c r="H4616" s="2"/>
      <c r="I4616" s="3"/>
      <c r="J4616" s="4"/>
      <c r="P4616" s="2"/>
      <c r="Q4616" s="3"/>
      <c r="R4616" s="4"/>
      <c r="X4616" s="2"/>
      <c r="Y4616" s="3"/>
      <c r="Z4616" s="4"/>
      <c r="AF4616" s="2"/>
      <c r="AG4616" s="3"/>
      <c r="AH4616" s="2"/>
      <c r="AN4616" s="2"/>
      <c r="AO4616" s="3"/>
      <c r="AP4616" s="2"/>
      <c r="AW4616" s="3"/>
    </row>
    <row r="4617" spans="8:49">
      <c r="H4617" s="2"/>
      <c r="I4617" s="3"/>
      <c r="J4617" s="4"/>
      <c r="P4617" s="2"/>
      <c r="Q4617" s="3"/>
      <c r="R4617" s="4"/>
      <c r="X4617" s="2"/>
      <c r="Y4617" s="3"/>
      <c r="Z4617" s="4"/>
      <c r="AF4617" s="2"/>
      <c r="AG4617" s="3"/>
      <c r="AH4617" s="2"/>
      <c r="AN4617" s="2"/>
      <c r="AO4617" s="3"/>
      <c r="AP4617" s="2"/>
      <c r="AW4617" s="3"/>
    </row>
    <row r="4618" spans="8:49">
      <c r="H4618" s="2"/>
      <c r="I4618" s="3"/>
      <c r="J4618" s="4"/>
      <c r="P4618" s="2"/>
      <c r="Q4618" s="3"/>
      <c r="R4618" s="4"/>
      <c r="X4618" s="2"/>
      <c r="Y4618" s="3"/>
      <c r="Z4618" s="4"/>
      <c r="AF4618" s="2"/>
      <c r="AG4618" s="3"/>
      <c r="AH4618" s="2"/>
      <c r="AN4618" s="2"/>
      <c r="AO4618" s="3"/>
      <c r="AP4618" s="2"/>
      <c r="AW4618" s="3"/>
    </row>
    <row r="4619" spans="8:49">
      <c r="H4619" s="2"/>
      <c r="I4619" s="3"/>
      <c r="J4619" s="4"/>
      <c r="P4619" s="2"/>
      <c r="Q4619" s="3"/>
      <c r="R4619" s="4"/>
      <c r="X4619" s="2"/>
      <c r="Y4619" s="3"/>
      <c r="Z4619" s="4"/>
      <c r="AF4619" s="2"/>
      <c r="AG4619" s="3"/>
      <c r="AH4619" s="2"/>
      <c r="AN4619" s="2"/>
      <c r="AO4619" s="3"/>
      <c r="AP4619" s="2"/>
      <c r="AW4619" s="3"/>
    </row>
    <row r="4620" spans="8:49">
      <c r="H4620" s="2"/>
      <c r="I4620" s="3"/>
      <c r="J4620" s="4"/>
      <c r="P4620" s="2"/>
      <c r="Q4620" s="3"/>
      <c r="R4620" s="4"/>
      <c r="X4620" s="2"/>
      <c r="Y4620" s="3"/>
      <c r="Z4620" s="4"/>
      <c r="AF4620" s="2"/>
      <c r="AG4620" s="3"/>
      <c r="AH4620" s="2"/>
      <c r="AN4620" s="2"/>
      <c r="AO4620" s="3"/>
      <c r="AP4620" s="2"/>
      <c r="AW4620" s="3"/>
    </row>
    <row r="4621" spans="8:49">
      <c r="H4621" s="2"/>
      <c r="I4621" s="3"/>
      <c r="J4621" s="4"/>
      <c r="P4621" s="2"/>
      <c r="Q4621" s="3"/>
      <c r="R4621" s="4"/>
      <c r="X4621" s="2"/>
      <c r="Y4621" s="3"/>
      <c r="Z4621" s="4"/>
      <c r="AF4621" s="2"/>
      <c r="AG4621" s="3"/>
      <c r="AH4621" s="2"/>
      <c r="AN4621" s="2"/>
      <c r="AO4621" s="3"/>
      <c r="AP4621" s="2"/>
      <c r="AW4621" s="3"/>
    </row>
    <row r="4622" spans="8:49">
      <c r="H4622" s="2"/>
      <c r="I4622" s="3"/>
      <c r="J4622" s="4"/>
      <c r="P4622" s="2"/>
      <c r="Q4622" s="3"/>
      <c r="R4622" s="4"/>
      <c r="X4622" s="2"/>
      <c r="Y4622" s="3"/>
      <c r="Z4622" s="4"/>
      <c r="AF4622" s="2"/>
      <c r="AG4622" s="3"/>
      <c r="AH4622" s="2"/>
      <c r="AN4622" s="2"/>
      <c r="AO4622" s="3"/>
      <c r="AP4622" s="2"/>
      <c r="AW4622" s="3"/>
    </row>
    <row r="4623" spans="8:49">
      <c r="H4623" s="2"/>
      <c r="I4623" s="3"/>
      <c r="J4623" s="4"/>
      <c r="P4623" s="2"/>
      <c r="Q4623" s="3"/>
      <c r="R4623" s="4"/>
      <c r="X4623" s="2"/>
      <c r="Y4623" s="3"/>
      <c r="Z4623" s="4"/>
      <c r="AF4623" s="2"/>
      <c r="AG4623" s="3"/>
      <c r="AH4623" s="2"/>
      <c r="AN4623" s="2"/>
      <c r="AO4623" s="3"/>
      <c r="AP4623" s="2"/>
      <c r="AW4623" s="3"/>
    </row>
    <row r="4624" spans="8:49">
      <c r="H4624" s="2"/>
      <c r="I4624" s="3"/>
      <c r="J4624" s="4"/>
      <c r="P4624" s="2"/>
      <c r="Q4624" s="3"/>
      <c r="R4624" s="4"/>
      <c r="X4624" s="2"/>
      <c r="Y4624" s="3"/>
      <c r="Z4624" s="4"/>
      <c r="AF4624" s="2"/>
      <c r="AG4624" s="3"/>
      <c r="AH4624" s="2"/>
      <c r="AN4624" s="2"/>
      <c r="AO4624" s="3"/>
      <c r="AP4624" s="2"/>
      <c r="AW4624" s="3"/>
    </row>
    <row r="4625" spans="8:49">
      <c r="H4625" s="2"/>
      <c r="I4625" s="3"/>
      <c r="J4625" s="4"/>
      <c r="P4625" s="2"/>
      <c r="Q4625" s="3"/>
      <c r="R4625" s="4"/>
      <c r="X4625" s="2"/>
      <c r="Y4625" s="3"/>
      <c r="Z4625" s="4"/>
      <c r="AF4625" s="2"/>
      <c r="AG4625" s="3"/>
      <c r="AH4625" s="2"/>
      <c r="AN4625" s="2"/>
      <c r="AO4625" s="3"/>
      <c r="AP4625" s="2"/>
      <c r="AW4625" s="3"/>
    </row>
    <row r="4626" spans="8:49">
      <c r="H4626" s="2"/>
      <c r="I4626" s="3"/>
      <c r="J4626" s="4"/>
      <c r="P4626" s="2"/>
      <c r="Q4626" s="3"/>
      <c r="R4626" s="4"/>
      <c r="X4626" s="2"/>
      <c r="Y4626" s="3"/>
      <c r="Z4626" s="4"/>
      <c r="AF4626" s="2"/>
      <c r="AG4626" s="3"/>
      <c r="AH4626" s="2"/>
      <c r="AN4626" s="2"/>
      <c r="AO4626" s="3"/>
      <c r="AP4626" s="2"/>
      <c r="AW4626" s="3"/>
    </row>
    <row r="4627" spans="8:49">
      <c r="H4627" s="2"/>
      <c r="I4627" s="3"/>
      <c r="J4627" s="4"/>
      <c r="P4627" s="2"/>
      <c r="Q4627" s="3"/>
      <c r="R4627" s="4"/>
      <c r="X4627" s="2"/>
      <c r="Y4627" s="3"/>
      <c r="Z4627" s="4"/>
      <c r="AF4627" s="2"/>
      <c r="AG4627" s="3"/>
      <c r="AH4627" s="2"/>
      <c r="AN4627" s="2"/>
      <c r="AO4627" s="3"/>
      <c r="AP4627" s="2"/>
      <c r="AW4627" s="3"/>
    </row>
    <row r="4628" spans="8:49">
      <c r="H4628" s="2"/>
      <c r="I4628" s="3"/>
      <c r="J4628" s="4"/>
      <c r="P4628" s="2"/>
      <c r="Q4628" s="3"/>
      <c r="R4628" s="4"/>
      <c r="X4628" s="2"/>
      <c r="Y4628" s="3"/>
      <c r="Z4628" s="4"/>
      <c r="AF4628" s="2"/>
      <c r="AG4628" s="3"/>
      <c r="AH4628" s="2"/>
      <c r="AN4628" s="2"/>
      <c r="AO4628" s="3"/>
      <c r="AP4628" s="2"/>
      <c r="AW4628" s="3"/>
    </row>
    <row r="4629" spans="8:49">
      <c r="H4629" s="2"/>
      <c r="I4629" s="3"/>
      <c r="J4629" s="4"/>
      <c r="P4629" s="2"/>
      <c r="Q4629" s="3"/>
      <c r="R4629" s="4"/>
      <c r="X4629" s="2"/>
      <c r="Y4629" s="3"/>
      <c r="Z4629" s="4"/>
      <c r="AF4629" s="2"/>
      <c r="AG4629" s="3"/>
      <c r="AH4629" s="2"/>
      <c r="AN4629" s="2"/>
      <c r="AO4629" s="3"/>
      <c r="AP4629" s="2"/>
      <c r="AW4629" s="3"/>
    </row>
    <row r="4630" spans="8:49">
      <c r="H4630" s="2"/>
      <c r="I4630" s="3"/>
      <c r="J4630" s="4"/>
      <c r="P4630" s="2"/>
      <c r="Q4630" s="3"/>
      <c r="R4630" s="4"/>
      <c r="X4630" s="2"/>
      <c r="Y4630" s="3"/>
      <c r="Z4630" s="4"/>
      <c r="AF4630" s="2"/>
      <c r="AG4630" s="3"/>
      <c r="AH4630" s="2"/>
      <c r="AN4630" s="2"/>
      <c r="AO4630" s="3"/>
      <c r="AP4630" s="2"/>
      <c r="AW4630" s="3"/>
    </row>
    <row r="4631" spans="8:49">
      <c r="H4631" s="2"/>
      <c r="I4631" s="3"/>
      <c r="J4631" s="4"/>
      <c r="P4631" s="2"/>
      <c r="Q4631" s="3"/>
      <c r="R4631" s="4"/>
      <c r="X4631" s="2"/>
      <c r="Y4631" s="3"/>
      <c r="Z4631" s="4"/>
      <c r="AF4631" s="2"/>
      <c r="AG4631" s="3"/>
      <c r="AH4631" s="2"/>
      <c r="AN4631" s="2"/>
      <c r="AO4631" s="3"/>
      <c r="AP4631" s="2"/>
      <c r="AW4631" s="3"/>
    </row>
    <row r="4632" spans="8:49">
      <c r="H4632" s="2"/>
      <c r="I4632" s="3"/>
      <c r="J4632" s="4"/>
      <c r="P4632" s="2"/>
      <c r="Q4632" s="3"/>
      <c r="R4632" s="4"/>
      <c r="X4632" s="2"/>
      <c r="Y4632" s="3"/>
      <c r="Z4632" s="4"/>
      <c r="AF4632" s="2"/>
      <c r="AG4632" s="3"/>
      <c r="AH4632" s="2"/>
      <c r="AN4632" s="2"/>
      <c r="AO4632" s="3"/>
      <c r="AP4632" s="2"/>
      <c r="AW4632" s="3"/>
    </row>
    <row r="4633" spans="8:49">
      <c r="H4633" s="2"/>
      <c r="I4633" s="3"/>
      <c r="J4633" s="4"/>
      <c r="P4633" s="2"/>
      <c r="Q4633" s="3"/>
      <c r="R4633" s="4"/>
      <c r="X4633" s="2"/>
      <c r="Y4633" s="3"/>
      <c r="Z4633" s="4"/>
      <c r="AF4633" s="2"/>
      <c r="AG4633" s="3"/>
      <c r="AH4633" s="2"/>
      <c r="AN4633" s="2"/>
      <c r="AO4633" s="3"/>
      <c r="AP4633" s="2"/>
      <c r="AW4633" s="3"/>
    </row>
    <row r="4634" spans="8:49">
      <c r="H4634" s="2"/>
      <c r="I4634" s="3"/>
      <c r="J4634" s="4"/>
      <c r="P4634" s="2"/>
      <c r="Q4634" s="3"/>
      <c r="R4634" s="4"/>
      <c r="X4634" s="2"/>
      <c r="Y4634" s="3"/>
      <c r="Z4634" s="4"/>
      <c r="AF4634" s="2"/>
      <c r="AG4634" s="3"/>
      <c r="AH4634" s="2"/>
      <c r="AN4634" s="2"/>
      <c r="AO4634" s="3"/>
      <c r="AP4634" s="2"/>
      <c r="AW4634" s="3"/>
    </row>
    <row r="4635" spans="8:49">
      <c r="H4635" s="2"/>
      <c r="I4635" s="3"/>
      <c r="J4635" s="4"/>
      <c r="P4635" s="2"/>
      <c r="Q4635" s="3"/>
      <c r="R4635" s="4"/>
      <c r="X4635" s="2"/>
      <c r="Y4635" s="3"/>
      <c r="Z4635" s="4"/>
      <c r="AF4635" s="2"/>
      <c r="AG4635" s="3"/>
      <c r="AH4635" s="2"/>
      <c r="AN4635" s="2"/>
      <c r="AO4635" s="3"/>
      <c r="AP4635" s="2"/>
      <c r="AW4635" s="3"/>
    </row>
    <row r="4636" spans="8:49">
      <c r="H4636" s="2"/>
      <c r="I4636" s="3"/>
      <c r="J4636" s="4"/>
      <c r="P4636" s="2"/>
      <c r="Q4636" s="3"/>
      <c r="R4636" s="4"/>
      <c r="X4636" s="2"/>
      <c r="Y4636" s="3"/>
      <c r="Z4636" s="4"/>
      <c r="AF4636" s="2"/>
      <c r="AG4636" s="3"/>
      <c r="AH4636" s="2"/>
      <c r="AN4636" s="2"/>
      <c r="AO4636" s="3"/>
      <c r="AP4636" s="2"/>
      <c r="AW4636" s="3"/>
    </row>
    <row r="4637" spans="8:49">
      <c r="H4637" s="2"/>
      <c r="I4637" s="3"/>
      <c r="J4637" s="4"/>
      <c r="P4637" s="2"/>
      <c r="Q4637" s="3"/>
      <c r="R4637" s="4"/>
      <c r="X4637" s="2"/>
      <c r="Y4637" s="3"/>
      <c r="Z4637" s="4"/>
      <c r="AF4637" s="2"/>
      <c r="AG4637" s="3"/>
      <c r="AH4637" s="2"/>
      <c r="AN4637" s="2"/>
      <c r="AO4637" s="3"/>
      <c r="AP4637" s="2"/>
      <c r="AW4637" s="3"/>
    </row>
    <row r="4638" spans="8:49">
      <c r="H4638" s="2"/>
      <c r="I4638" s="3"/>
      <c r="J4638" s="4"/>
      <c r="P4638" s="2"/>
      <c r="Q4638" s="3"/>
      <c r="R4638" s="4"/>
      <c r="X4638" s="2"/>
      <c r="Y4638" s="3"/>
      <c r="Z4638" s="4"/>
      <c r="AF4638" s="2"/>
      <c r="AG4638" s="3"/>
      <c r="AH4638" s="2"/>
      <c r="AN4638" s="2"/>
      <c r="AO4638" s="3"/>
      <c r="AP4638" s="2"/>
      <c r="AW4638" s="3"/>
    </row>
    <row r="4639" spans="8:49">
      <c r="H4639" s="2"/>
      <c r="I4639" s="3"/>
      <c r="J4639" s="4"/>
      <c r="P4639" s="2"/>
      <c r="Q4639" s="3"/>
      <c r="R4639" s="4"/>
      <c r="X4639" s="2"/>
      <c r="Y4639" s="3"/>
      <c r="Z4639" s="4"/>
      <c r="AF4639" s="2"/>
      <c r="AG4639" s="3"/>
      <c r="AH4639" s="2"/>
      <c r="AN4639" s="2"/>
      <c r="AO4639" s="3"/>
      <c r="AP4639" s="2"/>
      <c r="AW4639" s="3"/>
    </row>
    <row r="4640" spans="8:49">
      <c r="H4640" s="2"/>
      <c r="I4640" s="3"/>
      <c r="J4640" s="4"/>
      <c r="P4640" s="2"/>
      <c r="Q4640" s="3"/>
      <c r="R4640" s="4"/>
      <c r="X4640" s="2"/>
      <c r="Y4640" s="3"/>
      <c r="Z4640" s="4"/>
      <c r="AF4640" s="2"/>
      <c r="AG4640" s="3"/>
      <c r="AH4640" s="2"/>
      <c r="AN4640" s="2"/>
      <c r="AO4640" s="3"/>
      <c r="AP4640" s="2"/>
      <c r="AW4640" s="3"/>
    </row>
    <row r="4641" spans="8:49">
      <c r="H4641" s="2"/>
      <c r="I4641" s="3"/>
      <c r="J4641" s="4"/>
      <c r="P4641" s="2"/>
      <c r="Q4641" s="3"/>
      <c r="R4641" s="4"/>
      <c r="X4641" s="2"/>
      <c r="Y4641" s="3"/>
      <c r="Z4641" s="4"/>
      <c r="AF4641" s="2"/>
      <c r="AG4641" s="3"/>
      <c r="AH4641" s="2"/>
      <c r="AN4641" s="2"/>
      <c r="AO4641" s="3"/>
      <c r="AP4641" s="2"/>
      <c r="AW4641" s="3"/>
    </row>
    <row r="4642" spans="8:49">
      <c r="H4642" s="2"/>
      <c r="I4642" s="3"/>
      <c r="J4642" s="4"/>
      <c r="P4642" s="2"/>
      <c r="Q4642" s="3"/>
      <c r="R4642" s="4"/>
      <c r="X4642" s="2"/>
      <c r="Y4642" s="3"/>
      <c r="Z4642" s="4"/>
      <c r="AF4642" s="2"/>
      <c r="AG4642" s="3"/>
      <c r="AH4642" s="2"/>
      <c r="AN4642" s="2"/>
      <c r="AO4642" s="3"/>
      <c r="AP4642" s="2"/>
      <c r="AW4642" s="3"/>
    </row>
    <row r="4643" spans="8:49">
      <c r="H4643" s="2"/>
      <c r="I4643" s="3"/>
      <c r="J4643" s="4"/>
      <c r="P4643" s="2"/>
      <c r="Q4643" s="3"/>
      <c r="R4643" s="4"/>
      <c r="X4643" s="2"/>
      <c r="Y4643" s="3"/>
      <c r="Z4643" s="4"/>
      <c r="AF4643" s="2"/>
      <c r="AG4643" s="3"/>
      <c r="AH4643" s="2"/>
      <c r="AN4643" s="2"/>
      <c r="AO4643" s="3"/>
      <c r="AP4643" s="2"/>
      <c r="AW4643" s="3"/>
    </row>
    <row r="4644" spans="8:49">
      <c r="H4644" s="2"/>
      <c r="I4644" s="3"/>
      <c r="J4644" s="4"/>
      <c r="P4644" s="2"/>
      <c r="Q4644" s="3"/>
      <c r="R4644" s="4"/>
      <c r="X4644" s="2"/>
      <c r="Y4644" s="3"/>
      <c r="Z4644" s="4"/>
      <c r="AF4644" s="2"/>
      <c r="AG4644" s="3"/>
      <c r="AH4644" s="2"/>
      <c r="AN4644" s="2"/>
      <c r="AO4644" s="3"/>
      <c r="AP4644" s="2"/>
      <c r="AW4644" s="3"/>
    </row>
    <row r="4645" spans="8:49">
      <c r="H4645" s="2"/>
      <c r="I4645" s="3"/>
      <c r="J4645" s="4"/>
      <c r="P4645" s="2"/>
      <c r="Q4645" s="3"/>
      <c r="R4645" s="4"/>
      <c r="X4645" s="2"/>
      <c r="Y4645" s="3"/>
      <c r="Z4645" s="4"/>
      <c r="AF4645" s="2"/>
      <c r="AG4645" s="3"/>
      <c r="AH4645" s="2"/>
      <c r="AN4645" s="2"/>
      <c r="AO4645" s="3"/>
      <c r="AP4645" s="2"/>
      <c r="AW4645" s="3"/>
    </row>
    <row r="4646" spans="8:49">
      <c r="H4646" s="2"/>
      <c r="I4646" s="3"/>
      <c r="J4646" s="4"/>
      <c r="P4646" s="2"/>
      <c r="Q4646" s="3"/>
      <c r="R4646" s="4"/>
      <c r="X4646" s="2"/>
      <c r="Y4646" s="3"/>
      <c r="Z4646" s="4"/>
      <c r="AF4646" s="2"/>
      <c r="AG4646" s="3"/>
      <c r="AH4646" s="2"/>
      <c r="AN4646" s="2"/>
      <c r="AO4646" s="3"/>
      <c r="AP4646" s="2"/>
      <c r="AW4646" s="3"/>
    </row>
    <row r="4647" spans="8:49">
      <c r="H4647" s="2"/>
      <c r="I4647" s="3"/>
      <c r="J4647" s="4"/>
      <c r="P4647" s="2"/>
      <c r="Q4647" s="3"/>
      <c r="R4647" s="4"/>
      <c r="X4647" s="2"/>
      <c r="Y4647" s="3"/>
      <c r="Z4647" s="4"/>
      <c r="AF4647" s="2"/>
      <c r="AG4647" s="3"/>
      <c r="AH4647" s="2"/>
      <c r="AN4647" s="2"/>
      <c r="AO4647" s="3"/>
      <c r="AP4647" s="2"/>
      <c r="AW4647" s="3"/>
    </row>
    <row r="4648" spans="8:49">
      <c r="H4648" s="2"/>
      <c r="I4648" s="3"/>
      <c r="J4648" s="4"/>
      <c r="P4648" s="2"/>
      <c r="Q4648" s="3"/>
      <c r="R4648" s="4"/>
      <c r="X4648" s="2"/>
      <c r="Y4648" s="3"/>
      <c r="Z4648" s="4"/>
      <c r="AF4648" s="2"/>
      <c r="AG4648" s="3"/>
      <c r="AH4648" s="2"/>
      <c r="AN4648" s="2"/>
      <c r="AO4648" s="3"/>
      <c r="AP4648" s="2"/>
      <c r="AW4648" s="3"/>
    </row>
    <row r="4649" spans="8:49">
      <c r="H4649" s="2"/>
      <c r="I4649" s="3"/>
      <c r="J4649" s="4"/>
      <c r="P4649" s="2"/>
      <c r="Q4649" s="3"/>
      <c r="R4649" s="4"/>
      <c r="X4649" s="2"/>
      <c r="Y4649" s="3"/>
      <c r="Z4649" s="4"/>
      <c r="AF4649" s="2"/>
      <c r="AG4649" s="3"/>
      <c r="AH4649" s="2"/>
      <c r="AN4649" s="2"/>
      <c r="AO4649" s="3"/>
      <c r="AP4649" s="2"/>
      <c r="AW4649" s="3"/>
    </row>
    <row r="4650" spans="8:49">
      <c r="H4650" s="2"/>
      <c r="I4650" s="3"/>
      <c r="J4650" s="4"/>
      <c r="P4650" s="2"/>
      <c r="Q4650" s="3"/>
      <c r="R4650" s="4"/>
      <c r="X4650" s="2"/>
      <c r="Y4650" s="3"/>
      <c r="Z4650" s="4"/>
      <c r="AF4650" s="2"/>
      <c r="AG4650" s="3"/>
      <c r="AH4650" s="2"/>
      <c r="AN4650" s="2"/>
      <c r="AO4650" s="3"/>
      <c r="AP4650" s="2"/>
      <c r="AW4650" s="3"/>
    </row>
    <row r="4651" spans="8:49">
      <c r="H4651" s="2"/>
      <c r="I4651" s="3"/>
      <c r="J4651" s="4"/>
      <c r="P4651" s="2"/>
      <c r="Q4651" s="3"/>
      <c r="R4651" s="4"/>
      <c r="X4651" s="2"/>
      <c r="Y4651" s="3"/>
      <c r="Z4651" s="4"/>
      <c r="AF4651" s="2"/>
      <c r="AG4651" s="3"/>
      <c r="AH4651" s="2"/>
      <c r="AN4651" s="2"/>
      <c r="AO4651" s="3"/>
      <c r="AP4651" s="2"/>
      <c r="AW4651" s="3"/>
    </row>
    <row r="4652" spans="8:49">
      <c r="H4652" s="2"/>
      <c r="I4652" s="3"/>
      <c r="J4652" s="4"/>
      <c r="P4652" s="2"/>
      <c r="Q4652" s="3"/>
      <c r="R4652" s="4"/>
      <c r="X4652" s="2"/>
      <c r="Y4652" s="3"/>
      <c r="Z4652" s="4"/>
      <c r="AF4652" s="2"/>
      <c r="AG4652" s="3"/>
      <c r="AH4652" s="2"/>
      <c r="AN4652" s="2"/>
      <c r="AO4652" s="3"/>
      <c r="AP4652" s="2"/>
      <c r="AW4652" s="3"/>
    </row>
    <row r="4653" spans="8:49">
      <c r="H4653" s="2"/>
      <c r="I4653" s="3"/>
      <c r="J4653" s="4"/>
      <c r="P4653" s="2"/>
      <c r="Q4653" s="3"/>
      <c r="R4653" s="4"/>
      <c r="X4653" s="2"/>
      <c r="Y4653" s="3"/>
      <c r="Z4653" s="4"/>
      <c r="AF4653" s="2"/>
      <c r="AG4653" s="3"/>
      <c r="AH4653" s="2"/>
      <c r="AN4653" s="2"/>
      <c r="AO4653" s="3"/>
      <c r="AP4653" s="2"/>
      <c r="AW4653" s="3"/>
    </row>
    <row r="4654" spans="8:49">
      <c r="H4654" s="2"/>
      <c r="I4654" s="3"/>
      <c r="J4654" s="4"/>
      <c r="P4654" s="2"/>
      <c r="Q4654" s="3"/>
      <c r="R4654" s="4"/>
      <c r="X4654" s="2"/>
      <c r="Y4654" s="3"/>
      <c r="Z4654" s="4"/>
      <c r="AF4654" s="2"/>
      <c r="AG4654" s="3"/>
      <c r="AH4654" s="2"/>
      <c r="AN4654" s="2"/>
      <c r="AO4654" s="3"/>
      <c r="AP4654" s="2"/>
      <c r="AW4654" s="3"/>
    </row>
    <row r="4655" spans="8:49">
      <c r="H4655" s="2"/>
      <c r="I4655" s="3"/>
      <c r="J4655" s="4"/>
      <c r="P4655" s="2"/>
      <c r="Q4655" s="3"/>
      <c r="R4655" s="4"/>
      <c r="X4655" s="2"/>
      <c r="Y4655" s="3"/>
      <c r="Z4655" s="4"/>
      <c r="AF4655" s="2"/>
      <c r="AG4655" s="3"/>
      <c r="AH4655" s="2"/>
      <c r="AN4655" s="2"/>
      <c r="AO4655" s="3"/>
      <c r="AP4655" s="2"/>
      <c r="AW4655" s="3"/>
    </row>
    <row r="4656" spans="8:49">
      <c r="H4656" s="2"/>
      <c r="I4656" s="3"/>
      <c r="J4656" s="4"/>
      <c r="P4656" s="2"/>
      <c r="Q4656" s="3"/>
      <c r="R4656" s="4"/>
      <c r="X4656" s="2"/>
      <c r="Y4656" s="3"/>
      <c r="Z4656" s="4"/>
      <c r="AF4656" s="2"/>
      <c r="AG4656" s="3"/>
      <c r="AH4656" s="2"/>
      <c r="AN4656" s="2"/>
      <c r="AO4656" s="3"/>
      <c r="AP4656" s="2"/>
      <c r="AW4656" s="3"/>
    </row>
    <row r="4657" spans="8:49">
      <c r="H4657" s="2"/>
      <c r="I4657" s="3"/>
      <c r="J4657" s="4"/>
      <c r="P4657" s="2"/>
      <c r="Q4657" s="3"/>
      <c r="R4657" s="4"/>
      <c r="X4657" s="2"/>
      <c r="Y4657" s="3"/>
      <c r="Z4657" s="4"/>
      <c r="AF4657" s="2"/>
      <c r="AG4657" s="3"/>
      <c r="AH4657" s="2"/>
      <c r="AN4657" s="2"/>
      <c r="AO4657" s="3"/>
      <c r="AP4657" s="2"/>
      <c r="AW4657" s="3"/>
    </row>
    <row r="4658" spans="8:49">
      <c r="H4658" s="2"/>
      <c r="I4658" s="3"/>
      <c r="J4658" s="4"/>
      <c r="P4658" s="2"/>
      <c r="Q4658" s="3"/>
      <c r="R4658" s="4"/>
      <c r="X4658" s="2"/>
      <c r="Y4658" s="3"/>
      <c r="Z4658" s="4"/>
      <c r="AF4658" s="2"/>
      <c r="AG4658" s="3"/>
      <c r="AH4658" s="2"/>
      <c r="AN4658" s="2"/>
      <c r="AO4658" s="3"/>
      <c r="AP4658" s="2"/>
      <c r="AW4658" s="3"/>
    </row>
    <row r="4659" spans="8:49">
      <c r="H4659" s="2"/>
      <c r="I4659" s="3"/>
      <c r="J4659" s="4"/>
      <c r="P4659" s="2"/>
      <c r="Q4659" s="3"/>
      <c r="R4659" s="4"/>
      <c r="X4659" s="2"/>
      <c r="Y4659" s="3"/>
      <c r="Z4659" s="4"/>
      <c r="AF4659" s="2"/>
      <c r="AG4659" s="3"/>
      <c r="AH4659" s="2"/>
      <c r="AN4659" s="2"/>
      <c r="AO4659" s="3"/>
      <c r="AP4659" s="2"/>
      <c r="AW4659" s="3"/>
    </row>
    <row r="4660" spans="8:49">
      <c r="H4660" s="2"/>
      <c r="I4660" s="3"/>
      <c r="J4660" s="4"/>
      <c r="P4660" s="2"/>
      <c r="Q4660" s="3"/>
      <c r="R4660" s="4"/>
      <c r="X4660" s="2"/>
      <c r="Y4660" s="3"/>
      <c r="Z4660" s="4"/>
      <c r="AF4660" s="2"/>
      <c r="AG4660" s="3"/>
      <c r="AH4660" s="2"/>
      <c r="AN4660" s="2"/>
      <c r="AO4660" s="3"/>
      <c r="AP4660" s="2"/>
      <c r="AW4660" s="3"/>
    </row>
    <row r="4661" spans="8:49">
      <c r="H4661" s="2"/>
      <c r="I4661" s="3"/>
      <c r="J4661" s="4"/>
      <c r="P4661" s="2"/>
      <c r="Q4661" s="3"/>
      <c r="R4661" s="4"/>
      <c r="X4661" s="2"/>
      <c r="Y4661" s="3"/>
      <c r="Z4661" s="4"/>
      <c r="AF4661" s="2"/>
      <c r="AG4661" s="3"/>
      <c r="AH4661" s="2"/>
      <c r="AN4661" s="2"/>
      <c r="AO4661" s="3"/>
      <c r="AP4661" s="2"/>
      <c r="AW4661" s="3"/>
    </row>
    <row r="4662" spans="8:49">
      <c r="H4662" s="2"/>
      <c r="I4662" s="3"/>
      <c r="J4662" s="4"/>
      <c r="P4662" s="2"/>
      <c r="Q4662" s="3"/>
      <c r="R4662" s="4"/>
      <c r="X4662" s="2"/>
      <c r="Y4662" s="3"/>
      <c r="Z4662" s="4"/>
      <c r="AF4662" s="2"/>
      <c r="AG4662" s="3"/>
      <c r="AH4662" s="2"/>
      <c r="AN4662" s="2"/>
      <c r="AO4662" s="3"/>
      <c r="AP4662" s="2"/>
      <c r="AW4662" s="3"/>
    </row>
    <row r="4663" spans="8:49">
      <c r="H4663" s="2"/>
      <c r="I4663" s="3"/>
      <c r="J4663" s="4"/>
      <c r="P4663" s="2"/>
      <c r="Q4663" s="3"/>
      <c r="R4663" s="4"/>
      <c r="X4663" s="2"/>
      <c r="Y4663" s="3"/>
      <c r="Z4663" s="4"/>
      <c r="AF4663" s="2"/>
      <c r="AG4663" s="3"/>
      <c r="AH4663" s="2"/>
      <c r="AN4663" s="2"/>
      <c r="AO4663" s="3"/>
      <c r="AP4663" s="2"/>
      <c r="AW4663" s="3"/>
    </row>
    <row r="4664" spans="8:49">
      <c r="H4664" s="2"/>
      <c r="I4664" s="3"/>
      <c r="J4664" s="4"/>
      <c r="P4664" s="2"/>
      <c r="Q4664" s="3"/>
      <c r="R4664" s="4"/>
      <c r="X4664" s="2"/>
      <c r="Y4664" s="3"/>
      <c r="Z4664" s="4"/>
      <c r="AF4664" s="2"/>
      <c r="AG4664" s="3"/>
      <c r="AH4664" s="2"/>
      <c r="AN4664" s="2"/>
      <c r="AO4664" s="3"/>
      <c r="AP4664" s="2"/>
      <c r="AW4664" s="3"/>
    </row>
    <row r="4665" spans="8:49">
      <c r="H4665" s="2"/>
      <c r="I4665" s="3"/>
      <c r="J4665" s="4"/>
      <c r="P4665" s="2"/>
      <c r="Q4665" s="3"/>
      <c r="R4665" s="4"/>
      <c r="X4665" s="2"/>
      <c r="Y4665" s="3"/>
      <c r="Z4665" s="4"/>
      <c r="AF4665" s="2"/>
      <c r="AG4665" s="3"/>
      <c r="AH4665" s="2"/>
      <c r="AN4665" s="2"/>
      <c r="AO4665" s="3"/>
      <c r="AP4665" s="2"/>
      <c r="AW4665" s="3"/>
    </row>
    <row r="4666" spans="8:49">
      <c r="H4666" s="2"/>
      <c r="I4666" s="3"/>
      <c r="J4666" s="4"/>
      <c r="P4666" s="2"/>
      <c r="Q4666" s="3"/>
      <c r="R4666" s="4"/>
      <c r="X4666" s="2"/>
      <c r="Y4666" s="3"/>
      <c r="Z4666" s="4"/>
      <c r="AF4666" s="2"/>
      <c r="AG4666" s="3"/>
      <c r="AH4666" s="2"/>
      <c r="AN4666" s="2"/>
      <c r="AO4666" s="3"/>
      <c r="AP4666" s="2"/>
      <c r="AW4666" s="3"/>
    </row>
    <row r="4667" spans="8:49">
      <c r="H4667" s="2"/>
      <c r="I4667" s="3"/>
      <c r="J4667" s="4"/>
      <c r="P4667" s="2"/>
      <c r="Q4667" s="3"/>
      <c r="R4667" s="4"/>
      <c r="X4667" s="2"/>
      <c r="Y4667" s="3"/>
      <c r="Z4667" s="4"/>
      <c r="AF4667" s="2"/>
      <c r="AG4667" s="3"/>
      <c r="AH4667" s="2"/>
      <c r="AN4667" s="2"/>
      <c r="AO4667" s="3"/>
      <c r="AP4667" s="2"/>
      <c r="AW4667" s="3"/>
    </row>
    <row r="4668" spans="8:49">
      <c r="H4668" s="2"/>
      <c r="I4668" s="3"/>
      <c r="J4668" s="4"/>
      <c r="P4668" s="2"/>
      <c r="Q4668" s="3"/>
      <c r="R4668" s="4"/>
      <c r="X4668" s="2"/>
      <c r="Y4668" s="3"/>
      <c r="Z4668" s="4"/>
      <c r="AF4668" s="2"/>
      <c r="AG4668" s="3"/>
      <c r="AH4668" s="2"/>
      <c r="AN4668" s="2"/>
      <c r="AO4668" s="3"/>
      <c r="AP4668" s="2"/>
      <c r="AW4668" s="3"/>
    </row>
    <row r="4669" spans="8:49">
      <c r="H4669" s="2"/>
      <c r="I4669" s="3"/>
      <c r="J4669" s="4"/>
      <c r="P4669" s="2"/>
      <c r="Q4669" s="3"/>
      <c r="R4669" s="4"/>
      <c r="X4669" s="2"/>
      <c r="Y4669" s="3"/>
      <c r="Z4669" s="4"/>
      <c r="AF4669" s="2"/>
      <c r="AG4669" s="3"/>
      <c r="AH4669" s="2"/>
      <c r="AN4669" s="2"/>
      <c r="AO4669" s="3"/>
      <c r="AP4669" s="2"/>
      <c r="AW4669" s="3"/>
    </row>
    <row r="4670" spans="8:49">
      <c r="H4670" s="2"/>
      <c r="I4670" s="3"/>
      <c r="J4670" s="4"/>
      <c r="P4670" s="2"/>
      <c r="Q4670" s="3"/>
      <c r="R4670" s="4"/>
      <c r="X4670" s="2"/>
      <c r="Y4670" s="3"/>
      <c r="Z4670" s="4"/>
      <c r="AF4670" s="2"/>
      <c r="AG4670" s="3"/>
      <c r="AH4670" s="2"/>
      <c r="AN4670" s="2"/>
      <c r="AO4670" s="3"/>
      <c r="AP4670" s="2"/>
      <c r="AW4670" s="3"/>
    </row>
    <row r="4671" spans="8:49">
      <c r="H4671" s="2"/>
      <c r="I4671" s="3"/>
      <c r="J4671" s="4"/>
      <c r="P4671" s="2"/>
      <c r="Q4671" s="3"/>
      <c r="R4671" s="4"/>
      <c r="X4671" s="2"/>
      <c r="Y4671" s="3"/>
      <c r="Z4671" s="4"/>
      <c r="AF4671" s="2"/>
      <c r="AG4671" s="3"/>
      <c r="AH4671" s="2"/>
      <c r="AN4671" s="2"/>
      <c r="AO4671" s="3"/>
      <c r="AP4671" s="2"/>
      <c r="AW4671" s="3"/>
    </row>
    <row r="4672" spans="8:49">
      <c r="H4672" s="2"/>
      <c r="I4672" s="3"/>
      <c r="J4672" s="4"/>
      <c r="P4672" s="2"/>
      <c r="Q4672" s="3"/>
      <c r="R4672" s="4"/>
      <c r="X4672" s="2"/>
      <c r="Y4672" s="3"/>
      <c r="Z4672" s="4"/>
      <c r="AF4672" s="2"/>
      <c r="AG4672" s="3"/>
      <c r="AH4672" s="2"/>
      <c r="AN4672" s="2"/>
      <c r="AO4672" s="3"/>
      <c r="AP4672" s="2"/>
      <c r="AW4672" s="3"/>
    </row>
    <row r="4673" spans="8:49">
      <c r="H4673" s="2"/>
      <c r="I4673" s="3"/>
      <c r="J4673" s="4"/>
      <c r="P4673" s="2"/>
      <c r="Q4673" s="3"/>
      <c r="R4673" s="4"/>
      <c r="X4673" s="2"/>
      <c r="Y4673" s="3"/>
      <c r="Z4673" s="4"/>
      <c r="AF4673" s="2"/>
      <c r="AG4673" s="3"/>
      <c r="AH4673" s="2"/>
      <c r="AN4673" s="2"/>
      <c r="AO4673" s="3"/>
      <c r="AP4673" s="2"/>
      <c r="AW4673" s="3"/>
    </row>
    <row r="4674" spans="8:49">
      <c r="H4674" s="2"/>
      <c r="I4674" s="3"/>
      <c r="J4674" s="4"/>
      <c r="P4674" s="2"/>
      <c r="Q4674" s="3"/>
      <c r="R4674" s="4"/>
      <c r="X4674" s="2"/>
      <c r="Y4674" s="3"/>
      <c r="Z4674" s="4"/>
      <c r="AF4674" s="2"/>
      <c r="AG4674" s="3"/>
      <c r="AH4674" s="2"/>
      <c r="AN4674" s="2"/>
      <c r="AO4674" s="3"/>
      <c r="AP4674" s="2"/>
      <c r="AW4674" s="3"/>
    </row>
    <row r="4675" spans="8:49">
      <c r="H4675" s="2"/>
      <c r="I4675" s="3"/>
      <c r="J4675" s="4"/>
      <c r="P4675" s="2"/>
      <c r="Q4675" s="3"/>
      <c r="R4675" s="4"/>
      <c r="X4675" s="2"/>
      <c r="Y4675" s="3"/>
      <c r="Z4675" s="4"/>
      <c r="AF4675" s="2"/>
      <c r="AG4675" s="3"/>
      <c r="AH4675" s="2"/>
      <c r="AN4675" s="2"/>
      <c r="AO4675" s="3"/>
      <c r="AP4675" s="2"/>
      <c r="AW4675" s="3"/>
    </row>
    <row r="4676" spans="8:49">
      <c r="H4676" s="2"/>
      <c r="I4676" s="3"/>
      <c r="J4676" s="4"/>
      <c r="P4676" s="2"/>
      <c r="Q4676" s="3"/>
      <c r="R4676" s="4"/>
      <c r="X4676" s="2"/>
      <c r="Y4676" s="3"/>
      <c r="Z4676" s="4"/>
      <c r="AF4676" s="2"/>
      <c r="AG4676" s="3"/>
      <c r="AH4676" s="2"/>
      <c r="AN4676" s="2"/>
      <c r="AO4676" s="3"/>
      <c r="AP4676" s="2"/>
      <c r="AW4676" s="3"/>
    </row>
    <row r="4677" spans="8:49">
      <c r="H4677" s="2"/>
      <c r="I4677" s="3"/>
      <c r="J4677" s="4"/>
      <c r="P4677" s="2"/>
      <c r="Q4677" s="3"/>
      <c r="R4677" s="4"/>
      <c r="X4677" s="2"/>
      <c r="Y4677" s="3"/>
      <c r="Z4677" s="4"/>
      <c r="AF4677" s="2"/>
      <c r="AG4677" s="3"/>
      <c r="AH4677" s="2"/>
      <c r="AN4677" s="2"/>
      <c r="AO4677" s="3"/>
      <c r="AP4677" s="2"/>
      <c r="AW4677" s="3"/>
    </row>
    <row r="4678" spans="8:49">
      <c r="H4678" s="2"/>
      <c r="I4678" s="3"/>
      <c r="J4678" s="4"/>
      <c r="P4678" s="2"/>
      <c r="Q4678" s="3"/>
      <c r="R4678" s="4"/>
      <c r="X4678" s="2"/>
      <c r="Y4678" s="3"/>
      <c r="Z4678" s="4"/>
      <c r="AF4678" s="2"/>
      <c r="AG4678" s="3"/>
      <c r="AH4678" s="2"/>
      <c r="AN4678" s="2"/>
      <c r="AO4678" s="3"/>
      <c r="AP4678" s="2"/>
      <c r="AW4678" s="3"/>
    </row>
    <row r="4679" spans="8:49">
      <c r="H4679" s="2"/>
      <c r="I4679" s="3"/>
      <c r="J4679" s="4"/>
      <c r="P4679" s="2"/>
      <c r="Q4679" s="3"/>
      <c r="R4679" s="4"/>
      <c r="X4679" s="2"/>
      <c r="Y4679" s="3"/>
      <c r="Z4679" s="4"/>
      <c r="AF4679" s="2"/>
      <c r="AG4679" s="3"/>
      <c r="AH4679" s="2"/>
      <c r="AN4679" s="2"/>
      <c r="AO4679" s="3"/>
      <c r="AP4679" s="2"/>
      <c r="AW4679" s="3"/>
    </row>
    <row r="4680" spans="8:49">
      <c r="H4680" s="2"/>
      <c r="I4680" s="3"/>
      <c r="J4680" s="4"/>
      <c r="P4680" s="2"/>
      <c r="Q4680" s="3"/>
      <c r="R4680" s="4"/>
      <c r="X4680" s="2"/>
      <c r="Y4680" s="3"/>
      <c r="Z4680" s="4"/>
      <c r="AF4680" s="2"/>
      <c r="AG4680" s="3"/>
      <c r="AH4680" s="2"/>
      <c r="AN4680" s="2"/>
      <c r="AO4680" s="3"/>
      <c r="AP4680" s="2"/>
      <c r="AW4680" s="3"/>
    </row>
    <row r="4681" spans="8:49">
      <c r="H4681" s="2"/>
      <c r="I4681" s="3"/>
      <c r="J4681" s="4"/>
      <c r="P4681" s="2"/>
      <c r="Q4681" s="3"/>
      <c r="R4681" s="4"/>
      <c r="X4681" s="2"/>
      <c r="Y4681" s="3"/>
      <c r="Z4681" s="4"/>
      <c r="AF4681" s="2"/>
      <c r="AG4681" s="3"/>
      <c r="AH4681" s="2"/>
      <c r="AN4681" s="2"/>
      <c r="AO4681" s="3"/>
      <c r="AP4681" s="2"/>
      <c r="AW4681" s="3"/>
    </row>
    <row r="4682" spans="8:49">
      <c r="H4682" s="2"/>
      <c r="I4682" s="3"/>
      <c r="J4682" s="4"/>
      <c r="P4682" s="2"/>
      <c r="Q4682" s="3"/>
      <c r="R4682" s="4"/>
      <c r="X4682" s="2"/>
      <c r="Y4682" s="3"/>
      <c r="Z4682" s="4"/>
      <c r="AF4682" s="2"/>
      <c r="AG4682" s="3"/>
      <c r="AH4682" s="2"/>
      <c r="AN4682" s="2"/>
      <c r="AO4682" s="3"/>
      <c r="AP4682" s="2"/>
      <c r="AW4682" s="3"/>
    </row>
    <row r="4683" spans="8:49">
      <c r="H4683" s="2"/>
      <c r="I4683" s="3"/>
      <c r="J4683" s="4"/>
      <c r="P4683" s="2"/>
      <c r="Q4683" s="3"/>
      <c r="R4683" s="4"/>
      <c r="X4683" s="2"/>
      <c r="Y4683" s="3"/>
      <c r="Z4683" s="4"/>
      <c r="AF4683" s="2"/>
      <c r="AG4683" s="3"/>
      <c r="AH4683" s="2"/>
      <c r="AN4683" s="2"/>
      <c r="AO4683" s="3"/>
      <c r="AP4683" s="2"/>
      <c r="AW4683" s="3"/>
    </row>
    <row r="4684" spans="8:49">
      <c r="H4684" s="2"/>
      <c r="I4684" s="3"/>
      <c r="J4684" s="4"/>
      <c r="P4684" s="2"/>
      <c r="Q4684" s="3"/>
      <c r="R4684" s="4"/>
      <c r="X4684" s="2"/>
      <c r="Y4684" s="3"/>
      <c r="Z4684" s="4"/>
      <c r="AF4684" s="2"/>
      <c r="AG4684" s="3"/>
      <c r="AH4684" s="2"/>
      <c r="AN4684" s="2"/>
      <c r="AO4684" s="3"/>
      <c r="AP4684" s="2"/>
      <c r="AW4684" s="3"/>
    </row>
    <row r="4685" spans="8:49">
      <c r="H4685" s="2"/>
      <c r="I4685" s="3"/>
      <c r="J4685" s="4"/>
      <c r="P4685" s="2"/>
      <c r="Q4685" s="3"/>
      <c r="R4685" s="4"/>
      <c r="X4685" s="2"/>
      <c r="Y4685" s="3"/>
      <c r="Z4685" s="4"/>
      <c r="AF4685" s="2"/>
      <c r="AG4685" s="3"/>
      <c r="AH4685" s="2"/>
      <c r="AN4685" s="2"/>
      <c r="AO4685" s="3"/>
      <c r="AP4685" s="2"/>
      <c r="AW4685" s="3"/>
    </row>
    <row r="4686" spans="8:49">
      <c r="H4686" s="2"/>
      <c r="I4686" s="3"/>
      <c r="J4686" s="4"/>
      <c r="P4686" s="2"/>
      <c r="Q4686" s="3"/>
      <c r="R4686" s="4"/>
      <c r="X4686" s="2"/>
      <c r="Y4686" s="3"/>
      <c r="Z4686" s="4"/>
      <c r="AF4686" s="2"/>
      <c r="AG4686" s="3"/>
      <c r="AH4686" s="2"/>
      <c r="AN4686" s="2"/>
      <c r="AO4686" s="3"/>
      <c r="AP4686" s="2"/>
      <c r="AW4686" s="3"/>
    </row>
    <row r="4687" spans="8:49">
      <c r="H4687" s="2"/>
      <c r="I4687" s="3"/>
      <c r="J4687" s="4"/>
      <c r="P4687" s="2"/>
      <c r="Q4687" s="3"/>
      <c r="R4687" s="4"/>
      <c r="X4687" s="2"/>
      <c r="Y4687" s="3"/>
      <c r="Z4687" s="4"/>
      <c r="AF4687" s="2"/>
      <c r="AG4687" s="3"/>
      <c r="AH4687" s="2"/>
      <c r="AN4687" s="2"/>
      <c r="AO4687" s="3"/>
      <c r="AP4687" s="2"/>
      <c r="AW4687" s="3"/>
    </row>
    <row r="4688" spans="8:49">
      <c r="H4688" s="2"/>
      <c r="I4688" s="3"/>
      <c r="J4688" s="4"/>
      <c r="P4688" s="2"/>
      <c r="Q4688" s="3"/>
      <c r="R4688" s="4"/>
      <c r="X4688" s="2"/>
      <c r="Y4688" s="3"/>
      <c r="Z4688" s="4"/>
      <c r="AF4688" s="2"/>
      <c r="AG4688" s="3"/>
      <c r="AH4688" s="2"/>
      <c r="AN4688" s="2"/>
      <c r="AO4688" s="3"/>
      <c r="AP4688" s="2"/>
      <c r="AW4688" s="3"/>
    </row>
    <row r="4689" spans="8:49">
      <c r="H4689" s="2"/>
      <c r="I4689" s="3"/>
      <c r="J4689" s="4"/>
      <c r="P4689" s="2"/>
      <c r="Q4689" s="3"/>
      <c r="R4689" s="4"/>
      <c r="X4689" s="2"/>
      <c r="Y4689" s="3"/>
      <c r="Z4689" s="4"/>
      <c r="AF4689" s="2"/>
      <c r="AG4689" s="3"/>
      <c r="AH4689" s="2"/>
      <c r="AN4689" s="2"/>
      <c r="AO4689" s="3"/>
      <c r="AP4689" s="2"/>
      <c r="AW4689" s="3"/>
    </row>
    <row r="4690" spans="8:49">
      <c r="H4690" s="2"/>
      <c r="I4690" s="3"/>
      <c r="J4690" s="4"/>
      <c r="P4690" s="2"/>
      <c r="Q4690" s="3"/>
      <c r="R4690" s="4"/>
      <c r="X4690" s="2"/>
      <c r="Y4690" s="3"/>
      <c r="Z4690" s="4"/>
      <c r="AF4690" s="2"/>
      <c r="AG4690" s="3"/>
      <c r="AH4690" s="2"/>
      <c r="AN4690" s="2"/>
      <c r="AO4690" s="3"/>
      <c r="AP4690" s="2"/>
      <c r="AW4690" s="3"/>
    </row>
    <row r="4691" spans="8:49">
      <c r="H4691" s="2"/>
      <c r="I4691" s="3"/>
      <c r="J4691" s="4"/>
      <c r="P4691" s="2"/>
      <c r="Q4691" s="3"/>
      <c r="R4691" s="4"/>
      <c r="X4691" s="2"/>
      <c r="Y4691" s="3"/>
      <c r="Z4691" s="4"/>
      <c r="AF4691" s="2"/>
      <c r="AG4691" s="3"/>
      <c r="AH4691" s="2"/>
      <c r="AN4691" s="2"/>
      <c r="AO4691" s="3"/>
      <c r="AP4691" s="2"/>
      <c r="AW4691" s="3"/>
    </row>
    <row r="4692" spans="8:49">
      <c r="H4692" s="2"/>
      <c r="I4692" s="3"/>
      <c r="J4692" s="4"/>
      <c r="P4692" s="2"/>
      <c r="Q4692" s="3"/>
      <c r="R4692" s="4"/>
      <c r="X4692" s="2"/>
      <c r="Y4692" s="3"/>
      <c r="Z4692" s="4"/>
      <c r="AF4692" s="2"/>
      <c r="AG4692" s="3"/>
      <c r="AH4692" s="2"/>
      <c r="AN4692" s="2"/>
      <c r="AO4692" s="3"/>
      <c r="AP4692" s="2"/>
      <c r="AW4692" s="3"/>
    </row>
    <row r="4693" spans="8:49">
      <c r="H4693" s="2"/>
      <c r="I4693" s="3"/>
      <c r="J4693" s="4"/>
      <c r="P4693" s="2"/>
      <c r="Q4693" s="3"/>
      <c r="R4693" s="4"/>
      <c r="X4693" s="2"/>
      <c r="Y4693" s="3"/>
      <c r="Z4693" s="4"/>
      <c r="AF4693" s="2"/>
      <c r="AG4693" s="3"/>
      <c r="AH4693" s="2"/>
      <c r="AN4693" s="2"/>
      <c r="AO4693" s="3"/>
      <c r="AP4693" s="2"/>
      <c r="AW4693" s="3"/>
    </row>
    <row r="4694" spans="8:49">
      <c r="H4694" s="2"/>
      <c r="I4694" s="3"/>
      <c r="J4694" s="4"/>
      <c r="P4694" s="2"/>
      <c r="Q4694" s="3"/>
      <c r="R4694" s="4"/>
      <c r="X4694" s="2"/>
      <c r="Y4694" s="3"/>
      <c r="Z4694" s="4"/>
      <c r="AF4694" s="2"/>
      <c r="AG4694" s="3"/>
      <c r="AH4694" s="2"/>
      <c r="AN4694" s="2"/>
      <c r="AO4694" s="3"/>
      <c r="AP4694" s="2"/>
      <c r="AW4694" s="3"/>
    </row>
    <row r="4695" spans="8:49">
      <c r="H4695" s="2"/>
      <c r="I4695" s="3"/>
      <c r="J4695" s="4"/>
      <c r="P4695" s="2"/>
      <c r="Q4695" s="3"/>
      <c r="R4695" s="4"/>
      <c r="X4695" s="2"/>
      <c r="Y4695" s="3"/>
      <c r="Z4695" s="4"/>
      <c r="AF4695" s="2"/>
      <c r="AG4695" s="3"/>
      <c r="AH4695" s="2"/>
      <c r="AN4695" s="2"/>
      <c r="AO4695" s="3"/>
      <c r="AP4695" s="2"/>
      <c r="AW4695" s="3"/>
    </row>
    <row r="4696" spans="8:49">
      <c r="H4696" s="2"/>
      <c r="I4696" s="3"/>
      <c r="J4696" s="4"/>
      <c r="P4696" s="2"/>
      <c r="Q4696" s="3"/>
      <c r="R4696" s="4"/>
      <c r="X4696" s="2"/>
      <c r="Y4696" s="3"/>
      <c r="Z4696" s="4"/>
      <c r="AF4696" s="2"/>
      <c r="AG4696" s="3"/>
      <c r="AH4696" s="2"/>
      <c r="AN4696" s="2"/>
      <c r="AO4696" s="3"/>
      <c r="AP4696" s="2"/>
      <c r="AW4696" s="3"/>
    </row>
    <row r="4697" spans="8:49">
      <c r="H4697" s="2"/>
      <c r="I4697" s="3"/>
      <c r="J4697" s="4"/>
      <c r="P4697" s="2"/>
      <c r="Q4697" s="3"/>
      <c r="R4697" s="4"/>
      <c r="X4697" s="2"/>
      <c r="Y4697" s="3"/>
      <c r="Z4697" s="4"/>
      <c r="AF4697" s="2"/>
      <c r="AG4697" s="3"/>
      <c r="AH4697" s="2"/>
      <c r="AN4697" s="2"/>
      <c r="AO4697" s="3"/>
      <c r="AP4697" s="2"/>
      <c r="AW4697" s="3"/>
    </row>
    <row r="4698" spans="8:49">
      <c r="H4698" s="2"/>
      <c r="I4698" s="3"/>
      <c r="J4698" s="4"/>
      <c r="P4698" s="2"/>
      <c r="Q4698" s="3"/>
      <c r="R4698" s="4"/>
      <c r="X4698" s="2"/>
      <c r="Y4698" s="3"/>
      <c r="Z4698" s="4"/>
      <c r="AF4698" s="2"/>
      <c r="AG4698" s="3"/>
      <c r="AH4698" s="2"/>
      <c r="AN4698" s="2"/>
      <c r="AO4698" s="3"/>
      <c r="AP4698" s="2"/>
      <c r="AW4698" s="3"/>
    </row>
    <row r="4699" spans="8:49">
      <c r="H4699" s="2"/>
      <c r="I4699" s="3"/>
      <c r="J4699" s="4"/>
      <c r="P4699" s="2"/>
      <c r="Q4699" s="3"/>
      <c r="R4699" s="4"/>
      <c r="X4699" s="2"/>
      <c r="Y4699" s="3"/>
      <c r="Z4699" s="4"/>
      <c r="AF4699" s="2"/>
      <c r="AG4699" s="3"/>
      <c r="AH4699" s="2"/>
      <c r="AN4699" s="2"/>
      <c r="AO4699" s="3"/>
      <c r="AP4699" s="2"/>
      <c r="AW4699" s="3"/>
    </row>
    <row r="4700" spans="8:49">
      <c r="H4700" s="2"/>
      <c r="I4700" s="3"/>
      <c r="J4700" s="4"/>
      <c r="P4700" s="2"/>
      <c r="Q4700" s="3"/>
      <c r="R4700" s="4"/>
      <c r="X4700" s="2"/>
      <c r="Y4700" s="3"/>
      <c r="Z4700" s="4"/>
      <c r="AF4700" s="2"/>
      <c r="AG4700" s="3"/>
      <c r="AH4700" s="2"/>
      <c r="AN4700" s="2"/>
      <c r="AO4700" s="3"/>
      <c r="AP4700" s="2"/>
      <c r="AW4700" s="3"/>
    </row>
    <row r="4701" spans="8:49">
      <c r="H4701" s="2"/>
      <c r="I4701" s="3"/>
      <c r="J4701" s="4"/>
      <c r="P4701" s="2"/>
      <c r="Q4701" s="3"/>
      <c r="R4701" s="4"/>
      <c r="X4701" s="2"/>
      <c r="Y4701" s="3"/>
      <c r="Z4701" s="4"/>
      <c r="AF4701" s="2"/>
      <c r="AG4701" s="3"/>
      <c r="AH4701" s="2"/>
      <c r="AN4701" s="2"/>
      <c r="AO4701" s="3"/>
      <c r="AP4701" s="2"/>
      <c r="AW4701" s="3"/>
    </row>
    <row r="4702" spans="8:49">
      <c r="H4702" s="2"/>
      <c r="I4702" s="3"/>
      <c r="J4702" s="4"/>
      <c r="P4702" s="2"/>
      <c r="Q4702" s="3"/>
      <c r="R4702" s="4"/>
      <c r="X4702" s="2"/>
      <c r="Y4702" s="3"/>
      <c r="Z4702" s="4"/>
      <c r="AF4702" s="2"/>
      <c r="AG4702" s="3"/>
      <c r="AH4702" s="2"/>
      <c r="AN4702" s="2"/>
      <c r="AO4702" s="3"/>
      <c r="AP4702" s="2"/>
      <c r="AW4702" s="3"/>
    </row>
    <row r="4703" spans="8:49">
      <c r="H4703" s="2"/>
      <c r="I4703" s="3"/>
      <c r="J4703" s="4"/>
      <c r="P4703" s="2"/>
      <c r="Q4703" s="3"/>
      <c r="R4703" s="4"/>
      <c r="X4703" s="2"/>
      <c r="Y4703" s="3"/>
      <c r="Z4703" s="4"/>
      <c r="AF4703" s="2"/>
      <c r="AG4703" s="3"/>
      <c r="AH4703" s="2"/>
      <c r="AN4703" s="2"/>
      <c r="AO4703" s="3"/>
      <c r="AP4703" s="2"/>
      <c r="AW4703" s="3"/>
    </row>
    <row r="4704" spans="8:49">
      <c r="H4704" s="2"/>
      <c r="I4704" s="3"/>
      <c r="J4704" s="4"/>
      <c r="P4704" s="2"/>
      <c r="Q4704" s="3"/>
      <c r="R4704" s="4"/>
      <c r="X4704" s="2"/>
      <c r="Y4704" s="3"/>
      <c r="Z4704" s="4"/>
      <c r="AF4704" s="2"/>
      <c r="AG4704" s="3"/>
      <c r="AH4704" s="2"/>
      <c r="AN4704" s="2"/>
      <c r="AO4704" s="3"/>
      <c r="AP4704" s="2"/>
      <c r="AW4704" s="3"/>
    </row>
    <row r="4705" spans="8:49">
      <c r="H4705" s="2"/>
      <c r="I4705" s="3"/>
      <c r="J4705" s="4"/>
      <c r="P4705" s="2"/>
      <c r="Q4705" s="3"/>
      <c r="R4705" s="4"/>
      <c r="X4705" s="2"/>
      <c r="Y4705" s="3"/>
      <c r="Z4705" s="4"/>
      <c r="AF4705" s="2"/>
      <c r="AG4705" s="3"/>
      <c r="AH4705" s="2"/>
      <c r="AN4705" s="2"/>
      <c r="AO4705" s="3"/>
      <c r="AP4705" s="2"/>
      <c r="AW4705" s="3"/>
    </row>
    <row r="4706" spans="8:49">
      <c r="H4706" s="2"/>
      <c r="I4706" s="3"/>
      <c r="J4706" s="4"/>
      <c r="P4706" s="2"/>
      <c r="Q4706" s="3"/>
      <c r="R4706" s="4"/>
      <c r="X4706" s="2"/>
      <c r="Y4706" s="3"/>
      <c r="Z4706" s="4"/>
      <c r="AF4706" s="2"/>
      <c r="AG4706" s="3"/>
      <c r="AH4706" s="2"/>
      <c r="AN4706" s="2"/>
      <c r="AO4706" s="3"/>
      <c r="AP4706" s="2"/>
      <c r="AW4706" s="3"/>
    </row>
    <row r="4707" spans="8:49">
      <c r="H4707" s="2"/>
      <c r="I4707" s="3"/>
      <c r="J4707" s="4"/>
      <c r="P4707" s="2"/>
      <c r="Q4707" s="3"/>
      <c r="R4707" s="4"/>
      <c r="X4707" s="2"/>
      <c r="Y4707" s="3"/>
      <c r="Z4707" s="4"/>
      <c r="AF4707" s="2"/>
      <c r="AG4707" s="3"/>
      <c r="AH4707" s="2"/>
      <c r="AN4707" s="2"/>
      <c r="AO4707" s="3"/>
      <c r="AP4707" s="2"/>
      <c r="AW4707" s="3"/>
    </row>
    <row r="4708" spans="8:49">
      <c r="H4708" s="2"/>
      <c r="I4708" s="3"/>
      <c r="J4708" s="4"/>
      <c r="P4708" s="2"/>
      <c r="Q4708" s="3"/>
      <c r="R4708" s="4"/>
      <c r="X4708" s="2"/>
      <c r="Y4708" s="3"/>
      <c r="Z4708" s="4"/>
      <c r="AF4708" s="2"/>
      <c r="AG4708" s="3"/>
      <c r="AH4708" s="2"/>
      <c r="AN4708" s="2"/>
      <c r="AO4708" s="3"/>
      <c r="AP4708" s="2"/>
      <c r="AW4708" s="3"/>
    </row>
    <row r="4709" spans="8:49">
      <c r="H4709" s="2"/>
      <c r="I4709" s="3"/>
      <c r="J4709" s="4"/>
      <c r="P4709" s="2"/>
      <c r="Q4709" s="3"/>
      <c r="R4709" s="4"/>
      <c r="X4709" s="2"/>
      <c r="Y4709" s="3"/>
      <c r="Z4709" s="4"/>
      <c r="AF4709" s="2"/>
      <c r="AG4709" s="3"/>
      <c r="AH4709" s="2"/>
      <c r="AN4709" s="2"/>
      <c r="AO4709" s="3"/>
      <c r="AP4709" s="2"/>
      <c r="AW4709" s="3"/>
    </row>
    <row r="4710" spans="8:49">
      <c r="H4710" s="2"/>
      <c r="I4710" s="3"/>
      <c r="J4710" s="4"/>
      <c r="P4710" s="2"/>
      <c r="Q4710" s="3"/>
      <c r="R4710" s="4"/>
      <c r="X4710" s="2"/>
      <c r="Y4710" s="3"/>
      <c r="Z4710" s="4"/>
      <c r="AF4710" s="2"/>
      <c r="AG4710" s="3"/>
      <c r="AH4710" s="2"/>
      <c r="AN4710" s="2"/>
      <c r="AO4710" s="3"/>
      <c r="AP4710" s="2"/>
      <c r="AW4710" s="3"/>
    </row>
    <row r="4711" spans="8:49">
      <c r="H4711" s="2"/>
      <c r="I4711" s="3"/>
      <c r="J4711" s="4"/>
      <c r="P4711" s="2"/>
      <c r="Q4711" s="3"/>
      <c r="R4711" s="4"/>
      <c r="X4711" s="2"/>
      <c r="Y4711" s="3"/>
      <c r="Z4711" s="4"/>
      <c r="AF4711" s="2"/>
      <c r="AG4711" s="3"/>
      <c r="AH4711" s="2"/>
      <c r="AN4711" s="2"/>
      <c r="AO4711" s="3"/>
      <c r="AP4711" s="2"/>
      <c r="AW4711" s="3"/>
    </row>
    <row r="4712" spans="8:49">
      <c r="H4712" s="2"/>
      <c r="I4712" s="3"/>
      <c r="J4712" s="4"/>
      <c r="P4712" s="2"/>
      <c r="Q4712" s="3"/>
      <c r="R4712" s="4"/>
      <c r="X4712" s="2"/>
      <c r="Y4712" s="3"/>
      <c r="Z4712" s="4"/>
      <c r="AF4712" s="2"/>
      <c r="AG4712" s="3"/>
      <c r="AH4712" s="2"/>
      <c r="AN4712" s="2"/>
      <c r="AO4712" s="3"/>
      <c r="AP4712" s="2"/>
      <c r="AW4712" s="3"/>
    </row>
    <row r="4713" spans="8:49">
      <c r="H4713" s="2"/>
      <c r="I4713" s="3"/>
      <c r="J4713" s="4"/>
      <c r="P4713" s="2"/>
      <c r="Q4713" s="3"/>
      <c r="R4713" s="4"/>
      <c r="X4713" s="2"/>
      <c r="Y4713" s="3"/>
      <c r="Z4713" s="4"/>
      <c r="AF4713" s="2"/>
      <c r="AG4713" s="3"/>
      <c r="AH4713" s="2"/>
      <c r="AN4713" s="2"/>
      <c r="AO4713" s="3"/>
      <c r="AP4713" s="2"/>
      <c r="AW4713" s="3"/>
    </row>
    <row r="4714" spans="8:49">
      <c r="H4714" s="2"/>
      <c r="I4714" s="3"/>
      <c r="J4714" s="4"/>
      <c r="P4714" s="2"/>
      <c r="Q4714" s="3"/>
      <c r="R4714" s="4"/>
      <c r="X4714" s="2"/>
      <c r="Y4714" s="3"/>
      <c r="Z4714" s="4"/>
      <c r="AF4714" s="2"/>
      <c r="AG4714" s="3"/>
      <c r="AH4714" s="2"/>
      <c r="AN4714" s="2"/>
      <c r="AO4714" s="3"/>
      <c r="AP4714" s="2"/>
      <c r="AW4714" s="3"/>
    </row>
    <row r="4715" spans="8:49">
      <c r="H4715" s="2"/>
      <c r="I4715" s="3"/>
      <c r="J4715" s="4"/>
      <c r="P4715" s="2"/>
      <c r="Q4715" s="3"/>
      <c r="R4715" s="4"/>
      <c r="X4715" s="2"/>
      <c r="Y4715" s="3"/>
      <c r="Z4715" s="4"/>
      <c r="AF4715" s="2"/>
      <c r="AG4715" s="3"/>
      <c r="AH4715" s="2"/>
      <c r="AN4715" s="2"/>
      <c r="AO4715" s="3"/>
      <c r="AP4715" s="2"/>
      <c r="AW4715" s="3"/>
    </row>
    <row r="4716" spans="8:49">
      <c r="H4716" s="2"/>
      <c r="I4716" s="3"/>
      <c r="J4716" s="4"/>
      <c r="P4716" s="2"/>
      <c r="Q4716" s="3"/>
      <c r="R4716" s="4"/>
      <c r="X4716" s="2"/>
      <c r="Y4716" s="3"/>
      <c r="Z4716" s="4"/>
      <c r="AF4716" s="2"/>
      <c r="AG4716" s="3"/>
      <c r="AH4716" s="2"/>
      <c r="AN4716" s="2"/>
      <c r="AO4716" s="3"/>
      <c r="AP4716" s="2"/>
      <c r="AW4716" s="3"/>
    </row>
    <row r="4717" spans="8:49">
      <c r="H4717" s="2"/>
      <c r="I4717" s="3"/>
      <c r="J4717" s="4"/>
      <c r="P4717" s="2"/>
      <c r="Q4717" s="3"/>
      <c r="R4717" s="4"/>
      <c r="X4717" s="2"/>
      <c r="Y4717" s="3"/>
      <c r="Z4717" s="4"/>
      <c r="AF4717" s="2"/>
      <c r="AG4717" s="3"/>
      <c r="AH4717" s="2"/>
      <c r="AN4717" s="2"/>
      <c r="AO4717" s="3"/>
      <c r="AP4717" s="2"/>
      <c r="AW4717" s="3"/>
    </row>
    <row r="4718" spans="8:49">
      <c r="H4718" s="2"/>
      <c r="I4718" s="3"/>
      <c r="J4718" s="4"/>
      <c r="P4718" s="2"/>
      <c r="Q4718" s="3"/>
      <c r="R4718" s="4"/>
      <c r="X4718" s="2"/>
      <c r="Y4718" s="3"/>
      <c r="Z4718" s="4"/>
      <c r="AF4718" s="2"/>
      <c r="AG4718" s="3"/>
      <c r="AH4718" s="2"/>
      <c r="AN4718" s="2"/>
      <c r="AO4718" s="3"/>
      <c r="AP4718" s="2"/>
      <c r="AW4718" s="3"/>
    </row>
    <row r="4719" spans="8:49">
      <c r="H4719" s="2"/>
      <c r="I4719" s="3"/>
      <c r="J4719" s="4"/>
      <c r="P4719" s="2"/>
      <c r="Q4719" s="3"/>
      <c r="R4719" s="4"/>
      <c r="X4719" s="2"/>
      <c r="Y4719" s="3"/>
      <c r="Z4719" s="4"/>
      <c r="AF4719" s="2"/>
      <c r="AG4719" s="3"/>
      <c r="AH4719" s="2"/>
      <c r="AN4719" s="2"/>
      <c r="AO4719" s="3"/>
      <c r="AP4719" s="2"/>
      <c r="AW4719" s="3"/>
    </row>
    <row r="4720" spans="8:49">
      <c r="H4720" s="2"/>
      <c r="I4720" s="3"/>
      <c r="J4720" s="4"/>
      <c r="P4720" s="2"/>
      <c r="Q4720" s="3"/>
      <c r="R4720" s="4"/>
      <c r="X4720" s="2"/>
      <c r="Y4720" s="3"/>
      <c r="Z4720" s="4"/>
      <c r="AF4720" s="2"/>
      <c r="AG4720" s="3"/>
      <c r="AH4720" s="2"/>
      <c r="AN4720" s="2"/>
      <c r="AO4720" s="3"/>
      <c r="AP4720" s="2"/>
      <c r="AW4720" s="3"/>
    </row>
    <row r="4721" spans="8:49">
      <c r="H4721" s="2"/>
      <c r="I4721" s="3"/>
      <c r="J4721" s="4"/>
      <c r="P4721" s="2"/>
      <c r="Q4721" s="3"/>
      <c r="R4721" s="4"/>
      <c r="X4721" s="2"/>
      <c r="Y4721" s="3"/>
      <c r="Z4721" s="4"/>
      <c r="AF4721" s="2"/>
      <c r="AG4721" s="3"/>
      <c r="AH4721" s="2"/>
      <c r="AN4721" s="2"/>
      <c r="AO4721" s="3"/>
      <c r="AP4721" s="2"/>
      <c r="AW4721" s="3"/>
    </row>
    <row r="4722" spans="8:49">
      <c r="H4722" s="2"/>
      <c r="I4722" s="3"/>
      <c r="J4722" s="4"/>
      <c r="P4722" s="2"/>
      <c r="Q4722" s="3"/>
      <c r="R4722" s="4"/>
      <c r="X4722" s="2"/>
      <c r="Y4722" s="3"/>
      <c r="Z4722" s="4"/>
      <c r="AF4722" s="2"/>
      <c r="AG4722" s="3"/>
      <c r="AH4722" s="2"/>
      <c r="AN4722" s="2"/>
      <c r="AO4722" s="3"/>
      <c r="AP4722" s="2"/>
      <c r="AW4722" s="3"/>
    </row>
    <row r="4723" spans="8:49">
      <c r="H4723" s="2"/>
      <c r="I4723" s="3"/>
      <c r="J4723" s="4"/>
      <c r="P4723" s="2"/>
      <c r="Q4723" s="3"/>
      <c r="R4723" s="4"/>
      <c r="X4723" s="2"/>
      <c r="Y4723" s="3"/>
      <c r="Z4723" s="4"/>
      <c r="AF4723" s="2"/>
      <c r="AG4723" s="3"/>
      <c r="AH4723" s="2"/>
      <c r="AN4723" s="2"/>
      <c r="AO4723" s="3"/>
      <c r="AP4723" s="2"/>
      <c r="AW4723" s="3"/>
    </row>
    <row r="4724" spans="8:49">
      <c r="H4724" s="2"/>
      <c r="I4724" s="3"/>
      <c r="J4724" s="4"/>
      <c r="P4724" s="2"/>
      <c r="Q4724" s="3"/>
      <c r="R4724" s="4"/>
      <c r="X4724" s="2"/>
      <c r="Y4724" s="3"/>
      <c r="Z4724" s="4"/>
      <c r="AF4724" s="2"/>
      <c r="AG4724" s="3"/>
      <c r="AH4724" s="2"/>
      <c r="AN4724" s="2"/>
      <c r="AO4724" s="3"/>
      <c r="AP4724" s="2"/>
      <c r="AW4724" s="3"/>
    </row>
    <row r="4725" spans="8:49">
      <c r="H4725" s="2"/>
      <c r="I4725" s="3"/>
      <c r="J4725" s="4"/>
      <c r="P4725" s="2"/>
      <c r="Q4725" s="3"/>
      <c r="R4725" s="4"/>
      <c r="X4725" s="2"/>
      <c r="Y4725" s="3"/>
      <c r="Z4725" s="4"/>
      <c r="AF4725" s="2"/>
      <c r="AG4725" s="3"/>
      <c r="AH4725" s="2"/>
      <c r="AN4725" s="2"/>
      <c r="AO4725" s="3"/>
      <c r="AP4725" s="2"/>
      <c r="AW4725" s="3"/>
    </row>
    <row r="4726" spans="8:49">
      <c r="H4726" s="2"/>
      <c r="I4726" s="3"/>
      <c r="J4726" s="4"/>
      <c r="P4726" s="2"/>
      <c r="Q4726" s="3"/>
      <c r="R4726" s="4"/>
      <c r="X4726" s="2"/>
      <c r="Y4726" s="3"/>
      <c r="Z4726" s="4"/>
      <c r="AF4726" s="2"/>
      <c r="AG4726" s="3"/>
      <c r="AH4726" s="2"/>
      <c r="AN4726" s="2"/>
      <c r="AO4726" s="3"/>
      <c r="AP4726" s="2"/>
      <c r="AW4726" s="3"/>
    </row>
    <row r="4727" spans="8:49">
      <c r="H4727" s="2"/>
      <c r="I4727" s="3"/>
      <c r="J4727" s="4"/>
      <c r="P4727" s="2"/>
      <c r="Q4727" s="3"/>
      <c r="R4727" s="4"/>
      <c r="X4727" s="2"/>
      <c r="Y4727" s="3"/>
      <c r="Z4727" s="4"/>
      <c r="AF4727" s="2"/>
      <c r="AG4727" s="3"/>
      <c r="AH4727" s="2"/>
      <c r="AN4727" s="2"/>
      <c r="AO4727" s="3"/>
      <c r="AP4727" s="2"/>
      <c r="AW4727" s="3"/>
    </row>
    <row r="4728" spans="8:49">
      <c r="H4728" s="2"/>
      <c r="I4728" s="3"/>
      <c r="J4728" s="4"/>
      <c r="P4728" s="2"/>
      <c r="Q4728" s="3"/>
      <c r="R4728" s="4"/>
      <c r="X4728" s="2"/>
      <c r="Y4728" s="3"/>
      <c r="Z4728" s="4"/>
      <c r="AF4728" s="2"/>
      <c r="AG4728" s="3"/>
      <c r="AH4728" s="2"/>
      <c r="AN4728" s="2"/>
      <c r="AO4728" s="3"/>
      <c r="AP4728" s="2"/>
      <c r="AW4728" s="3"/>
    </row>
    <row r="4729" spans="8:49">
      <c r="H4729" s="2"/>
      <c r="I4729" s="3"/>
      <c r="J4729" s="4"/>
      <c r="P4729" s="2"/>
      <c r="Q4729" s="3"/>
      <c r="R4729" s="4"/>
      <c r="X4729" s="2"/>
      <c r="Y4729" s="3"/>
      <c r="Z4729" s="4"/>
      <c r="AF4729" s="2"/>
      <c r="AG4729" s="3"/>
      <c r="AH4729" s="2"/>
      <c r="AN4729" s="2"/>
      <c r="AO4729" s="3"/>
      <c r="AP4729" s="2"/>
      <c r="AW4729" s="3"/>
    </row>
    <row r="4730" spans="8:49">
      <c r="H4730" s="2"/>
      <c r="I4730" s="3"/>
      <c r="J4730" s="4"/>
      <c r="P4730" s="2"/>
      <c r="Q4730" s="3"/>
      <c r="R4730" s="4"/>
      <c r="X4730" s="2"/>
      <c r="Y4730" s="3"/>
      <c r="Z4730" s="4"/>
      <c r="AF4730" s="2"/>
      <c r="AG4730" s="3"/>
      <c r="AH4730" s="2"/>
      <c r="AN4730" s="2"/>
      <c r="AO4730" s="3"/>
      <c r="AP4730" s="2"/>
      <c r="AW4730" s="3"/>
    </row>
    <row r="4731" spans="8:49">
      <c r="H4731" s="2"/>
      <c r="I4731" s="3"/>
      <c r="J4731" s="4"/>
      <c r="P4731" s="2"/>
      <c r="Q4731" s="3"/>
      <c r="R4731" s="4"/>
      <c r="X4731" s="2"/>
      <c r="Y4731" s="3"/>
      <c r="Z4731" s="4"/>
      <c r="AF4731" s="2"/>
      <c r="AG4731" s="3"/>
      <c r="AH4731" s="2"/>
      <c r="AN4731" s="2"/>
      <c r="AO4731" s="3"/>
      <c r="AP4731" s="2"/>
      <c r="AW4731" s="3"/>
    </row>
    <row r="4732" spans="8:49">
      <c r="H4732" s="2"/>
      <c r="I4732" s="3"/>
      <c r="J4732" s="4"/>
      <c r="P4732" s="2"/>
      <c r="Q4732" s="3"/>
      <c r="R4732" s="4"/>
      <c r="X4732" s="2"/>
      <c r="Y4732" s="3"/>
      <c r="Z4732" s="4"/>
      <c r="AF4732" s="2"/>
      <c r="AG4732" s="3"/>
      <c r="AH4732" s="2"/>
      <c r="AN4732" s="2"/>
      <c r="AO4732" s="3"/>
      <c r="AP4732" s="2"/>
      <c r="AW4732" s="3"/>
    </row>
    <row r="4733" spans="8:49">
      <c r="H4733" s="2"/>
      <c r="I4733" s="3"/>
      <c r="J4733" s="4"/>
      <c r="P4733" s="2"/>
      <c r="Q4733" s="3"/>
      <c r="R4733" s="4"/>
      <c r="X4733" s="2"/>
      <c r="Y4733" s="3"/>
      <c r="Z4733" s="4"/>
      <c r="AF4733" s="2"/>
      <c r="AG4733" s="3"/>
      <c r="AH4733" s="2"/>
      <c r="AN4733" s="2"/>
      <c r="AO4733" s="3"/>
      <c r="AP4733" s="2"/>
      <c r="AW4733" s="3"/>
    </row>
    <row r="4734" spans="8:49">
      <c r="H4734" s="2"/>
      <c r="I4734" s="3"/>
      <c r="J4734" s="4"/>
      <c r="P4734" s="2"/>
      <c r="Q4734" s="3"/>
      <c r="R4734" s="4"/>
      <c r="X4734" s="2"/>
      <c r="Y4734" s="3"/>
      <c r="Z4734" s="4"/>
      <c r="AF4734" s="2"/>
      <c r="AG4734" s="3"/>
      <c r="AH4734" s="2"/>
      <c r="AN4734" s="2"/>
      <c r="AO4734" s="3"/>
      <c r="AP4734" s="2"/>
      <c r="AW4734" s="3"/>
    </row>
    <row r="4735" spans="8:49">
      <c r="H4735" s="2"/>
      <c r="I4735" s="3"/>
      <c r="J4735" s="4"/>
      <c r="P4735" s="2"/>
      <c r="Q4735" s="3"/>
      <c r="R4735" s="4"/>
      <c r="X4735" s="2"/>
      <c r="Y4735" s="3"/>
      <c r="Z4735" s="4"/>
      <c r="AF4735" s="2"/>
      <c r="AG4735" s="3"/>
      <c r="AH4735" s="2"/>
      <c r="AN4735" s="2"/>
      <c r="AO4735" s="3"/>
      <c r="AP4735" s="2"/>
      <c r="AW4735" s="3"/>
    </row>
    <row r="4736" spans="8:49">
      <c r="H4736" s="2"/>
      <c r="I4736" s="3"/>
      <c r="J4736" s="4"/>
      <c r="P4736" s="2"/>
      <c r="Q4736" s="3"/>
      <c r="R4736" s="4"/>
      <c r="X4736" s="2"/>
      <c r="Y4736" s="3"/>
      <c r="Z4736" s="4"/>
      <c r="AF4736" s="2"/>
      <c r="AG4736" s="3"/>
      <c r="AH4736" s="2"/>
      <c r="AN4736" s="2"/>
      <c r="AO4736" s="3"/>
      <c r="AP4736" s="2"/>
      <c r="AW4736" s="3"/>
    </row>
    <row r="4737" spans="8:49">
      <c r="H4737" s="2"/>
      <c r="I4737" s="3"/>
      <c r="J4737" s="4"/>
      <c r="P4737" s="2"/>
      <c r="Q4737" s="3"/>
      <c r="R4737" s="4"/>
      <c r="X4737" s="2"/>
      <c r="Y4737" s="3"/>
      <c r="Z4737" s="4"/>
      <c r="AF4737" s="2"/>
      <c r="AG4737" s="3"/>
      <c r="AH4737" s="2"/>
      <c r="AN4737" s="2"/>
      <c r="AO4737" s="3"/>
      <c r="AP4737" s="2"/>
      <c r="AW4737" s="3"/>
    </row>
    <row r="4738" spans="8:49">
      <c r="H4738" s="2"/>
      <c r="I4738" s="3"/>
      <c r="J4738" s="4"/>
      <c r="P4738" s="2"/>
      <c r="Q4738" s="3"/>
      <c r="R4738" s="4"/>
      <c r="X4738" s="2"/>
      <c r="Y4738" s="3"/>
      <c r="Z4738" s="4"/>
      <c r="AF4738" s="2"/>
      <c r="AG4738" s="3"/>
      <c r="AH4738" s="2"/>
      <c r="AN4738" s="2"/>
      <c r="AO4738" s="3"/>
      <c r="AP4738" s="2"/>
      <c r="AW4738" s="3"/>
    </row>
    <row r="4739" spans="8:49">
      <c r="H4739" s="2"/>
      <c r="I4739" s="3"/>
      <c r="J4739" s="4"/>
      <c r="P4739" s="2"/>
      <c r="Q4739" s="3"/>
      <c r="R4739" s="4"/>
      <c r="X4739" s="2"/>
      <c r="Y4739" s="3"/>
      <c r="Z4739" s="4"/>
      <c r="AF4739" s="2"/>
      <c r="AG4739" s="3"/>
      <c r="AH4739" s="2"/>
      <c r="AN4739" s="2"/>
      <c r="AO4739" s="3"/>
      <c r="AP4739" s="2"/>
      <c r="AW4739" s="3"/>
    </row>
    <row r="4740" spans="8:49">
      <c r="H4740" s="2"/>
      <c r="I4740" s="3"/>
      <c r="J4740" s="4"/>
      <c r="P4740" s="2"/>
      <c r="Q4740" s="3"/>
      <c r="R4740" s="4"/>
      <c r="X4740" s="2"/>
      <c r="Y4740" s="3"/>
      <c r="Z4740" s="4"/>
      <c r="AF4740" s="2"/>
      <c r="AG4740" s="3"/>
      <c r="AH4740" s="2"/>
      <c r="AN4740" s="2"/>
      <c r="AO4740" s="3"/>
      <c r="AP4740" s="2"/>
      <c r="AW4740" s="3"/>
    </row>
    <row r="4741" spans="8:49">
      <c r="H4741" s="2"/>
      <c r="I4741" s="3"/>
      <c r="J4741" s="4"/>
      <c r="P4741" s="2"/>
      <c r="Q4741" s="3"/>
      <c r="R4741" s="4"/>
      <c r="X4741" s="2"/>
      <c r="Y4741" s="3"/>
      <c r="Z4741" s="4"/>
      <c r="AF4741" s="2"/>
      <c r="AG4741" s="3"/>
      <c r="AH4741" s="2"/>
      <c r="AN4741" s="2"/>
      <c r="AO4741" s="3"/>
      <c r="AP4741" s="2"/>
      <c r="AW4741" s="3"/>
    </row>
    <row r="4742" spans="8:49">
      <c r="H4742" s="2"/>
      <c r="I4742" s="3"/>
      <c r="J4742" s="4"/>
      <c r="P4742" s="2"/>
      <c r="Q4742" s="3"/>
      <c r="R4742" s="4"/>
      <c r="X4742" s="2"/>
      <c r="Y4742" s="3"/>
      <c r="Z4742" s="4"/>
      <c r="AF4742" s="2"/>
      <c r="AG4742" s="3"/>
      <c r="AH4742" s="2"/>
      <c r="AN4742" s="2"/>
      <c r="AO4742" s="3"/>
      <c r="AP4742" s="2"/>
      <c r="AW4742" s="3"/>
    </row>
    <row r="4743" spans="8:49">
      <c r="H4743" s="2"/>
      <c r="I4743" s="3"/>
      <c r="J4743" s="4"/>
      <c r="P4743" s="2"/>
      <c r="Q4743" s="3"/>
      <c r="R4743" s="4"/>
      <c r="X4743" s="2"/>
      <c r="Y4743" s="3"/>
      <c r="Z4743" s="4"/>
      <c r="AF4743" s="2"/>
      <c r="AG4743" s="3"/>
      <c r="AH4743" s="2"/>
      <c r="AN4743" s="2"/>
      <c r="AO4743" s="3"/>
      <c r="AP4743" s="2"/>
      <c r="AW4743" s="3"/>
    </row>
    <row r="4744" spans="8:49">
      <c r="H4744" s="2"/>
      <c r="I4744" s="3"/>
      <c r="J4744" s="4"/>
      <c r="P4744" s="2"/>
      <c r="Q4744" s="3"/>
      <c r="R4744" s="4"/>
      <c r="X4744" s="2"/>
      <c r="Y4744" s="3"/>
      <c r="Z4744" s="4"/>
      <c r="AF4744" s="2"/>
      <c r="AG4744" s="3"/>
      <c r="AH4744" s="2"/>
      <c r="AN4744" s="2"/>
      <c r="AO4744" s="3"/>
      <c r="AP4744" s="2"/>
      <c r="AW4744" s="3"/>
    </row>
    <row r="4745" spans="8:49">
      <c r="H4745" s="2"/>
      <c r="I4745" s="3"/>
      <c r="J4745" s="4"/>
      <c r="P4745" s="2"/>
      <c r="Q4745" s="3"/>
      <c r="R4745" s="4"/>
      <c r="X4745" s="2"/>
      <c r="Y4745" s="3"/>
      <c r="Z4745" s="4"/>
      <c r="AF4745" s="2"/>
      <c r="AG4745" s="3"/>
      <c r="AH4745" s="2"/>
      <c r="AN4745" s="2"/>
      <c r="AO4745" s="3"/>
      <c r="AP4745" s="2"/>
      <c r="AW4745" s="3"/>
    </row>
    <row r="4746" spans="8:49">
      <c r="H4746" s="2"/>
      <c r="I4746" s="3"/>
      <c r="J4746" s="4"/>
      <c r="P4746" s="2"/>
      <c r="Q4746" s="3"/>
      <c r="R4746" s="4"/>
      <c r="X4746" s="2"/>
      <c r="Y4746" s="3"/>
      <c r="Z4746" s="4"/>
      <c r="AF4746" s="2"/>
      <c r="AG4746" s="3"/>
      <c r="AH4746" s="2"/>
      <c r="AN4746" s="2"/>
      <c r="AO4746" s="3"/>
      <c r="AP4746" s="2"/>
      <c r="AW4746" s="3"/>
    </row>
    <row r="4747" spans="8:49">
      <c r="H4747" s="2"/>
      <c r="I4747" s="3"/>
      <c r="J4747" s="4"/>
      <c r="P4747" s="2"/>
      <c r="Q4747" s="3"/>
      <c r="R4747" s="4"/>
      <c r="X4747" s="2"/>
      <c r="Y4747" s="3"/>
      <c r="Z4747" s="4"/>
      <c r="AF4747" s="2"/>
      <c r="AG4747" s="3"/>
      <c r="AH4747" s="2"/>
      <c r="AN4747" s="2"/>
      <c r="AO4747" s="3"/>
      <c r="AP4747" s="2"/>
      <c r="AW4747" s="3"/>
    </row>
    <row r="4748" spans="8:49">
      <c r="H4748" s="2"/>
      <c r="I4748" s="3"/>
      <c r="J4748" s="4"/>
      <c r="P4748" s="2"/>
      <c r="Q4748" s="3"/>
      <c r="R4748" s="4"/>
      <c r="X4748" s="2"/>
      <c r="Y4748" s="3"/>
      <c r="Z4748" s="4"/>
      <c r="AF4748" s="2"/>
      <c r="AG4748" s="3"/>
      <c r="AH4748" s="2"/>
      <c r="AN4748" s="2"/>
      <c r="AO4748" s="3"/>
      <c r="AP4748" s="2"/>
      <c r="AW4748" s="3"/>
    </row>
    <row r="4749" spans="8:49">
      <c r="H4749" s="2"/>
      <c r="I4749" s="3"/>
      <c r="J4749" s="4"/>
      <c r="P4749" s="2"/>
      <c r="Q4749" s="3"/>
      <c r="R4749" s="4"/>
      <c r="X4749" s="2"/>
      <c r="Y4749" s="3"/>
      <c r="Z4749" s="4"/>
      <c r="AF4749" s="2"/>
      <c r="AG4749" s="3"/>
      <c r="AH4749" s="2"/>
      <c r="AN4749" s="2"/>
      <c r="AO4749" s="3"/>
      <c r="AP4749" s="2"/>
      <c r="AW4749" s="3"/>
    </row>
    <row r="4750" spans="8:49">
      <c r="H4750" s="2"/>
      <c r="I4750" s="3"/>
      <c r="J4750" s="4"/>
      <c r="P4750" s="2"/>
      <c r="Q4750" s="3"/>
      <c r="R4750" s="4"/>
      <c r="X4750" s="2"/>
      <c r="Y4750" s="3"/>
      <c r="Z4750" s="4"/>
      <c r="AF4750" s="2"/>
      <c r="AG4750" s="3"/>
      <c r="AH4750" s="2"/>
      <c r="AN4750" s="2"/>
      <c r="AO4750" s="3"/>
      <c r="AP4750" s="2"/>
      <c r="AW4750" s="3"/>
    </row>
    <row r="4751" spans="8:49">
      <c r="H4751" s="2"/>
      <c r="I4751" s="3"/>
      <c r="J4751" s="4"/>
      <c r="P4751" s="2"/>
      <c r="Q4751" s="3"/>
      <c r="R4751" s="4"/>
      <c r="X4751" s="2"/>
      <c r="Y4751" s="3"/>
      <c r="Z4751" s="4"/>
      <c r="AF4751" s="2"/>
      <c r="AG4751" s="3"/>
      <c r="AH4751" s="2"/>
      <c r="AN4751" s="2"/>
      <c r="AO4751" s="3"/>
      <c r="AP4751" s="2"/>
      <c r="AW4751" s="3"/>
    </row>
    <row r="4752" spans="8:49">
      <c r="H4752" s="2"/>
      <c r="I4752" s="3"/>
      <c r="J4752" s="4"/>
      <c r="P4752" s="2"/>
      <c r="Q4752" s="3"/>
      <c r="R4752" s="4"/>
      <c r="X4752" s="2"/>
      <c r="Y4752" s="3"/>
      <c r="Z4752" s="4"/>
      <c r="AF4752" s="2"/>
      <c r="AG4752" s="3"/>
      <c r="AH4752" s="2"/>
      <c r="AN4752" s="2"/>
      <c r="AO4752" s="3"/>
      <c r="AP4752" s="2"/>
      <c r="AW4752" s="3"/>
    </row>
    <row r="4753" spans="8:49">
      <c r="H4753" s="2"/>
      <c r="I4753" s="3"/>
      <c r="J4753" s="4"/>
      <c r="P4753" s="2"/>
      <c r="Q4753" s="3"/>
      <c r="R4753" s="4"/>
      <c r="X4753" s="2"/>
      <c r="Y4753" s="3"/>
      <c r="Z4753" s="4"/>
      <c r="AF4753" s="2"/>
      <c r="AG4753" s="3"/>
      <c r="AH4753" s="2"/>
      <c r="AN4753" s="2"/>
      <c r="AO4753" s="3"/>
      <c r="AP4753" s="2"/>
      <c r="AW4753" s="3"/>
    </row>
    <row r="4754" spans="8:49">
      <c r="H4754" s="2"/>
      <c r="I4754" s="3"/>
      <c r="J4754" s="4"/>
      <c r="P4754" s="2"/>
      <c r="Q4754" s="3"/>
      <c r="R4754" s="4"/>
      <c r="X4754" s="2"/>
      <c r="Y4754" s="3"/>
      <c r="Z4754" s="4"/>
      <c r="AF4754" s="2"/>
      <c r="AG4754" s="3"/>
      <c r="AH4754" s="2"/>
      <c r="AN4754" s="2"/>
      <c r="AO4754" s="3"/>
      <c r="AP4754" s="2"/>
      <c r="AW4754" s="3"/>
    </row>
    <row r="4755" spans="8:49">
      <c r="H4755" s="2"/>
      <c r="I4755" s="3"/>
      <c r="J4755" s="4"/>
      <c r="P4755" s="2"/>
      <c r="Q4755" s="3"/>
      <c r="R4755" s="4"/>
      <c r="X4755" s="2"/>
      <c r="Y4755" s="3"/>
      <c r="Z4755" s="4"/>
      <c r="AF4755" s="2"/>
      <c r="AG4755" s="3"/>
      <c r="AH4755" s="2"/>
      <c r="AN4755" s="2"/>
      <c r="AO4755" s="3"/>
      <c r="AP4755" s="2"/>
      <c r="AW4755" s="3"/>
    </row>
    <row r="4756" spans="8:49">
      <c r="H4756" s="2"/>
      <c r="I4756" s="3"/>
      <c r="J4756" s="4"/>
      <c r="P4756" s="2"/>
      <c r="Q4756" s="3"/>
      <c r="R4756" s="4"/>
      <c r="X4756" s="2"/>
      <c r="Y4756" s="3"/>
      <c r="Z4756" s="4"/>
      <c r="AF4756" s="2"/>
      <c r="AG4756" s="3"/>
      <c r="AH4756" s="2"/>
      <c r="AN4756" s="2"/>
      <c r="AO4756" s="3"/>
      <c r="AP4756" s="2"/>
      <c r="AW4756" s="3"/>
    </row>
    <row r="4757" spans="8:49">
      <c r="H4757" s="2"/>
      <c r="I4757" s="3"/>
      <c r="J4757" s="4"/>
      <c r="P4757" s="2"/>
      <c r="Q4757" s="3"/>
      <c r="R4757" s="4"/>
      <c r="X4757" s="2"/>
      <c r="Y4757" s="3"/>
      <c r="Z4757" s="4"/>
      <c r="AF4757" s="2"/>
      <c r="AG4757" s="3"/>
      <c r="AH4757" s="2"/>
      <c r="AN4757" s="2"/>
      <c r="AO4757" s="3"/>
      <c r="AP4757" s="2"/>
      <c r="AW4757" s="3"/>
    </row>
    <row r="4758" spans="8:49">
      <c r="H4758" s="2"/>
      <c r="I4758" s="3"/>
      <c r="J4758" s="4"/>
      <c r="P4758" s="2"/>
      <c r="Q4758" s="3"/>
      <c r="R4758" s="4"/>
      <c r="X4758" s="2"/>
      <c r="Y4758" s="3"/>
      <c r="Z4758" s="4"/>
      <c r="AF4758" s="2"/>
      <c r="AG4758" s="3"/>
      <c r="AH4758" s="2"/>
      <c r="AN4758" s="2"/>
      <c r="AO4758" s="3"/>
      <c r="AP4758" s="2"/>
      <c r="AW4758" s="3"/>
    </row>
    <row r="4759" spans="8:49">
      <c r="H4759" s="2"/>
      <c r="I4759" s="3"/>
      <c r="J4759" s="4"/>
      <c r="P4759" s="2"/>
      <c r="Q4759" s="3"/>
      <c r="R4759" s="4"/>
      <c r="X4759" s="2"/>
      <c r="Y4759" s="3"/>
      <c r="Z4759" s="4"/>
      <c r="AF4759" s="2"/>
      <c r="AG4759" s="3"/>
      <c r="AH4759" s="2"/>
      <c r="AN4759" s="2"/>
      <c r="AO4759" s="3"/>
      <c r="AP4759" s="2"/>
      <c r="AW4759" s="3"/>
    </row>
    <row r="4760" spans="8:49">
      <c r="H4760" s="2"/>
      <c r="I4760" s="3"/>
      <c r="J4760" s="4"/>
      <c r="P4760" s="2"/>
      <c r="Q4760" s="3"/>
      <c r="R4760" s="4"/>
      <c r="X4760" s="2"/>
      <c r="Y4760" s="3"/>
      <c r="Z4760" s="4"/>
      <c r="AF4760" s="2"/>
      <c r="AG4760" s="3"/>
      <c r="AH4760" s="2"/>
      <c r="AN4760" s="2"/>
      <c r="AO4760" s="3"/>
      <c r="AP4760" s="2"/>
      <c r="AW4760" s="3"/>
    </row>
    <row r="4761" spans="8:49">
      <c r="H4761" s="2"/>
      <c r="I4761" s="3"/>
      <c r="J4761" s="4"/>
      <c r="P4761" s="2"/>
      <c r="Q4761" s="3"/>
      <c r="R4761" s="4"/>
      <c r="X4761" s="2"/>
      <c r="Y4761" s="3"/>
      <c r="Z4761" s="4"/>
      <c r="AF4761" s="2"/>
      <c r="AG4761" s="3"/>
      <c r="AH4761" s="2"/>
      <c r="AN4761" s="2"/>
      <c r="AO4761" s="3"/>
      <c r="AP4761" s="2"/>
      <c r="AW4761" s="3"/>
    </row>
    <row r="4762" spans="8:49">
      <c r="H4762" s="2"/>
      <c r="I4762" s="3"/>
      <c r="J4762" s="4"/>
      <c r="P4762" s="2"/>
      <c r="Q4762" s="3"/>
      <c r="R4762" s="4"/>
      <c r="X4762" s="2"/>
      <c r="Y4762" s="3"/>
      <c r="Z4762" s="4"/>
      <c r="AF4762" s="2"/>
      <c r="AG4762" s="3"/>
      <c r="AH4762" s="2"/>
      <c r="AN4762" s="2"/>
      <c r="AO4762" s="3"/>
      <c r="AP4762" s="2"/>
      <c r="AW4762" s="3"/>
    </row>
    <row r="4763" spans="8:49">
      <c r="H4763" s="2"/>
      <c r="I4763" s="3"/>
      <c r="J4763" s="4"/>
      <c r="P4763" s="2"/>
      <c r="Q4763" s="3"/>
      <c r="R4763" s="4"/>
      <c r="X4763" s="2"/>
      <c r="Y4763" s="3"/>
      <c r="Z4763" s="4"/>
      <c r="AF4763" s="2"/>
      <c r="AG4763" s="3"/>
      <c r="AH4763" s="2"/>
      <c r="AN4763" s="2"/>
      <c r="AO4763" s="3"/>
      <c r="AP4763" s="2"/>
      <c r="AW4763" s="3"/>
    </row>
    <row r="4764" spans="8:49">
      <c r="H4764" s="2"/>
      <c r="I4764" s="3"/>
      <c r="J4764" s="4"/>
      <c r="P4764" s="2"/>
      <c r="Q4764" s="3"/>
      <c r="R4764" s="4"/>
      <c r="X4764" s="2"/>
      <c r="Y4764" s="3"/>
      <c r="Z4764" s="4"/>
      <c r="AF4764" s="2"/>
      <c r="AG4764" s="3"/>
      <c r="AH4764" s="2"/>
      <c r="AN4764" s="2"/>
      <c r="AO4764" s="3"/>
      <c r="AP4764" s="2"/>
      <c r="AW4764" s="3"/>
    </row>
    <row r="4765" spans="8:49">
      <c r="H4765" s="2"/>
      <c r="I4765" s="3"/>
      <c r="J4765" s="4"/>
      <c r="P4765" s="2"/>
      <c r="Q4765" s="3"/>
      <c r="R4765" s="4"/>
      <c r="X4765" s="2"/>
      <c r="Y4765" s="3"/>
      <c r="Z4765" s="4"/>
      <c r="AF4765" s="2"/>
      <c r="AG4765" s="3"/>
      <c r="AH4765" s="2"/>
      <c r="AN4765" s="2"/>
      <c r="AO4765" s="3"/>
      <c r="AP4765" s="2"/>
      <c r="AW4765" s="3"/>
    </row>
    <row r="4766" spans="8:49">
      <c r="H4766" s="2"/>
      <c r="I4766" s="3"/>
      <c r="J4766" s="4"/>
      <c r="P4766" s="2"/>
      <c r="Q4766" s="3"/>
      <c r="R4766" s="4"/>
      <c r="X4766" s="2"/>
      <c r="Y4766" s="3"/>
      <c r="Z4766" s="4"/>
      <c r="AF4766" s="2"/>
      <c r="AG4766" s="3"/>
      <c r="AH4766" s="2"/>
      <c r="AN4766" s="2"/>
      <c r="AO4766" s="3"/>
      <c r="AP4766" s="2"/>
      <c r="AW4766" s="3"/>
    </row>
    <row r="4767" spans="8:49">
      <c r="H4767" s="2"/>
      <c r="I4767" s="3"/>
      <c r="J4767" s="4"/>
      <c r="P4767" s="2"/>
      <c r="Q4767" s="3"/>
      <c r="R4767" s="4"/>
      <c r="X4767" s="2"/>
      <c r="Y4767" s="3"/>
      <c r="Z4767" s="4"/>
      <c r="AF4767" s="2"/>
      <c r="AG4767" s="3"/>
      <c r="AH4767" s="2"/>
      <c r="AN4767" s="2"/>
      <c r="AO4767" s="3"/>
      <c r="AP4767" s="2"/>
      <c r="AW4767" s="3"/>
    </row>
    <row r="4768" spans="8:49">
      <c r="H4768" s="2"/>
      <c r="I4768" s="3"/>
      <c r="J4768" s="4"/>
      <c r="P4768" s="2"/>
      <c r="Q4768" s="3"/>
      <c r="R4768" s="4"/>
      <c r="X4768" s="2"/>
      <c r="Y4768" s="3"/>
      <c r="Z4768" s="4"/>
      <c r="AF4768" s="2"/>
      <c r="AG4768" s="3"/>
      <c r="AH4768" s="2"/>
      <c r="AN4768" s="2"/>
      <c r="AO4768" s="3"/>
      <c r="AP4768" s="2"/>
      <c r="AW4768" s="3"/>
    </row>
    <row r="4769" spans="8:49">
      <c r="H4769" s="2"/>
      <c r="I4769" s="3"/>
      <c r="J4769" s="4"/>
      <c r="P4769" s="2"/>
      <c r="Q4769" s="3"/>
      <c r="R4769" s="4"/>
      <c r="X4769" s="2"/>
      <c r="Y4769" s="3"/>
      <c r="Z4769" s="4"/>
      <c r="AF4769" s="2"/>
      <c r="AG4769" s="3"/>
      <c r="AH4769" s="2"/>
      <c r="AN4769" s="2"/>
      <c r="AO4769" s="3"/>
      <c r="AP4769" s="2"/>
      <c r="AW4769" s="3"/>
    </row>
    <row r="4770" spans="8:49">
      <c r="H4770" s="2"/>
      <c r="I4770" s="3"/>
      <c r="J4770" s="4"/>
      <c r="P4770" s="2"/>
      <c r="Q4770" s="3"/>
      <c r="R4770" s="4"/>
      <c r="X4770" s="2"/>
      <c r="Y4770" s="3"/>
      <c r="Z4770" s="4"/>
      <c r="AF4770" s="2"/>
      <c r="AG4770" s="3"/>
      <c r="AH4770" s="2"/>
      <c r="AN4770" s="2"/>
      <c r="AO4770" s="3"/>
      <c r="AP4770" s="2"/>
      <c r="AW4770" s="3"/>
    </row>
    <row r="4771" spans="8:49">
      <c r="H4771" s="2"/>
      <c r="I4771" s="3"/>
      <c r="J4771" s="4"/>
      <c r="P4771" s="2"/>
      <c r="Q4771" s="3"/>
      <c r="R4771" s="4"/>
      <c r="X4771" s="2"/>
      <c r="Y4771" s="3"/>
      <c r="Z4771" s="4"/>
      <c r="AF4771" s="2"/>
      <c r="AG4771" s="3"/>
      <c r="AH4771" s="2"/>
      <c r="AN4771" s="2"/>
      <c r="AO4771" s="3"/>
      <c r="AP4771" s="2"/>
      <c r="AW4771" s="3"/>
    </row>
    <row r="4772" spans="8:49">
      <c r="H4772" s="2"/>
      <c r="I4772" s="3"/>
      <c r="J4772" s="4"/>
      <c r="P4772" s="2"/>
      <c r="Q4772" s="3"/>
      <c r="R4772" s="4"/>
      <c r="X4772" s="2"/>
      <c r="Y4772" s="3"/>
      <c r="Z4772" s="4"/>
      <c r="AF4772" s="2"/>
      <c r="AG4772" s="3"/>
      <c r="AH4772" s="2"/>
      <c r="AN4772" s="2"/>
      <c r="AO4772" s="3"/>
      <c r="AP4772" s="2"/>
      <c r="AW4772" s="3"/>
    </row>
    <row r="4773" spans="8:49">
      <c r="H4773" s="2"/>
      <c r="I4773" s="3"/>
      <c r="J4773" s="4"/>
      <c r="P4773" s="2"/>
      <c r="Q4773" s="3"/>
      <c r="R4773" s="4"/>
      <c r="X4773" s="2"/>
      <c r="Y4773" s="3"/>
      <c r="Z4773" s="4"/>
      <c r="AF4773" s="2"/>
      <c r="AG4773" s="3"/>
      <c r="AH4773" s="2"/>
      <c r="AN4773" s="2"/>
      <c r="AO4773" s="3"/>
      <c r="AP4773" s="2"/>
      <c r="AW4773" s="3"/>
    </row>
    <row r="4774" spans="8:49">
      <c r="H4774" s="2"/>
      <c r="I4774" s="3"/>
      <c r="J4774" s="4"/>
      <c r="P4774" s="2"/>
      <c r="Q4774" s="3"/>
      <c r="R4774" s="4"/>
      <c r="X4774" s="2"/>
      <c r="Y4774" s="3"/>
      <c r="Z4774" s="4"/>
      <c r="AF4774" s="2"/>
      <c r="AG4774" s="3"/>
      <c r="AH4774" s="2"/>
      <c r="AN4774" s="2"/>
      <c r="AO4774" s="3"/>
      <c r="AP4774" s="2"/>
      <c r="AW4774" s="3"/>
    </row>
    <row r="4775" spans="8:49">
      <c r="H4775" s="2"/>
      <c r="I4775" s="3"/>
      <c r="J4775" s="4"/>
      <c r="P4775" s="2"/>
      <c r="Q4775" s="3"/>
      <c r="R4775" s="4"/>
      <c r="X4775" s="2"/>
      <c r="Y4775" s="3"/>
      <c r="Z4775" s="4"/>
      <c r="AF4775" s="2"/>
      <c r="AG4775" s="3"/>
      <c r="AH4775" s="2"/>
      <c r="AN4775" s="2"/>
      <c r="AO4775" s="3"/>
      <c r="AP4775" s="2"/>
      <c r="AW4775" s="3"/>
    </row>
    <row r="4776" spans="8:49">
      <c r="H4776" s="2"/>
      <c r="I4776" s="3"/>
      <c r="J4776" s="4"/>
      <c r="P4776" s="2"/>
      <c r="Q4776" s="3"/>
      <c r="R4776" s="4"/>
      <c r="X4776" s="2"/>
      <c r="Y4776" s="3"/>
      <c r="Z4776" s="4"/>
      <c r="AF4776" s="2"/>
      <c r="AG4776" s="3"/>
      <c r="AH4776" s="2"/>
      <c r="AN4776" s="2"/>
      <c r="AO4776" s="3"/>
      <c r="AP4776" s="2"/>
      <c r="AW4776" s="3"/>
    </row>
    <row r="4777" spans="8:49">
      <c r="H4777" s="2"/>
      <c r="I4777" s="3"/>
      <c r="J4777" s="4"/>
      <c r="P4777" s="2"/>
      <c r="Q4777" s="3"/>
      <c r="R4777" s="4"/>
      <c r="X4777" s="2"/>
      <c r="Y4777" s="3"/>
      <c r="Z4777" s="4"/>
      <c r="AF4777" s="2"/>
      <c r="AG4777" s="3"/>
      <c r="AH4777" s="2"/>
      <c r="AN4777" s="2"/>
      <c r="AO4777" s="3"/>
      <c r="AP4777" s="2"/>
      <c r="AW4777" s="3"/>
    </row>
    <row r="4778" spans="8:49">
      <c r="H4778" s="2"/>
      <c r="I4778" s="3"/>
      <c r="J4778" s="4"/>
      <c r="P4778" s="2"/>
      <c r="Q4778" s="3"/>
      <c r="R4778" s="4"/>
      <c r="X4778" s="2"/>
      <c r="Y4778" s="3"/>
      <c r="Z4778" s="4"/>
      <c r="AF4778" s="2"/>
      <c r="AG4778" s="3"/>
      <c r="AH4778" s="2"/>
      <c r="AN4778" s="2"/>
      <c r="AO4778" s="3"/>
      <c r="AP4778" s="2"/>
      <c r="AW4778" s="3"/>
    </row>
    <row r="4779" spans="8:49">
      <c r="H4779" s="2"/>
      <c r="I4779" s="3"/>
      <c r="J4779" s="4"/>
      <c r="P4779" s="2"/>
      <c r="Q4779" s="3"/>
      <c r="R4779" s="4"/>
      <c r="X4779" s="2"/>
      <c r="Y4779" s="3"/>
      <c r="Z4779" s="4"/>
      <c r="AF4779" s="2"/>
      <c r="AG4779" s="3"/>
      <c r="AH4779" s="2"/>
      <c r="AN4779" s="2"/>
      <c r="AO4779" s="3"/>
      <c r="AP4779" s="2"/>
      <c r="AW4779" s="3"/>
    </row>
    <row r="4780" spans="8:49">
      <c r="H4780" s="2"/>
      <c r="I4780" s="3"/>
      <c r="J4780" s="4"/>
      <c r="P4780" s="2"/>
      <c r="Q4780" s="3"/>
      <c r="R4780" s="4"/>
      <c r="X4780" s="2"/>
      <c r="Y4780" s="3"/>
      <c r="Z4780" s="4"/>
      <c r="AF4780" s="2"/>
      <c r="AG4780" s="3"/>
      <c r="AH4780" s="2"/>
      <c r="AN4780" s="2"/>
      <c r="AO4780" s="3"/>
      <c r="AP4780" s="2"/>
      <c r="AW4780" s="3"/>
    </row>
    <row r="4781" spans="8:49">
      <c r="H4781" s="2"/>
      <c r="I4781" s="3"/>
      <c r="J4781" s="4"/>
      <c r="P4781" s="2"/>
      <c r="Q4781" s="3"/>
      <c r="R4781" s="4"/>
      <c r="X4781" s="2"/>
      <c r="Y4781" s="3"/>
      <c r="Z4781" s="4"/>
      <c r="AF4781" s="2"/>
      <c r="AG4781" s="3"/>
      <c r="AH4781" s="2"/>
      <c r="AN4781" s="2"/>
      <c r="AO4781" s="3"/>
      <c r="AP4781" s="2"/>
      <c r="AW4781" s="3"/>
    </row>
    <row r="4782" spans="8:49">
      <c r="H4782" s="2"/>
      <c r="I4782" s="3"/>
      <c r="J4782" s="4"/>
      <c r="P4782" s="2"/>
      <c r="Q4782" s="3"/>
      <c r="R4782" s="4"/>
      <c r="X4782" s="2"/>
      <c r="Y4782" s="3"/>
      <c r="Z4782" s="4"/>
      <c r="AF4782" s="2"/>
      <c r="AG4782" s="3"/>
      <c r="AH4782" s="2"/>
      <c r="AN4782" s="2"/>
      <c r="AO4782" s="3"/>
      <c r="AP4782" s="2"/>
      <c r="AW4782" s="3"/>
    </row>
    <row r="4783" spans="8:49">
      <c r="H4783" s="2"/>
      <c r="I4783" s="3"/>
      <c r="J4783" s="4"/>
      <c r="P4783" s="2"/>
      <c r="Q4783" s="3"/>
      <c r="R4783" s="4"/>
      <c r="X4783" s="2"/>
      <c r="Y4783" s="3"/>
      <c r="Z4783" s="4"/>
      <c r="AF4783" s="2"/>
      <c r="AG4783" s="3"/>
      <c r="AH4783" s="2"/>
      <c r="AN4783" s="2"/>
      <c r="AO4783" s="3"/>
      <c r="AP4783" s="2"/>
      <c r="AW4783" s="3"/>
    </row>
    <row r="4784" spans="8:49">
      <c r="H4784" s="2"/>
      <c r="I4784" s="3"/>
      <c r="J4784" s="4"/>
      <c r="P4784" s="2"/>
      <c r="Q4784" s="3"/>
      <c r="R4784" s="4"/>
      <c r="X4784" s="2"/>
      <c r="Y4784" s="3"/>
      <c r="Z4784" s="4"/>
      <c r="AF4784" s="2"/>
      <c r="AG4784" s="3"/>
      <c r="AH4784" s="2"/>
      <c r="AN4784" s="2"/>
      <c r="AO4784" s="3"/>
      <c r="AP4784" s="2"/>
      <c r="AW4784" s="3"/>
    </row>
    <row r="4785" spans="8:49">
      <c r="H4785" s="2"/>
      <c r="I4785" s="3"/>
      <c r="J4785" s="4"/>
      <c r="P4785" s="2"/>
      <c r="Q4785" s="3"/>
      <c r="R4785" s="4"/>
      <c r="X4785" s="2"/>
      <c r="Y4785" s="3"/>
      <c r="Z4785" s="4"/>
      <c r="AF4785" s="2"/>
      <c r="AG4785" s="3"/>
      <c r="AH4785" s="2"/>
      <c r="AN4785" s="2"/>
      <c r="AO4785" s="3"/>
      <c r="AP4785" s="2"/>
      <c r="AW4785" s="3"/>
    </row>
    <row r="4786" spans="8:49">
      <c r="H4786" s="2"/>
      <c r="I4786" s="3"/>
      <c r="J4786" s="4"/>
      <c r="P4786" s="2"/>
      <c r="Q4786" s="3"/>
      <c r="R4786" s="4"/>
      <c r="X4786" s="2"/>
      <c r="Y4786" s="3"/>
      <c r="Z4786" s="4"/>
      <c r="AF4786" s="2"/>
      <c r="AG4786" s="3"/>
      <c r="AH4786" s="2"/>
      <c r="AN4786" s="2"/>
      <c r="AO4786" s="3"/>
      <c r="AP4786" s="2"/>
      <c r="AW4786" s="3"/>
    </row>
    <row r="4787" spans="8:49">
      <c r="H4787" s="2"/>
      <c r="I4787" s="3"/>
      <c r="J4787" s="4"/>
      <c r="P4787" s="2"/>
      <c r="Q4787" s="3"/>
      <c r="R4787" s="4"/>
      <c r="X4787" s="2"/>
      <c r="Y4787" s="3"/>
      <c r="Z4787" s="4"/>
      <c r="AF4787" s="2"/>
      <c r="AG4787" s="3"/>
      <c r="AH4787" s="2"/>
      <c r="AN4787" s="2"/>
      <c r="AO4787" s="3"/>
      <c r="AP4787" s="2"/>
      <c r="AW4787" s="3"/>
    </row>
    <row r="4788" spans="8:49">
      <c r="H4788" s="2"/>
      <c r="I4788" s="3"/>
      <c r="J4788" s="4"/>
      <c r="P4788" s="2"/>
      <c r="Q4788" s="3"/>
      <c r="R4788" s="4"/>
      <c r="X4788" s="2"/>
      <c r="Y4788" s="3"/>
      <c r="Z4788" s="4"/>
      <c r="AF4788" s="2"/>
      <c r="AG4788" s="3"/>
      <c r="AH4788" s="2"/>
      <c r="AN4788" s="2"/>
      <c r="AO4788" s="3"/>
      <c r="AP4788" s="2"/>
      <c r="AW4788" s="3"/>
    </row>
    <row r="4789" spans="8:49">
      <c r="H4789" s="2"/>
      <c r="I4789" s="3"/>
      <c r="J4789" s="4"/>
      <c r="P4789" s="2"/>
      <c r="Q4789" s="3"/>
      <c r="R4789" s="4"/>
      <c r="X4789" s="2"/>
      <c r="Y4789" s="3"/>
      <c r="Z4789" s="4"/>
      <c r="AF4789" s="2"/>
      <c r="AG4789" s="3"/>
      <c r="AH4789" s="2"/>
      <c r="AN4789" s="2"/>
      <c r="AO4789" s="3"/>
      <c r="AP4789" s="2"/>
      <c r="AW4789" s="3"/>
    </row>
    <row r="4790" spans="8:49">
      <c r="H4790" s="2"/>
      <c r="I4790" s="3"/>
      <c r="J4790" s="4"/>
      <c r="P4790" s="2"/>
      <c r="Q4790" s="3"/>
      <c r="R4790" s="4"/>
      <c r="X4790" s="2"/>
      <c r="Y4790" s="3"/>
      <c r="Z4790" s="4"/>
      <c r="AF4790" s="2"/>
      <c r="AG4790" s="3"/>
      <c r="AH4790" s="2"/>
      <c r="AN4790" s="2"/>
      <c r="AO4790" s="3"/>
      <c r="AP4790" s="2"/>
      <c r="AW4790" s="3"/>
    </row>
    <row r="4791" spans="8:49">
      <c r="H4791" s="2"/>
      <c r="I4791" s="3"/>
      <c r="J4791" s="4"/>
      <c r="P4791" s="2"/>
      <c r="Q4791" s="3"/>
      <c r="R4791" s="4"/>
      <c r="X4791" s="2"/>
      <c r="Y4791" s="3"/>
      <c r="Z4791" s="4"/>
      <c r="AF4791" s="2"/>
      <c r="AG4791" s="3"/>
      <c r="AH4791" s="2"/>
      <c r="AN4791" s="2"/>
      <c r="AO4791" s="3"/>
      <c r="AP4791" s="2"/>
      <c r="AW4791" s="3"/>
    </row>
    <row r="4792" spans="8:49">
      <c r="H4792" s="2"/>
      <c r="I4792" s="3"/>
      <c r="J4792" s="4"/>
      <c r="P4792" s="2"/>
      <c r="Q4792" s="3"/>
      <c r="R4792" s="4"/>
      <c r="X4792" s="2"/>
      <c r="Y4792" s="3"/>
      <c r="Z4792" s="4"/>
      <c r="AF4792" s="2"/>
      <c r="AG4792" s="3"/>
      <c r="AH4792" s="2"/>
      <c r="AN4792" s="2"/>
      <c r="AO4792" s="3"/>
      <c r="AP4792" s="2"/>
      <c r="AW4792" s="3"/>
    </row>
    <row r="4793" spans="8:49">
      <c r="H4793" s="2"/>
      <c r="I4793" s="3"/>
      <c r="J4793" s="4"/>
      <c r="P4793" s="2"/>
      <c r="Q4793" s="3"/>
      <c r="R4793" s="4"/>
      <c r="X4793" s="2"/>
      <c r="Y4793" s="3"/>
      <c r="Z4793" s="4"/>
      <c r="AF4793" s="2"/>
      <c r="AG4793" s="3"/>
      <c r="AH4793" s="2"/>
      <c r="AN4793" s="2"/>
      <c r="AO4793" s="3"/>
      <c r="AP4793" s="2"/>
      <c r="AW4793" s="3"/>
    </row>
    <row r="4794" spans="8:49">
      <c r="H4794" s="2"/>
      <c r="I4794" s="3"/>
      <c r="J4794" s="4"/>
      <c r="P4794" s="2"/>
      <c r="Q4794" s="3"/>
      <c r="R4794" s="4"/>
      <c r="X4794" s="2"/>
      <c r="Y4794" s="3"/>
      <c r="Z4794" s="4"/>
      <c r="AF4794" s="2"/>
      <c r="AG4794" s="3"/>
      <c r="AH4794" s="2"/>
      <c r="AN4794" s="2"/>
      <c r="AO4794" s="3"/>
      <c r="AP4794" s="2"/>
      <c r="AW4794" s="3"/>
    </row>
    <row r="4795" spans="8:49">
      <c r="H4795" s="2"/>
      <c r="I4795" s="3"/>
      <c r="J4795" s="4"/>
      <c r="P4795" s="2"/>
      <c r="Q4795" s="3"/>
      <c r="R4795" s="4"/>
      <c r="X4795" s="2"/>
      <c r="Y4795" s="3"/>
      <c r="Z4795" s="4"/>
      <c r="AF4795" s="2"/>
      <c r="AG4795" s="3"/>
      <c r="AH4795" s="2"/>
      <c r="AN4795" s="2"/>
      <c r="AO4795" s="3"/>
      <c r="AP4795" s="2"/>
      <c r="AW4795" s="3"/>
    </row>
    <row r="4796" spans="8:49">
      <c r="H4796" s="2"/>
      <c r="I4796" s="3"/>
      <c r="J4796" s="4"/>
      <c r="P4796" s="2"/>
      <c r="Q4796" s="3"/>
      <c r="R4796" s="4"/>
      <c r="X4796" s="2"/>
      <c r="Y4796" s="3"/>
      <c r="Z4796" s="4"/>
      <c r="AF4796" s="2"/>
      <c r="AG4796" s="3"/>
      <c r="AH4796" s="2"/>
      <c r="AN4796" s="2"/>
      <c r="AO4796" s="3"/>
      <c r="AP4796" s="2"/>
      <c r="AW4796" s="3"/>
    </row>
    <row r="4797" spans="8:49">
      <c r="H4797" s="2"/>
      <c r="I4797" s="3"/>
      <c r="J4797" s="4"/>
      <c r="P4797" s="2"/>
      <c r="Q4797" s="3"/>
      <c r="R4797" s="4"/>
      <c r="X4797" s="2"/>
      <c r="Y4797" s="3"/>
      <c r="Z4797" s="4"/>
      <c r="AF4797" s="2"/>
      <c r="AG4797" s="3"/>
      <c r="AH4797" s="2"/>
      <c r="AN4797" s="2"/>
      <c r="AO4797" s="3"/>
      <c r="AP4797" s="2"/>
      <c r="AW4797" s="3"/>
    </row>
    <row r="4798" spans="8:49">
      <c r="H4798" s="2"/>
      <c r="I4798" s="3"/>
      <c r="J4798" s="4"/>
      <c r="P4798" s="2"/>
      <c r="Q4798" s="3"/>
      <c r="R4798" s="4"/>
      <c r="X4798" s="2"/>
      <c r="Y4798" s="3"/>
      <c r="Z4798" s="4"/>
      <c r="AF4798" s="2"/>
      <c r="AG4798" s="3"/>
      <c r="AH4798" s="2"/>
      <c r="AN4798" s="2"/>
      <c r="AO4798" s="3"/>
      <c r="AP4798" s="2"/>
      <c r="AW4798" s="3"/>
    </row>
    <row r="4799" spans="8:49">
      <c r="H4799" s="2"/>
      <c r="I4799" s="3"/>
      <c r="J4799" s="4"/>
      <c r="P4799" s="2"/>
      <c r="Q4799" s="3"/>
      <c r="R4799" s="4"/>
      <c r="X4799" s="2"/>
      <c r="Y4799" s="3"/>
      <c r="Z4799" s="4"/>
      <c r="AF4799" s="2"/>
      <c r="AG4799" s="3"/>
      <c r="AH4799" s="2"/>
      <c r="AN4799" s="2"/>
      <c r="AO4799" s="3"/>
      <c r="AP4799" s="2"/>
      <c r="AW4799" s="3"/>
    </row>
    <row r="4800" spans="8:49">
      <c r="H4800" s="2"/>
      <c r="I4800" s="3"/>
      <c r="J4800" s="4"/>
      <c r="P4800" s="2"/>
      <c r="Q4800" s="3"/>
      <c r="R4800" s="4"/>
      <c r="X4800" s="2"/>
      <c r="Y4800" s="3"/>
      <c r="Z4800" s="4"/>
      <c r="AF4800" s="2"/>
      <c r="AG4800" s="3"/>
      <c r="AH4800" s="2"/>
      <c r="AN4800" s="2"/>
      <c r="AO4800" s="3"/>
      <c r="AP4800" s="2"/>
      <c r="AW4800" s="3"/>
    </row>
    <row r="4801" spans="8:49">
      <c r="H4801" s="2"/>
      <c r="I4801" s="3"/>
      <c r="J4801" s="4"/>
      <c r="P4801" s="2"/>
      <c r="Q4801" s="3"/>
      <c r="R4801" s="4"/>
      <c r="X4801" s="2"/>
      <c r="Y4801" s="3"/>
      <c r="Z4801" s="4"/>
      <c r="AF4801" s="2"/>
      <c r="AG4801" s="3"/>
      <c r="AH4801" s="2"/>
      <c r="AN4801" s="2"/>
      <c r="AO4801" s="3"/>
      <c r="AP4801" s="2"/>
      <c r="AW4801" s="3"/>
    </row>
    <row r="4802" spans="8:49">
      <c r="H4802" s="2"/>
      <c r="I4802" s="3"/>
      <c r="J4802" s="4"/>
      <c r="P4802" s="2"/>
      <c r="Q4802" s="3"/>
      <c r="R4802" s="4"/>
      <c r="X4802" s="2"/>
      <c r="Y4802" s="3"/>
      <c r="Z4802" s="4"/>
      <c r="AF4802" s="2"/>
      <c r="AG4802" s="3"/>
      <c r="AH4802" s="2"/>
      <c r="AN4802" s="2"/>
      <c r="AO4802" s="3"/>
      <c r="AP4802" s="2"/>
      <c r="AW4802" s="3"/>
    </row>
    <row r="4803" spans="8:49">
      <c r="H4803" s="2"/>
      <c r="I4803" s="3"/>
      <c r="J4803" s="4"/>
      <c r="P4803" s="2"/>
      <c r="Q4803" s="3"/>
      <c r="R4803" s="4"/>
      <c r="X4803" s="2"/>
      <c r="Y4803" s="3"/>
      <c r="Z4803" s="4"/>
      <c r="AF4803" s="2"/>
      <c r="AG4803" s="3"/>
      <c r="AH4803" s="2"/>
      <c r="AN4803" s="2"/>
      <c r="AO4803" s="3"/>
      <c r="AP4803" s="2"/>
      <c r="AW4803" s="3"/>
    </row>
    <row r="4804" spans="8:49">
      <c r="H4804" s="2"/>
      <c r="I4804" s="3"/>
      <c r="J4804" s="4"/>
      <c r="P4804" s="2"/>
      <c r="Q4804" s="3"/>
      <c r="R4804" s="4"/>
      <c r="X4804" s="2"/>
      <c r="Y4804" s="3"/>
      <c r="Z4804" s="4"/>
      <c r="AF4804" s="2"/>
      <c r="AG4804" s="3"/>
      <c r="AH4804" s="2"/>
      <c r="AN4804" s="2"/>
      <c r="AO4804" s="3"/>
      <c r="AP4804" s="2"/>
      <c r="AW4804" s="3"/>
    </row>
    <row r="4805" spans="8:49">
      <c r="H4805" s="2"/>
      <c r="I4805" s="3"/>
      <c r="J4805" s="4"/>
      <c r="P4805" s="2"/>
      <c r="Q4805" s="3"/>
      <c r="R4805" s="4"/>
      <c r="X4805" s="2"/>
      <c r="Y4805" s="3"/>
      <c r="Z4805" s="4"/>
      <c r="AF4805" s="2"/>
      <c r="AG4805" s="3"/>
      <c r="AH4805" s="2"/>
      <c r="AN4805" s="2"/>
      <c r="AO4805" s="3"/>
      <c r="AP4805" s="2"/>
      <c r="AW4805" s="3"/>
    </row>
    <row r="4806" spans="8:49">
      <c r="H4806" s="2"/>
      <c r="I4806" s="3"/>
      <c r="J4806" s="4"/>
      <c r="P4806" s="2"/>
      <c r="Q4806" s="3"/>
      <c r="R4806" s="4"/>
      <c r="X4806" s="2"/>
      <c r="Y4806" s="3"/>
      <c r="Z4806" s="4"/>
      <c r="AF4806" s="2"/>
      <c r="AG4806" s="3"/>
      <c r="AH4806" s="2"/>
      <c r="AN4806" s="2"/>
      <c r="AO4806" s="3"/>
      <c r="AP4806" s="2"/>
      <c r="AW4806" s="3"/>
    </row>
    <row r="4807" spans="8:49">
      <c r="H4807" s="2"/>
      <c r="I4807" s="3"/>
      <c r="J4807" s="4"/>
      <c r="P4807" s="2"/>
      <c r="Q4807" s="3"/>
      <c r="R4807" s="4"/>
      <c r="X4807" s="2"/>
      <c r="Y4807" s="3"/>
      <c r="Z4807" s="4"/>
      <c r="AF4807" s="2"/>
      <c r="AG4807" s="3"/>
      <c r="AH4807" s="2"/>
      <c r="AN4807" s="2"/>
      <c r="AO4807" s="3"/>
      <c r="AP4807" s="2"/>
      <c r="AW4807" s="3"/>
    </row>
    <row r="4808" spans="8:49">
      <c r="H4808" s="2"/>
      <c r="I4808" s="3"/>
      <c r="J4808" s="4"/>
      <c r="P4808" s="2"/>
      <c r="Q4808" s="3"/>
      <c r="R4808" s="4"/>
      <c r="X4808" s="2"/>
      <c r="Y4808" s="3"/>
      <c r="Z4808" s="4"/>
      <c r="AF4808" s="2"/>
      <c r="AG4808" s="3"/>
      <c r="AH4808" s="2"/>
      <c r="AN4808" s="2"/>
      <c r="AO4808" s="3"/>
      <c r="AP4808" s="2"/>
      <c r="AW4808" s="3"/>
    </row>
    <row r="4809" spans="8:49">
      <c r="H4809" s="2"/>
      <c r="I4809" s="3"/>
      <c r="J4809" s="4"/>
      <c r="P4809" s="2"/>
      <c r="Q4809" s="3"/>
      <c r="R4809" s="4"/>
      <c r="X4809" s="2"/>
      <c r="Y4809" s="3"/>
      <c r="Z4809" s="4"/>
      <c r="AF4809" s="2"/>
      <c r="AG4809" s="3"/>
      <c r="AH4809" s="2"/>
      <c r="AN4809" s="2"/>
      <c r="AO4809" s="3"/>
      <c r="AP4809" s="2"/>
      <c r="AW4809" s="3"/>
    </row>
    <row r="4810" spans="8:49">
      <c r="H4810" s="2"/>
      <c r="I4810" s="3"/>
      <c r="J4810" s="4"/>
      <c r="P4810" s="2"/>
      <c r="Q4810" s="3"/>
      <c r="R4810" s="4"/>
      <c r="X4810" s="2"/>
      <c r="Y4810" s="3"/>
      <c r="Z4810" s="4"/>
      <c r="AF4810" s="2"/>
      <c r="AG4810" s="3"/>
      <c r="AH4810" s="2"/>
      <c r="AN4810" s="2"/>
      <c r="AO4810" s="3"/>
      <c r="AP4810" s="2"/>
      <c r="AW4810" s="3"/>
    </row>
    <row r="4811" spans="8:49">
      <c r="H4811" s="2"/>
      <c r="I4811" s="3"/>
      <c r="J4811" s="4"/>
      <c r="P4811" s="2"/>
      <c r="Q4811" s="3"/>
      <c r="R4811" s="4"/>
      <c r="X4811" s="2"/>
      <c r="Y4811" s="3"/>
      <c r="Z4811" s="4"/>
      <c r="AF4811" s="2"/>
      <c r="AG4811" s="3"/>
      <c r="AH4811" s="2"/>
      <c r="AN4811" s="2"/>
      <c r="AO4811" s="3"/>
      <c r="AP4811" s="2"/>
      <c r="AW4811" s="3"/>
    </row>
    <row r="4812" spans="8:49">
      <c r="H4812" s="2"/>
      <c r="I4812" s="3"/>
      <c r="J4812" s="4"/>
      <c r="P4812" s="2"/>
      <c r="Q4812" s="3"/>
      <c r="R4812" s="4"/>
      <c r="X4812" s="2"/>
      <c r="Y4812" s="3"/>
      <c r="Z4812" s="4"/>
      <c r="AF4812" s="2"/>
      <c r="AG4812" s="3"/>
      <c r="AH4812" s="2"/>
      <c r="AN4812" s="2"/>
      <c r="AO4812" s="3"/>
      <c r="AP4812" s="2"/>
      <c r="AW4812" s="3"/>
    </row>
    <row r="4813" spans="8:49">
      <c r="H4813" s="2"/>
      <c r="I4813" s="3"/>
      <c r="J4813" s="4"/>
      <c r="P4813" s="2"/>
      <c r="Q4813" s="3"/>
      <c r="R4813" s="4"/>
      <c r="X4813" s="2"/>
      <c r="Y4813" s="3"/>
      <c r="Z4813" s="4"/>
      <c r="AF4813" s="2"/>
      <c r="AG4813" s="3"/>
      <c r="AH4813" s="2"/>
      <c r="AN4813" s="2"/>
      <c r="AO4813" s="3"/>
      <c r="AP4813" s="2"/>
      <c r="AW4813" s="3"/>
    </row>
    <row r="4814" spans="8:49">
      <c r="H4814" s="2"/>
      <c r="I4814" s="3"/>
      <c r="J4814" s="4"/>
      <c r="P4814" s="2"/>
      <c r="Q4814" s="3"/>
      <c r="R4814" s="4"/>
      <c r="X4814" s="2"/>
      <c r="Y4814" s="3"/>
      <c r="Z4814" s="4"/>
      <c r="AF4814" s="2"/>
      <c r="AG4814" s="3"/>
      <c r="AH4814" s="2"/>
      <c r="AN4814" s="2"/>
      <c r="AO4814" s="3"/>
      <c r="AP4814" s="2"/>
      <c r="AW4814" s="3"/>
    </row>
    <row r="4815" spans="8:49">
      <c r="H4815" s="2"/>
      <c r="I4815" s="3"/>
      <c r="J4815" s="4"/>
      <c r="P4815" s="2"/>
      <c r="Q4815" s="3"/>
      <c r="R4815" s="4"/>
      <c r="X4815" s="2"/>
      <c r="Y4815" s="3"/>
      <c r="Z4815" s="4"/>
      <c r="AF4815" s="2"/>
      <c r="AG4815" s="3"/>
      <c r="AH4815" s="2"/>
      <c r="AN4815" s="2"/>
      <c r="AO4815" s="3"/>
      <c r="AP4815" s="2"/>
      <c r="AW4815" s="3"/>
    </row>
    <row r="4816" spans="8:49">
      <c r="H4816" s="2"/>
      <c r="I4816" s="3"/>
      <c r="J4816" s="4"/>
      <c r="P4816" s="2"/>
      <c r="Q4816" s="3"/>
      <c r="R4816" s="4"/>
      <c r="X4816" s="2"/>
      <c r="Y4816" s="3"/>
      <c r="Z4816" s="4"/>
      <c r="AF4816" s="2"/>
      <c r="AG4816" s="3"/>
      <c r="AH4816" s="2"/>
      <c r="AN4816" s="2"/>
      <c r="AO4816" s="3"/>
      <c r="AP4816" s="2"/>
      <c r="AW4816" s="3"/>
    </row>
    <row r="4817" spans="8:49">
      <c r="H4817" s="2"/>
      <c r="I4817" s="3"/>
      <c r="J4817" s="4"/>
      <c r="P4817" s="2"/>
      <c r="Q4817" s="3"/>
      <c r="R4817" s="4"/>
      <c r="X4817" s="2"/>
      <c r="Y4817" s="3"/>
      <c r="Z4817" s="4"/>
      <c r="AF4817" s="2"/>
      <c r="AG4817" s="3"/>
      <c r="AH4817" s="2"/>
      <c r="AN4817" s="2"/>
      <c r="AO4817" s="3"/>
      <c r="AP4817" s="2"/>
      <c r="AW4817" s="3"/>
    </row>
    <row r="4818" spans="8:49">
      <c r="H4818" s="2"/>
      <c r="I4818" s="3"/>
      <c r="J4818" s="4"/>
      <c r="P4818" s="2"/>
      <c r="Q4818" s="3"/>
      <c r="R4818" s="4"/>
      <c r="X4818" s="2"/>
      <c r="Y4818" s="3"/>
      <c r="Z4818" s="4"/>
      <c r="AF4818" s="2"/>
      <c r="AG4818" s="3"/>
      <c r="AH4818" s="2"/>
      <c r="AN4818" s="2"/>
      <c r="AO4818" s="3"/>
      <c r="AP4818" s="2"/>
      <c r="AW4818" s="3"/>
    </row>
    <row r="4819" spans="8:49">
      <c r="H4819" s="2"/>
      <c r="I4819" s="3"/>
      <c r="J4819" s="4"/>
      <c r="P4819" s="2"/>
      <c r="Q4819" s="3"/>
      <c r="R4819" s="4"/>
      <c r="X4819" s="2"/>
      <c r="Y4819" s="3"/>
      <c r="Z4819" s="4"/>
      <c r="AF4819" s="2"/>
      <c r="AG4819" s="3"/>
      <c r="AH4819" s="2"/>
      <c r="AN4819" s="2"/>
      <c r="AO4819" s="3"/>
      <c r="AP4819" s="2"/>
      <c r="AW4819" s="3"/>
    </row>
    <row r="4820" spans="8:49">
      <c r="H4820" s="2"/>
      <c r="I4820" s="3"/>
      <c r="J4820" s="4"/>
      <c r="P4820" s="2"/>
      <c r="Q4820" s="3"/>
      <c r="R4820" s="4"/>
      <c r="X4820" s="2"/>
      <c r="Y4820" s="3"/>
      <c r="Z4820" s="4"/>
      <c r="AF4820" s="2"/>
      <c r="AG4820" s="3"/>
      <c r="AH4820" s="2"/>
      <c r="AN4820" s="2"/>
      <c r="AO4820" s="3"/>
      <c r="AP4820" s="2"/>
      <c r="AW4820" s="3"/>
    </row>
    <row r="4821" spans="8:49">
      <c r="H4821" s="2"/>
      <c r="I4821" s="3"/>
      <c r="J4821" s="4"/>
      <c r="P4821" s="2"/>
      <c r="Q4821" s="3"/>
      <c r="R4821" s="4"/>
      <c r="X4821" s="2"/>
      <c r="Y4821" s="3"/>
      <c r="Z4821" s="4"/>
      <c r="AF4821" s="2"/>
      <c r="AG4821" s="3"/>
      <c r="AH4821" s="2"/>
      <c r="AN4821" s="2"/>
      <c r="AO4821" s="3"/>
      <c r="AP4821" s="2"/>
      <c r="AW4821" s="3"/>
    </row>
    <row r="4822" spans="8:49">
      <c r="H4822" s="2"/>
      <c r="I4822" s="3"/>
      <c r="J4822" s="4"/>
      <c r="P4822" s="2"/>
      <c r="Q4822" s="3"/>
      <c r="R4822" s="4"/>
      <c r="X4822" s="2"/>
      <c r="Y4822" s="3"/>
      <c r="Z4822" s="4"/>
      <c r="AF4822" s="2"/>
      <c r="AG4822" s="3"/>
      <c r="AH4822" s="2"/>
      <c r="AN4822" s="2"/>
      <c r="AO4822" s="3"/>
      <c r="AP4822" s="2"/>
      <c r="AW4822" s="3"/>
    </row>
    <row r="4823" spans="8:49">
      <c r="H4823" s="2"/>
      <c r="I4823" s="3"/>
      <c r="J4823" s="4"/>
      <c r="P4823" s="2"/>
      <c r="Q4823" s="3"/>
      <c r="R4823" s="4"/>
      <c r="X4823" s="2"/>
      <c r="Y4823" s="3"/>
      <c r="Z4823" s="4"/>
      <c r="AF4823" s="2"/>
      <c r="AG4823" s="3"/>
      <c r="AH4823" s="2"/>
      <c r="AN4823" s="2"/>
      <c r="AO4823" s="3"/>
      <c r="AP4823" s="2"/>
      <c r="AW4823" s="3"/>
    </row>
    <row r="4824" spans="8:49">
      <c r="H4824" s="2"/>
      <c r="I4824" s="3"/>
      <c r="J4824" s="4"/>
      <c r="P4824" s="2"/>
      <c r="Q4824" s="3"/>
      <c r="R4824" s="4"/>
      <c r="X4824" s="2"/>
      <c r="Y4824" s="3"/>
      <c r="Z4824" s="4"/>
      <c r="AF4824" s="2"/>
      <c r="AG4824" s="3"/>
      <c r="AH4824" s="2"/>
      <c r="AN4824" s="2"/>
      <c r="AO4824" s="3"/>
      <c r="AP4824" s="2"/>
      <c r="AW4824" s="3"/>
    </row>
    <row r="4825" spans="8:49">
      <c r="H4825" s="2"/>
      <c r="I4825" s="3"/>
      <c r="J4825" s="4"/>
      <c r="P4825" s="2"/>
      <c r="Q4825" s="3"/>
      <c r="R4825" s="4"/>
      <c r="X4825" s="2"/>
      <c r="Y4825" s="3"/>
      <c r="Z4825" s="4"/>
      <c r="AF4825" s="2"/>
      <c r="AG4825" s="3"/>
      <c r="AH4825" s="2"/>
      <c r="AN4825" s="2"/>
      <c r="AO4825" s="3"/>
      <c r="AP4825" s="2"/>
      <c r="AW4825" s="3"/>
    </row>
    <row r="4826" spans="8:49">
      <c r="H4826" s="2"/>
      <c r="I4826" s="3"/>
      <c r="J4826" s="4"/>
      <c r="P4826" s="2"/>
      <c r="Q4826" s="3"/>
      <c r="R4826" s="4"/>
      <c r="X4826" s="2"/>
      <c r="Y4826" s="3"/>
      <c r="Z4826" s="4"/>
      <c r="AF4826" s="2"/>
      <c r="AG4826" s="3"/>
      <c r="AH4826" s="2"/>
      <c r="AN4826" s="2"/>
      <c r="AO4826" s="3"/>
      <c r="AP4826" s="2"/>
      <c r="AW4826" s="3"/>
    </row>
    <row r="4827" spans="8:49">
      <c r="H4827" s="2"/>
      <c r="I4827" s="3"/>
      <c r="J4827" s="4"/>
      <c r="P4827" s="2"/>
      <c r="Q4827" s="3"/>
      <c r="R4827" s="4"/>
      <c r="X4827" s="2"/>
      <c r="Y4827" s="3"/>
      <c r="Z4827" s="4"/>
      <c r="AF4827" s="2"/>
      <c r="AG4827" s="3"/>
      <c r="AH4827" s="2"/>
      <c r="AN4827" s="2"/>
      <c r="AO4827" s="3"/>
      <c r="AP4827" s="2"/>
      <c r="AW4827" s="3"/>
    </row>
    <row r="4828" spans="8:49">
      <c r="H4828" s="2"/>
      <c r="I4828" s="3"/>
      <c r="J4828" s="4"/>
      <c r="P4828" s="2"/>
      <c r="Q4828" s="3"/>
      <c r="R4828" s="4"/>
      <c r="X4828" s="2"/>
      <c r="Y4828" s="3"/>
      <c r="Z4828" s="4"/>
      <c r="AF4828" s="2"/>
      <c r="AG4828" s="3"/>
      <c r="AH4828" s="2"/>
      <c r="AN4828" s="2"/>
      <c r="AO4828" s="3"/>
      <c r="AP4828" s="2"/>
      <c r="AW4828" s="3"/>
    </row>
    <row r="4829" spans="8:49">
      <c r="H4829" s="2"/>
      <c r="I4829" s="3"/>
      <c r="J4829" s="4"/>
      <c r="P4829" s="2"/>
      <c r="Q4829" s="3"/>
      <c r="R4829" s="4"/>
      <c r="X4829" s="2"/>
      <c r="Y4829" s="3"/>
      <c r="Z4829" s="4"/>
      <c r="AF4829" s="2"/>
      <c r="AG4829" s="3"/>
      <c r="AH4829" s="2"/>
      <c r="AN4829" s="2"/>
      <c r="AO4829" s="3"/>
      <c r="AP4829" s="2"/>
      <c r="AW4829" s="3"/>
    </row>
    <row r="4830" spans="8:49">
      <c r="H4830" s="2"/>
      <c r="I4830" s="3"/>
      <c r="J4830" s="4"/>
      <c r="P4830" s="2"/>
      <c r="Q4830" s="3"/>
      <c r="R4830" s="4"/>
      <c r="X4830" s="2"/>
      <c r="Y4830" s="3"/>
      <c r="Z4830" s="4"/>
      <c r="AF4830" s="2"/>
      <c r="AG4830" s="3"/>
      <c r="AH4830" s="2"/>
      <c r="AN4830" s="2"/>
      <c r="AO4830" s="3"/>
      <c r="AP4830" s="2"/>
      <c r="AW4830" s="3"/>
    </row>
    <row r="4831" spans="8:49">
      <c r="H4831" s="2"/>
      <c r="I4831" s="3"/>
      <c r="J4831" s="4"/>
      <c r="P4831" s="2"/>
      <c r="Q4831" s="3"/>
      <c r="R4831" s="4"/>
      <c r="X4831" s="2"/>
      <c r="Y4831" s="3"/>
      <c r="Z4831" s="4"/>
      <c r="AF4831" s="2"/>
      <c r="AG4831" s="3"/>
      <c r="AH4831" s="2"/>
      <c r="AN4831" s="2"/>
      <c r="AO4831" s="3"/>
      <c r="AP4831" s="2"/>
      <c r="AW4831" s="3"/>
    </row>
    <row r="4832" spans="8:49">
      <c r="H4832" s="2"/>
      <c r="I4832" s="3"/>
      <c r="J4832" s="4"/>
      <c r="P4832" s="2"/>
      <c r="Q4832" s="3"/>
      <c r="R4832" s="4"/>
      <c r="X4832" s="2"/>
      <c r="Y4832" s="3"/>
      <c r="Z4832" s="4"/>
      <c r="AF4832" s="2"/>
      <c r="AG4832" s="3"/>
      <c r="AH4832" s="2"/>
      <c r="AN4832" s="2"/>
      <c r="AO4832" s="3"/>
      <c r="AP4832" s="2"/>
      <c r="AW4832" s="3"/>
    </row>
    <row r="4833" spans="8:49">
      <c r="H4833" s="2"/>
      <c r="I4833" s="3"/>
      <c r="J4833" s="4"/>
      <c r="P4833" s="2"/>
      <c r="Q4833" s="3"/>
      <c r="R4833" s="4"/>
      <c r="X4833" s="2"/>
      <c r="Y4833" s="3"/>
      <c r="Z4833" s="4"/>
      <c r="AF4833" s="2"/>
      <c r="AG4833" s="3"/>
      <c r="AH4833" s="2"/>
      <c r="AN4833" s="2"/>
      <c r="AO4833" s="3"/>
      <c r="AP4833" s="2"/>
      <c r="AW4833" s="3"/>
    </row>
    <row r="4834" spans="8:49">
      <c r="H4834" s="2"/>
      <c r="I4834" s="3"/>
      <c r="J4834" s="4"/>
      <c r="P4834" s="2"/>
      <c r="Q4834" s="3"/>
      <c r="R4834" s="4"/>
      <c r="X4834" s="2"/>
      <c r="Y4834" s="3"/>
      <c r="Z4834" s="4"/>
      <c r="AF4834" s="2"/>
      <c r="AG4834" s="3"/>
      <c r="AH4834" s="2"/>
      <c r="AN4834" s="2"/>
      <c r="AO4834" s="3"/>
      <c r="AP4834" s="2"/>
      <c r="AW4834" s="3"/>
    </row>
    <row r="4835" spans="8:49">
      <c r="H4835" s="2"/>
      <c r="I4835" s="3"/>
      <c r="J4835" s="4"/>
      <c r="P4835" s="2"/>
      <c r="Q4835" s="3"/>
      <c r="R4835" s="4"/>
      <c r="X4835" s="2"/>
      <c r="Y4835" s="3"/>
      <c r="Z4835" s="4"/>
      <c r="AF4835" s="2"/>
      <c r="AG4835" s="3"/>
      <c r="AH4835" s="2"/>
      <c r="AN4835" s="2"/>
      <c r="AO4835" s="3"/>
      <c r="AP4835" s="2"/>
      <c r="AW4835" s="3"/>
    </row>
    <row r="4836" spans="8:49">
      <c r="H4836" s="2"/>
      <c r="I4836" s="3"/>
      <c r="J4836" s="4"/>
      <c r="P4836" s="2"/>
      <c r="Q4836" s="3"/>
      <c r="R4836" s="4"/>
      <c r="X4836" s="2"/>
      <c r="Y4836" s="3"/>
      <c r="Z4836" s="4"/>
      <c r="AF4836" s="2"/>
      <c r="AG4836" s="3"/>
      <c r="AH4836" s="2"/>
      <c r="AN4836" s="2"/>
      <c r="AO4836" s="3"/>
      <c r="AP4836" s="2"/>
      <c r="AW4836" s="3"/>
    </row>
    <row r="4837" spans="8:49">
      <c r="H4837" s="2"/>
      <c r="I4837" s="3"/>
      <c r="J4837" s="4"/>
      <c r="P4837" s="2"/>
      <c r="Q4837" s="3"/>
      <c r="R4837" s="4"/>
      <c r="X4837" s="2"/>
      <c r="Y4837" s="3"/>
      <c r="Z4837" s="4"/>
      <c r="AF4837" s="2"/>
      <c r="AG4837" s="3"/>
      <c r="AH4837" s="2"/>
      <c r="AN4837" s="2"/>
      <c r="AO4837" s="3"/>
      <c r="AP4837" s="2"/>
      <c r="AW4837" s="3"/>
    </row>
    <row r="4838" spans="8:49">
      <c r="H4838" s="2"/>
      <c r="I4838" s="3"/>
      <c r="J4838" s="4"/>
      <c r="P4838" s="2"/>
      <c r="Q4838" s="3"/>
      <c r="R4838" s="4"/>
      <c r="X4838" s="2"/>
      <c r="Y4838" s="3"/>
      <c r="Z4838" s="4"/>
      <c r="AF4838" s="2"/>
      <c r="AG4838" s="3"/>
      <c r="AH4838" s="2"/>
      <c r="AN4838" s="2"/>
      <c r="AO4838" s="3"/>
      <c r="AP4838" s="2"/>
      <c r="AW4838" s="3"/>
    </row>
    <row r="4839" spans="8:49">
      <c r="H4839" s="2"/>
      <c r="I4839" s="3"/>
      <c r="J4839" s="4"/>
      <c r="P4839" s="2"/>
      <c r="Q4839" s="3"/>
      <c r="R4839" s="4"/>
      <c r="X4839" s="2"/>
      <c r="Y4839" s="3"/>
      <c r="Z4839" s="4"/>
      <c r="AF4839" s="2"/>
      <c r="AG4839" s="3"/>
      <c r="AH4839" s="2"/>
      <c r="AN4839" s="2"/>
      <c r="AO4839" s="3"/>
      <c r="AP4839" s="2"/>
      <c r="AW4839" s="3"/>
    </row>
    <row r="4840" spans="8:49">
      <c r="H4840" s="2"/>
      <c r="I4840" s="3"/>
      <c r="J4840" s="4"/>
      <c r="P4840" s="2"/>
      <c r="Q4840" s="3"/>
      <c r="R4840" s="4"/>
      <c r="X4840" s="2"/>
      <c r="Y4840" s="3"/>
      <c r="Z4840" s="4"/>
      <c r="AF4840" s="2"/>
      <c r="AG4840" s="3"/>
      <c r="AH4840" s="2"/>
      <c r="AN4840" s="2"/>
      <c r="AO4840" s="3"/>
      <c r="AP4840" s="2"/>
      <c r="AW4840" s="3"/>
    </row>
    <row r="4841" spans="8:49">
      <c r="H4841" s="2"/>
      <c r="I4841" s="3"/>
      <c r="J4841" s="4"/>
      <c r="P4841" s="2"/>
      <c r="Q4841" s="3"/>
      <c r="R4841" s="4"/>
      <c r="X4841" s="2"/>
      <c r="Y4841" s="3"/>
      <c r="Z4841" s="4"/>
      <c r="AF4841" s="2"/>
      <c r="AG4841" s="3"/>
      <c r="AH4841" s="2"/>
      <c r="AN4841" s="2"/>
      <c r="AO4841" s="3"/>
      <c r="AP4841" s="2"/>
      <c r="AW4841" s="3"/>
    </row>
    <row r="4842" spans="8:49">
      <c r="H4842" s="2"/>
      <c r="I4842" s="3"/>
      <c r="J4842" s="4"/>
      <c r="P4842" s="2"/>
      <c r="Q4842" s="3"/>
      <c r="R4842" s="4"/>
      <c r="X4842" s="2"/>
      <c r="Y4842" s="3"/>
      <c r="Z4842" s="4"/>
      <c r="AF4842" s="2"/>
      <c r="AG4842" s="3"/>
      <c r="AH4842" s="2"/>
      <c r="AN4842" s="2"/>
      <c r="AO4842" s="3"/>
      <c r="AP4842" s="2"/>
      <c r="AW4842" s="3"/>
    </row>
    <row r="4843" spans="8:49">
      <c r="H4843" s="2"/>
      <c r="I4843" s="3"/>
      <c r="J4843" s="4"/>
      <c r="P4843" s="2"/>
      <c r="Q4843" s="3"/>
      <c r="R4843" s="4"/>
      <c r="X4843" s="2"/>
      <c r="Y4843" s="3"/>
      <c r="Z4843" s="4"/>
      <c r="AF4843" s="2"/>
      <c r="AG4843" s="3"/>
      <c r="AH4843" s="2"/>
      <c r="AN4843" s="2"/>
      <c r="AO4843" s="3"/>
      <c r="AP4843" s="2"/>
      <c r="AW4843" s="3"/>
    </row>
    <row r="4844" spans="8:49">
      <c r="H4844" s="2"/>
      <c r="I4844" s="3"/>
      <c r="J4844" s="4"/>
      <c r="P4844" s="2"/>
      <c r="Q4844" s="3"/>
      <c r="R4844" s="4"/>
      <c r="X4844" s="2"/>
      <c r="Y4844" s="3"/>
      <c r="Z4844" s="4"/>
      <c r="AF4844" s="2"/>
      <c r="AG4844" s="3"/>
      <c r="AH4844" s="2"/>
      <c r="AN4844" s="2"/>
      <c r="AO4844" s="3"/>
      <c r="AP4844" s="2"/>
      <c r="AW4844" s="3"/>
    </row>
    <row r="4845" spans="8:49">
      <c r="H4845" s="2"/>
      <c r="I4845" s="3"/>
      <c r="J4845" s="4"/>
      <c r="P4845" s="2"/>
      <c r="Q4845" s="3"/>
      <c r="R4845" s="4"/>
      <c r="X4845" s="2"/>
      <c r="Y4845" s="3"/>
      <c r="Z4845" s="4"/>
      <c r="AF4845" s="2"/>
      <c r="AG4845" s="3"/>
      <c r="AH4845" s="2"/>
      <c r="AN4845" s="2"/>
      <c r="AO4845" s="3"/>
      <c r="AP4845" s="2"/>
      <c r="AW4845" s="3"/>
    </row>
    <row r="4846" spans="8:49">
      <c r="H4846" s="2"/>
      <c r="I4846" s="3"/>
      <c r="J4846" s="4"/>
      <c r="P4846" s="2"/>
      <c r="Q4846" s="3"/>
      <c r="R4846" s="4"/>
      <c r="X4846" s="2"/>
      <c r="Y4846" s="3"/>
      <c r="Z4846" s="4"/>
      <c r="AF4846" s="2"/>
      <c r="AG4846" s="3"/>
      <c r="AH4846" s="2"/>
      <c r="AN4846" s="2"/>
      <c r="AO4846" s="3"/>
      <c r="AP4846" s="2"/>
      <c r="AW4846" s="3"/>
    </row>
    <row r="4847" spans="8:49">
      <c r="H4847" s="2"/>
      <c r="I4847" s="3"/>
      <c r="J4847" s="4"/>
      <c r="P4847" s="2"/>
      <c r="Q4847" s="3"/>
      <c r="R4847" s="4"/>
      <c r="X4847" s="2"/>
      <c r="Y4847" s="3"/>
      <c r="Z4847" s="4"/>
      <c r="AF4847" s="2"/>
      <c r="AG4847" s="3"/>
      <c r="AH4847" s="2"/>
      <c r="AN4847" s="2"/>
      <c r="AO4847" s="3"/>
      <c r="AP4847" s="2"/>
      <c r="AW4847" s="3"/>
    </row>
    <row r="4848" spans="8:49">
      <c r="H4848" s="2"/>
      <c r="I4848" s="3"/>
      <c r="J4848" s="4"/>
      <c r="P4848" s="2"/>
      <c r="Q4848" s="3"/>
      <c r="R4848" s="4"/>
      <c r="X4848" s="2"/>
      <c r="Y4848" s="3"/>
      <c r="Z4848" s="4"/>
      <c r="AF4848" s="2"/>
      <c r="AG4848" s="3"/>
      <c r="AH4848" s="2"/>
      <c r="AN4848" s="2"/>
      <c r="AO4848" s="3"/>
      <c r="AP4848" s="2"/>
      <c r="AW4848" s="3"/>
    </row>
    <row r="4849" spans="8:49">
      <c r="H4849" s="2"/>
      <c r="I4849" s="3"/>
      <c r="J4849" s="4"/>
      <c r="P4849" s="2"/>
      <c r="Q4849" s="3"/>
      <c r="R4849" s="4"/>
      <c r="X4849" s="2"/>
      <c r="Y4849" s="3"/>
      <c r="Z4849" s="4"/>
      <c r="AF4849" s="2"/>
      <c r="AG4849" s="3"/>
      <c r="AH4849" s="2"/>
      <c r="AN4849" s="2"/>
      <c r="AO4849" s="3"/>
      <c r="AP4849" s="2"/>
      <c r="AW4849" s="3"/>
    </row>
    <row r="4850" spans="8:49">
      <c r="H4850" s="2"/>
      <c r="I4850" s="3"/>
      <c r="J4850" s="4"/>
      <c r="P4850" s="2"/>
      <c r="Q4850" s="3"/>
      <c r="R4850" s="4"/>
      <c r="X4850" s="2"/>
      <c r="Y4850" s="3"/>
      <c r="Z4850" s="4"/>
      <c r="AF4850" s="2"/>
      <c r="AG4850" s="3"/>
      <c r="AH4850" s="2"/>
      <c r="AN4850" s="2"/>
      <c r="AO4850" s="3"/>
      <c r="AP4850" s="2"/>
      <c r="AW4850" s="3"/>
    </row>
    <row r="4851" spans="8:49">
      <c r="H4851" s="2"/>
      <c r="I4851" s="3"/>
      <c r="J4851" s="4"/>
      <c r="P4851" s="2"/>
      <c r="Q4851" s="3"/>
      <c r="R4851" s="4"/>
      <c r="X4851" s="2"/>
      <c r="Y4851" s="3"/>
      <c r="Z4851" s="4"/>
      <c r="AF4851" s="2"/>
      <c r="AG4851" s="3"/>
      <c r="AH4851" s="2"/>
      <c r="AN4851" s="2"/>
      <c r="AO4851" s="3"/>
      <c r="AP4851" s="2"/>
      <c r="AW4851" s="3"/>
    </row>
    <row r="4852" spans="8:49">
      <c r="H4852" s="2"/>
      <c r="I4852" s="3"/>
      <c r="J4852" s="4"/>
      <c r="P4852" s="2"/>
      <c r="Q4852" s="3"/>
      <c r="R4852" s="4"/>
      <c r="X4852" s="2"/>
      <c r="Y4852" s="3"/>
      <c r="Z4852" s="4"/>
      <c r="AF4852" s="2"/>
      <c r="AG4852" s="3"/>
      <c r="AH4852" s="2"/>
      <c r="AN4852" s="2"/>
      <c r="AO4852" s="3"/>
      <c r="AP4852" s="2"/>
      <c r="AW4852" s="3"/>
    </row>
    <row r="4853" spans="8:49">
      <c r="H4853" s="2"/>
      <c r="I4853" s="3"/>
      <c r="J4853" s="4"/>
      <c r="P4853" s="2"/>
      <c r="Q4853" s="3"/>
      <c r="R4853" s="4"/>
      <c r="X4853" s="2"/>
      <c r="Y4853" s="3"/>
      <c r="Z4853" s="4"/>
      <c r="AF4853" s="2"/>
      <c r="AG4853" s="3"/>
      <c r="AH4853" s="2"/>
      <c r="AN4853" s="2"/>
      <c r="AO4853" s="3"/>
      <c r="AP4853" s="2"/>
      <c r="AW4853" s="3"/>
    </row>
    <row r="4854" spans="8:49">
      <c r="H4854" s="2"/>
      <c r="I4854" s="3"/>
      <c r="J4854" s="4"/>
      <c r="P4854" s="2"/>
      <c r="Q4854" s="3"/>
      <c r="R4854" s="4"/>
      <c r="X4854" s="2"/>
      <c r="Y4854" s="3"/>
      <c r="Z4854" s="4"/>
      <c r="AF4854" s="2"/>
      <c r="AG4854" s="3"/>
      <c r="AH4854" s="2"/>
      <c r="AN4854" s="2"/>
      <c r="AO4854" s="3"/>
      <c r="AP4854" s="2"/>
      <c r="AW4854" s="3"/>
    </row>
    <row r="4855" spans="8:49">
      <c r="H4855" s="2"/>
      <c r="I4855" s="3"/>
      <c r="J4855" s="4"/>
      <c r="P4855" s="2"/>
      <c r="Q4855" s="3"/>
      <c r="R4855" s="4"/>
      <c r="X4855" s="2"/>
      <c r="Y4855" s="3"/>
      <c r="Z4855" s="4"/>
      <c r="AF4855" s="2"/>
      <c r="AG4855" s="3"/>
      <c r="AH4855" s="2"/>
      <c r="AN4855" s="2"/>
      <c r="AO4855" s="3"/>
      <c r="AP4855" s="2"/>
      <c r="AW4855" s="3"/>
    </row>
    <row r="4856" spans="8:49">
      <c r="H4856" s="2"/>
      <c r="I4856" s="3"/>
      <c r="J4856" s="4"/>
      <c r="P4856" s="2"/>
      <c r="Q4856" s="3"/>
      <c r="R4856" s="4"/>
      <c r="X4856" s="2"/>
      <c r="Y4856" s="3"/>
      <c r="Z4856" s="4"/>
      <c r="AF4856" s="2"/>
      <c r="AG4856" s="3"/>
      <c r="AH4856" s="2"/>
      <c r="AN4856" s="2"/>
      <c r="AO4856" s="3"/>
      <c r="AP4856" s="2"/>
      <c r="AW4856" s="3"/>
    </row>
    <row r="4857" spans="8:49">
      <c r="H4857" s="2"/>
      <c r="I4857" s="3"/>
      <c r="J4857" s="4"/>
      <c r="P4857" s="2"/>
      <c r="Q4857" s="3"/>
      <c r="R4857" s="4"/>
      <c r="X4857" s="2"/>
      <c r="Y4857" s="3"/>
      <c r="Z4857" s="4"/>
      <c r="AF4857" s="2"/>
      <c r="AG4857" s="3"/>
      <c r="AH4857" s="2"/>
      <c r="AN4857" s="2"/>
      <c r="AO4857" s="3"/>
      <c r="AP4857" s="2"/>
      <c r="AW4857" s="3"/>
    </row>
    <row r="4858" spans="8:49">
      <c r="H4858" s="2"/>
      <c r="I4858" s="3"/>
      <c r="J4858" s="4"/>
      <c r="P4858" s="2"/>
      <c r="Q4858" s="3"/>
      <c r="R4858" s="4"/>
      <c r="X4858" s="2"/>
      <c r="Y4858" s="3"/>
      <c r="Z4858" s="4"/>
      <c r="AF4858" s="2"/>
      <c r="AG4858" s="3"/>
      <c r="AH4858" s="2"/>
      <c r="AN4858" s="2"/>
      <c r="AO4858" s="3"/>
      <c r="AP4858" s="2"/>
      <c r="AW4858" s="3"/>
    </row>
    <row r="4859" spans="8:49">
      <c r="H4859" s="2"/>
      <c r="I4859" s="3"/>
      <c r="J4859" s="4"/>
      <c r="P4859" s="2"/>
      <c r="Q4859" s="3"/>
      <c r="R4859" s="4"/>
      <c r="X4859" s="2"/>
      <c r="Y4859" s="3"/>
      <c r="Z4859" s="4"/>
      <c r="AF4859" s="2"/>
      <c r="AG4859" s="3"/>
      <c r="AH4859" s="2"/>
      <c r="AN4859" s="2"/>
      <c r="AO4859" s="3"/>
      <c r="AP4859" s="2"/>
      <c r="AW4859" s="3"/>
    </row>
    <row r="4860" spans="8:49">
      <c r="H4860" s="2"/>
      <c r="I4860" s="3"/>
      <c r="J4860" s="4"/>
      <c r="P4860" s="2"/>
      <c r="Q4860" s="3"/>
      <c r="R4860" s="4"/>
      <c r="X4860" s="2"/>
      <c r="Y4860" s="3"/>
      <c r="Z4860" s="4"/>
      <c r="AF4860" s="2"/>
      <c r="AG4860" s="3"/>
      <c r="AH4860" s="2"/>
      <c r="AN4860" s="2"/>
      <c r="AO4860" s="3"/>
      <c r="AP4860" s="2"/>
      <c r="AW4860" s="3"/>
    </row>
    <row r="4861" spans="8:49">
      <c r="H4861" s="2"/>
      <c r="I4861" s="3"/>
      <c r="J4861" s="4"/>
      <c r="P4861" s="2"/>
      <c r="Q4861" s="3"/>
      <c r="R4861" s="4"/>
      <c r="X4861" s="2"/>
      <c r="Y4861" s="3"/>
      <c r="Z4861" s="4"/>
      <c r="AF4861" s="2"/>
      <c r="AG4861" s="3"/>
      <c r="AH4861" s="2"/>
      <c r="AN4861" s="2"/>
      <c r="AO4861" s="3"/>
      <c r="AP4861" s="2"/>
      <c r="AW4861" s="3"/>
    </row>
    <row r="4862" spans="8:49">
      <c r="H4862" s="2"/>
      <c r="I4862" s="3"/>
      <c r="J4862" s="4"/>
      <c r="P4862" s="2"/>
      <c r="Q4862" s="3"/>
      <c r="R4862" s="4"/>
      <c r="X4862" s="2"/>
      <c r="Y4862" s="3"/>
      <c r="Z4862" s="4"/>
      <c r="AF4862" s="2"/>
      <c r="AG4862" s="3"/>
      <c r="AH4862" s="2"/>
      <c r="AN4862" s="2"/>
      <c r="AO4862" s="3"/>
      <c r="AP4862" s="2"/>
      <c r="AW4862" s="3"/>
    </row>
    <row r="4863" spans="8:49">
      <c r="H4863" s="2"/>
      <c r="I4863" s="3"/>
      <c r="J4863" s="4"/>
      <c r="P4863" s="2"/>
      <c r="Q4863" s="3"/>
      <c r="R4863" s="4"/>
      <c r="X4863" s="2"/>
      <c r="Y4863" s="3"/>
      <c r="Z4863" s="4"/>
      <c r="AF4863" s="2"/>
      <c r="AG4863" s="3"/>
      <c r="AH4863" s="2"/>
      <c r="AN4863" s="2"/>
      <c r="AO4863" s="3"/>
      <c r="AP4863" s="2"/>
      <c r="AW4863" s="3"/>
    </row>
    <row r="4864" spans="8:49">
      <c r="H4864" s="2"/>
      <c r="I4864" s="3"/>
      <c r="J4864" s="4"/>
      <c r="P4864" s="2"/>
      <c r="Q4864" s="3"/>
      <c r="R4864" s="4"/>
      <c r="X4864" s="2"/>
      <c r="Y4864" s="3"/>
      <c r="Z4864" s="4"/>
      <c r="AF4864" s="2"/>
      <c r="AG4864" s="3"/>
      <c r="AH4864" s="2"/>
      <c r="AN4864" s="2"/>
      <c r="AO4864" s="3"/>
      <c r="AP4864" s="2"/>
      <c r="AW4864" s="3"/>
    </row>
    <row r="4865" spans="8:49">
      <c r="H4865" s="2"/>
      <c r="I4865" s="3"/>
      <c r="J4865" s="4"/>
      <c r="P4865" s="2"/>
      <c r="Q4865" s="3"/>
      <c r="R4865" s="4"/>
      <c r="X4865" s="2"/>
      <c r="Y4865" s="3"/>
      <c r="Z4865" s="4"/>
      <c r="AF4865" s="2"/>
      <c r="AG4865" s="3"/>
      <c r="AH4865" s="2"/>
      <c r="AN4865" s="2"/>
      <c r="AO4865" s="3"/>
      <c r="AP4865" s="2"/>
      <c r="AW4865" s="3"/>
    </row>
    <row r="4866" spans="8:49">
      <c r="H4866" s="2"/>
      <c r="I4866" s="3"/>
      <c r="J4866" s="4"/>
      <c r="P4866" s="2"/>
      <c r="Q4866" s="3"/>
      <c r="R4866" s="4"/>
      <c r="X4866" s="2"/>
      <c r="Y4866" s="3"/>
      <c r="Z4866" s="4"/>
      <c r="AF4866" s="2"/>
      <c r="AG4866" s="3"/>
      <c r="AH4866" s="2"/>
      <c r="AN4866" s="2"/>
      <c r="AO4866" s="3"/>
      <c r="AP4866" s="2"/>
      <c r="AW4866" s="3"/>
    </row>
    <row r="4867" spans="8:49">
      <c r="H4867" s="2"/>
      <c r="I4867" s="3"/>
      <c r="J4867" s="4"/>
      <c r="P4867" s="2"/>
      <c r="Q4867" s="3"/>
      <c r="R4867" s="4"/>
      <c r="X4867" s="2"/>
      <c r="Y4867" s="3"/>
      <c r="Z4867" s="4"/>
      <c r="AF4867" s="2"/>
      <c r="AG4867" s="3"/>
      <c r="AH4867" s="2"/>
      <c r="AN4867" s="2"/>
      <c r="AO4867" s="3"/>
      <c r="AP4867" s="2"/>
      <c r="AW4867" s="3"/>
    </row>
    <row r="4868" spans="8:49">
      <c r="H4868" s="2"/>
      <c r="I4868" s="3"/>
      <c r="J4868" s="4"/>
      <c r="P4868" s="2"/>
      <c r="Q4868" s="3"/>
      <c r="R4868" s="4"/>
      <c r="X4868" s="2"/>
      <c r="Y4868" s="3"/>
      <c r="Z4868" s="4"/>
      <c r="AF4868" s="2"/>
      <c r="AG4868" s="3"/>
      <c r="AH4868" s="2"/>
      <c r="AN4868" s="2"/>
      <c r="AO4868" s="3"/>
      <c r="AP4868" s="2"/>
      <c r="AW4868" s="3"/>
    </row>
    <row r="4869" spans="8:49">
      <c r="H4869" s="2"/>
      <c r="I4869" s="3"/>
      <c r="J4869" s="4"/>
      <c r="P4869" s="2"/>
      <c r="Q4869" s="3"/>
      <c r="R4869" s="4"/>
      <c r="X4869" s="2"/>
      <c r="Y4869" s="3"/>
      <c r="Z4869" s="4"/>
      <c r="AF4869" s="2"/>
      <c r="AG4869" s="3"/>
      <c r="AH4869" s="2"/>
      <c r="AN4869" s="2"/>
      <c r="AO4869" s="3"/>
      <c r="AP4869" s="2"/>
      <c r="AW4869" s="3"/>
    </row>
    <row r="4870" spans="8:49">
      <c r="H4870" s="2"/>
      <c r="I4870" s="3"/>
      <c r="J4870" s="4"/>
      <c r="P4870" s="2"/>
      <c r="Q4870" s="3"/>
      <c r="R4870" s="4"/>
      <c r="X4870" s="2"/>
      <c r="Y4870" s="3"/>
      <c r="Z4870" s="4"/>
      <c r="AF4870" s="2"/>
      <c r="AG4870" s="3"/>
      <c r="AH4870" s="2"/>
      <c r="AN4870" s="2"/>
      <c r="AO4870" s="3"/>
      <c r="AP4870" s="2"/>
      <c r="AW4870" s="3"/>
    </row>
    <row r="4871" spans="8:49">
      <c r="H4871" s="2"/>
      <c r="I4871" s="3"/>
      <c r="J4871" s="4"/>
      <c r="P4871" s="2"/>
      <c r="Q4871" s="3"/>
      <c r="R4871" s="4"/>
      <c r="X4871" s="2"/>
      <c r="Y4871" s="3"/>
      <c r="Z4871" s="4"/>
      <c r="AF4871" s="2"/>
      <c r="AG4871" s="3"/>
      <c r="AH4871" s="2"/>
      <c r="AN4871" s="2"/>
      <c r="AO4871" s="3"/>
      <c r="AP4871" s="2"/>
      <c r="AW4871" s="3"/>
    </row>
    <row r="4872" spans="8:49">
      <c r="H4872" s="2"/>
      <c r="I4872" s="3"/>
      <c r="J4872" s="4"/>
      <c r="P4872" s="2"/>
      <c r="Q4872" s="3"/>
      <c r="R4872" s="4"/>
      <c r="X4872" s="2"/>
      <c r="Y4872" s="3"/>
      <c r="Z4872" s="4"/>
      <c r="AF4872" s="2"/>
      <c r="AG4872" s="3"/>
      <c r="AH4872" s="2"/>
      <c r="AN4872" s="2"/>
      <c r="AO4872" s="3"/>
      <c r="AP4872" s="2"/>
      <c r="AW4872" s="3"/>
    </row>
    <row r="4873" spans="8:49">
      <c r="H4873" s="2"/>
      <c r="I4873" s="3"/>
      <c r="J4873" s="4"/>
      <c r="P4873" s="2"/>
      <c r="Q4873" s="3"/>
      <c r="R4873" s="4"/>
      <c r="X4873" s="2"/>
      <c r="Y4873" s="3"/>
      <c r="Z4873" s="4"/>
      <c r="AF4873" s="2"/>
      <c r="AG4873" s="3"/>
      <c r="AH4873" s="2"/>
      <c r="AN4873" s="2"/>
      <c r="AO4873" s="3"/>
      <c r="AP4873" s="2"/>
      <c r="AW4873" s="3"/>
    </row>
    <row r="4874" spans="8:49">
      <c r="H4874" s="2"/>
      <c r="I4874" s="3"/>
      <c r="J4874" s="4"/>
      <c r="P4874" s="2"/>
      <c r="Q4874" s="3"/>
      <c r="R4874" s="4"/>
      <c r="X4874" s="2"/>
      <c r="Y4874" s="3"/>
      <c r="Z4874" s="4"/>
      <c r="AF4874" s="2"/>
      <c r="AG4874" s="3"/>
      <c r="AH4874" s="2"/>
      <c r="AN4874" s="2"/>
      <c r="AO4874" s="3"/>
      <c r="AP4874" s="2"/>
      <c r="AW4874" s="3"/>
    </row>
    <row r="4875" spans="8:49">
      <c r="H4875" s="2"/>
      <c r="I4875" s="3"/>
      <c r="J4875" s="4"/>
      <c r="P4875" s="2"/>
      <c r="Q4875" s="3"/>
      <c r="R4875" s="4"/>
      <c r="X4875" s="2"/>
      <c r="Y4875" s="3"/>
      <c r="Z4875" s="4"/>
      <c r="AF4875" s="2"/>
      <c r="AG4875" s="3"/>
      <c r="AH4875" s="2"/>
      <c r="AN4875" s="2"/>
      <c r="AO4875" s="3"/>
      <c r="AP4875" s="2"/>
      <c r="AW4875" s="3"/>
    </row>
    <row r="4876" spans="8:49">
      <c r="H4876" s="2"/>
      <c r="I4876" s="3"/>
      <c r="J4876" s="4"/>
      <c r="P4876" s="2"/>
      <c r="Q4876" s="3"/>
      <c r="R4876" s="4"/>
      <c r="X4876" s="2"/>
      <c r="Y4876" s="3"/>
      <c r="Z4876" s="4"/>
      <c r="AF4876" s="2"/>
      <c r="AG4876" s="3"/>
      <c r="AH4876" s="2"/>
      <c r="AN4876" s="2"/>
      <c r="AO4876" s="3"/>
      <c r="AP4876" s="2"/>
      <c r="AW4876" s="3"/>
    </row>
    <row r="4877" spans="8:49">
      <c r="H4877" s="2"/>
      <c r="I4877" s="3"/>
      <c r="J4877" s="4"/>
      <c r="P4877" s="2"/>
      <c r="Q4877" s="3"/>
      <c r="R4877" s="4"/>
      <c r="X4877" s="2"/>
      <c r="Y4877" s="3"/>
      <c r="Z4877" s="4"/>
      <c r="AF4877" s="2"/>
      <c r="AG4877" s="3"/>
      <c r="AH4877" s="2"/>
      <c r="AN4877" s="2"/>
      <c r="AO4877" s="3"/>
      <c r="AP4877" s="2"/>
      <c r="AW4877" s="3"/>
    </row>
    <row r="4878" spans="8:49">
      <c r="H4878" s="2"/>
      <c r="I4878" s="3"/>
      <c r="J4878" s="4"/>
      <c r="P4878" s="2"/>
      <c r="Q4878" s="3"/>
      <c r="R4878" s="4"/>
      <c r="X4878" s="2"/>
      <c r="Y4878" s="3"/>
      <c r="Z4878" s="4"/>
      <c r="AF4878" s="2"/>
      <c r="AG4878" s="3"/>
      <c r="AH4878" s="2"/>
      <c r="AN4878" s="2"/>
      <c r="AO4878" s="3"/>
      <c r="AP4878" s="2"/>
      <c r="AW4878" s="3"/>
    </row>
    <row r="4879" spans="8:49">
      <c r="H4879" s="2"/>
      <c r="I4879" s="3"/>
      <c r="J4879" s="4"/>
      <c r="P4879" s="2"/>
      <c r="Q4879" s="3"/>
      <c r="R4879" s="4"/>
      <c r="X4879" s="2"/>
      <c r="Y4879" s="3"/>
      <c r="Z4879" s="4"/>
      <c r="AF4879" s="2"/>
      <c r="AG4879" s="3"/>
      <c r="AH4879" s="2"/>
      <c r="AN4879" s="2"/>
      <c r="AO4879" s="3"/>
      <c r="AP4879" s="2"/>
      <c r="AW4879" s="3"/>
    </row>
    <row r="4880" spans="8:49">
      <c r="H4880" s="2"/>
      <c r="I4880" s="3"/>
      <c r="J4880" s="4"/>
      <c r="P4880" s="2"/>
      <c r="Q4880" s="3"/>
      <c r="R4880" s="4"/>
      <c r="X4880" s="2"/>
      <c r="Y4880" s="3"/>
      <c r="Z4880" s="4"/>
      <c r="AF4880" s="2"/>
      <c r="AG4880" s="3"/>
      <c r="AH4880" s="2"/>
      <c r="AN4880" s="2"/>
      <c r="AO4880" s="3"/>
      <c r="AP4880" s="2"/>
      <c r="AW4880" s="3"/>
    </row>
    <row r="4881" spans="8:49">
      <c r="H4881" s="2"/>
      <c r="I4881" s="3"/>
      <c r="J4881" s="4"/>
      <c r="P4881" s="2"/>
      <c r="Q4881" s="3"/>
      <c r="R4881" s="4"/>
      <c r="X4881" s="2"/>
      <c r="Y4881" s="3"/>
      <c r="Z4881" s="4"/>
      <c r="AF4881" s="2"/>
      <c r="AG4881" s="3"/>
      <c r="AH4881" s="2"/>
      <c r="AN4881" s="2"/>
      <c r="AO4881" s="3"/>
      <c r="AP4881" s="2"/>
      <c r="AW4881" s="3"/>
    </row>
    <row r="4882" spans="8:49">
      <c r="H4882" s="2"/>
      <c r="I4882" s="3"/>
      <c r="J4882" s="4"/>
      <c r="P4882" s="2"/>
      <c r="Q4882" s="3"/>
      <c r="R4882" s="4"/>
      <c r="X4882" s="2"/>
      <c r="Y4882" s="3"/>
      <c r="Z4882" s="4"/>
      <c r="AF4882" s="2"/>
      <c r="AG4882" s="3"/>
      <c r="AH4882" s="2"/>
      <c r="AN4882" s="2"/>
      <c r="AO4882" s="3"/>
      <c r="AP4882" s="2"/>
      <c r="AW4882" s="3"/>
    </row>
    <row r="4883" spans="8:49">
      <c r="H4883" s="2"/>
      <c r="I4883" s="3"/>
      <c r="J4883" s="4"/>
      <c r="P4883" s="2"/>
      <c r="Q4883" s="3"/>
      <c r="R4883" s="4"/>
      <c r="X4883" s="2"/>
      <c r="Y4883" s="3"/>
      <c r="Z4883" s="4"/>
      <c r="AF4883" s="2"/>
      <c r="AG4883" s="3"/>
      <c r="AH4883" s="2"/>
      <c r="AN4883" s="2"/>
      <c r="AO4883" s="3"/>
      <c r="AP4883" s="2"/>
      <c r="AW4883" s="3"/>
    </row>
    <row r="4884" spans="8:49">
      <c r="H4884" s="2"/>
      <c r="I4884" s="3"/>
      <c r="J4884" s="4"/>
      <c r="P4884" s="2"/>
      <c r="Q4884" s="3"/>
      <c r="R4884" s="4"/>
      <c r="X4884" s="2"/>
      <c r="Y4884" s="3"/>
      <c r="Z4884" s="4"/>
      <c r="AF4884" s="2"/>
      <c r="AG4884" s="3"/>
      <c r="AH4884" s="2"/>
      <c r="AN4884" s="2"/>
      <c r="AO4884" s="3"/>
      <c r="AP4884" s="2"/>
      <c r="AW4884" s="3"/>
    </row>
    <row r="4885" spans="8:49">
      <c r="H4885" s="2"/>
      <c r="I4885" s="3"/>
      <c r="J4885" s="4"/>
      <c r="P4885" s="2"/>
      <c r="Q4885" s="3"/>
      <c r="R4885" s="4"/>
      <c r="X4885" s="2"/>
      <c r="Y4885" s="3"/>
      <c r="Z4885" s="4"/>
      <c r="AF4885" s="2"/>
      <c r="AG4885" s="3"/>
      <c r="AH4885" s="2"/>
      <c r="AN4885" s="2"/>
      <c r="AO4885" s="3"/>
      <c r="AP4885" s="2"/>
      <c r="AW4885" s="3"/>
    </row>
    <row r="4886" spans="8:49">
      <c r="H4886" s="2"/>
      <c r="I4886" s="3"/>
      <c r="J4886" s="4"/>
      <c r="P4886" s="2"/>
      <c r="Q4886" s="3"/>
      <c r="R4886" s="4"/>
      <c r="X4886" s="2"/>
      <c r="Y4886" s="3"/>
      <c r="Z4886" s="4"/>
      <c r="AF4886" s="2"/>
      <c r="AG4886" s="3"/>
      <c r="AH4886" s="2"/>
      <c r="AN4886" s="2"/>
      <c r="AO4886" s="3"/>
      <c r="AP4886" s="2"/>
      <c r="AW4886" s="3"/>
    </row>
    <row r="4887" spans="8:49">
      <c r="H4887" s="2"/>
      <c r="I4887" s="3"/>
      <c r="J4887" s="4"/>
      <c r="P4887" s="2"/>
      <c r="Q4887" s="3"/>
      <c r="R4887" s="4"/>
      <c r="X4887" s="2"/>
      <c r="Y4887" s="3"/>
      <c r="Z4887" s="4"/>
      <c r="AF4887" s="2"/>
      <c r="AG4887" s="3"/>
      <c r="AH4887" s="2"/>
      <c r="AN4887" s="2"/>
      <c r="AO4887" s="3"/>
      <c r="AP4887" s="2"/>
      <c r="AW4887" s="3"/>
    </row>
    <row r="4888" spans="8:49">
      <c r="H4888" s="2"/>
      <c r="I4888" s="3"/>
      <c r="J4888" s="4"/>
      <c r="P4888" s="2"/>
      <c r="Q4888" s="3"/>
      <c r="R4888" s="4"/>
      <c r="X4888" s="2"/>
      <c r="Y4888" s="3"/>
      <c r="Z4888" s="4"/>
      <c r="AF4888" s="2"/>
      <c r="AG4888" s="3"/>
      <c r="AH4888" s="2"/>
      <c r="AN4888" s="2"/>
      <c r="AO4888" s="3"/>
      <c r="AP4888" s="2"/>
      <c r="AW4888" s="3"/>
    </row>
    <row r="4889" spans="8:49">
      <c r="H4889" s="2"/>
      <c r="I4889" s="3"/>
      <c r="J4889" s="4"/>
      <c r="P4889" s="2"/>
      <c r="Q4889" s="3"/>
      <c r="R4889" s="4"/>
      <c r="X4889" s="2"/>
      <c r="Y4889" s="3"/>
      <c r="Z4889" s="4"/>
      <c r="AF4889" s="2"/>
      <c r="AG4889" s="3"/>
      <c r="AH4889" s="2"/>
      <c r="AN4889" s="2"/>
      <c r="AO4889" s="3"/>
      <c r="AP4889" s="2"/>
      <c r="AW4889" s="3"/>
    </row>
    <row r="4890" spans="8:49">
      <c r="H4890" s="2"/>
      <c r="I4890" s="3"/>
      <c r="J4890" s="4"/>
      <c r="P4890" s="2"/>
      <c r="Q4890" s="3"/>
      <c r="R4890" s="4"/>
      <c r="X4890" s="2"/>
      <c r="Y4890" s="3"/>
      <c r="Z4890" s="4"/>
      <c r="AF4890" s="2"/>
      <c r="AG4890" s="3"/>
      <c r="AH4890" s="2"/>
      <c r="AN4890" s="2"/>
      <c r="AO4890" s="3"/>
      <c r="AP4890" s="2"/>
      <c r="AW4890" s="3"/>
    </row>
    <row r="4891" spans="8:49">
      <c r="H4891" s="2"/>
      <c r="I4891" s="3"/>
      <c r="J4891" s="4"/>
      <c r="P4891" s="2"/>
      <c r="Q4891" s="3"/>
      <c r="R4891" s="4"/>
      <c r="X4891" s="2"/>
      <c r="Y4891" s="3"/>
      <c r="Z4891" s="4"/>
      <c r="AF4891" s="2"/>
      <c r="AG4891" s="3"/>
      <c r="AH4891" s="2"/>
      <c r="AN4891" s="2"/>
      <c r="AO4891" s="3"/>
      <c r="AP4891" s="2"/>
      <c r="AW4891" s="3"/>
    </row>
    <row r="4892" spans="8:49">
      <c r="H4892" s="2"/>
      <c r="I4892" s="3"/>
      <c r="J4892" s="4"/>
      <c r="P4892" s="2"/>
      <c r="Q4892" s="3"/>
      <c r="R4892" s="4"/>
      <c r="X4892" s="2"/>
      <c r="Y4892" s="3"/>
      <c r="Z4892" s="4"/>
      <c r="AF4892" s="2"/>
      <c r="AG4892" s="3"/>
      <c r="AH4892" s="2"/>
      <c r="AN4892" s="2"/>
      <c r="AO4892" s="3"/>
      <c r="AP4892" s="2"/>
      <c r="AW4892" s="3"/>
    </row>
    <row r="4893" spans="8:49">
      <c r="H4893" s="2"/>
      <c r="I4893" s="3"/>
      <c r="J4893" s="4"/>
      <c r="P4893" s="2"/>
      <c r="Q4893" s="3"/>
      <c r="R4893" s="4"/>
      <c r="X4893" s="2"/>
      <c r="Y4893" s="3"/>
      <c r="Z4893" s="4"/>
      <c r="AF4893" s="2"/>
      <c r="AG4893" s="3"/>
      <c r="AH4893" s="2"/>
      <c r="AN4893" s="2"/>
      <c r="AO4893" s="3"/>
      <c r="AP4893" s="2"/>
      <c r="AW4893" s="3"/>
    </row>
    <row r="4894" spans="8:49">
      <c r="H4894" s="2"/>
      <c r="I4894" s="3"/>
      <c r="J4894" s="4"/>
      <c r="P4894" s="2"/>
      <c r="Q4894" s="3"/>
      <c r="R4894" s="4"/>
      <c r="X4894" s="2"/>
      <c r="Y4894" s="3"/>
      <c r="Z4894" s="4"/>
      <c r="AF4894" s="2"/>
      <c r="AG4894" s="3"/>
      <c r="AH4894" s="2"/>
      <c r="AN4894" s="2"/>
      <c r="AO4894" s="3"/>
      <c r="AP4894" s="2"/>
      <c r="AW4894" s="3"/>
    </row>
    <row r="4895" spans="8:49">
      <c r="H4895" s="2"/>
      <c r="I4895" s="3"/>
      <c r="J4895" s="4"/>
      <c r="P4895" s="2"/>
      <c r="Q4895" s="3"/>
      <c r="R4895" s="4"/>
      <c r="X4895" s="2"/>
      <c r="Y4895" s="3"/>
      <c r="Z4895" s="4"/>
      <c r="AF4895" s="2"/>
      <c r="AG4895" s="3"/>
      <c r="AH4895" s="2"/>
      <c r="AN4895" s="2"/>
      <c r="AO4895" s="3"/>
      <c r="AP4895" s="2"/>
      <c r="AW4895" s="3"/>
    </row>
    <row r="4896" spans="8:49">
      <c r="H4896" s="2"/>
      <c r="I4896" s="3"/>
      <c r="J4896" s="4"/>
      <c r="P4896" s="2"/>
      <c r="Q4896" s="3"/>
      <c r="R4896" s="4"/>
      <c r="X4896" s="2"/>
      <c r="Y4896" s="3"/>
      <c r="Z4896" s="4"/>
      <c r="AF4896" s="2"/>
      <c r="AG4896" s="3"/>
      <c r="AH4896" s="2"/>
      <c r="AN4896" s="2"/>
      <c r="AO4896" s="3"/>
      <c r="AP4896" s="2"/>
      <c r="AW4896" s="3"/>
    </row>
    <row r="4897" spans="8:49">
      <c r="H4897" s="2"/>
      <c r="I4897" s="3"/>
      <c r="J4897" s="4"/>
      <c r="P4897" s="2"/>
      <c r="Q4897" s="3"/>
      <c r="R4897" s="4"/>
      <c r="X4897" s="2"/>
      <c r="Y4897" s="3"/>
      <c r="Z4897" s="4"/>
      <c r="AF4897" s="2"/>
      <c r="AG4897" s="3"/>
      <c r="AH4897" s="2"/>
      <c r="AN4897" s="2"/>
      <c r="AO4897" s="3"/>
      <c r="AP4897" s="2"/>
      <c r="AW4897" s="3"/>
    </row>
    <row r="4898" spans="8:49">
      <c r="H4898" s="2"/>
      <c r="I4898" s="3"/>
      <c r="J4898" s="4"/>
      <c r="P4898" s="2"/>
      <c r="Q4898" s="3"/>
      <c r="R4898" s="4"/>
      <c r="X4898" s="2"/>
      <c r="Y4898" s="3"/>
      <c r="Z4898" s="4"/>
      <c r="AF4898" s="2"/>
      <c r="AG4898" s="3"/>
      <c r="AH4898" s="2"/>
      <c r="AN4898" s="2"/>
      <c r="AO4898" s="3"/>
      <c r="AP4898" s="2"/>
      <c r="AW4898" s="3"/>
    </row>
    <row r="4899" spans="8:49">
      <c r="H4899" s="2"/>
      <c r="I4899" s="3"/>
      <c r="J4899" s="4"/>
      <c r="P4899" s="2"/>
      <c r="Q4899" s="3"/>
      <c r="R4899" s="4"/>
      <c r="X4899" s="2"/>
      <c r="Y4899" s="3"/>
      <c r="Z4899" s="4"/>
      <c r="AF4899" s="2"/>
      <c r="AG4899" s="3"/>
      <c r="AH4899" s="2"/>
      <c r="AN4899" s="2"/>
      <c r="AO4899" s="3"/>
      <c r="AP4899" s="2"/>
      <c r="AW4899" s="3"/>
    </row>
    <row r="4900" spans="8:49">
      <c r="H4900" s="2"/>
      <c r="I4900" s="3"/>
      <c r="J4900" s="4"/>
      <c r="P4900" s="2"/>
      <c r="Q4900" s="3"/>
      <c r="R4900" s="4"/>
      <c r="X4900" s="2"/>
      <c r="Y4900" s="3"/>
      <c r="Z4900" s="4"/>
      <c r="AF4900" s="2"/>
      <c r="AG4900" s="3"/>
      <c r="AH4900" s="2"/>
      <c r="AN4900" s="2"/>
      <c r="AO4900" s="3"/>
      <c r="AP4900" s="2"/>
      <c r="AW4900" s="3"/>
    </row>
    <row r="4901" spans="8:49">
      <c r="H4901" s="2"/>
      <c r="I4901" s="3"/>
      <c r="J4901" s="4"/>
      <c r="P4901" s="2"/>
      <c r="Q4901" s="3"/>
      <c r="R4901" s="4"/>
      <c r="X4901" s="2"/>
      <c r="Y4901" s="3"/>
      <c r="Z4901" s="4"/>
      <c r="AF4901" s="2"/>
      <c r="AG4901" s="3"/>
      <c r="AH4901" s="2"/>
      <c r="AN4901" s="2"/>
      <c r="AO4901" s="3"/>
      <c r="AP4901" s="2"/>
      <c r="AW4901" s="3"/>
    </row>
    <row r="4902" spans="8:49">
      <c r="H4902" s="2"/>
      <c r="I4902" s="3"/>
      <c r="J4902" s="4"/>
      <c r="P4902" s="2"/>
      <c r="Q4902" s="3"/>
      <c r="R4902" s="4"/>
      <c r="X4902" s="2"/>
      <c r="Y4902" s="3"/>
      <c r="Z4902" s="4"/>
      <c r="AF4902" s="2"/>
      <c r="AG4902" s="3"/>
      <c r="AH4902" s="2"/>
      <c r="AN4902" s="2"/>
      <c r="AO4902" s="3"/>
      <c r="AP4902" s="2"/>
      <c r="AW4902" s="3"/>
    </row>
    <row r="4903" spans="8:49">
      <c r="H4903" s="2"/>
      <c r="I4903" s="3"/>
      <c r="J4903" s="4"/>
      <c r="P4903" s="2"/>
      <c r="Q4903" s="3"/>
      <c r="R4903" s="4"/>
      <c r="X4903" s="2"/>
      <c r="Y4903" s="3"/>
      <c r="Z4903" s="4"/>
      <c r="AF4903" s="2"/>
      <c r="AG4903" s="3"/>
      <c r="AH4903" s="2"/>
      <c r="AN4903" s="2"/>
      <c r="AO4903" s="3"/>
      <c r="AP4903" s="2"/>
      <c r="AW4903" s="3"/>
    </row>
    <row r="4904" spans="8:49">
      <c r="H4904" s="2"/>
      <c r="I4904" s="3"/>
      <c r="J4904" s="4"/>
      <c r="P4904" s="2"/>
      <c r="Q4904" s="3"/>
      <c r="R4904" s="4"/>
      <c r="X4904" s="2"/>
      <c r="Y4904" s="3"/>
      <c r="Z4904" s="4"/>
      <c r="AF4904" s="2"/>
      <c r="AG4904" s="3"/>
      <c r="AH4904" s="2"/>
      <c r="AN4904" s="2"/>
      <c r="AO4904" s="3"/>
      <c r="AP4904" s="2"/>
      <c r="AW4904" s="3"/>
    </row>
    <row r="4905" spans="8:49">
      <c r="H4905" s="2"/>
      <c r="I4905" s="3"/>
      <c r="J4905" s="4"/>
      <c r="P4905" s="2"/>
      <c r="Q4905" s="3"/>
      <c r="R4905" s="4"/>
      <c r="X4905" s="2"/>
      <c r="Y4905" s="3"/>
      <c r="Z4905" s="4"/>
      <c r="AF4905" s="2"/>
      <c r="AG4905" s="3"/>
      <c r="AH4905" s="2"/>
      <c r="AN4905" s="2"/>
      <c r="AO4905" s="3"/>
      <c r="AP4905" s="2"/>
      <c r="AW4905" s="3"/>
    </row>
    <row r="4906" spans="8:49">
      <c r="H4906" s="2"/>
      <c r="I4906" s="3"/>
      <c r="J4906" s="4"/>
      <c r="P4906" s="2"/>
      <c r="Q4906" s="3"/>
      <c r="R4906" s="4"/>
      <c r="X4906" s="2"/>
      <c r="Y4906" s="3"/>
      <c r="Z4906" s="4"/>
      <c r="AF4906" s="2"/>
      <c r="AG4906" s="3"/>
      <c r="AH4906" s="2"/>
      <c r="AN4906" s="2"/>
      <c r="AO4906" s="3"/>
      <c r="AP4906" s="2"/>
      <c r="AW4906" s="3"/>
    </row>
    <row r="4907" spans="8:49">
      <c r="H4907" s="2"/>
      <c r="I4907" s="3"/>
      <c r="J4907" s="4"/>
      <c r="P4907" s="2"/>
      <c r="Q4907" s="3"/>
      <c r="R4907" s="4"/>
      <c r="X4907" s="2"/>
      <c r="Y4907" s="3"/>
      <c r="Z4907" s="4"/>
      <c r="AF4907" s="2"/>
      <c r="AG4907" s="3"/>
      <c r="AH4907" s="2"/>
      <c r="AN4907" s="2"/>
      <c r="AO4907" s="3"/>
      <c r="AP4907" s="2"/>
      <c r="AW4907" s="3"/>
    </row>
    <row r="4908" spans="8:49">
      <c r="H4908" s="2"/>
      <c r="I4908" s="3"/>
      <c r="J4908" s="4"/>
      <c r="P4908" s="2"/>
      <c r="Q4908" s="3"/>
      <c r="R4908" s="4"/>
      <c r="X4908" s="2"/>
      <c r="Y4908" s="3"/>
      <c r="Z4908" s="4"/>
      <c r="AF4908" s="2"/>
      <c r="AG4908" s="3"/>
      <c r="AH4908" s="2"/>
      <c r="AN4908" s="2"/>
      <c r="AO4908" s="3"/>
      <c r="AP4908" s="2"/>
      <c r="AW4908" s="3"/>
    </row>
    <row r="4909" spans="8:49">
      <c r="H4909" s="2"/>
      <c r="I4909" s="3"/>
      <c r="J4909" s="4"/>
      <c r="P4909" s="2"/>
      <c r="Q4909" s="3"/>
      <c r="R4909" s="4"/>
      <c r="X4909" s="2"/>
      <c r="Y4909" s="3"/>
      <c r="Z4909" s="4"/>
      <c r="AF4909" s="2"/>
      <c r="AG4909" s="3"/>
      <c r="AH4909" s="2"/>
      <c r="AN4909" s="2"/>
      <c r="AO4909" s="3"/>
      <c r="AP4909" s="2"/>
      <c r="AW4909" s="3"/>
    </row>
    <row r="4910" spans="8:49">
      <c r="H4910" s="2"/>
      <c r="I4910" s="3"/>
      <c r="J4910" s="4"/>
      <c r="P4910" s="2"/>
      <c r="Q4910" s="3"/>
      <c r="R4910" s="4"/>
      <c r="X4910" s="2"/>
      <c r="Y4910" s="3"/>
      <c r="Z4910" s="4"/>
      <c r="AF4910" s="2"/>
      <c r="AG4910" s="3"/>
      <c r="AH4910" s="2"/>
      <c r="AN4910" s="2"/>
      <c r="AO4910" s="3"/>
      <c r="AP4910" s="2"/>
      <c r="AW4910" s="3"/>
    </row>
    <row r="4911" spans="8:49">
      <c r="H4911" s="2"/>
      <c r="I4911" s="3"/>
      <c r="J4911" s="4"/>
      <c r="P4911" s="2"/>
      <c r="Q4911" s="3"/>
      <c r="R4911" s="4"/>
      <c r="X4911" s="2"/>
      <c r="Y4911" s="3"/>
      <c r="Z4911" s="4"/>
      <c r="AF4911" s="2"/>
      <c r="AG4911" s="3"/>
      <c r="AH4911" s="2"/>
      <c r="AN4911" s="2"/>
      <c r="AO4911" s="3"/>
      <c r="AP4911" s="2"/>
      <c r="AW4911" s="3"/>
    </row>
    <row r="4912" spans="8:49">
      <c r="H4912" s="2"/>
      <c r="I4912" s="3"/>
      <c r="J4912" s="4"/>
      <c r="P4912" s="2"/>
      <c r="Q4912" s="3"/>
      <c r="R4912" s="4"/>
      <c r="X4912" s="2"/>
      <c r="Y4912" s="3"/>
      <c r="Z4912" s="4"/>
      <c r="AF4912" s="2"/>
      <c r="AG4912" s="3"/>
      <c r="AH4912" s="2"/>
      <c r="AN4912" s="2"/>
      <c r="AO4912" s="3"/>
      <c r="AP4912" s="2"/>
      <c r="AW4912" s="3"/>
    </row>
    <row r="4913" spans="8:49">
      <c r="H4913" s="2"/>
      <c r="I4913" s="3"/>
      <c r="J4913" s="4"/>
      <c r="P4913" s="2"/>
      <c r="Q4913" s="3"/>
      <c r="R4913" s="4"/>
      <c r="X4913" s="2"/>
      <c r="Y4913" s="3"/>
      <c r="Z4913" s="4"/>
      <c r="AF4913" s="2"/>
      <c r="AG4913" s="3"/>
      <c r="AH4913" s="2"/>
      <c r="AN4913" s="2"/>
      <c r="AO4913" s="3"/>
      <c r="AP4913" s="2"/>
      <c r="AW4913" s="3"/>
    </row>
    <row r="4914" spans="8:49">
      <c r="H4914" s="2"/>
      <c r="I4914" s="3"/>
      <c r="J4914" s="4"/>
      <c r="P4914" s="2"/>
      <c r="Q4914" s="3"/>
      <c r="R4914" s="4"/>
      <c r="X4914" s="2"/>
      <c r="Y4914" s="3"/>
      <c r="Z4914" s="4"/>
      <c r="AF4914" s="2"/>
      <c r="AG4914" s="3"/>
      <c r="AH4914" s="2"/>
      <c r="AN4914" s="2"/>
      <c r="AO4914" s="3"/>
      <c r="AP4914" s="2"/>
      <c r="AW4914" s="3"/>
    </row>
    <row r="4915" spans="8:49">
      <c r="H4915" s="2"/>
      <c r="I4915" s="3"/>
      <c r="J4915" s="4"/>
      <c r="P4915" s="2"/>
      <c r="Q4915" s="3"/>
      <c r="R4915" s="4"/>
      <c r="X4915" s="2"/>
      <c r="Y4915" s="3"/>
      <c r="Z4915" s="4"/>
      <c r="AF4915" s="2"/>
      <c r="AG4915" s="3"/>
      <c r="AH4915" s="2"/>
      <c r="AN4915" s="2"/>
      <c r="AO4915" s="3"/>
      <c r="AP4915" s="2"/>
      <c r="AW4915" s="3"/>
    </row>
    <row r="4916" spans="8:49">
      <c r="H4916" s="2"/>
      <c r="I4916" s="3"/>
      <c r="J4916" s="4"/>
      <c r="P4916" s="2"/>
      <c r="Q4916" s="3"/>
      <c r="R4916" s="4"/>
      <c r="X4916" s="2"/>
      <c r="Y4916" s="3"/>
      <c r="Z4916" s="4"/>
      <c r="AF4916" s="2"/>
      <c r="AG4916" s="3"/>
      <c r="AH4916" s="2"/>
      <c r="AN4916" s="2"/>
      <c r="AO4916" s="3"/>
      <c r="AP4916" s="2"/>
      <c r="AW4916" s="3"/>
    </row>
    <row r="4917" spans="8:49">
      <c r="H4917" s="2"/>
      <c r="I4917" s="3"/>
      <c r="J4917" s="4"/>
      <c r="P4917" s="2"/>
      <c r="Q4917" s="3"/>
      <c r="R4917" s="4"/>
      <c r="X4917" s="2"/>
      <c r="Y4917" s="3"/>
      <c r="Z4917" s="4"/>
      <c r="AF4917" s="2"/>
      <c r="AG4917" s="3"/>
      <c r="AH4917" s="2"/>
      <c r="AN4917" s="2"/>
      <c r="AO4917" s="3"/>
      <c r="AP4917" s="2"/>
      <c r="AW4917" s="3"/>
    </row>
    <row r="4918" spans="8:49">
      <c r="H4918" s="2"/>
      <c r="I4918" s="3"/>
      <c r="J4918" s="4"/>
      <c r="P4918" s="2"/>
      <c r="Q4918" s="3"/>
      <c r="R4918" s="4"/>
      <c r="X4918" s="2"/>
      <c r="Y4918" s="3"/>
      <c r="Z4918" s="4"/>
      <c r="AF4918" s="2"/>
      <c r="AG4918" s="3"/>
      <c r="AH4918" s="2"/>
      <c r="AN4918" s="2"/>
      <c r="AO4918" s="3"/>
      <c r="AP4918" s="2"/>
      <c r="AW4918" s="3"/>
    </row>
    <row r="4919" spans="8:49">
      <c r="H4919" s="2"/>
      <c r="I4919" s="3"/>
      <c r="J4919" s="4"/>
      <c r="P4919" s="2"/>
      <c r="Q4919" s="3"/>
      <c r="R4919" s="4"/>
      <c r="X4919" s="2"/>
      <c r="Y4919" s="3"/>
      <c r="Z4919" s="4"/>
      <c r="AF4919" s="2"/>
      <c r="AG4919" s="3"/>
      <c r="AH4919" s="2"/>
      <c r="AN4919" s="2"/>
      <c r="AO4919" s="3"/>
      <c r="AP4919" s="2"/>
      <c r="AW4919" s="3"/>
    </row>
    <row r="4920" spans="8:49">
      <c r="H4920" s="2"/>
      <c r="I4920" s="3"/>
      <c r="J4920" s="4"/>
      <c r="P4920" s="2"/>
      <c r="Q4920" s="3"/>
      <c r="R4920" s="4"/>
      <c r="X4920" s="2"/>
      <c r="Y4920" s="3"/>
      <c r="Z4920" s="4"/>
      <c r="AF4920" s="2"/>
      <c r="AG4920" s="3"/>
      <c r="AH4920" s="2"/>
      <c r="AN4920" s="2"/>
      <c r="AO4920" s="3"/>
      <c r="AP4920" s="2"/>
      <c r="AW4920" s="3"/>
    </row>
    <row r="4921" spans="8:49">
      <c r="H4921" s="2"/>
      <c r="I4921" s="3"/>
      <c r="J4921" s="4"/>
      <c r="P4921" s="2"/>
      <c r="Q4921" s="3"/>
      <c r="R4921" s="4"/>
      <c r="X4921" s="2"/>
      <c r="Y4921" s="3"/>
      <c r="Z4921" s="4"/>
      <c r="AF4921" s="2"/>
      <c r="AG4921" s="3"/>
      <c r="AH4921" s="2"/>
      <c r="AN4921" s="2"/>
      <c r="AO4921" s="3"/>
      <c r="AP4921" s="2"/>
      <c r="AW4921" s="3"/>
    </row>
    <row r="4922" spans="8:49">
      <c r="H4922" s="2"/>
      <c r="I4922" s="3"/>
      <c r="J4922" s="4"/>
      <c r="P4922" s="2"/>
      <c r="Q4922" s="3"/>
      <c r="R4922" s="4"/>
      <c r="X4922" s="2"/>
      <c r="Y4922" s="3"/>
      <c r="Z4922" s="4"/>
      <c r="AF4922" s="2"/>
      <c r="AG4922" s="3"/>
      <c r="AH4922" s="2"/>
      <c r="AN4922" s="2"/>
      <c r="AO4922" s="3"/>
      <c r="AP4922" s="2"/>
      <c r="AW4922" s="3"/>
    </row>
    <row r="4923" spans="8:49">
      <c r="H4923" s="2"/>
      <c r="I4923" s="3"/>
      <c r="J4923" s="4"/>
      <c r="P4923" s="2"/>
      <c r="Q4923" s="3"/>
      <c r="R4923" s="4"/>
      <c r="X4923" s="2"/>
      <c r="Y4923" s="3"/>
      <c r="Z4923" s="4"/>
      <c r="AF4923" s="2"/>
      <c r="AG4923" s="3"/>
      <c r="AH4923" s="2"/>
      <c r="AN4923" s="2"/>
      <c r="AO4923" s="3"/>
      <c r="AP4923" s="2"/>
      <c r="AW4923" s="3"/>
    </row>
    <row r="4924" spans="8:49">
      <c r="H4924" s="2"/>
      <c r="I4924" s="3"/>
      <c r="J4924" s="4"/>
      <c r="P4924" s="2"/>
      <c r="Q4924" s="3"/>
      <c r="R4924" s="4"/>
      <c r="X4924" s="2"/>
      <c r="Y4924" s="3"/>
      <c r="Z4924" s="4"/>
      <c r="AF4924" s="2"/>
      <c r="AG4924" s="3"/>
      <c r="AH4924" s="2"/>
      <c r="AN4924" s="2"/>
      <c r="AO4924" s="3"/>
      <c r="AP4924" s="2"/>
      <c r="AW4924" s="3"/>
    </row>
    <row r="4925" spans="8:49">
      <c r="H4925" s="2"/>
      <c r="I4925" s="3"/>
      <c r="J4925" s="4"/>
      <c r="P4925" s="2"/>
      <c r="Q4925" s="3"/>
      <c r="R4925" s="4"/>
      <c r="X4925" s="2"/>
      <c r="Y4925" s="3"/>
      <c r="Z4925" s="4"/>
      <c r="AF4925" s="2"/>
      <c r="AG4925" s="3"/>
      <c r="AH4925" s="2"/>
      <c r="AN4925" s="2"/>
      <c r="AO4925" s="3"/>
      <c r="AP4925" s="2"/>
      <c r="AW4925" s="3"/>
    </row>
    <row r="4926" spans="8:49">
      <c r="H4926" s="2"/>
      <c r="I4926" s="3"/>
      <c r="J4926" s="4"/>
      <c r="P4926" s="2"/>
      <c r="Q4926" s="3"/>
      <c r="R4926" s="4"/>
      <c r="X4926" s="2"/>
      <c r="Y4926" s="3"/>
      <c r="Z4926" s="4"/>
      <c r="AF4926" s="2"/>
      <c r="AG4926" s="3"/>
      <c r="AH4926" s="2"/>
      <c r="AN4926" s="2"/>
      <c r="AO4926" s="3"/>
      <c r="AP4926" s="2"/>
      <c r="AW4926" s="3"/>
    </row>
    <row r="4927" spans="8:49">
      <c r="H4927" s="2"/>
      <c r="I4927" s="3"/>
      <c r="J4927" s="4"/>
      <c r="P4927" s="2"/>
      <c r="Q4927" s="3"/>
      <c r="R4927" s="4"/>
      <c r="X4927" s="2"/>
      <c r="Y4927" s="3"/>
      <c r="Z4927" s="4"/>
      <c r="AF4927" s="2"/>
      <c r="AG4927" s="3"/>
      <c r="AH4927" s="2"/>
      <c r="AN4927" s="2"/>
      <c r="AO4927" s="3"/>
      <c r="AP4927" s="2"/>
      <c r="AW4927" s="3"/>
    </row>
    <row r="4928" spans="8:49">
      <c r="H4928" s="2"/>
      <c r="I4928" s="3"/>
      <c r="J4928" s="4"/>
      <c r="P4928" s="2"/>
      <c r="Q4928" s="3"/>
      <c r="R4928" s="4"/>
      <c r="X4928" s="2"/>
      <c r="Y4928" s="3"/>
      <c r="Z4928" s="4"/>
      <c r="AF4928" s="2"/>
      <c r="AG4928" s="3"/>
      <c r="AH4928" s="2"/>
      <c r="AN4928" s="2"/>
      <c r="AO4928" s="3"/>
      <c r="AP4928" s="2"/>
      <c r="AW4928" s="3"/>
    </row>
    <row r="4929" spans="8:49">
      <c r="H4929" s="2"/>
      <c r="I4929" s="3"/>
      <c r="J4929" s="4"/>
      <c r="P4929" s="2"/>
      <c r="Q4929" s="3"/>
      <c r="R4929" s="4"/>
      <c r="X4929" s="2"/>
      <c r="Y4929" s="3"/>
      <c r="Z4929" s="4"/>
      <c r="AF4929" s="2"/>
      <c r="AG4929" s="3"/>
      <c r="AH4929" s="2"/>
      <c r="AN4929" s="2"/>
      <c r="AO4929" s="3"/>
      <c r="AP4929" s="2"/>
      <c r="AW4929" s="3"/>
    </row>
    <row r="4930" spans="8:49">
      <c r="H4930" s="2"/>
      <c r="I4930" s="3"/>
      <c r="J4930" s="4"/>
      <c r="P4930" s="2"/>
      <c r="Q4930" s="3"/>
      <c r="R4930" s="4"/>
      <c r="X4930" s="2"/>
      <c r="Y4930" s="3"/>
      <c r="Z4930" s="4"/>
      <c r="AF4930" s="2"/>
      <c r="AG4930" s="3"/>
      <c r="AH4930" s="2"/>
      <c r="AN4930" s="2"/>
      <c r="AO4930" s="3"/>
      <c r="AP4930" s="2"/>
      <c r="AW4930" s="3"/>
    </row>
    <row r="4931" spans="8:49">
      <c r="H4931" s="2"/>
      <c r="I4931" s="3"/>
      <c r="J4931" s="4"/>
      <c r="P4931" s="2"/>
      <c r="Q4931" s="3"/>
      <c r="R4931" s="4"/>
      <c r="X4931" s="2"/>
      <c r="Y4931" s="3"/>
      <c r="Z4931" s="4"/>
      <c r="AF4931" s="2"/>
      <c r="AG4931" s="3"/>
      <c r="AH4931" s="2"/>
      <c r="AN4931" s="2"/>
      <c r="AO4931" s="3"/>
      <c r="AP4931" s="2"/>
      <c r="AW4931" s="3"/>
    </row>
    <row r="4932" spans="8:49">
      <c r="H4932" s="2"/>
      <c r="I4932" s="3"/>
      <c r="J4932" s="4"/>
      <c r="P4932" s="2"/>
      <c r="Q4932" s="3"/>
      <c r="R4932" s="4"/>
      <c r="X4932" s="2"/>
      <c r="Y4932" s="3"/>
      <c r="Z4932" s="4"/>
      <c r="AF4932" s="2"/>
      <c r="AG4932" s="3"/>
      <c r="AH4932" s="2"/>
      <c r="AN4932" s="2"/>
      <c r="AO4932" s="3"/>
      <c r="AP4932" s="2"/>
      <c r="AW4932" s="3"/>
    </row>
    <row r="4933" spans="8:49">
      <c r="H4933" s="2"/>
      <c r="I4933" s="3"/>
      <c r="J4933" s="4"/>
      <c r="P4933" s="2"/>
      <c r="Q4933" s="3"/>
      <c r="R4933" s="4"/>
      <c r="X4933" s="2"/>
      <c r="Y4933" s="3"/>
      <c r="Z4933" s="4"/>
      <c r="AF4933" s="2"/>
      <c r="AG4933" s="3"/>
      <c r="AH4933" s="2"/>
      <c r="AN4933" s="2"/>
      <c r="AO4933" s="3"/>
      <c r="AP4933" s="2"/>
      <c r="AW4933" s="3"/>
    </row>
    <row r="4934" spans="8:49">
      <c r="H4934" s="2"/>
      <c r="I4934" s="3"/>
      <c r="J4934" s="4"/>
      <c r="P4934" s="2"/>
      <c r="Q4934" s="3"/>
      <c r="R4934" s="4"/>
      <c r="X4934" s="2"/>
      <c r="Y4934" s="3"/>
      <c r="Z4934" s="4"/>
      <c r="AF4934" s="2"/>
      <c r="AG4934" s="3"/>
      <c r="AH4934" s="2"/>
      <c r="AN4934" s="2"/>
      <c r="AO4934" s="3"/>
      <c r="AP4934" s="2"/>
      <c r="AW4934" s="3"/>
    </row>
    <row r="4935" spans="8:49">
      <c r="H4935" s="2"/>
      <c r="I4935" s="3"/>
      <c r="J4935" s="4"/>
      <c r="P4935" s="2"/>
      <c r="Q4935" s="3"/>
      <c r="R4935" s="4"/>
      <c r="X4935" s="2"/>
      <c r="Y4935" s="3"/>
      <c r="Z4935" s="4"/>
      <c r="AF4935" s="2"/>
      <c r="AG4935" s="3"/>
      <c r="AH4935" s="2"/>
      <c r="AN4935" s="2"/>
      <c r="AO4935" s="3"/>
      <c r="AP4935" s="2"/>
      <c r="AW4935" s="3"/>
    </row>
    <row r="4936" spans="8:49">
      <c r="H4936" s="2"/>
      <c r="I4936" s="3"/>
      <c r="J4936" s="4"/>
      <c r="P4936" s="2"/>
      <c r="Q4936" s="3"/>
      <c r="R4936" s="4"/>
      <c r="X4936" s="2"/>
      <c r="Y4936" s="3"/>
      <c r="Z4936" s="4"/>
      <c r="AF4936" s="2"/>
      <c r="AG4936" s="3"/>
      <c r="AH4936" s="2"/>
      <c r="AN4936" s="2"/>
      <c r="AO4936" s="3"/>
      <c r="AP4936" s="2"/>
      <c r="AW4936" s="3"/>
    </row>
    <row r="4937" spans="8:49">
      <c r="H4937" s="2"/>
      <c r="I4937" s="3"/>
      <c r="J4937" s="4"/>
      <c r="P4937" s="2"/>
      <c r="Q4937" s="3"/>
      <c r="R4937" s="4"/>
      <c r="X4937" s="2"/>
      <c r="Y4937" s="3"/>
      <c r="Z4937" s="4"/>
      <c r="AF4937" s="2"/>
      <c r="AG4937" s="3"/>
      <c r="AH4937" s="2"/>
      <c r="AN4937" s="2"/>
      <c r="AO4937" s="3"/>
      <c r="AP4937" s="2"/>
      <c r="AW4937" s="3"/>
    </row>
    <row r="4938" spans="8:49">
      <c r="H4938" s="2"/>
      <c r="I4938" s="3"/>
      <c r="J4938" s="4"/>
      <c r="P4938" s="2"/>
      <c r="Q4938" s="3"/>
      <c r="R4938" s="4"/>
      <c r="X4938" s="2"/>
      <c r="Y4938" s="3"/>
      <c r="Z4938" s="4"/>
      <c r="AF4938" s="2"/>
      <c r="AG4938" s="3"/>
      <c r="AH4938" s="2"/>
      <c r="AN4938" s="2"/>
      <c r="AO4938" s="3"/>
      <c r="AP4938" s="2"/>
      <c r="AW4938" s="3"/>
    </row>
    <row r="4939" spans="8:49">
      <c r="H4939" s="2"/>
      <c r="I4939" s="3"/>
      <c r="J4939" s="4"/>
      <c r="P4939" s="2"/>
      <c r="Q4939" s="3"/>
      <c r="R4939" s="4"/>
      <c r="X4939" s="2"/>
      <c r="Y4939" s="3"/>
      <c r="Z4939" s="4"/>
      <c r="AF4939" s="2"/>
      <c r="AG4939" s="3"/>
      <c r="AH4939" s="2"/>
      <c r="AN4939" s="2"/>
      <c r="AO4939" s="3"/>
      <c r="AP4939" s="2"/>
      <c r="AW4939" s="3"/>
    </row>
    <row r="4940" spans="8:49">
      <c r="H4940" s="2"/>
      <c r="I4940" s="3"/>
      <c r="J4940" s="4"/>
      <c r="P4940" s="2"/>
      <c r="Q4940" s="3"/>
      <c r="R4940" s="4"/>
      <c r="X4940" s="2"/>
      <c r="Y4940" s="3"/>
      <c r="Z4940" s="4"/>
      <c r="AF4940" s="2"/>
      <c r="AG4940" s="3"/>
      <c r="AH4940" s="2"/>
      <c r="AN4940" s="2"/>
      <c r="AO4940" s="3"/>
      <c r="AP4940" s="2"/>
      <c r="AW4940" s="3"/>
    </row>
    <row r="4941" spans="8:49">
      <c r="H4941" s="2"/>
      <c r="I4941" s="3"/>
      <c r="J4941" s="4"/>
      <c r="P4941" s="2"/>
      <c r="Q4941" s="3"/>
      <c r="R4941" s="4"/>
      <c r="X4941" s="2"/>
      <c r="Y4941" s="3"/>
      <c r="Z4941" s="4"/>
      <c r="AF4941" s="2"/>
      <c r="AG4941" s="3"/>
      <c r="AH4941" s="2"/>
      <c r="AN4941" s="2"/>
      <c r="AO4941" s="3"/>
      <c r="AP4941" s="2"/>
      <c r="AW4941" s="3"/>
    </row>
    <row r="4942" spans="8:49">
      <c r="H4942" s="2"/>
      <c r="I4942" s="3"/>
      <c r="J4942" s="4"/>
      <c r="P4942" s="2"/>
      <c r="Q4942" s="3"/>
      <c r="R4942" s="4"/>
      <c r="X4942" s="2"/>
      <c r="Y4942" s="3"/>
      <c r="Z4942" s="4"/>
      <c r="AF4942" s="2"/>
      <c r="AG4942" s="3"/>
      <c r="AH4942" s="2"/>
      <c r="AN4942" s="2"/>
      <c r="AO4942" s="3"/>
      <c r="AP4942" s="2"/>
      <c r="AW4942" s="3"/>
    </row>
    <row r="4943" spans="8:49">
      <c r="H4943" s="2"/>
      <c r="I4943" s="3"/>
      <c r="J4943" s="4"/>
      <c r="P4943" s="2"/>
      <c r="Q4943" s="3"/>
      <c r="R4943" s="4"/>
      <c r="X4943" s="2"/>
      <c r="Y4943" s="3"/>
      <c r="Z4943" s="4"/>
      <c r="AF4943" s="2"/>
      <c r="AG4943" s="3"/>
      <c r="AH4943" s="2"/>
      <c r="AN4943" s="2"/>
      <c r="AO4943" s="3"/>
      <c r="AP4943" s="2"/>
      <c r="AW4943" s="3"/>
    </row>
    <row r="4944" spans="8:49">
      <c r="H4944" s="2"/>
      <c r="I4944" s="3"/>
      <c r="J4944" s="4"/>
      <c r="P4944" s="2"/>
      <c r="Q4944" s="3"/>
      <c r="R4944" s="4"/>
      <c r="X4944" s="2"/>
      <c r="Y4944" s="3"/>
      <c r="Z4944" s="4"/>
      <c r="AF4944" s="2"/>
      <c r="AG4944" s="3"/>
      <c r="AH4944" s="2"/>
      <c r="AN4944" s="2"/>
      <c r="AO4944" s="3"/>
      <c r="AP4944" s="2"/>
      <c r="AW4944" s="3"/>
    </row>
    <row r="4945" spans="8:49">
      <c r="H4945" s="2"/>
      <c r="I4945" s="3"/>
      <c r="J4945" s="4"/>
      <c r="P4945" s="2"/>
      <c r="Q4945" s="3"/>
      <c r="R4945" s="4"/>
      <c r="X4945" s="2"/>
      <c r="Y4945" s="3"/>
      <c r="Z4945" s="4"/>
      <c r="AF4945" s="2"/>
      <c r="AG4945" s="3"/>
      <c r="AH4945" s="2"/>
      <c r="AN4945" s="2"/>
      <c r="AO4945" s="3"/>
      <c r="AP4945" s="2"/>
      <c r="AW4945" s="3"/>
    </row>
    <row r="4946" spans="8:49">
      <c r="H4946" s="2"/>
      <c r="I4946" s="3"/>
      <c r="J4946" s="4"/>
      <c r="P4946" s="2"/>
      <c r="Q4946" s="3"/>
      <c r="R4946" s="4"/>
      <c r="X4946" s="2"/>
      <c r="Y4946" s="3"/>
      <c r="Z4946" s="4"/>
      <c r="AF4946" s="2"/>
      <c r="AG4946" s="3"/>
      <c r="AH4946" s="2"/>
      <c r="AN4946" s="2"/>
      <c r="AO4946" s="3"/>
      <c r="AP4946" s="2"/>
      <c r="AW4946" s="3"/>
    </row>
    <row r="4947" spans="8:49">
      <c r="H4947" s="2"/>
      <c r="I4947" s="3"/>
      <c r="J4947" s="4"/>
      <c r="P4947" s="2"/>
      <c r="Q4947" s="3"/>
      <c r="R4947" s="4"/>
      <c r="X4947" s="2"/>
      <c r="Y4947" s="3"/>
      <c r="Z4947" s="4"/>
      <c r="AF4947" s="2"/>
      <c r="AG4947" s="3"/>
      <c r="AH4947" s="2"/>
      <c r="AN4947" s="2"/>
      <c r="AO4947" s="3"/>
      <c r="AP4947" s="2"/>
      <c r="AW4947" s="3"/>
    </row>
    <row r="4948" spans="8:49">
      <c r="H4948" s="2"/>
      <c r="I4948" s="3"/>
      <c r="J4948" s="4"/>
      <c r="P4948" s="2"/>
      <c r="Q4948" s="3"/>
      <c r="R4948" s="4"/>
      <c r="X4948" s="2"/>
      <c r="Y4948" s="3"/>
      <c r="Z4948" s="4"/>
      <c r="AF4948" s="2"/>
      <c r="AG4948" s="3"/>
      <c r="AH4948" s="2"/>
      <c r="AN4948" s="2"/>
      <c r="AO4948" s="3"/>
      <c r="AP4948" s="2"/>
      <c r="AW4948" s="3"/>
    </row>
    <row r="4949" spans="8:49">
      <c r="H4949" s="2"/>
      <c r="I4949" s="3"/>
      <c r="J4949" s="4"/>
      <c r="P4949" s="2"/>
      <c r="Q4949" s="3"/>
      <c r="R4949" s="4"/>
      <c r="X4949" s="2"/>
      <c r="Y4949" s="3"/>
      <c r="Z4949" s="4"/>
      <c r="AF4949" s="2"/>
      <c r="AG4949" s="3"/>
      <c r="AH4949" s="2"/>
      <c r="AN4949" s="2"/>
      <c r="AO4949" s="3"/>
      <c r="AP4949" s="2"/>
      <c r="AW4949" s="3"/>
    </row>
    <row r="4950" spans="8:49">
      <c r="H4950" s="2"/>
      <c r="I4950" s="3"/>
      <c r="J4950" s="4"/>
      <c r="P4950" s="2"/>
      <c r="Q4950" s="3"/>
      <c r="R4950" s="4"/>
      <c r="X4950" s="2"/>
      <c r="Y4950" s="3"/>
      <c r="Z4950" s="4"/>
      <c r="AF4950" s="2"/>
      <c r="AG4950" s="3"/>
      <c r="AH4950" s="2"/>
      <c r="AN4950" s="2"/>
      <c r="AO4950" s="3"/>
      <c r="AP4950" s="2"/>
      <c r="AW4950" s="3"/>
    </row>
    <row r="4951" spans="8:49">
      <c r="H4951" s="2"/>
      <c r="I4951" s="3"/>
      <c r="J4951" s="4"/>
      <c r="P4951" s="2"/>
      <c r="Q4951" s="3"/>
      <c r="R4951" s="4"/>
      <c r="X4951" s="2"/>
      <c r="Y4951" s="3"/>
      <c r="Z4951" s="4"/>
      <c r="AF4951" s="2"/>
      <c r="AG4951" s="3"/>
      <c r="AH4951" s="2"/>
      <c r="AN4951" s="2"/>
      <c r="AO4951" s="3"/>
      <c r="AP4951" s="2"/>
      <c r="AW4951" s="3"/>
    </row>
    <row r="4952" spans="8:49">
      <c r="H4952" s="2"/>
      <c r="I4952" s="3"/>
      <c r="J4952" s="4"/>
      <c r="P4952" s="2"/>
      <c r="Q4952" s="3"/>
      <c r="R4952" s="4"/>
      <c r="X4952" s="2"/>
      <c r="Y4952" s="3"/>
      <c r="Z4952" s="4"/>
      <c r="AF4952" s="2"/>
      <c r="AG4952" s="3"/>
      <c r="AH4952" s="2"/>
      <c r="AN4952" s="2"/>
      <c r="AO4952" s="3"/>
      <c r="AP4952" s="2"/>
      <c r="AW4952" s="3"/>
    </row>
    <row r="4953" spans="8:49">
      <c r="H4953" s="2"/>
      <c r="I4953" s="3"/>
      <c r="J4953" s="4"/>
      <c r="P4953" s="2"/>
      <c r="Q4953" s="3"/>
      <c r="R4953" s="4"/>
      <c r="X4953" s="2"/>
      <c r="Y4953" s="3"/>
      <c r="Z4953" s="4"/>
      <c r="AF4953" s="2"/>
      <c r="AG4953" s="3"/>
      <c r="AH4953" s="2"/>
      <c r="AN4953" s="2"/>
      <c r="AO4953" s="3"/>
      <c r="AP4953" s="2"/>
      <c r="AW4953" s="3"/>
    </row>
    <row r="4954" spans="8:49">
      <c r="H4954" s="2"/>
      <c r="I4954" s="3"/>
      <c r="J4954" s="4"/>
      <c r="P4954" s="2"/>
      <c r="Q4954" s="3"/>
      <c r="R4954" s="4"/>
      <c r="X4954" s="2"/>
      <c r="Y4954" s="3"/>
      <c r="Z4954" s="4"/>
      <c r="AF4954" s="2"/>
      <c r="AG4954" s="3"/>
      <c r="AH4954" s="2"/>
      <c r="AN4954" s="2"/>
      <c r="AO4954" s="3"/>
      <c r="AP4954" s="2"/>
      <c r="AW4954" s="3"/>
    </row>
    <row r="4955" spans="8:49">
      <c r="H4955" s="2"/>
      <c r="I4955" s="3"/>
      <c r="J4955" s="4"/>
      <c r="P4955" s="2"/>
      <c r="Q4955" s="3"/>
      <c r="R4955" s="4"/>
      <c r="X4955" s="2"/>
      <c r="Y4955" s="3"/>
      <c r="Z4955" s="4"/>
      <c r="AF4955" s="2"/>
      <c r="AG4955" s="3"/>
      <c r="AH4955" s="2"/>
      <c r="AN4955" s="2"/>
      <c r="AO4955" s="3"/>
      <c r="AP4955" s="2"/>
      <c r="AW4955" s="3"/>
    </row>
    <row r="4956" spans="8:49">
      <c r="H4956" s="2"/>
      <c r="I4956" s="3"/>
      <c r="J4956" s="4"/>
      <c r="P4956" s="2"/>
      <c r="Q4956" s="3"/>
      <c r="R4956" s="4"/>
      <c r="X4956" s="2"/>
      <c r="Y4956" s="3"/>
      <c r="Z4956" s="4"/>
      <c r="AF4956" s="2"/>
      <c r="AG4956" s="3"/>
      <c r="AH4956" s="2"/>
      <c r="AN4956" s="2"/>
      <c r="AO4956" s="3"/>
      <c r="AP4956" s="2"/>
      <c r="AW4956" s="3"/>
    </row>
    <row r="4957" spans="8:49">
      <c r="H4957" s="2"/>
      <c r="I4957" s="3"/>
      <c r="J4957" s="4"/>
      <c r="P4957" s="2"/>
      <c r="Q4957" s="3"/>
      <c r="R4957" s="4"/>
      <c r="X4957" s="2"/>
      <c r="Y4957" s="3"/>
      <c r="Z4957" s="4"/>
      <c r="AF4957" s="2"/>
      <c r="AG4957" s="3"/>
      <c r="AH4957" s="2"/>
      <c r="AN4957" s="2"/>
      <c r="AO4957" s="3"/>
      <c r="AP4957" s="2"/>
      <c r="AW4957" s="3"/>
    </row>
    <row r="4958" spans="8:49">
      <c r="H4958" s="2"/>
      <c r="I4958" s="3"/>
      <c r="J4958" s="4"/>
      <c r="P4958" s="2"/>
      <c r="Q4958" s="3"/>
      <c r="R4958" s="4"/>
      <c r="X4958" s="2"/>
      <c r="Y4958" s="3"/>
      <c r="Z4958" s="4"/>
      <c r="AF4958" s="2"/>
      <c r="AG4958" s="3"/>
      <c r="AH4958" s="2"/>
      <c r="AN4958" s="2"/>
      <c r="AO4958" s="3"/>
      <c r="AP4958" s="2"/>
      <c r="AW4958" s="3"/>
    </row>
    <row r="4959" spans="8:49">
      <c r="H4959" s="2"/>
      <c r="I4959" s="3"/>
      <c r="J4959" s="4"/>
      <c r="P4959" s="2"/>
      <c r="Q4959" s="3"/>
      <c r="R4959" s="4"/>
      <c r="X4959" s="2"/>
      <c r="Y4959" s="3"/>
      <c r="Z4959" s="4"/>
      <c r="AF4959" s="2"/>
      <c r="AG4959" s="3"/>
      <c r="AH4959" s="2"/>
      <c r="AN4959" s="2"/>
      <c r="AO4959" s="3"/>
      <c r="AP4959" s="2"/>
      <c r="AW4959" s="3"/>
    </row>
    <row r="4960" spans="8:49">
      <c r="H4960" s="2"/>
      <c r="I4960" s="3"/>
      <c r="J4960" s="4"/>
      <c r="P4960" s="2"/>
      <c r="Q4960" s="3"/>
      <c r="R4960" s="4"/>
      <c r="X4960" s="2"/>
      <c r="Y4960" s="3"/>
      <c r="Z4960" s="4"/>
      <c r="AF4960" s="2"/>
      <c r="AG4960" s="3"/>
      <c r="AH4960" s="2"/>
      <c r="AN4960" s="2"/>
      <c r="AO4960" s="3"/>
      <c r="AP4960" s="2"/>
      <c r="AW4960" s="3"/>
    </row>
    <row r="4961" spans="8:49">
      <c r="H4961" s="2"/>
      <c r="I4961" s="3"/>
      <c r="J4961" s="4"/>
      <c r="P4961" s="2"/>
      <c r="Q4961" s="3"/>
      <c r="R4961" s="4"/>
      <c r="X4961" s="2"/>
      <c r="Y4961" s="3"/>
      <c r="Z4961" s="4"/>
      <c r="AF4961" s="2"/>
      <c r="AG4961" s="3"/>
      <c r="AH4961" s="2"/>
      <c r="AN4961" s="2"/>
      <c r="AO4961" s="3"/>
      <c r="AP4961" s="2"/>
      <c r="AW4961" s="3"/>
    </row>
    <row r="4962" spans="8:49">
      <c r="H4962" s="2"/>
      <c r="I4962" s="3"/>
      <c r="J4962" s="4"/>
      <c r="P4962" s="2"/>
      <c r="Q4962" s="3"/>
      <c r="R4962" s="4"/>
      <c r="X4962" s="2"/>
      <c r="Y4962" s="3"/>
      <c r="Z4962" s="4"/>
      <c r="AF4962" s="2"/>
      <c r="AG4962" s="3"/>
      <c r="AH4962" s="2"/>
      <c r="AN4962" s="2"/>
      <c r="AO4962" s="3"/>
      <c r="AP4962" s="2"/>
      <c r="AW4962" s="3"/>
    </row>
    <row r="4963" spans="8:49">
      <c r="H4963" s="2"/>
      <c r="I4963" s="3"/>
      <c r="J4963" s="4"/>
      <c r="P4963" s="2"/>
      <c r="Q4963" s="3"/>
      <c r="R4963" s="4"/>
      <c r="X4963" s="2"/>
      <c r="Y4963" s="3"/>
      <c r="Z4963" s="4"/>
      <c r="AF4963" s="2"/>
      <c r="AG4963" s="3"/>
      <c r="AH4963" s="2"/>
      <c r="AN4963" s="2"/>
      <c r="AO4963" s="3"/>
      <c r="AP4963" s="2"/>
      <c r="AW4963" s="3"/>
    </row>
    <row r="4964" spans="8:49">
      <c r="H4964" s="2"/>
      <c r="I4964" s="3"/>
      <c r="J4964" s="4"/>
      <c r="P4964" s="2"/>
      <c r="Q4964" s="3"/>
      <c r="R4964" s="4"/>
      <c r="X4964" s="2"/>
      <c r="Y4964" s="3"/>
      <c r="Z4964" s="4"/>
      <c r="AF4964" s="2"/>
      <c r="AG4964" s="3"/>
      <c r="AH4964" s="2"/>
      <c r="AN4964" s="2"/>
      <c r="AO4964" s="3"/>
      <c r="AP4964" s="2"/>
      <c r="AW4964" s="3"/>
    </row>
    <row r="4965" spans="8:49">
      <c r="H4965" s="2"/>
      <c r="I4965" s="3"/>
      <c r="J4965" s="4"/>
      <c r="P4965" s="2"/>
      <c r="Q4965" s="3"/>
      <c r="R4965" s="4"/>
      <c r="X4965" s="2"/>
      <c r="Y4965" s="3"/>
      <c r="Z4965" s="4"/>
      <c r="AF4965" s="2"/>
      <c r="AG4965" s="3"/>
      <c r="AH4965" s="2"/>
      <c r="AN4965" s="2"/>
      <c r="AO4965" s="3"/>
      <c r="AP4965" s="2"/>
      <c r="AW4965" s="3"/>
    </row>
    <row r="4966" spans="8:49">
      <c r="H4966" s="2"/>
      <c r="I4966" s="3"/>
      <c r="J4966" s="4"/>
      <c r="P4966" s="2"/>
      <c r="Q4966" s="3"/>
      <c r="R4966" s="4"/>
      <c r="X4966" s="2"/>
      <c r="Y4966" s="3"/>
      <c r="Z4966" s="4"/>
      <c r="AF4966" s="2"/>
      <c r="AG4966" s="3"/>
      <c r="AH4966" s="2"/>
      <c r="AN4966" s="2"/>
      <c r="AO4966" s="3"/>
      <c r="AP4966" s="2"/>
      <c r="AW4966" s="3"/>
    </row>
    <row r="4967" spans="8:49">
      <c r="H4967" s="2"/>
      <c r="I4967" s="3"/>
      <c r="J4967" s="4"/>
      <c r="P4967" s="2"/>
      <c r="Q4967" s="3"/>
      <c r="R4967" s="4"/>
      <c r="X4967" s="2"/>
      <c r="Y4967" s="3"/>
      <c r="Z4967" s="4"/>
      <c r="AF4967" s="2"/>
      <c r="AG4967" s="3"/>
      <c r="AH4967" s="2"/>
      <c r="AN4967" s="2"/>
      <c r="AO4967" s="3"/>
      <c r="AP4967" s="2"/>
      <c r="AW4967" s="3"/>
    </row>
    <row r="4968" spans="8:49">
      <c r="H4968" s="2"/>
      <c r="I4968" s="3"/>
      <c r="J4968" s="4"/>
      <c r="P4968" s="2"/>
      <c r="Q4968" s="3"/>
      <c r="R4968" s="4"/>
      <c r="X4968" s="2"/>
      <c r="Y4968" s="3"/>
      <c r="Z4968" s="4"/>
      <c r="AF4968" s="2"/>
      <c r="AG4968" s="3"/>
      <c r="AH4968" s="2"/>
      <c r="AN4968" s="2"/>
      <c r="AO4968" s="3"/>
      <c r="AP4968" s="2"/>
      <c r="AW4968" s="3"/>
    </row>
    <row r="4969" spans="8:49">
      <c r="H4969" s="2"/>
      <c r="I4969" s="3"/>
      <c r="J4969" s="4"/>
      <c r="P4969" s="2"/>
      <c r="Q4969" s="3"/>
      <c r="R4969" s="4"/>
      <c r="X4969" s="2"/>
      <c r="Y4969" s="3"/>
      <c r="Z4969" s="4"/>
      <c r="AF4969" s="2"/>
      <c r="AG4969" s="3"/>
      <c r="AH4969" s="2"/>
      <c r="AN4969" s="2"/>
      <c r="AO4969" s="3"/>
      <c r="AP4969" s="2"/>
      <c r="AW4969" s="3"/>
    </row>
    <row r="4970" spans="8:49">
      <c r="H4970" s="2"/>
      <c r="I4970" s="3"/>
      <c r="J4970" s="4"/>
      <c r="P4970" s="2"/>
      <c r="Q4970" s="3"/>
      <c r="R4970" s="4"/>
      <c r="X4970" s="2"/>
      <c r="Y4970" s="3"/>
      <c r="Z4970" s="4"/>
      <c r="AF4970" s="2"/>
      <c r="AG4970" s="3"/>
      <c r="AH4970" s="2"/>
      <c r="AN4970" s="2"/>
      <c r="AO4970" s="3"/>
      <c r="AP4970" s="2"/>
      <c r="AW4970" s="3"/>
    </row>
    <row r="4971" spans="8:49">
      <c r="H4971" s="2"/>
      <c r="I4971" s="3"/>
      <c r="J4971" s="4"/>
      <c r="P4971" s="2"/>
      <c r="Q4971" s="3"/>
      <c r="R4971" s="4"/>
      <c r="X4971" s="2"/>
      <c r="Y4971" s="3"/>
      <c r="Z4971" s="4"/>
      <c r="AF4971" s="2"/>
      <c r="AG4971" s="3"/>
      <c r="AH4971" s="2"/>
      <c r="AN4971" s="2"/>
      <c r="AO4971" s="3"/>
      <c r="AP4971" s="2"/>
      <c r="AW4971" s="3"/>
    </row>
    <row r="4972" spans="8:49">
      <c r="H4972" s="2"/>
      <c r="I4972" s="3"/>
      <c r="J4972" s="4"/>
      <c r="P4972" s="2"/>
      <c r="Q4972" s="3"/>
      <c r="R4972" s="4"/>
      <c r="X4972" s="2"/>
      <c r="Y4972" s="3"/>
      <c r="Z4972" s="4"/>
      <c r="AF4972" s="2"/>
      <c r="AG4972" s="3"/>
      <c r="AH4972" s="2"/>
      <c r="AN4972" s="2"/>
      <c r="AO4972" s="3"/>
      <c r="AP4972" s="2"/>
      <c r="AW4972" s="3"/>
    </row>
    <row r="4973" spans="8:49">
      <c r="H4973" s="2"/>
      <c r="I4973" s="3"/>
      <c r="J4973" s="4"/>
      <c r="P4973" s="2"/>
      <c r="Q4973" s="3"/>
      <c r="R4973" s="4"/>
      <c r="X4973" s="2"/>
      <c r="Y4973" s="3"/>
      <c r="Z4973" s="4"/>
      <c r="AF4973" s="2"/>
      <c r="AG4973" s="3"/>
      <c r="AH4973" s="2"/>
      <c r="AN4973" s="2"/>
      <c r="AO4973" s="3"/>
      <c r="AP4973" s="2"/>
      <c r="AW4973" s="3"/>
    </row>
    <row r="4974" spans="8:49">
      <c r="H4974" s="2"/>
      <c r="I4974" s="3"/>
      <c r="J4974" s="4"/>
      <c r="P4974" s="2"/>
      <c r="Q4974" s="3"/>
      <c r="R4974" s="4"/>
      <c r="X4974" s="2"/>
      <c r="Y4974" s="3"/>
      <c r="Z4974" s="4"/>
      <c r="AF4974" s="2"/>
      <c r="AG4974" s="3"/>
      <c r="AH4974" s="2"/>
      <c r="AN4974" s="2"/>
      <c r="AO4974" s="3"/>
      <c r="AP4974" s="2"/>
      <c r="AW4974" s="3"/>
    </row>
    <row r="4975" spans="8:49">
      <c r="H4975" s="2"/>
      <c r="I4975" s="3"/>
      <c r="J4975" s="4"/>
      <c r="P4975" s="2"/>
      <c r="Q4975" s="3"/>
      <c r="R4975" s="4"/>
      <c r="X4975" s="2"/>
      <c r="Y4975" s="3"/>
      <c r="Z4975" s="4"/>
      <c r="AF4975" s="2"/>
      <c r="AG4975" s="3"/>
      <c r="AH4975" s="2"/>
      <c r="AN4975" s="2"/>
      <c r="AO4975" s="3"/>
      <c r="AP4975" s="2"/>
      <c r="AW4975" s="3"/>
    </row>
    <row r="4976" spans="8:49">
      <c r="H4976" s="2"/>
      <c r="I4976" s="3"/>
      <c r="J4976" s="4"/>
      <c r="P4976" s="2"/>
      <c r="Q4976" s="3"/>
      <c r="R4976" s="4"/>
      <c r="X4976" s="2"/>
      <c r="Y4976" s="3"/>
      <c r="Z4976" s="4"/>
      <c r="AF4976" s="2"/>
      <c r="AG4976" s="3"/>
      <c r="AH4976" s="2"/>
      <c r="AN4976" s="2"/>
      <c r="AO4976" s="3"/>
      <c r="AP4976" s="2"/>
      <c r="AW4976" s="3"/>
    </row>
    <row r="4977" spans="8:49">
      <c r="H4977" s="2"/>
      <c r="I4977" s="3"/>
      <c r="J4977" s="4"/>
      <c r="P4977" s="2"/>
      <c r="Q4977" s="3"/>
      <c r="R4977" s="4"/>
      <c r="X4977" s="2"/>
      <c r="Y4977" s="3"/>
      <c r="Z4977" s="4"/>
      <c r="AF4977" s="2"/>
      <c r="AG4977" s="3"/>
      <c r="AH4977" s="2"/>
      <c r="AN4977" s="2"/>
      <c r="AO4977" s="3"/>
      <c r="AP4977" s="2"/>
      <c r="AW4977" s="3"/>
    </row>
    <row r="4978" spans="8:49">
      <c r="H4978" s="2"/>
      <c r="I4978" s="3"/>
      <c r="J4978" s="4"/>
      <c r="P4978" s="2"/>
      <c r="Q4978" s="3"/>
      <c r="R4978" s="4"/>
      <c r="X4978" s="2"/>
      <c r="Y4978" s="3"/>
      <c r="Z4978" s="4"/>
      <c r="AF4978" s="2"/>
      <c r="AG4978" s="3"/>
      <c r="AH4978" s="2"/>
      <c r="AN4978" s="2"/>
      <c r="AO4978" s="3"/>
      <c r="AP4978" s="2"/>
      <c r="AW4978" s="3"/>
    </row>
    <row r="4979" spans="8:49">
      <c r="H4979" s="2"/>
      <c r="I4979" s="3"/>
      <c r="J4979" s="4"/>
      <c r="P4979" s="2"/>
      <c r="Q4979" s="3"/>
      <c r="R4979" s="4"/>
      <c r="X4979" s="2"/>
      <c r="Y4979" s="3"/>
      <c r="Z4979" s="4"/>
      <c r="AF4979" s="2"/>
      <c r="AG4979" s="3"/>
      <c r="AH4979" s="2"/>
      <c r="AN4979" s="2"/>
      <c r="AO4979" s="3"/>
      <c r="AP4979" s="2"/>
      <c r="AW4979" s="3"/>
    </row>
    <row r="4980" spans="8:49">
      <c r="H4980" s="2"/>
      <c r="I4980" s="3"/>
      <c r="J4980" s="4"/>
      <c r="P4980" s="2"/>
      <c r="Q4980" s="3"/>
      <c r="R4980" s="4"/>
      <c r="X4980" s="2"/>
      <c r="Y4980" s="3"/>
      <c r="Z4980" s="4"/>
      <c r="AF4980" s="2"/>
      <c r="AG4980" s="3"/>
      <c r="AH4980" s="2"/>
      <c r="AN4980" s="2"/>
      <c r="AO4980" s="3"/>
      <c r="AP4980" s="2"/>
      <c r="AW4980" s="3"/>
    </row>
    <row r="4981" spans="8:49">
      <c r="H4981" s="2"/>
      <c r="I4981" s="3"/>
      <c r="J4981" s="4"/>
      <c r="P4981" s="2"/>
      <c r="Q4981" s="3"/>
      <c r="R4981" s="4"/>
      <c r="X4981" s="2"/>
      <c r="Y4981" s="3"/>
      <c r="Z4981" s="4"/>
      <c r="AF4981" s="2"/>
      <c r="AG4981" s="3"/>
      <c r="AH4981" s="2"/>
      <c r="AN4981" s="2"/>
      <c r="AO4981" s="3"/>
      <c r="AP4981" s="2"/>
      <c r="AW4981" s="3"/>
    </row>
    <row r="4982" spans="8:49">
      <c r="H4982" s="2"/>
      <c r="I4982" s="3"/>
      <c r="J4982" s="4"/>
      <c r="P4982" s="2"/>
      <c r="Q4982" s="3"/>
      <c r="R4982" s="4"/>
      <c r="X4982" s="2"/>
      <c r="Y4982" s="3"/>
      <c r="Z4982" s="4"/>
      <c r="AF4982" s="2"/>
      <c r="AG4982" s="3"/>
      <c r="AH4982" s="2"/>
      <c r="AN4982" s="2"/>
      <c r="AO4982" s="3"/>
      <c r="AP4982" s="2"/>
      <c r="AW4982" s="3"/>
    </row>
    <row r="4983" spans="8:49">
      <c r="H4983" s="2"/>
      <c r="I4983" s="3"/>
      <c r="J4983" s="4"/>
      <c r="P4983" s="2"/>
      <c r="Q4983" s="3"/>
      <c r="R4983" s="4"/>
      <c r="X4983" s="2"/>
      <c r="Y4983" s="3"/>
      <c r="Z4983" s="4"/>
      <c r="AF4983" s="2"/>
      <c r="AG4983" s="3"/>
      <c r="AH4983" s="2"/>
      <c r="AN4983" s="2"/>
      <c r="AO4983" s="3"/>
      <c r="AP4983" s="2"/>
      <c r="AW4983" s="3"/>
    </row>
    <row r="4984" spans="8:49">
      <c r="H4984" s="2"/>
      <c r="I4984" s="3"/>
      <c r="J4984" s="4"/>
      <c r="P4984" s="2"/>
      <c r="Q4984" s="3"/>
      <c r="R4984" s="4"/>
      <c r="X4984" s="2"/>
      <c r="Y4984" s="3"/>
      <c r="Z4984" s="4"/>
      <c r="AF4984" s="2"/>
      <c r="AG4984" s="3"/>
      <c r="AH4984" s="2"/>
      <c r="AN4984" s="2"/>
      <c r="AO4984" s="3"/>
      <c r="AP4984" s="2"/>
      <c r="AW4984" s="3"/>
    </row>
    <row r="4985" spans="8:49">
      <c r="H4985" s="2"/>
      <c r="I4985" s="3"/>
      <c r="J4985" s="4"/>
      <c r="P4985" s="2"/>
      <c r="Q4985" s="3"/>
      <c r="R4985" s="4"/>
      <c r="X4985" s="2"/>
      <c r="Y4985" s="3"/>
      <c r="Z4985" s="4"/>
      <c r="AF4985" s="2"/>
      <c r="AG4985" s="3"/>
      <c r="AH4985" s="2"/>
      <c r="AN4985" s="2"/>
      <c r="AO4985" s="3"/>
      <c r="AP4985" s="2"/>
      <c r="AW4985" s="3"/>
    </row>
    <row r="4986" spans="8:49">
      <c r="H4986" s="2"/>
      <c r="I4986" s="3"/>
      <c r="J4986" s="4"/>
      <c r="P4986" s="2"/>
      <c r="Q4986" s="3"/>
      <c r="R4986" s="4"/>
      <c r="X4986" s="2"/>
      <c r="Y4986" s="3"/>
      <c r="Z4986" s="4"/>
      <c r="AF4986" s="2"/>
      <c r="AG4986" s="3"/>
      <c r="AH4986" s="2"/>
      <c r="AN4986" s="2"/>
      <c r="AO4986" s="3"/>
      <c r="AP4986" s="2"/>
      <c r="AW4986" s="3"/>
    </row>
    <row r="4987" spans="8:49">
      <c r="H4987" s="2"/>
      <c r="I4987" s="3"/>
      <c r="J4987" s="4"/>
      <c r="P4987" s="2"/>
      <c r="Q4987" s="3"/>
      <c r="R4987" s="4"/>
      <c r="X4987" s="2"/>
      <c r="Y4987" s="3"/>
      <c r="Z4987" s="4"/>
      <c r="AF4987" s="2"/>
      <c r="AG4987" s="3"/>
      <c r="AH4987" s="2"/>
      <c r="AN4987" s="2"/>
      <c r="AO4987" s="3"/>
      <c r="AP4987" s="2"/>
      <c r="AW4987" s="3"/>
    </row>
    <row r="4988" spans="8:49">
      <c r="H4988" s="2"/>
      <c r="I4988" s="3"/>
      <c r="J4988" s="4"/>
      <c r="P4988" s="2"/>
      <c r="Q4988" s="3"/>
      <c r="R4988" s="4"/>
      <c r="X4988" s="2"/>
      <c r="Y4988" s="3"/>
      <c r="Z4988" s="4"/>
      <c r="AF4988" s="2"/>
      <c r="AG4988" s="3"/>
      <c r="AH4988" s="2"/>
      <c r="AN4988" s="2"/>
      <c r="AO4988" s="3"/>
      <c r="AP4988" s="2"/>
      <c r="AW4988" s="3"/>
    </row>
    <row r="4989" spans="8:49">
      <c r="H4989" s="2"/>
      <c r="I4989" s="3"/>
      <c r="J4989" s="4"/>
      <c r="P4989" s="2"/>
      <c r="Q4989" s="3"/>
      <c r="R4989" s="4"/>
      <c r="X4989" s="2"/>
      <c r="Y4989" s="3"/>
      <c r="Z4989" s="4"/>
      <c r="AF4989" s="2"/>
      <c r="AG4989" s="3"/>
      <c r="AH4989" s="2"/>
      <c r="AN4989" s="2"/>
      <c r="AO4989" s="3"/>
      <c r="AP4989" s="2"/>
      <c r="AW4989" s="3"/>
    </row>
    <row r="4990" spans="8:49">
      <c r="H4990" s="2"/>
      <c r="I4990" s="3"/>
      <c r="J4990" s="4"/>
      <c r="P4990" s="2"/>
      <c r="Q4990" s="3"/>
      <c r="R4990" s="4"/>
      <c r="X4990" s="2"/>
      <c r="Y4990" s="3"/>
      <c r="Z4990" s="4"/>
      <c r="AF4990" s="2"/>
      <c r="AG4990" s="3"/>
      <c r="AH4990" s="2"/>
      <c r="AN4990" s="2"/>
      <c r="AO4990" s="3"/>
      <c r="AP4990" s="2"/>
      <c r="AW4990" s="3"/>
    </row>
    <row r="4991" spans="8:49">
      <c r="H4991" s="2"/>
      <c r="I4991" s="3"/>
      <c r="J4991" s="4"/>
      <c r="P4991" s="2"/>
      <c r="Q4991" s="3"/>
      <c r="R4991" s="4"/>
      <c r="X4991" s="2"/>
      <c r="Y4991" s="3"/>
      <c r="Z4991" s="4"/>
      <c r="AF4991" s="2"/>
      <c r="AG4991" s="3"/>
      <c r="AH4991" s="2"/>
      <c r="AN4991" s="2"/>
      <c r="AO4991" s="3"/>
      <c r="AP4991" s="2"/>
      <c r="AW4991" s="3"/>
    </row>
    <row r="4992" spans="8:49">
      <c r="H4992" s="2"/>
      <c r="I4992" s="3"/>
      <c r="J4992" s="4"/>
      <c r="P4992" s="2"/>
      <c r="Q4992" s="3"/>
      <c r="R4992" s="4"/>
      <c r="X4992" s="2"/>
      <c r="Y4992" s="3"/>
      <c r="Z4992" s="4"/>
      <c r="AF4992" s="2"/>
      <c r="AG4992" s="3"/>
      <c r="AH4992" s="2"/>
      <c r="AN4992" s="2"/>
      <c r="AO4992" s="3"/>
      <c r="AP4992" s="2"/>
      <c r="AW4992" s="3"/>
    </row>
    <row r="4993" spans="8:49">
      <c r="H4993" s="2"/>
      <c r="I4993" s="3"/>
      <c r="J4993" s="4"/>
      <c r="P4993" s="2"/>
      <c r="Q4993" s="3"/>
      <c r="R4993" s="4"/>
      <c r="X4993" s="2"/>
      <c r="Y4993" s="3"/>
      <c r="Z4993" s="4"/>
      <c r="AF4993" s="2"/>
      <c r="AG4993" s="3"/>
      <c r="AH4993" s="2"/>
      <c r="AN4993" s="2"/>
      <c r="AO4993" s="3"/>
      <c r="AP4993" s="2"/>
      <c r="AW4993" s="3"/>
    </row>
    <row r="4994" spans="8:49">
      <c r="H4994" s="2"/>
      <c r="I4994" s="3"/>
      <c r="J4994" s="4"/>
      <c r="P4994" s="2"/>
      <c r="Q4994" s="3"/>
      <c r="R4994" s="4"/>
      <c r="X4994" s="2"/>
      <c r="Y4994" s="3"/>
      <c r="Z4994" s="4"/>
      <c r="AF4994" s="2"/>
      <c r="AG4994" s="3"/>
      <c r="AH4994" s="2"/>
      <c r="AN4994" s="2"/>
      <c r="AO4994" s="3"/>
      <c r="AP4994" s="2"/>
      <c r="AW4994" s="3"/>
    </row>
    <row r="4995" spans="8:49">
      <c r="H4995" s="2"/>
      <c r="I4995" s="3"/>
      <c r="J4995" s="4"/>
      <c r="P4995" s="2"/>
      <c r="Q4995" s="3"/>
      <c r="R4995" s="4"/>
      <c r="X4995" s="2"/>
      <c r="Y4995" s="3"/>
      <c r="Z4995" s="4"/>
      <c r="AF4995" s="2"/>
      <c r="AG4995" s="3"/>
      <c r="AH4995" s="2"/>
      <c r="AN4995" s="2"/>
      <c r="AO4995" s="3"/>
      <c r="AP4995" s="2"/>
      <c r="AW4995" s="3"/>
    </row>
    <row r="4996" spans="8:49">
      <c r="H4996" s="2"/>
      <c r="I4996" s="3"/>
      <c r="J4996" s="4"/>
      <c r="P4996" s="2"/>
      <c r="Q4996" s="3"/>
      <c r="R4996" s="4"/>
      <c r="X4996" s="2"/>
      <c r="Y4996" s="3"/>
      <c r="Z4996" s="4"/>
      <c r="AF4996" s="2"/>
      <c r="AG4996" s="3"/>
      <c r="AH4996" s="2"/>
      <c r="AN4996" s="2"/>
      <c r="AO4996" s="3"/>
      <c r="AP4996" s="2"/>
      <c r="AW4996" s="3"/>
    </row>
    <row r="4997" spans="8:49">
      <c r="H4997" s="2"/>
      <c r="I4997" s="3"/>
      <c r="J4997" s="4"/>
      <c r="P4997" s="2"/>
      <c r="Q4997" s="3"/>
      <c r="R4997" s="4"/>
      <c r="X4997" s="2"/>
      <c r="Y4997" s="3"/>
      <c r="Z4997" s="4"/>
      <c r="AF4997" s="2"/>
      <c r="AG4997" s="3"/>
      <c r="AH4997" s="2"/>
      <c r="AN4997" s="2"/>
      <c r="AO4997" s="3"/>
      <c r="AP4997" s="2"/>
      <c r="AW4997" s="3"/>
    </row>
    <row r="4998" spans="8:49">
      <c r="H4998" s="2"/>
      <c r="I4998" s="3"/>
      <c r="J4998" s="4"/>
      <c r="P4998" s="2"/>
      <c r="Q4998" s="3"/>
      <c r="R4998" s="4"/>
      <c r="X4998" s="2"/>
      <c r="Y4998" s="3"/>
      <c r="Z4998" s="4"/>
      <c r="AF4998" s="2"/>
      <c r="AG4998" s="3"/>
      <c r="AH4998" s="2"/>
      <c r="AN4998" s="2"/>
      <c r="AO4998" s="3"/>
      <c r="AP4998" s="2"/>
      <c r="AW4998" s="3"/>
    </row>
    <row r="4999" spans="8:49">
      <c r="H4999" s="2"/>
      <c r="I4999" s="3"/>
      <c r="J4999" s="4"/>
      <c r="P4999" s="2"/>
      <c r="Q4999" s="3"/>
      <c r="R4999" s="4"/>
      <c r="X4999" s="2"/>
      <c r="Y4999" s="3"/>
      <c r="Z4999" s="4"/>
      <c r="AF4999" s="2"/>
      <c r="AG4999" s="3"/>
      <c r="AH4999" s="2"/>
      <c r="AN4999" s="2"/>
      <c r="AO4999" s="3"/>
      <c r="AP4999" s="2"/>
      <c r="AW4999" s="3"/>
    </row>
    <row r="5000" spans="8:49">
      <c r="H5000" s="2"/>
      <c r="I5000" s="3"/>
      <c r="J5000" s="4"/>
      <c r="P5000" s="2"/>
      <c r="Q5000" s="3"/>
      <c r="R5000" s="4"/>
      <c r="X5000" s="2"/>
      <c r="Y5000" s="3"/>
      <c r="Z5000" s="4"/>
      <c r="AF5000" s="2"/>
      <c r="AG5000" s="3"/>
      <c r="AH5000" s="2"/>
      <c r="AN5000" s="2"/>
      <c r="AO5000" s="3"/>
      <c r="AP5000" s="2"/>
      <c r="AW5000" s="3"/>
    </row>
    <row r="5001" spans="8:49">
      <c r="H5001" s="2"/>
      <c r="I5001" s="3"/>
      <c r="J5001" s="4"/>
      <c r="P5001" s="2"/>
      <c r="Q5001" s="3"/>
      <c r="R5001" s="4"/>
      <c r="X5001" s="2"/>
      <c r="Y5001" s="3"/>
      <c r="Z5001" s="4"/>
      <c r="AF5001" s="2"/>
      <c r="AG5001" s="3"/>
      <c r="AH5001" s="2"/>
      <c r="AN5001" s="2"/>
      <c r="AO5001" s="3"/>
      <c r="AP5001" s="2"/>
      <c r="AW5001" s="3"/>
    </row>
    <row r="5002" spans="8:49">
      <c r="H5002" s="2"/>
      <c r="I5002" s="3"/>
      <c r="J5002" s="4"/>
      <c r="P5002" s="2"/>
      <c r="Q5002" s="3"/>
      <c r="R5002" s="4"/>
      <c r="X5002" s="2"/>
      <c r="Y5002" s="3"/>
      <c r="Z5002" s="4"/>
      <c r="AF5002" s="2"/>
      <c r="AG5002" s="3"/>
      <c r="AH5002" s="2"/>
      <c r="AN5002" s="2"/>
      <c r="AO5002" s="3"/>
      <c r="AP5002" s="2"/>
      <c r="AW5002" s="3"/>
    </row>
    <row r="5003" spans="8:49">
      <c r="H5003" s="2"/>
      <c r="I5003" s="3"/>
      <c r="J5003" s="4"/>
      <c r="P5003" s="2"/>
      <c r="Q5003" s="3"/>
      <c r="R5003" s="4"/>
      <c r="X5003" s="2"/>
      <c r="Y5003" s="3"/>
      <c r="Z5003" s="4"/>
      <c r="AF5003" s="2"/>
      <c r="AG5003" s="3"/>
      <c r="AH5003" s="2"/>
      <c r="AN5003" s="2"/>
      <c r="AO5003" s="3"/>
      <c r="AP5003" s="2"/>
      <c r="AW5003" s="3"/>
    </row>
    <row r="5004" spans="8:49">
      <c r="H5004" s="2"/>
      <c r="I5004" s="3"/>
      <c r="J5004" s="4"/>
      <c r="P5004" s="2"/>
      <c r="Q5004" s="3"/>
      <c r="R5004" s="4"/>
      <c r="X5004" s="2"/>
      <c r="Y5004" s="3"/>
      <c r="Z5004" s="4"/>
      <c r="AF5004" s="2"/>
      <c r="AG5004" s="3"/>
      <c r="AH5004" s="2"/>
      <c r="AN5004" s="2"/>
      <c r="AO5004" s="3"/>
      <c r="AP5004" s="2"/>
      <c r="AW5004" s="3"/>
    </row>
    <row r="5005" spans="8:49">
      <c r="H5005" s="2"/>
      <c r="I5005" s="3"/>
      <c r="J5005" s="4"/>
      <c r="P5005" s="2"/>
      <c r="Q5005" s="3"/>
      <c r="R5005" s="4"/>
      <c r="X5005" s="2"/>
      <c r="Y5005" s="3"/>
      <c r="Z5005" s="4"/>
      <c r="AF5005" s="2"/>
      <c r="AG5005" s="3"/>
      <c r="AH5005" s="2"/>
      <c r="AN5005" s="2"/>
      <c r="AO5005" s="3"/>
      <c r="AP5005" s="2"/>
      <c r="AW5005" s="3"/>
    </row>
    <row r="5006" spans="8:49">
      <c r="H5006" s="2"/>
      <c r="I5006" s="3"/>
      <c r="J5006" s="4"/>
      <c r="P5006" s="2"/>
      <c r="Q5006" s="3"/>
      <c r="R5006" s="4"/>
      <c r="X5006" s="2"/>
      <c r="Y5006" s="3"/>
      <c r="Z5006" s="4"/>
      <c r="AF5006" s="2"/>
      <c r="AG5006" s="3"/>
      <c r="AH5006" s="2"/>
      <c r="AN5006" s="2"/>
      <c r="AO5006" s="3"/>
      <c r="AP5006" s="2"/>
      <c r="AW5006" s="3"/>
    </row>
    <row r="5007" spans="8:49">
      <c r="H5007" s="2"/>
      <c r="I5007" s="3"/>
      <c r="J5007" s="4"/>
      <c r="P5007" s="2"/>
      <c r="Q5007" s="3"/>
      <c r="R5007" s="4"/>
      <c r="X5007" s="2"/>
      <c r="Y5007" s="3"/>
      <c r="Z5007" s="4"/>
      <c r="AF5007" s="2"/>
      <c r="AG5007" s="3"/>
      <c r="AH5007" s="2"/>
      <c r="AN5007" s="2"/>
      <c r="AO5007" s="3"/>
      <c r="AP5007" s="2"/>
      <c r="AW5007" s="3"/>
    </row>
    <row r="5008" spans="8:49">
      <c r="H5008" s="2"/>
      <c r="I5008" s="3"/>
      <c r="J5008" s="4"/>
      <c r="P5008" s="2"/>
      <c r="Q5008" s="3"/>
      <c r="R5008" s="4"/>
      <c r="X5008" s="2"/>
      <c r="Y5008" s="3"/>
      <c r="Z5008" s="4"/>
      <c r="AF5008" s="2"/>
      <c r="AG5008" s="3"/>
      <c r="AH5008" s="2"/>
      <c r="AN5008" s="2"/>
      <c r="AO5008" s="3"/>
      <c r="AP5008" s="2"/>
      <c r="AW5008" s="3"/>
    </row>
    <row r="5009" spans="8:49">
      <c r="H5009" s="2"/>
      <c r="I5009" s="3"/>
      <c r="J5009" s="4"/>
      <c r="P5009" s="2"/>
      <c r="Q5009" s="3"/>
      <c r="R5009" s="4"/>
      <c r="X5009" s="2"/>
      <c r="Y5009" s="3"/>
      <c r="Z5009" s="4"/>
      <c r="AF5009" s="2"/>
      <c r="AG5009" s="3"/>
      <c r="AH5009" s="2"/>
      <c r="AN5009" s="2"/>
      <c r="AO5009" s="3"/>
      <c r="AP5009" s="2"/>
      <c r="AW5009" s="3"/>
    </row>
    <row r="5010" spans="8:49">
      <c r="H5010" s="2"/>
      <c r="I5010" s="3"/>
      <c r="J5010" s="4"/>
      <c r="P5010" s="2"/>
      <c r="Q5010" s="3"/>
      <c r="R5010" s="4"/>
      <c r="X5010" s="2"/>
      <c r="Y5010" s="3"/>
      <c r="Z5010" s="4"/>
      <c r="AF5010" s="2"/>
      <c r="AG5010" s="3"/>
      <c r="AH5010" s="2"/>
      <c r="AN5010" s="2"/>
      <c r="AO5010" s="3"/>
      <c r="AP5010" s="2"/>
      <c r="AW5010" s="3"/>
    </row>
    <row r="5011" spans="8:49">
      <c r="H5011" s="2"/>
      <c r="I5011" s="3"/>
      <c r="J5011" s="4"/>
      <c r="P5011" s="2"/>
      <c r="Q5011" s="3"/>
      <c r="R5011" s="4"/>
      <c r="X5011" s="2"/>
      <c r="Y5011" s="3"/>
      <c r="Z5011" s="4"/>
      <c r="AF5011" s="2"/>
      <c r="AG5011" s="3"/>
      <c r="AH5011" s="2"/>
      <c r="AN5011" s="2"/>
      <c r="AO5011" s="3"/>
      <c r="AP5011" s="2"/>
      <c r="AW5011" s="3"/>
    </row>
    <row r="5012" spans="8:49">
      <c r="H5012" s="2"/>
      <c r="I5012" s="3"/>
      <c r="J5012" s="4"/>
      <c r="P5012" s="2"/>
      <c r="Q5012" s="3"/>
      <c r="R5012" s="4"/>
      <c r="X5012" s="2"/>
      <c r="Y5012" s="3"/>
      <c r="Z5012" s="4"/>
      <c r="AF5012" s="2"/>
      <c r="AG5012" s="3"/>
      <c r="AH5012" s="2"/>
      <c r="AN5012" s="2"/>
      <c r="AO5012" s="3"/>
      <c r="AP5012" s="2"/>
      <c r="AW5012" s="3"/>
    </row>
    <row r="5013" spans="8:49">
      <c r="H5013" s="2"/>
      <c r="I5013" s="3"/>
      <c r="J5013" s="4"/>
      <c r="P5013" s="2"/>
      <c r="Q5013" s="3"/>
      <c r="R5013" s="4"/>
      <c r="X5013" s="2"/>
      <c r="Y5013" s="3"/>
      <c r="Z5013" s="4"/>
      <c r="AF5013" s="2"/>
      <c r="AG5013" s="3"/>
      <c r="AH5013" s="2"/>
      <c r="AN5013" s="2"/>
      <c r="AO5013" s="3"/>
      <c r="AP5013" s="2"/>
      <c r="AW5013" s="3"/>
    </row>
    <row r="5014" spans="8:49">
      <c r="H5014" s="2"/>
      <c r="I5014" s="3"/>
      <c r="J5014" s="4"/>
      <c r="P5014" s="2"/>
      <c r="Q5014" s="3"/>
      <c r="R5014" s="4"/>
      <c r="X5014" s="2"/>
      <c r="Y5014" s="3"/>
      <c r="Z5014" s="4"/>
      <c r="AF5014" s="2"/>
      <c r="AG5014" s="3"/>
      <c r="AH5014" s="2"/>
      <c r="AN5014" s="2"/>
      <c r="AO5014" s="3"/>
      <c r="AP5014" s="2"/>
      <c r="AW5014" s="3"/>
    </row>
    <row r="5015" spans="8:49">
      <c r="H5015" s="2"/>
      <c r="I5015" s="3"/>
      <c r="J5015" s="4"/>
      <c r="P5015" s="2"/>
      <c r="Q5015" s="3"/>
      <c r="R5015" s="4"/>
      <c r="X5015" s="2"/>
      <c r="Y5015" s="3"/>
      <c r="Z5015" s="4"/>
      <c r="AF5015" s="2"/>
      <c r="AG5015" s="3"/>
      <c r="AH5015" s="2"/>
      <c r="AN5015" s="2"/>
      <c r="AO5015" s="3"/>
      <c r="AP5015" s="2"/>
      <c r="AW5015" s="3"/>
    </row>
    <row r="5016" spans="8:49">
      <c r="H5016" s="2"/>
      <c r="I5016" s="3"/>
      <c r="J5016" s="4"/>
      <c r="P5016" s="2"/>
      <c r="Q5016" s="3"/>
      <c r="R5016" s="4"/>
      <c r="X5016" s="2"/>
      <c r="Y5016" s="3"/>
      <c r="Z5016" s="4"/>
      <c r="AF5016" s="2"/>
      <c r="AG5016" s="3"/>
      <c r="AH5016" s="2"/>
      <c r="AN5016" s="2"/>
      <c r="AO5016" s="3"/>
      <c r="AP5016" s="2"/>
      <c r="AW5016" s="3"/>
    </row>
    <row r="5017" spans="8:49">
      <c r="H5017" s="2"/>
      <c r="I5017" s="3"/>
      <c r="J5017" s="4"/>
      <c r="P5017" s="2"/>
      <c r="Q5017" s="3"/>
      <c r="R5017" s="4"/>
      <c r="X5017" s="2"/>
      <c r="Y5017" s="3"/>
      <c r="Z5017" s="4"/>
      <c r="AF5017" s="2"/>
      <c r="AG5017" s="3"/>
      <c r="AH5017" s="2"/>
      <c r="AN5017" s="2"/>
      <c r="AO5017" s="3"/>
      <c r="AP5017" s="2"/>
      <c r="AW5017" s="3"/>
    </row>
    <row r="5018" spans="8:49">
      <c r="H5018" s="2"/>
      <c r="I5018" s="3"/>
      <c r="J5018" s="4"/>
      <c r="P5018" s="2"/>
      <c r="Q5018" s="3"/>
      <c r="R5018" s="4"/>
      <c r="X5018" s="2"/>
      <c r="Y5018" s="3"/>
      <c r="Z5018" s="4"/>
      <c r="AF5018" s="2"/>
      <c r="AG5018" s="3"/>
      <c r="AH5018" s="2"/>
      <c r="AN5018" s="2"/>
      <c r="AO5018" s="3"/>
      <c r="AP5018" s="2"/>
      <c r="AW5018" s="3"/>
    </row>
    <row r="5019" spans="8:49">
      <c r="H5019" s="2"/>
      <c r="I5019" s="3"/>
      <c r="J5019" s="4"/>
      <c r="P5019" s="2"/>
      <c r="Q5019" s="3"/>
      <c r="R5019" s="4"/>
      <c r="X5019" s="2"/>
      <c r="Y5019" s="3"/>
      <c r="Z5019" s="4"/>
      <c r="AF5019" s="2"/>
      <c r="AG5019" s="3"/>
      <c r="AH5019" s="2"/>
      <c r="AN5019" s="2"/>
      <c r="AO5019" s="3"/>
      <c r="AP5019" s="2"/>
      <c r="AW5019" s="3"/>
    </row>
    <row r="5020" spans="8:49">
      <c r="H5020" s="2"/>
      <c r="I5020" s="3"/>
      <c r="J5020" s="4"/>
      <c r="P5020" s="2"/>
      <c r="Q5020" s="3"/>
      <c r="R5020" s="4"/>
      <c r="X5020" s="2"/>
      <c r="Y5020" s="3"/>
      <c r="Z5020" s="4"/>
      <c r="AF5020" s="2"/>
      <c r="AG5020" s="3"/>
      <c r="AH5020" s="2"/>
      <c r="AN5020" s="2"/>
      <c r="AO5020" s="3"/>
      <c r="AP5020" s="2"/>
      <c r="AW5020" s="3"/>
    </row>
    <row r="5021" spans="8:49">
      <c r="H5021" s="2"/>
      <c r="I5021" s="3"/>
      <c r="J5021" s="4"/>
      <c r="P5021" s="2"/>
      <c r="Q5021" s="3"/>
      <c r="R5021" s="4"/>
      <c r="X5021" s="2"/>
      <c r="Y5021" s="3"/>
      <c r="Z5021" s="4"/>
      <c r="AF5021" s="2"/>
      <c r="AG5021" s="3"/>
      <c r="AH5021" s="2"/>
      <c r="AN5021" s="2"/>
      <c r="AO5021" s="3"/>
      <c r="AP5021" s="2"/>
      <c r="AW5021" s="3"/>
    </row>
    <row r="5022" spans="8:49">
      <c r="H5022" s="2"/>
      <c r="I5022" s="3"/>
      <c r="J5022" s="4"/>
      <c r="P5022" s="2"/>
      <c r="Q5022" s="3"/>
      <c r="R5022" s="4"/>
      <c r="X5022" s="2"/>
      <c r="Y5022" s="3"/>
      <c r="Z5022" s="4"/>
      <c r="AF5022" s="2"/>
      <c r="AG5022" s="3"/>
      <c r="AH5022" s="2"/>
      <c r="AN5022" s="2"/>
      <c r="AO5022" s="3"/>
      <c r="AP5022" s="2"/>
      <c r="AW5022" s="3"/>
    </row>
    <row r="5023" spans="8:49">
      <c r="H5023" s="2"/>
      <c r="I5023" s="3"/>
      <c r="J5023" s="4"/>
      <c r="P5023" s="2"/>
      <c r="Q5023" s="3"/>
      <c r="R5023" s="4"/>
      <c r="X5023" s="2"/>
      <c r="Y5023" s="3"/>
      <c r="Z5023" s="4"/>
      <c r="AF5023" s="2"/>
      <c r="AG5023" s="3"/>
      <c r="AH5023" s="2"/>
      <c r="AN5023" s="2"/>
      <c r="AO5023" s="3"/>
      <c r="AP5023" s="2"/>
      <c r="AW5023" s="3"/>
    </row>
    <row r="5024" spans="8:49">
      <c r="H5024" s="2"/>
      <c r="I5024" s="3"/>
      <c r="J5024" s="4"/>
      <c r="P5024" s="2"/>
      <c r="Q5024" s="3"/>
      <c r="R5024" s="4"/>
      <c r="X5024" s="2"/>
      <c r="Y5024" s="3"/>
      <c r="Z5024" s="4"/>
      <c r="AF5024" s="2"/>
      <c r="AG5024" s="3"/>
      <c r="AH5024" s="2"/>
      <c r="AN5024" s="2"/>
      <c r="AO5024" s="3"/>
      <c r="AP5024" s="2"/>
      <c r="AW5024" s="3"/>
    </row>
    <row r="5025" spans="8:49">
      <c r="H5025" s="2"/>
      <c r="I5025" s="3"/>
      <c r="J5025" s="4"/>
      <c r="P5025" s="2"/>
      <c r="Q5025" s="3"/>
      <c r="R5025" s="4"/>
      <c r="X5025" s="2"/>
      <c r="Y5025" s="3"/>
      <c r="Z5025" s="4"/>
      <c r="AF5025" s="2"/>
      <c r="AG5025" s="3"/>
      <c r="AH5025" s="2"/>
      <c r="AN5025" s="2"/>
      <c r="AO5025" s="3"/>
      <c r="AP5025" s="2"/>
      <c r="AW5025" s="3"/>
    </row>
    <row r="5026" spans="8:49">
      <c r="H5026" s="2"/>
      <c r="I5026" s="3"/>
      <c r="J5026" s="4"/>
      <c r="P5026" s="2"/>
      <c r="Q5026" s="3"/>
      <c r="R5026" s="4"/>
      <c r="X5026" s="2"/>
      <c r="Y5026" s="3"/>
      <c r="Z5026" s="4"/>
      <c r="AF5026" s="2"/>
      <c r="AG5026" s="3"/>
      <c r="AH5026" s="2"/>
      <c r="AN5026" s="2"/>
      <c r="AO5026" s="3"/>
      <c r="AP5026" s="2"/>
      <c r="AW5026" s="3"/>
    </row>
    <row r="5027" spans="8:49">
      <c r="H5027" s="2"/>
      <c r="I5027" s="3"/>
      <c r="J5027" s="4"/>
      <c r="P5027" s="2"/>
      <c r="Q5027" s="3"/>
      <c r="R5027" s="4"/>
      <c r="X5027" s="2"/>
      <c r="Y5027" s="3"/>
      <c r="Z5027" s="4"/>
      <c r="AF5027" s="2"/>
      <c r="AG5027" s="3"/>
      <c r="AH5027" s="2"/>
      <c r="AN5027" s="2"/>
      <c r="AO5027" s="3"/>
      <c r="AP5027" s="2"/>
      <c r="AW5027" s="3"/>
    </row>
    <row r="5028" spans="8:49">
      <c r="H5028" s="2"/>
      <c r="I5028" s="3"/>
      <c r="J5028" s="4"/>
      <c r="P5028" s="2"/>
      <c r="Q5028" s="3"/>
      <c r="R5028" s="4"/>
      <c r="X5028" s="2"/>
      <c r="Y5028" s="3"/>
      <c r="Z5028" s="4"/>
      <c r="AF5028" s="2"/>
      <c r="AG5028" s="3"/>
      <c r="AH5028" s="2"/>
      <c r="AN5028" s="2"/>
      <c r="AO5028" s="3"/>
      <c r="AP5028" s="2"/>
      <c r="AW5028" s="3"/>
    </row>
    <row r="5029" spans="8:49">
      <c r="H5029" s="2"/>
      <c r="I5029" s="3"/>
      <c r="J5029" s="4"/>
      <c r="P5029" s="2"/>
      <c r="Q5029" s="3"/>
      <c r="R5029" s="4"/>
      <c r="X5029" s="2"/>
      <c r="Y5029" s="3"/>
      <c r="Z5029" s="4"/>
      <c r="AF5029" s="2"/>
      <c r="AG5029" s="3"/>
      <c r="AH5029" s="2"/>
      <c r="AN5029" s="2"/>
      <c r="AO5029" s="3"/>
      <c r="AP5029" s="2"/>
      <c r="AW5029" s="3"/>
    </row>
    <row r="5030" spans="8:49">
      <c r="H5030" s="2"/>
      <c r="I5030" s="3"/>
      <c r="J5030" s="4"/>
      <c r="P5030" s="2"/>
      <c r="Q5030" s="3"/>
      <c r="R5030" s="4"/>
      <c r="X5030" s="2"/>
      <c r="Y5030" s="3"/>
      <c r="Z5030" s="4"/>
      <c r="AF5030" s="2"/>
      <c r="AG5030" s="3"/>
      <c r="AH5030" s="2"/>
      <c r="AN5030" s="2"/>
      <c r="AO5030" s="3"/>
      <c r="AP5030" s="2"/>
      <c r="AW5030" s="3"/>
    </row>
    <row r="5031" spans="8:49">
      <c r="H5031" s="2"/>
      <c r="I5031" s="3"/>
      <c r="J5031" s="4"/>
      <c r="P5031" s="2"/>
      <c r="Q5031" s="3"/>
      <c r="R5031" s="4"/>
      <c r="X5031" s="2"/>
      <c r="Y5031" s="3"/>
      <c r="Z5031" s="4"/>
      <c r="AF5031" s="2"/>
      <c r="AG5031" s="3"/>
      <c r="AH5031" s="2"/>
      <c r="AN5031" s="2"/>
      <c r="AO5031" s="3"/>
      <c r="AP5031" s="2"/>
      <c r="AW5031" s="3"/>
    </row>
    <row r="5032" spans="8:49">
      <c r="H5032" s="2"/>
      <c r="I5032" s="3"/>
      <c r="J5032" s="4"/>
      <c r="P5032" s="2"/>
      <c r="Q5032" s="3"/>
      <c r="R5032" s="4"/>
      <c r="X5032" s="2"/>
      <c r="Y5032" s="3"/>
      <c r="Z5032" s="4"/>
      <c r="AF5032" s="2"/>
      <c r="AG5032" s="3"/>
      <c r="AH5032" s="2"/>
      <c r="AN5032" s="2"/>
      <c r="AO5032" s="3"/>
      <c r="AP5032" s="2"/>
      <c r="AW5032" s="3"/>
    </row>
    <row r="5033" spans="8:49">
      <c r="H5033" s="2"/>
      <c r="I5033" s="3"/>
      <c r="J5033" s="4"/>
      <c r="P5033" s="2"/>
      <c r="Q5033" s="3"/>
      <c r="R5033" s="4"/>
      <c r="X5033" s="2"/>
      <c r="Y5033" s="3"/>
      <c r="Z5033" s="4"/>
      <c r="AF5033" s="2"/>
      <c r="AG5033" s="3"/>
      <c r="AH5033" s="2"/>
      <c r="AN5033" s="2"/>
      <c r="AO5033" s="3"/>
      <c r="AP5033" s="2"/>
      <c r="AW5033" s="3"/>
    </row>
    <row r="5034" spans="8:49">
      <c r="H5034" s="2"/>
      <c r="I5034" s="3"/>
      <c r="J5034" s="4"/>
      <c r="P5034" s="2"/>
      <c r="Q5034" s="3"/>
      <c r="R5034" s="4"/>
      <c r="X5034" s="2"/>
      <c r="Y5034" s="3"/>
      <c r="Z5034" s="4"/>
      <c r="AF5034" s="2"/>
      <c r="AG5034" s="3"/>
      <c r="AH5034" s="2"/>
      <c r="AN5034" s="2"/>
      <c r="AO5034" s="3"/>
      <c r="AP5034" s="2"/>
      <c r="AW5034" s="3"/>
    </row>
    <row r="5035" spans="8:49">
      <c r="H5035" s="2"/>
      <c r="I5035" s="3"/>
      <c r="J5035" s="4"/>
      <c r="P5035" s="2"/>
      <c r="Q5035" s="3"/>
      <c r="R5035" s="4"/>
      <c r="X5035" s="2"/>
      <c r="Y5035" s="3"/>
      <c r="Z5035" s="4"/>
      <c r="AF5035" s="2"/>
      <c r="AG5035" s="3"/>
      <c r="AH5035" s="2"/>
      <c r="AN5035" s="2"/>
      <c r="AO5035" s="3"/>
      <c r="AP5035" s="2"/>
      <c r="AW5035" s="3"/>
    </row>
    <row r="5036" spans="8:49">
      <c r="H5036" s="2"/>
      <c r="I5036" s="3"/>
      <c r="J5036" s="4"/>
      <c r="P5036" s="2"/>
      <c r="Q5036" s="3"/>
      <c r="R5036" s="4"/>
      <c r="X5036" s="2"/>
      <c r="Y5036" s="3"/>
      <c r="Z5036" s="4"/>
      <c r="AF5036" s="2"/>
      <c r="AG5036" s="3"/>
      <c r="AH5036" s="2"/>
      <c r="AN5036" s="2"/>
      <c r="AO5036" s="3"/>
      <c r="AP5036" s="2"/>
      <c r="AW5036" s="3"/>
    </row>
    <row r="5037" spans="8:49">
      <c r="H5037" s="2"/>
      <c r="I5037" s="3"/>
      <c r="J5037" s="4"/>
      <c r="P5037" s="2"/>
      <c r="Q5037" s="3"/>
      <c r="R5037" s="4"/>
      <c r="X5037" s="2"/>
      <c r="Y5037" s="3"/>
      <c r="Z5037" s="4"/>
      <c r="AF5037" s="2"/>
      <c r="AG5037" s="3"/>
      <c r="AH5037" s="2"/>
      <c r="AN5037" s="2"/>
      <c r="AO5037" s="3"/>
      <c r="AP5037" s="2"/>
      <c r="AW5037" s="3"/>
    </row>
    <row r="5038" spans="8:49">
      <c r="H5038" s="2"/>
      <c r="I5038" s="3"/>
      <c r="J5038" s="4"/>
      <c r="P5038" s="2"/>
      <c r="Q5038" s="3"/>
      <c r="R5038" s="4"/>
      <c r="X5038" s="2"/>
      <c r="Y5038" s="3"/>
      <c r="Z5038" s="4"/>
      <c r="AF5038" s="2"/>
      <c r="AG5038" s="3"/>
      <c r="AH5038" s="2"/>
      <c r="AN5038" s="2"/>
      <c r="AO5038" s="3"/>
      <c r="AP5038" s="2"/>
      <c r="AW5038" s="3"/>
    </row>
    <row r="5039" spans="8:49">
      <c r="H5039" s="2"/>
      <c r="I5039" s="3"/>
      <c r="J5039" s="4"/>
      <c r="P5039" s="2"/>
      <c r="Q5039" s="3"/>
      <c r="R5039" s="4"/>
      <c r="X5039" s="2"/>
      <c r="Y5039" s="3"/>
      <c r="Z5039" s="4"/>
      <c r="AF5039" s="2"/>
      <c r="AG5039" s="3"/>
      <c r="AH5039" s="2"/>
      <c r="AN5039" s="2"/>
      <c r="AO5039" s="3"/>
      <c r="AP5039" s="2"/>
      <c r="AW5039" s="3"/>
    </row>
    <row r="5040" spans="8:49">
      <c r="H5040" s="2"/>
      <c r="I5040" s="3"/>
      <c r="J5040" s="4"/>
      <c r="P5040" s="2"/>
      <c r="Q5040" s="3"/>
      <c r="R5040" s="4"/>
      <c r="X5040" s="2"/>
      <c r="Y5040" s="3"/>
      <c r="Z5040" s="4"/>
      <c r="AF5040" s="2"/>
      <c r="AG5040" s="3"/>
      <c r="AH5040" s="2"/>
      <c r="AN5040" s="2"/>
      <c r="AO5040" s="3"/>
      <c r="AP5040" s="2"/>
      <c r="AW5040" s="3"/>
    </row>
    <row r="5041" spans="8:49">
      <c r="H5041" s="2"/>
      <c r="I5041" s="3"/>
      <c r="J5041" s="4"/>
      <c r="P5041" s="2"/>
      <c r="Q5041" s="3"/>
      <c r="R5041" s="4"/>
      <c r="X5041" s="2"/>
      <c r="Y5041" s="3"/>
      <c r="Z5041" s="4"/>
      <c r="AF5041" s="2"/>
      <c r="AG5041" s="3"/>
      <c r="AH5041" s="2"/>
      <c r="AN5041" s="2"/>
      <c r="AO5041" s="3"/>
      <c r="AP5041" s="2"/>
      <c r="AW5041" s="3"/>
    </row>
    <row r="5042" spans="8:49">
      <c r="H5042" s="2"/>
      <c r="I5042" s="3"/>
      <c r="J5042" s="4"/>
      <c r="P5042" s="2"/>
      <c r="Q5042" s="3"/>
      <c r="R5042" s="4"/>
      <c r="X5042" s="2"/>
      <c r="Y5042" s="3"/>
      <c r="Z5042" s="4"/>
      <c r="AF5042" s="2"/>
      <c r="AG5042" s="3"/>
      <c r="AH5042" s="2"/>
      <c r="AN5042" s="2"/>
      <c r="AO5042" s="3"/>
      <c r="AP5042" s="2"/>
      <c r="AW5042" s="3"/>
    </row>
    <row r="5043" spans="8:49">
      <c r="H5043" s="2"/>
      <c r="I5043" s="3"/>
      <c r="J5043" s="4"/>
      <c r="P5043" s="2"/>
      <c r="Q5043" s="3"/>
      <c r="R5043" s="4"/>
      <c r="X5043" s="2"/>
      <c r="Y5043" s="3"/>
      <c r="Z5043" s="4"/>
      <c r="AF5043" s="2"/>
      <c r="AG5043" s="3"/>
      <c r="AH5043" s="2"/>
      <c r="AN5043" s="2"/>
      <c r="AO5043" s="3"/>
      <c r="AP5043" s="2"/>
      <c r="AW5043" s="3"/>
    </row>
    <row r="5044" spans="8:49">
      <c r="H5044" s="2"/>
      <c r="I5044" s="3"/>
      <c r="J5044" s="4"/>
      <c r="P5044" s="2"/>
      <c r="Q5044" s="3"/>
      <c r="R5044" s="4"/>
      <c r="X5044" s="2"/>
      <c r="Y5044" s="3"/>
      <c r="Z5044" s="4"/>
      <c r="AF5044" s="2"/>
      <c r="AG5044" s="3"/>
      <c r="AH5044" s="2"/>
      <c r="AN5044" s="2"/>
      <c r="AO5044" s="3"/>
      <c r="AP5044" s="2"/>
      <c r="AW5044" s="3"/>
    </row>
    <row r="5045" spans="8:49">
      <c r="H5045" s="2"/>
      <c r="I5045" s="3"/>
      <c r="J5045" s="4"/>
      <c r="P5045" s="2"/>
      <c r="Q5045" s="3"/>
      <c r="R5045" s="4"/>
      <c r="X5045" s="2"/>
      <c r="Y5045" s="3"/>
      <c r="Z5045" s="4"/>
      <c r="AF5045" s="2"/>
      <c r="AG5045" s="3"/>
      <c r="AH5045" s="2"/>
      <c r="AN5045" s="2"/>
      <c r="AO5045" s="3"/>
      <c r="AP5045" s="2"/>
      <c r="AW5045" s="3"/>
    </row>
    <row r="5046" spans="8:49">
      <c r="H5046" s="2"/>
      <c r="I5046" s="3"/>
      <c r="J5046" s="4"/>
      <c r="P5046" s="2"/>
      <c r="Q5046" s="3"/>
      <c r="R5046" s="4"/>
      <c r="X5046" s="2"/>
      <c r="Y5046" s="3"/>
      <c r="Z5046" s="4"/>
      <c r="AF5046" s="2"/>
      <c r="AG5046" s="3"/>
      <c r="AH5046" s="2"/>
      <c r="AN5046" s="2"/>
      <c r="AO5046" s="3"/>
      <c r="AP5046" s="2"/>
      <c r="AW5046" s="3"/>
    </row>
    <row r="5047" spans="8:49">
      <c r="H5047" s="2"/>
      <c r="I5047" s="3"/>
      <c r="J5047" s="4"/>
      <c r="P5047" s="2"/>
      <c r="Q5047" s="3"/>
      <c r="R5047" s="4"/>
      <c r="X5047" s="2"/>
      <c r="Y5047" s="3"/>
      <c r="Z5047" s="4"/>
      <c r="AF5047" s="2"/>
      <c r="AG5047" s="3"/>
      <c r="AH5047" s="2"/>
      <c r="AN5047" s="2"/>
      <c r="AO5047" s="3"/>
      <c r="AP5047" s="2"/>
      <c r="AW5047" s="3"/>
    </row>
    <row r="5048" spans="8:49">
      <c r="H5048" s="2"/>
      <c r="I5048" s="3"/>
      <c r="J5048" s="4"/>
      <c r="P5048" s="2"/>
      <c r="Q5048" s="3"/>
      <c r="R5048" s="4"/>
      <c r="X5048" s="2"/>
      <c r="Y5048" s="3"/>
      <c r="Z5048" s="4"/>
      <c r="AF5048" s="2"/>
      <c r="AG5048" s="3"/>
      <c r="AH5048" s="2"/>
      <c r="AN5048" s="2"/>
      <c r="AO5048" s="3"/>
      <c r="AP5048" s="2"/>
      <c r="AW5048" s="3"/>
    </row>
    <row r="5049" spans="8:49">
      <c r="H5049" s="2"/>
      <c r="I5049" s="3"/>
      <c r="J5049" s="4"/>
      <c r="P5049" s="2"/>
      <c r="Q5049" s="3"/>
      <c r="R5049" s="4"/>
      <c r="X5049" s="2"/>
      <c r="Y5049" s="3"/>
      <c r="Z5049" s="4"/>
      <c r="AF5049" s="2"/>
      <c r="AG5049" s="3"/>
      <c r="AH5049" s="2"/>
      <c r="AN5049" s="2"/>
      <c r="AO5049" s="3"/>
      <c r="AP5049" s="2"/>
      <c r="AW5049" s="3"/>
    </row>
    <row r="5050" spans="8:49">
      <c r="H5050" s="2"/>
      <c r="I5050" s="3"/>
      <c r="J5050" s="4"/>
      <c r="P5050" s="2"/>
      <c r="Q5050" s="3"/>
      <c r="R5050" s="4"/>
      <c r="X5050" s="2"/>
      <c r="Y5050" s="3"/>
      <c r="Z5050" s="4"/>
      <c r="AF5050" s="2"/>
      <c r="AG5050" s="3"/>
      <c r="AH5050" s="2"/>
      <c r="AN5050" s="2"/>
      <c r="AO5050" s="3"/>
      <c r="AP5050" s="2"/>
      <c r="AW5050" s="3"/>
    </row>
    <row r="5051" spans="8:49">
      <c r="H5051" s="2"/>
      <c r="I5051" s="3"/>
      <c r="J5051" s="4"/>
      <c r="P5051" s="2"/>
      <c r="Q5051" s="3"/>
      <c r="R5051" s="4"/>
      <c r="X5051" s="2"/>
      <c r="Y5051" s="3"/>
      <c r="Z5051" s="4"/>
      <c r="AF5051" s="2"/>
      <c r="AG5051" s="3"/>
      <c r="AH5051" s="2"/>
      <c r="AN5051" s="2"/>
      <c r="AO5051" s="3"/>
      <c r="AP5051" s="2"/>
      <c r="AW5051" s="3"/>
    </row>
    <row r="5052" spans="8:49">
      <c r="H5052" s="2"/>
      <c r="I5052" s="3"/>
      <c r="J5052" s="4"/>
      <c r="P5052" s="2"/>
      <c r="Q5052" s="3"/>
      <c r="R5052" s="4"/>
      <c r="X5052" s="2"/>
      <c r="Y5052" s="3"/>
      <c r="Z5052" s="4"/>
      <c r="AF5052" s="2"/>
      <c r="AG5052" s="3"/>
      <c r="AH5052" s="2"/>
      <c r="AN5052" s="2"/>
      <c r="AO5052" s="3"/>
      <c r="AP5052" s="2"/>
      <c r="AW5052" s="3"/>
    </row>
    <row r="5053" spans="8:49">
      <c r="H5053" s="2"/>
      <c r="I5053" s="3"/>
      <c r="J5053" s="4"/>
      <c r="P5053" s="2"/>
      <c r="Q5053" s="3"/>
      <c r="R5053" s="4"/>
      <c r="X5053" s="2"/>
      <c r="Y5053" s="3"/>
      <c r="Z5053" s="4"/>
      <c r="AF5053" s="2"/>
      <c r="AG5053" s="3"/>
      <c r="AH5053" s="2"/>
      <c r="AN5053" s="2"/>
      <c r="AO5053" s="3"/>
      <c r="AP5053" s="2"/>
      <c r="AW5053" s="3"/>
    </row>
    <row r="5054" spans="8:49">
      <c r="H5054" s="2"/>
      <c r="I5054" s="3"/>
      <c r="J5054" s="4"/>
      <c r="P5054" s="2"/>
      <c r="Q5054" s="3"/>
      <c r="R5054" s="4"/>
      <c r="X5054" s="2"/>
      <c r="Y5054" s="3"/>
      <c r="Z5054" s="4"/>
      <c r="AF5054" s="2"/>
      <c r="AG5054" s="3"/>
      <c r="AH5054" s="2"/>
      <c r="AN5054" s="2"/>
      <c r="AO5054" s="3"/>
      <c r="AP5054" s="2"/>
      <c r="AW5054" s="3"/>
    </row>
    <row r="5055" spans="8:49">
      <c r="H5055" s="2"/>
      <c r="I5055" s="3"/>
      <c r="J5055" s="4"/>
      <c r="P5055" s="2"/>
      <c r="Q5055" s="3"/>
      <c r="R5055" s="4"/>
      <c r="X5055" s="2"/>
      <c r="Y5055" s="3"/>
      <c r="Z5055" s="4"/>
      <c r="AF5055" s="2"/>
      <c r="AG5055" s="3"/>
      <c r="AH5055" s="2"/>
      <c r="AN5055" s="2"/>
      <c r="AO5055" s="3"/>
      <c r="AP5055" s="2"/>
      <c r="AW5055" s="3"/>
    </row>
    <row r="5056" spans="8:49">
      <c r="H5056" s="2"/>
      <c r="I5056" s="3"/>
      <c r="J5056" s="4"/>
      <c r="P5056" s="2"/>
      <c r="Q5056" s="3"/>
      <c r="R5056" s="4"/>
      <c r="X5056" s="2"/>
      <c r="Y5056" s="3"/>
      <c r="Z5056" s="4"/>
      <c r="AF5056" s="2"/>
      <c r="AG5056" s="3"/>
      <c r="AH5056" s="2"/>
      <c r="AN5056" s="2"/>
      <c r="AO5056" s="3"/>
      <c r="AP5056" s="2"/>
      <c r="AW5056" s="3"/>
    </row>
    <row r="5057" spans="8:49">
      <c r="H5057" s="2"/>
      <c r="I5057" s="3"/>
      <c r="J5057" s="4"/>
      <c r="P5057" s="2"/>
      <c r="Q5057" s="3"/>
      <c r="R5057" s="4"/>
      <c r="X5057" s="2"/>
      <c r="Y5057" s="3"/>
      <c r="Z5057" s="4"/>
      <c r="AF5057" s="2"/>
      <c r="AG5057" s="3"/>
      <c r="AH5057" s="2"/>
      <c r="AN5057" s="2"/>
      <c r="AO5057" s="3"/>
      <c r="AP5057" s="2"/>
      <c r="AW5057" s="3"/>
    </row>
    <row r="5058" spans="8:49">
      <c r="H5058" s="2"/>
      <c r="I5058" s="3"/>
      <c r="J5058" s="4"/>
      <c r="P5058" s="2"/>
      <c r="Q5058" s="3"/>
      <c r="R5058" s="4"/>
      <c r="X5058" s="2"/>
      <c r="Y5058" s="3"/>
      <c r="Z5058" s="4"/>
      <c r="AF5058" s="2"/>
      <c r="AG5058" s="3"/>
      <c r="AH5058" s="2"/>
      <c r="AN5058" s="2"/>
      <c r="AO5058" s="3"/>
      <c r="AP5058" s="2"/>
      <c r="AW5058" s="3"/>
    </row>
    <row r="5059" spans="8:49">
      <c r="H5059" s="2"/>
      <c r="I5059" s="3"/>
      <c r="J5059" s="4"/>
      <c r="P5059" s="2"/>
      <c r="Q5059" s="3"/>
      <c r="R5059" s="4"/>
      <c r="X5059" s="2"/>
      <c r="Y5059" s="3"/>
      <c r="Z5059" s="4"/>
      <c r="AF5059" s="2"/>
      <c r="AG5059" s="3"/>
      <c r="AH5059" s="2"/>
      <c r="AN5059" s="2"/>
      <c r="AO5059" s="3"/>
      <c r="AP5059" s="2"/>
      <c r="AW5059" s="3"/>
    </row>
    <row r="5060" spans="8:49">
      <c r="H5060" s="2"/>
      <c r="I5060" s="3"/>
      <c r="J5060" s="4"/>
      <c r="P5060" s="2"/>
      <c r="Q5060" s="3"/>
      <c r="R5060" s="4"/>
      <c r="X5060" s="2"/>
      <c r="Y5060" s="3"/>
      <c r="Z5060" s="4"/>
      <c r="AF5060" s="2"/>
      <c r="AG5060" s="3"/>
      <c r="AH5060" s="2"/>
      <c r="AN5060" s="2"/>
      <c r="AO5060" s="3"/>
      <c r="AP5060" s="2"/>
      <c r="AW5060" s="3"/>
    </row>
    <row r="5061" spans="8:49">
      <c r="H5061" s="2"/>
      <c r="I5061" s="3"/>
      <c r="J5061" s="4"/>
      <c r="P5061" s="2"/>
      <c r="Q5061" s="3"/>
      <c r="R5061" s="4"/>
      <c r="X5061" s="2"/>
      <c r="Y5061" s="3"/>
      <c r="Z5061" s="4"/>
      <c r="AF5061" s="2"/>
      <c r="AG5061" s="3"/>
      <c r="AH5061" s="2"/>
      <c r="AN5061" s="2"/>
      <c r="AO5061" s="3"/>
      <c r="AP5061" s="2"/>
      <c r="AW5061" s="3"/>
    </row>
    <row r="5062" spans="8:49">
      <c r="H5062" s="2"/>
      <c r="I5062" s="3"/>
      <c r="J5062" s="4"/>
      <c r="P5062" s="2"/>
      <c r="Q5062" s="3"/>
      <c r="R5062" s="4"/>
      <c r="X5062" s="2"/>
      <c r="Y5062" s="3"/>
      <c r="Z5062" s="4"/>
      <c r="AF5062" s="2"/>
      <c r="AG5062" s="3"/>
      <c r="AH5062" s="2"/>
      <c r="AN5062" s="2"/>
      <c r="AO5062" s="3"/>
      <c r="AP5062" s="2"/>
      <c r="AW5062" s="3"/>
    </row>
    <row r="5063" spans="8:49">
      <c r="H5063" s="2"/>
      <c r="I5063" s="3"/>
      <c r="J5063" s="4"/>
      <c r="P5063" s="2"/>
      <c r="Q5063" s="3"/>
      <c r="R5063" s="4"/>
      <c r="X5063" s="2"/>
      <c r="Y5063" s="3"/>
      <c r="Z5063" s="4"/>
      <c r="AF5063" s="2"/>
      <c r="AG5063" s="3"/>
      <c r="AH5063" s="2"/>
      <c r="AN5063" s="2"/>
      <c r="AO5063" s="3"/>
      <c r="AP5063" s="2"/>
      <c r="AW5063" s="3"/>
    </row>
    <row r="5064" spans="8:49">
      <c r="H5064" s="2"/>
      <c r="I5064" s="3"/>
      <c r="J5064" s="4"/>
      <c r="P5064" s="2"/>
      <c r="Q5064" s="3"/>
      <c r="R5064" s="4"/>
      <c r="X5064" s="2"/>
      <c r="Y5064" s="3"/>
      <c r="Z5064" s="4"/>
      <c r="AF5064" s="2"/>
      <c r="AG5064" s="3"/>
      <c r="AH5064" s="2"/>
      <c r="AN5064" s="2"/>
      <c r="AO5064" s="3"/>
      <c r="AP5064" s="2"/>
      <c r="AW5064" s="3"/>
    </row>
    <row r="5065" spans="8:49">
      <c r="H5065" s="2"/>
      <c r="I5065" s="3"/>
      <c r="J5065" s="4"/>
      <c r="P5065" s="2"/>
      <c r="Q5065" s="3"/>
      <c r="R5065" s="4"/>
      <c r="X5065" s="2"/>
      <c r="Y5065" s="3"/>
      <c r="Z5065" s="4"/>
      <c r="AF5065" s="2"/>
      <c r="AG5065" s="3"/>
      <c r="AH5065" s="2"/>
      <c r="AN5065" s="2"/>
      <c r="AO5065" s="3"/>
      <c r="AP5065" s="2"/>
      <c r="AW5065" s="3"/>
    </row>
    <row r="5066" spans="8:49">
      <c r="H5066" s="2"/>
      <c r="I5066" s="3"/>
      <c r="J5066" s="4"/>
      <c r="P5066" s="2"/>
      <c r="Q5066" s="3"/>
      <c r="R5066" s="4"/>
      <c r="X5066" s="2"/>
      <c r="Y5066" s="3"/>
      <c r="Z5066" s="4"/>
      <c r="AF5066" s="2"/>
      <c r="AG5066" s="3"/>
      <c r="AH5066" s="2"/>
      <c r="AN5066" s="2"/>
      <c r="AO5066" s="3"/>
      <c r="AP5066" s="2"/>
      <c r="AW5066" s="3"/>
    </row>
    <row r="5067" spans="8:49">
      <c r="H5067" s="2"/>
      <c r="I5067" s="3"/>
      <c r="J5067" s="4"/>
      <c r="P5067" s="2"/>
      <c r="Q5067" s="3"/>
      <c r="R5067" s="4"/>
      <c r="X5067" s="2"/>
      <c r="Y5067" s="3"/>
      <c r="Z5067" s="4"/>
      <c r="AF5067" s="2"/>
      <c r="AG5067" s="3"/>
      <c r="AH5067" s="2"/>
      <c r="AN5067" s="2"/>
      <c r="AO5067" s="3"/>
      <c r="AP5067" s="2"/>
      <c r="AW5067" s="3"/>
    </row>
    <row r="5068" spans="8:49">
      <c r="H5068" s="2"/>
      <c r="I5068" s="3"/>
      <c r="J5068" s="4"/>
      <c r="P5068" s="2"/>
      <c r="Q5068" s="3"/>
      <c r="R5068" s="4"/>
      <c r="X5068" s="2"/>
      <c r="Y5068" s="3"/>
      <c r="Z5068" s="4"/>
      <c r="AF5068" s="2"/>
      <c r="AG5068" s="3"/>
      <c r="AH5068" s="2"/>
      <c r="AN5068" s="2"/>
      <c r="AO5068" s="3"/>
      <c r="AP5068" s="2"/>
      <c r="AW5068" s="3"/>
    </row>
    <row r="5069" spans="8:49">
      <c r="H5069" s="2"/>
      <c r="I5069" s="3"/>
      <c r="J5069" s="4"/>
      <c r="P5069" s="2"/>
      <c r="Q5069" s="3"/>
      <c r="R5069" s="4"/>
      <c r="X5069" s="2"/>
      <c r="Y5069" s="3"/>
      <c r="Z5069" s="4"/>
      <c r="AF5069" s="2"/>
      <c r="AG5069" s="3"/>
      <c r="AH5069" s="2"/>
      <c r="AN5069" s="2"/>
      <c r="AO5069" s="3"/>
      <c r="AP5069" s="2"/>
      <c r="AW5069" s="3"/>
    </row>
    <row r="5070" spans="8:49">
      <c r="H5070" s="2"/>
      <c r="I5070" s="3"/>
      <c r="J5070" s="4"/>
      <c r="P5070" s="2"/>
      <c r="Q5070" s="3"/>
      <c r="R5070" s="4"/>
      <c r="X5070" s="2"/>
      <c r="Y5070" s="3"/>
      <c r="Z5070" s="4"/>
      <c r="AF5070" s="2"/>
      <c r="AG5070" s="3"/>
      <c r="AH5070" s="2"/>
      <c r="AN5070" s="2"/>
      <c r="AO5070" s="3"/>
      <c r="AP5070" s="2"/>
      <c r="AW5070" s="3"/>
    </row>
    <row r="5071" spans="8:49">
      <c r="H5071" s="2"/>
      <c r="I5071" s="3"/>
      <c r="J5071" s="4"/>
      <c r="P5071" s="2"/>
      <c r="Q5071" s="3"/>
      <c r="R5071" s="4"/>
      <c r="X5071" s="2"/>
      <c r="Y5071" s="3"/>
      <c r="Z5071" s="4"/>
      <c r="AF5071" s="2"/>
      <c r="AG5071" s="3"/>
      <c r="AH5071" s="2"/>
      <c r="AN5071" s="2"/>
      <c r="AO5071" s="3"/>
      <c r="AP5071" s="2"/>
      <c r="AW5071" s="3"/>
    </row>
    <row r="5072" spans="8:49">
      <c r="H5072" s="2"/>
      <c r="I5072" s="3"/>
      <c r="J5072" s="4"/>
      <c r="P5072" s="2"/>
      <c r="Q5072" s="3"/>
      <c r="R5072" s="4"/>
      <c r="X5072" s="2"/>
      <c r="Y5072" s="3"/>
      <c r="Z5072" s="4"/>
      <c r="AF5072" s="2"/>
      <c r="AG5072" s="3"/>
      <c r="AH5072" s="2"/>
      <c r="AN5072" s="2"/>
      <c r="AO5072" s="3"/>
      <c r="AP5072" s="2"/>
      <c r="AW5072" s="3"/>
    </row>
    <row r="5073" spans="8:49">
      <c r="H5073" s="2"/>
      <c r="I5073" s="3"/>
      <c r="J5073" s="4"/>
      <c r="P5073" s="2"/>
      <c r="Q5073" s="3"/>
      <c r="R5073" s="4"/>
      <c r="X5073" s="2"/>
      <c r="Y5073" s="3"/>
      <c r="Z5073" s="4"/>
      <c r="AF5073" s="2"/>
      <c r="AG5073" s="3"/>
      <c r="AH5073" s="2"/>
      <c r="AN5073" s="2"/>
      <c r="AO5073" s="3"/>
      <c r="AP5073" s="2"/>
      <c r="AW5073" s="3"/>
    </row>
    <row r="5074" spans="8:49">
      <c r="H5074" s="2"/>
      <c r="I5074" s="3"/>
      <c r="J5074" s="4"/>
      <c r="P5074" s="2"/>
      <c r="Q5074" s="3"/>
      <c r="R5074" s="4"/>
      <c r="X5074" s="2"/>
      <c r="Y5074" s="3"/>
      <c r="Z5074" s="4"/>
      <c r="AF5074" s="2"/>
      <c r="AG5074" s="3"/>
      <c r="AH5074" s="2"/>
      <c r="AN5074" s="2"/>
      <c r="AO5074" s="3"/>
      <c r="AP5074" s="2"/>
      <c r="AW5074" s="3"/>
    </row>
    <row r="5075" spans="8:49">
      <c r="H5075" s="2"/>
      <c r="I5075" s="3"/>
      <c r="J5075" s="4"/>
      <c r="P5075" s="2"/>
      <c r="Q5075" s="3"/>
      <c r="R5075" s="4"/>
      <c r="X5075" s="2"/>
      <c r="Y5075" s="3"/>
      <c r="Z5075" s="4"/>
      <c r="AF5075" s="2"/>
      <c r="AG5075" s="3"/>
      <c r="AH5075" s="2"/>
      <c r="AN5075" s="2"/>
      <c r="AO5075" s="3"/>
      <c r="AP5075" s="2"/>
      <c r="AW5075" s="3"/>
    </row>
    <row r="5076" spans="8:49">
      <c r="H5076" s="2"/>
      <c r="I5076" s="3"/>
      <c r="J5076" s="4"/>
      <c r="P5076" s="2"/>
      <c r="Q5076" s="3"/>
      <c r="R5076" s="4"/>
      <c r="X5076" s="2"/>
      <c r="Y5076" s="3"/>
      <c r="Z5076" s="4"/>
      <c r="AF5076" s="2"/>
      <c r="AG5076" s="3"/>
      <c r="AH5076" s="2"/>
      <c r="AN5076" s="2"/>
      <c r="AO5076" s="3"/>
      <c r="AP5076" s="2"/>
      <c r="AW5076" s="3"/>
    </row>
    <row r="5077" spans="8:49">
      <c r="H5077" s="2"/>
      <c r="I5077" s="3"/>
      <c r="J5077" s="4"/>
      <c r="P5077" s="2"/>
      <c r="Q5077" s="3"/>
      <c r="R5077" s="4"/>
      <c r="X5077" s="2"/>
      <c r="Y5077" s="3"/>
      <c r="Z5077" s="4"/>
      <c r="AF5077" s="2"/>
      <c r="AG5077" s="3"/>
      <c r="AH5077" s="2"/>
      <c r="AN5077" s="2"/>
      <c r="AO5077" s="3"/>
      <c r="AP5077" s="2"/>
      <c r="AW5077" s="3"/>
    </row>
    <row r="5078" spans="8:49">
      <c r="H5078" s="2"/>
      <c r="I5078" s="3"/>
      <c r="J5078" s="4"/>
      <c r="P5078" s="2"/>
      <c r="Q5078" s="3"/>
      <c r="R5078" s="4"/>
      <c r="X5078" s="2"/>
      <c r="Y5078" s="3"/>
      <c r="Z5078" s="4"/>
      <c r="AF5078" s="2"/>
      <c r="AG5078" s="3"/>
      <c r="AH5078" s="2"/>
      <c r="AN5078" s="2"/>
      <c r="AO5078" s="3"/>
      <c r="AP5078" s="2"/>
      <c r="AW5078" s="3"/>
    </row>
    <row r="5079" spans="8:49">
      <c r="H5079" s="2"/>
      <c r="I5079" s="3"/>
      <c r="J5079" s="4"/>
      <c r="P5079" s="2"/>
      <c r="Q5079" s="3"/>
      <c r="R5079" s="4"/>
      <c r="X5079" s="2"/>
      <c r="Y5079" s="3"/>
      <c r="Z5079" s="4"/>
      <c r="AF5079" s="2"/>
      <c r="AG5079" s="3"/>
      <c r="AH5079" s="2"/>
      <c r="AN5079" s="2"/>
      <c r="AO5079" s="3"/>
      <c r="AP5079" s="2"/>
      <c r="AW5079" s="3"/>
    </row>
    <row r="5080" spans="8:49">
      <c r="H5080" s="2"/>
      <c r="I5080" s="3"/>
      <c r="J5080" s="4"/>
      <c r="P5080" s="2"/>
      <c r="Q5080" s="3"/>
      <c r="R5080" s="4"/>
      <c r="X5080" s="2"/>
      <c r="Y5080" s="3"/>
      <c r="Z5080" s="4"/>
      <c r="AF5080" s="2"/>
      <c r="AG5080" s="3"/>
      <c r="AH5080" s="2"/>
      <c r="AN5080" s="2"/>
      <c r="AO5080" s="3"/>
      <c r="AP5080" s="2"/>
      <c r="AW5080" s="3"/>
    </row>
    <row r="5081" spans="8:49">
      <c r="H5081" s="2"/>
      <c r="I5081" s="3"/>
      <c r="J5081" s="4"/>
      <c r="P5081" s="2"/>
      <c r="Q5081" s="3"/>
      <c r="R5081" s="4"/>
      <c r="X5081" s="2"/>
      <c r="Y5081" s="3"/>
      <c r="Z5081" s="4"/>
      <c r="AF5081" s="2"/>
      <c r="AG5081" s="3"/>
      <c r="AH5081" s="2"/>
      <c r="AN5081" s="2"/>
      <c r="AO5081" s="3"/>
      <c r="AP5081" s="2"/>
      <c r="AW5081" s="3"/>
    </row>
    <row r="5082" spans="8:49">
      <c r="H5082" s="2"/>
      <c r="I5082" s="3"/>
      <c r="J5082" s="4"/>
      <c r="P5082" s="2"/>
      <c r="Q5082" s="3"/>
      <c r="R5082" s="4"/>
      <c r="X5082" s="2"/>
      <c r="Y5082" s="3"/>
      <c r="Z5082" s="4"/>
      <c r="AF5082" s="2"/>
      <c r="AG5082" s="3"/>
      <c r="AH5082" s="2"/>
      <c r="AN5082" s="2"/>
      <c r="AO5082" s="3"/>
      <c r="AP5082" s="2"/>
      <c r="AW5082" s="3"/>
    </row>
    <row r="5083" spans="8:49">
      <c r="H5083" s="2"/>
      <c r="I5083" s="3"/>
      <c r="J5083" s="4"/>
      <c r="P5083" s="2"/>
      <c r="Q5083" s="3"/>
      <c r="R5083" s="4"/>
      <c r="X5083" s="2"/>
      <c r="Y5083" s="3"/>
      <c r="Z5083" s="4"/>
      <c r="AF5083" s="2"/>
      <c r="AG5083" s="3"/>
      <c r="AH5083" s="2"/>
      <c r="AN5083" s="2"/>
      <c r="AO5083" s="3"/>
      <c r="AP5083" s="2"/>
      <c r="AW5083" s="3"/>
    </row>
    <row r="5084" spans="8:49">
      <c r="H5084" s="2"/>
      <c r="I5084" s="3"/>
      <c r="J5084" s="4"/>
      <c r="P5084" s="2"/>
      <c r="Q5084" s="3"/>
      <c r="R5084" s="4"/>
      <c r="X5084" s="2"/>
      <c r="Y5084" s="3"/>
      <c r="Z5084" s="4"/>
      <c r="AF5084" s="2"/>
      <c r="AG5084" s="3"/>
      <c r="AH5084" s="2"/>
      <c r="AN5084" s="2"/>
      <c r="AO5084" s="3"/>
      <c r="AP5084" s="2"/>
      <c r="AW5084" s="3"/>
    </row>
    <row r="5085" spans="8:49">
      <c r="H5085" s="2"/>
      <c r="I5085" s="3"/>
      <c r="J5085" s="4"/>
      <c r="P5085" s="2"/>
      <c r="Q5085" s="3"/>
      <c r="R5085" s="4"/>
      <c r="X5085" s="2"/>
      <c r="Y5085" s="3"/>
      <c r="Z5085" s="4"/>
      <c r="AF5085" s="2"/>
      <c r="AG5085" s="3"/>
      <c r="AH5085" s="2"/>
      <c r="AN5085" s="2"/>
      <c r="AO5085" s="3"/>
      <c r="AP5085" s="2"/>
      <c r="AW5085" s="3"/>
    </row>
    <row r="5086" spans="8:49">
      <c r="H5086" s="2"/>
      <c r="I5086" s="3"/>
      <c r="J5086" s="4"/>
      <c r="P5086" s="2"/>
      <c r="Q5086" s="3"/>
      <c r="R5086" s="4"/>
      <c r="X5086" s="2"/>
      <c r="Y5086" s="3"/>
      <c r="Z5086" s="4"/>
      <c r="AF5086" s="2"/>
      <c r="AG5086" s="3"/>
      <c r="AH5086" s="2"/>
      <c r="AN5086" s="2"/>
      <c r="AO5086" s="3"/>
      <c r="AP5086" s="2"/>
      <c r="AW5086" s="3"/>
    </row>
    <row r="5087" spans="8:49">
      <c r="H5087" s="2"/>
      <c r="I5087" s="3"/>
      <c r="J5087" s="4"/>
      <c r="P5087" s="2"/>
      <c r="Q5087" s="3"/>
      <c r="R5087" s="4"/>
      <c r="X5087" s="2"/>
      <c r="Y5087" s="3"/>
      <c r="Z5087" s="4"/>
      <c r="AF5087" s="2"/>
      <c r="AG5087" s="3"/>
      <c r="AH5087" s="2"/>
      <c r="AN5087" s="2"/>
      <c r="AO5087" s="3"/>
      <c r="AP5087" s="2"/>
      <c r="AW5087" s="3"/>
    </row>
    <row r="5088" spans="8:49">
      <c r="H5088" s="2"/>
      <c r="I5088" s="3"/>
      <c r="J5088" s="4"/>
      <c r="P5088" s="2"/>
      <c r="Q5088" s="3"/>
      <c r="R5088" s="4"/>
      <c r="X5088" s="2"/>
      <c r="Y5088" s="3"/>
      <c r="Z5088" s="4"/>
      <c r="AF5088" s="2"/>
      <c r="AG5088" s="3"/>
      <c r="AH5088" s="2"/>
      <c r="AN5088" s="2"/>
      <c r="AO5088" s="3"/>
      <c r="AP5088" s="2"/>
      <c r="AW5088" s="3"/>
    </row>
    <row r="5089" spans="8:49">
      <c r="H5089" s="2"/>
      <c r="I5089" s="3"/>
      <c r="J5089" s="4"/>
      <c r="P5089" s="2"/>
      <c r="Q5089" s="3"/>
      <c r="R5089" s="4"/>
      <c r="X5089" s="2"/>
      <c r="Y5089" s="3"/>
      <c r="Z5089" s="4"/>
      <c r="AF5089" s="2"/>
      <c r="AG5089" s="3"/>
      <c r="AH5089" s="2"/>
      <c r="AN5089" s="2"/>
      <c r="AO5089" s="3"/>
      <c r="AP5089" s="2"/>
      <c r="AW5089" s="3"/>
    </row>
    <row r="5090" spans="8:49">
      <c r="H5090" s="2"/>
      <c r="I5090" s="3"/>
      <c r="J5090" s="4"/>
      <c r="P5090" s="2"/>
      <c r="Q5090" s="3"/>
      <c r="R5090" s="4"/>
      <c r="X5090" s="2"/>
      <c r="Y5090" s="3"/>
      <c r="Z5090" s="4"/>
      <c r="AF5090" s="2"/>
      <c r="AG5090" s="3"/>
      <c r="AH5090" s="2"/>
      <c r="AN5090" s="2"/>
      <c r="AO5090" s="3"/>
      <c r="AP5090" s="2"/>
      <c r="AW5090" s="3"/>
    </row>
    <row r="5091" spans="8:49">
      <c r="H5091" s="2"/>
      <c r="I5091" s="3"/>
      <c r="J5091" s="4"/>
      <c r="P5091" s="2"/>
      <c r="Q5091" s="3"/>
      <c r="R5091" s="4"/>
      <c r="X5091" s="2"/>
      <c r="Y5091" s="3"/>
      <c r="Z5091" s="4"/>
      <c r="AF5091" s="2"/>
      <c r="AG5091" s="3"/>
      <c r="AH5091" s="2"/>
      <c r="AN5091" s="2"/>
      <c r="AO5091" s="3"/>
      <c r="AP5091" s="2"/>
      <c r="AW5091" s="3"/>
    </row>
    <row r="5092" spans="8:49">
      <c r="H5092" s="2"/>
      <c r="I5092" s="3"/>
      <c r="J5092" s="4"/>
      <c r="P5092" s="2"/>
      <c r="Q5092" s="3"/>
      <c r="R5092" s="4"/>
      <c r="X5092" s="2"/>
      <c r="Y5092" s="3"/>
      <c r="Z5092" s="4"/>
      <c r="AF5092" s="2"/>
      <c r="AG5092" s="3"/>
      <c r="AH5092" s="2"/>
      <c r="AN5092" s="2"/>
      <c r="AO5092" s="3"/>
      <c r="AP5092" s="2"/>
      <c r="AW5092" s="3"/>
    </row>
    <row r="5093" spans="8:49">
      <c r="H5093" s="2"/>
      <c r="I5093" s="3"/>
      <c r="J5093" s="4"/>
      <c r="P5093" s="2"/>
      <c r="Q5093" s="3"/>
      <c r="R5093" s="4"/>
      <c r="X5093" s="2"/>
      <c r="Y5093" s="3"/>
      <c r="Z5093" s="4"/>
      <c r="AF5093" s="2"/>
      <c r="AG5093" s="3"/>
      <c r="AH5093" s="2"/>
      <c r="AN5093" s="2"/>
      <c r="AO5093" s="3"/>
      <c r="AP5093" s="2"/>
      <c r="AW5093" s="3"/>
    </row>
    <row r="5094" spans="8:49">
      <c r="H5094" s="2"/>
      <c r="I5094" s="3"/>
      <c r="J5094" s="4"/>
      <c r="P5094" s="2"/>
      <c r="Q5094" s="3"/>
      <c r="R5094" s="4"/>
      <c r="X5094" s="2"/>
      <c r="Y5094" s="3"/>
      <c r="Z5094" s="4"/>
      <c r="AF5094" s="2"/>
      <c r="AG5094" s="3"/>
      <c r="AH5094" s="2"/>
      <c r="AN5094" s="2"/>
      <c r="AO5094" s="3"/>
      <c r="AP5094" s="2"/>
      <c r="AW5094" s="3"/>
    </row>
    <row r="5095" spans="8:49">
      <c r="H5095" s="2"/>
      <c r="I5095" s="3"/>
      <c r="J5095" s="4"/>
      <c r="P5095" s="2"/>
      <c r="Q5095" s="3"/>
      <c r="R5095" s="4"/>
      <c r="X5095" s="2"/>
      <c r="Y5095" s="3"/>
      <c r="Z5095" s="4"/>
      <c r="AF5095" s="2"/>
      <c r="AG5095" s="3"/>
      <c r="AH5095" s="2"/>
      <c r="AN5095" s="2"/>
      <c r="AO5095" s="3"/>
      <c r="AP5095" s="2"/>
      <c r="AW5095" s="3"/>
    </row>
    <row r="5096" spans="8:49">
      <c r="H5096" s="2"/>
      <c r="I5096" s="3"/>
      <c r="J5096" s="4"/>
      <c r="P5096" s="2"/>
      <c r="Q5096" s="3"/>
      <c r="R5096" s="4"/>
      <c r="X5096" s="2"/>
      <c r="Y5096" s="3"/>
      <c r="Z5096" s="4"/>
      <c r="AF5096" s="2"/>
      <c r="AG5096" s="3"/>
      <c r="AH5096" s="2"/>
      <c r="AN5096" s="2"/>
      <c r="AO5096" s="3"/>
      <c r="AP5096" s="2"/>
      <c r="AW5096" s="3"/>
    </row>
    <row r="5097" spans="8:49">
      <c r="H5097" s="2"/>
      <c r="I5097" s="3"/>
      <c r="J5097" s="4"/>
      <c r="P5097" s="2"/>
      <c r="Q5097" s="3"/>
      <c r="R5097" s="4"/>
      <c r="X5097" s="2"/>
      <c r="Y5097" s="3"/>
      <c r="Z5097" s="4"/>
      <c r="AF5097" s="2"/>
      <c r="AG5097" s="3"/>
      <c r="AH5097" s="2"/>
      <c r="AN5097" s="2"/>
      <c r="AO5097" s="3"/>
      <c r="AP5097" s="2"/>
      <c r="AW5097" s="3"/>
    </row>
    <row r="5098" spans="8:49">
      <c r="H5098" s="2"/>
      <c r="I5098" s="3"/>
      <c r="J5098" s="4"/>
      <c r="P5098" s="2"/>
      <c r="Q5098" s="3"/>
      <c r="R5098" s="4"/>
      <c r="X5098" s="2"/>
      <c r="Y5098" s="3"/>
      <c r="Z5098" s="4"/>
      <c r="AF5098" s="2"/>
      <c r="AG5098" s="3"/>
      <c r="AH5098" s="2"/>
      <c r="AN5098" s="2"/>
      <c r="AO5098" s="3"/>
      <c r="AP5098" s="2"/>
      <c r="AW5098" s="3"/>
    </row>
    <row r="5099" spans="8:49">
      <c r="H5099" s="2"/>
      <c r="I5099" s="3"/>
      <c r="J5099" s="4"/>
      <c r="P5099" s="2"/>
      <c r="Q5099" s="3"/>
      <c r="R5099" s="4"/>
      <c r="X5099" s="2"/>
      <c r="Y5099" s="3"/>
      <c r="Z5099" s="4"/>
      <c r="AF5099" s="2"/>
      <c r="AG5099" s="3"/>
      <c r="AH5099" s="2"/>
      <c r="AN5099" s="2"/>
      <c r="AO5099" s="3"/>
      <c r="AP5099" s="2"/>
      <c r="AW5099" s="3"/>
    </row>
    <row r="5100" spans="8:49">
      <c r="H5100" s="2"/>
      <c r="I5100" s="3"/>
      <c r="J5100" s="4"/>
      <c r="P5100" s="2"/>
      <c r="Q5100" s="3"/>
      <c r="R5100" s="4"/>
      <c r="X5100" s="2"/>
      <c r="Y5100" s="3"/>
      <c r="Z5100" s="4"/>
      <c r="AF5100" s="2"/>
      <c r="AG5100" s="3"/>
      <c r="AH5100" s="2"/>
      <c r="AN5100" s="2"/>
      <c r="AO5100" s="3"/>
      <c r="AP5100" s="2"/>
      <c r="AW5100" s="3"/>
    </row>
    <row r="5101" spans="8:49">
      <c r="H5101" s="2"/>
      <c r="I5101" s="3"/>
      <c r="J5101" s="4"/>
      <c r="P5101" s="2"/>
      <c r="Q5101" s="3"/>
      <c r="R5101" s="4"/>
      <c r="X5101" s="2"/>
      <c r="Y5101" s="3"/>
      <c r="Z5101" s="4"/>
      <c r="AF5101" s="2"/>
      <c r="AG5101" s="3"/>
      <c r="AH5101" s="2"/>
      <c r="AN5101" s="2"/>
      <c r="AO5101" s="3"/>
      <c r="AP5101" s="2"/>
      <c r="AW5101" s="3"/>
    </row>
    <row r="5102" spans="8:49">
      <c r="H5102" s="2"/>
      <c r="I5102" s="3"/>
      <c r="J5102" s="4"/>
      <c r="P5102" s="2"/>
      <c r="Q5102" s="3"/>
      <c r="R5102" s="4"/>
      <c r="X5102" s="2"/>
      <c r="Y5102" s="3"/>
      <c r="Z5102" s="4"/>
      <c r="AF5102" s="2"/>
      <c r="AG5102" s="3"/>
      <c r="AH5102" s="2"/>
      <c r="AN5102" s="2"/>
      <c r="AO5102" s="3"/>
      <c r="AP5102" s="2"/>
      <c r="AW5102" s="3"/>
    </row>
    <row r="5103" spans="8:49">
      <c r="H5103" s="2"/>
      <c r="I5103" s="3"/>
      <c r="J5103" s="4"/>
      <c r="P5103" s="2"/>
      <c r="Q5103" s="3"/>
      <c r="R5103" s="4"/>
      <c r="X5103" s="2"/>
      <c r="Y5103" s="3"/>
      <c r="Z5103" s="4"/>
      <c r="AF5103" s="2"/>
      <c r="AG5103" s="3"/>
      <c r="AH5103" s="2"/>
      <c r="AN5103" s="2"/>
      <c r="AO5103" s="3"/>
      <c r="AP5103" s="2"/>
      <c r="AW5103" s="3"/>
    </row>
    <row r="5104" spans="8:49">
      <c r="H5104" s="2"/>
      <c r="I5104" s="3"/>
      <c r="J5104" s="4"/>
      <c r="P5104" s="2"/>
      <c r="Q5104" s="3"/>
      <c r="R5104" s="4"/>
      <c r="X5104" s="2"/>
      <c r="Y5104" s="3"/>
      <c r="Z5104" s="4"/>
      <c r="AF5104" s="2"/>
      <c r="AG5104" s="3"/>
      <c r="AH5104" s="2"/>
      <c r="AN5104" s="2"/>
      <c r="AO5104" s="3"/>
      <c r="AP5104" s="2"/>
      <c r="AW5104" s="3"/>
    </row>
    <row r="5105" spans="8:49">
      <c r="H5105" s="2"/>
      <c r="I5105" s="3"/>
      <c r="J5105" s="4"/>
      <c r="P5105" s="2"/>
      <c r="Q5105" s="3"/>
      <c r="R5105" s="4"/>
      <c r="X5105" s="2"/>
      <c r="Y5105" s="3"/>
      <c r="Z5105" s="4"/>
      <c r="AF5105" s="2"/>
      <c r="AG5105" s="3"/>
      <c r="AH5105" s="2"/>
      <c r="AN5105" s="2"/>
      <c r="AO5105" s="3"/>
      <c r="AP5105" s="2"/>
      <c r="AW5105" s="3"/>
    </row>
    <row r="5106" spans="8:49">
      <c r="H5106" s="2"/>
      <c r="I5106" s="3"/>
      <c r="J5106" s="4"/>
      <c r="P5106" s="2"/>
      <c r="Q5106" s="3"/>
      <c r="R5106" s="4"/>
      <c r="X5106" s="2"/>
      <c r="Y5106" s="3"/>
      <c r="Z5106" s="4"/>
      <c r="AF5106" s="2"/>
      <c r="AG5106" s="3"/>
      <c r="AH5106" s="2"/>
      <c r="AN5106" s="2"/>
      <c r="AO5106" s="3"/>
      <c r="AP5106" s="2"/>
      <c r="AW5106" s="3"/>
    </row>
    <row r="5107" spans="8:49">
      <c r="H5107" s="2"/>
      <c r="I5107" s="3"/>
      <c r="J5107" s="4"/>
      <c r="P5107" s="2"/>
      <c r="Q5107" s="3"/>
      <c r="R5107" s="4"/>
      <c r="X5107" s="2"/>
      <c r="Y5107" s="3"/>
      <c r="Z5107" s="4"/>
      <c r="AF5107" s="2"/>
      <c r="AG5107" s="3"/>
      <c r="AH5107" s="2"/>
      <c r="AN5107" s="2"/>
      <c r="AO5107" s="3"/>
      <c r="AP5107" s="2"/>
      <c r="AW5107" s="3"/>
    </row>
    <row r="5108" spans="8:49">
      <c r="H5108" s="2"/>
      <c r="I5108" s="3"/>
      <c r="J5108" s="4"/>
      <c r="P5108" s="2"/>
      <c r="Q5108" s="3"/>
      <c r="R5108" s="4"/>
      <c r="X5108" s="2"/>
      <c r="Y5108" s="3"/>
      <c r="Z5108" s="4"/>
      <c r="AF5108" s="2"/>
      <c r="AG5108" s="3"/>
      <c r="AH5108" s="2"/>
      <c r="AN5108" s="2"/>
      <c r="AO5108" s="3"/>
      <c r="AP5108" s="2"/>
      <c r="AW5108" s="3"/>
    </row>
    <row r="5109" spans="8:49">
      <c r="H5109" s="2"/>
      <c r="I5109" s="3"/>
      <c r="J5109" s="4"/>
      <c r="P5109" s="2"/>
      <c r="Q5109" s="3"/>
      <c r="R5109" s="4"/>
      <c r="X5109" s="2"/>
      <c r="Y5109" s="3"/>
      <c r="Z5109" s="4"/>
      <c r="AF5109" s="2"/>
      <c r="AG5109" s="3"/>
      <c r="AH5109" s="2"/>
      <c r="AN5109" s="2"/>
      <c r="AO5109" s="3"/>
      <c r="AP5109" s="2"/>
      <c r="AW5109" s="3"/>
    </row>
    <row r="5110" spans="8:49">
      <c r="H5110" s="2"/>
      <c r="I5110" s="3"/>
      <c r="J5110" s="4"/>
      <c r="P5110" s="2"/>
      <c r="Q5110" s="3"/>
      <c r="R5110" s="4"/>
      <c r="X5110" s="2"/>
      <c r="Y5110" s="3"/>
      <c r="Z5110" s="4"/>
      <c r="AF5110" s="2"/>
      <c r="AG5110" s="3"/>
      <c r="AH5110" s="2"/>
      <c r="AN5110" s="2"/>
      <c r="AO5110" s="3"/>
      <c r="AP5110" s="2"/>
      <c r="AW5110" s="3"/>
    </row>
    <row r="5111" spans="8:49">
      <c r="H5111" s="2"/>
      <c r="I5111" s="3"/>
      <c r="J5111" s="4"/>
      <c r="P5111" s="2"/>
      <c r="Q5111" s="3"/>
      <c r="R5111" s="4"/>
      <c r="X5111" s="2"/>
      <c r="Y5111" s="3"/>
      <c r="Z5111" s="4"/>
      <c r="AF5111" s="2"/>
      <c r="AG5111" s="3"/>
      <c r="AH5111" s="2"/>
      <c r="AN5111" s="2"/>
      <c r="AO5111" s="3"/>
      <c r="AP5111" s="2"/>
      <c r="AW5111" s="3"/>
    </row>
    <row r="5112" spans="8:49">
      <c r="H5112" s="2"/>
      <c r="I5112" s="3"/>
      <c r="J5112" s="4"/>
      <c r="P5112" s="2"/>
      <c r="Q5112" s="3"/>
      <c r="R5112" s="4"/>
      <c r="X5112" s="2"/>
      <c r="Y5112" s="3"/>
      <c r="Z5112" s="4"/>
      <c r="AF5112" s="2"/>
      <c r="AG5112" s="3"/>
      <c r="AH5112" s="2"/>
      <c r="AN5112" s="2"/>
      <c r="AO5112" s="3"/>
      <c r="AP5112" s="2"/>
      <c r="AW5112" s="3"/>
    </row>
    <row r="5113" spans="8:49">
      <c r="H5113" s="2"/>
      <c r="I5113" s="3"/>
      <c r="J5113" s="4"/>
      <c r="P5113" s="2"/>
      <c r="Q5113" s="3"/>
      <c r="R5113" s="4"/>
      <c r="X5113" s="2"/>
      <c r="Y5113" s="3"/>
      <c r="Z5113" s="4"/>
      <c r="AF5113" s="2"/>
      <c r="AG5113" s="3"/>
      <c r="AH5113" s="2"/>
      <c r="AN5113" s="2"/>
      <c r="AO5113" s="3"/>
      <c r="AP5113" s="2"/>
      <c r="AW5113" s="3"/>
    </row>
    <row r="5114" spans="8:49">
      <c r="H5114" s="2"/>
      <c r="I5114" s="3"/>
      <c r="J5114" s="4"/>
      <c r="P5114" s="2"/>
      <c r="Q5114" s="3"/>
      <c r="R5114" s="4"/>
      <c r="X5114" s="2"/>
      <c r="Y5114" s="3"/>
      <c r="Z5114" s="4"/>
      <c r="AF5114" s="2"/>
      <c r="AG5114" s="3"/>
      <c r="AH5114" s="2"/>
      <c r="AN5114" s="2"/>
      <c r="AO5114" s="3"/>
      <c r="AP5114" s="2"/>
      <c r="AW5114" s="3"/>
    </row>
    <row r="5115" spans="8:49">
      <c r="H5115" s="2"/>
      <c r="I5115" s="3"/>
      <c r="J5115" s="4"/>
      <c r="P5115" s="2"/>
      <c r="Q5115" s="3"/>
      <c r="R5115" s="4"/>
      <c r="X5115" s="2"/>
      <c r="Y5115" s="3"/>
      <c r="Z5115" s="4"/>
      <c r="AF5115" s="2"/>
      <c r="AG5115" s="3"/>
      <c r="AH5115" s="2"/>
      <c r="AN5115" s="2"/>
      <c r="AO5115" s="3"/>
      <c r="AP5115" s="2"/>
      <c r="AW5115" s="3"/>
    </row>
    <row r="5116" spans="8:49">
      <c r="H5116" s="2"/>
      <c r="I5116" s="3"/>
      <c r="J5116" s="4"/>
      <c r="P5116" s="2"/>
      <c r="Q5116" s="3"/>
      <c r="R5116" s="4"/>
      <c r="X5116" s="2"/>
      <c r="Y5116" s="3"/>
      <c r="Z5116" s="4"/>
      <c r="AF5116" s="2"/>
      <c r="AG5116" s="3"/>
      <c r="AH5116" s="2"/>
      <c r="AN5116" s="2"/>
      <c r="AO5116" s="3"/>
      <c r="AP5116" s="2"/>
      <c r="AW5116" s="3"/>
    </row>
    <row r="5117" spans="8:49">
      <c r="H5117" s="2"/>
      <c r="I5117" s="3"/>
      <c r="J5117" s="4"/>
      <c r="P5117" s="2"/>
      <c r="Q5117" s="3"/>
      <c r="R5117" s="4"/>
      <c r="X5117" s="2"/>
      <c r="Y5117" s="3"/>
      <c r="Z5117" s="4"/>
      <c r="AF5117" s="2"/>
      <c r="AG5117" s="3"/>
      <c r="AH5117" s="2"/>
      <c r="AN5117" s="2"/>
      <c r="AO5117" s="3"/>
      <c r="AP5117" s="2"/>
      <c r="AW5117" s="3"/>
    </row>
    <row r="5118" spans="8:49">
      <c r="H5118" s="2"/>
      <c r="I5118" s="3"/>
      <c r="J5118" s="4"/>
      <c r="P5118" s="2"/>
      <c r="Q5118" s="3"/>
      <c r="R5118" s="4"/>
      <c r="X5118" s="2"/>
      <c r="Y5118" s="3"/>
      <c r="Z5118" s="4"/>
      <c r="AF5118" s="2"/>
      <c r="AG5118" s="3"/>
      <c r="AH5118" s="2"/>
      <c r="AN5118" s="2"/>
      <c r="AO5118" s="3"/>
      <c r="AP5118" s="2"/>
      <c r="AW5118" s="3"/>
    </row>
    <row r="5119" spans="8:49">
      <c r="H5119" s="2"/>
      <c r="I5119" s="3"/>
      <c r="J5119" s="4"/>
      <c r="P5119" s="2"/>
      <c r="Q5119" s="3"/>
      <c r="R5119" s="4"/>
      <c r="X5119" s="2"/>
      <c r="Y5119" s="3"/>
      <c r="Z5119" s="4"/>
      <c r="AF5119" s="2"/>
      <c r="AG5119" s="3"/>
      <c r="AH5119" s="2"/>
      <c r="AN5119" s="2"/>
      <c r="AO5119" s="3"/>
      <c r="AP5119" s="2"/>
      <c r="AW5119" s="3"/>
    </row>
    <row r="5120" spans="8:49">
      <c r="H5120" s="2"/>
      <c r="I5120" s="3"/>
      <c r="J5120" s="4"/>
      <c r="P5120" s="2"/>
      <c r="Q5120" s="3"/>
      <c r="R5120" s="4"/>
      <c r="X5120" s="2"/>
      <c r="Y5120" s="3"/>
      <c r="Z5120" s="4"/>
      <c r="AF5120" s="2"/>
      <c r="AG5120" s="3"/>
      <c r="AH5120" s="2"/>
      <c r="AN5120" s="2"/>
      <c r="AO5120" s="3"/>
      <c r="AP5120" s="2"/>
      <c r="AW5120" s="3"/>
    </row>
    <row r="5121" spans="8:49">
      <c r="H5121" s="2"/>
      <c r="I5121" s="3"/>
      <c r="J5121" s="4"/>
      <c r="P5121" s="2"/>
      <c r="Q5121" s="3"/>
      <c r="R5121" s="4"/>
      <c r="X5121" s="2"/>
      <c r="Y5121" s="3"/>
      <c r="Z5121" s="4"/>
      <c r="AF5121" s="2"/>
      <c r="AG5121" s="3"/>
      <c r="AH5121" s="2"/>
      <c r="AN5121" s="2"/>
      <c r="AO5121" s="3"/>
      <c r="AP5121" s="2"/>
      <c r="AW5121" s="3"/>
    </row>
    <row r="5122" spans="8:49">
      <c r="H5122" s="2"/>
      <c r="I5122" s="3"/>
      <c r="J5122" s="4"/>
      <c r="P5122" s="2"/>
      <c r="Q5122" s="3"/>
      <c r="R5122" s="4"/>
      <c r="X5122" s="2"/>
      <c r="Y5122" s="3"/>
      <c r="Z5122" s="4"/>
      <c r="AF5122" s="2"/>
      <c r="AG5122" s="3"/>
      <c r="AH5122" s="2"/>
      <c r="AN5122" s="2"/>
      <c r="AO5122" s="3"/>
      <c r="AP5122" s="2"/>
      <c r="AW5122" s="3"/>
    </row>
    <row r="5123" spans="8:49">
      <c r="H5123" s="2"/>
      <c r="I5123" s="3"/>
      <c r="J5123" s="4"/>
      <c r="P5123" s="2"/>
      <c r="Q5123" s="3"/>
      <c r="R5123" s="4"/>
      <c r="X5123" s="2"/>
      <c r="Y5123" s="3"/>
      <c r="Z5123" s="4"/>
      <c r="AF5123" s="2"/>
      <c r="AG5123" s="3"/>
      <c r="AH5123" s="2"/>
      <c r="AN5123" s="2"/>
      <c r="AO5123" s="3"/>
      <c r="AP5123" s="2"/>
      <c r="AW5123" s="3"/>
    </row>
    <row r="5124" spans="8:49">
      <c r="H5124" s="2"/>
      <c r="I5124" s="3"/>
      <c r="J5124" s="4"/>
      <c r="P5124" s="2"/>
      <c r="Q5124" s="3"/>
      <c r="R5124" s="4"/>
      <c r="X5124" s="2"/>
      <c r="Y5124" s="3"/>
      <c r="Z5124" s="4"/>
      <c r="AF5124" s="2"/>
      <c r="AG5124" s="3"/>
      <c r="AH5124" s="2"/>
      <c r="AN5124" s="2"/>
      <c r="AO5124" s="3"/>
      <c r="AP5124" s="2"/>
      <c r="AW5124" s="3"/>
    </row>
    <row r="5125" spans="8:49">
      <c r="H5125" s="2"/>
      <c r="I5125" s="3"/>
      <c r="J5125" s="4"/>
      <c r="P5125" s="2"/>
      <c r="Q5125" s="3"/>
      <c r="R5125" s="4"/>
      <c r="X5125" s="2"/>
      <c r="Y5125" s="3"/>
      <c r="Z5125" s="4"/>
      <c r="AF5125" s="2"/>
      <c r="AG5125" s="3"/>
      <c r="AH5125" s="2"/>
      <c r="AN5125" s="2"/>
      <c r="AO5125" s="3"/>
      <c r="AP5125" s="2"/>
      <c r="AW5125" s="3"/>
    </row>
    <row r="5126" spans="8:49">
      <c r="H5126" s="2"/>
      <c r="I5126" s="3"/>
      <c r="J5126" s="4"/>
      <c r="P5126" s="2"/>
      <c r="Q5126" s="3"/>
      <c r="R5126" s="4"/>
      <c r="X5126" s="2"/>
      <c r="Y5126" s="3"/>
      <c r="Z5126" s="4"/>
      <c r="AF5126" s="2"/>
      <c r="AG5126" s="3"/>
      <c r="AH5126" s="2"/>
      <c r="AN5126" s="2"/>
      <c r="AO5126" s="3"/>
      <c r="AP5126" s="2"/>
      <c r="AW5126" s="3"/>
    </row>
    <row r="5127" spans="8:49">
      <c r="H5127" s="2"/>
      <c r="I5127" s="3"/>
      <c r="J5127" s="4"/>
      <c r="P5127" s="2"/>
      <c r="Q5127" s="3"/>
      <c r="R5127" s="4"/>
      <c r="X5127" s="2"/>
      <c r="Y5127" s="3"/>
      <c r="Z5127" s="4"/>
      <c r="AF5127" s="2"/>
      <c r="AG5127" s="3"/>
      <c r="AH5127" s="2"/>
      <c r="AN5127" s="2"/>
      <c r="AO5127" s="3"/>
      <c r="AP5127" s="2"/>
      <c r="AW5127" s="3"/>
    </row>
    <row r="5128" spans="8:49">
      <c r="H5128" s="2"/>
      <c r="I5128" s="3"/>
      <c r="J5128" s="4"/>
      <c r="P5128" s="2"/>
      <c r="Q5128" s="3"/>
      <c r="R5128" s="4"/>
      <c r="X5128" s="2"/>
      <c r="Y5128" s="3"/>
      <c r="Z5128" s="4"/>
      <c r="AF5128" s="2"/>
      <c r="AG5128" s="3"/>
      <c r="AH5128" s="2"/>
      <c r="AN5128" s="2"/>
      <c r="AO5128" s="3"/>
      <c r="AP5128" s="2"/>
      <c r="AW5128" s="3"/>
    </row>
    <row r="5129" spans="8:49">
      <c r="H5129" s="2"/>
      <c r="I5129" s="3"/>
      <c r="J5129" s="4"/>
      <c r="P5129" s="2"/>
      <c r="Q5129" s="3"/>
      <c r="R5129" s="4"/>
      <c r="X5129" s="2"/>
      <c r="Y5129" s="3"/>
      <c r="Z5129" s="4"/>
      <c r="AF5129" s="2"/>
      <c r="AG5129" s="3"/>
      <c r="AH5129" s="2"/>
      <c r="AN5129" s="2"/>
      <c r="AO5129" s="3"/>
      <c r="AP5129" s="2"/>
      <c r="AW5129" s="3"/>
    </row>
    <row r="5130" spans="8:49">
      <c r="H5130" s="2"/>
      <c r="I5130" s="3"/>
      <c r="J5130" s="4"/>
      <c r="P5130" s="2"/>
      <c r="Q5130" s="3"/>
      <c r="R5130" s="4"/>
      <c r="X5130" s="2"/>
      <c r="Y5130" s="3"/>
      <c r="Z5130" s="4"/>
      <c r="AF5130" s="2"/>
      <c r="AG5130" s="3"/>
      <c r="AH5130" s="2"/>
      <c r="AN5130" s="2"/>
      <c r="AO5130" s="3"/>
      <c r="AP5130" s="2"/>
      <c r="AW5130" s="3"/>
    </row>
    <row r="5131" spans="8:49">
      <c r="H5131" s="2"/>
      <c r="I5131" s="3"/>
      <c r="J5131" s="4"/>
      <c r="P5131" s="2"/>
      <c r="Q5131" s="3"/>
      <c r="R5131" s="4"/>
      <c r="X5131" s="2"/>
      <c r="Y5131" s="3"/>
      <c r="Z5131" s="4"/>
      <c r="AF5131" s="2"/>
      <c r="AG5131" s="3"/>
      <c r="AH5131" s="2"/>
      <c r="AN5131" s="2"/>
      <c r="AO5131" s="3"/>
      <c r="AP5131" s="2"/>
      <c r="AW5131" s="3"/>
    </row>
    <row r="5132" spans="8:49">
      <c r="H5132" s="2"/>
      <c r="I5132" s="3"/>
      <c r="J5132" s="4"/>
      <c r="P5132" s="2"/>
      <c r="Q5132" s="3"/>
      <c r="R5132" s="4"/>
      <c r="X5132" s="2"/>
      <c r="Y5132" s="3"/>
      <c r="Z5132" s="4"/>
      <c r="AF5132" s="2"/>
      <c r="AG5132" s="3"/>
      <c r="AH5132" s="2"/>
      <c r="AN5132" s="2"/>
      <c r="AO5132" s="3"/>
      <c r="AP5132" s="2"/>
      <c r="AW5132" s="3"/>
    </row>
    <row r="5133" spans="8:49">
      <c r="H5133" s="2"/>
      <c r="I5133" s="3"/>
      <c r="J5133" s="4"/>
      <c r="P5133" s="2"/>
      <c r="Q5133" s="3"/>
      <c r="R5133" s="4"/>
      <c r="X5133" s="2"/>
      <c r="Y5133" s="3"/>
      <c r="Z5133" s="4"/>
      <c r="AF5133" s="2"/>
      <c r="AG5133" s="3"/>
      <c r="AH5133" s="2"/>
      <c r="AN5133" s="2"/>
      <c r="AO5133" s="3"/>
      <c r="AP5133" s="2"/>
      <c r="AW5133" s="3"/>
    </row>
    <row r="5134" spans="8:49">
      <c r="H5134" s="2"/>
      <c r="I5134" s="3"/>
      <c r="J5134" s="4"/>
      <c r="P5134" s="2"/>
      <c r="Q5134" s="3"/>
      <c r="R5134" s="4"/>
      <c r="X5134" s="2"/>
      <c r="Y5134" s="3"/>
      <c r="Z5134" s="4"/>
      <c r="AF5134" s="2"/>
      <c r="AG5134" s="3"/>
      <c r="AH5134" s="2"/>
      <c r="AN5134" s="2"/>
      <c r="AO5134" s="3"/>
      <c r="AP5134" s="2"/>
      <c r="AW5134" s="3"/>
    </row>
    <row r="5135" spans="8:49">
      <c r="H5135" s="2"/>
      <c r="I5135" s="3"/>
      <c r="J5135" s="4"/>
      <c r="P5135" s="2"/>
      <c r="Q5135" s="3"/>
      <c r="R5135" s="4"/>
      <c r="X5135" s="2"/>
      <c r="Y5135" s="3"/>
      <c r="Z5135" s="4"/>
      <c r="AF5135" s="2"/>
      <c r="AG5135" s="3"/>
      <c r="AH5135" s="2"/>
      <c r="AN5135" s="2"/>
      <c r="AO5135" s="3"/>
      <c r="AP5135" s="2"/>
      <c r="AW5135" s="3"/>
    </row>
    <row r="5136" spans="8:49">
      <c r="H5136" s="2"/>
      <c r="I5136" s="3"/>
      <c r="J5136" s="4"/>
      <c r="P5136" s="2"/>
      <c r="Q5136" s="3"/>
      <c r="R5136" s="4"/>
      <c r="X5136" s="2"/>
      <c r="Y5136" s="3"/>
      <c r="Z5136" s="4"/>
      <c r="AF5136" s="2"/>
      <c r="AG5136" s="3"/>
      <c r="AH5136" s="2"/>
      <c r="AN5136" s="2"/>
      <c r="AO5136" s="3"/>
      <c r="AP5136" s="2"/>
      <c r="AW5136" s="3"/>
    </row>
    <row r="5137" spans="8:49">
      <c r="H5137" s="2"/>
      <c r="I5137" s="3"/>
      <c r="J5137" s="4"/>
      <c r="P5137" s="2"/>
      <c r="Q5137" s="3"/>
      <c r="R5137" s="4"/>
      <c r="X5137" s="2"/>
      <c r="Y5137" s="3"/>
      <c r="Z5137" s="4"/>
      <c r="AF5137" s="2"/>
      <c r="AG5137" s="3"/>
      <c r="AH5137" s="2"/>
      <c r="AN5137" s="2"/>
      <c r="AO5137" s="3"/>
      <c r="AP5137" s="2"/>
      <c r="AW5137" s="3"/>
    </row>
    <row r="5138" spans="8:49">
      <c r="H5138" s="2"/>
      <c r="I5138" s="3"/>
      <c r="J5138" s="4"/>
      <c r="P5138" s="2"/>
      <c r="Q5138" s="3"/>
      <c r="R5138" s="4"/>
      <c r="X5138" s="2"/>
      <c r="Y5138" s="3"/>
      <c r="Z5138" s="4"/>
      <c r="AF5138" s="2"/>
      <c r="AG5138" s="3"/>
      <c r="AH5138" s="2"/>
      <c r="AN5138" s="2"/>
      <c r="AO5138" s="3"/>
      <c r="AP5138" s="2"/>
      <c r="AW5138" s="3"/>
    </row>
    <row r="5139" spans="8:49">
      <c r="H5139" s="2"/>
      <c r="I5139" s="3"/>
      <c r="J5139" s="4"/>
      <c r="P5139" s="2"/>
      <c r="Q5139" s="3"/>
      <c r="R5139" s="4"/>
      <c r="X5139" s="2"/>
      <c r="Y5139" s="3"/>
      <c r="Z5139" s="4"/>
      <c r="AF5139" s="2"/>
      <c r="AG5139" s="3"/>
      <c r="AH5139" s="2"/>
      <c r="AN5139" s="2"/>
      <c r="AO5139" s="3"/>
      <c r="AP5139" s="2"/>
      <c r="AW5139" s="3"/>
    </row>
    <row r="5140" spans="8:49">
      <c r="H5140" s="2"/>
      <c r="I5140" s="3"/>
      <c r="J5140" s="4"/>
      <c r="P5140" s="2"/>
      <c r="Q5140" s="3"/>
      <c r="R5140" s="4"/>
      <c r="X5140" s="2"/>
      <c r="Y5140" s="3"/>
      <c r="Z5140" s="4"/>
      <c r="AF5140" s="2"/>
      <c r="AG5140" s="3"/>
      <c r="AH5140" s="2"/>
      <c r="AN5140" s="2"/>
      <c r="AO5140" s="3"/>
      <c r="AP5140" s="2"/>
      <c r="AW5140" s="3"/>
    </row>
    <row r="5141" spans="8:49">
      <c r="H5141" s="2"/>
      <c r="I5141" s="3"/>
      <c r="J5141" s="4"/>
      <c r="P5141" s="2"/>
      <c r="Q5141" s="3"/>
      <c r="R5141" s="4"/>
      <c r="X5141" s="2"/>
      <c r="Y5141" s="3"/>
      <c r="Z5141" s="4"/>
      <c r="AF5141" s="2"/>
      <c r="AG5141" s="3"/>
      <c r="AH5141" s="2"/>
      <c r="AN5141" s="2"/>
      <c r="AO5141" s="3"/>
      <c r="AP5141" s="2"/>
      <c r="AW5141" s="3"/>
    </row>
    <row r="5142" spans="8:49">
      <c r="H5142" s="2"/>
      <c r="I5142" s="3"/>
      <c r="J5142" s="4"/>
      <c r="P5142" s="2"/>
      <c r="Q5142" s="3"/>
      <c r="R5142" s="4"/>
      <c r="X5142" s="2"/>
      <c r="Y5142" s="3"/>
      <c r="Z5142" s="4"/>
      <c r="AF5142" s="2"/>
      <c r="AG5142" s="3"/>
      <c r="AH5142" s="2"/>
      <c r="AN5142" s="2"/>
      <c r="AO5142" s="3"/>
      <c r="AP5142" s="2"/>
      <c r="AW5142" s="3"/>
    </row>
    <row r="5143" spans="8:49">
      <c r="H5143" s="2"/>
      <c r="I5143" s="3"/>
      <c r="J5143" s="4"/>
      <c r="P5143" s="2"/>
      <c r="Q5143" s="3"/>
      <c r="R5143" s="4"/>
      <c r="X5143" s="2"/>
      <c r="Y5143" s="3"/>
      <c r="Z5143" s="4"/>
      <c r="AF5143" s="2"/>
      <c r="AG5143" s="3"/>
      <c r="AH5143" s="2"/>
      <c r="AN5143" s="2"/>
      <c r="AO5143" s="3"/>
      <c r="AP5143" s="2"/>
      <c r="AW5143" s="3"/>
    </row>
    <row r="5144" spans="8:49">
      <c r="H5144" s="2"/>
      <c r="I5144" s="3"/>
      <c r="J5144" s="4"/>
      <c r="P5144" s="2"/>
      <c r="Q5144" s="3"/>
      <c r="R5144" s="4"/>
      <c r="X5144" s="2"/>
      <c r="Y5144" s="3"/>
      <c r="Z5144" s="4"/>
      <c r="AF5144" s="2"/>
      <c r="AG5144" s="3"/>
      <c r="AH5144" s="2"/>
      <c r="AN5144" s="2"/>
      <c r="AO5144" s="3"/>
      <c r="AP5144" s="2"/>
      <c r="AW5144" s="3"/>
    </row>
    <row r="5145" spans="8:49">
      <c r="H5145" s="2"/>
      <c r="I5145" s="3"/>
      <c r="J5145" s="4"/>
      <c r="P5145" s="2"/>
      <c r="Q5145" s="3"/>
      <c r="R5145" s="4"/>
      <c r="X5145" s="2"/>
      <c r="Y5145" s="3"/>
      <c r="Z5145" s="4"/>
      <c r="AF5145" s="2"/>
      <c r="AG5145" s="3"/>
      <c r="AH5145" s="2"/>
      <c r="AN5145" s="2"/>
      <c r="AO5145" s="3"/>
      <c r="AP5145" s="2"/>
      <c r="AW5145" s="3"/>
    </row>
    <row r="5146" spans="8:49">
      <c r="H5146" s="2"/>
      <c r="I5146" s="3"/>
      <c r="J5146" s="4"/>
      <c r="P5146" s="2"/>
      <c r="Q5146" s="3"/>
      <c r="R5146" s="4"/>
      <c r="X5146" s="2"/>
      <c r="Y5146" s="3"/>
      <c r="Z5146" s="4"/>
      <c r="AF5146" s="2"/>
      <c r="AG5146" s="3"/>
      <c r="AH5146" s="2"/>
      <c r="AN5146" s="2"/>
      <c r="AO5146" s="3"/>
      <c r="AP5146" s="2"/>
      <c r="AW5146" s="3"/>
    </row>
    <row r="5147" spans="8:49">
      <c r="H5147" s="2"/>
      <c r="I5147" s="3"/>
      <c r="J5147" s="4"/>
      <c r="P5147" s="2"/>
      <c r="Q5147" s="3"/>
      <c r="R5147" s="4"/>
      <c r="X5147" s="2"/>
      <c r="Y5147" s="3"/>
      <c r="Z5147" s="4"/>
      <c r="AF5147" s="2"/>
      <c r="AG5147" s="3"/>
      <c r="AH5147" s="2"/>
      <c r="AN5147" s="2"/>
      <c r="AO5147" s="3"/>
      <c r="AP5147" s="2"/>
      <c r="AW5147" s="3"/>
    </row>
    <row r="5148" spans="8:49">
      <c r="H5148" s="2"/>
      <c r="I5148" s="3"/>
      <c r="J5148" s="4"/>
      <c r="P5148" s="2"/>
      <c r="Q5148" s="3"/>
      <c r="R5148" s="4"/>
      <c r="X5148" s="2"/>
      <c r="Y5148" s="3"/>
      <c r="Z5148" s="4"/>
      <c r="AF5148" s="2"/>
      <c r="AG5148" s="3"/>
      <c r="AH5148" s="2"/>
      <c r="AN5148" s="2"/>
      <c r="AO5148" s="3"/>
      <c r="AP5148" s="2"/>
      <c r="AW5148" s="3"/>
    </row>
    <row r="5149" spans="8:49">
      <c r="H5149" s="2"/>
      <c r="I5149" s="3"/>
      <c r="J5149" s="4"/>
      <c r="P5149" s="2"/>
      <c r="Q5149" s="3"/>
      <c r="R5149" s="4"/>
      <c r="X5149" s="2"/>
      <c r="Y5149" s="3"/>
      <c r="Z5149" s="4"/>
      <c r="AF5149" s="2"/>
      <c r="AG5149" s="3"/>
      <c r="AH5149" s="2"/>
      <c r="AN5149" s="2"/>
      <c r="AO5149" s="3"/>
      <c r="AP5149" s="2"/>
      <c r="AW5149" s="3"/>
    </row>
    <row r="5150" spans="8:49">
      <c r="H5150" s="2"/>
      <c r="I5150" s="3"/>
      <c r="J5150" s="4"/>
      <c r="P5150" s="2"/>
      <c r="Q5150" s="3"/>
      <c r="R5150" s="4"/>
      <c r="X5150" s="2"/>
      <c r="Y5150" s="3"/>
      <c r="Z5150" s="4"/>
      <c r="AF5150" s="2"/>
      <c r="AG5150" s="3"/>
      <c r="AH5150" s="2"/>
      <c r="AN5150" s="2"/>
      <c r="AO5150" s="3"/>
      <c r="AP5150" s="2"/>
      <c r="AW5150" s="3"/>
    </row>
    <row r="5151" spans="8:49">
      <c r="H5151" s="2"/>
      <c r="I5151" s="3"/>
      <c r="J5151" s="4"/>
      <c r="P5151" s="2"/>
      <c r="Q5151" s="3"/>
      <c r="R5151" s="4"/>
      <c r="X5151" s="2"/>
      <c r="Y5151" s="3"/>
      <c r="Z5151" s="4"/>
      <c r="AF5151" s="2"/>
      <c r="AG5151" s="3"/>
      <c r="AH5151" s="2"/>
      <c r="AN5151" s="2"/>
      <c r="AO5151" s="3"/>
      <c r="AP5151" s="2"/>
      <c r="AW5151" s="3"/>
    </row>
    <row r="5152" spans="8:49">
      <c r="H5152" s="2"/>
      <c r="I5152" s="3"/>
      <c r="J5152" s="4"/>
      <c r="P5152" s="2"/>
      <c r="Q5152" s="3"/>
      <c r="R5152" s="4"/>
      <c r="X5152" s="2"/>
      <c r="Y5152" s="3"/>
      <c r="Z5152" s="4"/>
      <c r="AF5152" s="2"/>
      <c r="AG5152" s="3"/>
      <c r="AH5152" s="2"/>
      <c r="AN5152" s="2"/>
      <c r="AO5152" s="3"/>
      <c r="AP5152" s="2"/>
      <c r="AW5152" s="3"/>
    </row>
    <row r="5153" spans="8:49">
      <c r="H5153" s="2"/>
      <c r="I5153" s="3"/>
      <c r="J5153" s="4"/>
      <c r="P5153" s="2"/>
      <c r="Q5153" s="3"/>
      <c r="R5153" s="4"/>
      <c r="X5153" s="2"/>
      <c r="Y5153" s="3"/>
      <c r="Z5153" s="4"/>
      <c r="AF5153" s="2"/>
      <c r="AG5153" s="3"/>
      <c r="AH5153" s="2"/>
      <c r="AN5153" s="2"/>
      <c r="AO5153" s="3"/>
      <c r="AP5153" s="2"/>
      <c r="AW5153" s="3"/>
    </row>
    <row r="5154" spans="8:49">
      <c r="H5154" s="2"/>
      <c r="I5154" s="3"/>
      <c r="J5154" s="4"/>
      <c r="P5154" s="2"/>
      <c r="Q5154" s="3"/>
      <c r="R5154" s="4"/>
      <c r="X5154" s="2"/>
      <c r="Y5154" s="3"/>
      <c r="Z5154" s="4"/>
      <c r="AF5154" s="2"/>
      <c r="AG5154" s="3"/>
      <c r="AH5154" s="2"/>
      <c r="AN5154" s="2"/>
      <c r="AO5154" s="3"/>
      <c r="AP5154" s="2"/>
      <c r="AW5154" s="3"/>
    </row>
    <row r="5155" spans="8:49">
      <c r="H5155" s="2"/>
      <c r="I5155" s="3"/>
      <c r="J5155" s="4"/>
      <c r="P5155" s="2"/>
      <c r="Q5155" s="3"/>
      <c r="R5155" s="4"/>
      <c r="X5155" s="2"/>
      <c r="Y5155" s="3"/>
      <c r="Z5155" s="4"/>
      <c r="AF5155" s="2"/>
      <c r="AG5155" s="3"/>
      <c r="AH5155" s="2"/>
      <c r="AN5155" s="2"/>
      <c r="AO5155" s="3"/>
      <c r="AP5155" s="2"/>
      <c r="AW5155" s="3"/>
    </row>
    <row r="5156" spans="8:49">
      <c r="H5156" s="2"/>
      <c r="I5156" s="3"/>
      <c r="J5156" s="4"/>
      <c r="P5156" s="2"/>
      <c r="Q5156" s="3"/>
      <c r="R5156" s="4"/>
      <c r="X5156" s="2"/>
      <c r="Y5156" s="3"/>
      <c r="Z5156" s="4"/>
      <c r="AF5156" s="2"/>
      <c r="AG5156" s="3"/>
      <c r="AH5156" s="2"/>
      <c r="AN5156" s="2"/>
      <c r="AO5156" s="3"/>
      <c r="AP5156" s="2"/>
      <c r="AW5156" s="3"/>
    </row>
    <row r="5157" spans="8:49">
      <c r="H5157" s="2"/>
      <c r="I5157" s="3"/>
      <c r="J5157" s="4"/>
      <c r="P5157" s="2"/>
      <c r="Q5157" s="3"/>
      <c r="R5157" s="4"/>
      <c r="X5157" s="2"/>
      <c r="Y5157" s="3"/>
      <c r="Z5157" s="4"/>
      <c r="AF5157" s="2"/>
      <c r="AG5157" s="3"/>
      <c r="AH5157" s="2"/>
      <c r="AN5157" s="2"/>
      <c r="AO5157" s="3"/>
      <c r="AP5157" s="2"/>
      <c r="AW5157" s="3"/>
    </row>
    <row r="5158" spans="8:49">
      <c r="H5158" s="2"/>
      <c r="I5158" s="3"/>
      <c r="J5158" s="4"/>
      <c r="P5158" s="2"/>
      <c r="Q5158" s="3"/>
      <c r="R5158" s="4"/>
      <c r="X5158" s="2"/>
      <c r="Y5158" s="3"/>
      <c r="Z5158" s="4"/>
      <c r="AF5158" s="2"/>
      <c r="AG5158" s="3"/>
      <c r="AH5158" s="2"/>
      <c r="AN5158" s="2"/>
      <c r="AO5158" s="3"/>
      <c r="AP5158" s="2"/>
      <c r="AW5158" s="3"/>
    </row>
    <row r="5159" spans="8:49">
      <c r="H5159" s="2"/>
      <c r="I5159" s="3"/>
      <c r="J5159" s="4"/>
      <c r="P5159" s="2"/>
      <c r="Q5159" s="3"/>
      <c r="R5159" s="4"/>
      <c r="X5159" s="2"/>
      <c r="Y5159" s="3"/>
      <c r="Z5159" s="4"/>
      <c r="AF5159" s="2"/>
      <c r="AG5159" s="3"/>
      <c r="AH5159" s="2"/>
      <c r="AN5159" s="2"/>
      <c r="AO5159" s="3"/>
      <c r="AP5159" s="2"/>
      <c r="AW5159" s="3"/>
    </row>
    <row r="5160" spans="8:49">
      <c r="H5160" s="2"/>
      <c r="I5160" s="3"/>
      <c r="J5160" s="4"/>
      <c r="P5160" s="2"/>
      <c r="Q5160" s="3"/>
      <c r="R5160" s="4"/>
      <c r="X5160" s="2"/>
      <c r="Y5160" s="3"/>
      <c r="Z5160" s="4"/>
      <c r="AF5160" s="2"/>
      <c r="AG5160" s="3"/>
      <c r="AH5160" s="2"/>
      <c r="AN5160" s="2"/>
      <c r="AO5160" s="3"/>
      <c r="AP5160" s="2"/>
      <c r="AW5160" s="3"/>
    </row>
    <row r="5161" spans="8:49">
      <c r="H5161" s="2"/>
      <c r="I5161" s="3"/>
      <c r="J5161" s="4"/>
      <c r="P5161" s="2"/>
      <c r="Q5161" s="3"/>
      <c r="R5161" s="4"/>
      <c r="X5161" s="2"/>
      <c r="Y5161" s="3"/>
      <c r="Z5161" s="4"/>
      <c r="AF5161" s="2"/>
      <c r="AG5161" s="3"/>
      <c r="AH5161" s="2"/>
      <c r="AN5161" s="2"/>
      <c r="AO5161" s="3"/>
      <c r="AP5161" s="2"/>
      <c r="AW5161" s="3"/>
    </row>
    <row r="5162" spans="8:49">
      <c r="H5162" s="2"/>
      <c r="I5162" s="3"/>
      <c r="J5162" s="4"/>
      <c r="P5162" s="2"/>
      <c r="Q5162" s="3"/>
      <c r="R5162" s="4"/>
      <c r="X5162" s="2"/>
      <c r="Y5162" s="3"/>
      <c r="Z5162" s="4"/>
      <c r="AF5162" s="2"/>
      <c r="AG5162" s="3"/>
      <c r="AH5162" s="2"/>
      <c r="AN5162" s="2"/>
      <c r="AO5162" s="3"/>
      <c r="AP5162" s="2"/>
      <c r="AW5162" s="3"/>
    </row>
    <row r="5163" spans="8:49">
      <c r="H5163" s="2"/>
      <c r="I5163" s="3"/>
      <c r="J5163" s="4"/>
      <c r="P5163" s="2"/>
      <c r="Q5163" s="3"/>
      <c r="R5163" s="4"/>
      <c r="X5163" s="2"/>
      <c r="Y5163" s="3"/>
      <c r="Z5163" s="4"/>
      <c r="AF5163" s="2"/>
      <c r="AG5163" s="3"/>
      <c r="AH5163" s="2"/>
      <c r="AN5163" s="2"/>
      <c r="AO5163" s="3"/>
      <c r="AP5163" s="2"/>
      <c r="AW5163" s="3"/>
    </row>
    <row r="5164" spans="8:49">
      <c r="H5164" s="2"/>
      <c r="I5164" s="3"/>
      <c r="J5164" s="4"/>
      <c r="P5164" s="2"/>
      <c r="Q5164" s="3"/>
      <c r="R5164" s="4"/>
      <c r="X5164" s="2"/>
      <c r="Y5164" s="3"/>
      <c r="Z5164" s="4"/>
      <c r="AF5164" s="2"/>
      <c r="AG5164" s="3"/>
      <c r="AH5164" s="2"/>
      <c r="AN5164" s="2"/>
      <c r="AO5164" s="3"/>
      <c r="AP5164" s="2"/>
      <c r="AW5164" s="3"/>
    </row>
    <row r="5165" spans="8:49">
      <c r="H5165" s="2"/>
      <c r="I5165" s="3"/>
      <c r="J5165" s="4"/>
      <c r="P5165" s="2"/>
      <c r="Q5165" s="3"/>
      <c r="R5165" s="4"/>
      <c r="X5165" s="2"/>
      <c r="Y5165" s="3"/>
      <c r="Z5165" s="4"/>
      <c r="AF5165" s="2"/>
      <c r="AG5165" s="3"/>
      <c r="AH5165" s="2"/>
      <c r="AN5165" s="2"/>
      <c r="AO5165" s="3"/>
      <c r="AP5165" s="2"/>
      <c r="AW5165" s="3"/>
    </row>
    <row r="5166" spans="8:49">
      <c r="H5166" s="2"/>
      <c r="I5166" s="3"/>
      <c r="J5166" s="4"/>
      <c r="P5166" s="2"/>
      <c r="Q5166" s="3"/>
      <c r="R5166" s="4"/>
      <c r="X5166" s="2"/>
      <c r="Y5166" s="3"/>
      <c r="Z5166" s="4"/>
      <c r="AF5166" s="2"/>
      <c r="AG5166" s="3"/>
      <c r="AH5166" s="2"/>
      <c r="AN5166" s="2"/>
      <c r="AO5166" s="3"/>
      <c r="AP5166" s="2"/>
      <c r="AW5166" s="3"/>
    </row>
    <row r="5167" spans="8:49">
      <c r="H5167" s="2"/>
      <c r="I5167" s="3"/>
      <c r="J5167" s="4"/>
      <c r="P5167" s="2"/>
      <c r="Q5167" s="3"/>
      <c r="R5167" s="4"/>
      <c r="X5167" s="2"/>
      <c r="Y5167" s="3"/>
      <c r="Z5167" s="4"/>
      <c r="AF5167" s="2"/>
      <c r="AG5167" s="3"/>
      <c r="AH5167" s="2"/>
      <c r="AN5167" s="2"/>
      <c r="AO5167" s="3"/>
      <c r="AP5167" s="2"/>
      <c r="AW5167" s="3"/>
    </row>
    <row r="5168" spans="8:49">
      <c r="H5168" s="2"/>
      <c r="I5168" s="3"/>
      <c r="J5168" s="4"/>
      <c r="P5168" s="2"/>
      <c r="Q5168" s="3"/>
      <c r="R5168" s="4"/>
      <c r="X5168" s="2"/>
      <c r="Y5168" s="3"/>
      <c r="Z5168" s="4"/>
      <c r="AF5168" s="2"/>
      <c r="AG5168" s="3"/>
      <c r="AH5168" s="2"/>
      <c r="AN5168" s="2"/>
      <c r="AO5168" s="3"/>
      <c r="AP5168" s="2"/>
      <c r="AW5168" s="3"/>
    </row>
    <row r="5169" spans="8:49">
      <c r="H5169" s="2"/>
      <c r="I5169" s="3"/>
      <c r="J5169" s="4"/>
      <c r="P5169" s="2"/>
      <c r="Q5169" s="3"/>
      <c r="R5169" s="4"/>
      <c r="X5169" s="2"/>
      <c r="Y5169" s="3"/>
      <c r="Z5169" s="4"/>
      <c r="AF5169" s="2"/>
      <c r="AG5169" s="3"/>
      <c r="AH5169" s="2"/>
      <c r="AN5169" s="2"/>
      <c r="AO5169" s="3"/>
      <c r="AP5169" s="2"/>
      <c r="AW5169" s="3"/>
    </row>
    <row r="5170" spans="8:49">
      <c r="H5170" s="2"/>
      <c r="I5170" s="3"/>
      <c r="J5170" s="4"/>
      <c r="P5170" s="2"/>
      <c r="Q5170" s="3"/>
      <c r="R5170" s="4"/>
      <c r="X5170" s="2"/>
      <c r="Y5170" s="3"/>
      <c r="Z5170" s="4"/>
      <c r="AF5170" s="2"/>
      <c r="AG5170" s="3"/>
      <c r="AH5170" s="2"/>
      <c r="AN5170" s="2"/>
      <c r="AO5170" s="3"/>
      <c r="AP5170" s="2"/>
      <c r="AW5170" s="3"/>
    </row>
    <row r="5171" spans="8:49">
      <c r="H5171" s="2"/>
      <c r="I5171" s="3"/>
      <c r="J5171" s="4"/>
      <c r="P5171" s="2"/>
      <c r="Q5171" s="3"/>
      <c r="R5171" s="4"/>
      <c r="X5171" s="2"/>
      <c r="Y5171" s="3"/>
      <c r="Z5171" s="4"/>
      <c r="AF5171" s="2"/>
      <c r="AG5171" s="3"/>
      <c r="AH5171" s="2"/>
      <c r="AN5171" s="2"/>
      <c r="AO5171" s="3"/>
      <c r="AP5171" s="2"/>
      <c r="AW5171" s="3"/>
    </row>
    <row r="5172" spans="8:49">
      <c r="H5172" s="2"/>
      <c r="I5172" s="3"/>
      <c r="J5172" s="4"/>
      <c r="P5172" s="2"/>
      <c r="Q5172" s="3"/>
      <c r="R5172" s="4"/>
      <c r="X5172" s="2"/>
      <c r="Y5172" s="3"/>
      <c r="Z5172" s="4"/>
      <c r="AF5172" s="2"/>
      <c r="AG5172" s="3"/>
      <c r="AH5172" s="2"/>
      <c r="AN5172" s="2"/>
      <c r="AO5172" s="3"/>
      <c r="AP5172" s="2"/>
      <c r="AW5172" s="3"/>
    </row>
    <row r="5173" spans="8:49">
      <c r="H5173" s="2"/>
      <c r="I5173" s="3"/>
      <c r="J5173" s="4"/>
      <c r="P5173" s="2"/>
      <c r="Q5173" s="3"/>
      <c r="R5173" s="4"/>
      <c r="X5173" s="2"/>
      <c r="Y5173" s="3"/>
      <c r="Z5173" s="4"/>
      <c r="AF5173" s="2"/>
      <c r="AG5173" s="3"/>
      <c r="AH5173" s="2"/>
      <c r="AN5173" s="2"/>
      <c r="AO5173" s="3"/>
      <c r="AP5173" s="2"/>
      <c r="AW5173" s="3"/>
    </row>
    <row r="5174" spans="8:49">
      <c r="H5174" s="2"/>
      <c r="I5174" s="3"/>
      <c r="J5174" s="4"/>
      <c r="P5174" s="2"/>
      <c r="Q5174" s="3"/>
      <c r="R5174" s="4"/>
      <c r="X5174" s="2"/>
      <c r="Y5174" s="3"/>
      <c r="Z5174" s="4"/>
      <c r="AF5174" s="2"/>
      <c r="AG5174" s="3"/>
      <c r="AH5174" s="2"/>
      <c r="AN5174" s="2"/>
      <c r="AO5174" s="3"/>
      <c r="AP5174" s="2"/>
      <c r="AW5174" s="3"/>
    </row>
    <row r="5175" spans="8:49">
      <c r="H5175" s="2"/>
      <c r="I5175" s="3"/>
      <c r="J5175" s="4"/>
      <c r="P5175" s="2"/>
      <c r="Q5175" s="3"/>
      <c r="R5175" s="4"/>
      <c r="X5175" s="2"/>
      <c r="Y5175" s="3"/>
      <c r="Z5175" s="4"/>
      <c r="AF5175" s="2"/>
      <c r="AG5175" s="3"/>
      <c r="AH5175" s="2"/>
      <c r="AN5175" s="2"/>
      <c r="AO5175" s="3"/>
      <c r="AP5175" s="2"/>
      <c r="AW5175" s="3"/>
    </row>
    <row r="5176" spans="8:49">
      <c r="H5176" s="2"/>
      <c r="I5176" s="3"/>
      <c r="J5176" s="4"/>
      <c r="P5176" s="2"/>
      <c r="Q5176" s="3"/>
      <c r="R5176" s="4"/>
      <c r="X5176" s="2"/>
      <c r="Y5176" s="3"/>
      <c r="Z5176" s="4"/>
      <c r="AF5176" s="2"/>
      <c r="AG5176" s="3"/>
      <c r="AH5176" s="2"/>
      <c r="AN5176" s="2"/>
      <c r="AO5176" s="3"/>
      <c r="AP5176" s="2"/>
      <c r="AW5176" s="3"/>
    </row>
    <row r="5177" spans="8:49">
      <c r="H5177" s="2"/>
      <c r="I5177" s="3"/>
      <c r="J5177" s="4"/>
      <c r="P5177" s="2"/>
      <c r="Q5177" s="3"/>
      <c r="R5177" s="4"/>
      <c r="X5177" s="2"/>
      <c r="Y5177" s="3"/>
      <c r="Z5177" s="4"/>
      <c r="AF5177" s="2"/>
      <c r="AG5177" s="3"/>
      <c r="AH5177" s="2"/>
      <c r="AN5177" s="2"/>
      <c r="AO5177" s="3"/>
      <c r="AP5177" s="2"/>
      <c r="AW5177" s="3"/>
    </row>
    <row r="5178" spans="8:49">
      <c r="H5178" s="2"/>
      <c r="I5178" s="3"/>
      <c r="J5178" s="4"/>
      <c r="P5178" s="2"/>
      <c r="Q5178" s="3"/>
      <c r="R5178" s="4"/>
      <c r="X5178" s="2"/>
      <c r="Y5178" s="3"/>
      <c r="Z5178" s="4"/>
      <c r="AF5178" s="2"/>
      <c r="AG5178" s="3"/>
      <c r="AH5178" s="2"/>
      <c r="AN5178" s="2"/>
      <c r="AO5178" s="3"/>
      <c r="AP5178" s="2"/>
      <c r="AW5178" s="3"/>
    </row>
    <row r="5179" spans="8:49">
      <c r="H5179" s="2"/>
      <c r="I5179" s="3"/>
      <c r="J5179" s="4"/>
      <c r="P5179" s="2"/>
      <c r="Q5179" s="3"/>
      <c r="R5179" s="4"/>
      <c r="X5179" s="2"/>
      <c r="Y5179" s="3"/>
      <c r="Z5179" s="4"/>
      <c r="AF5179" s="2"/>
      <c r="AG5179" s="3"/>
      <c r="AH5179" s="2"/>
      <c r="AN5179" s="2"/>
      <c r="AO5179" s="3"/>
      <c r="AP5179" s="2"/>
      <c r="AW5179" s="3"/>
    </row>
    <row r="5180" spans="8:49">
      <c r="H5180" s="2"/>
      <c r="I5180" s="3"/>
      <c r="J5180" s="4"/>
      <c r="P5180" s="2"/>
      <c r="Q5180" s="3"/>
      <c r="R5180" s="4"/>
      <c r="X5180" s="2"/>
      <c r="Y5180" s="3"/>
      <c r="Z5180" s="4"/>
      <c r="AF5180" s="2"/>
      <c r="AG5180" s="3"/>
      <c r="AH5180" s="2"/>
      <c r="AN5180" s="2"/>
      <c r="AO5180" s="3"/>
      <c r="AP5180" s="2"/>
      <c r="AW5180" s="3"/>
    </row>
    <row r="5181" spans="8:49">
      <c r="H5181" s="2"/>
      <c r="I5181" s="3"/>
      <c r="J5181" s="4"/>
      <c r="P5181" s="2"/>
      <c r="Q5181" s="3"/>
      <c r="R5181" s="4"/>
      <c r="X5181" s="2"/>
      <c r="Y5181" s="3"/>
      <c r="Z5181" s="4"/>
      <c r="AF5181" s="2"/>
      <c r="AG5181" s="3"/>
      <c r="AH5181" s="2"/>
      <c r="AN5181" s="2"/>
      <c r="AO5181" s="3"/>
      <c r="AP5181" s="2"/>
      <c r="AW5181" s="3"/>
    </row>
    <row r="5182" spans="8:49">
      <c r="H5182" s="2"/>
      <c r="I5182" s="3"/>
      <c r="J5182" s="4"/>
      <c r="P5182" s="2"/>
      <c r="Q5182" s="3"/>
      <c r="R5182" s="4"/>
      <c r="X5182" s="2"/>
      <c r="Y5182" s="3"/>
      <c r="Z5182" s="4"/>
      <c r="AF5182" s="2"/>
      <c r="AG5182" s="3"/>
      <c r="AH5182" s="2"/>
      <c r="AN5182" s="2"/>
      <c r="AO5182" s="3"/>
      <c r="AP5182" s="2"/>
      <c r="AW5182" s="3"/>
    </row>
    <row r="5183" spans="8:49">
      <c r="H5183" s="2"/>
      <c r="I5183" s="3"/>
      <c r="J5183" s="4"/>
      <c r="P5183" s="2"/>
      <c r="Q5183" s="3"/>
      <c r="R5183" s="4"/>
      <c r="X5183" s="2"/>
      <c r="Y5183" s="3"/>
      <c r="Z5183" s="4"/>
      <c r="AF5183" s="2"/>
      <c r="AG5183" s="3"/>
      <c r="AH5183" s="2"/>
      <c r="AN5183" s="2"/>
      <c r="AO5183" s="3"/>
      <c r="AP5183" s="2"/>
      <c r="AW5183" s="3"/>
    </row>
    <row r="5184" spans="8:49">
      <c r="H5184" s="2"/>
      <c r="I5184" s="3"/>
      <c r="J5184" s="4"/>
      <c r="P5184" s="2"/>
      <c r="Q5184" s="3"/>
      <c r="R5184" s="4"/>
      <c r="X5184" s="2"/>
      <c r="Y5184" s="3"/>
      <c r="Z5184" s="4"/>
      <c r="AF5184" s="2"/>
      <c r="AG5184" s="3"/>
      <c r="AH5184" s="2"/>
      <c r="AN5184" s="2"/>
      <c r="AO5184" s="3"/>
      <c r="AP5184" s="2"/>
      <c r="AW5184" s="3"/>
    </row>
    <row r="5185" spans="8:49">
      <c r="H5185" s="2"/>
      <c r="I5185" s="3"/>
      <c r="J5185" s="4"/>
      <c r="P5185" s="2"/>
      <c r="Q5185" s="3"/>
      <c r="R5185" s="4"/>
      <c r="X5185" s="2"/>
      <c r="Y5185" s="3"/>
      <c r="Z5185" s="4"/>
      <c r="AF5185" s="2"/>
      <c r="AG5185" s="3"/>
      <c r="AH5185" s="2"/>
      <c r="AN5185" s="2"/>
      <c r="AO5185" s="3"/>
      <c r="AP5185" s="2"/>
      <c r="AW5185" s="3"/>
    </row>
    <row r="5186" spans="8:49">
      <c r="H5186" s="2"/>
      <c r="I5186" s="3"/>
      <c r="J5186" s="4"/>
      <c r="P5186" s="2"/>
      <c r="Q5186" s="3"/>
      <c r="R5186" s="4"/>
      <c r="X5186" s="2"/>
      <c r="Y5186" s="3"/>
      <c r="Z5186" s="4"/>
      <c r="AF5186" s="2"/>
      <c r="AG5186" s="3"/>
      <c r="AH5186" s="2"/>
      <c r="AN5186" s="2"/>
      <c r="AO5186" s="3"/>
      <c r="AP5186" s="2"/>
      <c r="AW5186" s="3"/>
    </row>
    <row r="5187" spans="8:49">
      <c r="H5187" s="2"/>
      <c r="I5187" s="3"/>
      <c r="J5187" s="4"/>
      <c r="P5187" s="2"/>
      <c r="Q5187" s="3"/>
      <c r="R5187" s="4"/>
      <c r="X5187" s="2"/>
      <c r="Y5187" s="3"/>
      <c r="Z5187" s="4"/>
      <c r="AF5187" s="2"/>
      <c r="AG5187" s="3"/>
      <c r="AH5187" s="2"/>
      <c r="AN5187" s="2"/>
      <c r="AO5187" s="3"/>
      <c r="AP5187" s="2"/>
      <c r="AW5187" s="3"/>
    </row>
    <row r="5188" spans="8:49">
      <c r="H5188" s="2"/>
      <c r="I5188" s="3"/>
      <c r="J5188" s="4"/>
      <c r="P5188" s="2"/>
      <c r="Q5188" s="3"/>
      <c r="R5188" s="4"/>
      <c r="X5188" s="2"/>
      <c r="Y5188" s="3"/>
      <c r="Z5188" s="4"/>
      <c r="AF5188" s="2"/>
      <c r="AG5188" s="3"/>
      <c r="AH5188" s="2"/>
      <c r="AN5188" s="2"/>
      <c r="AO5188" s="3"/>
      <c r="AP5188" s="2"/>
      <c r="AW5188" s="3"/>
    </row>
    <row r="5189" spans="8:49">
      <c r="H5189" s="2"/>
      <c r="I5189" s="3"/>
      <c r="J5189" s="4"/>
      <c r="P5189" s="2"/>
      <c r="Q5189" s="3"/>
      <c r="R5189" s="4"/>
      <c r="X5189" s="2"/>
      <c r="Y5189" s="3"/>
      <c r="Z5189" s="4"/>
      <c r="AF5189" s="2"/>
      <c r="AG5189" s="3"/>
      <c r="AH5189" s="2"/>
      <c r="AN5189" s="2"/>
      <c r="AO5189" s="3"/>
      <c r="AP5189" s="2"/>
      <c r="AW5189" s="3"/>
    </row>
    <row r="5190" spans="8:49">
      <c r="H5190" s="2"/>
      <c r="I5190" s="3"/>
      <c r="J5190" s="4"/>
      <c r="P5190" s="2"/>
      <c r="Q5190" s="3"/>
      <c r="R5190" s="4"/>
      <c r="X5190" s="2"/>
      <c r="Y5190" s="3"/>
      <c r="Z5190" s="4"/>
      <c r="AF5190" s="2"/>
      <c r="AG5190" s="3"/>
      <c r="AH5190" s="2"/>
      <c r="AN5190" s="2"/>
      <c r="AO5190" s="3"/>
      <c r="AP5190" s="2"/>
      <c r="AW5190" s="3"/>
    </row>
    <row r="5191" spans="8:49">
      <c r="H5191" s="2"/>
      <c r="I5191" s="3"/>
      <c r="J5191" s="4"/>
      <c r="P5191" s="2"/>
      <c r="Q5191" s="3"/>
      <c r="R5191" s="4"/>
      <c r="X5191" s="2"/>
      <c r="Y5191" s="3"/>
      <c r="Z5191" s="4"/>
      <c r="AF5191" s="2"/>
      <c r="AG5191" s="3"/>
      <c r="AH5191" s="2"/>
      <c r="AN5191" s="2"/>
      <c r="AO5191" s="3"/>
      <c r="AP5191" s="2"/>
      <c r="AW5191" s="3"/>
    </row>
    <row r="5192" spans="8:49">
      <c r="H5192" s="2"/>
      <c r="I5192" s="3"/>
      <c r="J5192" s="4"/>
      <c r="P5192" s="2"/>
      <c r="Q5192" s="3"/>
      <c r="R5192" s="4"/>
      <c r="X5192" s="2"/>
      <c r="Y5192" s="3"/>
      <c r="Z5192" s="4"/>
      <c r="AF5192" s="2"/>
      <c r="AG5192" s="3"/>
      <c r="AH5192" s="2"/>
      <c r="AN5192" s="2"/>
      <c r="AO5192" s="3"/>
      <c r="AP5192" s="2"/>
      <c r="AW5192" s="3"/>
    </row>
    <row r="5193" spans="8:49">
      <c r="H5193" s="2"/>
      <c r="I5193" s="3"/>
      <c r="J5193" s="4"/>
      <c r="P5193" s="2"/>
      <c r="Q5193" s="3"/>
      <c r="R5193" s="4"/>
      <c r="X5193" s="2"/>
      <c r="Y5193" s="3"/>
      <c r="Z5193" s="4"/>
      <c r="AF5193" s="2"/>
      <c r="AG5193" s="3"/>
      <c r="AH5193" s="2"/>
      <c r="AN5193" s="2"/>
      <c r="AO5193" s="3"/>
      <c r="AP5193" s="2"/>
      <c r="AW5193" s="3"/>
    </row>
    <row r="5194" spans="8:49">
      <c r="H5194" s="2"/>
      <c r="I5194" s="3"/>
      <c r="J5194" s="4"/>
      <c r="P5194" s="2"/>
      <c r="Q5194" s="3"/>
      <c r="R5194" s="4"/>
      <c r="X5194" s="2"/>
      <c r="Y5194" s="3"/>
      <c r="Z5194" s="4"/>
      <c r="AF5194" s="2"/>
      <c r="AG5194" s="3"/>
      <c r="AH5194" s="2"/>
      <c r="AN5194" s="2"/>
      <c r="AO5194" s="3"/>
      <c r="AP5194" s="2"/>
      <c r="AW5194" s="3"/>
    </row>
    <row r="5195" spans="8:49">
      <c r="H5195" s="2"/>
      <c r="I5195" s="3"/>
      <c r="J5195" s="4"/>
      <c r="P5195" s="2"/>
      <c r="Q5195" s="3"/>
      <c r="R5195" s="4"/>
      <c r="X5195" s="2"/>
      <c r="Y5195" s="3"/>
      <c r="Z5195" s="4"/>
      <c r="AF5195" s="2"/>
      <c r="AG5195" s="3"/>
      <c r="AH5195" s="2"/>
      <c r="AN5195" s="2"/>
      <c r="AO5195" s="3"/>
      <c r="AP5195" s="2"/>
      <c r="AW5195" s="3"/>
    </row>
    <row r="5196" spans="8:49">
      <c r="H5196" s="2"/>
      <c r="I5196" s="3"/>
      <c r="J5196" s="4"/>
      <c r="P5196" s="2"/>
      <c r="Q5196" s="3"/>
      <c r="R5196" s="4"/>
      <c r="X5196" s="2"/>
      <c r="Y5196" s="3"/>
      <c r="Z5196" s="4"/>
      <c r="AF5196" s="2"/>
      <c r="AG5196" s="3"/>
      <c r="AH5196" s="2"/>
      <c r="AN5196" s="2"/>
      <c r="AO5196" s="3"/>
      <c r="AP5196" s="2"/>
      <c r="AW5196" s="3"/>
    </row>
    <row r="5197" spans="8:49">
      <c r="H5197" s="2"/>
      <c r="I5197" s="3"/>
      <c r="J5197" s="4"/>
      <c r="P5197" s="2"/>
      <c r="Q5197" s="3"/>
      <c r="R5197" s="4"/>
      <c r="X5197" s="2"/>
      <c r="Y5197" s="3"/>
      <c r="Z5197" s="4"/>
      <c r="AF5197" s="2"/>
      <c r="AG5197" s="3"/>
      <c r="AH5197" s="2"/>
      <c r="AN5197" s="2"/>
      <c r="AO5197" s="3"/>
      <c r="AP5197" s="2"/>
      <c r="AW5197" s="3"/>
    </row>
    <row r="5198" spans="8:49">
      <c r="H5198" s="2"/>
      <c r="I5198" s="3"/>
      <c r="J5198" s="4"/>
      <c r="P5198" s="2"/>
      <c r="Q5198" s="3"/>
      <c r="R5198" s="4"/>
      <c r="X5198" s="2"/>
      <c r="Y5198" s="3"/>
      <c r="Z5198" s="4"/>
      <c r="AF5198" s="2"/>
      <c r="AG5198" s="3"/>
      <c r="AH5198" s="2"/>
      <c r="AN5198" s="2"/>
      <c r="AO5198" s="3"/>
      <c r="AP5198" s="2"/>
      <c r="AW5198" s="3"/>
    </row>
    <row r="5199" spans="8:49">
      <c r="H5199" s="2"/>
      <c r="I5199" s="3"/>
      <c r="J5199" s="4"/>
      <c r="P5199" s="2"/>
      <c r="Q5199" s="3"/>
      <c r="R5199" s="4"/>
      <c r="X5199" s="2"/>
      <c r="Y5199" s="3"/>
      <c r="Z5199" s="4"/>
      <c r="AF5199" s="2"/>
      <c r="AG5199" s="3"/>
      <c r="AH5199" s="2"/>
      <c r="AN5199" s="2"/>
      <c r="AO5199" s="3"/>
      <c r="AP5199" s="2"/>
      <c r="AW5199" s="3"/>
    </row>
    <row r="5200" spans="8:49">
      <c r="H5200" s="2"/>
      <c r="I5200" s="3"/>
      <c r="J5200" s="4"/>
      <c r="P5200" s="2"/>
      <c r="Q5200" s="3"/>
      <c r="R5200" s="4"/>
      <c r="X5200" s="2"/>
      <c r="Y5200" s="3"/>
      <c r="Z5200" s="4"/>
      <c r="AF5200" s="2"/>
      <c r="AG5200" s="3"/>
      <c r="AH5200" s="2"/>
      <c r="AN5200" s="2"/>
      <c r="AO5200" s="3"/>
      <c r="AP5200" s="2"/>
      <c r="AW5200" s="3"/>
    </row>
    <row r="5201" spans="8:49">
      <c r="H5201" s="2"/>
      <c r="I5201" s="3"/>
      <c r="J5201" s="4"/>
      <c r="P5201" s="2"/>
      <c r="Q5201" s="3"/>
      <c r="R5201" s="4"/>
      <c r="X5201" s="2"/>
      <c r="Y5201" s="3"/>
      <c r="Z5201" s="4"/>
      <c r="AF5201" s="2"/>
      <c r="AG5201" s="3"/>
      <c r="AH5201" s="2"/>
      <c r="AN5201" s="2"/>
      <c r="AO5201" s="3"/>
      <c r="AP5201" s="2"/>
      <c r="AW5201" s="3"/>
    </row>
    <row r="5202" spans="8:49">
      <c r="H5202" s="2"/>
      <c r="I5202" s="3"/>
      <c r="J5202" s="4"/>
      <c r="P5202" s="2"/>
      <c r="Q5202" s="3"/>
      <c r="R5202" s="4"/>
      <c r="X5202" s="2"/>
      <c r="Y5202" s="3"/>
      <c r="Z5202" s="4"/>
      <c r="AF5202" s="2"/>
      <c r="AG5202" s="3"/>
      <c r="AH5202" s="2"/>
      <c r="AN5202" s="2"/>
      <c r="AO5202" s="3"/>
      <c r="AP5202" s="2"/>
      <c r="AW5202" s="3"/>
    </row>
    <row r="5203" spans="8:49">
      <c r="H5203" s="2"/>
      <c r="I5203" s="3"/>
      <c r="J5203" s="4"/>
      <c r="P5203" s="2"/>
      <c r="Q5203" s="3"/>
      <c r="R5203" s="4"/>
      <c r="X5203" s="2"/>
      <c r="Y5203" s="3"/>
      <c r="Z5203" s="4"/>
      <c r="AF5203" s="2"/>
      <c r="AG5203" s="3"/>
      <c r="AH5203" s="2"/>
      <c r="AN5203" s="2"/>
      <c r="AO5203" s="3"/>
      <c r="AP5203" s="2"/>
      <c r="AW5203" s="3"/>
    </row>
    <row r="5204" spans="8:49">
      <c r="H5204" s="2"/>
      <c r="I5204" s="3"/>
      <c r="J5204" s="4"/>
      <c r="P5204" s="2"/>
      <c r="Q5204" s="3"/>
      <c r="R5204" s="4"/>
      <c r="X5204" s="2"/>
      <c r="Y5204" s="3"/>
      <c r="Z5204" s="4"/>
      <c r="AF5204" s="2"/>
      <c r="AG5204" s="3"/>
      <c r="AH5204" s="2"/>
      <c r="AN5204" s="2"/>
      <c r="AO5204" s="3"/>
      <c r="AP5204" s="2"/>
      <c r="AW5204" s="3"/>
    </row>
    <row r="5205" spans="8:49">
      <c r="H5205" s="2"/>
      <c r="I5205" s="3"/>
      <c r="J5205" s="4"/>
      <c r="P5205" s="2"/>
      <c r="Q5205" s="3"/>
      <c r="R5205" s="4"/>
      <c r="X5205" s="2"/>
      <c r="Y5205" s="3"/>
      <c r="Z5205" s="4"/>
      <c r="AF5205" s="2"/>
      <c r="AG5205" s="3"/>
      <c r="AH5205" s="2"/>
      <c r="AN5205" s="2"/>
      <c r="AO5205" s="3"/>
      <c r="AP5205" s="2"/>
      <c r="AW5205" s="3"/>
    </row>
    <row r="5206" spans="8:49">
      <c r="H5206" s="2"/>
      <c r="I5206" s="3"/>
      <c r="J5206" s="4"/>
      <c r="P5206" s="2"/>
      <c r="Q5206" s="3"/>
      <c r="R5206" s="4"/>
      <c r="X5206" s="2"/>
      <c r="Y5206" s="3"/>
      <c r="Z5206" s="4"/>
      <c r="AF5206" s="2"/>
      <c r="AG5206" s="3"/>
      <c r="AH5206" s="2"/>
      <c r="AN5206" s="2"/>
      <c r="AO5206" s="3"/>
      <c r="AP5206" s="2"/>
      <c r="AW5206" s="3"/>
    </row>
    <row r="5207" spans="8:49">
      <c r="H5207" s="2"/>
      <c r="I5207" s="3"/>
      <c r="J5207" s="4"/>
      <c r="P5207" s="2"/>
      <c r="Q5207" s="3"/>
      <c r="R5207" s="4"/>
      <c r="X5207" s="2"/>
      <c r="Y5207" s="3"/>
      <c r="Z5207" s="4"/>
      <c r="AF5207" s="2"/>
      <c r="AG5207" s="3"/>
      <c r="AH5207" s="2"/>
      <c r="AN5207" s="2"/>
      <c r="AO5207" s="3"/>
      <c r="AP5207" s="2"/>
      <c r="AW5207" s="3"/>
    </row>
    <row r="5208" spans="8:49">
      <c r="H5208" s="2"/>
      <c r="I5208" s="3"/>
      <c r="J5208" s="4"/>
      <c r="P5208" s="2"/>
      <c r="Q5208" s="3"/>
      <c r="R5208" s="4"/>
      <c r="X5208" s="2"/>
      <c r="Y5208" s="3"/>
      <c r="Z5208" s="4"/>
      <c r="AF5208" s="2"/>
      <c r="AG5208" s="3"/>
      <c r="AH5208" s="2"/>
      <c r="AN5208" s="2"/>
      <c r="AO5208" s="3"/>
      <c r="AP5208" s="2"/>
      <c r="AW5208" s="3"/>
    </row>
    <row r="5209" spans="8:49">
      <c r="H5209" s="2"/>
      <c r="I5209" s="3"/>
      <c r="J5209" s="4"/>
      <c r="P5209" s="2"/>
      <c r="Q5209" s="3"/>
      <c r="R5209" s="4"/>
      <c r="X5209" s="2"/>
      <c r="Y5209" s="3"/>
      <c r="Z5209" s="4"/>
      <c r="AF5209" s="2"/>
      <c r="AG5209" s="3"/>
      <c r="AH5209" s="2"/>
      <c r="AN5209" s="2"/>
      <c r="AO5209" s="3"/>
      <c r="AP5209" s="2"/>
      <c r="AW5209" s="3"/>
    </row>
    <row r="5210" spans="8:49">
      <c r="H5210" s="2"/>
      <c r="I5210" s="3"/>
      <c r="J5210" s="4"/>
      <c r="P5210" s="2"/>
      <c r="Q5210" s="3"/>
      <c r="R5210" s="4"/>
      <c r="X5210" s="2"/>
      <c r="Y5210" s="3"/>
      <c r="Z5210" s="4"/>
      <c r="AF5210" s="2"/>
      <c r="AG5210" s="3"/>
      <c r="AH5210" s="2"/>
      <c r="AN5210" s="2"/>
      <c r="AO5210" s="3"/>
      <c r="AP5210" s="2"/>
      <c r="AW5210" s="3"/>
    </row>
    <row r="5211" spans="8:49">
      <c r="H5211" s="2"/>
      <c r="I5211" s="3"/>
      <c r="J5211" s="4"/>
      <c r="P5211" s="2"/>
      <c r="Q5211" s="3"/>
      <c r="R5211" s="4"/>
      <c r="X5211" s="2"/>
      <c r="Y5211" s="3"/>
      <c r="Z5211" s="4"/>
      <c r="AF5211" s="2"/>
      <c r="AG5211" s="3"/>
      <c r="AH5211" s="2"/>
      <c r="AN5211" s="2"/>
      <c r="AO5211" s="3"/>
      <c r="AP5211" s="2"/>
      <c r="AW5211" s="3"/>
    </row>
    <row r="5212" spans="8:49">
      <c r="H5212" s="2"/>
      <c r="I5212" s="3"/>
      <c r="J5212" s="4"/>
      <c r="P5212" s="2"/>
      <c r="Q5212" s="3"/>
      <c r="R5212" s="4"/>
      <c r="X5212" s="2"/>
      <c r="Y5212" s="3"/>
      <c r="Z5212" s="4"/>
      <c r="AF5212" s="2"/>
      <c r="AG5212" s="3"/>
      <c r="AH5212" s="2"/>
      <c r="AN5212" s="2"/>
      <c r="AO5212" s="3"/>
      <c r="AP5212" s="2"/>
      <c r="AW5212" s="3"/>
    </row>
    <row r="5213" spans="8:49">
      <c r="H5213" s="2"/>
      <c r="I5213" s="3"/>
      <c r="J5213" s="4"/>
      <c r="P5213" s="2"/>
      <c r="Q5213" s="3"/>
      <c r="R5213" s="4"/>
      <c r="X5213" s="2"/>
      <c r="Y5213" s="3"/>
      <c r="Z5213" s="4"/>
      <c r="AF5213" s="2"/>
      <c r="AG5213" s="3"/>
      <c r="AH5213" s="2"/>
      <c r="AN5213" s="2"/>
      <c r="AO5213" s="3"/>
      <c r="AP5213" s="2"/>
      <c r="AW5213" s="3"/>
    </row>
    <row r="5214" spans="8:49">
      <c r="H5214" s="2"/>
      <c r="I5214" s="3"/>
      <c r="J5214" s="4"/>
      <c r="P5214" s="2"/>
      <c r="Q5214" s="3"/>
      <c r="R5214" s="4"/>
      <c r="X5214" s="2"/>
      <c r="Y5214" s="3"/>
      <c r="Z5214" s="4"/>
      <c r="AF5214" s="2"/>
      <c r="AG5214" s="3"/>
      <c r="AH5214" s="2"/>
      <c r="AN5214" s="2"/>
      <c r="AO5214" s="3"/>
      <c r="AP5214" s="2"/>
      <c r="AW5214" s="3"/>
    </row>
    <row r="5215" spans="8:49">
      <c r="H5215" s="2"/>
      <c r="I5215" s="3"/>
      <c r="J5215" s="4"/>
      <c r="P5215" s="2"/>
      <c r="Q5215" s="3"/>
      <c r="R5215" s="4"/>
      <c r="X5215" s="2"/>
      <c r="Y5215" s="3"/>
      <c r="Z5215" s="4"/>
      <c r="AF5215" s="2"/>
      <c r="AG5215" s="3"/>
      <c r="AH5215" s="2"/>
      <c r="AN5215" s="2"/>
      <c r="AO5215" s="3"/>
      <c r="AP5215" s="2"/>
      <c r="AW5215" s="3"/>
    </row>
    <row r="5216" spans="8:49">
      <c r="H5216" s="2"/>
      <c r="I5216" s="3"/>
      <c r="J5216" s="4"/>
      <c r="P5216" s="2"/>
      <c r="Q5216" s="3"/>
      <c r="R5216" s="4"/>
      <c r="X5216" s="2"/>
      <c r="Y5216" s="3"/>
      <c r="Z5216" s="4"/>
      <c r="AF5216" s="2"/>
      <c r="AG5216" s="3"/>
      <c r="AH5216" s="2"/>
      <c r="AN5216" s="2"/>
      <c r="AO5216" s="3"/>
      <c r="AP5216" s="2"/>
      <c r="AW5216" s="3"/>
    </row>
    <row r="5217" spans="8:49">
      <c r="H5217" s="2"/>
      <c r="I5217" s="3"/>
      <c r="J5217" s="4"/>
      <c r="P5217" s="2"/>
      <c r="Q5217" s="3"/>
      <c r="R5217" s="4"/>
      <c r="X5217" s="2"/>
      <c r="Y5217" s="3"/>
      <c r="Z5217" s="4"/>
      <c r="AF5217" s="2"/>
      <c r="AG5217" s="3"/>
      <c r="AH5217" s="2"/>
      <c r="AN5217" s="2"/>
      <c r="AO5217" s="3"/>
      <c r="AP5217" s="2"/>
      <c r="AW5217" s="3"/>
    </row>
    <row r="5218" spans="8:49">
      <c r="H5218" s="2"/>
      <c r="I5218" s="3"/>
      <c r="J5218" s="4"/>
      <c r="P5218" s="2"/>
      <c r="Q5218" s="3"/>
      <c r="R5218" s="4"/>
      <c r="X5218" s="2"/>
      <c r="Y5218" s="3"/>
      <c r="Z5218" s="4"/>
      <c r="AF5218" s="2"/>
      <c r="AG5218" s="3"/>
      <c r="AH5218" s="2"/>
      <c r="AN5218" s="2"/>
      <c r="AO5218" s="3"/>
      <c r="AP5218" s="2"/>
      <c r="AW5218" s="3"/>
    </row>
    <row r="5219" spans="8:49">
      <c r="H5219" s="2"/>
      <c r="I5219" s="3"/>
      <c r="J5219" s="4"/>
      <c r="P5219" s="2"/>
      <c r="Q5219" s="3"/>
      <c r="R5219" s="4"/>
      <c r="X5219" s="2"/>
      <c r="Y5219" s="3"/>
      <c r="Z5219" s="4"/>
      <c r="AF5219" s="2"/>
      <c r="AG5219" s="3"/>
      <c r="AH5219" s="2"/>
      <c r="AN5219" s="2"/>
      <c r="AO5219" s="3"/>
      <c r="AP5219" s="2"/>
      <c r="AW5219" s="3"/>
    </row>
    <row r="5220" spans="8:49">
      <c r="H5220" s="2"/>
      <c r="I5220" s="3"/>
      <c r="J5220" s="4"/>
      <c r="P5220" s="2"/>
      <c r="Q5220" s="3"/>
      <c r="R5220" s="4"/>
      <c r="X5220" s="2"/>
      <c r="Y5220" s="3"/>
      <c r="Z5220" s="4"/>
      <c r="AF5220" s="2"/>
      <c r="AG5220" s="3"/>
      <c r="AH5220" s="2"/>
      <c r="AN5220" s="2"/>
      <c r="AO5220" s="3"/>
      <c r="AP5220" s="2"/>
      <c r="AW5220" s="3"/>
    </row>
    <row r="5221" spans="8:49">
      <c r="H5221" s="2"/>
      <c r="I5221" s="3"/>
      <c r="J5221" s="4"/>
      <c r="P5221" s="2"/>
      <c r="Q5221" s="3"/>
      <c r="R5221" s="4"/>
      <c r="X5221" s="2"/>
      <c r="Y5221" s="3"/>
      <c r="Z5221" s="4"/>
      <c r="AF5221" s="2"/>
      <c r="AG5221" s="3"/>
      <c r="AH5221" s="2"/>
      <c r="AN5221" s="2"/>
      <c r="AO5221" s="3"/>
      <c r="AP5221" s="2"/>
      <c r="AW5221" s="3"/>
    </row>
    <row r="5222" spans="8:49">
      <c r="H5222" s="2"/>
      <c r="I5222" s="3"/>
      <c r="J5222" s="4"/>
      <c r="P5222" s="2"/>
      <c r="Q5222" s="3"/>
      <c r="R5222" s="4"/>
      <c r="X5222" s="2"/>
      <c r="Y5222" s="3"/>
      <c r="Z5222" s="4"/>
      <c r="AF5222" s="2"/>
      <c r="AG5222" s="3"/>
      <c r="AH5222" s="2"/>
      <c r="AN5222" s="2"/>
      <c r="AO5222" s="3"/>
      <c r="AP5222" s="2"/>
      <c r="AW5222" s="3"/>
    </row>
    <row r="5223" spans="8:49">
      <c r="H5223" s="2"/>
      <c r="I5223" s="3"/>
      <c r="J5223" s="4"/>
      <c r="P5223" s="2"/>
      <c r="Q5223" s="3"/>
      <c r="R5223" s="4"/>
      <c r="X5223" s="2"/>
      <c r="Y5223" s="3"/>
      <c r="Z5223" s="4"/>
      <c r="AF5223" s="2"/>
      <c r="AG5223" s="3"/>
      <c r="AH5223" s="2"/>
      <c r="AN5223" s="2"/>
      <c r="AO5223" s="3"/>
      <c r="AP5223" s="2"/>
      <c r="AW5223" s="3"/>
    </row>
    <row r="5224" spans="8:49">
      <c r="H5224" s="2"/>
      <c r="I5224" s="3"/>
      <c r="J5224" s="4"/>
      <c r="P5224" s="2"/>
      <c r="Q5224" s="3"/>
      <c r="R5224" s="4"/>
      <c r="X5224" s="2"/>
      <c r="Y5224" s="3"/>
      <c r="Z5224" s="4"/>
      <c r="AF5224" s="2"/>
      <c r="AG5224" s="3"/>
      <c r="AH5224" s="2"/>
      <c r="AN5224" s="2"/>
      <c r="AO5224" s="3"/>
      <c r="AP5224" s="2"/>
      <c r="AW5224" s="3"/>
    </row>
    <row r="5225" spans="8:49">
      <c r="H5225" s="2"/>
      <c r="I5225" s="3"/>
      <c r="J5225" s="4"/>
      <c r="P5225" s="2"/>
      <c r="Q5225" s="3"/>
      <c r="R5225" s="4"/>
      <c r="X5225" s="2"/>
      <c r="Y5225" s="3"/>
      <c r="Z5225" s="4"/>
      <c r="AF5225" s="2"/>
      <c r="AG5225" s="3"/>
      <c r="AH5225" s="2"/>
      <c r="AN5225" s="2"/>
      <c r="AO5225" s="3"/>
      <c r="AP5225" s="2"/>
      <c r="AW5225" s="3"/>
    </row>
    <row r="5226" spans="8:49">
      <c r="H5226" s="2"/>
      <c r="I5226" s="3"/>
      <c r="J5226" s="4"/>
      <c r="P5226" s="2"/>
      <c r="Q5226" s="3"/>
      <c r="R5226" s="4"/>
      <c r="X5226" s="2"/>
      <c r="Y5226" s="3"/>
      <c r="Z5226" s="4"/>
      <c r="AF5226" s="2"/>
      <c r="AG5226" s="3"/>
      <c r="AH5226" s="2"/>
      <c r="AN5226" s="2"/>
      <c r="AO5226" s="3"/>
      <c r="AP5226" s="2"/>
      <c r="AW5226" s="3"/>
    </row>
    <row r="5227" spans="8:49">
      <c r="H5227" s="2"/>
      <c r="I5227" s="3"/>
      <c r="J5227" s="4"/>
      <c r="P5227" s="2"/>
      <c r="Q5227" s="3"/>
      <c r="R5227" s="4"/>
      <c r="X5227" s="2"/>
      <c r="Y5227" s="3"/>
      <c r="Z5227" s="4"/>
      <c r="AF5227" s="2"/>
      <c r="AG5227" s="3"/>
      <c r="AH5227" s="2"/>
      <c r="AN5227" s="2"/>
      <c r="AO5227" s="3"/>
      <c r="AP5227" s="2"/>
      <c r="AW5227" s="3"/>
    </row>
    <row r="5228" spans="8:49">
      <c r="H5228" s="2"/>
      <c r="I5228" s="3"/>
      <c r="J5228" s="4"/>
      <c r="P5228" s="2"/>
      <c r="Q5228" s="3"/>
      <c r="R5228" s="4"/>
      <c r="X5228" s="2"/>
      <c r="Y5228" s="3"/>
      <c r="Z5228" s="4"/>
      <c r="AF5228" s="2"/>
      <c r="AG5228" s="3"/>
      <c r="AH5228" s="2"/>
      <c r="AN5228" s="2"/>
      <c r="AO5228" s="3"/>
      <c r="AP5228" s="2"/>
      <c r="AW5228" s="3"/>
    </row>
    <row r="5229" spans="8:49">
      <c r="H5229" s="2"/>
      <c r="I5229" s="3"/>
      <c r="J5229" s="4"/>
      <c r="P5229" s="2"/>
      <c r="Q5229" s="3"/>
      <c r="R5229" s="4"/>
      <c r="X5229" s="2"/>
      <c r="Y5229" s="3"/>
      <c r="Z5229" s="4"/>
      <c r="AF5229" s="2"/>
      <c r="AG5229" s="3"/>
      <c r="AH5229" s="2"/>
      <c r="AN5229" s="2"/>
      <c r="AO5229" s="3"/>
      <c r="AP5229" s="2"/>
      <c r="AW5229" s="3"/>
    </row>
    <row r="5230" spans="8:49">
      <c r="H5230" s="2"/>
      <c r="I5230" s="3"/>
      <c r="J5230" s="4"/>
      <c r="P5230" s="2"/>
      <c r="Q5230" s="3"/>
      <c r="R5230" s="4"/>
      <c r="X5230" s="2"/>
      <c r="Y5230" s="3"/>
      <c r="Z5230" s="4"/>
      <c r="AF5230" s="2"/>
      <c r="AG5230" s="3"/>
      <c r="AH5230" s="2"/>
      <c r="AN5230" s="2"/>
      <c r="AO5230" s="3"/>
      <c r="AP5230" s="2"/>
      <c r="AW5230" s="3"/>
    </row>
    <row r="5231" spans="8:49">
      <c r="H5231" s="2"/>
      <c r="I5231" s="3"/>
      <c r="J5231" s="4"/>
      <c r="P5231" s="2"/>
      <c r="Q5231" s="3"/>
      <c r="R5231" s="4"/>
      <c r="X5231" s="2"/>
      <c r="Y5231" s="3"/>
      <c r="Z5231" s="4"/>
      <c r="AF5231" s="2"/>
      <c r="AG5231" s="3"/>
      <c r="AH5231" s="2"/>
      <c r="AN5231" s="2"/>
      <c r="AO5231" s="3"/>
      <c r="AP5231" s="2"/>
      <c r="AW5231" s="3"/>
    </row>
    <row r="5232" spans="8:49">
      <c r="H5232" s="2"/>
      <c r="I5232" s="3"/>
      <c r="J5232" s="4"/>
      <c r="P5232" s="2"/>
      <c r="Q5232" s="3"/>
      <c r="R5232" s="4"/>
      <c r="X5232" s="2"/>
      <c r="Y5232" s="3"/>
      <c r="Z5232" s="4"/>
      <c r="AF5232" s="2"/>
      <c r="AG5232" s="3"/>
      <c r="AH5232" s="2"/>
      <c r="AN5232" s="2"/>
      <c r="AO5232" s="3"/>
      <c r="AP5232" s="2"/>
      <c r="AW5232" s="3"/>
    </row>
    <row r="5233" spans="8:49">
      <c r="H5233" s="2"/>
      <c r="I5233" s="3"/>
      <c r="J5233" s="4"/>
      <c r="P5233" s="2"/>
      <c r="Q5233" s="3"/>
      <c r="R5233" s="4"/>
      <c r="X5233" s="2"/>
      <c r="Y5233" s="3"/>
      <c r="Z5233" s="4"/>
      <c r="AF5233" s="2"/>
      <c r="AG5233" s="3"/>
      <c r="AH5233" s="2"/>
      <c r="AN5233" s="2"/>
      <c r="AO5233" s="3"/>
      <c r="AP5233" s="2"/>
      <c r="AW5233" s="3"/>
    </row>
    <row r="5234" spans="8:49">
      <c r="H5234" s="2"/>
      <c r="I5234" s="3"/>
      <c r="J5234" s="4"/>
      <c r="P5234" s="2"/>
      <c r="Q5234" s="3"/>
      <c r="R5234" s="4"/>
      <c r="X5234" s="2"/>
      <c r="Y5234" s="3"/>
      <c r="Z5234" s="4"/>
      <c r="AF5234" s="2"/>
      <c r="AG5234" s="3"/>
      <c r="AH5234" s="2"/>
      <c r="AN5234" s="2"/>
      <c r="AO5234" s="3"/>
      <c r="AP5234" s="2"/>
      <c r="AW5234" s="3"/>
    </row>
    <row r="5235" spans="8:49">
      <c r="H5235" s="2"/>
      <c r="I5235" s="3"/>
      <c r="J5235" s="4"/>
      <c r="P5235" s="2"/>
      <c r="Q5235" s="3"/>
      <c r="R5235" s="4"/>
      <c r="X5235" s="2"/>
      <c r="Y5235" s="3"/>
      <c r="Z5235" s="4"/>
      <c r="AF5235" s="2"/>
      <c r="AG5235" s="3"/>
      <c r="AH5235" s="2"/>
      <c r="AN5235" s="2"/>
      <c r="AO5235" s="3"/>
      <c r="AP5235" s="2"/>
      <c r="AW5235" s="3"/>
    </row>
    <row r="5236" spans="8:49">
      <c r="H5236" s="2"/>
      <c r="I5236" s="3"/>
      <c r="J5236" s="4"/>
      <c r="P5236" s="2"/>
      <c r="Q5236" s="3"/>
      <c r="R5236" s="4"/>
      <c r="X5236" s="2"/>
      <c r="Y5236" s="3"/>
      <c r="Z5236" s="4"/>
      <c r="AF5236" s="2"/>
      <c r="AG5236" s="3"/>
      <c r="AH5236" s="2"/>
      <c r="AN5236" s="2"/>
      <c r="AO5236" s="3"/>
      <c r="AP5236" s="2"/>
      <c r="AW5236" s="3"/>
    </row>
    <row r="5237" spans="8:49">
      <c r="H5237" s="2"/>
      <c r="I5237" s="3"/>
      <c r="J5237" s="4"/>
      <c r="P5237" s="2"/>
      <c r="Q5237" s="3"/>
      <c r="R5237" s="4"/>
      <c r="X5237" s="2"/>
      <c r="Y5237" s="3"/>
      <c r="Z5237" s="4"/>
      <c r="AF5237" s="2"/>
      <c r="AG5237" s="3"/>
      <c r="AH5237" s="2"/>
      <c r="AN5237" s="2"/>
      <c r="AO5237" s="3"/>
      <c r="AP5237" s="2"/>
      <c r="AW5237" s="3"/>
    </row>
    <row r="5238" spans="8:49">
      <c r="H5238" s="2"/>
      <c r="I5238" s="3"/>
      <c r="J5238" s="4"/>
      <c r="P5238" s="2"/>
      <c r="Q5238" s="3"/>
      <c r="R5238" s="4"/>
      <c r="X5238" s="2"/>
      <c r="Y5238" s="3"/>
      <c r="Z5238" s="4"/>
      <c r="AF5238" s="2"/>
      <c r="AG5238" s="3"/>
      <c r="AH5238" s="2"/>
      <c r="AN5238" s="2"/>
      <c r="AO5238" s="3"/>
      <c r="AP5238" s="2"/>
      <c r="AW5238" s="3"/>
    </row>
    <row r="5239" spans="8:49">
      <c r="H5239" s="2"/>
      <c r="I5239" s="3"/>
      <c r="J5239" s="4"/>
      <c r="P5239" s="2"/>
      <c r="Q5239" s="3"/>
      <c r="R5239" s="4"/>
      <c r="X5239" s="2"/>
      <c r="Y5239" s="3"/>
      <c r="Z5239" s="4"/>
      <c r="AF5239" s="2"/>
      <c r="AG5239" s="3"/>
      <c r="AH5239" s="2"/>
      <c r="AN5239" s="2"/>
      <c r="AO5239" s="3"/>
      <c r="AP5239" s="2"/>
      <c r="AW5239" s="3"/>
    </row>
    <row r="5240" spans="8:49">
      <c r="H5240" s="2"/>
      <c r="I5240" s="3"/>
      <c r="J5240" s="4"/>
      <c r="P5240" s="2"/>
      <c r="Q5240" s="3"/>
      <c r="R5240" s="4"/>
      <c r="X5240" s="2"/>
      <c r="Y5240" s="3"/>
      <c r="Z5240" s="4"/>
      <c r="AF5240" s="2"/>
      <c r="AG5240" s="3"/>
      <c r="AH5240" s="2"/>
      <c r="AN5240" s="2"/>
      <c r="AO5240" s="3"/>
      <c r="AP5240" s="2"/>
      <c r="AW5240" s="3"/>
    </row>
    <row r="5241" spans="8:49">
      <c r="H5241" s="2"/>
      <c r="I5241" s="3"/>
      <c r="J5241" s="4"/>
      <c r="P5241" s="2"/>
      <c r="Q5241" s="3"/>
      <c r="R5241" s="4"/>
      <c r="X5241" s="2"/>
      <c r="Y5241" s="3"/>
      <c r="Z5241" s="4"/>
      <c r="AF5241" s="2"/>
      <c r="AG5241" s="3"/>
      <c r="AH5241" s="2"/>
      <c r="AN5241" s="2"/>
      <c r="AO5241" s="3"/>
      <c r="AP5241" s="2"/>
      <c r="AW5241" s="3"/>
    </row>
    <row r="5242" spans="8:49">
      <c r="H5242" s="2"/>
      <c r="I5242" s="3"/>
      <c r="J5242" s="4"/>
      <c r="P5242" s="2"/>
      <c r="Q5242" s="3"/>
      <c r="R5242" s="4"/>
      <c r="X5242" s="2"/>
      <c r="Y5242" s="3"/>
      <c r="Z5242" s="4"/>
      <c r="AF5242" s="2"/>
      <c r="AG5242" s="3"/>
      <c r="AH5242" s="2"/>
      <c r="AN5242" s="2"/>
      <c r="AO5242" s="3"/>
      <c r="AP5242" s="2"/>
      <c r="AW5242" s="3"/>
    </row>
    <row r="5243" spans="8:49">
      <c r="H5243" s="2"/>
      <c r="I5243" s="3"/>
      <c r="J5243" s="4"/>
      <c r="P5243" s="2"/>
      <c r="Q5243" s="3"/>
      <c r="R5243" s="4"/>
      <c r="X5243" s="2"/>
      <c r="Y5243" s="3"/>
      <c r="Z5243" s="4"/>
      <c r="AF5243" s="2"/>
      <c r="AG5243" s="3"/>
      <c r="AH5243" s="2"/>
      <c r="AN5243" s="2"/>
      <c r="AO5243" s="3"/>
      <c r="AP5243" s="2"/>
      <c r="AW5243" s="3"/>
    </row>
    <row r="5244" spans="8:49">
      <c r="H5244" s="2"/>
      <c r="I5244" s="3"/>
      <c r="J5244" s="4"/>
      <c r="P5244" s="2"/>
      <c r="Q5244" s="3"/>
      <c r="R5244" s="4"/>
      <c r="X5244" s="2"/>
      <c r="Y5244" s="3"/>
      <c r="Z5244" s="4"/>
      <c r="AF5244" s="2"/>
      <c r="AG5244" s="3"/>
      <c r="AH5244" s="2"/>
      <c r="AN5244" s="2"/>
      <c r="AO5244" s="3"/>
      <c r="AP5244" s="2"/>
      <c r="AW5244" s="3"/>
    </row>
    <row r="5245" spans="8:49">
      <c r="H5245" s="2"/>
      <c r="I5245" s="3"/>
      <c r="J5245" s="4"/>
      <c r="P5245" s="2"/>
      <c r="Q5245" s="3"/>
      <c r="R5245" s="4"/>
      <c r="X5245" s="2"/>
      <c r="Y5245" s="3"/>
      <c r="Z5245" s="4"/>
      <c r="AF5245" s="2"/>
      <c r="AG5245" s="3"/>
      <c r="AH5245" s="2"/>
      <c r="AN5245" s="2"/>
      <c r="AO5245" s="3"/>
      <c r="AP5245" s="2"/>
      <c r="AW5245" s="3"/>
    </row>
    <row r="5246" spans="8:49">
      <c r="H5246" s="2"/>
      <c r="I5246" s="3"/>
      <c r="J5246" s="4"/>
      <c r="P5246" s="2"/>
      <c r="Q5246" s="3"/>
      <c r="R5246" s="4"/>
      <c r="X5246" s="2"/>
      <c r="Y5246" s="3"/>
      <c r="Z5246" s="4"/>
      <c r="AF5246" s="2"/>
      <c r="AG5246" s="3"/>
      <c r="AH5246" s="2"/>
      <c r="AN5246" s="2"/>
      <c r="AO5246" s="3"/>
      <c r="AP5246" s="2"/>
      <c r="AW5246" s="3"/>
    </row>
    <row r="5247" spans="8:49">
      <c r="H5247" s="2"/>
      <c r="I5247" s="3"/>
      <c r="J5247" s="4"/>
      <c r="P5247" s="2"/>
      <c r="Q5247" s="3"/>
      <c r="R5247" s="4"/>
      <c r="X5247" s="2"/>
      <c r="Y5247" s="3"/>
      <c r="Z5247" s="4"/>
      <c r="AF5247" s="2"/>
      <c r="AG5247" s="3"/>
      <c r="AH5247" s="2"/>
      <c r="AN5247" s="2"/>
      <c r="AO5247" s="3"/>
      <c r="AP5247" s="2"/>
      <c r="AW5247" s="3"/>
    </row>
    <row r="5248" spans="8:49">
      <c r="H5248" s="2"/>
      <c r="I5248" s="3"/>
      <c r="J5248" s="4"/>
      <c r="P5248" s="2"/>
      <c r="Q5248" s="3"/>
      <c r="R5248" s="4"/>
      <c r="X5248" s="2"/>
      <c r="Y5248" s="3"/>
      <c r="Z5248" s="4"/>
      <c r="AF5248" s="2"/>
      <c r="AG5248" s="3"/>
      <c r="AH5248" s="2"/>
      <c r="AN5248" s="2"/>
      <c r="AO5248" s="3"/>
      <c r="AP5248" s="2"/>
      <c r="AW5248" s="3"/>
    </row>
    <row r="5249" spans="8:49">
      <c r="H5249" s="2"/>
      <c r="I5249" s="3"/>
      <c r="J5249" s="4"/>
      <c r="P5249" s="2"/>
      <c r="Q5249" s="3"/>
      <c r="R5249" s="4"/>
      <c r="X5249" s="2"/>
      <c r="Y5249" s="3"/>
      <c r="Z5249" s="4"/>
      <c r="AF5249" s="2"/>
      <c r="AG5249" s="3"/>
      <c r="AH5249" s="2"/>
      <c r="AN5249" s="2"/>
      <c r="AO5249" s="3"/>
      <c r="AP5249" s="2"/>
      <c r="AW5249" s="3"/>
    </row>
    <row r="5250" spans="8:49">
      <c r="H5250" s="2"/>
      <c r="I5250" s="3"/>
      <c r="J5250" s="4"/>
      <c r="P5250" s="2"/>
      <c r="Q5250" s="3"/>
      <c r="R5250" s="4"/>
      <c r="X5250" s="2"/>
      <c r="Y5250" s="3"/>
      <c r="Z5250" s="4"/>
      <c r="AF5250" s="2"/>
      <c r="AG5250" s="3"/>
      <c r="AH5250" s="2"/>
      <c r="AN5250" s="2"/>
      <c r="AO5250" s="3"/>
      <c r="AP5250" s="2"/>
      <c r="AW5250" s="3"/>
    </row>
    <row r="5251" spans="8:49">
      <c r="H5251" s="2"/>
      <c r="I5251" s="3"/>
      <c r="J5251" s="4"/>
      <c r="P5251" s="2"/>
      <c r="Q5251" s="3"/>
      <c r="R5251" s="4"/>
      <c r="X5251" s="2"/>
      <c r="Y5251" s="3"/>
      <c r="Z5251" s="4"/>
      <c r="AF5251" s="2"/>
      <c r="AG5251" s="3"/>
      <c r="AH5251" s="2"/>
      <c r="AN5251" s="2"/>
      <c r="AO5251" s="3"/>
      <c r="AP5251" s="2"/>
      <c r="AW5251" s="3"/>
    </row>
    <row r="5252" spans="8:49">
      <c r="H5252" s="2"/>
      <c r="I5252" s="3"/>
      <c r="J5252" s="4"/>
      <c r="P5252" s="2"/>
      <c r="Q5252" s="3"/>
      <c r="R5252" s="4"/>
      <c r="X5252" s="2"/>
      <c r="Y5252" s="3"/>
      <c r="Z5252" s="4"/>
      <c r="AF5252" s="2"/>
      <c r="AG5252" s="3"/>
      <c r="AH5252" s="2"/>
      <c r="AN5252" s="2"/>
      <c r="AO5252" s="3"/>
      <c r="AP5252" s="2"/>
      <c r="AW5252" s="3"/>
    </row>
    <row r="5253" spans="8:49">
      <c r="H5253" s="2"/>
      <c r="I5253" s="3"/>
      <c r="J5253" s="4"/>
      <c r="P5253" s="2"/>
      <c r="Q5253" s="3"/>
      <c r="R5253" s="4"/>
      <c r="X5253" s="2"/>
      <c r="Y5253" s="3"/>
      <c r="Z5253" s="4"/>
      <c r="AF5253" s="2"/>
      <c r="AG5253" s="3"/>
      <c r="AH5253" s="2"/>
      <c r="AN5253" s="2"/>
      <c r="AO5253" s="3"/>
      <c r="AP5253" s="2"/>
      <c r="AW5253" s="3"/>
    </row>
    <row r="5254" spans="8:49">
      <c r="H5254" s="2"/>
      <c r="I5254" s="3"/>
      <c r="J5254" s="4"/>
      <c r="P5254" s="2"/>
      <c r="Q5254" s="3"/>
      <c r="R5254" s="4"/>
      <c r="X5254" s="2"/>
      <c r="Y5254" s="3"/>
      <c r="Z5254" s="4"/>
      <c r="AF5254" s="2"/>
      <c r="AG5254" s="3"/>
      <c r="AH5254" s="2"/>
      <c r="AN5254" s="2"/>
      <c r="AO5254" s="3"/>
      <c r="AP5254" s="2"/>
      <c r="AW5254" s="3"/>
    </row>
    <row r="5255" spans="8:49">
      <c r="H5255" s="2"/>
      <c r="I5255" s="3"/>
      <c r="J5255" s="4"/>
      <c r="P5255" s="2"/>
      <c r="Q5255" s="3"/>
      <c r="R5255" s="4"/>
      <c r="X5255" s="2"/>
      <c r="Y5255" s="3"/>
      <c r="Z5255" s="4"/>
      <c r="AF5255" s="2"/>
      <c r="AG5255" s="3"/>
      <c r="AH5255" s="2"/>
      <c r="AN5255" s="2"/>
      <c r="AO5255" s="3"/>
      <c r="AP5255" s="2"/>
      <c r="AW5255" s="3"/>
    </row>
    <row r="5256" spans="8:49">
      <c r="H5256" s="2"/>
      <c r="I5256" s="3"/>
      <c r="J5256" s="4"/>
      <c r="P5256" s="2"/>
      <c r="Q5256" s="3"/>
      <c r="R5256" s="4"/>
      <c r="X5256" s="2"/>
      <c r="Y5256" s="3"/>
      <c r="Z5256" s="4"/>
      <c r="AF5256" s="2"/>
      <c r="AG5256" s="3"/>
      <c r="AH5256" s="2"/>
      <c r="AN5256" s="2"/>
      <c r="AO5256" s="3"/>
      <c r="AP5256" s="2"/>
      <c r="AW5256" s="3"/>
    </row>
    <row r="5257" spans="8:49">
      <c r="H5257" s="2"/>
      <c r="I5257" s="3"/>
      <c r="J5257" s="4"/>
      <c r="P5257" s="2"/>
      <c r="Q5257" s="3"/>
      <c r="R5257" s="4"/>
      <c r="X5257" s="2"/>
      <c r="Y5257" s="3"/>
      <c r="Z5257" s="4"/>
      <c r="AF5257" s="2"/>
      <c r="AG5257" s="3"/>
      <c r="AH5257" s="2"/>
      <c r="AN5257" s="2"/>
      <c r="AO5257" s="3"/>
      <c r="AP5257" s="2"/>
      <c r="AW5257" s="3"/>
    </row>
    <row r="5258" spans="8:49">
      <c r="H5258" s="2"/>
      <c r="I5258" s="3"/>
      <c r="J5258" s="4"/>
      <c r="P5258" s="2"/>
      <c r="Q5258" s="3"/>
      <c r="R5258" s="4"/>
      <c r="X5258" s="2"/>
      <c r="Y5258" s="3"/>
      <c r="Z5258" s="4"/>
      <c r="AF5258" s="2"/>
      <c r="AG5258" s="3"/>
      <c r="AH5258" s="2"/>
      <c r="AN5258" s="2"/>
      <c r="AO5258" s="3"/>
      <c r="AP5258" s="2"/>
      <c r="AW5258" s="3"/>
    </row>
    <row r="5259" spans="8:49">
      <c r="H5259" s="2"/>
      <c r="I5259" s="3"/>
      <c r="J5259" s="4"/>
      <c r="P5259" s="2"/>
      <c r="Q5259" s="3"/>
      <c r="R5259" s="4"/>
      <c r="X5259" s="2"/>
      <c r="Y5259" s="3"/>
      <c r="Z5259" s="4"/>
      <c r="AF5259" s="2"/>
      <c r="AG5259" s="3"/>
      <c r="AH5259" s="2"/>
      <c r="AN5259" s="2"/>
      <c r="AO5259" s="3"/>
      <c r="AP5259" s="2"/>
      <c r="AW5259" s="3"/>
    </row>
    <row r="5260" spans="8:49">
      <c r="H5260" s="2"/>
      <c r="I5260" s="3"/>
      <c r="J5260" s="4"/>
      <c r="P5260" s="2"/>
      <c r="Q5260" s="3"/>
      <c r="R5260" s="4"/>
      <c r="X5260" s="2"/>
      <c r="Y5260" s="3"/>
      <c r="Z5260" s="4"/>
      <c r="AF5260" s="2"/>
      <c r="AG5260" s="3"/>
      <c r="AH5260" s="2"/>
      <c r="AN5260" s="2"/>
      <c r="AO5260" s="3"/>
      <c r="AP5260" s="2"/>
      <c r="AW5260" s="3"/>
    </row>
    <row r="5261" spans="8:49">
      <c r="H5261" s="2"/>
      <c r="I5261" s="3"/>
      <c r="J5261" s="4"/>
      <c r="P5261" s="2"/>
      <c r="Q5261" s="3"/>
      <c r="R5261" s="4"/>
      <c r="X5261" s="2"/>
      <c r="Y5261" s="3"/>
      <c r="Z5261" s="4"/>
      <c r="AF5261" s="2"/>
      <c r="AG5261" s="3"/>
      <c r="AH5261" s="2"/>
      <c r="AN5261" s="2"/>
      <c r="AO5261" s="3"/>
      <c r="AP5261" s="2"/>
      <c r="AW5261" s="3"/>
    </row>
    <row r="5262" spans="8:49">
      <c r="H5262" s="2"/>
      <c r="I5262" s="3"/>
      <c r="J5262" s="4"/>
      <c r="P5262" s="2"/>
      <c r="Q5262" s="3"/>
      <c r="R5262" s="4"/>
      <c r="X5262" s="2"/>
      <c r="Y5262" s="3"/>
      <c r="Z5262" s="4"/>
      <c r="AF5262" s="2"/>
      <c r="AG5262" s="3"/>
      <c r="AH5262" s="2"/>
      <c r="AN5262" s="2"/>
      <c r="AO5262" s="3"/>
      <c r="AP5262" s="2"/>
      <c r="AW5262" s="3"/>
    </row>
    <row r="5263" spans="8:49">
      <c r="H5263" s="2"/>
      <c r="I5263" s="3"/>
      <c r="J5263" s="4"/>
      <c r="P5263" s="2"/>
      <c r="Q5263" s="3"/>
      <c r="R5263" s="4"/>
      <c r="X5263" s="2"/>
      <c r="Y5263" s="3"/>
      <c r="Z5263" s="4"/>
      <c r="AF5263" s="2"/>
      <c r="AG5263" s="3"/>
      <c r="AH5263" s="2"/>
      <c r="AN5263" s="2"/>
      <c r="AO5263" s="3"/>
      <c r="AP5263" s="2"/>
      <c r="AW5263" s="3"/>
    </row>
    <row r="5264" spans="8:49">
      <c r="H5264" s="2"/>
      <c r="I5264" s="3"/>
      <c r="J5264" s="4"/>
      <c r="P5264" s="2"/>
      <c r="Q5264" s="3"/>
      <c r="R5264" s="4"/>
      <c r="X5264" s="2"/>
      <c r="Y5264" s="3"/>
      <c r="Z5264" s="4"/>
      <c r="AF5264" s="2"/>
      <c r="AG5264" s="3"/>
      <c r="AH5264" s="2"/>
      <c r="AN5264" s="2"/>
      <c r="AO5264" s="3"/>
      <c r="AP5264" s="2"/>
      <c r="AW5264" s="3"/>
    </row>
    <row r="5265" spans="8:49">
      <c r="H5265" s="2"/>
      <c r="I5265" s="3"/>
      <c r="J5265" s="4"/>
      <c r="P5265" s="2"/>
      <c r="Q5265" s="3"/>
      <c r="R5265" s="4"/>
      <c r="X5265" s="2"/>
      <c r="Y5265" s="3"/>
      <c r="Z5265" s="4"/>
      <c r="AF5265" s="2"/>
      <c r="AG5265" s="3"/>
      <c r="AH5265" s="2"/>
      <c r="AN5265" s="2"/>
      <c r="AO5265" s="3"/>
      <c r="AP5265" s="2"/>
      <c r="AW5265" s="3"/>
    </row>
    <row r="5266" spans="8:49">
      <c r="H5266" s="2"/>
      <c r="I5266" s="3"/>
      <c r="J5266" s="4"/>
      <c r="P5266" s="2"/>
      <c r="Q5266" s="3"/>
      <c r="R5266" s="4"/>
      <c r="X5266" s="2"/>
      <c r="Y5266" s="3"/>
      <c r="Z5266" s="4"/>
      <c r="AF5266" s="2"/>
      <c r="AG5266" s="3"/>
      <c r="AH5266" s="2"/>
      <c r="AN5266" s="2"/>
      <c r="AO5266" s="3"/>
      <c r="AP5266" s="2"/>
      <c r="AW5266" s="3"/>
    </row>
    <row r="5267" spans="8:49">
      <c r="H5267" s="2"/>
      <c r="I5267" s="3"/>
      <c r="J5267" s="4"/>
      <c r="P5267" s="2"/>
      <c r="Q5267" s="3"/>
      <c r="R5267" s="4"/>
      <c r="X5267" s="2"/>
      <c r="Y5267" s="3"/>
      <c r="Z5267" s="4"/>
      <c r="AF5267" s="2"/>
      <c r="AG5267" s="3"/>
      <c r="AH5267" s="2"/>
      <c r="AN5267" s="2"/>
      <c r="AO5267" s="3"/>
      <c r="AP5267" s="2"/>
      <c r="AW5267" s="3"/>
    </row>
    <row r="5268" spans="8:49">
      <c r="H5268" s="2"/>
      <c r="I5268" s="3"/>
      <c r="J5268" s="4"/>
      <c r="P5268" s="2"/>
      <c r="Q5268" s="3"/>
      <c r="R5268" s="4"/>
      <c r="X5268" s="2"/>
      <c r="Y5268" s="3"/>
      <c r="Z5268" s="4"/>
      <c r="AF5268" s="2"/>
      <c r="AG5268" s="3"/>
      <c r="AH5268" s="2"/>
      <c r="AN5268" s="2"/>
      <c r="AO5268" s="3"/>
      <c r="AP5268" s="2"/>
      <c r="AW5268" s="3"/>
    </row>
    <row r="5269" spans="8:49">
      <c r="H5269" s="2"/>
      <c r="I5269" s="3"/>
      <c r="J5269" s="4"/>
      <c r="P5269" s="2"/>
      <c r="Q5269" s="3"/>
      <c r="R5269" s="4"/>
      <c r="X5269" s="2"/>
      <c r="Y5269" s="3"/>
      <c r="Z5269" s="4"/>
      <c r="AF5269" s="2"/>
      <c r="AG5269" s="3"/>
      <c r="AH5269" s="2"/>
      <c r="AN5269" s="2"/>
      <c r="AO5269" s="3"/>
      <c r="AP5269" s="2"/>
      <c r="AW5269" s="3"/>
    </row>
    <row r="5270" spans="8:49">
      <c r="H5270" s="2"/>
      <c r="I5270" s="3"/>
      <c r="J5270" s="4"/>
      <c r="P5270" s="2"/>
      <c r="Q5270" s="3"/>
      <c r="R5270" s="4"/>
      <c r="X5270" s="2"/>
      <c r="Y5270" s="3"/>
      <c r="Z5270" s="4"/>
      <c r="AF5270" s="2"/>
      <c r="AG5270" s="3"/>
      <c r="AH5270" s="2"/>
      <c r="AN5270" s="2"/>
      <c r="AO5270" s="3"/>
      <c r="AP5270" s="2"/>
      <c r="AW5270" s="3"/>
    </row>
    <row r="5271" spans="8:49">
      <c r="H5271" s="2"/>
      <c r="I5271" s="3"/>
      <c r="J5271" s="4"/>
      <c r="P5271" s="2"/>
      <c r="Q5271" s="3"/>
      <c r="R5271" s="4"/>
      <c r="X5271" s="2"/>
      <c r="Y5271" s="3"/>
      <c r="Z5271" s="4"/>
      <c r="AF5271" s="2"/>
      <c r="AG5271" s="3"/>
      <c r="AH5271" s="2"/>
      <c r="AN5271" s="2"/>
      <c r="AO5271" s="3"/>
      <c r="AP5271" s="2"/>
      <c r="AW5271" s="3"/>
    </row>
    <row r="5272" spans="8:49">
      <c r="H5272" s="2"/>
      <c r="I5272" s="3"/>
      <c r="J5272" s="4"/>
      <c r="P5272" s="2"/>
      <c r="Q5272" s="3"/>
      <c r="R5272" s="4"/>
      <c r="X5272" s="2"/>
      <c r="Y5272" s="3"/>
      <c r="Z5272" s="4"/>
      <c r="AF5272" s="2"/>
      <c r="AG5272" s="3"/>
      <c r="AH5272" s="2"/>
      <c r="AN5272" s="2"/>
      <c r="AO5272" s="3"/>
      <c r="AP5272" s="2"/>
      <c r="AW5272" s="3"/>
    </row>
    <row r="5273" spans="8:49">
      <c r="H5273" s="2"/>
      <c r="I5273" s="3"/>
      <c r="J5273" s="4"/>
      <c r="P5273" s="2"/>
      <c r="Q5273" s="3"/>
      <c r="R5273" s="4"/>
      <c r="X5273" s="2"/>
      <c r="Y5273" s="3"/>
      <c r="Z5273" s="4"/>
      <c r="AF5273" s="2"/>
      <c r="AG5273" s="3"/>
      <c r="AH5273" s="2"/>
      <c r="AN5273" s="2"/>
      <c r="AO5273" s="3"/>
      <c r="AP5273" s="2"/>
      <c r="AW5273" s="3"/>
    </row>
    <row r="5274" spans="8:49">
      <c r="H5274" s="2"/>
      <c r="I5274" s="3"/>
      <c r="J5274" s="4"/>
      <c r="P5274" s="2"/>
      <c r="Q5274" s="3"/>
      <c r="R5274" s="4"/>
      <c r="X5274" s="2"/>
      <c r="Y5274" s="3"/>
      <c r="Z5274" s="4"/>
      <c r="AF5274" s="2"/>
      <c r="AG5274" s="3"/>
      <c r="AH5274" s="2"/>
      <c r="AN5274" s="2"/>
      <c r="AO5274" s="3"/>
      <c r="AP5274" s="2"/>
      <c r="AW5274" s="3"/>
    </row>
    <row r="5275" spans="8:49">
      <c r="H5275" s="2"/>
      <c r="I5275" s="3"/>
      <c r="J5275" s="4"/>
      <c r="P5275" s="2"/>
      <c r="Q5275" s="3"/>
      <c r="R5275" s="4"/>
      <c r="X5275" s="2"/>
      <c r="Y5275" s="3"/>
      <c r="Z5275" s="4"/>
      <c r="AF5275" s="2"/>
      <c r="AG5275" s="3"/>
      <c r="AH5275" s="2"/>
      <c r="AN5275" s="2"/>
      <c r="AO5275" s="3"/>
      <c r="AP5275" s="2"/>
      <c r="AW5275" s="3"/>
    </row>
    <row r="5276" spans="8:49">
      <c r="H5276" s="2"/>
      <c r="I5276" s="3"/>
      <c r="J5276" s="4"/>
      <c r="P5276" s="2"/>
      <c r="Q5276" s="3"/>
      <c r="R5276" s="4"/>
      <c r="X5276" s="2"/>
      <c r="Y5276" s="3"/>
      <c r="Z5276" s="4"/>
      <c r="AF5276" s="2"/>
      <c r="AG5276" s="3"/>
      <c r="AH5276" s="2"/>
      <c r="AN5276" s="2"/>
      <c r="AO5276" s="3"/>
      <c r="AP5276" s="2"/>
      <c r="AW5276" s="3"/>
    </row>
    <row r="5277" spans="8:49">
      <c r="H5277" s="2"/>
      <c r="I5277" s="3"/>
      <c r="J5277" s="4"/>
      <c r="P5277" s="2"/>
      <c r="Q5277" s="3"/>
      <c r="R5277" s="4"/>
      <c r="X5277" s="2"/>
      <c r="Y5277" s="3"/>
      <c r="Z5277" s="4"/>
      <c r="AF5277" s="2"/>
      <c r="AG5277" s="3"/>
      <c r="AH5277" s="2"/>
      <c r="AN5277" s="2"/>
      <c r="AO5277" s="3"/>
      <c r="AP5277" s="2"/>
      <c r="AW5277" s="3"/>
    </row>
    <row r="5278" spans="8:49">
      <c r="H5278" s="2"/>
      <c r="I5278" s="3"/>
      <c r="J5278" s="4"/>
      <c r="P5278" s="2"/>
      <c r="Q5278" s="3"/>
      <c r="R5278" s="4"/>
      <c r="X5278" s="2"/>
      <c r="Y5278" s="3"/>
      <c r="Z5278" s="4"/>
      <c r="AF5278" s="2"/>
      <c r="AG5278" s="3"/>
      <c r="AH5278" s="2"/>
      <c r="AN5278" s="2"/>
      <c r="AO5278" s="3"/>
      <c r="AP5278" s="2"/>
      <c r="AW5278" s="3"/>
    </row>
    <row r="5279" spans="8:49">
      <c r="H5279" s="2"/>
      <c r="I5279" s="3"/>
      <c r="J5279" s="4"/>
      <c r="P5279" s="2"/>
      <c r="Q5279" s="3"/>
      <c r="R5279" s="4"/>
      <c r="X5279" s="2"/>
      <c r="Y5279" s="3"/>
      <c r="Z5279" s="4"/>
      <c r="AF5279" s="2"/>
      <c r="AG5279" s="3"/>
      <c r="AH5279" s="2"/>
      <c r="AN5279" s="2"/>
      <c r="AO5279" s="3"/>
      <c r="AP5279" s="2"/>
      <c r="AW5279" s="3"/>
    </row>
    <row r="5280" spans="8:49">
      <c r="H5280" s="2"/>
      <c r="I5280" s="3"/>
      <c r="J5280" s="4"/>
      <c r="P5280" s="2"/>
      <c r="Q5280" s="3"/>
      <c r="R5280" s="4"/>
      <c r="X5280" s="2"/>
      <c r="Y5280" s="3"/>
      <c r="Z5280" s="4"/>
      <c r="AF5280" s="2"/>
      <c r="AG5280" s="3"/>
      <c r="AH5280" s="2"/>
      <c r="AN5280" s="2"/>
      <c r="AO5280" s="3"/>
      <c r="AP5280" s="2"/>
      <c r="AW5280" s="3"/>
    </row>
    <row r="5281" spans="8:49">
      <c r="H5281" s="2"/>
      <c r="I5281" s="3"/>
      <c r="J5281" s="4"/>
      <c r="P5281" s="2"/>
      <c r="Q5281" s="3"/>
      <c r="R5281" s="4"/>
      <c r="X5281" s="2"/>
      <c r="Y5281" s="3"/>
      <c r="Z5281" s="4"/>
      <c r="AF5281" s="2"/>
      <c r="AG5281" s="3"/>
      <c r="AH5281" s="2"/>
      <c r="AN5281" s="2"/>
      <c r="AO5281" s="3"/>
      <c r="AP5281" s="2"/>
      <c r="AW5281" s="3"/>
    </row>
    <row r="5282" spans="8:49">
      <c r="H5282" s="2"/>
      <c r="I5282" s="3"/>
      <c r="J5282" s="4"/>
      <c r="P5282" s="2"/>
      <c r="Q5282" s="3"/>
      <c r="R5282" s="4"/>
      <c r="X5282" s="2"/>
      <c r="Y5282" s="3"/>
      <c r="Z5282" s="4"/>
      <c r="AF5282" s="2"/>
      <c r="AG5282" s="3"/>
      <c r="AH5282" s="2"/>
      <c r="AN5282" s="2"/>
      <c r="AO5282" s="3"/>
      <c r="AP5282" s="2"/>
      <c r="AW5282" s="3"/>
    </row>
    <row r="5283" spans="8:49">
      <c r="H5283" s="2"/>
      <c r="I5283" s="3"/>
      <c r="J5283" s="4"/>
      <c r="P5283" s="2"/>
      <c r="Q5283" s="3"/>
      <c r="R5283" s="4"/>
      <c r="X5283" s="2"/>
      <c r="Y5283" s="3"/>
      <c r="Z5283" s="4"/>
      <c r="AF5283" s="2"/>
      <c r="AG5283" s="3"/>
      <c r="AH5283" s="2"/>
      <c r="AN5283" s="2"/>
      <c r="AO5283" s="3"/>
      <c r="AP5283" s="2"/>
      <c r="AW5283" s="3"/>
    </row>
    <row r="5284" spans="8:49">
      <c r="H5284" s="2"/>
      <c r="I5284" s="3"/>
      <c r="J5284" s="4"/>
      <c r="P5284" s="2"/>
      <c r="Q5284" s="3"/>
      <c r="R5284" s="4"/>
      <c r="X5284" s="2"/>
      <c r="Y5284" s="3"/>
      <c r="Z5284" s="4"/>
      <c r="AF5284" s="2"/>
      <c r="AG5284" s="3"/>
      <c r="AH5284" s="2"/>
      <c r="AN5284" s="2"/>
      <c r="AO5284" s="3"/>
      <c r="AP5284" s="2"/>
      <c r="AW5284" s="3"/>
    </row>
    <row r="5285" spans="8:49">
      <c r="H5285" s="2"/>
      <c r="I5285" s="3"/>
      <c r="J5285" s="4"/>
      <c r="P5285" s="2"/>
      <c r="Q5285" s="3"/>
      <c r="R5285" s="4"/>
      <c r="X5285" s="2"/>
      <c r="Y5285" s="3"/>
      <c r="Z5285" s="4"/>
      <c r="AF5285" s="2"/>
      <c r="AG5285" s="3"/>
      <c r="AH5285" s="2"/>
      <c r="AN5285" s="2"/>
      <c r="AO5285" s="3"/>
      <c r="AP5285" s="2"/>
      <c r="AW5285" s="3"/>
    </row>
    <row r="5286" spans="8:49">
      <c r="H5286" s="2"/>
      <c r="I5286" s="3"/>
      <c r="J5286" s="4"/>
      <c r="P5286" s="2"/>
      <c r="Q5286" s="3"/>
      <c r="R5286" s="4"/>
      <c r="X5286" s="2"/>
      <c r="Y5286" s="3"/>
      <c r="Z5286" s="4"/>
      <c r="AF5286" s="2"/>
      <c r="AG5286" s="3"/>
      <c r="AH5286" s="2"/>
      <c r="AN5286" s="2"/>
      <c r="AO5286" s="3"/>
      <c r="AP5286" s="2"/>
      <c r="AW5286" s="3"/>
    </row>
    <row r="5287" spans="8:49">
      <c r="H5287" s="2"/>
      <c r="I5287" s="3"/>
      <c r="J5287" s="4"/>
      <c r="P5287" s="2"/>
      <c r="Q5287" s="3"/>
      <c r="R5287" s="4"/>
      <c r="X5287" s="2"/>
      <c r="Y5287" s="3"/>
      <c r="Z5287" s="4"/>
      <c r="AF5287" s="2"/>
      <c r="AG5287" s="3"/>
      <c r="AH5287" s="2"/>
      <c r="AN5287" s="2"/>
      <c r="AO5287" s="3"/>
      <c r="AP5287" s="2"/>
      <c r="AW5287" s="3"/>
    </row>
    <row r="5288" spans="8:49">
      <c r="H5288" s="2"/>
      <c r="I5288" s="3"/>
      <c r="J5288" s="4"/>
      <c r="P5288" s="2"/>
      <c r="Q5288" s="3"/>
      <c r="R5288" s="4"/>
      <c r="X5288" s="2"/>
      <c r="Y5288" s="3"/>
      <c r="Z5288" s="4"/>
      <c r="AF5288" s="2"/>
      <c r="AG5288" s="3"/>
      <c r="AH5288" s="2"/>
      <c r="AN5288" s="2"/>
      <c r="AO5288" s="3"/>
      <c r="AP5288" s="2"/>
      <c r="AW5288" s="3"/>
    </row>
    <row r="5289" spans="8:49">
      <c r="H5289" s="2"/>
      <c r="I5289" s="3"/>
      <c r="J5289" s="4"/>
      <c r="P5289" s="2"/>
      <c r="Q5289" s="3"/>
      <c r="R5289" s="4"/>
      <c r="X5289" s="2"/>
      <c r="Y5289" s="3"/>
      <c r="Z5289" s="4"/>
      <c r="AF5289" s="2"/>
      <c r="AG5289" s="3"/>
      <c r="AH5289" s="2"/>
      <c r="AN5289" s="2"/>
      <c r="AO5289" s="3"/>
      <c r="AP5289" s="2"/>
      <c r="AW5289" s="3"/>
    </row>
    <row r="5290" spans="8:49">
      <c r="H5290" s="2"/>
      <c r="I5290" s="3"/>
      <c r="J5290" s="4"/>
      <c r="P5290" s="2"/>
      <c r="Q5290" s="3"/>
      <c r="R5290" s="4"/>
      <c r="X5290" s="2"/>
      <c r="Y5290" s="3"/>
      <c r="Z5290" s="4"/>
      <c r="AF5290" s="2"/>
      <c r="AG5290" s="3"/>
      <c r="AH5290" s="2"/>
      <c r="AN5290" s="2"/>
      <c r="AO5290" s="3"/>
      <c r="AP5290" s="2"/>
      <c r="AW5290" s="3"/>
    </row>
    <row r="5291" spans="8:49">
      <c r="H5291" s="2"/>
      <c r="I5291" s="3"/>
      <c r="J5291" s="4"/>
      <c r="P5291" s="2"/>
      <c r="Q5291" s="3"/>
      <c r="R5291" s="4"/>
      <c r="X5291" s="2"/>
      <c r="Y5291" s="3"/>
      <c r="Z5291" s="4"/>
      <c r="AF5291" s="2"/>
      <c r="AG5291" s="3"/>
      <c r="AH5291" s="2"/>
      <c r="AN5291" s="2"/>
      <c r="AO5291" s="3"/>
      <c r="AP5291" s="2"/>
      <c r="AW5291" s="3"/>
    </row>
    <row r="5292" spans="8:49">
      <c r="H5292" s="2"/>
      <c r="I5292" s="3"/>
      <c r="J5292" s="4"/>
      <c r="P5292" s="2"/>
      <c r="Q5292" s="3"/>
      <c r="R5292" s="4"/>
      <c r="X5292" s="2"/>
      <c r="Y5292" s="3"/>
      <c r="Z5292" s="4"/>
      <c r="AF5292" s="2"/>
      <c r="AG5292" s="3"/>
      <c r="AH5292" s="2"/>
      <c r="AN5292" s="2"/>
      <c r="AO5292" s="3"/>
      <c r="AP5292" s="2"/>
      <c r="AW5292" s="3"/>
    </row>
    <row r="5293" spans="8:49">
      <c r="H5293" s="2"/>
      <c r="I5293" s="3"/>
      <c r="J5293" s="4"/>
      <c r="P5293" s="2"/>
      <c r="Q5293" s="3"/>
      <c r="R5293" s="4"/>
      <c r="X5293" s="2"/>
      <c r="Y5293" s="3"/>
      <c r="Z5293" s="4"/>
      <c r="AF5293" s="2"/>
      <c r="AG5293" s="3"/>
      <c r="AH5293" s="2"/>
      <c r="AN5293" s="2"/>
      <c r="AO5293" s="3"/>
      <c r="AP5293" s="2"/>
      <c r="AW5293" s="3"/>
    </row>
    <row r="5294" spans="8:49">
      <c r="H5294" s="2"/>
      <c r="I5294" s="3"/>
      <c r="J5294" s="4"/>
      <c r="P5294" s="2"/>
      <c r="Q5294" s="3"/>
      <c r="R5294" s="4"/>
      <c r="X5294" s="2"/>
      <c r="Y5294" s="3"/>
      <c r="Z5294" s="4"/>
      <c r="AF5294" s="2"/>
      <c r="AG5294" s="3"/>
      <c r="AH5294" s="2"/>
      <c r="AN5294" s="2"/>
      <c r="AO5294" s="3"/>
      <c r="AP5294" s="2"/>
      <c r="AW5294" s="3"/>
    </row>
    <row r="5295" spans="8:49">
      <c r="H5295" s="2"/>
      <c r="I5295" s="3"/>
      <c r="J5295" s="4"/>
      <c r="P5295" s="2"/>
      <c r="Q5295" s="3"/>
      <c r="R5295" s="4"/>
      <c r="X5295" s="2"/>
      <c r="Y5295" s="3"/>
      <c r="Z5295" s="4"/>
      <c r="AF5295" s="2"/>
      <c r="AG5295" s="3"/>
      <c r="AH5295" s="2"/>
      <c r="AN5295" s="2"/>
      <c r="AO5295" s="3"/>
      <c r="AP5295" s="2"/>
      <c r="AW5295" s="3"/>
    </row>
    <row r="5296" spans="8:49">
      <c r="H5296" s="2"/>
      <c r="I5296" s="3"/>
      <c r="J5296" s="4"/>
      <c r="P5296" s="2"/>
      <c r="Q5296" s="3"/>
      <c r="R5296" s="4"/>
      <c r="X5296" s="2"/>
      <c r="Y5296" s="3"/>
      <c r="Z5296" s="4"/>
      <c r="AF5296" s="2"/>
      <c r="AG5296" s="3"/>
      <c r="AH5296" s="2"/>
      <c r="AN5296" s="2"/>
      <c r="AO5296" s="3"/>
      <c r="AP5296" s="2"/>
      <c r="AW5296" s="3"/>
    </row>
    <row r="5297" spans="8:49">
      <c r="H5297" s="2"/>
      <c r="I5297" s="3"/>
      <c r="J5297" s="4"/>
      <c r="P5297" s="2"/>
      <c r="Q5297" s="3"/>
      <c r="R5297" s="4"/>
      <c r="X5297" s="2"/>
      <c r="Y5297" s="3"/>
      <c r="Z5297" s="4"/>
      <c r="AF5297" s="2"/>
      <c r="AG5297" s="3"/>
      <c r="AH5297" s="2"/>
      <c r="AN5297" s="2"/>
      <c r="AO5297" s="3"/>
      <c r="AP5297" s="2"/>
      <c r="AW5297" s="3"/>
    </row>
    <row r="5298" spans="8:49">
      <c r="H5298" s="2"/>
      <c r="I5298" s="3"/>
      <c r="J5298" s="4"/>
      <c r="P5298" s="2"/>
      <c r="Q5298" s="3"/>
      <c r="R5298" s="4"/>
      <c r="X5298" s="2"/>
      <c r="Y5298" s="3"/>
      <c r="Z5298" s="4"/>
      <c r="AF5298" s="2"/>
      <c r="AG5298" s="3"/>
      <c r="AH5298" s="2"/>
      <c r="AN5298" s="2"/>
      <c r="AO5298" s="3"/>
      <c r="AP5298" s="2"/>
      <c r="AW5298" s="3"/>
    </row>
    <row r="5299" spans="8:49">
      <c r="H5299" s="2"/>
      <c r="I5299" s="3"/>
      <c r="J5299" s="4"/>
      <c r="P5299" s="2"/>
      <c r="Q5299" s="3"/>
      <c r="R5299" s="4"/>
      <c r="X5299" s="2"/>
      <c r="Y5299" s="3"/>
      <c r="Z5299" s="4"/>
      <c r="AF5299" s="2"/>
      <c r="AG5299" s="3"/>
      <c r="AH5299" s="2"/>
      <c r="AN5299" s="2"/>
      <c r="AO5299" s="3"/>
      <c r="AP5299" s="2"/>
      <c r="AW5299" s="3"/>
    </row>
    <row r="5300" spans="8:49">
      <c r="H5300" s="2"/>
      <c r="I5300" s="3"/>
      <c r="J5300" s="4"/>
      <c r="P5300" s="2"/>
      <c r="Q5300" s="3"/>
      <c r="R5300" s="4"/>
      <c r="X5300" s="2"/>
      <c r="Y5300" s="3"/>
      <c r="Z5300" s="4"/>
      <c r="AF5300" s="2"/>
      <c r="AG5300" s="3"/>
      <c r="AH5300" s="2"/>
      <c r="AN5300" s="2"/>
      <c r="AO5300" s="3"/>
      <c r="AP5300" s="2"/>
      <c r="AW5300" s="3"/>
    </row>
    <row r="5301" spans="8:49">
      <c r="H5301" s="2"/>
      <c r="I5301" s="3"/>
      <c r="J5301" s="4"/>
      <c r="P5301" s="2"/>
      <c r="Q5301" s="3"/>
      <c r="R5301" s="4"/>
      <c r="X5301" s="2"/>
      <c r="Y5301" s="3"/>
      <c r="Z5301" s="4"/>
      <c r="AF5301" s="2"/>
      <c r="AG5301" s="3"/>
      <c r="AH5301" s="2"/>
      <c r="AN5301" s="2"/>
      <c r="AO5301" s="3"/>
      <c r="AP5301" s="2"/>
      <c r="AW5301" s="3"/>
    </row>
    <row r="5302" spans="8:49">
      <c r="H5302" s="2"/>
      <c r="I5302" s="3"/>
      <c r="J5302" s="4"/>
      <c r="P5302" s="2"/>
      <c r="Q5302" s="3"/>
      <c r="R5302" s="4"/>
      <c r="X5302" s="2"/>
      <c r="Y5302" s="3"/>
      <c r="Z5302" s="4"/>
      <c r="AF5302" s="2"/>
      <c r="AG5302" s="3"/>
      <c r="AH5302" s="2"/>
      <c r="AN5302" s="2"/>
      <c r="AO5302" s="3"/>
      <c r="AP5302" s="2"/>
      <c r="AW5302" s="3"/>
    </row>
    <row r="5303" spans="8:49">
      <c r="H5303" s="2"/>
      <c r="I5303" s="3"/>
      <c r="J5303" s="4"/>
      <c r="P5303" s="2"/>
      <c r="Q5303" s="3"/>
      <c r="R5303" s="4"/>
      <c r="X5303" s="2"/>
      <c r="Y5303" s="3"/>
      <c r="Z5303" s="4"/>
      <c r="AF5303" s="2"/>
      <c r="AG5303" s="3"/>
      <c r="AH5303" s="2"/>
      <c r="AN5303" s="2"/>
      <c r="AO5303" s="3"/>
      <c r="AP5303" s="2"/>
      <c r="AW5303" s="3"/>
    </row>
    <row r="5304" spans="8:49">
      <c r="H5304" s="2"/>
      <c r="I5304" s="3"/>
      <c r="J5304" s="4"/>
      <c r="P5304" s="2"/>
      <c r="Q5304" s="3"/>
      <c r="R5304" s="4"/>
      <c r="X5304" s="2"/>
      <c r="Y5304" s="3"/>
      <c r="Z5304" s="4"/>
      <c r="AF5304" s="2"/>
      <c r="AG5304" s="3"/>
      <c r="AH5304" s="2"/>
      <c r="AN5304" s="2"/>
      <c r="AO5304" s="3"/>
      <c r="AP5304" s="2"/>
      <c r="AW5304" s="3"/>
    </row>
    <row r="5305" spans="8:49">
      <c r="H5305" s="2"/>
      <c r="I5305" s="3"/>
      <c r="J5305" s="4"/>
      <c r="P5305" s="2"/>
      <c r="Q5305" s="3"/>
      <c r="R5305" s="4"/>
      <c r="X5305" s="2"/>
      <c r="Y5305" s="3"/>
      <c r="Z5305" s="4"/>
      <c r="AF5305" s="2"/>
      <c r="AG5305" s="3"/>
      <c r="AH5305" s="2"/>
      <c r="AN5305" s="2"/>
      <c r="AO5305" s="3"/>
      <c r="AP5305" s="2"/>
      <c r="AW5305" s="3"/>
    </row>
    <row r="5306" spans="8:49">
      <c r="H5306" s="2"/>
      <c r="I5306" s="3"/>
      <c r="J5306" s="4"/>
      <c r="P5306" s="2"/>
      <c r="Q5306" s="3"/>
      <c r="R5306" s="4"/>
      <c r="X5306" s="2"/>
      <c r="Y5306" s="3"/>
      <c r="Z5306" s="4"/>
      <c r="AF5306" s="2"/>
      <c r="AG5306" s="3"/>
      <c r="AH5306" s="2"/>
      <c r="AN5306" s="2"/>
      <c r="AO5306" s="3"/>
      <c r="AP5306" s="2"/>
      <c r="AW5306" s="3"/>
    </row>
    <row r="5307" spans="8:49">
      <c r="H5307" s="2"/>
      <c r="I5307" s="3"/>
      <c r="J5307" s="4"/>
      <c r="P5307" s="2"/>
      <c r="Q5307" s="3"/>
      <c r="R5307" s="4"/>
      <c r="X5307" s="2"/>
      <c r="Y5307" s="3"/>
      <c r="Z5307" s="4"/>
      <c r="AF5307" s="2"/>
      <c r="AG5307" s="3"/>
      <c r="AH5307" s="2"/>
      <c r="AN5307" s="2"/>
      <c r="AO5307" s="3"/>
      <c r="AP5307" s="2"/>
      <c r="AW5307" s="3"/>
    </row>
    <row r="5308" spans="8:49">
      <c r="H5308" s="2"/>
      <c r="I5308" s="3"/>
      <c r="J5308" s="4"/>
      <c r="P5308" s="2"/>
      <c r="Q5308" s="3"/>
      <c r="R5308" s="4"/>
      <c r="X5308" s="2"/>
      <c r="Y5308" s="3"/>
      <c r="Z5308" s="4"/>
      <c r="AF5308" s="2"/>
      <c r="AG5308" s="3"/>
      <c r="AH5308" s="2"/>
      <c r="AN5308" s="2"/>
      <c r="AO5308" s="3"/>
      <c r="AP5308" s="2"/>
      <c r="AW5308" s="3"/>
    </row>
    <row r="5309" spans="8:49">
      <c r="H5309" s="2"/>
      <c r="I5309" s="3"/>
      <c r="J5309" s="4"/>
      <c r="P5309" s="2"/>
      <c r="Q5309" s="3"/>
      <c r="R5309" s="4"/>
      <c r="X5309" s="2"/>
      <c r="Y5309" s="3"/>
      <c r="Z5309" s="4"/>
      <c r="AF5309" s="2"/>
      <c r="AG5309" s="3"/>
      <c r="AH5309" s="2"/>
      <c r="AN5309" s="2"/>
      <c r="AO5309" s="3"/>
      <c r="AP5309" s="2"/>
      <c r="AW5309" s="3"/>
    </row>
    <row r="5310" spans="8:49">
      <c r="H5310" s="2"/>
      <c r="I5310" s="3"/>
      <c r="J5310" s="4"/>
      <c r="P5310" s="2"/>
      <c r="Q5310" s="3"/>
      <c r="R5310" s="4"/>
      <c r="X5310" s="2"/>
      <c r="Y5310" s="3"/>
      <c r="Z5310" s="4"/>
      <c r="AF5310" s="2"/>
      <c r="AG5310" s="3"/>
      <c r="AH5310" s="2"/>
      <c r="AN5310" s="2"/>
      <c r="AO5310" s="3"/>
      <c r="AP5310" s="2"/>
      <c r="AW5310" s="3"/>
    </row>
    <row r="5311" spans="8:49">
      <c r="H5311" s="2"/>
      <c r="I5311" s="3"/>
      <c r="J5311" s="4"/>
      <c r="P5311" s="2"/>
      <c r="Q5311" s="3"/>
      <c r="R5311" s="4"/>
      <c r="X5311" s="2"/>
      <c r="Y5311" s="3"/>
      <c r="Z5311" s="4"/>
      <c r="AF5311" s="2"/>
      <c r="AG5311" s="3"/>
      <c r="AH5311" s="2"/>
      <c r="AN5311" s="2"/>
      <c r="AO5311" s="3"/>
      <c r="AP5311" s="2"/>
      <c r="AW5311" s="3"/>
    </row>
    <row r="5312" spans="8:49">
      <c r="H5312" s="2"/>
      <c r="I5312" s="3"/>
      <c r="J5312" s="4"/>
      <c r="P5312" s="2"/>
      <c r="Q5312" s="3"/>
      <c r="R5312" s="4"/>
      <c r="X5312" s="2"/>
      <c r="Y5312" s="3"/>
      <c r="Z5312" s="4"/>
      <c r="AF5312" s="2"/>
      <c r="AG5312" s="3"/>
      <c r="AH5312" s="2"/>
      <c r="AN5312" s="2"/>
      <c r="AO5312" s="3"/>
      <c r="AP5312" s="2"/>
      <c r="AW5312" s="3"/>
    </row>
    <row r="5313" spans="8:49">
      <c r="H5313" s="2"/>
      <c r="I5313" s="3"/>
      <c r="J5313" s="4"/>
      <c r="P5313" s="2"/>
      <c r="Q5313" s="3"/>
      <c r="R5313" s="4"/>
      <c r="X5313" s="2"/>
      <c r="Y5313" s="3"/>
      <c r="Z5313" s="4"/>
      <c r="AF5313" s="2"/>
      <c r="AG5313" s="3"/>
      <c r="AH5313" s="2"/>
      <c r="AN5313" s="2"/>
      <c r="AO5313" s="3"/>
      <c r="AP5313" s="2"/>
      <c r="AW5313" s="3"/>
    </row>
    <row r="5314" spans="8:49">
      <c r="H5314" s="2"/>
      <c r="I5314" s="3"/>
      <c r="J5314" s="4"/>
      <c r="P5314" s="2"/>
      <c r="Q5314" s="3"/>
      <c r="R5314" s="4"/>
      <c r="X5314" s="2"/>
      <c r="Y5314" s="3"/>
      <c r="Z5314" s="4"/>
      <c r="AF5314" s="2"/>
      <c r="AG5314" s="3"/>
      <c r="AH5314" s="2"/>
      <c r="AN5314" s="2"/>
      <c r="AO5314" s="3"/>
      <c r="AP5314" s="2"/>
      <c r="AW5314" s="3"/>
    </row>
    <row r="5315" spans="8:49">
      <c r="H5315" s="2"/>
      <c r="I5315" s="3"/>
      <c r="J5315" s="4"/>
      <c r="P5315" s="2"/>
      <c r="Q5315" s="3"/>
      <c r="R5315" s="4"/>
      <c r="X5315" s="2"/>
      <c r="Y5315" s="3"/>
      <c r="Z5315" s="4"/>
      <c r="AF5315" s="2"/>
      <c r="AG5315" s="3"/>
      <c r="AH5315" s="2"/>
      <c r="AN5315" s="2"/>
      <c r="AO5315" s="3"/>
      <c r="AP5315" s="2"/>
      <c r="AW5315" s="3"/>
    </row>
    <row r="5316" spans="8:49">
      <c r="H5316" s="2"/>
      <c r="I5316" s="3"/>
      <c r="J5316" s="4"/>
      <c r="P5316" s="2"/>
      <c r="Q5316" s="3"/>
      <c r="R5316" s="4"/>
      <c r="X5316" s="2"/>
      <c r="Y5316" s="3"/>
      <c r="Z5316" s="4"/>
      <c r="AF5316" s="2"/>
      <c r="AG5316" s="3"/>
      <c r="AH5316" s="2"/>
      <c r="AN5316" s="2"/>
      <c r="AO5316" s="3"/>
      <c r="AP5316" s="2"/>
      <c r="AW5316" s="3"/>
    </row>
    <row r="5317" spans="8:49">
      <c r="H5317" s="2"/>
      <c r="I5317" s="3"/>
      <c r="J5317" s="4"/>
      <c r="P5317" s="2"/>
      <c r="Q5317" s="3"/>
      <c r="R5317" s="4"/>
      <c r="X5317" s="2"/>
      <c r="Y5317" s="3"/>
      <c r="Z5317" s="4"/>
      <c r="AF5317" s="2"/>
      <c r="AG5317" s="3"/>
      <c r="AH5317" s="2"/>
      <c r="AN5317" s="2"/>
      <c r="AO5317" s="3"/>
      <c r="AP5317" s="2"/>
      <c r="AW5317" s="3"/>
    </row>
    <row r="5318" spans="8:49">
      <c r="H5318" s="2"/>
      <c r="I5318" s="3"/>
      <c r="J5318" s="4"/>
      <c r="P5318" s="2"/>
      <c r="Q5318" s="3"/>
      <c r="R5318" s="4"/>
      <c r="X5318" s="2"/>
      <c r="Y5318" s="3"/>
      <c r="Z5318" s="4"/>
      <c r="AF5318" s="2"/>
      <c r="AG5318" s="3"/>
      <c r="AH5318" s="2"/>
      <c r="AN5318" s="2"/>
      <c r="AO5318" s="3"/>
      <c r="AP5318" s="2"/>
      <c r="AW5318" s="3"/>
    </row>
    <row r="5319" spans="8:49">
      <c r="H5319" s="2"/>
      <c r="I5319" s="3"/>
      <c r="J5319" s="4"/>
      <c r="P5319" s="2"/>
      <c r="Q5319" s="3"/>
      <c r="R5319" s="4"/>
      <c r="X5319" s="2"/>
      <c r="Y5319" s="3"/>
      <c r="Z5319" s="4"/>
      <c r="AF5319" s="2"/>
      <c r="AG5319" s="3"/>
      <c r="AH5319" s="2"/>
      <c r="AN5319" s="2"/>
      <c r="AO5319" s="3"/>
      <c r="AP5319" s="2"/>
      <c r="AW5319" s="3"/>
    </row>
    <row r="5320" spans="8:49">
      <c r="H5320" s="2"/>
      <c r="I5320" s="3"/>
      <c r="J5320" s="4"/>
      <c r="P5320" s="2"/>
      <c r="Q5320" s="3"/>
      <c r="R5320" s="4"/>
      <c r="X5320" s="2"/>
      <c r="Y5320" s="3"/>
      <c r="Z5320" s="4"/>
      <c r="AF5320" s="2"/>
      <c r="AG5320" s="3"/>
      <c r="AH5320" s="2"/>
      <c r="AN5320" s="2"/>
      <c r="AO5320" s="3"/>
      <c r="AP5320" s="2"/>
      <c r="AW5320" s="3"/>
    </row>
    <row r="5321" spans="8:49">
      <c r="H5321" s="2"/>
      <c r="I5321" s="3"/>
      <c r="J5321" s="4"/>
      <c r="P5321" s="2"/>
      <c r="Q5321" s="3"/>
      <c r="R5321" s="4"/>
      <c r="X5321" s="2"/>
      <c r="Y5321" s="3"/>
      <c r="Z5321" s="4"/>
      <c r="AF5321" s="2"/>
      <c r="AG5321" s="3"/>
      <c r="AH5321" s="2"/>
      <c r="AN5321" s="2"/>
      <c r="AO5321" s="3"/>
      <c r="AP5321" s="2"/>
      <c r="AW5321" s="3"/>
    </row>
    <row r="5322" spans="8:49">
      <c r="H5322" s="2"/>
      <c r="I5322" s="3"/>
      <c r="J5322" s="4"/>
      <c r="P5322" s="2"/>
      <c r="Q5322" s="3"/>
      <c r="R5322" s="4"/>
      <c r="X5322" s="2"/>
      <c r="Y5322" s="3"/>
      <c r="Z5322" s="4"/>
      <c r="AF5322" s="2"/>
      <c r="AG5322" s="3"/>
      <c r="AH5322" s="2"/>
      <c r="AN5322" s="2"/>
      <c r="AO5322" s="3"/>
      <c r="AP5322" s="2"/>
      <c r="AW5322" s="3"/>
    </row>
    <row r="5323" spans="8:49">
      <c r="H5323" s="2"/>
      <c r="I5323" s="3"/>
      <c r="J5323" s="4"/>
      <c r="P5323" s="2"/>
      <c r="Q5323" s="3"/>
      <c r="R5323" s="4"/>
      <c r="X5323" s="2"/>
      <c r="Y5323" s="3"/>
      <c r="Z5323" s="4"/>
      <c r="AF5323" s="2"/>
      <c r="AG5323" s="3"/>
      <c r="AH5323" s="2"/>
      <c r="AN5323" s="2"/>
      <c r="AO5323" s="3"/>
      <c r="AP5323" s="2"/>
      <c r="AW5323" s="3"/>
    </row>
    <row r="5324" spans="8:49">
      <c r="H5324" s="2"/>
      <c r="I5324" s="3"/>
      <c r="J5324" s="4"/>
      <c r="P5324" s="2"/>
      <c r="Q5324" s="3"/>
      <c r="R5324" s="4"/>
      <c r="X5324" s="2"/>
      <c r="Y5324" s="3"/>
      <c r="Z5324" s="4"/>
      <c r="AF5324" s="2"/>
      <c r="AG5324" s="3"/>
      <c r="AH5324" s="2"/>
      <c r="AN5324" s="2"/>
      <c r="AO5324" s="3"/>
      <c r="AP5324" s="2"/>
      <c r="AW5324" s="3"/>
    </row>
    <row r="5325" spans="8:49">
      <c r="H5325" s="2"/>
      <c r="I5325" s="3"/>
      <c r="J5325" s="4"/>
      <c r="P5325" s="2"/>
      <c r="Q5325" s="3"/>
      <c r="R5325" s="4"/>
      <c r="X5325" s="2"/>
      <c r="Y5325" s="3"/>
      <c r="Z5325" s="4"/>
      <c r="AF5325" s="2"/>
      <c r="AG5325" s="3"/>
      <c r="AH5325" s="2"/>
      <c r="AN5325" s="2"/>
      <c r="AO5325" s="3"/>
      <c r="AP5325" s="2"/>
      <c r="AW5325" s="3"/>
    </row>
    <row r="5326" spans="8:49">
      <c r="H5326" s="2"/>
      <c r="I5326" s="3"/>
      <c r="J5326" s="4"/>
      <c r="P5326" s="2"/>
      <c r="Q5326" s="3"/>
      <c r="R5326" s="4"/>
      <c r="X5326" s="2"/>
      <c r="Y5326" s="3"/>
      <c r="Z5326" s="4"/>
      <c r="AF5326" s="2"/>
      <c r="AG5326" s="3"/>
      <c r="AH5326" s="2"/>
      <c r="AN5326" s="2"/>
      <c r="AO5326" s="3"/>
      <c r="AP5326" s="2"/>
      <c r="AW5326" s="3"/>
    </row>
    <row r="5327" spans="8:49">
      <c r="H5327" s="2"/>
      <c r="I5327" s="3"/>
      <c r="J5327" s="4"/>
      <c r="P5327" s="2"/>
      <c r="Q5327" s="3"/>
      <c r="R5327" s="4"/>
      <c r="X5327" s="2"/>
      <c r="Y5327" s="3"/>
      <c r="Z5327" s="4"/>
      <c r="AF5327" s="2"/>
      <c r="AG5327" s="3"/>
      <c r="AH5327" s="2"/>
      <c r="AN5327" s="2"/>
      <c r="AO5327" s="3"/>
      <c r="AP5327" s="2"/>
      <c r="AW5327" s="3"/>
    </row>
    <row r="5328" spans="8:49">
      <c r="H5328" s="2"/>
      <c r="I5328" s="3"/>
      <c r="J5328" s="4"/>
      <c r="P5328" s="2"/>
      <c r="Q5328" s="3"/>
      <c r="R5328" s="4"/>
      <c r="X5328" s="2"/>
      <c r="Y5328" s="3"/>
      <c r="Z5328" s="4"/>
      <c r="AF5328" s="2"/>
      <c r="AG5328" s="3"/>
      <c r="AH5328" s="2"/>
      <c r="AN5328" s="2"/>
      <c r="AO5328" s="3"/>
      <c r="AP5328" s="2"/>
      <c r="AW5328" s="3"/>
    </row>
    <row r="5329" spans="8:49">
      <c r="H5329" s="2"/>
      <c r="I5329" s="3"/>
      <c r="J5329" s="4"/>
      <c r="P5329" s="2"/>
      <c r="Q5329" s="3"/>
      <c r="R5329" s="4"/>
      <c r="X5329" s="2"/>
      <c r="Y5329" s="3"/>
      <c r="Z5329" s="4"/>
      <c r="AF5329" s="2"/>
      <c r="AG5329" s="3"/>
      <c r="AH5329" s="2"/>
      <c r="AN5329" s="2"/>
      <c r="AO5329" s="3"/>
      <c r="AP5329" s="2"/>
      <c r="AW5329" s="3"/>
    </row>
    <row r="5330" spans="8:49">
      <c r="H5330" s="2"/>
      <c r="I5330" s="3"/>
      <c r="J5330" s="4"/>
      <c r="P5330" s="2"/>
      <c r="Q5330" s="3"/>
      <c r="R5330" s="4"/>
      <c r="X5330" s="2"/>
      <c r="Y5330" s="3"/>
      <c r="Z5330" s="4"/>
      <c r="AF5330" s="2"/>
      <c r="AG5330" s="3"/>
      <c r="AH5330" s="2"/>
      <c r="AN5330" s="2"/>
      <c r="AO5330" s="3"/>
      <c r="AP5330" s="2"/>
      <c r="AW5330" s="3"/>
    </row>
    <row r="5331" spans="8:49">
      <c r="H5331" s="2"/>
      <c r="I5331" s="3"/>
      <c r="J5331" s="4"/>
      <c r="P5331" s="2"/>
      <c r="Q5331" s="3"/>
      <c r="R5331" s="4"/>
      <c r="X5331" s="2"/>
      <c r="Y5331" s="3"/>
      <c r="Z5331" s="4"/>
      <c r="AF5331" s="2"/>
      <c r="AG5331" s="3"/>
      <c r="AH5331" s="2"/>
      <c r="AN5331" s="2"/>
      <c r="AO5331" s="3"/>
      <c r="AP5331" s="2"/>
      <c r="AW5331" s="3"/>
    </row>
    <row r="5332" spans="8:49">
      <c r="H5332" s="2"/>
      <c r="I5332" s="3"/>
      <c r="J5332" s="4"/>
      <c r="P5332" s="2"/>
      <c r="Q5332" s="3"/>
      <c r="R5332" s="4"/>
      <c r="X5332" s="2"/>
      <c r="Y5332" s="3"/>
      <c r="Z5332" s="4"/>
      <c r="AF5332" s="2"/>
      <c r="AG5332" s="3"/>
      <c r="AH5332" s="2"/>
      <c r="AN5332" s="2"/>
      <c r="AO5332" s="3"/>
      <c r="AP5332" s="2"/>
      <c r="AW5332" s="3"/>
    </row>
    <row r="5333" spans="8:49">
      <c r="H5333" s="2"/>
      <c r="I5333" s="3"/>
      <c r="J5333" s="4"/>
      <c r="P5333" s="2"/>
      <c r="Q5333" s="3"/>
      <c r="R5333" s="4"/>
      <c r="X5333" s="2"/>
      <c r="Y5333" s="3"/>
      <c r="Z5333" s="4"/>
      <c r="AF5333" s="2"/>
      <c r="AG5333" s="3"/>
      <c r="AH5333" s="2"/>
      <c r="AN5333" s="2"/>
      <c r="AO5333" s="3"/>
      <c r="AP5333" s="2"/>
      <c r="AW5333" s="3"/>
    </row>
    <row r="5334" spans="8:49">
      <c r="H5334" s="2"/>
      <c r="I5334" s="3"/>
      <c r="J5334" s="4"/>
      <c r="P5334" s="2"/>
      <c r="Q5334" s="3"/>
      <c r="R5334" s="4"/>
      <c r="X5334" s="2"/>
      <c r="Y5334" s="3"/>
      <c r="Z5334" s="4"/>
      <c r="AF5334" s="2"/>
      <c r="AG5334" s="3"/>
      <c r="AH5334" s="2"/>
      <c r="AN5334" s="2"/>
      <c r="AO5334" s="3"/>
      <c r="AP5334" s="2"/>
      <c r="AW5334" s="3"/>
    </row>
    <row r="5335" spans="8:49">
      <c r="H5335" s="2"/>
      <c r="I5335" s="3"/>
      <c r="J5335" s="4"/>
      <c r="P5335" s="2"/>
      <c r="Q5335" s="3"/>
      <c r="R5335" s="4"/>
      <c r="X5335" s="2"/>
      <c r="Y5335" s="3"/>
      <c r="Z5335" s="4"/>
      <c r="AF5335" s="2"/>
      <c r="AG5335" s="3"/>
      <c r="AH5335" s="2"/>
      <c r="AN5335" s="2"/>
      <c r="AO5335" s="3"/>
      <c r="AP5335" s="2"/>
      <c r="AW5335" s="3"/>
    </row>
    <row r="5336" spans="8:49">
      <c r="H5336" s="2"/>
      <c r="I5336" s="3"/>
      <c r="J5336" s="4"/>
      <c r="P5336" s="2"/>
      <c r="Q5336" s="3"/>
      <c r="R5336" s="4"/>
      <c r="X5336" s="2"/>
      <c r="Y5336" s="3"/>
      <c r="Z5336" s="4"/>
      <c r="AF5336" s="2"/>
      <c r="AG5336" s="3"/>
      <c r="AH5336" s="2"/>
      <c r="AN5336" s="2"/>
      <c r="AO5336" s="3"/>
      <c r="AP5336" s="2"/>
      <c r="AW5336" s="3"/>
    </row>
    <row r="5337" spans="8:49">
      <c r="H5337" s="2"/>
      <c r="I5337" s="3"/>
      <c r="J5337" s="4"/>
      <c r="P5337" s="2"/>
      <c r="Q5337" s="3"/>
      <c r="R5337" s="4"/>
      <c r="X5337" s="2"/>
      <c r="Y5337" s="3"/>
      <c r="Z5337" s="4"/>
      <c r="AF5337" s="2"/>
      <c r="AG5337" s="3"/>
      <c r="AH5337" s="2"/>
      <c r="AN5337" s="2"/>
      <c r="AO5337" s="3"/>
      <c r="AP5337" s="2"/>
      <c r="AW5337" s="3"/>
    </row>
    <row r="5338" spans="8:49">
      <c r="H5338" s="2"/>
      <c r="I5338" s="3"/>
      <c r="J5338" s="4"/>
      <c r="P5338" s="2"/>
      <c r="Q5338" s="3"/>
      <c r="R5338" s="4"/>
      <c r="X5338" s="2"/>
      <c r="Y5338" s="3"/>
      <c r="Z5338" s="4"/>
      <c r="AF5338" s="2"/>
      <c r="AG5338" s="3"/>
      <c r="AH5338" s="2"/>
      <c r="AN5338" s="2"/>
      <c r="AO5338" s="3"/>
      <c r="AP5338" s="2"/>
      <c r="AW5338" s="3"/>
    </row>
    <row r="5339" spans="8:49">
      <c r="H5339" s="2"/>
      <c r="I5339" s="3"/>
      <c r="J5339" s="4"/>
      <c r="P5339" s="2"/>
      <c r="Q5339" s="3"/>
      <c r="R5339" s="4"/>
      <c r="X5339" s="2"/>
      <c r="Y5339" s="3"/>
      <c r="Z5339" s="4"/>
      <c r="AF5339" s="2"/>
      <c r="AG5339" s="3"/>
      <c r="AH5339" s="2"/>
      <c r="AN5339" s="2"/>
      <c r="AO5339" s="3"/>
      <c r="AP5339" s="2"/>
      <c r="AW5339" s="3"/>
    </row>
    <row r="5340" spans="8:49">
      <c r="H5340" s="2"/>
      <c r="I5340" s="3"/>
      <c r="J5340" s="4"/>
      <c r="P5340" s="2"/>
      <c r="Q5340" s="3"/>
      <c r="R5340" s="4"/>
      <c r="X5340" s="2"/>
      <c r="Y5340" s="3"/>
      <c r="Z5340" s="4"/>
      <c r="AF5340" s="2"/>
      <c r="AG5340" s="3"/>
      <c r="AH5340" s="2"/>
      <c r="AN5340" s="2"/>
      <c r="AO5340" s="3"/>
      <c r="AP5340" s="2"/>
      <c r="AW5340" s="3"/>
    </row>
    <row r="5341" spans="8:49">
      <c r="H5341" s="2"/>
      <c r="I5341" s="3"/>
      <c r="J5341" s="4"/>
      <c r="P5341" s="2"/>
      <c r="Q5341" s="3"/>
      <c r="R5341" s="4"/>
      <c r="X5341" s="2"/>
      <c r="Y5341" s="3"/>
      <c r="Z5341" s="4"/>
      <c r="AF5341" s="2"/>
      <c r="AG5341" s="3"/>
      <c r="AH5341" s="2"/>
      <c r="AN5341" s="2"/>
      <c r="AO5341" s="3"/>
      <c r="AP5341" s="2"/>
      <c r="AW5341" s="3"/>
    </row>
    <row r="5342" spans="8:49">
      <c r="H5342" s="2"/>
      <c r="I5342" s="3"/>
      <c r="J5342" s="4"/>
      <c r="P5342" s="2"/>
      <c r="Q5342" s="3"/>
      <c r="R5342" s="4"/>
      <c r="X5342" s="2"/>
      <c r="Y5342" s="3"/>
      <c r="Z5342" s="4"/>
      <c r="AF5342" s="2"/>
      <c r="AG5342" s="3"/>
      <c r="AH5342" s="2"/>
      <c r="AN5342" s="2"/>
      <c r="AO5342" s="3"/>
      <c r="AP5342" s="2"/>
      <c r="AW5342" s="3"/>
    </row>
    <row r="5343" spans="8:49">
      <c r="H5343" s="2"/>
      <c r="I5343" s="3"/>
      <c r="J5343" s="4"/>
      <c r="P5343" s="2"/>
      <c r="Q5343" s="3"/>
      <c r="R5343" s="4"/>
      <c r="X5343" s="2"/>
      <c r="Y5343" s="3"/>
      <c r="Z5343" s="4"/>
      <c r="AF5343" s="2"/>
      <c r="AG5343" s="3"/>
      <c r="AH5343" s="2"/>
      <c r="AN5343" s="2"/>
      <c r="AO5343" s="3"/>
      <c r="AP5343" s="2"/>
      <c r="AW5343" s="3"/>
    </row>
    <row r="5344" spans="8:49">
      <c r="H5344" s="2"/>
      <c r="I5344" s="3"/>
      <c r="J5344" s="4"/>
      <c r="P5344" s="2"/>
      <c r="Q5344" s="3"/>
      <c r="R5344" s="4"/>
      <c r="X5344" s="2"/>
      <c r="Y5344" s="3"/>
      <c r="Z5344" s="4"/>
      <c r="AF5344" s="2"/>
      <c r="AG5344" s="3"/>
      <c r="AH5344" s="2"/>
      <c r="AN5344" s="2"/>
      <c r="AO5344" s="3"/>
      <c r="AP5344" s="2"/>
      <c r="AW5344" s="3"/>
    </row>
    <row r="5345" spans="8:49">
      <c r="H5345" s="2"/>
      <c r="I5345" s="3"/>
      <c r="J5345" s="4"/>
      <c r="P5345" s="2"/>
      <c r="Q5345" s="3"/>
      <c r="R5345" s="4"/>
      <c r="X5345" s="2"/>
      <c r="Y5345" s="3"/>
      <c r="Z5345" s="4"/>
      <c r="AF5345" s="2"/>
      <c r="AG5345" s="3"/>
      <c r="AH5345" s="2"/>
      <c r="AN5345" s="2"/>
      <c r="AO5345" s="3"/>
      <c r="AP5345" s="2"/>
      <c r="AW5345" s="3"/>
    </row>
    <row r="5346" spans="8:49">
      <c r="H5346" s="2"/>
      <c r="I5346" s="3"/>
      <c r="J5346" s="4"/>
      <c r="P5346" s="2"/>
      <c r="Q5346" s="3"/>
      <c r="R5346" s="4"/>
      <c r="X5346" s="2"/>
      <c r="Y5346" s="3"/>
      <c r="Z5346" s="4"/>
      <c r="AF5346" s="2"/>
      <c r="AG5346" s="3"/>
      <c r="AH5346" s="2"/>
      <c r="AN5346" s="2"/>
      <c r="AO5346" s="3"/>
      <c r="AP5346" s="2"/>
      <c r="AW5346" s="3"/>
    </row>
    <row r="5347" spans="8:49">
      <c r="H5347" s="2"/>
      <c r="I5347" s="3"/>
      <c r="J5347" s="4"/>
      <c r="P5347" s="2"/>
      <c r="Q5347" s="3"/>
      <c r="R5347" s="4"/>
      <c r="X5347" s="2"/>
      <c r="Y5347" s="3"/>
      <c r="Z5347" s="4"/>
      <c r="AF5347" s="2"/>
      <c r="AG5347" s="3"/>
      <c r="AH5347" s="2"/>
      <c r="AN5347" s="2"/>
      <c r="AO5347" s="3"/>
      <c r="AP5347" s="2"/>
      <c r="AW5347" s="3"/>
    </row>
    <row r="5348" spans="8:49">
      <c r="H5348" s="2"/>
      <c r="I5348" s="3"/>
      <c r="J5348" s="4"/>
      <c r="P5348" s="2"/>
      <c r="Q5348" s="3"/>
      <c r="R5348" s="4"/>
      <c r="X5348" s="2"/>
      <c r="Y5348" s="3"/>
      <c r="Z5348" s="4"/>
      <c r="AF5348" s="2"/>
      <c r="AG5348" s="3"/>
      <c r="AH5348" s="2"/>
      <c r="AN5348" s="2"/>
      <c r="AO5348" s="3"/>
      <c r="AP5348" s="2"/>
      <c r="AW5348" s="3"/>
    </row>
    <row r="5349" spans="8:49">
      <c r="H5349" s="2"/>
      <c r="I5349" s="3"/>
      <c r="J5349" s="4"/>
      <c r="P5349" s="2"/>
      <c r="Q5349" s="3"/>
      <c r="R5349" s="4"/>
      <c r="X5349" s="2"/>
      <c r="Y5349" s="3"/>
      <c r="Z5349" s="4"/>
      <c r="AF5349" s="2"/>
      <c r="AG5349" s="3"/>
      <c r="AH5349" s="2"/>
      <c r="AN5349" s="2"/>
      <c r="AO5349" s="3"/>
      <c r="AP5349" s="2"/>
      <c r="AW5349" s="3"/>
    </row>
    <row r="5350" spans="8:49">
      <c r="H5350" s="2"/>
      <c r="I5350" s="3"/>
      <c r="J5350" s="4"/>
      <c r="P5350" s="2"/>
      <c r="Q5350" s="3"/>
      <c r="R5350" s="4"/>
      <c r="X5350" s="2"/>
      <c r="Y5350" s="3"/>
      <c r="Z5350" s="4"/>
      <c r="AF5350" s="2"/>
      <c r="AG5350" s="3"/>
      <c r="AH5350" s="2"/>
      <c r="AN5350" s="2"/>
      <c r="AO5350" s="3"/>
      <c r="AP5350" s="2"/>
      <c r="AW5350" s="3"/>
    </row>
    <row r="5351" spans="8:49">
      <c r="H5351" s="2"/>
      <c r="I5351" s="3"/>
      <c r="J5351" s="4"/>
      <c r="P5351" s="2"/>
      <c r="Q5351" s="3"/>
      <c r="R5351" s="4"/>
      <c r="X5351" s="2"/>
      <c r="Y5351" s="3"/>
      <c r="Z5351" s="4"/>
      <c r="AF5351" s="2"/>
      <c r="AG5351" s="3"/>
      <c r="AH5351" s="2"/>
      <c r="AN5351" s="2"/>
      <c r="AO5351" s="3"/>
      <c r="AP5351" s="2"/>
      <c r="AW5351" s="3"/>
    </row>
    <row r="5352" spans="8:49">
      <c r="H5352" s="2"/>
      <c r="I5352" s="3"/>
      <c r="J5352" s="4"/>
      <c r="P5352" s="2"/>
      <c r="Q5352" s="3"/>
      <c r="R5352" s="4"/>
      <c r="X5352" s="2"/>
      <c r="Y5352" s="3"/>
      <c r="Z5352" s="4"/>
      <c r="AF5352" s="2"/>
      <c r="AG5352" s="3"/>
      <c r="AH5352" s="2"/>
      <c r="AN5352" s="2"/>
      <c r="AO5352" s="3"/>
      <c r="AP5352" s="2"/>
      <c r="AW5352" s="3"/>
    </row>
    <row r="5353" spans="8:49">
      <c r="H5353" s="2"/>
      <c r="I5353" s="3"/>
      <c r="J5353" s="4"/>
      <c r="P5353" s="2"/>
      <c r="Q5353" s="3"/>
      <c r="R5353" s="4"/>
      <c r="X5353" s="2"/>
      <c r="Y5353" s="3"/>
      <c r="Z5353" s="4"/>
      <c r="AF5353" s="2"/>
      <c r="AG5353" s="3"/>
      <c r="AH5353" s="2"/>
      <c r="AN5353" s="2"/>
      <c r="AO5353" s="3"/>
      <c r="AP5353" s="2"/>
      <c r="AW5353" s="3"/>
    </row>
    <row r="5354" spans="8:49">
      <c r="H5354" s="2"/>
      <c r="I5354" s="3"/>
      <c r="J5354" s="4"/>
      <c r="P5354" s="2"/>
      <c r="Q5354" s="3"/>
      <c r="R5354" s="4"/>
      <c r="X5354" s="2"/>
      <c r="Y5354" s="3"/>
      <c r="Z5354" s="4"/>
      <c r="AF5354" s="2"/>
      <c r="AG5354" s="3"/>
      <c r="AH5354" s="2"/>
      <c r="AN5354" s="2"/>
      <c r="AO5354" s="3"/>
      <c r="AP5354" s="2"/>
      <c r="AW5354" s="3"/>
    </row>
    <row r="5355" spans="8:49">
      <c r="H5355" s="2"/>
      <c r="I5355" s="3"/>
      <c r="J5355" s="4"/>
      <c r="P5355" s="2"/>
      <c r="Q5355" s="3"/>
      <c r="R5355" s="4"/>
      <c r="X5355" s="2"/>
      <c r="Y5355" s="3"/>
      <c r="Z5355" s="4"/>
      <c r="AF5355" s="2"/>
      <c r="AG5355" s="3"/>
      <c r="AH5355" s="2"/>
      <c r="AN5355" s="2"/>
      <c r="AO5355" s="3"/>
      <c r="AP5355" s="2"/>
      <c r="AW5355" s="3"/>
    </row>
    <row r="5356" spans="8:49">
      <c r="H5356" s="2"/>
      <c r="I5356" s="3"/>
      <c r="J5356" s="4"/>
      <c r="P5356" s="2"/>
      <c r="Q5356" s="3"/>
      <c r="R5356" s="4"/>
      <c r="X5356" s="2"/>
      <c r="Y5356" s="3"/>
      <c r="Z5356" s="4"/>
      <c r="AF5356" s="2"/>
      <c r="AG5356" s="3"/>
      <c r="AH5356" s="2"/>
      <c r="AN5356" s="2"/>
      <c r="AO5356" s="3"/>
      <c r="AP5356" s="2"/>
      <c r="AW5356" s="3"/>
    </row>
    <row r="5357" spans="8:49">
      <c r="H5357" s="2"/>
      <c r="I5357" s="3"/>
      <c r="J5357" s="4"/>
      <c r="P5357" s="2"/>
      <c r="Q5357" s="3"/>
      <c r="R5357" s="4"/>
      <c r="X5357" s="2"/>
      <c r="Y5357" s="3"/>
      <c r="Z5357" s="4"/>
      <c r="AF5357" s="2"/>
      <c r="AG5357" s="3"/>
      <c r="AH5357" s="2"/>
      <c r="AN5357" s="2"/>
      <c r="AO5357" s="3"/>
      <c r="AP5357" s="2"/>
      <c r="AW5357" s="3"/>
    </row>
    <row r="5358" spans="8:49">
      <c r="H5358" s="2"/>
      <c r="I5358" s="3"/>
      <c r="J5358" s="4"/>
      <c r="P5358" s="2"/>
      <c r="Q5358" s="3"/>
      <c r="R5358" s="4"/>
      <c r="X5358" s="2"/>
      <c r="Y5358" s="3"/>
      <c r="Z5358" s="4"/>
      <c r="AF5358" s="2"/>
      <c r="AG5358" s="3"/>
      <c r="AH5358" s="2"/>
      <c r="AN5358" s="2"/>
      <c r="AO5358" s="3"/>
      <c r="AP5358" s="2"/>
      <c r="AW5358" s="3"/>
    </row>
    <row r="5359" spans="8:49">
      <c r="H5359" s="2"/>
      <c r="I5359" s="3"/>
      <c r="J5359" s="4"/>
      <c r="P5359" s="2"/>
      <c r="Q5359" s="3"/>
      <c r="R5359" s="4"/>
      <c r="X5359" s="2"/>
      <c r="Y5359" s="3"/>
      <c r="Z5359" s="4"/>
      <c r="AF5359" s="2"/>
      <c r="AG5359" s="3"/>
      <c r="AH5359" s="2"/>
      <c r="AN5359" s="2"/>
      <c r="AO5359" s="3"/>
      <c r="AP5359" s="2"/>
      <c r="AW5359" s="3"/>
    </row>
    <row r="5360" spans="8:49">
      <c r="H5360" s="2"/>
      <c r="I5360" s="3"/>
      <c r="J5360" s="4"/>
      <c r="P5360" s="2"/>
      <c r="Q5360" s="3"/>
      <c r="R5360" s="4"/>
      <c r="X5360" s="2"/>
      <c r="Y5360" s="3"/>
      <c r="Z5360" s="4"/>
      <c r="AF5360" s="2"/>
      <c r="AG5360" s="3"/>
      <c r="AH5360" s="2"/>
      <c r="AN5360" s="2"/>
      <c r="AO5360" s="3"/>
      <c r="AP5360" s="2"/>
      <c r="AW5360" s="3"/>
    </row>
    <row r="5361" spans="8:49">
      <c r="H5361" s="2"/>
      <c r="I5361" s="3"/>
      <c r="J5361" s="4"/>
      <c r="P5361" s="2"/>
      <c r="Q5361" s="3"/>
      <c r="R5361" s="4"/>
      <c r="X5361" s="2"/>
      <c r="Y5361" s="3"/>
      <c r="Z5361" s="4"/>
      <c r="AF5361" s="2"/>
      <c r="AG5361" s="3"/>
      <c r="AH5361" s="2"/>
      <c r="AN5361" s="2"/>
      <c r="AO5361" s="3"/>
      <c r="AP5361" s="2"/>
      <c r="AW5361" s="3"/>
    </row>
    <row r="5362" spans="8:49">
      <c r="H5362" s="2"/>
      <c r="I5362" s="3"/>
      <c r="J5362" s="4"/>
      <c r="P5362" s="2"/>
      <c r="Q5362" s="3"/>
      <c r="R5362" s="4"/>
      <c r="X5362" s="2"/>
      <c r="Y5362" s="3"/>
      <c r="Z5362" s="4"/>
      <c r="AF5362" s="2"/>
      <c r="AG5362" s="3"/>
      <c r="AH5362" s="2"/>
      <c r="AN5362" s="2"/>
      <c r="AO5362" s="3"/>
      <c r="AP5362" s="2"/>
      <c r="AW5362" s="3"/>
    </row>
    <row r="5363" spans="8:49">
      <c r="H5363" s="2"/>
      <c r="I5363" s="3"/>
      <c r="J5363" s="4"/>
      <c r="P5363" s="2"/>
      <c r="Q5363" s="3"/>
      <c r="R5363" s="4"/>
      <c r="X5363" s="2"/>
      <c r="Y5363" s="3"/>
      <c r="Z5363" s="4"/>
      <c r="AF5363" s="2"/>
      <c r="AG5363" s="3"/>
      <c r="AH5363" s="2"/>
      <c r="AN5363" s="2"/>
      <c r="AO5363" s="3"/>
      <c r="AP5363" s="2"/>
      <c r="AW5363" s="3"/>
    </row>
    <row r="5364" spans="8:49">
      <c r="H5364" s="2"/>
      <c r="I5364" s="3"/>
      <c r="J5364" s="4"/>
      <c r="P5364" s="2"/>
      <c r="Q5364" s="3"/>
      <c r="R5364" s="4"/>
      <c r="X5364" s="2"/>
      <c r="Y5364" s="3"/>
      <c r="Z5364" s="4"/>
      <c r="AF5364" s="2"/>
      <c r="AG5364" s="3"/>
      <c r="AH5364" s="2"/>
      <c r="AN5364" s="2"/>
      <c r="AO5364" s="3"/>
      <c r="AP5364" s="2"/>
      <c r="AW5364" s="3"/>
    </row>
    <row r="5365" spans="8:49">
      <c r="H5365" s="2"/>
      <c r="I5365" s="3"/>
      <c r="J5365" s="4"/>
      <c r="P5365" s="2"/>
      <c r="Q5365" s="3"/>
      <c r="R5365" s="4"/>
      <c r="X5365" s="2"/>
      <c r="Y5365" s="3"/>
      <c r="Z5365" s="4"/>
      <c r="AF5365" s="2"/>
      <c r="AG5365" s="3"/>
      <c r="AH5365" s="2"/>
      <c r="AN5365" s="2"/>
      <c r="AO5365" s="3"/>
      <c r="AP5365" s="2"/>
      <c r="AW5365" s="3"/>
    </row>
    <row r="5366" spans="8:49">
      <c r="H5366" s="2"/>
      <c r="I5366" s="3"/>
      <c r="J5366" s="4"/>
      <c r="P5366" s="2"/>
      <c r="Q5366" s="3"/>
      <c r="R5366" s="4"/>
      <c r="X5366" s="2"/>
      <c r="Y5366" s="3"/>
      <c r="Z5366" s="4"/>
      <c r="AF5366" s="2"/>
      <c r="AG5366" s="3"/>
      <c r="AH5366" s="2"/>
      <c r="AN5366" s="2"/>
      <c r="AO5366" s="3"/>
      <c r="AP5366" s="2"/>
      <c r="AW5366" s="3"/>
    </row>
    <row r="5367" spans="8:49">
      <c r="H5367" s="2"/>
      <c r="I5367" s="3"/>
      <c r="J5367" s="4"/>
      <c r="P5367" s="2"/>
      <c r="Q5367" s="3"/>
      <c r="R5367" s="4"/>
      <c r="X5367" s="2"/>
      <c r="Y5367" s="3"/>
      <c r="Z5367" s="4"/>
      <c r="AF5367" s="2"/>
      <c r="AG5367" s="3"/>
      <c r="AH5367" s="2"/>
      <c r="AN5367" s="2"/>
      <c r="AO5367" s="3"/>
      <c r="AP5367" s="2"/>
      <c r="AW5367" s="3"/>
    </row>
    <row r="5368" spans="8:49">
      <c r="H5368" s="2"/>
      <c r="I5368" s="3"/>
      <c r="J5368" s="4"/>
      <c r="P5368" s="2"/>
      <c r="Q5368" s="3"/>
      <c r="R5368" s="4"/>
      <c r="X5368" s="2"/>
      <c r="Y5368" s="3"/>
      <c r="Z5368" s="4"/>
      <c r="AF5368" s="2"/>
      <c r="AG5368" s="3"/>
      <c r="AH5368" s="2"/>
      <c r="AN5368" s="2"/>
      <c r="AO5368" s="3"/>
      <c r="AP5368" s="2"/>
      <c r="AW5368" s="3"/>
    </row>
    <row r="5369" spans="8:49">
      <c r="H5369" s="2"/>
      <c r="I5369" s="3"/>
      <c r="J5369" s="4"/>
      <c r="P5369" s="2"/>
      <c r="Q5369" s="3"/>
      <c r="R5369" s="4"/>
      <c r="X5369" s="2"/>
      <c r="Y5369" s="3"/>
      <c r="Z5369" s="4"/>
      <c r="AF5369" s="2"/>
      <c r="AG5369" s="3"/>
      <c r="AH5369" s="2"/>
      <c r="AN5369" s="2"/>
      <c r="AO5369" s="3"/>
      <c r="AP5369" s="2"/>
      <c r="AW5369" s="3"/>
    </row>
    <row r="5370" spans="8:49">
      <c r="H5370" s="2"/>
      <c r="I5370" s="3"/>
      <c r="J5370" s="4"/>
      <c r="P5370" s="2"/>
      <c r="Q5370" s="3"/>
      <c r="R5370" s="4"/>
      <c r="X5370" s="2"/>
      <c r="Y5370" s="3"/>
      <c r="Z5370" s="4"/>
      <c r="AF5370" s="2"/>
      <c r="AG5370" s="3"/>
      <c r="AH5370" s="2"/>
      <c r="AN5370" s="2"/>
      <c r="AO5370" s="3"/>
      <c r="AP5370" s="2"/>
      <c r="AW5370" s="3"/>
    </row>
    <row r="5371" spans="8:49">
      <c r="H5371" s="2"/>
      <c r="I5371" s="3"/>
      <c r="J5371" s="4"/>
      <c r="P5371" s="2"/>
      <c r="Q5371" s="3"/>
      <c r="R5371" s="4"/>
      <c r="X5371" s="2"/>
      <c r="Y5371" s="3"/>
      <c r="Z5371" s="4"/>
      <c r="AF5371" s="2"/>
      <c r="AG5371" s="3"/>
      <c r="AH5371" s="2"/>
      <c r="AN5371" s="2"/>
      <c r="AO5371" s="3"/>
      <c r="AP5371" s="2"/>
      <c r="AW5371" s="3"/>
    </row>
    <row r="5372" spans="8:49">
      <c r="H5372" s="2"/>
      <c r="I5372" s="3"/>
      <c r="J5372" s="4"/>
      <c r="P5372" s="2"/>
      <c r="Q5372" s="3"/>
      <c r="R5372" s="4"/>
      <c r="X5372" s="2"/>
      <c r="Y5372" s="3"/>
      <c r="Z5372" s="4"/>
      <c r="AF5372" s="2"/>
      <c r="AG5372" s="3"/>
      <c r="AH5372" s="2"/>
      <c r="AN5372" s="2"/>
      <c r="AO5372" s="3"/>
      <c r="AP5372" s="2"/>
      <c r="AW5372" s="3"/>
    </row>
    <row r="5373" spans="8:49">
      <c r="H5373" s="2"/>
      <c r="I5373" s="3"/>
      <c r="J5373" s="4"/>
      <c r="P5373" s="2"/>
      <c r="Q5373" s="3"/>
      <c r="R5373" s="4"/>
      <c r="X5373" s="2"/>
      <c r="Y5373" s="3"/>
      <c r="Z5373" s="4"/>
      <c r="AF5373" s="2"/>
      <c r="AG5373" s="3"/>
      <c r="AH5373" s="2"/>
      <c r="AN5373" s="2"/>
      <c r="AO5373" s="3"/>
      <c r="AP5373" s="2"/>
      <c r="AW5373" s="3"/>
    </row>
    <row r="5374" spans="8:49">
      <c r="H5374" s="2"/>
      <c r="I5374" s="3"/>
      <c r="J5374" s="4"/>
      <c r="P5374" s="2"/>
      <c r="Q5374" s="3"/>
      <c r="R5374" s="4"/>
      <c r="X5374" s="2"/>
      <c r="Y5374" s="3"/>
      <c r="Z5374" s="4"/>
      <c r="AF5374" s="2"/>
      <c r="AG5374" s="3"/>
      <c r="AH5374" s="2"/>
      <c r="AN5374" s="2"/>
      <c r="AO5374" s="3"/>
      <c r="AP5374" s="2"/>
      <c r="AW5374" s="3"/>
    </row>
    <row r="5375" spans="8:49">
      <c r="H5375" s="2"/>
      <c r="I5375" s="3"/>
      <c r="J5375" s="4"/>
      <c r="P5375" s="2"/>
      <c r="Q5375" s="3"/>
      <c r="R5375" s="4"/>
      <c r="X5375" s="2"/>
      <c r="Y5375" s="3"/>
      <c r="Z5375" s="4"/>
      <c r="AF5375" s="2"/>
      <c r="AG5375" s="3"/>
      <c r="AH5375" s="2"/>
      <c r="AN5375" s="2"/>
      <c r="AO5375" s="3"/>
      <c r="AP5375" s="2"/>
      <c r="AW5375" s="3"/>
    </row>
    <row r="5376" spans="8:49">
      <c r="H5376" s="2"/>
      <c r="I5376" s="3"/>
      <c r="J5376" s="4"/>
      <c r="P5376" s="2"/>
      <c r="Q5376" s="3"/>
      <c r="R5376" s="4"/>
      <c r="X5376" s="2"/>
      <c r="Y5376" s="3"/>
      <c r="Z5376" s="4"/>
      <c r="AF5376" s="2"/>
      <c r="AG5376" s="3"/>
      <c r="AH5376" s="2"/>
      <c r="AN5376" s="2"/>
      <c r="AO5376" s="3"/>
      <c r="AP5376" s="2"/>
      <c r="AW5376" s="3"/>
    </row>
    <row r="5377" spans="8:49">
      <c r="H5377" s="2"/>
      <c r="I5377" s="3"/>
      <c r="J5377" s="4"/>
      <c r="P5377" s="2"/>
      <c r="Q5377" s="3"/>
      <c r="R5377" s="4"/>
      <c r="X5377" s="2"/>
      <c r="Y5377" s="3"/>
      <c r="Z5377" s="4"/>
      <c r="AF5377" s="2"/>
      <c r="AG5377" s="3"/>
      <c r="AH5377" s="2"/>
      <c r="AN5377" s="2"/>
      <c r="AO5377" s="3"/>
      <c r="AP5377" s="2"/>
      <c r="AW5377" s="3"/>
    </row>
    <row r="5378" spans="8:49">
      <c r="H5378" s="2"/>
      <c r="I5378" s="3"/>
      <c r="J5378" s="4"/>
      <c r="P5378" s="2"/>
      <c r="Q5378" s="3"/>
      <c r="R5378" s="4"/>
      <c r="X5378" s="2"/>
      <c r="Y5378" s="3"/>
      <c r="Z5378" s="4"/>
      <c r="AF5378" s="2"/>
      <c r="AG5378" s="3"/>
      <c r="AH5378" s="2"/>
      <c r="AN5378" s="2"/>
      <c r="AO5378" s="3"/>
      <c r="AP5378" s="2"/>
      <c r="AW5378" s="3"/>
    </row>
    <row r="5379" spans="8:49">
      <c r="H5379" s="2"/>
      <c r="I5379" s="3"/>
      <c r="J5379" s="4"/>
      <c r="P5379" s="2"/>
      <c r="Q5379" s="3"/>
      <c r="R5379" s="4"/>
      <c r="X5379" s="2"/>
      <c r="Y5379" s="3"/>
      <c r="Z5379" s="4"/>
      <c r="AF5379" s="2"/>
      <c r="AG5379" s="3"/>
      <c r="AH5379" s="2"/>
      <c r="AN5379" s="2"/>
      <c r="AO5379" s="3"/>
      <c r="AP5379" s="2"/>
      <c r="AW5379" s="3"/>
    </row>
    <row r="5380" spans="8:49">
      <c r="H5380" s="2"/>
      <c r="I5380" s="3"/>
      <c r="J5380" s="4"/>
      <c r="P5380" s="2"/>
      <c r="Q5380" s="3"/>
      <c r="R5380" s="4"/>
      <c r="X5380" s="2"/>
      <c r="Y5380" s="3"/>
      <c r="Z5380" s="4"/>
      <c r="AF5380" s="2"/>
      <c r="AG5380" s="3"/>
      <c r="AH5380" s="2"/>
      <c r="AN5380" s="2"/>
      <c r="AO5380" s="3"/>
      <c r="AP5380" s="2"/>
      <c r="AW5380" s="3"/>
    </row>
    <row r="5381" spans="8:49">
      <c r="H5381" s="2"/>
      <c r="I5381" s="3"/>
      <c r="J5381" s="4"/>
      <c r="P5381" s="2"/>
      <c r="Q5381" s="3"/>
      <c r="R5381" s="4"/>
      <c r="X5381" s="2"/>
      <c r="Y5381" s="3"/>
      <c r="Z5381" s="4"/>
      <c r="AF5381" s="2"/>
      <c r="AG5381" s="3"/>
      <c r="AH5381" s="2"/>
      <c r="AN5381" s="2"/>
      <c r="AO5381" s="3"/>
      <c r="AP5381" s="2"/>
      <c r="AW5381" s="3"/>
    </row>
    <row r="5382" spans="8:49">
      <c r="H5382" s="2"/>
      <c r="I5382" s="3"/>
      <c r="J5382" s="4"/>
      <c r="P5382" s="2"/>
      <c r="Q5382" s="3"/>
      <c r="R5382" s="4"/>
      <c r="X5382" s="2"/>
      <c r="Y5382" s="3"/>
      <c r="Z5382" s="4"/>
      <c r="AF5382" s="2"/>
      <c r="AG5382" s="3"/>
      <c r="AH5382" s="2"/>
      <c r="AN5382" s="2"/>
      <c r="AO5382" s="3"/>
      <c r="AP5382" s="2"/>
      <c r="AW5382" s="3"/>
    </row>
    <row r="5383" spans="8:49">
      <c r="H5383" s="2"/>
      <c r="I5383" s="3"/>
      <c r="J5383" s="4"/>
      <c r="P5383" s="2"/>
      <c r="Q5383" s="3"/>
      <c r="R5383" s="4"/>
      <c r="X5383" s="2"/>
      <c r="Y5383" s="3"/>
      <c r="Z5383" s="4"/>
      <c r="AF5383" s="2"/>
      <c r="AG5383" s="3"/>
      <c r="AH5383" s="2"/>
      <c r="AN5383" s="2"/>
      <c r="AO5383" s="3"/>
      <c r="AP5383" s="2"/>
      <c r="AW5383" s="3"/>
    </row>
    <row r="5384" spans="8:49">
      <c r="H5384" s="2"/>
      <c r="I5384" s="3"/>
      <c r="J5384" s="4"/>
      <c r="P5384" s="2"/>
      <c r="Q5384" s="3"/>
      <c r="R5384" s="4"/>
      <c r="X5384" s="2"/>
      <c r="Y5384" s="3"/>
      <c r="Z5384" s="4"/>
      <c r="AF5384" s="2"/>
      <c r="AG5384" s="3"/>
      <c r="AH5384" s="2"/>
      <c r="AN5384" s="2"/>
      <c r="AO5384" s="3"/>
      <c r="AP5384" s="2"/>
      <c r="AW5384" s="3"/>
    </row>
    <row r="5385" spans="8:49">
      <c r="H5385" s="2"/>
      <c r="I5385" s="3"/>
      <c r="J5385" s="4"/>
      <c r="P5385" s="2"/>
      <c r="Q5385" s="3"/>
      <c r="R5385" s="4"/>
      <c r="X5385" s="2"/>
      <c r="Y5385" s="3"/>
      <c r="Z5385" s="4"/>
      <c r="AF5385" s="2"/>
      <c r="AG5385" s="3"/>
      <c r="AH5385" s="2"/>
      <c r="AN5385" s="2"/>
      <c r="AO5385" s="3"/>
      <c r="AP5385" s="2"/>
      <c r="AW5385" s="3"/>
    </row>
    <row r="5386" spans="8:49">
      <c r="H5386" s="2"/>
      <c r="I5386" s="3"/>
      <c r="J5386" s="4"/>
      <c r="P5386" s="2"/>
      <c r="Q5386" s="3"/>
      <c r="R5386" s="4"/>
      <c r="X5386" s="2"/>
      <c r="Y5386" s="3"/>
      <c r="Z5386" s="4"/>
      <c r="AF5386" s="2"/>
      <c r="AG5386" s="3"/>
      <c r="AH5386" s="2"/>
      <c r="AN5386" s="2"/>
      <c r="AO5386" s="3"/>
      <c r="AP5386" s="2"/>
      <c r="AW5386" s="3"/>
    </row>
    <row r="5387" spans="8:49">
      <c r="H5387" s="2"/>
      <c r="I5387" s="3"/>
      <c r="J5387" s="4"/>
      <c r="P5387" s="2"/>
      <c r="Q5387" s="3"/>
      <c r="R5387" s="4"/>
      <c r="X5387" s="2"/>
      <c r="Y5387" s="3"/>
      <c r="Z5387" s="4"/>
      <c r="AF5387" s="2"/>
      <c r="AG5387" s="3"/>
      <c r="AH5387" s="2"/>
      <c r="AN5387" s="2"/>
      <c r="AO5387" s="3"/>
      <c r="AP5387" s="2"/>
      <c r="AW5387" s="3"/>
    </row>
    <row r="5388" spans="8:49">
      <c r="H5388" s="2"/>
      <c r="I5388" s="3"/>
      <c r="J5388" s="4"/>
      <c r="P5388" s="2"/>
      <c r="Q5388" s="3"/>
      <c r="R5388" s="4"/>
      <c r="X5388" s="2"/>
      <c r="Y5388" s="3"/>
      <c r="Z5388" s="4"/>
      <c r="AF5388" s="2"/>
      <c r="AG5388" s="3"/>
      <c r="AH5388" s="2"/>
      <c r="AN5388" s="2"/>
      <c r="AO5388" s="3"/>
      <c r="AP5388" s="2"/>
      <c r="AW5388" s="3"/>
    </row>
    <row r="5389" spans="8:49">
      <c r="H5389" s="2"/>
      <c r="I5389" s="3"/>
      <c r="J5389" s="4"/>
      <c r="P5389" s="2"/>
      <c r="Q5389" s="3"/>
      <c r="R5389" s="4"/>
      <c r="X5389" s="2"/>
      <c r="Y5389" s="3"/>
      <c r="Z5389" s="4"/>
      <c r="AF5389" s="2"/>
      <c r="AG5389" s="3"/>
      <c r="AH5389" s="2"/>
      <c r="AN5389" s="2"/>
      <c r="AO5389" s="3"/>
      <c r="AP5389" s="2"/>
      <c r="AW5389" s="3"/>
    </row>
    <row r="5390" spans="8:49">
      <c r="H5390" s="2"/>
      <c r="I5390" s="3"/>
      <c r="J5390" s="4"/>
      <c r="P5390" s="2"/>
      <c r="Q5390" s="3"/>
      <c r="R5390" s="4"/>
      <c r="X5390" s="2"/>
      <c r="Y5390" s="3"/>
      <c r="Z5390" s="4"/>
      <c r="AF5390" s="2"/>
      <c r="AG5390" s="3"/>
      <c r="AH5390" s="2"/>
      <c r="AN5390" s="2"/>
      <c r="AO5390" s="3"/>
      <c r="AP5390" s="2"/>
      <c r="AW5390" s="3"/>
    </row>
    <row r="5391" spans="8:49">
      <c r="H5391" s="2"/>
      <c r="I5391" s="3"/>
      <c r="J5391" s="4"/>
      <c r="P5391" s="2"/>
      <c r="Q5391" s="3"/>
      <c r="R5391" s="4"/>
      <c r="X5391" s="2"/>
      <c r="Y5391" s="3"/>
      <c r="Z5391" s="4"/>
      <c r="AF5391" s="2"/>
      <c r="AG5391" s="3"/>
      <c r="AH5391" s="2"/>
      <c r="AN5391" s="2"/>
      <c r="AO5391" s="3"/>
      <c r="AP5391" s="2"/>
      <c r="AW5391" s="3"/>
    </row>
    <row r="5392" spans="8:49">
      <c r="H5392" s="2"/>
      <c r="I5392" s="3"/>
      <c r="J5392" s="4"/>
      <c r="P5392" s="2"/>
      <c r="Q5392" s="3"/>
      <c r="R5392" s="4"/>
      <c r="X5392" s="2"/>
      <c r="Y5392" s="3"/>
      <c r="Z5392" s="4"/>
      <c r="AF5392" s="2"/>
      <c r="AG5392" s="3"/>
      <c r="AH5392" s="2"/>
      <c r="AN5392" s="2"/>
      <c r="AO5392" s="3"/>
      <c r="AP5392" s="2"/>
      <c r="AW5392" s="3"/>
    </row>
    <row r="5393" spans="8:49">
      <c r="H5393" s="2"/>
      <c r="I5393" s="3"/>
      <c r="J5393" s="4"/>
      <c r="P5393" s="2"/>
      <c r="Q5393" s="3"/>
      <c r="R5393" s="4"/>
      <c r="X5393" s="2"/>
      <c r="Y5393" s="3"/>
      <c r="Z5393" s="4"/>
      <c r="AF5393" s="2"/>
      <c r="AG5393" s="3"/>
      <c r="AH5393" s="2"/>
      <c r="AN5393" s="2"/>
      <c r="AO5393" s="3"/>
      <c r="AP5393" s="2"/>
      <c r="AW5393" s="3"/>
    </row>
    <row r="5394" spans="8:49">
      <c r="H5394" s="2"/>
      <c r="I5394" s="3"/>
      <c r="J5394" s="4"/>
      <c r="P5394" s="2"/>
      <c r="Q5394" s="3"/>
      <c r="R5394" s="4"/>
      <c r="X5394" s="2"/>
      <c r="Y5394" s="3"/>
      <c r="Z5394" s="4"/>
      <c r="AF5394" s="2"/>
      <c r="AG5394" s="3"/>
      <c r="AH5394" s="2"/>
      <c r="AN5394" s="2"/>
      <c r="AO5394" s="3"/>
      <c r="AP5394" s="2"/>
      <c r="AW5394" s="3"/>
    </row>
    <row r="5395" spans="8:49">
      <c r="H5395" s="2"/>
      <c r="I5395" s="3"/>
      <c r="J5395" s="4"/>
      <c r="P5395" s="2"/>
      <c r="Q5395" s="3"/>
      <c r="R5395" s="4"/>
      <c r="X5395" s="2"/>
      <c r="Y5395" s="3"/>
      <c r="Z5395" s="4"/>
      <c r="AF5395" s="2"/>
      <c r="AG5395" s="3"/>
      <c r="AH5395" s="2"/>
      <c r="AN5395" s="2"/>
      <c r="AO5395" s="3"/>
      <c r="AP5395" s="2"/>
      <c r="AW5395" s="3"/>
    </row>
    <row r="5396" spans="8:49">
      <c r="H5396" s="2"/>
      <c r="I5396" s="3"/>
      <c r="J5396" s="4"/>
      <c r="P5396" s="2"/>
      <c r="Q5396" s="3"/>
      <c r="R5396" s="4"/>
      <c r="X5396" s="2"/>
      <c r="Y5396" s="3"/>
      <c r="Z5396" s="4"/>
      <c r="AF5396" s="2"/>
      <c r="AG5396" s="3"/>
      <c r="AH5396" s="2"/>
      <c r="AN5396" s="2"/>
      <c r="AO5396" s="3"/>
      <c r="AP5396" s="2"/>
      <c r="AW5396" s="3"/>
    </row>
    <row r="5397" spans="8:49">
      <c r="H5397" s="2"/>
      <c r="I5397" s="3"/>
      <c r="J5397" s="4"/>
      <c r="P5397" s="2"/>
      <c r="Q5397" s="3"/>
      <c r="R5397" s="4"/>
      <c r="X5397" s="2"/>
      <c r="Y5397" s="3"/>
      <c r="Z5397" s="4"/>
      <c r="AF5397" s="2"/>
      <c r="AG5397" s="3"/>
      <c r="AH5397" s="2"/>
      <c r="AN5397" s="2"/>
      <c r="AO5397" s="3"/>
      <c r="AP5397" s="2"/>
      <c r="AW5397" s="3"/>
    </row>
    <row r="5398" spans="8:49">
      <c r="H5398" s="2"/>
      <c r="I5398" s="3"/>
      <c r="J5398" s="4"/>
      <c r="P5398" s="2"/>
      <c r="Q5398" s="3"/>
      <c r="R5398" s="4"/>
      <c r="X5398" s="2"/>
      <c r="Y5398" s="3"/>
      <c r="Z5398" s="4"/>
      <c r="AF5398" s="2"/>
      <c r="AG5398" s="3"/>
      <c r="AH5398" s="2"/>
      <c r="AN5398" s="2"/>
      <c r="AO5398" s="3"/>
      <c r="AP5398" s="2"/>
      <c r="AW5398" s="3"/>
    </row>
    <row r="5399" spans="8:49">
      <c r="H5399" s="2"/>
      <c r="I5399" s="3"/>
      <c r="J5399" s="4"/>
      <c r="P5399" s="2"/>
      <c r="Q5399" s="3"/>
      <c r="R5399" s="4"/>
      <c r="X5399" s="2"/>
      <c r="Y5399" s="3"/>
      <c r="Z5399" s="4"/>
      <c r="AF5399" s="2"/>
      <c r="AG5399" s="3"/>
      <c r="AH5399" s="2"/>
      <c r="AN5399" s="2"/>
      <c r="AO5399" s="3"/>
      <c r="AP5399" s="2"/>
      <c r="AW5399" s="3"/>
    </row>
    <row r="5400" spans="8:49">
      <c r="H5400" s="2"/>
      <c r="I5400" s="3"/>
      <c r="J5400" s="4"/>
      <c r="P5400" s="2"/>
      <c r="Q5400" s="3"/>
      <c r="R5400" s="4"/>
      <c r="X5400" s="2"/>
      <c r="Y5400" s="3"/>
      <c r="Z5400" s="4"/>
      <c r="AF5400" s="2"/>
      <c r="AG5400" s="3"/>
      <c r="AH5400" s="2"/>
      <c r="AN5400" s="2"/>
      <c r="AO5400" s="3"/>
      <c r="AP5400" s="2"/>
      <c r="AW5400" s="3"/>
    </row>
    <row r="5401" spans="8:49">
      <c r="H5401" s="2"/>
      <c r="I5401" s="3"/>
      <c r="J5401" s="4"/>
      <c r="P5401" s="2"/>
      <c r="Q5401" s="3"/>
      <c r="R5401" s="4"/>
      <c r="X5401" s="2"/>
      <c r="Y5401" s="3"/>
      <c r="Z5401" s="4"/>
      <c r="AF5401" s="2"/>
      <c r="AG5401" s="3"/>
      <c r="AH5401" s="2"/>
      <c r="AN5401" s="2"/>
      <c r="AO5401" s="3"/>
      <c r="AP5401" s="2"/>
      <c r="AW5401" s="3"/>
    </row>
    <row r="5402" spans="8:49">
      <c r="H5402" s="2"/>
      <c r="I5402" s="3"/>
      <c r="J5402" s="4"/>
      <c r="P5402" s="2"/>
      <c r="Q5402" s="3"/>
      <c r="R5402" s="4"/>
      <c r="X5402" s="2"/>
      <c r="Y5402" s="3"/>
      <c r="Z5402" s="4"/>
      <c r="AF5402" s="2"/>
      <c r="AG5402" s="3"/>
      <c r="AH5402" s="2"/>
      <c r="AN5402" s="2"/>
      <c r="AO5402" s="3"/>
      <c r="AP5402" s="2"/>
      <c r="AW5402" s="3"/>
    </row>
    <row r="5403" spans="8:49">
      <c r="H5403" s="2"/>
      <c r="I5403" s="3"/>
      <c r="J5403" s="4"/>
      <c r="P5403" s="2"/>
      <c r="Q5403" s="3"/>
      <c r="R5403" s="4"/>
      <c r="X5403" s="2"/>
      <c r="Y5403" s="3"/>
      <c r="Z5403" s="4"/>
      <c r="AF5403" s="2"/>
      <c r="AG5403" s="3"/>
      <c r="AH5403" s="2"/>
      <c r="AN5403" s="2"/>
      <c r="AO5403" s="3"/>
      <c r="AP5403" s="2"/>
      <c r="AW5403" s="3"/>
    </row>
    <row r="5404" spans="8:49">
      <c r="H5404" s="2"/>
      <c r="I5404" s="3"/>
      <c r="J5404" s="4"/>
      <c r="P5404" s="2"/>
      <c r="Q5404" s="3"/>
      <c r="R5404" s="4"/>
      <c r="X5404" s="2"/>
      <c r="Y5404" s="3"/>
      <c r="Z5404" s="4"/>
      <c r="AF5404" s="2"/>
      <c r="AG5404" s="3"/>
      <c r="AH5404" s="2"/>
      <c r="AN5404" s="2"/>
      <c r="AO5404" s="3"/>
      <c r="AP5404" s="2"/>
      <c r="AW5404" s="3"/>
    </row>
    <row r="5405" spans="8:49">
      <c r="H5405" s="2"/>
      <c r="I5405" s="3"/>
      <c r="J5405" s="4"/>
      <c r="P5405" s="2"/>
      <c r="Q5405" s="3"/>
      <c r="R5405" s="4"/>
      <c r="X5405" s="2"/>
      <c r="Y5405" s="3"/>
      <c r="Z5405" s="4"/>
      <c r="AF5405" s="2"/>
      <c r="AG5405" s="3"/>
      <c r="AH5405" s="2"/>
      <c r="AN5405" s="2"/>
      <c r="AO5405" s="3"/>
      <c r="AP5405" s="2"/>
      <c r="AW5405" s="3"/>
    </row>
    <row r="5406" spans="8:49">
      <c r="H5406" s="2"/>
      <c r="I5406" s="3"/>
      <c r="J5406" s="4"/>
      <c r="P5406" s="2"/>
      <c r="Q5406" s="3"/>
      <c r="R5406" s="4"/>
      <c r="X5406" s="2"/>
      <c r="Y5406" s="3"/>
      <c r="Z5406" s="4"/>
      <c r="AF5406" s="2"/>
      <c r="AG5406" s="3"/>
      <c r="AH5406" s="2"/>
      <c r="AN5406" s="2"/>
      <c r="AO5406" s="3"/>
      <c r="AP5406" s="2"/>
      <c r="AW5406" s="3"/>
    </row>
    <row r="5407" spans="8:49">
      <c r="H5407" s="2"/>
      <c r="I5407" s="3"/>
      <c r="J5407" s="4"/>
      <c r="P5407" s="2"/>
      <c r="Q5407" s="3"/>
      <c r="R5407" s="4"/>
      <c r="X5407" s="2"/>
      <c r="Y5407" s="3"/>
      <c r="Z5407" s="4"/>
      <c r="AF5407" s="2"/>
      <c r="AG5407" s="3"/>
      <c r="AH5407" s="2"/>
      <c r="AN5407" s="2"/>
      <c r="AO5407" s="3"/>
      <c r="AP5407" s="2"/>
      <c r="AW5407" s="3"/>
    </row>
    <row r="5408" spans="8:49">
      <c r="H5408" s="2"/>
      <c r="I5408" s="3"/>
      <c r="J5408" s="4"/>
      <c r="P5408" s="2"/>
      <c r="Q5408" s="3"/>
      <c r="R5408" s="4"/>
      <c r="X5408" s="2"/>
      <c r="Y5408" s="3"/>
      <c r="Z5408" s="4"/>
      <c r="AF5408" s="2"/>
      <c r="AG5408" s="3"/>
      <c r="AH5408" s="2"/>
      <c r="AN5408" s="2"/>
      <c r="AO5408" s="3"/>
      <c r="AP5408" s="2"/>
      <c r="AW5408" s="3"/>
    </row>
    <row r="5409" spans="8:49">
      <c r="H5409" s="2"/>
      <c r="I5409" s="3"/>
      <c r="J5409" s="4"/>
      <c r="P5409" s="2"/>
      <c r="Q5409" s="3"/>
      <c r="R5409" s="4"/>
      <c r="X5409" s="2"/>
      <c r="Y5409" s="3"/>
      <c r="Z5409" s="4"/>
      <c r="AF5409" s="2"/>
      <c r="AG5409" s="3"/>
      <c r="AH5409" s="2"/>
      <c r="AN5409" s="2"/>
      <c r="AO5409" s="3"/>
      <c r="AP5409" s="2"/>
      <c r="AW5409" s="3"/>
    </row>
    <row r="5410" spans="8:49">
      <c r="H5410" s="2"/>
      <c r="I5410" s="3"/>
      <c r="J5410" s="4"/>
      <c r="P5410" s="2"/>
      <c r="Q5410" s="3"/>
      <c r="R5410" s="4"/>
      <c r="X5410" s="2"/>
      <c r="Y5410" s="3"/>
      <c r="Z5410" s="4"/>
      <c r="AF5410" s="2"/>
      <c r="AG5410" s="3"/>
      <c r="AH5410" s="2"/>
      <c r="AN5410" s="2"/>
      <c r="AO5410" s="3"/>
      <c r="AP5410" s="2"/>
      <c r="AW5410" s="3"/>
    </row>
    <row r="5411" spans="8:49">
      <c r="H5411" s="2"/>
      <c r="I5411" s="3"/>
      <c r="J5411" s="4"/>
      <c r="P5411" s="2"/>
      <c r="Q5411" s="3"/>
      <c r="R5411" s="4"/>
      <c r="X5411" s="2"/>
      <c r="Y5411" s="3"/>
      <c r="Z5411" s="4"/>
      <c r="AF5411" s="2"/>
      <c r="AG5411" s="3"/>
      <c r="AH5411" s="2"/>
      <c r="AN5411" s="2"/>
      <c r="AO5411" s="3"/>
      <c r="AP5411" s="2"/>
      <c r="AW5411" s="3"/>
    </row>
    <row r="5412" spans="8:49">
      <c r="H5412" s="2"/>
      <c r="I5412" s="3"/>
      <c r="J5412" s="4"/>
      <c r="P5412" s="2"/>
      <c r="Q5412" s="3"/>
      <c r="R5412" s="4"/>
      <c r="X5412" s="2"/>
      <c r="Y5412" s="3"/>
      <c r="Z5412" s="4"/>
      <c r="AF5412" s="2"/>
      <c r="AG5412" s="3"/>
      <c r="AH5412" s="2"/>
      <c r="AN5412" s="2"/>
      <c r="AO5412" s="3"/>
      <c r="AP5412" s="2"/>
      <c r="AW5412" s="3"/>
    </row>
    <row r="5413" spans="8:49">
      <c r="H5413" s="2"/>
      <c r="I5413" s="3"/>
      <c r="J5413" s="4"/>
      <c r="P5413" s="2"/>
      <c r="Q5413" s="3"/>
      <c r="R5413" s="4"/>
      <c r="X5413" s="2"/>
      <c r="Y5413" s="3"/>
      <c r="Z5413" s="4"/>
      <c r="AF5413" s="2"/>
      <c r="AG5413" s="3"/>
      <c r="AH5413" s="2"/>
      <c r="AN5413" s="2"/>
      <c r="AO5413" s="3"/>
      <c r="AP5413" s="2"/>
      <c r="AW5413" s="3"/>
    </row>
    <row r="5414" spans="8:49">
      <c r="H5414" s="2"/>
      <c r="I5414" s="3"/>
      <c r="J5414" s="4"/>
      <c r="P5414" s="2"/>
      <c r="Q5414" s="3"/>
      <c r="R5414" s="4"/>
      <c r="X5414" s="2"/>
      <c r="Y5414" s="3"/>
      <c r="Z5414" s="4"/>
      <c r="AF5414" s="2"/>
      <c r="AG5414" s="3"/>
      <c r="AH5414" s="2"/>
      <c r="AN5414" s="2"/>
      <c r="AO5414" s="3"/>
      <c r="AP5414" s="2"/>
      <c r="AW5414" s="3"/>
    </row>
    <row r="5415" spans="8:49">
      <c r="H5415" s="2"/>
      <c r="I5415" s="3"/>
      <c r="J5415" s="4"/>
      <c r="P5415" s="2"/>
      <c r="Q5415" s="3"/>
      <c r="R5415" s="4"/>
      <c r="X5415" s="2"/>
      <c r="Y5415" s="3"/>
      <c r="Z5415" s="4"/>
      <c r="AF5415" s="2"/>
      <c r="AG5415" s="3"/>
      <c r="AH5415" s="2"/>
      <c r="AN5415" s="2"/>
      <c r="AO5415" s="3"/>
      <c r="AP5415" s="2"/>
      <c r="AW5415" s="3"/>
    </row>
    <row r="5416" spans="8:49">
      <c r="H5416" s="2"/>
      <c r="I5416" s="3"/>
      <c r="J5416" s="4"/>
      <c r="P5416" s="2"/>
      <c r="Q5416" s="3"/>
      <c r="R5416" s="4"/>
      <c r="X5416" s="2"/>
      <c r="Y5416" s="3"/>
      <c r="Z5416" s="4"/>
      <c r="AF5416" s="2"/>
      <c r="AG5416" s="3"/>
      <c r="AH5416" s="2"/>
      <c r="AN5416" s="2"/>
      <c r="AO5416" s="3"/>
      <c r="AP5416" s="2"/>
      <c r="AW5416" s="3"/>
    </row>
    <row r="5417" spans="8:49">
      <c r="H5417" s="2"/>
      <c r="I5417" s="3"/>
      <c r="J5417" s="4"/>
      <c r="P5417" s="2"/>
      <c r="Q5417" s="3"/>
      <c r="R5417" s="4"/>
      <c r="X5417" s="2"/>
      <c r="Y5417" s="3"/>
      <c r="Z5417" s="4"/>
      <c r="AF5417" s="2"/>
      <c r="AG5417" s="3"/>
      <c r="AH5417" s="2"/>
      <c r="AN5417" s="2"/>
      <c r="AO5417" s="3"/>
      <c r="AP5417" s="2"/>
      <c r="AW5417" s="3"/>
    </row>
    <row r="5418" spans="8:49">
      <c r="H5418" s="2"/>
      <c r="I5418" s="3"/>
      <c r="J5418" s="4"/>
      <c r="P5418" s="2"/>
      <c r="Q5418" s="3"/>
      <c r="R5418" s="4"/>
      <c r="X5418" s="2"/>
      <c r="Y5418" s="3"/>
      <c r="Z5418" s="4"/>
      <c r="AF5418" s="2"/>
      <c r="AG5418" s="3"/>
      <c r="AH5418" s="2"/>
      <c r="AN5418" s="2"/>
      <c r="AO5418" s="3"/>
      <c r="AP5418" s="2"/>
      <c r="AW5418" s="3"/>
    </row>
    <row r="5419" spans="8:49">
      <c r="H5419" s="2"/>
      <c r="I5419" s="3"/>
      <c r="J5419" s="4"/>
      <c r="P5419" s="2"/>
      <c r="Q5419" s="3"/>
      <c r="R5419" s="4"/>
      <c r="X5419" s="2"/>
      <c r="Y5419" s="3"/>
      <c r="Z5419" s="4"/>
      <c r="AF5419" s="2"/>
      <c r="AG5419" s="3"/>
      <c r="AH5419" s="2"/>
      <c r="AN5419" s="2"/>
      <c r="AO5419" s="3"/>
      <c r="AP5419" s="2"/>
      <c r="AW5419" s="3"/>
    </row>
    <row r="5420" spans="8:49">
      <c r="H5420" s="2"/>
      <c r="I5420" s="3"/>
      <c r="J5420" s="4"/>
      <c r="P5420" s="2"/>
      <c r="Q5420" s="3"/>
      <c r="R5420" s="4"/>
      <c r="X5420" s="2"/>
      <c r="Y5420" s="3"/>
      <c r="Z5420" s="4"/>
      <c r="AF5420" s="2"/>
      <c r="AG5420" s="3"/>
      <c r="AH5420" s="2"/>
      <c r="AN5420" s="2"/>
      <c r="AO5420" s="3"/>
      <c r="AP5420" s="2"/>
      <c r="AW5420" s="3"/>
    </row>
    <row r="5421" spans="8:49">
      <c r="H5421" s="2"/>
      <c r="I5421" s="3"/>
      <c r="J5421" s="4"/>
      <c r="P5421" s="2"/>
      <c r="Q5421" s="3"/>
      <c r="R5421" s="4"/>
      <c r="X5421" s="2"/>
      <c r="Y5421" s="3"/>
      <c r="Z5421" s="4"/>
      <c r="AF5421" s="2"/>
      <c r="AG5421" s="3"/>
      <c r="AH5421" s="2"/>
      <c r="AN5421" s="2"/>
      <c r="AO5421" s="3"/>
      <c r="AP5421" s="2"/>
      <c r="AW5421" s="3"/>
    </row>
    <row r="5422" spans="8:49">
      <c r="H5422" s="2"/>
      <c r="I5422" s="3"/>
      <c r="J5422" s="4"/>
      <c r="P5422" s="2"/>
      <c r="Q5422" s="3"/>
      <c r="R5422" s="4"/>
      <c r="X5422" s="2"/>
      <c r="Y5422" s="3"/>
      <c r="Z5422" s="4"/>
      <c r="AF5422" s="2"/>
      <c r="AG5422" s="3"/>
      <c r="AH5422" s="2"/>
      <c r="AN5422" s="2"/>
      <c r="AO5422" s="3"/>
      <c r="AP5422" s="2"/>
      <c r="AW5422" s="3"/>
    </row>
    <row r="5423" spans="8:49">
      <c r="H5423" s="2"/>
      <c r="I5423" s="3"/>
      <c r="J5423" s="4"/>
      <c r="P5423" s="2"/>
      <c r="Q5423" s="3"/>
      <c r="R5423" s="4"/>
      <c r="X5423" s="2"/>
      <c r="Y5423" s="3"/>
      <c r="Z5423" s="4"/>
      <c r="AF5423" s="2"/>
      <c r="AG5423" s="3"/>
      <c r="AH5423" s="2"/>
      <c r="AN5423" s="2"/>
      <c r="AO5423" s="3"/>
      <c r="AP5423" s="2"/>
      <c r="AW5423" s="3"/>
    </row>
    <row r="5424" spans="8:49">
      <c r="H5424" s="2"/>
      <c r="I5424" s="3"/>
      <c r="J5424" s="4"/>
      <c r="P5424" s="2"/>
      <c r="Q5424" s="3"/>
      <c r="R5424" s="4"/>
      <c r="X5424" s="2"/>
      <c r="Y5424" s="3"/>
      <c r="Z5424" s="4"/>
      <c r="AF5424" s="2"/>
      <c r="AG5424" s="3"/>
      <c r="AH5424" s="2"/>
      <c r="AN5424" s="2"/>
      <c r="AO5424" s="3"/>
      <c r="AP5424" s="2"/>
      <c r="AW5424" s="3"/>
    </row>
    <row r="5425" spans="8:49">
      <c r="H5425" s="2"/>
      <c r="I5425" s="3"/>
      <c r="J5425" s="4"/>
      <c r="P5425" s="2"/>
      <c r="Q5425" s="3"/>
      <c r="R5425" s="4"/>
      <c r="X5425" s="2"/>
      <c r="Y5425" s="3"/>
      <c r="Z5425" s="4"/>
      <c r="AF5425" s="2"/>
      <c r="AG5425" s="3"/>
      <c r="AH5425" s="2"/>
      <c r="AN5425" s="2"/>
      <c r="AO5425" s="3"/>
      <c r="AP5425" s="2"/>
      <c r="AW5425" s="3"/>
    </row>
    <row r="5426" spans="8:49">
      <c r="H5426" s="2"/>
      <c r="I5426" s="3"/>
      <c r="J5426" s="4"/>
      <c r="P5426" s="2"/>
      <c r="Q5426" s="3"/>
      <c r="R5426" s="4"/>
      <c r="X5426" s="2"/>
      <c r="Y5426" s="3"/>
      <c r="Z5426" s="4"/>
      <c r="AF5426" s="2"/>
      <c r="AG5426" s="3"/>
      <c r="AH5426" s="2"/>
      <c r="AN5426" s="2"/>
      <c r="AO5426" s="3"/>
      <c r="AP5426" s="2"/>
      <c r="AW5426" s="3"/>
    </row>
    <row r="5427" spans="8:49">
      <c r="H5427" s="2"/>
      <c r="I5427" s="3"/>
      <c r="J5427" s="4"/>
      <c r="P5427" s="2"/>
      <c r="Q5427" s="3"/>
      <c r="R5427" s="4"/>
      <c r="X5427" s="2"/>
      <c r="Y5427" s="3"/>
      <c r="Z5427" s="4"/>
      <c r="AF5427" s="2"/>
      <c r="AG5427" s="3"/>
      <c r="AH5427" s="2"/>
      <c r="AN5427" s="2"/>
      <c r="AO5427" s="3"/>
      <c r="AP5427" s="2"/>
      <c r="AW5427" s="3"/>
    </row>
    <row r="5428" spans="8:49">
      <c r="H5428" s="2"/>
      <c r="I5428" s="3"/>
      <c r="J5428" s="4"/>
      <c r="P5428" s="2"/>
      <c r="Q5428" s="3"/>
      <c r="R5428" s="4"/>
      <c r="X5428" s="2"/>
      <c r="Y5428" s="3"/>
      <c r="Z5428" s="4"/>
      <c r="AF5428" s="2"/>
      <c r="AG5428" s="3"/>
      <c r="AH5428" s="2"/>
      <c r="AN5428" s="2"/>
      <c r="AO5428" s="3"/>
      <c r="AP5428" s="2"/>
      <c r="AW5428" s="3"/>
    </row>
    <row r="5429" spans="8:49">
      <c r="H5429" s="2"/>
      <c r="I5429" s="3"/>
      <c r="J5429" s="4"/>
      <c r="P5429" s="2"/>
      <c r="Q5429" s="3"/>
      <c r="R5429" s="4"/>
      <c r="X5429" s="2"/>
      <c r="Y5429" s="3"/>
      <c r="Z5429" s="4"/>
      <c r="AF5429" s="2"/>
      <c r="AG5429" s="3"/>
      <c r="AH5429" s="2"/>
      <c r="AN5429" s="2"/>
      <c r="AO5429" s="3"/>
      <c r="AP5429" s="2"/>
      <c r="AW5429" s="3"/>
    </row>
    <row r="5430" spans="8:49">
      <c r="H5430" s="2"/>
      <c r="I5430" s="3"/>
      <c r="J5430" s="4"/>
      <c r="P5430" s="2"/>
      <c r="Q5430" s="3"/>
      <c r="R5430" s="4"/>
      <c r="X5430" s="2"/>
      <c r="Y5430" s="3"/>
      <c r="Z5430" s="4"/>
      <c r="AF5430" s="2"/>
      <c r="AG5430" s="3"/>
      <c r="AH5430" s="2"/>
      <c r="AN5430" s="2"/>
      <c r="AO5430" s="3"/>
      <c r="AP5430" s="2"/>
      <c r="AW5430" s="3"/>
    </row>
    <row r="5431" spans="8:49">
      <c r="H5431" s="2"/>
      <c r="I5431" s="3"/>
      <c r="J5431" s="4"/>
      <c r="P5431" s="2"/>
      <c r="Q5431" s="3"/>
      <c r="R5431" s="4"/>
      <c r="X5431" s="2"/>
      <c r="Y5431" s="3"/>
      <c r="Z5431" s="4"/>
      <c r="AF5431" s="2"/>
      <c r="AG5431" s="3"/>
      <c r="AH5431" s="2"/>
      <c r="AN5431" s="2"/>
      <c r="AO5431" s="3"/>
      <c r="AP5431" s="2"/>
      <c r="AW5431" s="3"/>
    </row>
    <row r="5432" spans="8:49">
      <c r="H5432" s="2"/>
      <c r="I5432" s="3"/>
      <c r="J5432" s="4"/>
      <c r="P5432" s="2"/>
      <c r="Q5432" s="3"/>
      <c r="R5432" s="4"/>
      <c r="X5432" s="2"/>
      <c r="Y5432" s="3"/>
      <c r="Z5432" s="4"/>
      <c r="AF5432" s="2"/>
      <c r="AG5432" s="3"/>
      <c r="AH5432" s="2"/>
      <c r="AN5432" s="2"/>
      <c r="AO5432" s="3"/>
      <c r="AP5432" s="2"/>
      <c r="AW5432" s="3"/>
    </row>
    <row r="5433" spans="8:49">
      <c r="H5433" s="2"/>
      <c r="I5433" s="3"/>
      <c r="J5433" s="4"/>
      <c r="P5433" s="2"/>
      <c r="Q5433" s="3"/>
      <c r="R5433" s="4"/>
      <c r="X5433" s="2"/>
      <c r="Y5433" s="3"/>
      <c r="Z5433" s="4"/>
      <c r="AF5433" s="2"/>
      <c r="AG5433" s="3"/>
      <c r="AH5433" s="2"/>
      <c r="AN5433" s="2"/>
      <c r="AO5433" s="3"/>
      <c r="AP5433" s="2"/>
      <c r="AW5433" s="3"/>
    </row>
    <row r="5434" spans="8:49">
      <c r="H5434" s="2"/>
      <c r="I5434" s="3"/>
      <c r="J5434" s="4"/>
      <c r="P5434" s="2"/>
      <c r="Q5434" s="3"/>
      <c r="R5434" s="4"/>
      <c r="X5434" s="2"/>
      <c r="Y5434" s="3"/>
      <c r="Z5434" s="4"/>
      <c r="AF5434" s="2"/>
      <c r="AG5434" s="3"/>
      <c r="AH5434" s="2"/>
      <c r="AN5434" s="2"/>
      <c r="AO5434" s="3"/>
      <c r="AP5434" s="2"/>
      <c r="AW5434" s="3"/>
    </row>
    <row r="5435" spans="8:49">
      <c r="H5435" s="2"/>
      <c r="I5435" s="3"/>
      <c r="J5435" s="4"/>
      <c r="P5435" s="2"/>
      <c r="Q5435" s="3"/>
      <c r="R5435" s="4"/>
      <c r="X5435" s="2"/>
      <c r="Y5435" s="3"/>
      <c r="Z5435" s="4"/>
      <c r="AF5435" s="2"/>
      <c r="AG5435" s="3"/>
      <c r="AH5435" s="2"/>
      <c r="AN5435" s="2"/>
      <c r="AO5435" s="3"/>
      <c r="AP5435" s="2"/>
      <c r="AW5435" s="3"/>
    </row>
    <row r="5436" spans="8:49">
      <c r="H5436" s="2"/>
      <c r="I5436" s="3"/>
      <c r="J5436" s="4"/>
      <c r="P5436" s="2"/>
      <c r="Q5436" s="3"/>
      <c r="R5436" s="4"/>
      <c r="X5436" s="2"/>
      <c r="Y5436" s="3"/>
      <c r="Z5436" s="4"/>
      <c r="AF5436" s="2"/>
      <c r="AG5436" s="3"/>
      <c r="AH5436" s="2"/>
      <c r="AN5436" s="2"/>
      <c r="AO5436" s="3"/>
      <c r="AP5436" s="2"/>
      <c r="AW5436" s="3"/>
    </row>
    <row r="5437" spans="8:49">
      <c r="H5437" s="2"/>
      <c r="I5437" s="3"/>
      <c r="J5437" s="4"/>
      <c r="P5437" s="2"/>
      <c r="Q5437" s="3"/>
      <c r="R5437" s="4"/>
      <c r="X5437" s="2"/>
      <c r="Y5437" s="3"/>
      <c r="Z5437" s="4"/>
      <c r="AF5437" s="2"/>
      <c r="AG5437" s="3"/>
      <c r="AH5437" s="2"/>
      <c r="AN5437" s="2"/>
      <c r="AO5437" s="3"/>
      <c r="AP5437" s="2"/>
      <c r="AW5437" s="3"/>
    </row>
    <row r="5438" spans="8:49">
      <c r="H5438" s="2"/>
      <c r="I5438" s="3"/>
      <c r="J5438" s="4"/>
      <c r="P5438" s="2"/>
      <c r="Q5438" s="3"/>
      <c r="R5438" s="4"/>
      <c r="X5438" s="2"/>
      <c r="Y5438" s="3"/>
      <c r="Z5438" s="4"/>
      <c r="AF5438" s="2"/>
      <c r="AG5438" s="3"/>
      <c r="AH5438" s="2"/>
      <c r="AN5438" s="2"/>
      <c r="AO5438" s="3"/>
      <c r="AP5438" s="2"/>
      <c r="AW5438" s="3"/>
    </row>
    <row r="5439" spans="8:49">
      <c r="H5439" s="2"/>
      <c r="I5439" s="3"/>
      <c r="J5439" s="4"/>
      <c r="P5439" s="2"/>
      <c r="Q5439" s="3"/>
      <c r="R5439" s="4"/>
      <c r="X5439" s="2"/>
      <c r="Y5439" s="3"/>
      <c r="Z5439" s="4"/>
      <c r="AF5439" s="2"/>
      <c r="AG5439" s="3"/>
      <c r="AH5439" s="2"/>
      <c r="AN5439" s="2"/>
      <c r="AO5439" s="3"/>
      <c r="AP5439" s="2"/>
      <c r="AW5439" s="3"/>
    </row>
    <row r="5440" spans="8:49">
      <c r="H5440" s="2"/>
      <c r="I5440" s="3"/>
      <c r="J5440" s="4"/>
      <c r="P5440" s="2"/>
      <c r="Q5440" s="3"/>
      <c r="R5440" s="4"/>
      <c r="X5440" s="2"/>
      <c r="Y5440" s="3"/>
      <c r="Z5440" s="4"/>
      <c r="AF5440" s="2"/>
      <c r="AG5440" s="3"/>
      <c r="AH5440" s="2"/>
      <c r="AN5440" s="2"/>
      <c r="AO5440" s="3"/>
      <c r="AP5440" s="2"/>
      <c r="AW5440" s="3"/>
    </row>
    <row r="5441" spans="8:49">
      <c r="H5441" s="2"/>
      <c r="I5441" s="3"/>
      <c r="J5441" s="4"/>
      <c r="P5441" s="2"/>
      <c r="Q5441" s="3"/>
      <c r="R5441" s="4"/>
      <c r="X5441" s="2"/>
      <c r="Y5441" s="3"/>
      <c r="Z5441" s="4"/>
      <c r="AF5441" s="2"/>
      <c r="AG5441" s="3"/>
      <c r="AH5441" s="2"/>
      <c r="AN5441" s="2"/>
      <c r="AO5441" s="3"/>
      <c r="AP5441" s="2"/>
      <c r="AW5441" s="3"/>
    </row>
    <row r="5442" spans="8:49">
      <c r="H5442" s="2"/>
      <c r="I5442" s="3"/>
      <c r="J5442" s="4"/>
      <c r="P5442" s="2"/>
      <c r="Q5442" s="3"/>
      <c r="R5442" s="4"/>
      <c r="X5442" s="2"/>
      <c r="Y5442" s="3"/>
      <c r="Z5442" s="4"/>
      <c r="AF5442" s="2"/>
      <c r="AG5442" s="3"/>
      <c r="AH5442" s="2"/>
      <c r="AN5442" s="2"/>
      <c r="AO5442" s="3"/>
      <c r="AP5442" s="2"/>
      <c r="AW5442" s="3"/>
    </row>
    <row r="5443" spans="8:49">
      <c r="H5443" s="2"/>
      <c r="I5443" s="3"/>
      <c r="J5443" s="4"/>
      <c r="P5443" s="2"/>
      <c r="Q5443" s="3"/>
      <c r="R5443" s="4"/>
      <c r="X5443" s="2"/>
      <c r="Y5443" s="3"/>
      <c r="Z5443" s="4"/>
      <c r="AF5443" s="2"/>
      <c r="AG5443" s="3"/>
      <c r="AH5443" s="2"/>
      <c r="AN5443" s="2"/>
      <c r="AO5443" s="3"/>
      <c r="AP5443" s="2"/>
      <c r="AW5443" s="3"/>
    </row>
    <row r="5444" spans="8:49">
      <c r="H5444" s="2"/>
      <c r="I5444" s="3"/>
      <c r="J5444" s="4"/>
      <c r="P5444" s="2"/>
      <c r="Q5444" s="3"/>
      <c r="R5444" s="4"/>
      <c r="X5444" s="2"/>
      <c r="Y5444" s="3"/>
      <c r="Z5444" s="4"/>
      <c r="AF5444" s="2"/>
      <c r="AG5444" s="3"/>
      <c r="AH5444" s="2"/>
      <c r="AN5444" s="2"/>
      <c r="AO5444" s="3"/>
      <c r="AP5444" s="2"/>
      <c r="AW5444" s="3"/>
    </row>
    <row r="5445" spans="8:49">
      <c r="H5445" s="2"/>
      <c r="I5445" s="3"/>
      <c r="J5445" s="4"/>
      <c r="P5445" s="2"/>
      <c r="Q5445" s="3"/>
      <c r="R5445" s="4"/>
      <c r="X5445" s="2"/>
      <c r="Y5445" s="3"/>
      <c r="Z5445" s="4"/>
      <c r="AF5445" s="2"/>
      <c r="AG5445" s="3"/>
      <c r="AH5445" s="2"/>
      <c r="AN5445" s="2"/>
      <c r="AO5445" s="3"/>
      <c r="AP5445" s="2"/>
      <c r="AW5445" s="3"/>
    </row>
    <row r="5446" spans="8:49">
      <c r="H5446" s="2"/>
      <c r="I5446" s="3"/>
      <c r="J5446" s="4"/>
      <c r="P5446" s="2"/>
      <c r="Q5446" s="3"/>
      <c r="R5446" s="4"/>
      <c r="X5446" s="2"/>
      <c r="Y5446" s="3"/>
      <c r="Z5446" s="4"/>
      <c r="AF5446" s="2"/>
      <c r="AG5446" s="3"/>
      <c r="AH5446" s="2"/>
      <c r="AN5446" s="2"/>
      <c r="AO5446" s="3"/>
      <c r="AP5446" s="2"/>
      <c r="AW5446" s="3"/>
    </row>
    <row r="5447" spans="8:49">
      <c r="H5447" s="2"/>
      <c r="I5447" s="3"/>
      <c r="J5447" s="4"/>
      <c r="P5447" s="2"/>
      <c r="Q5447" s="3"/>
      <c r="R5447" s="4"/>
      <c r="X5447" s="2"/>
      <c r="Y5447" s="3"/>
      <c r="Z5447" s="4"/>
      <c r="AF5447" s="2"/>
      <c r="AG5447" s="3"/>
      <c r="AH5447" s="2"/>
      <c r="AN5447" s="2"/>
      <c r="AO5447" s="3"/>
      <c r="AP5447" s="2"/>
      <c r="AW5447" s="3"/>
    </row>
    <row r="5448" spans="8:49">
      <c r="H5448" s="2"/>
      <c r="I5448" s="3"/>
      <c r="J5448" s="4"/>
      <c r="P5448" s="2"/>
      <c r="Q5448" s="3"/>
      <c r="R5448" s="4"/>
      <c r="X5448" s="2"/>
      <c r="Y5448" s="3"/>
      <c r="Z5448" s="4"/>
      <c r="AF5448" s="2"/>
      <c r="AG5448" s="3"/>
      <c r="AH5448" s="2"/>
      <c r="AN5448" s="2"/>
      <c r="AO5448" s="3"/>
      <c r="AP5448" s="2"/>
      <c r="AW5448" s="3"/>
    </row>
    <row r="5449" spans="8:49">
      <c r="H5449" s="2"/>
      <c r="I5449" s="3"/>
      <c r="J5449" s="4"/>
      <c r="P5449" s="2"/>
      <c r="Q5449" s="3"/>
      <c r="R5449" s="4"/>
      <c r="X5449" s="2"/>
      <c r="Y5449" s="3"/>
      <c r="Z5449" s="4"/>
      <c r="AF5449" s="2"/>
      <c r="AG5449" s="3"/>
      <c r="AH5449" s="2"/>
      <c r="AN5449" s="2"/>
      <c r="AO5449" s="3"/>
      <c r="AP5449" s="2"/>
      <c r="AW5449" s="3"/>
    </row>
    <row r="5450" spans="8:49">
      <c r="H5450" s="2"/>
      <c r="I5450" s="3"/>
      <c r="J5450" s="4"/>
      <c r="P5450" s="2"/>
      <c r="Q5450" s="3"/>
      <c r="R5450" s="4"/>
      <c r="X5450" s="2"/>
      <c r="Y5450" s="3"/>
      <c r="Z5450" s="4"/>
      <c r="AF5450" s="2"/>
      <c r="AG5450" s="3"/>
      <c r="AH5450" s="2"/>
      <c r="AN5450" s="2"/>
      <c r="AO5450" s="3"/>
      <c r="AP5450" s="2"/>
      <c r="AW5450" s="3"/>
    </row>
    <row r="5451" spans="8:49">
      <c r="H5451" s="2"/>
      <c r="I5451" s="3"/>
      <c r="J5451" s="4"/>
      <c r="P5451" s="2"/>
      <c r="Q5451" s="3"/>
      <c r="R5451" s="4"/>
      <c r="X5451" s="2"/>
      <c r="Y5451" s="3"/>
      <c r="Z5451" s="4"/>
      <c r="AF5451" s="2"/>
      <c r="AG5451" s="3"/>
      <c r="AH5451" s="2"/>
      <c r="AN5451" s="2"/>
      <c r="AO5451" s="3"/>
      <c r="AP5451" s="2"/>
      <c r="AW5451" s="3"/>
    </row>
    <row r="5452" spans="8:49">
      <c r="H5452" s="2"/>
      <c r="I5452" s="3"/>
      <c r="J5452" s="4"/>
      <c r="P5452" s="2"/>
      <c r="Q5452" s="3"/>
      <c r="R5452" s="4"/>
      <c r="X5452" s="2"/>
      <c r="Y5452" s="3"/>
      <c r="Z5452" s="4"/>
      <c r="AF5452" s="2"/>
      <c r="AG5452" s="3"/>
      <c r="AH5452" s="2"/>
      <c r="AN5452" s="2"/>
      <c r="AO5452" s="3"/>
      <c r="AP5452" s="2"/>
      <c r="AW5452" s="3"/>
    </row>
    <row r="5453" spans="8:49">
      <c r="H5453" s="2"/>
      <c r="I5453" s="3"/>
      <c r="J5453" s="4"/>
      <c r="P5453" s="2"/>
      <c r="Q5453" s="3"/>
      <c r="R5453" s="4"/>
      <c r="X5453" s="2"/>
      <c r="Y5453" s="3"/>
      <c r="Z5453" s="4"/>
      <c r="AF5453" s="2"/>
      <c r="AG5453" s="3"/>
      <c r="AH5453" s="2"/>
      <c r="AN5453" s="2"/>
      <c r="AO5453" s="3"/>
      <c r="AP5453" s="2"/>
      <c r="AW5453" s="3"/>
    </row>
    <row r="5454" spans="8:49">
      <c r="H5454" s="2"/>
      <c r="I5454" s="3"/>
      <c r="J5454" s="4"/>
      <c r="P5454" s="2"/>
      <c r="Q5454" s="3"/>
      <c r="R5454" s="4"/>
      <c r="X5454" s="2"/>
      <c r="Y5454" s="3"/>
      <c r="Z5454" s="4"/>
      <c r="AF5454" s="2"/>
      <c r="AG5454" s="3"/>
      <c r="AH5454" s="2"/>
      <c r="AN5454" s="2"/>
      <c r="AO5454" s="3"/>
      <c r="AP5454" s="2"/>
      <c r="AW5454" s="3"/>
    </row>
    <row r="5455" spans="8:49">
      <c r="H5455" s="2"/>
      <c r="I5455" s="3"/>
      <c r="J5455" s="4"/>
      <c r="P5455" s="2"/>
      <c r="Q5455" s="3"/>
      <c r="R5455" s="4"/>
      <c r="X5455" s="2"/>
      <c r="Y5455" s="3"/>
      <c r="Z5455" s="4"/>
      <c r="AF5455" s="2"/>
      <c r="AG5455" s="3"/>
      <c r="AH5455" s="2"/>
      <c r="AN5455" s="2"/>
      <c r="AO5455" s="3"/>
      <c r="AP5455" s="2"/>
      <c r="AW5455" s="3"/>
    </row>
    <row r="5456" spans="8:49">
      <c r="H5456" s="2"/>
      <c r="I5456" s="3"/>
      <c r="J5456" s="4"/>
      <c r="P5456" s="2"/>
      <c r="Q5456" s="3"/>
      <c r="R5456" s="4"/>
      <c r="X5456" s="2"/>
      <c r="Y5456" s="3"/>
      <c r="Z5456" s="4"/>
      <c r="AF5456" s="2"/>
      <c r="AG5456" s="3"/>
      <c r="AH5456" s="2"/>
      <c r="AN5456" s="2"/>
      <c r="AO5456" s="3"/>
      <c r="AP5456" s="2"/>
      <c r="AW5456" s="3"/>
    </row>
    <row r="5457" spans="8:49">
      <c r="H5457" s="2"/>
      <c r="I5457" s="3"/>
      <c r="J5457" s="4"/>
      <c r="P5457" s="2"/>
      <c r="Q5457" s="3"/>
      <c r="R5457" s="4"/>
      <c r="X5457" s="2"/>
      <c r="Y5457" s="3"/>
      <c r="Z5457" s="4"/>
      <c r="AF5457" s="2"/>
      <c r="AG5457" s="3"/>
      <c r="AH5457" s="2"/>
      <c r="AN5457" s="2"/>
      <c r="AO5457" s="3"/>
      <c r="AP5457" s="2"/>
      <c r="AW5457" s="3"/>
    </row>
    <row r="5458" spans="8:49">
      <c r="H5458" s="2"/>
      <c r="I5458" s="3"/>
      <c r="J5458" s="4"/>
      <c r="P5458" s="2"/>
      <c r="Q5458" s="3"/>
      <c r="R5458" s="4"/>
      <c r="X5458" s="2"/>
      <c r="Y5458" s="3"/>
      <c r="Z5458" s="4"/>
      <c r="AF5458" s="2"/>
      <c r="AG5458" s="3"/>
      <c r="AH5458" s="2"/>
      <c r="AN5458" s="2"/>
      <c r="AO5458" s="3"/>
      <c r="AP5458" s="2"/>
      <c r="AW5458" s="3"/>
    </row>
    <row r="5459" spans="8:49">
      <c r="H5459" s="2"/>
      <c r="I5459" s="3"/>
      <c r="J5459" s="4"/>
      <c r="P5459" s="2"/>
      <c r="Q5459" s="3"/>
      <c r="R5459" s="4"/>
      <c r="X5459" s="2"/>
      <c r="Y5459" s="3"/>
      <c r="Z5459" s="4"/>
      <c r="AF5459" s="2"/>
      <c r="AG5459" s="3"/>
      <c r="AH5459" s="2"/>
      <c r="AN5459" s="2"/>
      <c r="AO5459" s="3"/>
      <c r="AP5459" s="2"/>
      <c r="AW5459" s="3"/>
    </row>
    <row r="5460" spans="8:49">
      <c r="H5460" s="2"/>
      <c r="I5460" s="3"/>
      <c r="J5460" s="4"/>
      <c r="P5460" s="2"/>
      <c r="Q5460" s="3"/>
      <c r="R5460" s="4"/>
      <c r="X5460" s="2"/>
      <c r="Y5460" s="3"/>
      <c r="Z5460" s="4"/>
      <c r="AF5460" s="2"/>
      <c r="AG5460" s="3"/>
      <c r="AH5460" s="2"/>
      <c r="AN5460" s="2"/>
      <c r="AO5460" s="3"/>
      <c r="AP5460" s="2"/>
      <c r="AW5460" s="3"/>
    </row>
    <row r="5461" spans="8:49">
      <c r="H5461" s="2"/>
      <c r="I5461" s="3"/>
      <c r="J5461" s="4"/>
      <c r="P5461" s="2"/>
      <c r="Q5461" s="3"/>
      <c r="R5461" s="4"/>
      <c r="X5461" s="2"/>
      <c r="Y5461" s="3"/>
      <c r="Z5461" s="4"/>
      <c r="AF5461" s="2"/>
      <c r="AG5461" s="3"/>
      <c r="AH5461" s="2"/>
      <c r="AN5461" s="2"/>
      <c r="AO5461" s="3"/>
      <c r="AP5461" s="2"/>
      <c r="AW5461" s="3"/>
    </row>
    <row r="5462" spans="8:49">
      <c r="H5462" s="2"/>
      <c r="I5462" s="3"/>
      <c r="J5462" s="4"/>
      <c r="P5462" s="2"/>
      <c r="Q5462" s="3"/>
      <c r="R5462" s="4"/>
      <c r="X5462" s="2"/>
      <c r="Y5462" s="3"/>
      <c r="Z5462" s="4"/>
      <c r="AF5462" s="2"/>
      <c r="AG5462" s="3"/>
      <c r="AH5462" s="2"/>
      <c r="AN5462" s="2"/>
      <c r="AO5462" s="3"/>
      <c r="AP5462" s="2"/>
      <c r="AW5462" s="3"/>
    </row>
    <row r="5463" spans="8:49">
      <c r="H5463" s="2"/>
      <c r="I5463" s="3"/>
      <c r="J5463" s="4"/>
      <c r="P5463" s="2"/>
      <c r="Q5463" s="3"/>
      <c r="R5463" s="4"/>
      <c r="X5463" s="2"/>
      <c r="Y5463" s="3"/>
      <c r="Z5463" s="4"/>
      <c r="AF5463" s="2"/>
      <c r="AG5463" s="3"/>
      <c r="AH5463" s="2"/>
      <c r="AN5463" s="2"/>
      <c r="AO5463" s="3"/>
      <c r="AP5463" s="2"/>
      <c r="AW5463" s="3"/>
    </row>
    <row r="5464" spans="8:49">
      <c r="H5464" s="2"/>
      <c r="I5464" s="3"/>
      <c r="J5464" s="4"/>
      <c r="P5464" s="2"/>
      <c r="Q5464" s="3"/>
      <c r="R5464" s="4"/>
      <c r="X5464" s="2"/>
      <c r="Y5464" s="3"/>
      <c r="Z5464" s="4"/>
      <c r="AF5464" s="2"/>
      <c r="AG5464" s="3"/>
      <c r="AH5464" s="2"/>
      <c r="AN5464" s="2"/>
      <c r="AO5464" s="3"/>
      <c r="AP5464" s="2"/>
      <c r="AW5464" s="3"/>
    </row>
    <row r="5465" spans="8:49">
      <c r="H5465" s="2"/>
      <c r="I5465" s="3"/>
      <c r="J5465" s="4"/>
      <c r="P5465" s="2"/>
      <c r="Q5465" s="3"/>
      <c r="R5465" s="4"/>
      <c r="X5465" s="2"/>
      <c r="Y5465" s="3"/>
      <c r="Z5465" s="4"/>
      <c r="AF5465" s="2"/>
      <c r="AG5465" s="3"/>
      <c r="AH5465" s="2"/>
      <c r="AN5465" s="2"/>
      <c r="AO5465" s="3"/>
      <c r="AP5465" s="2"/>
      <c r="AW5465" s="3"/>
    </row>
    <row r="5466" spans="8:49">
      <c r="H5466" s="2"/>
      <c r="I5466" s="3"/>
      <c r="J5466" s="4"/>
      <c r="P5466" s="2"/>
      <c r="Q5466" s="3"/>
      <c r="R5466" s="4"/>
      <c r="X5466" s="2"/>
      <c r="Y5466" s="3"/>
      <c r="Z5466" s="4"/>
      <c r="AF5466" s="2"/>
      <c r="AG5466" s="3"/>
      <c r="AH5466" s="2"/>
      <c r="AN5466" s="2"/>
      <c r="AO5466" s="3"/>
      <c r="AP5466" s="2"/>
      <c r="AW5466" s="3"/>
    </row>
    <row r="5467" spans="8:49">
      <c r="H5467" s="2"/>
      <c r="I5467" s="3"/>
      <c r="J5467" s="4"/>
      <c r="P5467" s="2"/>
      <c r="Q5467" s="3"/>
      <c r="R5467" s="4"/>
      <c r="X5467" s="2"/>
      <c r="Y5467" s="3"/>
      <c r="Z5467" s="4"/>
      <c r="AF5467" s="2"/>
      <c r="AG5467" s="3"/>
      <c r="AH5467" s="2"/>
      <c r="AN5467" s="2"/>
      <c r="AO5467" s="3"/>
      <c r="AP5467" s="2"/>
      <c r="AW5467" s="3"/>
    </row>
    <row r="5468" spans="8:49">
      <c r="H5468" s="2"/>
      <c r="I5468" s="3"/>
      <c r="J5468" s="4"/>
      <c r="P5468" s="2"/>
      <c r="Q5468" s="3"/>
      <c r="R5468" s="4"/>
      <c r="X5468" s="2"/>
      <c r="Y5468" s="3"/>
      <c r="Z5468" s="4"/>
      <c r="AF5468" s="2"/>
      <c r="AG5468" s="3"/>
      <c r="AH5468" s="2"/>
      <c r="AN5468" s="2"/>
      <c r="AO5468" s="3"/>
      <c r="AP5468" s="2"/>
      <c r="AW5468" s="3"/>
    </row>
    <row r="5469" spans="8:49">
      <c r="H5469" s="2"/>
      <c r="I5469" s="3"/>
      <c r="J5469" s="4"/>
      <c r="P5469" s="2"/>
      <c r="Q5469" s="3"/>
      <c r="R5469" s="4"/>
      <c r="X5469" s="2"/>
      <c r="Y5469" s="3"/>
      <c r="Z5469" s="4"/>
      <c r="AF5469" s="2"/>
      <c r="AG5469" s="3"/>
      <c r="AH5469" s="2"/>
      <c r="AN5469" s="2"/>
      <c r="AO5469" s="3"/>
      <c r="AP5469" s="2"/>
      <c r="AW5469" s="3"/>
    </row>
    <row r="5470" spans="8:49">
      <c r="H5470" s="2"/>
      <c r="I5470" s="3"/>
      <c r="J5470" s="4"/>
      <c r="P5470" s="2"/>
      <c r="Q5470" s="3"/>
      <c r="R5470" s="4"/>
      <c r="X5470" s="2"/>
      <c r="Y5470" s="3"/>
      <c r="Z5470" s="4"/>
      <c r="AF5470" s="2"/>
      <c r="AG5470" s="3"/>
      <c r="AH5470" s="2"/>
      <c r="AN5470" s="2"/>
      <c r="AO5470" s="3"/>
      <c r="AP5470" s="2"/>
      <c r="AW5470" s="3"/>
    </row>
    <row r="5471" spans="8:49">
      <c r="H5471" s="2"/>
      <c r="I5471" s="3"/>
      <c r="J5471" s="4"/>
      <c r="P5471" s="2"/>
      <c r="Q5471" s="3"/>
      <c r="R5471" s="4"/>
      <c r="X5471" s="2"/>
      <c r="Y5471" s="3"/>
      <c r="Z5471" s="4"/>
      <c r="AF5471" s="2"/>
      <c r="AG5471" s="3"/>
      <c r="AH5471" s="2"/>
      <c r="AN5471" s="2"/>
      <c r="AO5471" s="3"/>
      <c r="AP5471" s="2"/>
      <c r="AW5471" s="3"/>
    </row>
    <row r="5472" spans="8:49">
      <c r="H5472" s="2"/>
      <c r="I5472" s="3"/>
      <c r="J5472" s="4"/>
      <c r="P5472" s="2"/>
      <c r="Q5472" s="3"/>
      <c r="R5472" s="4"/>
      <c r="X5472" s="2"/>
      <c r="Y5472" s="3"/>
      <c r="Z5472" s="4"/>
      <c r="AF5472" s="2"/>
      <c r="AG5472" s="3"/>
      <c r="AH5472" s="2"/>
      <c r="AN5472" s="2"/>
      <c r="AO5472" s="3"/>
      <c r="AP5472" s="2"/>
      <c r="AW5472" s="3"/>
    </row>
    <row r="5473" spans="8:49">
      <c r="H5473" s="2"/>
      <c r="I5473" s="3"/>
      <c r="J5473" s="4"/>
      <c r="P5473" s="2"/>
      <c r="Q5473" s="3"/>
      <c r="R5473" s="4"/>
      <c r="X5473" s="2"/>
      <c r="Y5473" s="3"/>
      <c r="Z5473" s="4"/>
      <c r="AF5473" s="2"/>
      <c r="AG5473" s="3"/>
      <c r="AH5473" s="2"/>
      <c r="AN5473" s="2"/>
      <c r="AO5473" s="3"/>
      <c r="AP5473" s="2"/>
      <c r="AW5473" s="3"/>
    </row>
    <row r="5474" spans="8:49">
      <c r="H5474" s="2"/>
      <c r="I5474" s="3"/>
      <c r="J5474" s="4"/>
      <c r="P5474" s="2"/>
      <c r="Q5474" s="3"/>
      <c r="R5474" s="4"/>
      <c r="X5474" s="2"/>
      <c r="Y5474" s="3"/>
      <c r="Z5474" s="4"/>
      <c r="AF5474" s="2"/>
      <c r="AG5474" s="3"/>
      <c r="AH5474" s="2"/>
      <c r="AN5474" s="2"/>
      <c r="AO5474" s="3"/>
      <c r="AP5474" s="2"/>
      <c r="AW5474" s="3"/>
    </row>
    <row r="5475" spans="8:49">
      <c r="H5475" s="2"/>
      <c r="I5475" s="3"/>
      <c r="J5475" s="4"/>
      <c r="P5475" s="2"/>
      <c r="Q5475" s="3"/>
      <c r="R5475" s="4"/>
      <c r="X5475" s="2"/>
      <c r="Y5475" s="3"/>
      <c r="Z5475" s="4"/>
      <c r="AF5475" s="2"/>
      <c r="AG5475" s="3"/>
      <c r="AH5475" s="2"/>
      <c r="AN5475" s="2"/>
      <c r="AO5475" s="3"/>
      <c r="AP5475" s="2"/>
      <c r="AW5475" s="3"/>
    </row>
    <row r="5476" spans="8:49">
      <c r="H5476" s="2"/>
      <c r="I5476" s="3"/>
      <c r="J5476" s="4"/>
      <c r="P5476" s="2"/>
      <c r="Q5476" s="3"/>
      <c r="R5476" s="4"/>
      <c r="X5476" s="2"/>
      <c r="Y5476" s="3"/>
      <c r="Z5476" s="4"/>
      <c r="AF5476" s="2"/>
      <c r="AG5476" s="3"/>
      <c r="AH5476" s="2"/>
      <c r="AN5476" s="2"/>
      <c r="AO5476" s="3"/>
      <c r="AP5476" s="2"/>
      <c r="AW5476" s="3"/>
    </row>
    <row r="5477" spans="8:49">
      <c r="H5477" s="2"/>
      <c r="I5477" s="3"/>
      <c r="J5477" s="4"/>
      <c r="P5477" s="2"/>
      <c r="Q5477" s="3"/>
      <c r="R5477" s="4"/>
      <c r="X5477" s="2"/>
      <c r="Y5477" s="3"/>
      <c r="Z5477" s="4"/>
      <c r="AF5477" s="2"/>
      <c r="AG5477" s="3"/>
      <c r="AH5477" s="2"/>
      <c r="AN5477" s="2"/>
      <c r="AO5477" s="3"/>
      <c r="AP5477" s="2"/>
      <c r="AW5477" s="3"/>
    </row>
    <row r="5478" spans="8:49">
      <c r="H5478" s="2"/>
      <c r="I5478" s="3"/>
      <c r="J5478" s="4"/>
      <c r="P5478" s="2"/>
      <c r="Q5478" s="3"/>
      <c r="R5478" s="4"/>
      <c r="X5478" s="2"/>
      <c r="Y5478" s="3"/>
      <c r="Z5478" s="4"/>
      <c r="AF5478" s="2"/>
      <c r="AG5478" s="3"/>
      <c r="AH5478" s="2"/>
      <c r="AN5478" s="2"/>
      <c r="AO5478" s="3"/>
      <c r="AP5478" s="2"/>
      <c r="AW5478" s="3"/>
    </row>
    <row r="5479" spans="8:49">
      <c r="H5479" s="2"/>
      <c r="I5479" s="3"/>
      <c r="J5479" s="4"/>
      <c r="P5479" s="2"/>
      <c r="Q5479" s="3"/>
      <c r="R5479" s="4"/>
      <c r="X5479" s="2"/>
      <c r="Y5479" s="3"/>
      <c r="Z5479" s="4"/>
      <c r="AF5479" s="2"/>
      <c r="AG5479" s="3"/>
      <c r="AH5479" s="2"/>
      <c r="AN5479" s="2"/>
      <c r="AO5479" s="3"/>
      <c r="AP5479" s="2"/>
      <c r="AW5479" s="3"/>
    </row>
    <row r="5480" spans="8:49">
      <c r="H5480" s="2"/>
      <c r="I5480" s="3"/>
      <c r="J5480" s="4"/>
      <c r="P5480" s="2"/>
      <c r="Q5480" s="3"/>
      <c r="R5480" s="4"/>
      <c r="X5480" s="2"/>
      <c r="Y5480" s="3"/>
      <c r="Z5480" s="4"/>
      <c r="AF5480" s="2"/>
      <c r="AG5480" s="3"/>
      <c r="AH5480" s="2"/>
      <c r="AN5480" s="2"/>
      <c r="AO5480" s="3"/>
      <c r="AP5480" s="2"/>
      <c r="AW5480" s="3"/>
    </row>
    <row r="5481" spans="8:49">
      <c r="H5481" s="2"/>
      <c r="I5481" s="3"/>
      <c r="J5481" s="4"/>
      <c r="P5481" s="2"/>
      <c r="Q5481" s="3"/>
      <c r="R5481" s="4"/>
      <c r="X5481" s="2"/>
      <c r="Y5481" s="3"/>
      <c r="Z5481" s="4"/>
      <c r="AF5481" s="2"/>
      <c r="AG5481" s="3"/>
      <c r="AH5481" s="2"/>
      <c r="AN5481" s="2"/>
      <c r="AO5481" s="3"/>
      <c r="AP5481" s="2"/>
      <c r="AW5481" s="3"/>
    </row>
    <row r="5482" spans="8:49">
      <c r="H5482" s="2"/>
      <c r="I5482" s="3"/>
      <c r="J5482" s="4"/>
      <c r="P5482" s="2"/>
      <c r="Q5482" s="3"/>
      <c r="R5482" s="4"/>
      <c r="X5482" s="2"/>
      <c r="Y5482" s="3"/>
      <c r="Z5482" s="4"/>
      <c r="AF5482" s="2"/>
      <c r="AG5482" s="3"/>
      <c r="AH5482" s="2"/>
      <c r="AN5482" s="2"/>
      <c r="AO5482" s="3"/>
      <c r="AP5482" s="2"/>
      <c r="AW5482" s="3"/>
    </row>
    <row r="5483" spans="8:49">
      <c r="H5483" s="2"/>
      <c r="I5483" s="3"/>
      <c r="J5483" s="4"/>
      <c r="P5483" s="2"/>
      <c r="Q5483" s="3"/>
      <c r="R5483" s="4"/>
      <c r="X5483" s="2"/>
      <c r="Y5483" s="3"/>
      <c r="Z5483" s="4"/>
      <c r="AF5483" s="2"/>
      <c r="AG5483" s="3"/>
      <c r="AH5483" s="2"/>
      <c r="AN5483" s="2"/>
      <c r="AO5483" s="3"/>
      <c r="AP5483" s="2"/>
      <c r="AW5483" s="3"/>
    </row>
    <row r="5484" spans="8:49">
      <c r="H5484" s="2"/>
      <c r="I5484" s="3"/>
      <c r="J5484" s="4"/>
      <c r="P5484" s="2"/>
      <c r="Q5484" s="3"/>
      <c r="R5484" s="4"/>
      <c r="X5484" s="2"/>
      <c r="Y5484" s="3"/>
      <c r="Z5484" s="4"/>
      <c r="AF5484" s="2"/>
      <c r="AG5484" s="3"/>
      <c r="AH5484" s="2"/>
      <c r="AN5484" s="2"/>
      <c r="AO5484" s="3"/>
      <c r="AP5484" s="2"/>
      <c r="AW5484" s="3"/>
    </row>
    <row r="5485" spans="8:49">
      <c r="H5485" s="2"/>
      <c r="I5485" s="3"/>
      <c r="J5485" s="4"/>
      <c r="P5485" s="2"/>
      <c r="Q5485" s="3"/>
      <c r="R5485" s="4"/>
      <c r="X5485" s="2"/>
      <c r="Y5485" s="3"/>
      <c r="Z5485" s="4"/>
      <c r="AF5485" s="2"/>
      <c r="AG5485" s="3"/>
      <c r="AH5485" s="2"/>
      <c r="AN5485" s="2"/>
      <c r="AO5485" s="3"/>
      <c r="AP5485" s="2"/>
      <c r="AW5485" s="3"/>
    </row>
    <row r="5486" spans="8:49">
      <c r="H5486" s="2"/>
      <c r="I5486" s="3"/>
      <c r="J5486" s="4"/>
      <c r="P5486" s="2"/>
      <c r="Q5486" s="3"/>
      <c r="R5486" s="4"/>
      <c r="X5486" s="2"/>
      <c r="Y5486" s="3"/>
      <c r="Z5486" s="4"/>
      <c r="AF5486" s="2"/>
      <c r="AG5486" s="3"/>
      <c r="AH5486" s="2"/>
      <c r="AN5486" s="2"/>
      <c r="AO5486" s="3"/>
      <c r="AP5486" s="2"/>
      <c r="AW5486" s="3"/>
    </row>
    <row r="5487" spans="8:49">
      <c r="H5487" s="2"/>
      <c r="I5487" s="3"/>
      <c r="J5487" s="4"/>
      <c r="P5487" s="2"/>
      <c r="Q5487" s="3"/>
      <c r="R5487" s="4"/>
      <c r="X5487" s="2"/>
      <c r="Y5487" s="3"/>
      <c r="Z5487" s="4"/>
      <c r="AF5487" s="2"/>
      <c r="AG5487" s="3"/>
      <c r="AH5487" s="2"/>
      <c r="AN5487" s="2"/>
      <c r="AO5487" s="3"/>
      <c r="AP5487" s="2"/>
      <c r="AW5487" s="3"/>
    </row>
    <row r="5488" spans="8:49">
      <c r="H5488" s="2"/>
      <c r="I5488" s="3"/>
      <c r="J5488" s="4"/>
      <c r="P5488" s="2"/>
      <c r="Q5488" s="3"/>
      <c r="R5488" s="4"/>
      <c r="X5488" s="2"/>
      <c r="Y5488" s="3"/>
      <c r="Z5488" s="4"/>
      <c r="AF5488" s="2"/>
      <c r="AG5488" s="3"/>
      <c r="AH5488" s="2"/>
      <c r="AN5488" s="2"/>
      <c r="AO5488" s="3"/>
      <c r="AP5488" s="2"/>
      <c r="AW5488" s="3"/>
    </row>
    <row r="5489" spans="8:49">
      <c r="H5489" s="2"/>
      <c r="I5489" s="3"/>
      <c r="J5489" s="4"/>
      <c r="P5489" s="2"/>
      <c r="Q5489" s="3"/>
      <c r="R5489" s="4"/>
      <c r="X5489" s="2"/>
      <c r="Y5489" s="3"/>
      <c r="Z5489" s="4"/>
      <c r="AF5489" s="2"/>
      <c r="AG5489" s="3"/>
      <c r="AH5489" s="2"/>
      <c r="AN5489" s="2"/>
      <c r="AO5489" s="3"/>
      <c r="AP5489" s="2"/>
      <c r="AW5489" s="3"/>
    </row>
    <row r="5490" spans="8:49">
      <c r="H5490" s="2"/>
      <c r="I5490" s="3"/>
      <c r="J5490" s="4"/>
      <c r="P5490" s="2"/>
      <c r="Q5490" s="3"/>
      <c r="R5490" s="4"/>
      <c r="X5490" s="2"/>
      <c r="Y5490" s="3"/>
      <c r="Z5490" s="4"/>
      <c r="AF5490" s="2"/>
      <c r="AG5490" s="3"/>
      <c r="AH5490" s="2"/>
      <c r="AN5490" s="2"/>
      <c r="AO5490" s="3"/>
      <c r="AP5490" s="2"/>
      <c r="AW5490" s="3"/>
    </row>
    <row r="5491" spans="8:49">
      <c r="H5491" s="2"/>
      <c r="I5491" s="3"/>
      <c r="J5491" s="4"/>
      <c r="P5491" s="2"/>
      <c r="Q5491" s="3"/>
      <c r="R5491" s="4"/>
      <c r="X5491" s="2"/>
      <c r="Y5491" s="3"/>
      <c r="Z5491" s="4"/>
      <c r="AF5491" s="2"/>
      <c r="AG5491" s="3"/>
      <c r="AH5491" s="2"/>
      <c r="AN5491" s="2"/>
      <c r="AO5491" s="3"/>
      <c r="AP5491" s="2"/>
      <c r="AW5491" s="3"/>
    </row>
    <row r="5492" spans="8:49">
      <c r="H5492" s="2"/>
      <c r="I5492" s="3"/>
      <c r="J5492" s="4"/>
      <c r="P5492" s="2"/>
      <c r="Q5492" s="3"/>
      <c r="R5492" s="4"/>
      <c r="X5492" s="2"/>
      <c r="Y5492" s="3"/>
      <c r="Z5492" s="4"/>
      <c r="AF5492" s="2"/>
      <c r="AG5492" s="3"/>
      <c r="AH5492" s="2"/>
      <c r="AN5492" s="2"/>
      <c r="AO5492" s="3"/>
      <c r="AP5492" s="2"/>
      <c r="AW5492" s="3"/>
    </row>
    <row r="5493" spans="8:49">
      <c r="H5493" s="2"/>
      <c r="I5493" s="3"/>
      <c r="J5493" s="4"/>
      <c r="P5493" s="2"/>
      <c r="Q5493" s="3"/>
      <c r="R5493" s="4"/>
      <c r="X5493" s="2"/>
      <c r="Y5493" s="3"/>
      <c r="Z5493" s="4"/>
      <c r="AF5493" s="2"/>
      <c r="AG5493" s="3"/>
      <c r="AH5493" s="2"/>
      <c r="AN5493" s="2"/>
      <c r="AO5493" s="3"/>
      <c r="AP5493" s="2"/>
      <c r="AW5493" s="3"/>
    </row>
    <row r="5494" spans="8:49">
      <c r="H5494" s="2"/>
      <c r="I5494" s="3"/>
      <c r="J5494" s="4"/>
      <c r="P5494" s="2"/>
      <c r="Q5494" s="3"/>
      <c r="R5494" s="4"/>
      <c r="X5494" s="2"/>
      <c r="Y5494" s="3"/>
      <c r="Z5494" s="4"/>
      <c r="AF5494" s="2"/>
      <c r="AG5494" s="3"/>
      <c r="AH5494" s="2"/>
      <c r="AN5494" s="2"/>
      <c r="AO5494" s="3"/>
      <c r="AP5494" s="2"/>
      <c r="AW5494" s="3"/>
    </row>
    <row r="5495" spans="8:49">
      <c r="H5495" s="2"/>
      <c r="I5495" s="3"/>
      <c r="J5495" s="4"/>
      <c r="P5495" s="2"/>
      <c r="Q5495" s="3"/>
      <c r="R5495" s="4"/>
      <c r="X5495" s="2"/>
      <c r="Y5495" s="3"/>
      <c r="Z5495" s="4"/>
      <c r="AF5495" s="2"/>
      <c r="AG5495" s="3"/>
      <c r="AH5495" s="2"/>
      <c r="AN5495" s="2"/>
      <c r="AO5495" s="3"/>
      <c r="AP5495" s="2"/>
      <c r="AW5495" s="3"/>
    </row>
    <row r="5496" spans="8:49">
      <c r="H5496" s="2"/>
      <c r="I5496" s="3"/>
      <c r="J5496" s="4"/>
      <c r="P5496" s="2"/>
      <c r="Q5496" s="3"/>
      <c r="R5496" s="4"/>
      <c r="X5496" s="2"/>
      <c r="Y5496" s="3"/>
      <c r="Z5496" s="4"/>
      <c r="AF5496" s="2"/>
      <c r="AG5496" s="3"/>
      <c r="AH5496" s="2"/>
      <c r="AN5496" s="2"/>
      <c r="AO5496" s="3"/>
      <c r="AP5496" s="2"/>
      <c r="AW5496" s="3"/>
    </row>
    <row r="5497" spans="8:49">
      <c r="H5497" s="2"/>
      <c r="I5497" s="3"/>
      <c r="J5497" s="4"/>
      <c r="P5497" s="2"/>
      <c r="Q5497" s="3"/>
      <c r="R5497" s="4"/>
      <c r="X5497" s="2"/>
      <c r="Y5497" s="3"/>
      <c r="Z5497" s="4"/>
      <c r="AF5497" s="2"/>
      <c r="AG5497" s="3"/>
      <c r="AH5497" s="2"/>
      <c r="AN5497" s="2"/>
      <c r="AO5497" s="3"/>
      <c r="AP5497" s="2"/>
      <c r="AW5497" s="3"/>
    </row>
    <row r="5498" spans="8:49">
      <c r="H5498" s="2"/>
      <c r="I5498" s="3"/>
      <c r="J5498" s="4"/>
      <c r="P5498" s="2"/>
      <c r="Q5498" s="3"/>
      <c r="R5498" s="4"/>
      <c r="X5498" s="2"/>
      <c r="Y5498" s="3"/>
      <c r="Z5498" s="4"/>
      <c r="AF5498" s="2"/>
      <c r="AG5498" s="3"/>
      <c r="AH5498" s="2"/>
      <c r="AN5498" s="2"/>
      <c r="AO5498" s="3"/>
      <c r="AP5498" s="2"/>
      <c r="AW5498" s="3"/>
    </row>
    <row r="5499" spans="8:49">
      <c r="H5499" s="2"/>
      <c r="I5499" s="3"/>
      <c r="J5499" s="4"/>
      <c r="P5499" s="2"/>
      <c r="Q5499" s="3"/>
      <c r="R5499" s="4"/>
      <c r="X5499" s="2"/>
      <c r="Y5499" s="3"/>
      <c r="Z5499" s="4"/>
      <c r="AF5499" s="2"/>
      <c r="AG5499" s="3"/>
      <c r="AH5499" s="2"/>
      <c r="AN5499" s="2"/>
      <c r="AO5499" s="3"/>
      <c r="AP5499" s="2"/>
      <c r="AW5499" s="3"/>
    </row>
    <row r="5500" spans="8:49">
      <c r="H5500" s="2"/>
      <c r="I5500" s="3"/>
      <c r="J5500" s="4"/>
      <c r="P5500" s="2"/>
      <c r="Q5500" s="3"/>
      <c r="R5500" s="4"/>
      <c r="X5500" s="2"/>
      <c r="Y5500" s="3"/>
      <c r="Z5500" s="4"/>
      <c r="AF5500" s="2"/>
      <c r="AG5500" s="3"/>
      <c r="AH5500" s="2"/>
      <c r="AN5500" s="2"/>
      <c r="AO5500" s="3"/>
      <c r="AP5500" s="2"/>
      <c r="AW5500" s="3"/>
    </row>
    <row r="5501" spans="8:49">
      <c r="H5501" s="2"/>
      <c r="I5501" s="3"/>
      <c r="J5501" s="4"/>
      <c r="P5501" s="2"/>
      <c r="Q5501" s="3"/>
      <c r="R5501" s="4"/>
      <c r="X5501" s="2"/>
      <c r="Y5501" s="3"/>
      <c r="Z5501" s="4"/>
      <c r="AF5501" s="2"/>
      <c r="AG5501" s="3"/>
      <c r="AH5501" s="2"/>
      <c r="AN5501" s="2"/>
      <c r="AO5501" s="3"/>
      <c r="AP5501" s="2"/>
      <c r="AW5501" s="3"/>
    </row>
    <row r="5502" spans="8:49">
      <c r="H5502" s="2"/>
      <c r="I5502" s="3"/>
      <c r="J5502" s="4"/>
      <c r="P5502" s="2"/>
      <c r="Q5502" s="3"/>
      <c r="R5502" s="4"/>
      <c r="X5502" s="2"/>
      <c r="Y5502" s="3"/>
      <c r="Z5502" s="4"/>
      <c r="AF5502" s="2"/>
      <c r="AG5502" s="3"/>
      <c r="AH5502" s="2"/>
      <c r="AN5502" s="2"/>
      <c r="AO5502" s="3"/>
      <c r="AP5502" s="2"/>
      <c r="AW5502" s="3"/>
    </row>
    <row r="5503" spans="8:49">
      <c r="H5503" s="2"/>
      <c r="I5503" s="3"/>
      <c r="J5503" s="4"/>
      <c r="P5503" s="2"/>
      <c r="Q5503" s="3"/>
      <c r="R5503" s="4"/>
      <c r="X5503" s="2"/>
      <c r="Y5503" s="3"/>
      <c r="Z5503" s="4"/>
      <c r="AF5503" s="2"/>
      <c r="AG5503" s="3"/>
      <c r="AH5503" s="2"/>
      <c r="AN5503" s="2"/>
      <c r="AO5503" s="3"/>
      <c r="AP5503" s="2"/>
      <c r="AW5503" s="3"/>
    </row>
    <row r="5504" spans="8:49">
      <c r="H5504" s="2"/>
      <c r="I5504" s="3"/>
      <c r="J5504" s="4"/>
      <c r="P5504" s="2"/>
      <c r="Q5504" s="3"/>
      <c r="R5504" s="4"/>
      <c r="X5504" s="2"/>
      <c r="Y5504" s="3"/>
      <c r="Z5504" s="4"/>
      <c r="AF5504" s="2"/>
      <c r="AG5504" s="3"/>
      <c r="AH5504" s="2"/>
      <c r="AN5504" s="2"/>
      <c r="AO5504" s="3"/>
      <c r="AP5504" s="2"/>
      <c r="AW5504" s="3"/>
    </row>
    <row r="5505" spans="8:49">
      <c r="H5505" s="2"/>
      <c r="I5505" s="3"/>
      <c r="J5505" s="4"/>
      <c r="P5505" s="2"/>
      <c r="Q5505" s="3"/>
      <c r="R5505" s="4"/>
      <c r="X5505" s="2"/>
      <c r="Y5505" s="3"/>
      <c r="Z5505" s="4"/>
      <c r="AF5505" s="2"/>
      <c r="AG5505" s="3"/>
      <c r="AH5505" s="2"/>
      <c r="AN5505" s="2"/>
      <c r="AO5505" s="3"/>
      <c r="AP5505" s="2"/>
      <c r="AW5505" s="3"/>
    </row>
    <row r="5506" spans="8:49">
      <c r="H5506" s="2"/>
      <c r="I5506" s="3"/>
      <c r="J5506" s="4"/>
      <c r="P5506" s="2"/>
      <c r="Q5506" s="3"/>
      <c r="R5506" s="4"/>
      <c r="X5506" s="2"/>
      <c r="Y5506" s="3"/>
      <c r="Z5506" s="4"/>
      <c r="AF5506" s="2"/>
      <c r="AG5506" s="3"/>
      <c r="AH5506" s="2"/>
      <c r="AN5506" s="2"/>
      <c r="AO5506" s="3"/>
      <c r="AP5506" s="2"/>
      <c r="AW5506" s="3"/>
    </row>
    <row r="5507" spans="8:49">
      <c r="H5507" s="2"/>
      <c r="I5507" s="3"/>
      <c r="J5507" s="4"/>
      <c r="P5507" s="2"/>
      <c r="Q5507" s="3"/>
      <c r="R5507" s="4"/>
      <c r="X5507" s="2"/>
      <c r="Y5507" s="3"/>
      <c r="Z5507" s="4"/>
      <c r="AF5507" s="2"/>
      <c r="AG5507" s="3"/>
      <c r="AH5507" s="2"/>
      <c r="AN5507" s="2"/>
      <c r="AO5507" s="3"/>
      <c r="AP5507" s="2"/>
      <c r="AW5507" s="3"/>
    </row>
    <row r="5508" spans="8:49">
      <c r="H5508" s="2"/>
      <c r="I5508" s="3"/>
      <c r="J5508" s="4"/>
      <c r="P5508" s="2"/>
      <c r="Q5508" s="3"/>
      <c r="R5508" s="4"/>
      <c r="X5508" s="2"/>
      <c r="Y5508" s="3"/>
      <c r="Z5508" s="4"/>
      <c r="AF5508" s="2"/>
      <c r="AG5508" s="3"/>
      <c r="AH5508" s="2"/>
      <c r="AN5508" s="2"/>
      <c r="AO5508" s="3"/>
      <c r="AP5508" s="2"/>
      <c r="AW5508" s="3"/>
    </row>
    <row r="5509" spans="8:49">
      <c r="H5509" s="2"/>
      <c r="I5509" s="3"/>
      <c r="J5509" s="4"/>
      <c r="P5509" s="2"/>
      <c r="Q5509" s="3"/>
      <c r="R5509" s="4"/>
      <c r="X5509" s="2"/>
      <c r="Y5509" s="3"/>
      <c r="Z5509" s="4"/>
      <c r="AF5509" s="2"/>
      <c r="AG5509" s="3"/>
      <c r="AH5509" s="2"/>
      <c r="AN5509" s="2"/>
      <c r="AO5509" s="3"/>
      <c r="AP5509" s="2"/>
      <c r="AW5509" s="3"/>
    </row>
    <row r="5510" spans="8:49">
      <c r="H5510" s="2"/>
      <c r="I5510" s="3"/>
      <c r="J5510" s="4"/>
      <c r="P5510" s="2"/>
      <c r="Q5510" s="3"/>
      <c r="R5510" s="4"/>
      <c r="X5510" s="2"/>
      <c r="Y5510" s="3"/>
      <c r="Z5510" s="4"/>
      <c r="AF5510" s="2"/>
      <c r="AG5510" s="3"/>
      <c r="AH5510" s="2"/>
      <c r="AN5510" s="2"/>
      <c r="AO5510" s="3"/>
      <c r="AP5510" s="2"/>
      <c r="AW5510" s="3"/>
    </row>
    <row r="5511" spans="8:49">
      <c r="H5511" s="2"/>
      <c r="I5511" s="3"/>
      <c r="J5511" s="4"/>
      <c r="P5511" s="2"/>
      <c r="Q5511" s="3"/>
      <c r="R5511" s="4"/>
      <c r="X5511" s="2"/>
      <c r="Y5511" s="3"/>
      <c r="Z5511" s="4"/>
      <c r="AF5511" s="2"/>
      <c r="AG5511" s="3"/>
      <c r="AH5511" s="2"/>
      <c r="AN5511" s="2"/>
      <c r="AO5511" s="3"/>
      <c r="AP5511" s="2"/>
      <c r="AW5511" s="3"/>
    </row>
    <row r="5512" spans="8:49">
      <c r="H5512" s="2"/>
      <c r="I5512" s="3"/>
      <c r="J5512" s="4"/>
      <c r="P5512" s="2"/>
      <c r="Q5512" s="3"/>
      <c r="R5512" s="4"/>
      <c r="X5512" s="2"/>
      <c r="Y5512" s="3"/>
      <c r="Z5512" s="4"/>
      <c r="AF5512" s="2"/>
      <c r="AG5512" s="3"/>
      <c r="AH5512" s="2"/>
      <c r="AN5512" s="2"/>
      <c r="AO5512" s="3"/>
      <c r="AP5512" s="2"/>
      <c r="AW5512" s="3"/>
    </row>
    <row r="5513" spans="8:49">
      <c r="H5513" s="2"/>
      <c r="I5513" s="3"/>
      <c r="J5513" s="4"/>
      <c r="P5513" s="2"/>
      <c r="Q5513" s="3"/>
      <c r="R5513" s="4"/>
      <c r="X5513" s="2"/>
      <c r="Y5513" s="3"/>
      <c r="Z5513" s="4"/>
      <c r="AF5513" s="2"/>
      <c r="AG5513" s="3"/>
      <c r="AH5513" s="2"/>
      <c r="AN5513" s="2"/>
      <c r="AO5513" s="3"/>
      <c r="AP5513" s="2"/>
      <c r="AW5513" s="3"/>
    </row>
    <row r="5514" spans="8:49">
      <c r="H5514" s="2"/>
      <c r="I5514" s="3"/>
      <c r="J5514" s="4"/>
      <c r="P5514" s="2"/>
      <c r="Q5514" s="3"/>
      <c r="R5514" s="4"/>
      <c r="X5514" s="2"/>
      <c r="Y5514" s="3"/>
      <c r="Z5514" s="4"/>
      <c r="AF5514" s="2"/>
      <c r="AG5514" s="3"/>
      <c r="AH5514" s="2"/>
      <c r="AN5514" s="2"/>
      <c r="AO5514" s="3"/>
      <c r="AP5514" s="2"/>
      <c r="AW5514" s="3"/>
    </row>
    <row r="5515" spans="8:49">
      <c r="H5515" s="2"/>
      <c r="I5515" s="3"/>
      <c r="J5515" s="4"/>
      <c r="P5515" s="2"/>
      <c r="Q5515" s="3"/>
      <c r="R5515" s="4"/>
      <c r="X5515" s="2"/>
      <c r="Y5515" s="3"/>
      <c r="Z5515" s="4"/>
      <c r="AF5515" s="2"/>
      <c r="AG5515" s="3"/>
      <c r="AH5515" s="2"/>
      <c r="AN5515" s="2"/>
      <c r="AO5515" s="3"/>
      <c r="AP5515" s="2"/>
      <c r="AW5515" s="3"/>
    </row>
    <row r="5516" spans="8:49">
      <c r="H5516" s="2"/>
      <c r="I5516" s="3"/>
      <c r="J5516" s="4"/>
      <c r="P5516" s="2"/>
      <c r="Q5516" s="3"/>
      <c r="R5516" s="4"/>
      <c r="X5516" s="2"/>
      <c r="Y5516" s="3"/>
      <c r="Z5516" s="4"/>
      <c r="AF5516" s="2"/>
      <c r="AG5516" s="3"/>
      <c r="AH5516" s="2"/>
      <c r="AN5516" s="2"/>
      <c r="AO5516" s="3"/>
      <c r="AP5516" s="2"/>
      <c r="AW5516" s="3"/>
    </row>
    <row r="5517" spans="8:49">
      <c r="H5517" s="2"/>
      <c r="I5517" s="3"/>
      <c r="J5517" s="4"/>
      <c r="P5517" s="2"/>
      <c r="Q5517" s="3"/>
      <c r="R5517" s="4"/>
      <c r="X5517" s="2"/>
      <c r="Y5517" s="3"/>
      <c r="Z5517" s="4"/>
      <c r="AF5517" s="2"/>
      <c r="AG5517" s="3"/>
      <c r="AH5517" s="2"/>
      <c r="AN5517" s="2"/>
      <c r="AO5517" s="3"/>
      <c r="AP5517" s="2"/>
      <c r="AW5517" s="3"/>
    </row>
    <row r="5518" spans="8:49">
      <c r="H5518" s="2"/>
      <c r="I5518" s="3"/>
      <c r="J5518" s="4"/>
      <c r="P5518" s="2"/>
      <c r="Q5518" s="3"/>
      <c r="R5518" s="4"/>
      <c r="X5518" s="2"/>
      <c r="Y5518" s="3"/>
      <c r="Z5518" s="4"/>
      <c r="AF5518" s="2"/>
      <c r="AG5518" s="3"/>
      <c r="AH5518" s="2"/>
      <c r="AN5518" s="2"/>
      <c r="AO5518" s="3"/>
      <c r="AP5518" s="2"/>
      <c r="AW5518" s="3"/>
    </row>
    <row r="5519" spans="8:49">
      <c r="H5519" s="2"/>
      <c r="I5519" s="3"/>
      <c r="J5519" s="4"/>
      <c r="P5519" s="2"/>
      <c r="Q5519" s="3"/>
      <c r="R5519" s="4"/>
      <c r="X5519" s="2"/>
      <c r="Y5519" s="3"/>
      <c r="Z5519" s="4"/>
      <c r="AF5519" s="2"/>
      <c r="AG5519" s="3"/>
      <c r="AH5519" s="2"/>
      <c r="AN5519" s="2"/>
      <c r="AO5519" s="3"/>
      <c r="AP5519" s="2"/>
      <c r="AW5519" s="3"/>
    </row>
    <row r="5520" spans="8:49">
      <c r="H5520" s="2"/>
      <c r="I5520" s="3"/>
      <c r="J5520" s="4"/>
      <c r="P5520" s="2"/>
      <c r="Q5520" s="3"/>
      <c r="R5520" s="4"/>
      <c r="X5520" s="2"/>
      <c r="Y5520" s="3"/>
      <c r="Z5520" s="4"/>
      <c r="AF5520" s="2"/>
      <c r="AG5520" s="3"/>
      <c r="AH5520" s="2"/>
      <c r="AN5520" s="2"/>
      <c r="AO5520" s="3"/>
      <c r="AP5520" s="2"/>
      <c r="AW5520" s="3"/>
    </row>
    <row r="5521" spans="8:49">
      <c r="H5521" s="2"/>
      <c r="I5521" s="3"/>
      <c r="J5521" s="4"/>
      <c r="P5521" s="2"/>
      <c r="Q5521" s="3"/>
      <c r="R5521" s="4"/>
      <c r="X5521" s="2"/>
      <c r="Y5521" s="3"/>
      <c r="Z5521" s="4"/>
      <c r="AF5521" s="2"/>
      <c r="AG5521" s="3"/>
      <c r="AH5521" s="2"/>
      <c r="AN5521" s="2"/>
      <c r="AO5521" s="3"/>
      <c r="AP5521" s="2"/>
      <c r="AW5521" s="3"/>
    </row>
    <row r="5522" spans="8:49">
      <c r="H5522" s="2"/>
      <c r="I5522" s="3"/>
      <c r="J5522" s="4"/>
      <c r="P5522" s="2"/>
      <c r="Q5522" s="3"/>
      <c r="R5522" s="4"/>
      <c r="X5522" s="2"/>
      <c r="Y5522" s="3"/>
      <c r="Z5522" s="4"/>
      <c r="AF5522" s="2"/>
      <c r="AG5522" s="3"/>
      <c r="AH5522" s="2"/>
      <c r="AN5522" s="2"/>
      <c r="AO5522" s="3"/>
      <c r="AP5522" s="2"/>
      <c r="AW5522" s="3"/>
    </row>
    <row r="5523" spans="8:49">
      <c r="H5523" s="2"/>
      <c r="I5523" s="3"/>
      <c r="J5523" s="4"/>
      <c r="P5523" s="2"/>
      <c r="Q5523" s="3"/>
      <c r="R5523" s="4"/>
      <c r="X5523" s="2"/>
      <c r="Y5523" s="3"/>
      <c r="Z5523" s="4"/>
      <c r="AF5523" s="2"/>
      <c r="AG5523" s="3"/>
      <c r="AH5523" s="2"/>
      <c r="AN5523" s="2"/>
      <c r="AO5523" s="3"/>
      <c r="AP5523" s="2"/>
      <c r="AW5523" s="3"/>
    </row>
    <row r="5524" spans="8:49">
      <c r="H5524" s="2"/>
      <c r="I5524" s="3"/>
      <c r="J5524" s="4"/>
      <c r="P5524" s="2"/>
      <c r="Q5524" s="3"/>
      <c r="R5524" s="4"/>
      <c r="X5524" s="2"/>
      <c r="Y5524" s="3"/>
      <c r="Z5524" s="4"/>
      <c r="AF5524" s="2"/>
      <c r="AG5524" s="3"/>
      <c r="AH5524" s="2"/>
      <c r="AN5524" s="2"/>
      <c r="AO5524" s="3"/>
      <c r="AP5524" s="2"/>
      <c r="AW5524" s="3"/>
    </row>
    <row r="5525" spans="8:49">
      <c r="H5525" s="2"/>
      <c r="I5525" s="3"/>
      <c r="J5525" s="4"/>
      <c r="P5525" s="2"/>
      <c r="Q5525" s="3"/>
      <c r="R5525" s="4"/>
      <c r="X5525" s="2"/>
      <c r="Y5525" s="3"/>
      <c r="Z5525" s="4"/>
      <c r="AF5525" s="2"/>
      <c r="AG5525" s="3"/>
      <c r="AH5525" s="2"/>
      <c r="AN5525" s="2"/>
      <c r="AO5525" s="3"/>
      <c r="AP5525" s="2"/>
      <c r="AW5525" s="3"/>
    </row>
    <row r="5526" spans="8:49">
      <c r="H5526" s="2"/>
      <c r="I5526" s="3"/>
      <c r="J5526" s="4"/>
      <c r="P5526" s="2"/>
      <c r="Q5526" s="3"/>
      <c r="R5526" s="4"/>
      <c r="X5526" s="2"/>
      <c r="Y5526" s="3"/>
      <c r="Z5526" s="4"/>
      <c r="AF5526" s="2"/>
      <c r="AG5526" s="3"/>
      <c r="AH5526" s="2"/>
      <c r="AN5526" s="2"/>
      <c r="AO5526" s="3"/>
      <c r="AP5526" s="2"/>
      <c r="AW5526" s="3"/>
    </row>
    <row r="5527" spans="8:49">
      <c r="H5527" s="2"/>
      <c r="I5527" s="3"/>
      <c r="J5527" s="4"/>
      <c r="P5527" s="2"/>
      <c r="Q5527" s="3"/>
      <c r="R5527" s="4"/>
      <c r="X5527" s="2"/>
      <c r="Y5527" s="3"/>
      <c r="Z5527" s="4"/>
      <c r="AF5527" s="2"/>
      <c r="AG5527" s="3"/>
      <c r="AH5527" s="2"/>
      <c r="AN5527" s="2"/>
      <c r="AO5527" s="3"/>
      <c r="AP5527" s="2"/>
      <c r="AW5527" s="3"/>
    </row>
    <row r="5528" spans="8:49">
      <c r="H5528" s="2"/>
      <c r="I5528" s="3"/>
      <c r="J5528" s="4"/>
      <c r="P5528" s="2"/>
      <c r="Q5528" s="3"/>
      <c r="R5528" s="4"/>
      <c r="X5528" s="2"/>
      <c r="Y5528" s="3"/>
      <c r="Z5528" s="4"/>
      <c r="AF5528" s="2"/>
      <c r="AG5528" s="3"/>
      <c r="AH5528" s="2"/>
      <c r="AN5528" s="2"/>
      <c r="AO5528" s="3"/>
      <c r="AP5528" s="2"/>
      <c r="AW5528" s="3"/>
    </row>
    <row r="5529" spans="8:49">
      <c r="H5529" s="2"/>
      <c r="I5529" s="3"/>
      <c r="J5529" s="4"/>
      <c r="P5529" s="2"/>
      <c r="Q5529" s="3"/>
      <c r="R5529" s="4"/>
      <c r="X5529" s="2"/>
      <c r="Y5529" s="3"/>
      <c r="Z5529" s="4"/>
      <c r="AF5529" s="2"/>
      <c r="AG5529" s="3"/>
      <c r="AH5529" s="2"/>
      <c r="AN5529" s="2"/>
      <c r="AO5529" s="3"/>
      <c r="AP5529" s="2"/>
      <c r="AW5529" s="3"/>
    </row>
    <row r="5530" spans="8:49">
      <c r="H5530" s="2"/>
      <c r="I5530" s="3"/>
      <c r="J5530" s="4"/>
      <c r="P5530" s="2"/>
      <c r="Q5530" s="3"/>
      <c r="R5530" s="4"/>
      <c r="X5530" s="2"/>
      <c r="Y5530" s="3"/>
      <c r="Z5530" s="4"/>
      <c r="AF5530" s="2"/>
      <c r="AG5530" s="3"/>
      <c r="AH5530" s="2"/>
      <c r="AN5530" s="2"/>
      <c r="AO5530" s="3"/>
      <c r="AP5530" s="2"/>
      <c r="AW5530" s="3"/>
    </row>
    <row r="5531" spans="8:49">
      <c r="H5531" s="2"/>
      <c r="I5531" s="3"/>
      <c r="J5531" s="4"/>
      <c r="P5531" s="2"/>
      <c r="Q5531" s="3"/>
      <c r="R5531" s="4"/>
      <c r="X5531" s="2"/>
      <c r="Y5531" s="3"/>
      <c r="Z5531" s="4"/>
      <c r="AF5531" s="2"/>
      <c r="AG5531" s="3"/>
      <c r="AH5531" s="2"/>
      <c r="AN5531" s="2"/>
      <c r="AO5531" s="3"/>
      <c r="AP5531" s="2"/>
      <c r="AW5531" s="3"/>
    </row>
    <row r="5532" spans="8:49">
      <c r="H5532" s="2"/>
      <c r="I5532" s="3"/>
      <c r="J5532" s="4"/>
      <c r="P5532" s="2"/>
      <c r="Q5532" s="3"/>
      <c r="R5532" s="4"/>
      <c r="X5532" s="2"/>
      <c r="Y5532" s="3"/>
      <c r="Z5532" s="4"/>
      <c r="AF5532" s="2"/>
      <c r="AG5532" s="3"/>
      <c r="AH5532" s="2"/>
      <c r="AN5532" s="2"/>
      <c r="AO5532" s="3"/>
      <c r="AP5532" s="2"/>
      <c r="AW5532" s="3"/>
    </row>
    <row r="5533" spans="8:49">
      <c r="H5533" s="2"/>
      <c r="I5533" s="3"/>
      <c r="J5533" s="4"/>
      <c r="P5533" s="2"/>
      <c r="Q5533" s="3"/>
      <c r="R5533" s="4"/>
      <c r="X5533" s="2"/>
      <c r="Y5533" s="3"/>
      <c r="Z5533" s="4"/>
      <c r="AF5533" s="2"/>
      <c r="AG5533" s="3"/>
      <c r="AH5533" s="2"/>
      <c r="AN5533" s="2"/>
      <c r="AO5533" s="3"/>
      <c r="AP5533" s="2"/>
      <c r="AW5533" s="3"/>
    </row>
    <row r="5534" spans="8:49">
      <c r="H5534" s="2"/>
      <c r="I5534" s="3"/>
      <c r="J5534" s="4"/>
      <c r="P5534" s="2"/>
      <c r="Q5534" s="3"/>
      <c r="R5534" s="4"/>
      <c r="X5534" s="2"/>
      <c r="Y5534" s="3"/>
      <c r="Z5534" s="4"/>
      <c r="AF5534" s="2"/>
      <c r="AG5534" s="3"/>
      <c r="AH5534" s="2"/>
      <c r="AN5534" s="2"/>
      <c r="AO5534" s="3"/>
      <c r="AP5534" s="2"/>
      <c r="AW5534" s="3"/>
    </row>
    <row r="5535" spans="8:49">
      <c r="H5535" s="2"/>
      <c r="I5535" s="3"/>
      <c r="J5535" s="4"/>
      <c r="P5535" s="2"/>
      <c r="Q5535" s="3"/>
      <c r="R5535" s="4"/>
      <c r="X5535" s="2"/>
      <c r="Y5535" s="3"/>
      <c r="Z5535" s="4"/>
      <c r="AF5535" s="2"/>
      <c r="AG5535" s="3"/>
      <c r="AH5535" s="2"/>
      <c r="AN5535" s="2"/>
      <c r="AO5535" s="3"/>
      <c r="AP5535" s="2"/>
      <c r="AW5535" s="3"/>
    </row>
    <row r="5536" spans="8:49">
      <c r="H5536" s="2"/>
      <c r="I5536" s="3"/>
      <c r="J5536" s="4"/>
      <c r="P5536" s="2"/>
      <c r="Q5536" s="3"/>
      <c r="R5536" s="4"/>
      <c r="X5536" s="2"/>
      <c r="Y5536" s="3"/>
      <c r="Z5536" s="4"/>
      <c r="AF5536" s="2"/>
      <c r="AG5536" s="3"/>
      <c r="AH5536" s="2"/>
      <c r="AN5536" s="2"/>
      <c r="AO5536" s="3"/>
      <c r="AP5536" s="2"/>
      <c r="AW5536" s="3"/>
    </row>
    <row r="5537" spans="8:49">
      <c r="H5537" s="2"/>
      <c r="I5537" s="3"/>
      <c r="J5537" s="4"/>
      <c r="P5537" s="2"/>
      <c r="Q5537" s="3"/>
      <c r="R5537" s="4"/>
      <c r="X5537" s="2"/>
      <c r="Y5537" s="3"/>
      <c r="Z5537" s="4"/>
      <c r="AF5537" s="2"/>
      <c r="AG5537" s="3"/>
      <c r="AH5537" s="2"/>
      <c r="AN5537" s="2"/>
      <c r="AO5537" s="3"/>
      <c r="AP5537" s="2"/>
      <c r="AW5537" s="3"/>
    </row>
    <row r="5538" spans="8:49">
      <c r="H5538" s="2"/>
      <c r="I5538" s="3"/>
      <c r="J5538" s="4"/>
      <c r="P5538" s="2"/>
      <c r="Q5538" s="3"/>
      <c r="R5538" s="4"/>
      <c r="X5538" s="2"/>
      <c r="Y5538" s="3"/>
      <c r="Z5538" s="4"/>
      <c r="AF5538" s="2"/>
      <c r="AG5538" s="3"/>
      <c r="AH5538" s="2"/>
      <c r="AN5538" s="2"/>
      <c r="AO5538" s="3"/>
      <c r="AP5538" s="2"/>
      <c r="AW5538" s="3"/>
    </row>
    <row r="5539" spans="8:49">
      <c r="H5539" s="2"/>
      <c r="I5539" s="3"/>
      <c r="J5539" s="4"/>
      <c r="P5539" s="2"/>
      <c r="Q5539" s="3"/>
      <c r="R5539" s="4"/>
      <c r="X5539" s="2"/>
      <c r="Y5539" s="3"/>
      <c r="Z5539" s="4"/>
      <c r="AF5539" s="2"/>
      <c r="AG5539" s="3"/>
      <c r="AH5539" s="2"/>
      <c r="AN5539" s="2"/>
      <c r="AO5539" s="3"/>
      <c r="AP5539" s="2"/>
      <c r="AW5539" s="3"/>
    </row>
    <row r="5540" spans="8:49">
      <c r="H5540" s="2"/>
      <c r="I5540" s="3"/>
      <c r="J5540" s="4"/>
      <c r="P5540" s="2"/>
      <c r="Q5540" s="3"/>
      <c r="R5540" s="4"/>
      <c r="X5540" s="2"/>
      <c r="Y5540" s="3"/>
      <c r="Z5540" s="4"/>
      <c r="AF5540" s="2"/>
      <c r="AG5540" s="3"/>
      <c r="AH5540" s="2"/>
      <c r="AN5540" s="2"/>
      <c r="AO5540" s="3"/>
      <c r="AP5540" s="2"/>
      <c r="AW5540" s="3"/>
    </row>
    <row r="5541" spans="8:49">
      <c r="H5541" s="2"/>
      <c r="I5541" s="3"/>
      <c r="J5541" s="4"/>
      <c r="P5541" s="2"/>
      <c r="Q5541" s="3"/>
      <c r="R5541" s="4"/>
      <c r="X5541" s="2"/>
      <c r="Y5541" s="3"/>
      <c r="Z5541" s="4"/>
      <c r="AF5541" s="2"/>
      <c r="AG5541" s="3"/>
      <c r="AH5541" s="2"/>
      <c r="AN5541" s="2"/>
      <c r="AO5541" s="3"/>
      <c r="AP5541" s="2"/>
      <c r="AW5541" s="3"/>
    </row>
    <row r="5542" spans="8:49">
      <c r="H5542" s="2"/>
      <c r="I5542" s="3"/>
      <c r="J5542" s="4"/>
      <c r="P5542" s="2"/>
      <c r="Q5542" s="3"/>
      <c r="R5542" s="4"/>
      <c r="X5542" s="2"/>
      <c r="Y5542" s="3"/>
      <c r="Z5542" s="4"/>
      <c r="AF5542" s="2"/>
      <c r="AG5542" s="3"/>
      <c r="AH5542" s="2"/>
      <c r="AN5542" s="2"/>
      <c r="AO5542" s="3"/>
      <c r="AP5542" s="2"/>
      <c r="AW5542" s="3"/>
    </row>
    <row r="5543" spans="8:49">
      <c r="H5543" s="2"/>
      <c r="I5543" s="3"/>
      <c r="J5543" s="4"/>
      <c r="P5543" s="2"/>
      <c r="Q5543" s="3"/>
      <c r="R5543" s="4"/>
      <c r="X5543" s="2"/>
      <c r="Y5543" s="3"/>
      <c r="Z5543" s="4"/>
      <c r="AF5543" s="2"/>
      <c r="AG5543" s="3"/>
      <c r="AH5543" s="2"/>
      <c r="AN5543" s="2"/>
      <c r="AO5543" s="3"/>
      <c r="AP5543" s="2"/>
      <c r="AW5543" s="3"/>
    </row>
    <row r="5544" spans="8:49">
      <c r="H5544" s="2"/>
      <c r="I5544" s="3"/>
      <c r="J5544" s="4"/>
      <c r="P5544" s="2"/>
      <c r="Q5544" s="3"/>
      <c r="R5544" s="4"/>
      <c r="X5544" s="2"/>
      <c r="Y5544" s="3"/>
      <c r="Z5544" s="4"/>
      <c r="AF5544" s="2"/>
      <c r="AG5544" s="3"/>
      <c r="AH5544" s="2"/>
      <c r="AN5544" s="2"/>
      <c r="AO5544" s="3"/>
      <c r="AP5544" s="2"/>
      <c r="AW5544" s="3"/>
    </row>
    <row r="5545" spans="8:49">
      <c r="H5545" s="2"/>
      <c r="I5545" s="3"/>
      <c r="J5545" s="4"/>
      <c r="P5545" s="2"/>
      <c r="Q5545" s="3"/>
      <c r="R5545" s="4"/>
      <c r="X5545" s="2"/>
      <c r="Y5545" s="3"/>
      <c r="Z5545" s="4"/>
      <c r="AF5545" s="2"/>
      <c r="AG5545" s="3"/>
      <c r="AH5545" s="2"/>
      <c r="AN5545" s="2"/>
      <c r="AO5545" s="3"/>
      <c r="AP5545" s="2"/>
      <c r="AW5545" s="3"/>
    </row>
    <row r="5546" spans="8:49">
      <c r="H5546" s="2"/>
      <c r="I5546" s="3"/>
      <c r="J5546" s="4"/>
      <c r="P5546" s="2"/>
      <c r="Q5546" s="3"/>
      <c r="R5546" s="4"/>
      <c r="X5546" s="2"/>
      <c r="Y5546" s="3"/>
      <c r="Z5546" s="4"/>
      <c r="AF5546" s="2"/>
      <c r="AG5546" s="3"/>
      <c r="AH5546" s="2"/>
      <c r="AN5546" s="2"/>
      <c r="AO5546" s="3"/>
      <c r="AP5546" s="2"/>
      <c r="AW5546" s="3"/>
    </row>
    <row r="5547" spans="8:49">
      <c r="H5547" s="2"/>
      <c r="I5547" s="3"/>
      <c r="J5547" s="4"/>
      <c r="P5547" s="2"/>
      <c r="Q5547" s="3"/>
      <c r="R5547" s="4"/>
      <c r="X5547" s="2"/>
      <c r="Y5547" s="3"/>
      <c r="Z5547" s="4"/>
      <c r="AF5547" s="2"/>
      <c r="AG5547" s="3"/>
      <c r="AH5547" s="2"/>
      <c r="AN5547" s="2"/>
      <c r="AO5547" s="3"/>
      <c r="AP5547" s="2"/>
      <c r="AW5547" s="3"/>
    </row>
    <row r="5548" spans="8:49">
      <c r="H5548" s="2"/>
      <c r="I5548" s="3"/>
      <c r="J5548" s="4"/>
      <c r="P5548" s="2"/>
      <c r="Q5548" s="3"/>
      <c r="R5548" s="4"/>
      <c r="X5548" s="2"/>
      <c r="Y5548" s="3"/>
      <c r="Z5548" s="4"/>
      <c r="AF5548" s="2"/>
      <c r="AG5548" s="3"/>
      <c r="AH5548" s="2"/>
      <c r="AN5548" s="2"/>
      <c r="AO5548" s="3"/>
      <c r="AP5548" s="2"/>
      <c r="AW5548" s="3"/>
    </row>
    <row r="5549" spans="8:49">
      <c r="H5549" s="2"/>
      <c r="I5549" s="3"/>
      <c r="J5549" s="4"/>
      <c r="P5549" s="2"/>
      <c r="Q5549" s="3"/>
      <c r="R5549" s="4"/>
      <c r="X5549" s="2"/>
      <c r="Y5549" s="3"/>
      <c r="Z5549" s="4"/>
      <c r="AF5549" s="2"/>
      <c r="AG5549" s="3"/>
      <c r="AH5549" s="2"/>
      <c r="AN5549" s="2"/>
      <c r="AO5549" s="3"/>
      <c r="AP5549" s="2"/>
      <c r="AW5549" s="3"/>
    </row>
    <row r="5550" spans="8:49">
      <c r="H5550" s="2"/>
      <c r="I5550" s="3"/>
      <c r="J5550" s="4"/>
      <c r="P5550" s="2"/>
      <c r="Q5550" s="3"/>
      <c r="R5550" s="4"/>
      <c r="X5550" s="2"/>
      <c r="Y5550" s="3"/>
      <c r="Z5550" s="4"/>
      <c r="AF5550" s="2"/>
      <c r="AG5550" s="3"/>
      <c r="AH5550" s="2"/>
      <c r="AN5550" s="2"/>
      <c r="AO5550" s="3"/>
      <c r="AP5550" s="2"/>
      <c r="AW5550" s="3"/>
    </row>
    <row r="5551" spans="8:49">
      <c r="H5551" s="2"/>
      <c r="I5551" s="3"/>
      <c r="J5551" s="4"/>
      <c r="P5551" s="2"/>
      <c r="Q5551" s="3"/>
      <c r="R5551" s="4"/>
      <c r="X5551" s="2"/>
      <c r="Y5551" s="3"/>
      <c r="Z5551" s="4"/>
      <c r="AF5551" s="2"/>
      <c r="AG5551" s="3"/>
      <c r="AH5551" s="2"/>
      <c r="AN5551" s="2"/>
      <c r="AO5551" s="3"/>
      <c r="AP5551" s="2"/>
      <c r="AW5551" s="3"/>
    </row>
    <row r="5552" spans="8:49">
      <c r="H5552" s="2"/>
      <c r="I5552" s="3"/>
      <c r="J5552" s="4"/>
      <c r="P5552" s="2"/>
      <c r="Q5552" s="3"/>
      <c r="R5552" s="4"/>
      <c r="X5552" s="2"/>
      <c r="Y5552" s="3"/>
      <c r="Z5552" s="4"/>
      <c r="AF5552" s="2"/>
      <c r="AG5552" s="3"/>
      <c r="AH5552" s="2"/>
      <c r="AN5552" s="2"/>
      <c r="AO5552" s="3"/>
      <c r="AP5552" s="2"/>
      <c r="AW5552" s="3"/>
    </row>
    <row r="5553" spans="8:49">
      <c r="H5553" s="2"/>
      <c r="I5553" s="3"/>
      <c r="J5553" s="4"/>
      <c r="P5553" s="2"/>
      <c r="Q5553" s="3"/>
      <c r="R5553" s="4"/>
      <c r="X5553" s="2"/>
      <c r="Y5553" s="3"/>
      <c r="Z5553" s="4"/>
      <c r="AF5553" s="2"/>
      <c r="AG5553" s="3"/>
      <c r="AH5553" s="2"/>
      <c r="AN5553" s="2"/>
      <c r="AO5553" s="3"/>
      <c r="AP5553" s="2"/>
      <c r="AW5553" s="3"/>
    </row>
    <row r="5554" spans="8:49">
      <c r="H5554" s="2"/>
      <c r="I5554" s="3"/>
      <c r="J5554" s="4"/>
      <c r="P5554" s="2"/>
      <c r="Q5554" s="3"/>
      <c r="R5554" s="4"/>
      <c r="X5554" s="2"/>
      <c r="Y5554" s="3"/>
      <c r="Z5554" s="4"/>
      <c r="AF5554" s="2"/>
      <c r="AG5554" s="3"/>
      <c r="AH5554" s="2"/>
      <c r="AN5554" s="2"/>
      <c r="AO5554" s="3"/>
      <c r="AP5554" s="2"/>
      <c r="AW5554" s="3"/>
    </row>
    <row r="5555" spans="8:49">
      <c r="H5555" s="2"/>
      <c r="I5555" s="3"/>
      <c r="J5555" s="4"/>
      <c r="P5555" s="2"/>
      <c r="Q5555" s="3"/>
      <c r="R5555" s="4"/>
      <c r="X5555" s="2"/>
      <c r="Y5555" s="3"/>
      <c r="Z5555" s="4"/>
      <c r="AF5555" s="2"/>
      <c r="AG5555" s="3"/>
      <c r="AH5555" s="2"/>
      <c r="AN5555" s="2"/>
      <c r="AO5555" s="3"/>
      <c r="AP5555" s="2"/>
      <c r="AW5555" s="3"/>
    </row>
    <row r="5556" spans="8:49">
      <c r="H5556" s="2"/>
      <c r="I5556" s="3"/>
      <c r="J5556" s="4"/>
      <c r="P5556" s="2"/>
      <c r="Q5556" s="3"/>
      <c r="R5556" s="4"/>
      <c r="X5556" s="2"/>
      <c r="Y5556" s="3"/>
      <c r="Z5556" s="4"/>
      <c r="AF5556" s="2"/>
      <c r="AG5556" s="3"/>
      <c r="AH5556" s="2"/>
      <c r="AN5556" s="2"/>
      <c r="AO5556" s="3"/>
      <c r="AP5556" s="2"/>
      <c r="AW5556" s="3"/>
    </row>
    <row r="5557" spans="8:49">
      <c r="H5557" s="2"/>
      <c r="I5557" s="3"/>
      <c r="J5557" s="4"/>
      <c r="P5557" s="2"/>
      <c r="Q5557" s="3"/>
      <c r="R5557" s="4"/>
      <c r="X5557" s="2"/>
      <c r="Y5557" s="3"/>
      <c r="Z5557" s="4"/>
      <c r="AF5557" s="2"/>
      <c r="AG5557" s="3"/>
      <c r="AH5557" s="2"/>
      <c r="AN5557" s="2"/>
      <c r="AO5557" s="3"/>
      <c r="AP5557" s="2"/>
      <c r="AW5557" s="3"/>
    </row>
    <row r="5558" spans="8:49">
      <c r="H5558" s="2"/>
      <c r="I5558" s="3"/>
      <c r="J5558" s="4"/>
      <c r="P5558" s="2"/>
      <c r="Q5558" s="3"/>
      <c r="R5558" s="4"/>
      <c r="X5558" s="2"/>
      <c r="Y5558" s="3"/>
      <c r="Z5558" s="4"/>
      <c r="AF5558" s="2"/>
      <c r="AG5558" s="3"/>
      <c r="AH5558" s="2"/>
      <c r="AN5558" s="2"/>
      <c r="AO5558" s="3"/>
      <c r="AP5558" s="2"/>
      <c r="AW5558" s="3"/>
    </row>
    <row r="5559" spans="8:49">
      <c r="H5559" s="2"/>
      <c r="I5559" s="3"/>
      <c r="J5559" s="4"/>
      <c r="P5559" s="2"/>
      <c r="Q5559" s="3"/>
      <c r="R5559" s="4"/>
      <c r="X5559" s="2"/>
      <c r="Y5559" s="3"/>
      <c r="Z5559" s="4"/>
      <c r="AF5559" s="2"/>
      <c r="AG5559" s="3"/>
      <c r="AH5559" s="2"/>
      <c r="AN5559" s="2"/>
      <c r="AO5559" s="3"/>
      <c r="AP5559" s="2"/>
      <c r="AW5559" s="3"/>
    </row>
    <row r="5560" spans="8:49">
      <c r="H5560" s="2"/>
      <c r="I5560" s="3"/>
      <c r="J5560" s="4"/>
      <c r="P5560" s="2"/>
      <c r="Q5560" s="3"/>
      <c r="R5560" s="4"/>
      <c r="X5560" s="2"/>
      <c r="Y5560" s="3"/>
      <c r="Z5560" s="4"/>
      <c r="AF5560" s="2"/>
      <c r="AG5560" s="3"/>
      <c r="AH5560" s="2"/>
      <c r="AN5560" s="2"/>
      <c r="AO5560" s="3"/>
      <c r="AP5560" s="2"/>
      <c r="AW5560" s="3"/>
    </row>
    <row r="5561" spans="8:49">
      <c r="H5561" s="2"/>
      <c r="I5561" s="3"/>
      <c r="J5561" s="4"/>
      <c r="P5561" s="2"/>
      <c r="Q5561" s="3"/>
      <c r="R5561" s="4"/>
      <c r="X5561" s="2"/>
      <c r="Y5561" s="3"/>
      <c r="Z5561" s="4"/>
      <c r="AF5561" s="2"/>
      <c r="AG5561" s="3"/>
      <c r="AH5561" s="2"/>
      <c r="AN5561" s="2"/>
      <c r="AO5561" s="3"/>
      <c r="AP5561" s="2"/>
      <c r="AW5561" s="3"/>
    </row>
    <row r="5562" spans="8:49">
      <c r="H5562" s="2"/>
      <c r="I5562" s="3"/>
      <c r="J5562" s="4"/>
      <c r="P5562" s="2"/>
      <c r="Q5562" s="3"/>
      <c r="R5562" s="4"/>
      <c r="X5562" s="2"/>
      <c r="Y5562" s="3"/>
      <c r="Z5562" s="4"/>
      <c r="AF5562" s="2"/>
      <c r="AG5562" s="3"/>
      <c r="AH5562" s="2"/>
      <c r="AN5562" s="2"/>
      <c r="AO5562" s="3"/>
      <c r="AP5562" s="2"/>
      <c r="AW5562" s="3"/>
    </row>
    <row r="5563" spans="8:49">
      <c r="H5563" s="2"/>
      <c r="I5563" s="3"/>
      <c r="J5563" s="4"/>
      <c r="P5563" s="2"/>
      <c r="Q5563" s="3"/>
      <c r="R5563" s="4"/>
      <c r="X5563" s="2"/>
      <c r="Y5563" s="3"/>
      <c r="Z5563" s="4"/>
      <c r="AF5563" s="2"/>
      <c r="AG5563" s="3"/>
      <c r="AH5563" s="2"/>
      <c r="AN5563" s="2"/>
      <c r="AO5563" s="3"/>
      <c r="AP5563" s="2"/>
      <c r="AW5563" s="3"/>
    </row>
    <row r="5564" spans="8:49">
      <c r="H5564" s="2"/>
      <c r="I5564" s="3"/>
      <c r="J5564" s="4"/>
      <c r="P5564" s="2"/>
      <c r="Q5564" s="3"/>
      <c r="R5564" s="4"/>
      <c r="X5564" s="2"/>
      <c r="Y5564" s="3"/>
      <c r="Z5564" s="4"/>
      <c r="AF5564" s="2"/>
      <c r="AG5564" s="3"/>
      <c r="AH5564" s="2"/>
      <c r="AN5564" s="2"/>
      <c r="AO5564" s="3"/>
      <c r="AP5564" s="2"/>
      <c r="AW5564" s="3"/>
    </row>
    <row r="5565" spans="8:49">
      <c r="H5565" s="2"/>
      <c r="I5565" s="3"/>
      <c r="J5565" s="4"/>
      <c r="P5565" s="2"/>
      <c r="Q5565" s="3"/>
      <c r="R5565" s="4"/>
      <c r="X5565" s="2"/>
      <c r="Y5565" s="3"/>
      <c r="Z5565" s="4"/>
      <c r="AF5565" s="2"/>
      <c r="AG5565" s="3"/>
      <c r="AH5565" s="2"/>
      <c r="AN5565" s="2"/>
      <c r="AO5565" s="3"/>
      <c r="AP5565" s="2"/>
      <c r="AW5565" s="3"/>
    </row>
    <row r="5566" spans="8:49">
      <c r="H5566" s="2"/>
      <c r="I5566" s="3"/>
      <c r="J5566" s="4"/>
      <c r="P5566" s="2"/>
      <c r="Q5566" s="3"/>
      <c r="R5566" s="4"/>
      <c r="X5566" s="2"/>
      <c r="Y5566" s="3"/>
      <c r="Z5566" s="4"/>
      <c r="AF5566" s="2"/>
      <c r="AG5566" s="3"/>
      <c r="AH5566" s="2"/>
      <c r="AN5566" s="2"/>
      <c r="AO5566" s="3"/>
      <c r="AP5566" s="2"/>
      <c r="AW5566" s="3"/>
    </row>
    <row r="5567" spans="8:49">
      <c r="H5567" s="2"/>
      <c r="I5567" s="3"/>
      <c r="J5567" s="4"/>
      <c r="P5567" s="2"/>
      <c r="Q5567" s="3"/>
      <c r="R5567" s="4"/>
      <c r="X5567" s="2"/>
      <c r="Y5567" s="3"/>
      <c r="Z5567" s="4"/>
      <c r="AF5567" s="2"/>
      <c r="AG5567" s="3"/>
      <c r="AH5567" s="2"/>
      <c r="AN5567" s="2"/>
      <c r="AO5567" s="3"/>
      <c r="AP5567" s="2"/>
      <c r="AW5567" s="3"/>
    </row>
    <row r="5568" spans="8:49">
      <c r="H5568" s="2"/>
      <c r="I5568" s="3"/>
      <c r="J5568" s="4"/>
      <c r="P5568" s="2"/>
      <c r="Q5568" s="3"/>
      <c r="R5568" s="4"/>
      <c r="X5568" s="2"/>
      <c r="Y5568" s="3"/>
      <c r="Z5568" s="4"/>
      <c r="AF5568" s="2"/>
      <c r="AG5568" s="3"/>
      <c r="AH5568" s="2"/>
      <c r="AN5568" s="2"/>
      <c r="AO5568" s="3"/>
      <c r="AP5568" s="2"/>
      <c r="AW5568" s="3"/>
    </row>
    <row r="5569" spans="8:49">
      <c r="H5569" s="2"/>
      <c r="I5569" s="3"/>
      <c r="J5569" s="4"/>
      <c r="P5569" s="2"/>
      <c r="Q5569" s="3"/>
      <c r="R5569" s="4"/>
      <c r="X5569" s="2"/>
      <c r="Y5569" s="3"/>
      <c r="Z5569" s="4"/>
      <c r="AF5569" s="2"/>
      <c r="AG5569" s="3"/>
      <c r="AH5569" s="2"/>
      <c r="AN5569" s="2"/>
      <c r="AO5569" s="3"/>
      <c r="AP5569" s="2"/>
      <c r="AW5569" s="3"/>
    </row>
    <row r="5570" spans="8:49">
      <c r="H5570" s="2"/>
      <c r="I5570" s="3"/>
      <c r="J5570" s="4"/>
      <c r="P5570" s="2"/>
      <c r="Q5570" s="3"/>
      <c r="R5570" s="4"/>
      <c r="X5570" s="2"/>
      <c r="Y5570" s="3"/>
      <c r="Z5570" s="4"/>
      <c r="AF5570" s="2"/>
      <c r="AG5570" s="3"/>
      <c r="AH5570" s="2"/>
      <c r="AN5570" s="2"/>
      <c r="AO5570" s="3"/>
      <c r="AP5570" s="2"/>
      <c r="AW5570" s="3"/>
    </row>
    <row r="5571" spans="8:49">
      <c r="H5571" s="2"/>
      <c r="I5571" s="3"/>
      <c r="J5571" s="4"/>
      <c r="P5571" s="2"/>
      <c r="Q5571" s="3"/>
      <c r="R5571" s="4"/>
      <c r="X5571" s="2"/>
      <c r="Y5571" s="3"/>
      <c r="Z5571" s="4"/>
      <c r="AF5571" s="2"/>
      <c r="AG5571" s="3"/>
      <c r="AH5571" s="2"/>
      <c r="AN5571" s="2"/>
      <c r="AO5571" s="3"/>
      <c r="AP5571" s="2"/>
      <c r="AW5571" s="3"/>
    </row>
    <row r="5572" spans="8:49">
      <c r="H5572" s="2"/>
      <c r="I5572" s="3"/>
      <c r="J5572" s="4"/>
      <c r="P5572" s="2"/>
      <c r="Q5572" s="3"/>
      <c r="R5572" s="4"/>
      <c r="X5572" s="2"/>
      <c r="Y5572" s="3"/>
      <c r="Z5572" s="4"/>
      <c r="AF5572" s="2"/>
      <c r="AG5572" s="3"/>
      <c r="AH5572" s="2"/>
      <c r="AN5572" s="2"/>
      <c r="AO5572" s="3"/>
      <c r="AP5572" s="2"/>
      <c r="AW5572" s="3"/>
    </row>
    <row r="5573" spans="8:49">
      <c r="H5573" s="2"/>
      <c r="I5573" s="3"/>
      <c r="J5573" s="4"/>
      <c r="P5573" s="2"/>
      <c r="Q5573" s="3"/>
      <c r="R5573" s="4"/>
      <c r="X5573" s="2"/>
      <c r="Y5573" s="3"/>
      <c r="Z5573" s="4"/>
      <c r="AF5573" s="2"/>
      <c r="AG5573" s="3"/>
      <c r="AH5573" s="2"/>
      <c r="AN5573" s="2"/>
      <c r="AO5573" s="3"/>
      <c r="AP5573" s="2"/>
      <c r="AW5573" s="3"/>
    </row>
    <row r="5574" spans="8:49">
      <c r="H5574" s="2"/>
      <c r="I5574" s="3"/>
      <c r="J5574" s="4"/>
      <c r="P5574" s="2"/>
      <c r="Q5574" s="3"/>
      <c r="R5574" s="4"/>
      <c r="X5574" s="2"/>
      <c r="Y5574" s="3"/>
      <c r="Z5574" s="4"/>
      <c r="AF5574" s="2"/>
      <c r="AG5574" s="3"/>
      <c r="AH5574" s="2"/>
      <c r="AN5574" s="2"/>
      <c r="AO5574" s="3"/>
      <c r="AP5574" s="2"/>
      <c r="AW5574" s="3"/>
    </row>
    <row r="5575" spans="8:49">
      <c r="H5575" s="2"/>
      <c r="I5575" s="3"/>
      <c r="J5575" s="4"/>
      <c r="P5575" s="2"/>
      <c r="Q5575" s="3"/>
      <c r="R5575" s="4"/>
      <c r="X5575" s="2"/>
      <c r="Y5575" s="3"/>
      <c r="Z5575" s="4"/>
      <c r="AF5575" s="2"/>
      <c r="AG5575" s="3"/>
      <c r="AH5575" s="2"/>
      <c r="AN5575" s="2"/>
      <c r="AO5575" s="3"/>
      <c r="AP5575" s="2"/>
      <c r="AW5575" s="3"/>
    </row>
    <row r="5576" spans="8:49">
      <c r="H5576" s="2"/>
      <c r="I5576" s="3"/>
      <c r="J5576" s="4"/>
      <c r="P5576" s="2"/>
      <c r="Q5576" s="3"/>
      <c r="R5576" s="4"/>
      <c r="X5576" s="2"/>
      <c r="Y5576" s="3"/>
      <c r="Z5576" s="4"/>
      <c r="AF5576" s="2"/>
      <c r="AG5576" s="3"/>
      <c r="AH5576" s="2"/>
      <c r="AN5576" s="2"/>
      <c r="AO5576" s="3"/>
      <c r="AP5576" s="2"/>
      <c r="AW5576" s="3"/>
    </row>
    <row r="5577" spans="8:49">
      <c r="H5577" s="2"/>
      <c r="I5577" s="3"/>
      <c r="J5577" s="4"/>
      <c r="P5577" s="2"/>
      <c r="Q5577" s="3"/>
      <c r="R5577" s="4"/>
      <c r="X5577" s="2"/>
      <c r="Y5577" s="3"/>
      <c r="Z5577" s="4"/>
      <c r="AF5577" s="2"/>
      <c r="AG5577" s="3"/>
      <c r="AH5577" s="2"/>
      <c r="AN5577" s="2"/>
      <c r="AO5577" s="3"/>
      <c r="AP5577" s="2"/>
      <c r="AW5577" s="3"/>
    </row>
    <row r="5578" spans="8:49">
      <c r="H5578" s="2"/>
      <c r="I5578" s="3"/>
      <c r="J5578" s="4"/>
      <c r="P5578" s="2"/>
      <c r="Q5578" s="3"/>
      <c r="R5578" s="4"/>
      <c r="X5578" s="2"/>
      <c r="Y5578" s="3"/>
      <c r="Z5578" s="4"/>
      <c r="AF5578" s="2"/>
      <c r="AG5578" s="3"/>
      <c r="AH5578" s="2"/>
      <c r="AN5578" s="2"/>
      <c r="AO5578" s="3"/>
      <c r="AP5578" s="2"/>
      <c r="AW5578" s="3"/>
    </row>
    <row r="5579" spans="8:49">
      <c r="H5579" s="2"/>
      <c r="I5579" s="3"/>
      <c r="J5579" s="4"/>
      <c r="P5579" s="2"/>
      <c r="Q5579" s="3"/>
      <c r="R5579" s="4"/>
      <c r="X5579" s="2"/>
      <c r="Y5579" s="3"/>
      <c r="Z5579" s="4"/>
      <c r="AF5579" s="2"/>
      <c r="AG5579" s="3"/>
      <c r="AH5579" s="2"/>
      <c r="AN5579" s="2"/>
      <c r="AO5579" s="3"/>
      <c r="AP5579" s="2"/>
      <c r="AW5579" s="3"/>
    </row>
    <row r="5580" spans="8:49">
      <c r="H5580" s="2"/>
      <c r="I5580" s="3"/>
      <c r="J5580" s="4"/>
      <c r="P5580" s="2"/>
      <c r="Q5580" s="3"/>
      <c r="R5580" s="4"/>
      <c r="X5580" s="2"/>
      <c r="Y5580" s="3"/>
      <c r="Z5580" s="4"/>
      <c r="AF5580" s="2"/>
      <c r="AG5580" s="3"/>
      <c r="AH5580" s="2"/>
      <c r="AN5580" s="2"/>
      <c r="AO5580" s="3"/>
      <c r="AP5580" s="2"/>
      <c r="AW5580" s="3"/>
    </row>
    <row r="5581" spans="8:49">
      <c r="H5581" s="2"/>
      <c r="I5581" s="3"/>
      <c r="J5581" s="4"/>
      <c r="P5581" s="2"/>
      <c r="Q5581" s="3"/>
      <c r="R5581" s="4"/>
      <c r="X5581" s="2"/>
      <c r="Y5581" s="3"/>
      <c r="Z5581" s="4"/>
      <c r="AF5581" s="2"/>
      <c r="AG5581" s="3"/>
      <c r="AH5581" s="2"/>
      <c r="AN5581" s="2"/>
      <c r="AO5581" s="3"/>
      <c r="AP5581" s="2"/>
      <c r="AW5581" s="3"/>
    </row>
    <row r="5582" spans="8:49">
      <c r="H5582" s="2"/>
      <c r="I5582" s="3"/>
      <c r="J5582" s="4"/>
      <c r="P5582" s="2"/>
      <c r="Q5582" s="3"/>
      <c r="R5582" s="4"/>
      <c r="X5582" s="2"/>
      <c r="Y5582" s="3"/>
      <c r="Z5582" s="4"/>
      <c r="AF5582" s="2"/>
      <c r="AG5582" s="3"/>
      <c r="AH5582" s="2"/>
      <c r="AN5582" s="2"/>
      <c r="AO5582" s="3"/>
      <c r="AP5582" s="2"/>
      <c r="AW5582" s="3"/>
    </row>
    <row r="5583" spans="8:49">
      <c r="H5583" s="2"/>
      <c r="I5583" s="3"/>
      <c r="J5583" s="4"/>
      <c r="P5583" s="2"/>
      <c r="Q5583" s="3"/>
      <c r="R5583" s="4"/>
      <c r="X5583" s="2"/>
      <c r="Y5583" s="3"/>
      <c r="Z5583" s="4"/>
      <c r="AF5583" s="2"/>
      <c r="AG5583" s="3"/>
      <c r="AH5583" s="2"/>
      <c r="AN5583" s="2"/>
      <c r="AO5583" s="3"/>
      <c r="AP5583" s="2"/>
      <c r="AW5583" s="3"/>
    </row>
    <row r="5584" spans="8:49">
      <c r="H5584" s="2"/>
      <c r="I5584" s="3"/>
      <c r="J5584" s="4"/>
      <c r="P5584" s="2"/>
      <c r="Q5584" s="3"/>
      <c r="R5584" s="4"/>
      <c r="X5584" s="2"/>
      <c r="Y5584" s="3"/>
      <c r="Z5584" s="4"/>
      <c r="AF5584" s="2"/>
      <c r="AG5584" s="3"/>
      <c r="AH5584" s="2"/>
      <c r="AN5584" s="2"/>
      <c r="AO5584" s="3"/>
      <c r="AP5584" s="2"/>
      <c r="AW5584" s="3"/>
    </row>
    <row r="5585" spans="8:49">
      <c r="H5585" s="2"/>
      <c r="I5585" s="3"/>
      <c r="J5585" s="4"/>
      <c r="P5585" s="2"/>
      <c r="Q5585" s="3"/>
      <c r="R5585" s="4"/>
      <c r="X5585" s="2"/>
      <c r="Y5585" s="3"/>
      <c r="Z5585" s="4"/>
      <c r="AF5585" s="2"/>
      <c r="AG5585" s="3"/>
      <c r="AH5585" s="2"/>
      <c r="AN5585" s="2"/>
      <c r="AO5585" s="3"/>
      <c r="AP5585" s="2"/>
      <c r="AW5585" s="3"/>
    </row>
    <row r="5586" spans="8:49">
      <c r="H5586" s="2"/>
      <c r="I5586" s="3"/>
      <c r="J5586" s="4"/>
      <c r="P5586" s="2"/>
      <c r="Q5586" s="3"/>
      <c r="R5586" s="4"/>
      <c r="X5586" s="2"/>
      <c r="Y5586" s="3"/>
      <c r="Z5586" s="4"/>
      <c r="AF5586" s="2"/>
      <c r="AG5586" s="3"/>
      <c r="AH5586" s="2"/>
      <c r="AN5586" s="2"/>
      <c r="AO5586" s="3"/>
      <c r="AP5586" s="2"/>
      <c r="AW5586" s="3"/>
    </row>
    <row r="5587" spans="8:49">
      <c r="H5587" s="2"/>
      <c r="I5587" s="3"/>
      <c r="J5587" s="4"/>
      <c r="P5587" s="2"/>
      <c r="Q5587" s="3"/>
      <c r="R5587" s="4"/>
      <c r="X5587" s="2"/>
      <c r="Y5587" s="3"/>
      <c r="Z5587" s="4"/>
      <c r="AF5587" s="2"/>
      <c r="AG5587" s="3"/>
      <c r="AH5587" s="2"/>
      <c r="AN5587" s="2"/>
      <c r="AO5587" s="3"/>
      <c r="AP5587" s="2"/>
      <c r="AW5587" s="3"/>
    </row>
    <row r="5588" spans="8:49">
      <c r="H5588" s="2"/>
      <c r="I5588" s="3"/>
      <c r="J5588" s="4"/>
      <c r="P5588" s="2"/>
      <c r="Q5588" s="3"/>
      <c r="R5588" s="4"/>
      <c r="X5588" s="2"/>
      <c r="Y5588" s="3"/>
      <c r="Z5588" s="4"/>
      <c r="AF5588" s="2"/>
      <c r="AG5588" s="3"/>
      <c r="AH5588" s="2"/>
      <c r="AN5588" s="2"/>
      <c r="AO5588" s="3"/>
      <c r="AP5588" s="2"/>
      <c r="AW5588" s="3"/>
    </row>
    <row r="5589" spans="8:49">
      <c r="H5589" s="2"/>
      <c r="I5589" s="3"/>
      <c r="J5589" s="4"/>
      <c r="P5589" s="2"/>
      <c r="Q5589" s="3"/>
      <c r="R5589" s="4"/>
      <c r="X5589" s="2"/>
      <c r="Y5589" s="3"/>
      <c r="Z5589" s="4"/>
      <c r="AF5589" s="2"/>
      <c r="AG5589" s="3"/>
      <c r="AH5589" s="2"/>
      <c r="AN5589" s="2"/>
      <c r="AO5589" s="3"/>
      <c r="AP5589" s="2"/>
      <c r="AW5589" s="3"/>
    </row>
    <row r="5590" spans="8:49">
      <c r="H5590" s="2"/>
      <c r="I5590" s="3"/>
      <c r="J5590" s="4"/>
      <c r="P5590" s="2"/>
      <c r="Q5590" s="3"/>
      <c r="R5590" s="4"/>
      <c r="X5590" s="2"/>
      <c r="Y5590" s="3"/>
      <c r="Z5590" s="4"/>
      <c r="AF5590" s="2"/>
      <c r="AG5590" s="3"/>
      <c r="AH5590" s="2"/>
      <c r="AN5590" s="2"/>
      <c r="AO5590" s="3"/>
      <c r="AP5590" s="2"/>
      <c r="AW5590" s="3"/>
    </row>
    <row r="5591" spans="8:49">
      <c r="H5591" s="2"/>
      <c r="I5591" s="3"/>
      <c r="J5591" s="4"/>
      <c r="P5591" s="2"/>
      <c r="Q5591" s="3"/>
      <c r="R5591" s="4"/>
      <c r="X5591" s="2"/>
      <c r="Y5591" s="3"/>
      <c r="Z5591" s="4"/>
      <c r="AF5591" s="2"/>
      <c r="AG5591" s="3"/>
      <c r="AH5591" s="2"/>
      <c r="AN5591" s="2"/>
      <c r="AO5591" s="3"/>
      <c r="AP5591" s="2"/>
      <c r="AW5591" s="3"/>
    </row>
    <row r="5592" spans="8:49">
      <c r="H5592" s="2"/>
      <c r="I5592" s="3"/>
      <c r="J5592" s="4"/>
      <c r="P5592" s="2"/>
      <c r="Q5592" s="3"/>
      <c r="R5592" s="4"/>
      <c r="X5592" s="2"/>
      <c r="Y5592" s="3"/>
      <c r="Z5592" s="4"/>
      <c r="AF5592" s="2"/>
      <c r="AG5592" s="3"/>
      <c r="AH5592" s="2"/>
      <c r="AN5592" s="2"/>
      <c r="AO5592" s="3"/>
      <c r="AP5592" s="2"/>
      <c r="AW5592" s="3"/>
    </row>
    <row r="5593" spans="8:49">
      <c r="H5593" s="2"/>
      <c r="I5593" s="3"/>
      <c r="J5593" s="4"/>
      <c r="P5593" s="2"/>
      <c r="Q5593" s="3"/>
      <c r="R5593" s="4"/>
      <c r="X5593" s="2"/>
      <c r="Y5593" s="3"/>
      <c r="Z5593" s="4"/>
      <c r="AF5593" s="2"/>
      <c r="AG5593" s="3"/>
      <c r="AH5593" s="2"/>
      <c r="AN5593" s="2"/>
      <c r="AO5593" s="3"/>
      <c r="AP5593" s="2"/>
      <c r="AW5593" s="3"/>
    </row>
    <row r="5594" spans="8:49">
      <c r="H5594" s="2"/>
      <c r="I5594" s="3"/>
      <c r="J5594" s="4"/>
      <c r="P5594" s="2"/>
      <c r="Q5594" s="3"/>
      <c r="R5594" s="4"/>
      <c r="X5594" s="2"/>
      <c r="Y5594" s="3"/>
      <c r="Z5594" s="4"/>
      <c r="AF5594" s="2"/>
      <c r="AG5594" s="3"/>
      <c r="AH5594" s="2"/>
      <c r="AN5594" s="2"/>
      <c r="AO5594" s="3"/>
      <c r="AP5594" s="2"/>
      <c r="AW5594" s="3"/>
    </row>
    <row r="5595" spans="8:49">
      <c r="H5595" s="2"/>
      <c r="I5595" s="3"/>
      <c r="J5595" s="4"/>
      <c r="P5595" s="2"/>
      <c r="Q5595" s="3"/>
      <c r="R5595" s="4"/>
      <c r="X5595" s="2"/>
      <c r="Y5595" s="3"/>
      <c r="Z5595" s="4"/>
      <c r="AF5595" s="2"/>
      <c r="AG5595" s="3"/>
      <c r="AH5595" s="2"/>
      <c r="AN5595" s="2"/>
      <c r="AO5595" s="3"/>
      <c r="AP5595" s="2"/>
      <c r="AW5595" s="3"/>
    </row>
    <row r="5596" spans="8:49">
      <c r="H5596" s="2"/>
      <c r="I5596" s="3"/>
      <c r="J5596" s="4"/>
      <c r="P5596" s="2"/>
      <c r="Q5596" s="3"/>
      <c r="R5596" s="4"/>
      <c r="X5596" s="2"/>
      <c r="Y5596" s="3"/>
      <c r="Z5596" s="4"/>
      <c r="AF5596" s="2"/>
      <c r="AG5596" s="3"/>
      <c r="AH5596" s="2"/>
      <c r="AN5596" s="2"/>
      <c r="AO5596" s="3"/>
      <c r="AP5596" s="2"/>
      <c r="AW5596" s="3"/>
    </row>
    <row r="5597" spans="8:49">
      <c r="H5597" s="2"/>
      <c r="I5597" s="3"/>
      <c r="J5597" s="4"/>
      <c r="P5597" s="2"/>
      <c r="Q5597" s="3"/>
      <c r="R5597" s="4"/>
      <c r="X5597" s="2"/>
      <c r="Y5597" s="3"/>
      <c r="Z5597" s="4"/>
      <c r="AF5597" s="2"/>
      <c r="AG5597" s="3"/>
      <c r="AH5597" s="2"/>
      <c r="AN5597" s="2"/>
      <c r="AO5597" s="3"/>
      <c r="AP5597" s="2"/>
      <c r="AW5597" s="3"/>
    </row>
    <row r="5598" spans="8:49">
      <c r="H5598" s="2"/>
      <c r="I5598" s="3"/>
      <c r="J5598" s="4"/>
      <c r="P5598" s="2"/>
      <c r="Q5598" s="3"/>
      <c r="R5598" s="4"/>
      <c r="X5598" s="2"/>
      <c r="Y5598" s="3"/>
      <c r="Z5598" s="4"/>
      <c r="AF5598" s="2"/>
      <c r="AG5598" s="3"/>
      <c r="AH5598" s="2"/>
      <c r="AN5598" s="2"/>
      <c r="AO5598" s="3"/>
      <c r="AP5598" s="2"/>
      <c r="AW5598" s="3"/>
    </row>
    <row r="5599" spans="8:49">
      <c r="H5599" s="2"/>
      <c r="I5599" s="3"/>
      <c r="J5599" s="4"/>
      <c r="P5599" s="2"/>
      <c r="Q5599" s="3"/>
      <c r="R5599" s="4"/>
      <c r="X5599" s="2"/>
      <c r="Y5599" s="3"/>
      <c r="Z5599" s="4"/>
      <c r="AF5599" s="2"/>
      <c r="AG5599" s="3"/>
      <c r="AH5599" s="2"/>
      <c r="AN5599" s="2"/>
      <c r="AO5599" s="3"/>
      <c r="AP5599" s="2"/>
      <c r="AW5599" s="3"/>
    </row>
    <row r="5600" spans="8:49">
      <c r="H5600" s="2"/>
      <c r="I5600" s="3"/>
      <c r="J5600" s="4"/>
      <c r="P5600" s="2"/>
      <c r="Q5600" s="3"/>
      <c r="R5600" s="4"/>
      <c r="X5600" s="2"/>
      <c r="Y5600" s="3"/>
      <c r="Z5600" s="4"/>
      <c r="AF5600" s="2"/>
      <c r="AG5600" s="3"/>
      <c r="AH5600" s="2"/>
      <c r="AN5600" s="2"/>
      <c r="AO5600" s="3"/>
      <c r="AP5600" s="2"/>
      <c r="AW5600" s="3"/>
    </row>
    <row r="5601" spans="8:49">
      <c r="H5601" s="2"/>
      <c r="I5601" s="3"/>
      <c r="J5601" s="4"/>
      <c r="P5601" s="2"/>
      <c r="Q5601" s="3"/>
      <c r="R5601" s="4"/>
      <c r="X5601" s="2"/>
      <c r="Y5601" s="3"/>
      <c r="Z5601" s="4"/>
      <c r="AF5601" s="2"/>
      <c r="AG5601" s="3"/>
      <c r="AH5601" s="2"/>
      <c r="AN5601" s="2"/>
      <c r="AO5601" s="3"/>
      <c r="AP5601" s="2"/>
      <c r="AW5601" s="3"/>
    </row>
    <row r="5602" spans="8:49">
      <c r="H5602" s="2"/>
      <c r="I5602" s="3"/>
      <c r="J5602" s="4"/>
      <c r="P5602" s="2"/>
      <c r="Q5602" s="3"/>
      <c r="R5602" s="4"/>
      <c r="X5602" s="2"/>
      <c r="Y5602" s="3"/>
      <c r="Z5602" s="4"/>
      <c r="AF5602" s="2"/>
      <c r="AG5602" s="3"/>
      <c r="AH5602" s="2"/>
      <c r="AN5602" s="2"/>
      <c r="AO5602" s="3"/>
      <c r="AP5602" s="2"/>
      <c r="AW5602" s="3"/>
    </row>
    <row r="5603" spans="8:49">
      <c r="H5603" s="2"/>
      <c r="I5603" s="3"/>
      <c r="J5603" s="4"/>
      <c r="P5603" s="2"/>
      <c r="Q5603" s="3"/>
      <c r="R5603" s="4"/>
      <c r="X5603" s="2"/>
      <c r="Y5603" s="3"/>
      <c r="Z5603" s="4"/>
      <c r="AF5603" s="2"/>
      <c r="AG5603" s="3"/>
      <c r="AH5603" s="2"/>
      <c r="AN5603" s="2"/>
      <c r="AO5603" s="3"/>
      <c r="AP5603" s="2"/>
      <c r="AW5603" s="3"/>
    </row>
    <row r="5604" spans="8:49">
      <c r="H5604" s="2"/>
      <c r="I5604" s="3"/>
      <c r="J5604" s="4"/>
      <c r="P5604" s="2"/>
      <c r="Q5604" s="3"/>
      <c r="R5604" s="4"/>
      <c r="X5604" s="2"/>
      <c r="Y5604" s="3"/>
      <c r="Z5604" s="4"/>
      <c r="AF5604" s="2"/>
      <c r="AG5604" s="3"/>
      <c r="AH5604" s="2"/>
      <c r="AN5604" s="2"/>
      <c r="AO5604" s="3"/>
      <c r="AP5604" s="2"/>
      <c r="AW5604" s="3"/>
    </row>
    <row r="5605" spans="8:49">
      <c r="H5605" s="2"/>
      <c r="I5605" s="3"/>
      <c r="J5605" s="4"/>
      <c r="P5605" s="2"/>
      <c r="Q5605" s="3"/>
      <c r="R5605" s="4"/>
      <c r="X5605" s="2"/>
      <c r="Y5605" s="3"/>
      <c r="Z5605" s="4"/>
      <c r="AF5605" s="2"/>
      <c r="AG5605" s="3"/>
      <c r="AH5605" s="2"/>
      <c r="AN5605" s="2"/>
      <c r="AO5605" s="3"/>
      <c r="AP5605" s="2"/>
      <c r="AW5605" s="3"/>
    </row>
    <row r="5606" spans="8:49">
      <c r="H5606" s="2"/>
      <c r="I5606" s="3"/>
      <c r="J5606" s="4"/>
      <c r="P5606" s="2"/>
      <c r="Q5606" s="3"/>
      <c r="R5606" s="4"/>
      <c r="X5606" s="2"/>
      <c r="Y5606" s="3"/>
      <c r="Z5606" s="4"/>
      <c r="AF5606" s="2"/>
      <c r="AG5606" s="3"/>
      <c r="AH5606" s="2"/>
      <c r="AN5606" s="2"/>
      <c r="AO5606" s="3"/>
      <c r="AP5606" s="2"/>
      <c r="AW5606" s="3"/>
    </row>
    <row r="5607" spans="8:49">
      <c r="H5607" s="2"/>
      <c r="I5607" s="3"/>
      <c r="J5607" s="4"/>
      <c r="P5607" s="2"/>
      <c r="Q5607" s="3"/>
      <c r="R5607" s="4"/>
      <c r="X5607" s="2"/>
      <c r="Y5607" s="3"/>
      <c r="Z5607" s="4"/>
      <c r="AF5607" s="2"/>
      <c r="AG5607" s="3"/>
      <c r="AH5607" s="2"/>
      <c r="AN5607" s="2"/>
      <c r="AO5607" s="3"/>
      <c r="AP5607" s="2"/>
      <c r="AW5607" s="3"/>
    </row>
    <row r="5608" spans="8:49">
      <c r="H5608" s="2"/>
      <c r="I5608" s="3"/>
      <c r="J5608" s="4"/>
      <c r="P5608" s="2"/>
      <c r="Q5608" s="3"/>
      <c r="R5608" s="4"/>
      <c r="X5608" s="2"/>
      <c r="Y5608" s="3"/>
      <c r="Z5608" s="4"/>
      <c r="AF5608" s="2"/>
      <c r="AG5608" s="3"/>
      <c r="AH5608" s="2"/>
      <c r="AN5608" s="2"/>
      <c r="AO5608" s="3"/>
      <c r="AP5608" s="2"/>
      <c r="AW5608" s="3"/>
    </row>
    <row r="5609" spans="8:49">
      <c r="H5609" s="2"/>
      <c r="I5609" s="3"/>
      <c r="J5609" s="4"/>
      <c r="P5609" s="2"/>
      <c r="Q5609" s="3"/>
      <c r="R5609" s="4"/>
      <c r="X5609" s="2"/>
      <c r="Y5609" s="3"/>
      <c r="Z5609" s="4"/>
      <c r="AF5609" s="2"/>
      <c r="AG5609" s="3"/>
      <c r="AH5609" s="2"/>
      <c r="AN5609" s="2"/>
      <c r="AO5609" s="3"/>
      <c r="AP5609" s="2"/>
      <c r="AW5609" s="3"/>
    </row>
    <row r="5610" spans="8:49">
      <c r="H5610" s="2"/>
      <c r="I5610" s="3"/>
      <c r="J5610" s="4"/>
      <c r="P5610" s="2"/>
      <c r="Q5610" s="3"/>
      <c r="R5610" s="4"/>
      <c r="X5610" s="2"/>
      <c r="Y5610" s="3"/>
      <c r="Z5610" s="4"/>
      <c r="AF5610" s="2"/>
      <c r="AG5610" s="3"/>
      <c r="AH5610" s="2"/>
      <c r="AN5610" s="2"/>
      <c r="AO5610" s="3"/>
      <c r="AP5610" s="2"/>
      <c r="AW5610" s="3"/>
    </row>
    <row r="5611" spans="8:49">
      <c r="H5611" s="2"/>
      <c r="I5611" s="3"/>
      <c r="J5611" s="4"/>
      <c r="P5611" s="2"/>
      <c r="Q5611" s="3"/>
      <c r="R5611" s="4"/>
      <c r="X5611" s="2"/>
      <c r="Y5611" s="3"/>
      <c r="Z5611" s="4"/>
      <c r="AF5611" s="2"/>
      <c r="AG5611" s="3"/>
      <c r="AH5611" s="2"/>
      <c r="AN5611" s="2"/>
      <c r="AO5611" s="3"/>
      <c r="AP5611" s="2"/>
      <c r="AW5611" s="3"/>
    </row>
    <row r="5612" spans="8:49">
      <c r="H5612" s="2"/>
      <c r="I5612" s="3"/>
      <c r="J5612" s="4"/>
      <c r="P5612" s="2"/>
      <c r="Q5612" s="3"/>
      <c r="R5612" s="4"/>
      <c r="X5612" s="2"/>
      <c r="Y5612" s="3"/>
      <c r="Z5612" s="4"/>
      <c r="AF5612" s="2"/>
      <c r="AG5612" s="3"/>
      <c r="AH5612" s="2"/>
      <c r="AN5612" s="2"/>
      <c r="AO5612" s="3"/>
      <c r="AP5612" s="2"/>
      <c r="AW5612" s="3"/>
    </row>
    <row r="5613" spans="8:49">
      <c r="H5613" s="2"/>
      <c r="I5613" s="3"/>
      <c r="J5613" s="4"/>
      <c r="P5613" s="2"/>
      <c r="Q5613" s="3"/>
      <c r="R5613" s="4"/>
      <c r="X5613" s="2"/>
      <c r="Y5613" s="3"/>
      <c r="Z5613" s="4"/>
      <c r="AF5613" s="2"/>
      <c r="AG5613" s="3"/>
      <c r="AH5613" s="2"/>
      <c r="AN5613" s="2"/>
      <c r="AO5613" s="3"/>
      <c r="AP5613" s="2"/>
      <c r="AW5613" s="3"/>
    </row>
    <row r="5614" spans="8:49">
      <c r="H5614" s="2"/>
      <c r="I5614" s="3"/>
      <c r="J5614" s="4"/>
      <c r="P5614" s="2"/>
      <c r="Q5614" s="3"/>
      <c r="R5614" s="4"/>
      <c r="X5614" s="2"/>
      <c r="Y5614" s="3"/>
      <c r="Z5614" s="4"/>
      <c r="AF5614" s="2"/>
      <c r="AG5614" s="3"/>
      <c r="AH5614" s="2"/>
      <c r="AN5614" s="2"/>
      <c r="AO5614" s="3"/>
      <c r="AP5614" s="2"/>
      <c r="AW5614" s="3"/>
    </row>
    <row r="5615" spans="8:49">
      <c r="H5615" s="2"/>
      <c r="I5615" s="3"/>
      <c r="J5615" s="4"/>
      <c r="P5615" s="2"/>
      <c r="Q5615" s="3"/>
      <c r="R5615" s="4"/>
      <c r="X5615" s="2"/>
      <c r="Y5615" s="3"/>
      <c r="Z5615" s="4"/>
      <c r="AF5615" s="2"/>
      <c r="AG5615" s="3"/>
      <c r="AH5615" s="2"/>
      <c r="AN5615" s="2"/>
      <c r="AO5615" s="3"/>
      <c r="AP5615" s="2"/>
      <c r="AW5615" s="3"/>
    </row>
    <row r="5616" spans="8:49">
      <c r="H5616" s="2"/>
      <c r="I5616" s="3"/>
      <c r="J5616" s="4"/>
      <c r="P5616" s="2"/>
      <c r="Q5616" s="3"/>
      <c r="R5616" s="4"/>
      <c r="X5616" s="2"/>
      <c r="Y5616" s="3"/>
      <c r="Z5616" s="4"/>
      <c r="AF5616" s="2"/>
      <c r="AG5616" s="3"/>
      <c r="AH5616" s="2"/>
      <c r="AN5616" s="2"/>
      <c r="AO5616" s="3"/>
      <c r="AP5616" s="2"/>
      <c r="AW5616" s="3"/>
    </row>
    <row r="5617" spans="8:49">
      <c r="H5617" s="2"/>
      <c r="I5617" s="3"/>
      <c r="J5617" s="4"/>
      <c r="P5617" s="2"/>
      <c r="Q5617" s="3"/>
      <c r="R5617" s="4"/>
      <c r="X5617" s="2"/>
      <c r="Y5617" s="3"/>
      <c r="Z5617" s="4"/>
      <c r="AF5617" s="2"/>
      <c r="AG5617" s="3"/>
      <c r="AH5617" s="2"/>
      <c r="AN5617" s="2"/>
      <c r="AO5617" s="3"/>
      <c r="AP5617" s="2"/>
      <c r="AW5617" s="3"/>
    </row>
    <row r="5618" spans="8:49">
      <c r="H5618" s="2"/>
      <c r="I5618" s="3"/>
      <c r="J5618" s="4"/>
      <c r="P5618" s="2"/>
      <c r="Q5618" s="3"/>
      <c r="R5618" s="4"/>
      <c r="X5618" s="2"/>
      <c r="Y5618" s="3"/>
      <c r="Z5618" s="4"/>
      <c r="AF5618" s="2"/>
      <c r="AG5618" s="3"/>
      <c r="AH5618" s="2"/>
      <c r="AN5618" s="2"/>
      <c r="AO5618" s="3"/>
      <c r="AP5618" s="2"/>
      <c r="AW5618" s="3"/>
    </row>
    <row r="5619" spans="8:49">
      <c r="H5619" s="2"/>
      <c r="I5619" s="3"/>
      <c r="J5619" s="4"/>
      <c r="P5619" s="2"/>
      <c r="Q5619" s="3"/>
      <c r="R5619" s="4"/>
      <c r="X5619" s="2"/>
      <c r="Y5619" s="3"/>
      <c r="Z5619" s="4"/>
      <c r="AF5619" s="2"/>
      <c r="AG5619" s="3"/>
      <c r="AH5619" s="2"/>
      <c r="AN5619" s="2"/>
      <c r="AO5619" s="3"/>
      <c r="AP5619" s="2"/>
      <c r="AW5619" s="3"/>
    </row>
    <row r="5620" spans="8:49">
      <c r="H5620" s="2"/>
      <c r="I5620" s="3"/>
      <c r="J5620" s="4"/>
      <c r="P5620" s="2"/>
      <c r="Q5620" s="3"/>
      <c r="R5620" s="4"/>
      <c r="X5620" s="2"/>
      <c r="Y5620" s="3"/>
      <c r="Z5620" s="4"/>
      <c r="AF5620" s="2"/>
      <c r="AG5620" s="3"/>
      <c r="AH5620" s="2"/>
      <c r="AN5620" s="2"/>
      <c r="AO5620" s="3"/>
      <c r="AP5620" s="2"/>
      <c r="AW5620" s="3"/>
    </row>
    <row r="5621" spans="8:49">
      <c r="H5621" s="2"/>
      <c r="I5621" s="3"/>
      <c r="J5621" s="4"/>
      <c r="P5621" s="2"/>
      <c r="Q5621" s="3"/>
      <c r="R5621" s="4"/>
      <c r="X5621" s="2"/>
      <c r="Y5621" s="3"/>
      <c r="Z5621" s="4"/>
      <c r="AF5621" s="2"/>
      <c r="AG5621" s="3"/>
      <c r="AH5621" s="2"/>
      <c r="AN5621" s="2"/>
      <c r="AO5621" s="3"/>
      <c r="AP5621" s="2"/>
      <c r="AW5621" s="3"/>
    </row>
    <row r="5622" spans="8:49">
      <c r="H5622" s="2"/>
      <c r="I5622" s="3"/>
      <c r="J5622" s="4"/>
      <c r="P5622" s="2"/>
      <c r="Q5622" s="3"/>
      <c r="R5622" s="4"/>
      <c r="X5622" s="2"/>
      <c r="Y5622" s="3"/>
      <c r="Z5622" s="4"/>
      <c r="AF5622" s="2"/>
      <c r="AG5622" s="3"/>
      <c r="AH5622" s="2"/>
      <c r="AN5622" s="2"/>
      <c r="AO5622" s="3"/>
      <c r="AP5622" s="2"/>
      <c r="AW5622" s="3"/>
    </row>
    <row r="5623" spans="8:49">
      <c r="H5623" s="2"/>
      <c r="I5623" s="3"/>
      <c r="J5623" s="4"/>
      <c r="P5623" s="2"/>
      <c r="Q5623" s="3"/>
      <c r="R5623" s="4"/>
      <c r="X5623" s="2"/>
      <c r="Y5623" s="3"/>
      <c r="Z5623" s="4"/>
      <c r="AF5623" s="2"/>
      <c r="AG5623" s="3"/>
      <c r="AH5623" s="2"/>
      <c r="AN5623" s="2"/>
      <c r="AO5623" s="3"/>
      <c r="AP5623" s="2"/>
      <c r="AW5623" s="3"/>
    </row>
    <row r="5624" spans="8:49">
      <c r="H5624" s="2"/>
      <c r="I5624" s="3"/>
      <c r="J5624" s="4"/>
      <c r="P5624" s="2"/>
      <c r="Q5624" s="3"/>
      <c r="R5624" s="4"/>
      <c r="X5624" s="2"/>
      <c r="Y5624" s="3"/>
      <c r="Z5624" s="4"/>
      <c r="AF5624" s="2"/>
      <c r="AG5624" s="3"/>
      <c r="AH5624" s="2"/>
      <c r="AN5624" s="2"/>
      <c r="AO5624" s="3"/>
      <c r="AP5624" s="2"/>
      <c r="AW5624" s="3"/>
    </row>
    <row r="5625" spans="8:49">
      <c r="H5625" s="2"/>
      <c r="I5625" s="3"/>
      <c r="J5625" s="4"/>
      <c r="P5625" s="2"/>
      <c r="Q5625" s="3"/>
      <c r="R5625" s="4"/>
      <c r="X5625" s="2"/>
      <c r="Y5625" s="3"/>
      <c r="Z5625" s="4"/>
      <c r="AF5625" s="2"/>
      <c r="AG5625" s="3"/>
      <c r="AH5625" s="2"/>
      <c r="AN5625" s="2"/>
      <c r="AO5625" s="3"/>
      <c r="AP5625" s="2"/>
      <c r="AW5625" s="3"/>
    </row>
    <row r="5626" spans="8:49">
      <c r="H5626" s="2"/>
      <c r="I5626" s="3"/>
      <c r="J5626" s="4"/>
      <c r="P5626" s="2"/>
      <c r="Q5626" s="3"/>
      <c r="R5626" s="4"/>
      <c r="X5626" s="2"/>
      <c r="Y5626" s="3"/>
      <c r="Z5626" s="4"/>
      <c r="AF5626" s="2"/>
      <c r="AG5626" s="3"/>
      <c r="AH5626" s="2"/>
      <c r="AN5626" s="2"/>
      <c r="AO5626" s="3"/>
      <c r="AP5626" s="2"/>
      <c r="AW5626" s="3"/>
    </row>
    <row r="5627" spans="8:49">
      <c r="H5627" s="2"/>
      <c r="I5627" s="3"/>
      <c r="J5627" s="4"/>
      <c r="P5627" s="2"/>
      <c r="Q5627" s="3"/>
      <c r="R5627" s="4"/>
      <c r="X5627" s="2"/>
      <c r="Y5627" s="3"/>
      <c r="Z5627" s="4"/>
      <c r="AF5627" s="2"/>
      <c r="AG5627" s="3"/>
      <c r="AH5627" s="2"/>
      <c r="AN5627" s="2"/>
      <c r="AO5627" s="3"/>
      <c r="AP5627" s="2"/>
      <c r="AW5627" s="3"/>
    </row>
    <row r="5628" spans="8:49">
      <c r="H5628" s="2"/>
      <c r="I5628" s="3"/>
      <c r="J5628" s="4"/>
      <c r="P5628" s="2"/>
      <c r="Q5628" s="3"/>
      <c r="R5628" s="4"/>
      <c r="X5628" s="2"/>
      <c r="Y5628" s="3"/>
      <c r="Z5628" s="4"/>
      <c r="AF5628" s="2"/>
      <c r="AG5628" s="3"/>
      <c r="AH5628" s="2"/>
      <c r="AN5628" s="2"/>
      <c r="AO5628" s="3"/>
      <c r="AP5628" s="2"/>
      <c r="AW5628" s="3"/>
    </row>
    <row r="5629" spans="8:49">
      <c r="H5629" s="2"/>
      <c r="I5629" s="3"/>
      <c r="J5629" s="4"/>
      <c r="P5629" s="2"/>
      <c r="Q5629" s="3"/>
      <c r="R5629" s="4"/>
      <c r="X5629" s="2"/>
      <c r="Y5629" s="3"/>
      <c r="Z5629" s="4"/>
      <c r="AF5629" s="2"/>
      <c r="AG5629" s="3"/>
      <c r="AH5629" s="2"/>
      <c r="AN5629" s="2"/>
      <c r="AO5629" s="3"/>
      <c r="AP5629" s="2"/>
      <c r="AW5629" s="3"/>
    </row>
    <row r="5630" spans="8:49">
      <c r="H5630" s="2"/>
      <c r="I5630" s="3"/>
      <c r="J5630" s="4"/>
      <c r="P5630" s="2"/>
      <c r="Q5630" s="3"/>
      <c r="R5630" s="4"/>
      <c r="X5630" s="2"/>
      <c r="Y5630" s="3"/>
      <c r="Z5630" s="4"/>
      <c r="AF5630" s="2"/>
      <c r="AG5630" s="3"/>
      <c r="AH5630" s="2"/>
      <c r="AN5630" s="2"/>
      <c r="AO5630" s="3"/>
      <c r="AP5630" s="2"/>
      <c r="AW5630" s="3"/>
    </row>
    <row r="5631" spans="8:49">
      <c r="H5631" s="2"/>
      <c r="I5631" s="3"/>
      <c r="J5631" s="4"/>
      <c r="P5631" s="2"/>
      <c r="Q5631" s="3"/>
      <c r="R5631" s="4"/>
      <c r="X5631" s="2"/>
      <c r="Y5631" s="3"/>
      <c r="Z5631" s="4"/>
      <c r="AF5631" s="2"/>
      <c r="AG5631" s="3"/>
      <c r="AH5631" s="2"/>
      <c r="AN5631" s="2"/>
      <c r="AO5631" s="3"/>
      <c r="AP5631" s="2"/>
      <c r="AW5631" s="3"/>
    </row>
    <row r="5632" spans="8:49">
      <c r="H5632" s="2"/>
      <c r="I5632" s="3"/>
      <c r="J5632" s="4"/>
      <c r="P5632" s="2"/>
      <c r="Q5632" s="3"/>
      <c r="R5632" s="4"/>
      <c r="X5632" s="2"/>
      <c r="Y5632" s="3"/>
      <c r="Z5632" s="4"/>
      <c r="AF5632" s="2"/>
      <c r="AG5632" s="3"/>
      <c r="AH5632" s="2"/>
      <c r="AN5632" s="2"/>
      <c r="AO5632" s="3"/>
      <c r="AP5632" s="2"/>
      <c r="AW5632" s="3"/>
    </row>
    <row r="5633" spans="8:49">
      <c r="H5633" s="2"/>
      <c r="I5633" s="3"/>
      <c r="J5633" s="4"/>
      <c r="P5633" s="2"/>
      <c r="Q5633" s="3"/>
      <c r="R5633" s="4"/>
      <c r="X5633" s="2"/>
      <c r="Y5633" s="3"/>
      <c r="Z5633" s="4"/>
      <c r="AF5633" s="2"/>
      <c r="AG5633" s="3"/>
      <c r="AH5633" s="2"/>
      <c r="AN5633" s="2"/>
      <c r="AO5633" s="3"/>
      <c r="AP5633" s="2"/>
      <c r="AW5633" s="3"/>
    </row>
    <row r="5634" spans="8:49">
      <c r="H5634" s="2"/>
      <c r="I5634" s="3"/>
      <c r="J5634" s="4"/>
      <c r="P5634" s="2"/>
      <c r="Q5634" s="3"/>
      <c r="R5634" s="4"/>
      <c r="X5634" s="2"/>
      <c r="Y5634" s="3"/>
      <c r="Z5634" s="4"/>
      <c r="AF5634" s="2"/>
      <c r="AG5634" s="3"/>
      <c r="AH5634" s="2"/>
      <c r="AN5634" s="2"/>
      <c r="AO5634" s="3"/>
      <c r="AP5634" s="2"/>
      <c r="AW5634" s="3"/>
    </row>
    <row r="5635" spans="8:49">
      <c r="H5635" s="2"/>
      <c r="I5635" s="3"/>
      <c r="J5635" s="4"/>
      <c r="P5635" s="2"/>
      <c r="Q5635" s="3"/>
      <c r="R5635" s="4"/>
      <c r="X5635" s="2"/>
      <c r="Y5635" s="3"/>
      <c r="Z5635" s="4"/>
      <c r="AF5635" s="2"/>
      <c r="AG5635" s="3"/>
      <c r="AH5635" s="2"/>
      <c r="AN5635" s="2"/>
      <c r="AO5635" s="3"/>
      <c r="AP5635" s="2"/>
      <c r="AW5635" s="3"/>
    </row>
    <row r="5636" spans="8:49">
      <c r="H5636" s="2"/>
      <c r="I5636" s="3"/>
      <c r="J5636" s="4"/>
      <c r="P5636" s="2"/>
      <c r="Q5636" s="3"/>
      <c r="R5636" s="4"/>
      <c r="X5636" s="2"/>
      <c r="Y5636" s="3"/>
      <c r="Z5636" s="4"/>
      <c r="AF5636" s="2"/>
      <c r="AG5636" s="3"/>
      <c r="AH5636" s="2"/>
      <c r="AN5636" s="2"/>
      <c r="AO5636" s="3"/>
      <c r="AP5636" s="2"/>
      <c r="AW5636" s="3"/>
    </row>
    <row r="5637" spans="8:49">
      <c r="H5637" s="2"/>
      <c r="I5637" s="3"/>
      <c r="J5637" s="4"/>
      <c r="P5637" s="2"/>
      <c r="Q5637" s="3"/>
      <c r="R5637" s="4"/>
      <c r="X5637" s="2"/>
      <c r="Y5637" s="3"/>
      <c r="Z5637" s="4"/>
      <c r="AF5637" s="2"/>
      <c r="AG5637" s="3"/>
      <c r="AH5637" s="2"/>
      <c r="AN5637" s="2"/>
      <c r="AO5637" s="3"/>
      <c r="AP5637" s="2"/>
      <c r="AW5637" s="3"/>
    </row>
    <row r="5638" spans="8:49">
      <c r="H5638" s="2"/>
      <c r="I5638" s="3"/>
      <c r="J5638" s="4"/>
      <c r="P5638" s="2"/>
      <c r="Q5638" s="3"/>
      <c r="R5638" s="4"/>
      <c r="X5638" s="2"/>
      <c r="Y5638" s="3"/>
      <c r="Z5638" s="4"/>
      <c r="AF5638" s="2"/>
      <c r="AG5638" s="3"/>
      <c r="AH5638" s="2"/>
      <c r="AN5638" s="2"/>
      <c r="AO5638" s="3"/>
      <c r="AP5638" s="2"/>
      <c r="AW5638" s="3"/>
    </row>
    <row r="5639" spans="8:49">
      <c r="H5639" s="2"/>
      <c r="I5639" s="3"/>
      <c r="J5639" s="4"/>
      <c r="P5639" s="2"/>
      <c r="Q5639" s="3"/>
      <c r="R5639" s="4"/>
      <c r="X5639" s="2"/>
      <c r="Y5639" s="3"/>
      <c r="Z5639" s="4"/>
      <c r="AF5639" s="2"/>
      <c r="AG5639" s="3"/>
      <c r="AH5639" s="2"/>
      <c r="AN5639" s="2"/>
      <c r="AO5639" s="3"/>
      <c r="AP5639" s="2"/>
      <c r="AW5639" s="3"/>
    </row>
    <row r="5640" spans="8:49">
      <c r="H5640" s="2"/>
      <c r="I5640" s="3"/>
      <c r="J5640" s="4"/>
      <c r="P5640" s="2"/>
      <c r="Q5640" s="3"/>
      <c r="R5640" s="4"/>
      <c r="X5640" s="2"/>
      <c r="Y5640" s="3"/>
      <c r="Z5640" s="4"/>
      <c r="AF5640" s="2"/>
      <c r="AG5640" s="3"/>
      <c r="AH5640" s="2"/>
      <c r="AN5640" s="2"/>
      <c r="AO5640" s="3"/>
      <c r="AP5640" s="2"/>
      <c r="AW5640" s="3"/>
    </row>
    <row r="5641" spans="8:49">
      <c r="H5641" s="2"/>
      <c r="I5641" s="3"/>
      <c r="J5641" s="4"/>
      <c r="P5641" s="2"/>
      <c r="Q5641" s="3"/>
      <c r="R5641" s="4"/>
      <c r="X5641" s="2"/>
      <c r="Y5641" s="3"/>
      <c r="Z5641" s="4"/>
      <c r="AF5641" s="2"/>
      <c r="AG5641" s="3"/>
      <c r="AH5641" s="2"/>
      <c r="AN5641" s="2"/>
      <c r="AO5641" s="3"/>
      <c r="AP5641" s="2"/>
      <c r="AW5641" s="3"/>
    </row>
    <row r="5642" spans="8:49">
      <c r="H5642" s="2"/>
      <c r="I5642" s="3"/>
      <c r="J5642" s="4"/>
      <c r="P5642" s="2"/>
      <c r="Q5642" s="3"/>
      <c r="R5642" s="4"/>
      <c r="X5642" s="2"/>
      <c r="Y5642" s="3"/>
      <c r="Z5642" s="4"/>
      <c r="AF5642" s="2"/>
      <c r="AG5642" s="3"/>
      <c r="AH5642" s="2"/>
      <c r="AN5642" s="2"/>
      <c r="AO5642" s="3"/>
      <c r="AP5642" s="2"/>
      <c r="AW5642" s="3"/>
    </row>
    <row r="5643" spans="8:49">
      <c r="H5643" s="2"/>
      <c r="I5643" s="3"/>
      <c r="J5643" s="4"/>
      <c r="P5643" s="2"/>
      <c r="Q5643" s="3"/>
      <c r="R5643" s="4"/>
      <c r="X5643" s="2"/>
      <c r="Y5643" s="3"/>
      <c r="Z5643" s="4"/>
      <c r="AF5643" s="2"/>
      <c r="AG5643" s="3"/>
      <c r="AH5643" s="2"/>
      <c r="AN5643" s="2"/>
      <c r="AO5643" s="3"/>
      <c r="AP5643" s="2"/>
      <c r="AW5643" s="3"/>
    </row>
    <row r="5644" spans="8:49">
      <c r="H5644" s="2"/>
      <c r="I5644" s="3"/>
      <c r="J5644" s="4"/>
      <c r="P5644" s="2"/>
      <c r="Q5644" s="3"/>
      <c r="R5644" s="4"/>
      <c r="X5644" s="2"/>
      <c r="Y5644" s="3"/>
      <c r="Z5644" s="4"/>
      <c r="AF5644" s="2"/>
      <c r="AG5644" s="3"/>
      <c r="AH5644" s="2"/>
      <c r="AN5644" s="2"/>
      <c r="AO5644" s="3"/>
      <c r="AP5644" s="2"/>
      <c r="AW5644" s="3"/>
    </row>
    <row r="5645" spans="8:49">
      <c r="H5645" s="2"/>
      <c r="I5645" s="3"/>
      <c r="J5645" s="4"/>
      <c r="P5645" s="2"/>
      <c r="Q5645" s="3"/>
      <c r="R5645" s="4"/>
      <c r="X5645" s="2"/>
      <c r="Y5645" s="3"/>
      <c r="Z5645" s="4"/>
      <c r="AF5645" s="2"/>
      <c r="AG5645" s="3"/>
      <c r="AH5645" s="2"/>
      <c r="AN5645" s="2"/>
      <c r="AO5645" s="3"/>
      <c r="AP5645" s="2"/>
      <c r="AW5645" s="3"/>
    </row>
    <row r="5646" spans="8:49">
      <c r="H5646" s="2"/>
      <c r="I5646" s="3"/>
      <c r="J5646" s="4"/>
      <c r="P5646" s="2"/>
      <c r="Q5646" s="3"/>
      <c r="R5646" s="4"/>
      <c r="X5646" s="2"/>
      <c r="Y5646" s="3"/>
      <c r="Z5646" s="4"/>
      <c r="AF5646" s="2"/>
      <c r="AG5646" s="3"/>
      <c r="AH5646" s="2"/>
      <c r="AN5646" s="2"/>
      <c r="AO5646" s="3"/>
      <c r="AP5646" s="2"/>
      <c r="AW5646" s="3"/>
    </row>
    <row r="5647" spans="8:49">
      <c r="H5647" s="2"/>
      <c r="I5647" s="3"/>
      <c r="J5647" s="4"/>
      <c r="P5647" s="2"/>
      <c r="Q5647" s="3"/>
      <c r="R5647" s="4"/>
      <c r="X5647" s="2"/>
      <c r="Y5647" s="3"/>
      <c r="Z5647" s="4"/>
      <c r="AF5647" s="2"/>
      <c r="AG5647" s="3"/>
      <c r="AH5647" s="2"/>
      <c r="AN5647" s="2"/>
      <c r="AO5647" s="3"/>
      <c r="AP5647" s="2"/>
      <c r="AW5647" s="3"/>
    </row>
    <row r="5648" spans="8:49">
      <c r="H5648" s="2"/>
      <c r="I5648" s="3"/>
      <c r="J5648" s="4"/>
      <c r="P5648" s="2"/>
      <c r="Q5648" s="3"/>
      <c r="R5648" s="4"/>
      <c r="X5648" s="2"/>
      <c r="Y5648" s="3"/>
      <c r="Z5648" s="4"/>
      <c r="AF5648" s="2"/>
      <c r="AG5648" s="3"/>
      <c r="AH5648" s="2"/>
      <c r="AN5648" s="2"/>
      <c r="AO5648" s="3"/>
      <c r="AP5648" s="2"/>
      <c r="AW5648" s="3"/>
    </row>
    <row r="5649" spans="8:49">
      <c r="H5649" s="2"/>
      <c r="I5649" s="3"/>
      <c r="J5649" s="4"/>
      <c r="P5649" s="2"/>
      <c r="Q5649" s="3"/>
      <c r="R5649" s="4"/>
      <c r="X5649" s="2"/>
      <c r="Y5649" s="3"/>
      <c r="Z5649" s="4"/>
      <c r="AF5649" s="2"/>
      <c r="AG5649" s="3"/>
      <c r="AH5649" s="2"/>
      <c r="AN5649" s="2"/>
      <c r="AO5649" s="3"/>
      <c r="AP5649" s="2"/>
      <c r="AW5649" s="3"/>
    </row>
    <row r="5650" spans="8:49">
      <c r="H5650" s="2"/>
      <c r="I5650" s="3"/>
      <c r="J5650" s="4"/>
      <c r="P5650" s="2"/>
      <c r="Q5650" s="3"/>
      <c r="R5650" s="4"/>
      <c r="X5650" s="2"/>
      <c r="Y5650" s="3"/>
      <c r="Z5650" s="4"/>
      <c r="AF5650" s="2"/>
      <c r="AG5650" s="3"/>
      <c r="AH5650" s="2"/>
      <c r="AN5650" s="2"/>
      <c r="AO5650" s="3"/>
      <c r="AP5650" s="2"/>
      <c r="AW5650" s="3"/>
    </row>
    <row r="5651" spans="8:49">
      <c r="H5651" s="2"/>
      <c r="I5651" s="3"/>
      <c r="J5651" s="4"/>
      <c r="P5651" s="2"/>
      <c r="Q5651" s="3"/>
      <c r="R5651" s="4"/>
      <c r="X5651" s="2"/>
      <c r="Y5651" s="3"/>
      <c r="Z5651" s="4"/>
      <c r="AF5651" s="2"/>
      <c r="AG5651" s="3"/>
      <c r="AH5651" s="2"/>
      <c r="AN5651" s="2"/>
      <c r="AO5651" s="3"/>
      <c r="AP5651" s="2"/>
      <c r="AW5651" s="3"/>
    </row>
    <row r="5652" spans="8:49">
      <c r="H5652" s="2"/>
      <c r="I5652" s="3"/>
      <c r="J5652" s="4"/>
      <c r="P5652" s="2"/>
      <c r="Q5652" s="3"/>
      <c r="R5652" s="4"/>
      <c r="X5652" s="2"/>
      <c r="Y5652" s="3"/>
      <c r="Z5652" s="4"/>
      <c r="AF5652" s="2"/>
      <c r="AG5652" s="3"/>
      <c r="AH5652" s="2"/>
      <c r="AN5652" s="2"/>
      <c r="AO5652" s="3"/>
      <c r="AP5652" s="2"/>
      <c r="AW5652" s="3"/>
    </row>
    <row r="5653" spans="8:49">
      <c r="H5653" s="2"/>
      <c r="I5653" s="3"/>
      <c r="J5653" s="4"/>
      <c r="P5653" s="2"/>
      <c r="Q5653" s="3"/>
      <c r="R5653" s="4"/>
      <c r="X5653" s="2"/>
      <c r="Y5653" s="3"/>
      <c r="Z5653" s="4"/>
      <c r="AF5653" s="2"/>
      <c r="AG5653" s="3"/>
      <c r="AH5653" s="2"/>
      <c r="AN5653" s="2"/>
      <c r="AO5653" s="3"/>
      <c r="AP5653" s="2"/>
      <c r="AW5653" s="3"/>
    </row>
    <row r="5654" spans="8:49">
      <c r="H5654" s="2"/>
      <c r="I5654" s="3"/>
      <c r="J5654" s="4"/>
      <c r="P5654" s="2"/>
      <c r="Q5654" s="3"/>
      <c r="R5654" s="4"/>
      <c r="X5654" s="2"/>
      <c r="Y5654" s="3"/>
      <c r="Z5654" s="4"/>
      <c r="AF5654" s="2"/>
      <c r="AG5654" s="3"/>
      <c r="AH5654" s="2"/>
      <c r="AN5654" s="2"/>
      <c r="AO5654" s="3"/>
      <c r="AP5654" s="2"/>
      <c r="AW5654" s="3"/>
    </row>
    <row r="5655" spans="8:49">
      <c r="H5655" s="2"/>
      <c r="I5655" s="3"/>
      <c r="J5655" s="4"/>
      <c r="P5655" s="2"/>
      <c r="Q5655" s="3"/>
      <c r="R5655" s="4"/>
      <c r="X5655" s="2"/>
      <c r="Y5655" s="3"/>
      <c r="Z5655" s="4"/>
      <c r="AF5655" s="2"/>
      <c r="AG5655" s="3"/>
      <c r="AH5655" s="2"/>
      <c r="AN5655" s="2"/>
      <c r="AO5655" s="3"/>
      <c r="AP5655" s="2"/>
      <c r="AW5655" s="3"/>
    </row>
    <row r="5656" spans="8:49">
      <c r="H5656" s="2"/>
      <c r="I5656" s="3"/>
      <c r="J5656" s="4"/>
      <c r="P5656" s="2"/>
      <c r="Q5656" s="3"/>
      <c r="R5656" s="4"/>
      <c r="X5656" s="2"/>
      <c r="Y5656" s="3"/>
      <c r="Z5656" s="4"/>
      <c r="AF5656" s="2"/>
      <c r="AG5656" s="3"/>
      <c r="AH5656" s="2"/>
      <c r="AN5656" s="2"/>
      <c r="AO5656" s="3"/>
      <c r="AP5656" s="2"/>
      <c r="AW5656" s="3"/>
    </row>
    <row r="5657" spans="8:49">
      <c r="H5657" s="2"/>
      <c r="I5657" s="3"/>
      <c r="J5657" s="4"/>
      <c r="P5657" s="2"/>
      <c r="Q5657" s="3"/>
      <c r="R5657" s="4"/>
      <c r="X5657" s="2"/>
      <c r="Y5657" s="3"/>
      <c r="Z5657" s="4"/>
      <c r="AF5657" s="2"/>
      <c r="AG5657" s="3"/>
      <c r="AH5657" s="2"/>
      <c r="AN5657" s="2"/>
      <c r="AO5657" s="3"/>
      <c r="AP5657" s="2"/>
      <c r="AW5657" s="3"/>
    </row>
    <row r="5658" spans="8:49">
      <c r="H5658" s="2"/>
      <c r="I5658" s="3"/>
      <c r="J5658" s="4"/>
      <c r="P5658" s="2"/>
      <c r="Q5658" s="3"/>
      <c r="R5658" s="4"/>
      <c r="X5658" s="2"/>
      <c r="Y5658" s="3"/>
      <c r="Z5658" s="4"/>
      <c r="AF5658" s="2"/>
      <c r="AG5658" s="3"/>
      <c r="AH5658" s="2"/>
      <c r="AN5658" s="2"/>
      <c r="AO5658" s="3"/>
      <c r="AP5658" s="2"/>
      <c r="AW5658" s="3"/>
    </row>
    <row r="5659" spans="8:49">
      <c r="H5659" s="2"/>
      <c r="I5659" s="3"/>
      <c r="J5659" s="4"/>
      <c r="P5659" s="2"/>
      <c r="Q5659" s="3"/>
      <c r="R5659" s="4"/>
      <c r="X5659" s="2"/>
      <c r="Y5659" s="3"/>
      <c r="Z5659" s="4"/>
      <c r="AF5659" s="2"/>
      <c r="AG5659" s="3"/>
      <c r="AH5659" s="2"/>
      <c r="AN5659" s="2"/>
      <c r="AO5659" s="3"/>
      <c r="AP5659" s="2"/>
      <c r="AW5659" s="3"/>
    </row>
    <row r="5660" spans="8:49">
      <c r="H5660" s="2"/>
      <c r="I5660" s="3"/>
      <c r="J5660" s="4"/>
      <c r="P5660" s="2"/>
      <c r="Q5660" s="3"/>
      <c r="R5660" s="4"/>
      <c r="X5660" s="2"/>
      <c r="Y5660" s="3"/>
      <c r="Z5660" s="4"/>
      <c r="AF5660" s="2"/>
      <c r="AG5660" s="3"/>
      <c r="AH5660" s="2"/>
      <c r="AN5660" s="2"/>
      <c r="AO5660" s="3"/>
      <c r="AP5660" s="2"/>
      <c r="AW5660" s="3"/>
    </row>
    <row r="5661" spans="8:49">
      <c r="H5661" s="2"/>
      <c r="I5661" s="3"/>
      <c r="J5661" s="4"/>
      <c r="P5661" s="2"/>
      <c r="Q5661" s="3"/>
      <c r="R5661" s="4"/>
      <c r="X5661" s="2"/>
      <c r="Y5661" s="3"/>
      <c r="Z5661" s="4"/>
      <c r="AF5661" s="2"/>
      <c r="AG5661" s="3"/>
      <c r="AH5661" s="2"/>
      <c r="AN5661" s="2"/>
      <c r="AO5661" s="3"/>
      <c r="AP5661" s="2"/>
      <c r="AW5661" s="3"/>
    </row>
    <row r="5662" spans="8:49">
      <c r="H5662" s="2"/>
      <c r="I5662" s="3"/>
      <c r="J5662" s="4"/>
      <c r="P5662" s="2"/>
      <c r="Q5662" s="3"/>
      <c r="R5662" s="4"/>
      <c r="X5662" s="2"/>
      <c r="Y5662" s="3"/>
      <c r="Z5662" s="4"/>
      <c r="AF5662" s="2"/>
      <c r="AG5662" s="3"/>
      <c r="AH5662" s="2"/>
      <c r="AN5662" s="2"/>
      <c r="AO5662" s="3"/>
      <c r="AP5662" s="2"/>
      <c r="AW5662" s="3"/>
    </row>
    <row r="5663" spans="8:49">
      <c r="H5663" s="2"/>
      <c r="I5663" s="3"/>
      <c r="J5663" s="4"/>
      <c r="P5663" s="2"/>
      <c r="Q5663" s="3"/>
      <c r="R5663" s="4"/>
      <c r="X5663" s="2"/>
      <c r="Y5663" s="3"/>
      <c r="Z5663" s="4"/>
      <c r="AF5663" s="2"/>
      <c r="AG5663" s="3"/>
      <c r="AH5663" s="2"/>
      <c r="AN5663" s="2"/>
      <c r="AO5663" s="3"/>
      <c r="AP5663" s="2"/>
      <c r="AW5663" s="3"/>
    </row>
    <row r="5664" spans="8:49">
      <c r="H5664" s="2"/>
      <c r="I5664" s="3"/>
      <c r="J5664" s="4"/>
      <c r="P5664" s="2"/>
      <c r="Q5664" s="3"/>
      <c r="R5664" s="4"/>
      <c r="X5664" s="2"/>
      <c r="Y5664" s="3"/>
      <c r="Z5664" s="4"/>
      <c r="AF5664" s="2"/>
      <c r="AG5664" s="3"/>
      <c r="AH5664" s="2"/>
      <c r="AN5664" s="2"/>
      <c r="AO5664" s="3"/>
      <c r="AP5664" s="2"/>
      <c r="AW5664" s="3"/>
    </row>
    <row r="5665" spans="8:49">
      <c r="H5665" s="2"/>
      <c r="I5665" s="3"/>
      <c r="J5665" s="4"/>
      <c r="P5665" s="2"/>
      <c r="Q5665" s="3"/>
      <c r="R5665" s="4"/>
      <c r="X5665" s="2"/>
      <c r="Y5665" s="3"/>
      <c r="Z5665" s="4"/>
      <c r="AF5665" s="2"/>
      <c r="AG5665" s="3"/>
      <c r="AH5665" s="2"/>
      <c r="AN5665" s="2"/>
      <c r="AO5665" s="3"/>
      <c r="AP5665" s="2"/>
      <c r="AW5665" s="3"/>
    </row>
    <row r="5666" spans="8:49">
      <c r="H5666" s="2"/>
      <c r="I5666" s="3"/>
      <c r="J5666" s="4"/>
      <c r="P5666" s="2"/>
      <c r="Q5666" s="3"/>
      <c r="R5666" s="4"/>
      <c r="X5666" s="2"/>
      <c r="Y5666" s="3"/>
      <c r="Z5666" s="4"/>
      <c r="AF5666" s="2"/>
      <c r="AG5666" s="3"/>
      <c r="AH5666" s="2"/>
      <c r="AN5666" s="2"/>
      <c r="AO5666" s="3"/>
      <c r="AP5666" s="2"/>
      <c r="AW5666" s="3"/>
    </row>
    <row r="5667" spans="8:49">
      <c r="H5667" s="2"/>
      <c r="I5667" s="3"/>
      <c r="J5667" s="4"/>
      <c r="P5667" s="2"/>
      <c r="Q5667" s="3"/>
      <c r="R5667" s="4"/>
      <c r="X5667" s="2"/>
      <c r="Y5667" s="3"/>
      <c r="Z5667" s="4"/>
      <c r="AF5667" s="2"/>
      <c r="AG5667" s="3"/>
      <c r="AH5667" s="2"/>
      <c r="AN5667" s="2"/>
      <c r="AO5667" s="3"/>
      <c r="AP5667" s="2"/>
      <c r="AW5667" s="3"/>
    </row>
    <row r="5668" spans="8:49">
      <c r="H5668" s="2"/>
      <c r="I5668" s="3"/>
      <c r="J5668" s="4"/>
      <c r="P5668" s="2"/>
      <c r="Q5668" s="3"/>
      <c r="R5668" s="4"/>
      <c r="X5668" s="2"/>
      <c r="Y5668" s="3"/>
      <c r="Z5668" s="4"/>
      <c r="AF5668" s="2"/>
      <c r="AG5668" s="3"/>
      <c r="AH5668" s="2"/>
      <c r="AN5668" s="2"/>
      <c r="AO5668" s="3"/>
      <c r="AP5668" s="2"/>
      <c r="AW5668" s="3"/>
    </row>
    <row r="5669" spans="8:49">
      <c r="H5669" s="2"/>
      <c r="I5669" s="3"/>
      <c r="J5669" s="4"/>
      <c r="P5669" s="2"/>
      <c r="Q5669" s="3"/>
      <c r="R5669" s="4"/>
      <c r="X5669" s="2"/>
      <c r="Y5669" s="3"/>
      <c r="Z5669" s="4"/>
      <c r="AF5669" s="2"/>
      <c r="AG5669" s="3"/>
      <c r="AH5669" s="2"/>
      <c r="AN5669" s="2"/>
      <c r="AO5669" s="3"/>
      <c r="AP5669" s="2"/>
      <c r="AW5669" s="3"/>
    </row>
    <row r="5670" spans="8:49">
      <c r="H5670" s="2"/>
      <c r="I5670" s="3"/>
      <c r="J5670" s="4"/>
      <c r="P5670" s="2"/>
      <c r="Q5670" s="3"/>
      <c r="R5670" s="4"/>
      <c r="X5670" s="2"/>
      <c r="Y5670" s="3"/>
      <c r="Z5670" s="4"/>
      <c r="AF5670" s="2"/>
      <c r="AG5670" s="3"/>
      <c r="AH5670" s="2"/>
      <c r="AN5670" s="2"/>
      <c r="AO5670" s="3"/>
      <c r="AP5670" s="2"/>
      <c r="AW5670" s="3"/>
    </row>
    <row r="5671" spans="8:49">
      <c r="H5671" s="2"/>
      <c r="I5671" s="3"/>
      <c r="J5671" s="4"/>
      <c r="P5671" s="2"/>
      <c r="Q5671" s="3"/>
      <c r="R5671" s="4"/>
      <c r="X5671" s="2"/>
      <c r="Y5671" s="3"/>
      <c r="Z5671" s="4"/>
      <c r="AF5671" s="2"/>
      <c r="AG5671" s="3"/>
      <c r="AH5671" s="2"/>
      <c r="AN5671" s="2"/>
      <c r="AO5671" s="3"/>
      <c r="AP5671" s="2"/>
      <c r="AW5671" s="3"/>
    </row>
    <row r="5672" spans="8:49">
      <c r="H5672" s="2"/>
      <c r="I5672" s="3"/>
      <c r="J5672" s="4"/>
      <c r="P5672" s="2"/>
      <c r="Q5672" s="3"/>
      <c r="R5672" s="4"/>
      <c r="X5672" s="2"/>
      <c r="Y5672" s="3"/>
      <c r="Z5672" s="4"/>
      <c r="AF5672" s="2"/>
      <c r="AG5672" s="3"/>
      <c r="AH5672" s="2"/>
      <c r="AN5672" s="2"/>
      <c r="AO5672" s="3"/>
      <c r="AP5672" s="2"/>
      <c r="AW5672" s="3"/>
    </row>
    <row r="5673" spans="8:49">
      <c r="H5673" s="2"/>
      <c r="I5673" s="3"/>
      <c r="J5673" s="4"/>
      <c r="P5673" s="2"/>
      <c r="Q5673" s="3"/>
      <c r="R5673" s="4"/>
      <c r="X5673" s="2"/>
      <c r="Y5673" s="3"/>
      <c r="Z5673" s="4"/>
      <c r="AF5673" s="2"/>
      <c r="AG5673" s="3"/>
      <c r="AH5673" s="2"/>
      <c r="AN5673" s="2"/>
      <c r="AO5673" s="3"/>
      <c r="AP5673" s="2"/>
      <c r="AW5673" s="3"/>
    </row>
    <row r="5674" spans="8:49">
      <c r="H5674" s="2"/>
      <c r="I5674" s="3"/>
      <c r="J5674" s="4"/>
      <c r="P5674" s="2"/>
      <c r="Q5674" s="3"/>
      <c r="R5674" s="4"/>
      <c r="X5674" s="2"/>
      <c r="Y5674" s="3"/>
      <c r="Z5674" s="4"/>
      <c r="AF5674" s="2"/>
      <c r="AG5674" s="3"/>
      <c r="AH5674" s="2"/>
      <c r="AN5674" s="2"/>
      <c r="AO5674" s="3"/>
      <c r="AP5674" s="2"/>
      <c r="AW5674" s="3"/>
    </row>
    <row r="5675" spans="8:49">
      <c r="H5675" s="2"/>
      <c r="I5675" s="3"/>
      <c r="J5675" s="4"/>
      <c r="P5675" s="2"/>
      <c r="Q5675" s="3"/>
      <c r="R5675" s="4"/>
      <c r="X5675" s="2"/>
      <c r="Y5675" s="3"/>
      <c r="Z5675" s="4"/>
      <c r="AF5675" s="2"/>
      <c r="AG5675" s="3"/>
      <c r="AH5675" s="2"/>
      <c r="AN5675" s="2"/>
      <c r="AO5675" s="3"/>
      <c r="AP5675" s="2"/>
      <c r="AW5675" s="3"/>
    </row>
    <row r="5676" spans="8:49">
      <c r="H5676" s="2"/>
      <c r="I5676" s="3"/>
      <c r="J5676" s="4"/>
      <c r="P5676" s="2"/>
      <c r="Q5676" s="3"/>
      <c r="R5676" s="4"/>
      <c r="X5676" s="2"/>
      <c r="Y5676" s="3"/>
      <c r="Z5676" s="4"/>
      <c r="AF5676" s="2"/>
      <c r="AG5676" s="3"/>
      <c r="AH5676" s="2"/>
      <c r="AN5676" s="2"/>
      <c r="AO5676" s="3"/>
      <c r="AP5676" s="2"/>
      <c r="AW5676" s="3"/>
    </row>
    <row r="5677" spans="8:49">
      <c r="H5677" s="2"/>
      <c r="I5677" s="3"/>
      <c r="J5677" s="4"/>
      <c r="P5677" s="2"/>
      <c r="Q5677" s="3"/>
      <c r="R5677" s="4"/>
      <c r="X5677" s="2"/>
      <c r="Y5677" s="3"/>
      <c r="Z5677" s="4"/>
      <c r="AF5677" s="2"/>
      <c r="AG5677" s="3"/>
      <c r="AH5677" s="2"/>
      <c r="AN5677" s="2"/>
      <c r="AO5677" s="3"/>
      <c r="AP5677" s="2"/>
      <c r="AW5677" s="3"/>
    </row>
    <row r="5678" spans="8:49">
      <c r="H5678" s="2"/>
      <c r="I5678" s="3"/>
      <c r="J5678" s="4"/>
      <c r="P5678" s="2"/>
      <c r="Q5678" s="3"/>
      <c r="R5678" s="4"/>
      <c r="X5678" s="2"/>
      <c r="Y5678" s="3"/>
      <c r="Z5678" s="4"/>
      <c r="AF5678" s="2"/>
      <c r="AG5678" s="3"/>
      <c r="AH5678" s="2"/>
      <c r="AN5678" s="2"/>
      <c r="AO5678" s="3"/>
      <c r="AP5678" s="2"/>
      <c r="AW5678" s="3"/>
    </row>
    <row r="5679" spans="8:49">
      <c r="H5679" s="2"/>
      <c r="I5679" s="3"/>
      <c r="J5679" s="4"/>
      <c r="P5679" s="2"/>
      <c r="Q5679" s="3"/>
      <c r="R5679" s="4"/>
      <c r="X5679" s="2"/>
      <c r="Y5679" s="3"/>
      <c r="Z5679" s="4"/>
      <c r="AF5679" s="2"/>
      <c r="AG5679" s="3"/>
      <c r="AH5679" s="2"/>
      <c r="AN5679" s="2"/>
      <c r="AO5679" s="3"/>
      <c r="AP5679" s="2"/>
      <c r="AW5679" s="3"/>
    </row>
    <row r="5680" spans="8:49">
      <c r="H5680" s="2"/>
      <c r="I5680" s="3"/>
      <c r="J5680" s="4"/>
      <c r="P5680" s="2"/>
      <c r="Q5680" s="3"/>
      <c r="R5680" s="4"/>
      <c r="X5680" s="2"/>
      <c r="Y5680" s="3"/>
      <c r="Z5680" s="4"/>
      <c r="AF5680" s="2"/>
      <c r="AG5680" s="3"/>
      <c r="AH5680" s="2"/>
      <c r="AN5680" s="2"/>
      <c r="AO5680" s="3"/>
      <c r="AP5680" s="2"/>
      <c r="AW5680" s="3"/>
    </row>
    <row r="5681" spans="8:49">
      <c r="H5681" s="2"/>
      <c r="I5681" s="3"/>
      <c r="J5681" s="4"/>
      <c r="P5681" s="2"/>
      <c r="Q5681" s="3"/>
      <c r="R5681" s="4"/>
      <c r="X5681" s="2"/>
      <c r="Y5681" s="3"/>
      <c r="Z5681" s="4"/>
      <c r="AF5681" s="2"/>
      <c r="AG5681" s="3"/>
      <c r="AH5681" s="2"/>
      <c r="AN5681" s="2"/>
      <c r="AO5681" s="3"/>
      <c r="AP5681" s="2"/>
      <c r="AW5681" s="3"/>
    </row>
    <row r="5682" spans="8:49">
      <c r="H5682" s="2"/>
      <c r="I5682" s="3"/>
      <c r="J5682" s="4"/>
      <c r="P5682" s="2"/>
      <c r="Q5682" s="3"/>
      <c r="R5682" s="4"/>
      <c r="X5682" s="2"/>
      <c r="Y5682" s="3"/>
      <c r="Z5682" s="4"/>
      <c r="AF5682" s="2"/>
      <c r="AG5682" s="3"/>
      <c r="AH5682" s="2"/>
      <c r="AN5682" s="2"/>
      <c r="AO5682" s="3"/>
      <c r="AP5682" s="2"/>
      <c r="AW5682" s="3"/>
    </row>
    <row r="5683" spans="8:49">
      <c r="H5683" s="2"/>
      <c r="I5683" s="3"/>
      <c r="J5683" s="4"/>
      <c r="P5683" s="2"/>
      <c r="Q5683" s="3"/>
      <c r="R5683" s="4"/>
      <c r="X5683" s="2"/>
      <c r="Y5683" s="3"/>
      <c r="Z5683" s="4"/>
      <c r="AF5683" s="2"/>
      <c r="AG5683" s="3"/>
      <c r="AH5683" s="2"/>
      <c r="AN5683" s="2"/>
      <c r="AO5683" s="3"/>
      <c r="AP5683" s="2"/>
      <c r="AW5683" s="3"/>
    </row>
    <row r="5684" spans="8:49">
      <c r="H5684" s="2"/>
      <c r="I5684" s="3"/>
      <c r="J5684" s="4"/>
      <c r="P5684" s="2"/>
      <c r="Q5684" s="3"/>
      <c r="R5684" s="4"/>
      <c r="X5684" s="2"/>
      <c r="Y5684" s="3"/>
      <c r="Z5684" s="4"/>
      <c r="AF5684" s="2"/>
      <c r="AG5684" s="3"/>
      <c r="AH5684" s="2"/>
      <c r="AN5684" s="2"/>
      <c r="AO5684" s="3"/>
      <c r="AP5684" s="2"/>
      <c r="AW5684" s="3"/>
    </row>
    <row r="5685" spans="8:49">
      <c r="H5685" s="2"/>
      <c r="I5685" s="3"/>
      <c r="J5685" s="4"/>
      <c r="P5685" s="2"/>
      <c r="Q5685" s="3"/>
      <c r="R5685" s="4"/>
      <c r="X5685" s="2"/>
      <c r="Y5685" s="3"/>
      <c r="Z5685" s="4"/>
      <c r="AF5685" s="2"/>
      <c r="AG5685" s="3"/>
      <c r="AH5685" s="2"/>
      <c r="AN5685" s="2"/>
      <c r="AO5685" s="3"/>
      <c r="AP5685" s="2"/>
      <c r="AW5685" s="3"/>
    </row>
    <row r="5686" spans="8:49">
      <c r="H5686" s="2"/>
      <c r="I5686" s="3"/>
      <c r="J5686" s="4"/>
      <c r="P5686" s="2"/>
      <c r="Q5686" s="3"/>
      <c r="R5686" s="4"/>
      <c r="X5686" s="2"/>
      <c r="Y5686" s="3"/>
      <c r="Z5686" s="4"/>
      <c r="AF5686" s="2"/>
      <c r="AG5686" s="3"/>
      <c r="AH5686" s="2"/>
      <c r="AN5686" s="2"/>
      <c r="AO5686" s="3"/>
      <c r="AP5686" s="2"/>
      <c r="AW5686" s="3"/>
    </row>
    <row r="5687" spans="8:49">
      <c r="H5687" s="2"/>
      <c r="I5687" s="3"/>
      <c r="J5687" s="4"/>
      <c r="P5687" s="2"/>
      <c r="Q5687" s="3"/>
      <c r="R5687" s="4"/>
      <c r="X5687" s="2"/>
      <c r="Y5687" s="3"/>
      <c r="Z5687" s="4"/>
      <c r="AF5687" s="2"/>
      <c r="AG5687" s="3"/>
      <c r="AH5687" s="2"/>
      <c r="AN5687" s="2"/>
      <c r="AO5687" s="3"/>
      <c r="AP5687" s="2"/>
      <c r="AW5687" s="3"/>
    </row>
    <row r="5688" spans="8:49">
      <c r="H5688" s="2"/>
      <c r="I5688" s="3"/>
      <c r="J5688" s="4"/>
      <c r="P5688" s="2"/>
      <c r="Q5688" s="3"/>
      <c r="R5688" s="4"/>
      <c r="X5688" s="2"/>
      <c r="Y5688" s="3"/>
      <c r="Z5688" s="4"/>
      <c r="AF5688" s="2"/>
      <c r="AG5688" s="3"/>
      <c r="AH5688" s="2"/>
      <c r="AN5688" s="2"/>
      <c r="AO5688" s="3"/>
      <c r="AP5688" s="2"/>
      <c r="AW5688" s="3"/>
    </row>
    <row r="5689" spans="8:49">
      <c r="H5689" s="2"/>
      <c r="I5689" s="3"/>
      <c r="J5689" s="4"/>
      <c r="P5689" s="2"/>
      <c r="Q5689" s="3"/>
      <c r="R5689" s="4"/>
      <c r="X5689" s="2"/>
      <c r="Y5689" s="3"/>
      <c r="Z5689" s="4"/>
      <c r="AF5689" s="2"/>
      <c r="AG5689" s="3"/>
      <c r="AH5689" s="2"/>
      <c r="AN5689" s="2"/>
      <c r="AO5689" s="3"/>
      <c r="AP5689" s="2"/>
      <c r="AW5689" s="3"/>
    </row>
    <row r="5690" spans="8:49">
      <c r="H5690" s="2"/>
      <c r="I5690" s="3"/>
      <c r="J5690" s="4"/>
      <c r="P5690" s="2"/>
      <c r="Q5690" s="3"/>
      <c r="R5690" s="4"/>
      <c r="X5690" s="2"/>
      <c r="Y5690" s="3"/>
      <c r="Z5690" s="4"/>
      <c r="AF5690" s="2"/>
      <c r="AG5690" s="3"/>
      <c r="AH5690" s="2"/>
      <c r="AN5690" s="2"/>
      <c r="AO5690" s="3"/>
      <c r="AP5690" s="2"/>
      <c r="AW5690" s="3"/>
    </row>
    <row r="5691" spans="8:49">
      <c r="H5691" s="2"/>
      <c r="I5691" s="3"/>
      <c r="J5691" s="4"/>
      <c r="P5691" s="2"/>
      <c r="Q5691" s="3"/>
      <c r="R5691" s="4"/>
      <c r="X5691" s="2"/>
      <c r="Y5691" s="3"/>
      <c r="Z5691" s="4"/>
      <c r="AF5691" s="2"/>
      <c r="AG5691" s="3"/>
      <c r="AH5691" s="2"/>
      <c r="AN5691" s="2"/>
      <c r="AO5691" s="3"/>
      <c r="AP5691" s="2"/>
      <c r="AW5691" s="3"/>
    </row>
    <row r="5692" spans="8:49">
      <c r="H5692" s="2"/>
      <c r="I5692" s="3"/>
      <c r="J5692" s="4"/>
      <c r="P5692" s="2"/>
      <c r="Q5692" s="3"/>
      <c r="R5692" s="4"/>
      <c r="X5692" s="2"/>
      <c r="Y5692" s="3"/>
      <c r="Z5692" s="4"/>
      <c r="AF5692" s="2"/>
      <c r="AG5692" s="3"/>
      <c r="AH5692" s="2"/>
      <c r="AN5692" s="2"/>
      <c r="AO5692" s="3"/>
      <c r="AP5692" s="2"/>
      <c r="AW5692" s="3"/>
    </row>
    <row r="5693" spans="8:49">
      <c r="H5693" s="2"/>
      <c r="I5693" s="3"/>
      <c r="J5693" s="4"/>
      <c r="P5693" s="2"/>
      <c r="Q5693" s="3"/>
      <c r="R5693" s="4"/>
      <c r="X5693" s="2"/>
      <c r="Y5693" s="3"/>
      <c r="Z5693" s="4"/>
      <c r="AF5693" s="2"/>
      <c r="AG5693" s="3"/>
      <c r="AH5693" s="2"/>
      <c r="AN5693" s="2"/>
      <c r="AO5693" s="3"/>
      <c r="AP5693" s="2"/>
      <c r="AW5693" s="3"/>
    </row>
    <row r="5694" spans="8:49">
      <c r="H5694" s="2"/>
      <c r="I5694" s="3"/>
      <c r="J5694" s="4"/>
      <c r="P5694" s="2"/>
      <c r="Q5694" s="3"/>
      <c r="R5694" s="4"/>
      <c r="X5694" s="2"/>
      <c r="Y5694" s="3"/>
      <c r="Z5694" s="4"/>
      <c r="AF5694" s="2"/>
      <c r="AG5694" s="3"/>
      <c r="AH5694" s="2"/>
      <c r="AN5694" s="2"/>
      <c r="AO5694" s="3"/>
      <c r="AP5694" s="2"/>
      <c r="AW5694" s="3"/>
    </row>
    <row r="5695" spans="8:49">
      <c r="H5695" s="2"/>
      <c r="I5695" s="3"/>
      <c r="J5695" s="4"/>
      <c r="P5695" s="2"/>
      <c r="Q5695" s="3"/>
      <c r="R5695" s="4"/>
      <c r="X5695" s="2"/>
      <c r="Y5695" s="3"/>
      <c r="Z5695" s="4"/>
      <c r="AF5695" s="2"/>
      <c r="AG5695" s="3"/>
      <c r="AH5695" s="2"/>
      <c r="AN5695" s="2"/>
      <c r="AO5695" s="3"/>
      <c r="AP5695" s="2"/>
      <c r="AW5695" s="3"/>
    </row>
    <row r="5696" spans="8:49">
      <c r="H5696" s="2"/>
      <c r="I5696" s="3"/>
      <c r="J5696" s="4"/>
      <c r="P5696" s="2"/>
      <c r="Q5696" s="3"/>
      <c r="R5696" s="4"/>
      <c r="X5696" s="2"/>
      <c r="Y5696" s="3"/>
      <c r="Z5696" s="4"/>
      <c r="AF5696" s="2"/>
      <c r="AG5696" s="3"/>
      <c r="AH5696" s="2"/>
      <c r="AN5696" s="2"/>
      <c r="AO5696" s="3"/>
      <c r="AP5696" s="2"/>
      <c r="AW5696" s="3"/>
    </row>
    <row r="5697" spans="8:49">
      <c r="H5697" s="2"/>
      <c r="I5697" s="3"/>
      <c r="J5697" s="4"/>
      <c r="P5697" s="2"/>
      <c r="Q5697" s="3"/>
      <c r="R5697" s="4"/>
      <c r="X5697" s="2"/>
      <c r="Y5697" s="3"/>
      <c r="Z5697" s="4"/>
      <c r="AF5697" s="2"/>
      <c r="AG5697" s="3"/>
      <c r="AH5697" s="2"/>
      <c r="AN5697" s="2"/>
      <c r="AO5697" s="3"/>
      <c r="AP5697" s="2"/>
      <c r="AW5697" s="3"/>
    </row>
    <row r="5698" spans="8:49">
      <c r="H5698" s="2"/>
      <c r="I5698" s="3"/>
      <c r="J5698" s="4"/>
      <c r="P5698" s="2"/>
      <c r="Q5698" s="3"/>
      <c r="R5698" s="4"/>
      <c r="X5698" s="2"/>
      <c r="Y5698" s="3"/>
      <c r="Z5698" s="4"/>
      <c r="AF5698" s="2"/>
      <c r="AG5698" s="3"/>
      <c r="AH5698" s="2"/>
      <c r="AN5698" s="2"/>
      <c r="AO5698" s="3"/>
      <c r="AP5698" s="2"/>
      <c r="AW5698" s="3"/>
    </row>
    <row r="5699" spans="8:49">
      <c r="H5699" s="2"/>
      <c r="I5699" s="3"/>
      <c r="J5699" s="4"/>
      <c r="P5699" s="2"/>
      <c r="Q5699" s="3"/>
      <c r="R5699" s="4"/>
      <c r="X5699" s="2"/>
      <c r="Y5699" s="3"/>
      <c r="Z5699" s="4"/>
      <c r="AF5699" s="2"/>
      <c r="AG5699" s="3"/>
      <c r="AH5699" s="2"/>
      <c r="AN5699" s="2"/>
      <c r="AO5699" s="3"/>
      <c r="AP5699" s="2"/>
      <c r="AW5699" s="3"/>
    </row>
    <row r="5700" spans="8:49">
      <c r="H5700" s="2"/>
      <c r="I5700" s="3"/>
      <c r="J5700" s="4"/>
      <c r="P5700" s="2"/>
      <c r="Q5700" s="3"/>
      <c r="R5700" s="4"/>
      <c r="X5700" s="2"/>
      <c r="Y5700" s="3"/>
      <c r="Z5700" s="4"/>
      <c r="AF5700" s="2"/>
      <c r="AG5700" s="3"/>
      <c r="AH5700" s="2"/>
      <c r="AN5700" s="2"/>
      <c r="AO5700" s="3"/>
      <c r="AP5700" s="2"/>
      <c r="AW5700" s="3"/>
    </row>
    <row r="5701" spans="8:49">
      <c r="H5701" s="2"/>
      <c r="I5701" s="3"/>
      <c r="J5701" s="4"/>
      <c r="P5701" s="2"/>
      <c r="Q5701" s="3"/>
      <c r="R5701" s="4"/>
      <c r="X5701" s="2"/>
      <c r="Y5701" s="3"/>
      <c r="Z5701" s="4"/>
      <c r="AF5701" s="2"/>
      <c r="AG5701" s="3"/>
      <c r="AH5701" s="2"/>
      <c r="AN5701" s="2"/>
      <c r="AO5701" s="3"/>
      <c r="AP5701" s="2"/>
      <c r="AW5701" s="3"/>
    </row>
    <row r="5702" spans="8:49">
      <c r="H5702" s="2"/>
      <c r="I5702" s="3"/>
      <c r="J5702" s="4"/>
      <c r="P5702" s="2"/>
      <c r="Q5702" s="3"/>
      <c r="R5702" s="4"/>
      <c r="X5702" s="2"/>
      <c r="Y5702" s="3"/>
      <c r="Z5702" s="4"/>
      <c r="AF5702" s="2"/>
      <c r="AG5702" s="3"/>
      <c r="AH5702" s="2"/>
      <c r="AN5702" s="2"/>
      <c r="AO5702" s="3"/>
      <c r="AP5702" s="2"/>
      <c r="AW5702" s="3"/>
    </row>
    <row r="5703" spans="8:49">
      <c r="H5703" s="2"/>
      <c r="I5703" s="3"/>
      <c r="J5703" s="4"/>
      <c r="P5703" s="2"/>
      <c r="Q5703" s="3"/>
      <c r="R5703" s="4"/>
      <c r="X5703" s="2"/>
      <c r="Y5703" s="3"/>
      <c r="Z5703" s="4"/>
      <c r="AF5703" s="2"/>
      <c r="AG5703" s="3"/>
      <c r="AH5703" s="2"/>
      <c r="AN5703" s="2"/>
      <c r="AO5703" s="3"/>
      <c r="AP5703" s="2"/>
      <c r="AW5703" s="3"/>
    </row>
    <row r="5704" spans="8:49">
      <c r="H5704" s="2"/>
      <c r="I5704" s="3"/>
      <c r="J5704" s="4"/>
      <c r="P5704" s="2"/>
      <c r="Q5704" s="3"/>
      <c r="R5704" s="4"/>
      <c r="X5704" s="2"/>
      <c r="Y5704" s="3"/>
      <c r="Z5704" s="4"/>
      <c r="AF5704" s="2"/>
      <c r="AG5704" s="3"/>
      <c r="AH5704" s="2"/>
      <c r="AN5704" s="2"/>
      <c r="AO5704" s="3"/>
      <c r="AP5704" s="2"/>
      <c r="AW5704" s="3"/>
    </row>
    <row r="5705" spans="8:49">
      <c r="H5705" s="2"/>
      <c r="I5705" s="3"/>
      <c r="J5705" s="4"/>
      <c r="P5705" s="2"/>
      <c r="Q5705" s="3"/>
      <c r="R5705" s="4"/>
      <c r="X5705" s="2"/>
      <c r="Y5705" s="3"/>
      <c r="Z5705" s="4"/>
      <c r="AF5705" s="2"/>
      <c r="AG5705" s="3"/>
      <c r="AH5705" s="2"/>
      <c r="AN5705" s="2"/>
      <c r="AO5705" s="3"/>
      <c r="AP5705" s="2"/>
      <c r="AW5705" s="3"/>
    </row>
    <row r="5706" spans="8:49">
      <c r="H5706" s="2"/>
      <c r="I5706" s="3"/>
      <c r="J5706" s="4"/>
      <c r="P5706" s="2"/>
      <c r="Q5706" s="3"/>
      <c r="R5706" s="4"/>
      <c r="X5706" s="2"/>
      <c r="Y5706" s="3"/>
      <c r="Z5706" s="4"/>
      <c r="AF5706" s="2"/>
      <c r="AG5706" s="3"/>
      <c r="AH5706" s="2"/>
      <c r="AN5706" s="2"/>
      <c r="AO5706" s="3"/>
      <c r="AP5706" s="2"/>
      <c r="AW5706" s="3"/>
    </row>
    <row r="5707" spans="8:49">
      <c r="H5707" s="2"/>
      <c r="I5707" s="3"/>
      <c r="J5707" s="4"/>
      <c r="P5707" s="2"/>
      <c r="Q5707" s="3"/>
      <c r="R5707" s="4"/>
      <c r="X5707" s="2"/>
      <c r="Y5707" s="3"/>
      <c r="Z5707" s="4"/>
      <c r="AF5707" s="2"/>
      <c r="AG5707" s="3"/>
      <c r="AH5707" s="2"/>
      <c r="AN5707" s="2"/>
      <c r="AO5707" s="3"/>
      <c r="AP5707" s="2"/>
      <c r="AW5707" s="3"/>
    </row>
    <row r="5708" spans="8:49">
      <c r="H5708" s="2"/>
      <c r="I5708" s="3"/>
      <c r="J5708" s="4"/>
      <c r="P5708" s="2"/>
      <c r="Q5708" s="3"/>
      <c r="R5708" s="4"/>
      <c r="X5708" s="2"/>
      <c r="Y5708" s="3"/>
      <c r="Z5708" s="4"/>
      <c r="AF5708" s="2"/>
      <c r="AG5708" s="3"/>
      <c r="AH5708" s="2"/>
      <c r="AN5708" s="2"/>
      <c r="AO5708" s="3"/>
      <c r="AP5708" s="2"/>
      <c r="AW5708" s="3"/>
    </row>
    <row r="5709" spans="8:49">
      <c r="H5709" s="2"/>
      <c r="I5709" s="3"/>
      <c r="J5709" s="4"/>
      <c r="P5709" s="2"/>
      <c r="Q5709" s="3"/>
      <c r="R5709" s="4"/>
      <c r="X5709" s="2"/>
      <c r="Y5709" s="3"/>
      <c r="Z5709" s="4"/>
      <c r="AF5709" s="2"/>
      <c r="AG5709" s="3"/>
      <c r="AH5709" s="2"/>
      <c r="AN5709" s="2"/>
      <c r="AO5709" s="3"/>
      <c r="AP5709" s="2"/>
      <c r="AW5709" s="3"/>
    </row>
    <row r="5710" spans="8:49">
      <c r="H5710" s="2"/>
      <c r="I5710" s="3"/>
      <c r="J5710" s="4"/>
      <c r="P5710" s="2"/>
      <c r="Q5710" s="3"/>
      <c r="R5710" s="4"/>
      <c r="X5710" s="2"/>
      <c r="Y5710" s="3"/>
      <c r="Z5710" s="4"/>
      <c r="AF5710" s="2"/>
      <c r="AG5710" s="3"/>
      <c r="AH5710" s="2"/>
      <c r="AN5710" s="2"/>
      <c r="AO5710" s="3"/>
      <c r="AP5710" s="2"/>
      <c r="AW5710" s="3"/>
    </row>
    <row r="5711" spans="8:49">
      <c r="H5711" s="2"/>
      <c r="I5711" s="3"/>
      <c r="J5711" s="4"/>
      <c r="P5711" s="2"/>
      <c r="Q5711" s="3"/>
      <c r="R5711" s="4"/>
      <c r="X5711" s="2"/>
      <c r="Y5711" s="3"/>
      <c r="Z5711" s="4"/>
      <c r="AF5711" s="2"/>
      <c r="AG5711" s="3"/>
      <c r="AH5711" s="2"/>
      <c r="AN5711" s="2"/>
      <c r="AO5711" s="3"/>
      <c r="AP5711" s="2"/>
      <c r="AW5711" s="3"/>
    </row>
    <row r="5712" spans="8:49">
      <c r="H5712" s="2"/>
      <c r="I5712" s="3"/>
      <c r="J5712" s="4"/>
      <c r="P5712" s="2"/>
      <c r="Q5712" s="3"/>
      <c r="R5712" s="4"/>
      <c r="X5712" s="2"/>
      <c r="Y5712" s="3"/>
      <c r="Z5712" s="4"/>
      <c r="AF5712" s="2"/>
      <c r="AG5712" s="3"/>
      <c r="AH5712" s="2"/>
      <c r="AN5712" s="2"/>
      <c r="AO5712" s="3"/>
      <c r="AP5712" s="2"/>
      <c r="AW5712" s="3"/>
    </row>
    <row r="5713" spans="8:49">
      <c r="H5713" s="2"/>
      <c r="I5713" s="3"/>
      <c r="J5713" s="4"/>
      <c r="P5713" s="2"/>
      <c r="Q5713" s="3"/>
      <c r="R5713" s="4"/>
      <c r="X5713" s="2"/>
      <c r="Y5713" s="3"/>
      <c r="Z5713" s="4"/>
      <c r="AF5713" s="2"/>
      <c r="AG5713" s="3"/>
      <c r="AH5713" s="2"/>
      <c r="AN5713" s="2"/>
      <c r="AO5713" s="3"/>
      <c r="AP5713" s="2"/>
      <c r="AW5713" s="3"/>
    </row>
    <row r="5714" spans="8:49">
      <c r="H5714" s="2"/>
      <c r="I5714" s="3"/>
      <c r="J5714" s="4"/>
      <c r="P5714" s="2"/>
      <c r="Q5714" s="3"/>
      <c r="R5714" s="4"/>
      <c r="X5714" s="2"/>
      <c r="Y5714" s="3"/>
      <c r="Z5714" s="4"/>
      <c r="AF5714" s="2"/>
      <c r="AG5714" s="3"/>
      <c r="AH5714" s="2"/>
      <c r="AN5714" s="2"/>
      <c r="AO5714" s="3"/>
      <c r="AP5714" s="2"/>
      <c r="AW5714" s="3"/>
    </row>
    <row r="5715" spans="8:49">
      <c r="H5715" s="2"/>
      <c r="I5715" s="3"/>
      <c r="J5715" s="4"/>
      <c r="P5715" s="2"/>
      <c r="Q5715" s="3"/>
      <c r="R5715" s="4"/>
      <c r="X5715" s="2"/>
      <c r="Y5715" s="3"/>
      <c r="Z5715" s="4"/>
      <c r="AF5715" s="2"/>
      <c r="AG5715" s="3"/>
      <c r="AH5715" s="2"/>
      <c r="AN5715" s="2"/>
      <c r="AO5715" s="3"/>
      <c r="AP5715" s="2"/>
      <c r="AW5715" s="3"/>
    </row>
    <row r="5716" spans="8:49">
      <c r="H5716" s="2"/>
      <c r="I5716" s="3"/>
      <c r="J5716" s="4"/>
      <c r="P5716" s="2"/>
      <c r="Q5716" s="3"/>
      <c r="R5716" s="4"/>
      <c r="X5716" s="2"/>
      <c r="Y5716" s="3"/>
      <c r="Z5716" s="4"/>
      <c r="AF5716" s="2"/>
      <c r="AG5716" s="3"/>
      <c r="AH5716" s="2"/>
      <c r="AN5716" s="2"/>
      <c r="AO5716" s="3"/>
      <c r="AP5716" s="2"/>
      <c r="AW5716" s="3"/>
    </row>
    <row r="5717" spans="8:49">
      <c r="H5717" s="2"/>
      <c r="I5717" s="3"/>
      <c r="J5717" s="4"/>
      <c r="P5717" s="2"/>
      <c r="Q5717" s="3"/>
      <c r="R5717" s="4"/>
      <c r="X5717" s="2"/>
      <c r="Y5717" s="3"/>
      <c r="Z5717" s="4"/>
      <c r="AF5717" s="2"/>
      <c r="AG5717" s="3"/>
      <c r="AH5717" s="2"/>
      <c r="AN5717" s="2"/>
      <c r="AO5717" s="3"/>
      <c r="AP5717" s="2"/>
      <c r="AW5717" s="3"/>
    </row>
    <row r="5718" spans="8:49">
      <c r="H5718" s="2"/>
      <c r="I5718" s="3"/>
      <c r="J5718" s="4"/>
      <c r="P5718" s="2"/>
      <c r="Q5718" s="3"/>
      <c r="R5718" s="4"/>
      <c r="X5718" s="2"/>
      <c r="Y5718" s="3"/>
      <c r="Z5718" s="4"/>
      <c r="AF5718" s="2"/>
      <c r="AG5718" s="3"/>
      <c r="AH5718" s="2"/>
      <c r="AN5718" s="2"/>
      <c r="AO5718" s="3"/>
      <c r="AP5718" s="2"/>
      <c r="AW5718" s="3"/>
    </row>
    <row r="5719" spans="8:49">
      <c r="H5719" s="2"/>
      <c r="I5719" s="3"/>
      <c r="J5719" s="4"/>
      <c r="P5719" s="2"/>
      <c r="Q5719" s="3"/>
      <c r="R5719" s="4"/>
      <c r="X5719" s="2"/>
      <c r="Y5719" s="3"/>
      <c r="Z5719" s="4"/>
      <c r="AF5719" s="2"/>
      <c r="AG5719" s="3"/>
      <c r="AH5719" s="2"/>
      <c r="AN5719" s="2"/>
      <c r="AO5719" s="3"/>
      <c r="AP5719" s="2"/>
      <c r="AW5719" s="3"/>
    </row>
    <row r="5720" spans="8:49">
      <c r="H5720" s="2"/>
      <c r="I5720" s="3"/>
      <c r="J5720" s="4"/>
      <c r="P5720" s="2"/>
      <c r="Q5720" s="3"/>
      <c r="R5720" s="4"/>
      <c r="X5720" s="2"/>
      <c r="Y5720" s="3"/>
      <c r="Z5720" s="4"/>
      <c r="AF5720" s="2"/>
      <c r="AG5720" s="3"/>
      <c r="AH5720" s="2"/>
      <c r="AN5720" s="2"/>
      <c r="AO5720" s="3"/>
      <c r="AP5720" s="2"/>
      <c r="AW5720" s="3"/>
    </row>
    <row r="5721" spans="8:49">
      <c r="H5721" s="2"/>
      <c r="I5721" s="3"/>
      <c r="J5721" s="4"/>
      <c r="P5721" s="2"/>
      <c r="Q5721" s="3"/>
      <c r="R5721" s="4"/>
      <c r="X5721" s="2"/>
      <c r="Y5721" s="3"/>
      <c r="Z5721" s="4"/>
      <c r="AF5721" s="2"/>
      <c r="AG5721" s="3"/>
      <c r="AH5721" s="2"/>
      <c r="AN5721" s="2"/>
      <c r="AO5721" s="3"/>
      <c r="AP5721" s="2"/>
      <c r="AW5721" s="3"/>
    </row>
    <row r="5722" spans="8:49">
      <c r="H5722" s="2"/>
      <c r="I5722" s="3"/>
      <c r="J5722" s="4"/>
      <c r="P5722" s="2"/>
      <c r="Q5722" s="3"/>
      <c r="R5722" s="4"/>
      <c r="X5722" s="2"/>
      <c r="Y5722" s="3"/>
      <c r="Z5722" s="4"/>
      <c r="AF5722" s="2"/>
      <c r="AG5722" s="3"/>
      <c r="AH5722" s="2"/>
      <c r="AN5722" s="2"/>
      <c r="AO5722" s="3"/>
      <c r="AP5722" s="2"/>
      <c r="AW5722" s="3"/>
    </row>
    <row r="5723" spans="8:49">
      <c r="H5723" s="2"/>
      <c r="I5723" s="3"/>
      <c r="J5723" s="4"/>
      <c r="P5723" s="2"/>
      <c r="Q5723" s="3"/>
      <c r="R5723" s="4"/>
      <c r="X5723" s="2"/>
      <c r="Y5723" s="3"/>
      <c r="Z5723" s="4"/>
      <c r="AF5723" s="2"/>
      <c r="AG5723" s="3"/>
      <c r="AH5723" s="2"/>
      <c r="AN5723" s="2"/>
      <c r="AO5723" s="3"/>
      <c r="AP5723" s="2"/>
      <c r="AW5723" s="3"/>
    </row>
    <row r="5724" spans="8:49">
      <c r="H5724" s="2"/>
      <c r="I5724" s="3"/>
      <c r="J5724" s="4"/>
      <c r="P5724" s="2"/>
      <c r="Q5724" s="3"/>
      <c r="R5724" s="4"/>
      <c r="X5724" s="2"/>
      <c r="Y5724" s="3"/>
      <c r="Z5724" s="4"/>
      <c r="AF5724" s="2"/>
      <c r="AG5724" s="3"/>
      <c r="AH5724" s="2"/>
      <c r="AN5724" s="2"/>
      <c r="AO5724" s="3"/>
      <c r="AP5724" s="2"/>
      <c r="AW5724" s="3"/>
    </row>
    <row r="5725" spans="8:49">
      <c r="H5725" s="2"/>
      <c r="I5725" s="3"/>
      <c r="J5725" s="4"/>
      <c r="P5725" s="2"/>
      <c r="Q5725" s="3"/>
      <c r="R5725" s="4"/>
      <c r="X5725" s="2"/>
      <c r="Y5725" s="3"/>
      <c r="Z5725" s="4"/>
      <c r="AF5725" s="2"/>
      <c r="AG5725" s="3"/>
      <c r="AH5725" s="2"/>
      <c r="AN5725" s="2"/>
      <c r="AO5725" s="3"/>
      <c r="AP5725" s="2"/>
      <c r="AW5725" s="3"/>
    </row>
    <row r="5726" spans="8:49">
      <c r="H5726" s="2"/>
      <c r="I5726" s="3"/>
      <c r="J5726" s="4"/>
      <c r="P5726" s="2"/>
      <c r="Q5726" s="3"/>
      <c r="R5726" s="4"/>
      <c r="X5726" s="2"/>
      <c r="Y5726" s="3"/>
      <c r="Z5726" s="4"/>
      <c r="AF5726" s="2"/>
      <c r="AG5726" s="3"/>
      <c r="AH5726" s="2"/>
      <c r="AN5726" s="2"/>
      <c r="AO5726" s="3"/>
      <c r="AP5726" s="2"/>
      <c r="AW5726" s="3"/>
    </row>
    <row r="5727" spans="8:49">
      <c r="H5727" s="2"/>
      <c r="I5727" s="3"/>
      <c r="J5727" s="4"/>
      <c r="P5727" s="2"/>
      <c r="Q5727" s="3"/>
      <c r="R5727" s="4"/>
      <c r="X5727" s="2"/>
      <c r="Y5727" s="3"/>
      <c r="Z5727" s="4"/>
      <c r="AF5727" s="2"/>
      <c r="AG5727" s="3"/>
      <c r="AH5727" s="2"/>
      <c r="AN5727" s="2"/>
      <c r="AO5727" s="3"/>
      <c r="AP5727" s="2"/>
      <c r="AW5727" s="3"/>
    </row>
    <row r="5728" spans="8:49">
      <c r="H5728" s="2"/>
      <c r="I5728" s="3"/>
      <c r="J5728" s="4"/>
      <c r="P5728" s="2"/>
      <c r="Q5728" s="3"/>
      <c r="R5728" s="4"/>
      <c r="X5728" s="2"/>
      <c r="Y5728" s="3"/>
      <c r="Z5728" s="4"/>
      <c r="AF5728" s="2"/>
      <c r="AG5728" s="3"/>
      <c r="AH5728" s="2"/>
      <c r="AN5728" s="2"/>
      <c r="AO5728" s="3"/>
      <c r="AP5728" s="2"/>
      <c r="AW5728" s="3"/>
    </row>
    <row r="5729" spans="8:49">
      <c r="H5729" s="2"/>
      <c r="I5729" s="3"/>
      <c r="J5729" s="4"/>
      <c r="P5729" s="2"/>
      <c r="Q5729" s="3"/>
      <c r="R5729" s="4"/>
      <c r="X5729" s="2"/>
      <c r="Y5729" s="3"/>
      <c r="Z5729" s="4"/>
      <c r="AF5729" s="2"/>
      <c r="AG5729" s="3"/>
      <c r="AH5729" s="2"/>
      <c r="AN5729" s="2"/>
      <c r="AO5729" s="3"/>
      <c r="AP5729" s="2"/>
      <c r="AW5729" s="3"/>
    </row>
    <row r="5730" spans="8:49">
      <c r="H5730" s="2"/>
      <c r="I5730" s="3"/>
      <c r="J5730" s="4"/>
      <c r="P5730" s="2"/>
      <c r="Q5730" s="3"/>
      <c r="R5730" s="4"/>
      <c r="X5730" s="2"/>
      <c r="Y5730" s="3"/>
      <c r="Z5730" s="4"/>
      <c r="AF5730" s="2"/>
      <c r="AG5730" s="3"/>
      <c r="AH5730" s="2"/>
      <c r="AN5730" s="2"/>
      <c r="AO5730" s="3"/>
      <c r="AP5730" s="2"/>
      <c r="AW5730" s="3"/>
    </row>
    <row r="5731" spans="8:49">
      <c r="H5731" s="2"/>
      <c r="I5731" s="3"/>
      <c r="J5731" s="4"/>
      <c r="P5731" s="2"/>
      <c r="Q5731" s="3"/>
      <c r="R5731" s="4"/>
      <c r="X5731" s="2"/>
      <c r="Y5731" s="3"/>
      <c r="Z5731" s="4"/>
      <c r="AF5731" s="2"/>
      <c r="AG5731" s="3"/>
      <c r="AH5731" s="2"/>
      <c r="AN5731" s="2"/>
      <c r="AO5731" s="3"/>
      <c r="AP5731" s="2"/>
      <c r="AW5731" s="3"/>
    </row>
    <row r="5732" spans="8:49">
      <c r="H5732" s="2"/>
      <c r="I5732" s="3"/>
      <c r="J5732" s="4"/>
      <c r="P5732" s="2"/>
      <c r="Q5732" s="3"/>
      <c r="R5732" s="4"/>
      <c r="X5732" s="2"/>
      <c r="Y5732" s="3"/>
      <c r="Z5732" s="4"/>
      <c r="AF5732" s="2"/>
      <c r="AG5732" s="3"/>
      <c r="AH5732" s="2"/>
      <c r="AN5732" s="2"/>
      <c r="AO5732" s="3"/>
      <c r="AP5732" s="2"/>
      <c r="AW5732" s="3"/>
    </row>
    <row r="5733" spans="8:49">
      <c r="H5733" s="2"/>
      <c r="I5733" s="3"/>
      <c r="J5733" s="4"/>
      <c r="P5733" s="2"/>
      <c r="Q5733" s="3"/>
      <c r="R5733" s="4"/>
      <c r="X5733" s="2"/>
      <c r="Y5733" s="3"/>
      <c r="Z5733" s="4"/>
      <c r="AF5733" s="2"/>
      <c r="AG5733" s="3"/>
      <c r="AH5733" s="2"/>
      <c r="AN5733" s="2"/>
      <c r="AO5733" s="3"/>
      <c r="AP5733" s="2"/>
      <c r="AW5733" s="3"/>
    </row>
    <row r="5734" spans="8:49">
      <c r="H5734" s="2"/>
      <c r="I5734" s="3"/>
      <c r="J5734" s="4"/>
      <c r="P5734" s="2"/>
      <c r="Q5734" s="3"/>
      <c r="R5734" s="4"/>
      <c r="X5734" s="2"/>
      <c r="Y5734" s="3"/>
      <c r="Z5734" s="4"/>
      <c r="AF5734" s="2"/>
      <c r="AG5734" s="3"/>
      <c r="AH5734" s="2"/>
      <c r="AN5734" s="2"/>
      <c r="AO5734" s="3"/>
      <c r="AP5734" s="2"/>
      <c r="AW5734" s="3"/>
    </row>
    <row r="5735" spans="8:49">
      <c r="H5735" s="2"/>
      <c r="I5735" s="3"/>
      <c r="J5735" s="4"/>
      <c r="P5735" s="2"/>
      <c r="Q5735" s="3"/>
      <c r="R5735" s="4"/>
      <c r="X5735" s="2"/>
      <c r="Y5735" s="3"/>
      <c r="Z5735" s="4"/>
      <c r="AF5735" s="2"/>
      <c r="AG5735" s="3"/>
      <c r="AH5735" s="2"/>
      <c r="AN5735" s="2"/>
      <c r="AO5735" s="3"/>
      <c r="AP5735" s="2"/>
      <c r="AW5735" s="3"/>
    </row>
    <row r="5736" spans="8:49">
      <c r="H5736" s="2"/>
      <c r="I5736" s="3"/>
      <c r="J5736" s="4"/>
      <c r="P5736" s="2"/>
      <c r="Q5736" s="3"/>
      <c r="R5736" s="4"/>
      <c r="X5736" s="2"/>
      <c r="Y5736" s="3"/>
      <c r="Z5736" s="4"/>
      <c r="AF5736" s="2"/>
      <c r="AG5736" s="3"/>
      <c r="AH5736" s="2"/>
      <c r="AN5736" s="2"/>
      <c r="AO5736" s="3"/>
      <c r="AP5736" s="2"/>
      <c r="AW5736" s="3"/>
    </row>
    <row r="5737" spans="8:49">
      <c r="H5737" s="2"/>
      <c r="I5737" s="3"/>
      <c r="J5737" s="4"/>
      <c r="P5737" s="2"/>
      <c r="Q5737" s="3"/>
      <c r="R5737" s="4"/>
      <c r="X5737" s="2"/>
      <c r="Y5737" s="3"/>
      <c r="Z5737" s="4"/>
      <c r="AF5737" s="2"/>
      <c r="AG5737" s="3"/>
      <c r="AH5737" s="2"/>
      <c r="AN5737" s="2"/>
      <c r="AO5737" s="3"/>
      <c r="AP5737" s="2"/>
      <c r="AW5737" s="3"/>
    </row>
    <row r="5738" spans="8:49">
      <c r="H5738" s="2"/>
      <c r="I5738" s="3"/>
      <c r="J5738" s="4"/>
      <c r="P5738" s="2"/>
      <c r="Q5738" s="3"/>
      <c r="R5738" s="4"/>
      <c r="X5738" s="2"/>
      <c r="Y5738" s="3"/>
      <c r="Z5738" s="4"/>
      <c r="AF5738" s="2"/>
      <c r="AG5738" s="3"/>
      <c r="AH5738" s="2"/>
      <c r="AN5738" s="2"/>
      <c r="AO5738" s="3"/>
      <c r="AP5738" s="2"/>
      <c r="AW5738" s="3"/>
    </row>
    <row r="5739" spans="8:49">
      <c r="H5739" s="2"/>
      <c r="I5739" s="3"/>
      <c r="J5739" s="4"/>
      <c r="P5739" s="2"/>
      <c r="Q5739" s="3"/>
      <c r="R5739" s="4"/>
      <c r="X5739" s="2"/>
      <c r="Y5739" s="3"/>
      <c r="Z5739" s="4"/>
      <c r="AF5739" s="2"/>
      <c r="AG5739" s="3"/>
      <c r="AH5739" s="2"/>
      <c r="AN5739" s="2"/>
      <c r="AO5739" s="3"/>
      <c r="AP5739" s="2"/>
      <c r="AW5739" s="3"/>
    </row>
    <row r="5740" spans="8:49">
      <c r="H5740" s="2"/>
      <c r="I5740" s="3"/>
      <c r="J5740" s="4"/>
      <c r="P5740" s="2"/>
      <c r="Q5740" s="3"/>
      <c r="R5740" s="4"/>
      <c r="X5740" s="2"/>
      <c r="Y5740" s="3"/>
      <c r="Z5740" s="4"/>
      <c r="AF5740" s="2"/>
      <c r="AG5740" s="3"/>
      <c r="AH5740" s="2"/>
      <c r="AN5740" s="2"/>
      <c r="AO5740" s="3"/>
      <c r="AP5740" s="2"/>
      <c r="AW5740" s="3"/>
    </row>
    <row r="5741" spans="8:49">
      <c r="H5741" s="2"/>
      <c r="I5741" s="3"/>
      <c r="J5741" s="4"/>
      <c r="P5741" s="2"/>
      <c r="Q5741" s="3"/>
      <c r="R5741" s="4"/>
      <c r="X5741" s="2"/>
      <c r="Y5741" s="3"/>
      <c r="Z5741" s="4"/>
      <c r="AF5741" s="2"/>
      <c r="AG5741" s="3"/>
      <c r="AH5741" s="2"/>
      <c r="AN5741" s="2"/>
      <c r="AO5741" s="3"/>
      <c r="AP5741" s="2"/>
      <c r="AW5741" s="3"/>
    </row>
    <row r="5742" spans="8:49">
      <c r="H5742" s="2"/>
      <c r="I5742" s="3"/>
      <c r="J5742" s="4"/>
      <c r="P5742" s="2"/>
      <c r="Q5742" s="3"/>
      <c r="R5742" s="4"/>
      <c r="X5742" s="2"/>
      <c r="Y5742" s="3"/>
      <c r="Z5742" s="4"/>
      <c r="AF5742" s="2"/>
      <c r="AG5742" s="3"/>
      <c r="AH5742" s="2"/>
      <c r="AN5742" s="2"/>
      <c r="AO5742" s="3"/>
      <c r="AP5742" s="2"/>
      <c r="AW5742" s="3"/>
    </row>
    <row r="5743" spans="8:49">
      <c r="H5743" s="2"/>
      <c r="I5743" s="3"/>
      <c r="J5743" s="4"/>
      <c r="P5743" s="2"/>
      <c r="Q5743" s="3"/>
      <c r="R5743" s="4"/>
      <c r="X5743" s="2"/>
      <c r="Y5743" s="3"/>
      <c r="Z5743" s="4"/>
      <c r="AF5743" s="2"/>
      <c r="AG5743" s="3"/>
      <c r="AH5743" s="2"/>
      <c r="AN5743" s="2"/>
      <c r="AO5743" s="3"/>
      <c r="AP5743" s="2"/>
      <c r="AW5743" s="3"/>
    </row>
    <row r="5744" spans="8:49">
      <c r="H5744" s="2"/>
      <c r="I5744" s="3"/>
      <c r="J5744" s="4"/>
      <c r="P5744" s="2"/>
      <c r="Q5744" s="3"/>
      <c r="R5744" s="4"/>
      <c r="X5744" s="2"/>
      <c r="Y5744" s="3"/>
      <c r="Z5744" s="4"/>
      <c r="AF5744" s="2"/>
      <c r="AG5744" s="3"/>
      <c r="AH5744" s="2"/>
      <c r="AN5744" s="2"/>
      <c r="AO5744" s="3"/>
      <c r="AP5744" s="2"/>
      <c r="AW5744" s="3"/>
    </row>
    <row r="5745" spans="8:49">
      <c r="H5745" s="2"/>
      <c r="I5745" s="3"/>
      <c r="J5745" s="4"/>
      <c r="P5745" s="2"/>
      <c r="Q5745" s="3"/>
      <c r="R5745" s="4"/>
      <c r="X5745" s="2"/>
      <c r="Y5745" s="3"/>
      <c r="Z5745" s="4"/>
      <c r="AF5745" s="2"/>
      <c r="AG5745" s="3"/>
      <c r="AH5745" s="2"/>
      <c r="AN5745" s="2"/>
      <c r="AO5745" s="3"/>
      <c r="AP5745" s="2"/>
      <c r="AW5745" s="3"/>
    </row>
    <row r="5746" spans="8:49">
      <c r="H5746" s="2"/>
      <c r="I5746" s="3"/>
      <c r="J5746" s="4"/>
      <c r="P5746" s="2"/>
      <c r="Q5746" s="3"/>
      <c r="R5746" s="4"/>
      <c r="X5746" s="2"/>
      <c r="Y5746" s="3"/>
      <c r="Z5746" s="4"/>
      <c r="AF5746" s="2"/>
      <c r="AG5746" s="3"/>
      <c r="AH5746" s="2"/>
      <c r="AN5746" s="2"/>
      <c r="AO5746" s="3"/>
      <c r="AP5746" s="2"/>
      <c r="AW5746" s="3"/>
    </row>
    <row r="5747" spans="8:49">
      <c r="H5747" s="2"/>
      <c r="I5747" s="3"/>
      <c r="J5747" s="4"/>
      <c r="P5747" s="2"/>
      <c r="Q5747" s="3"/>
      <c r="R5747" s="4"/>
      <c r="X5747" s="2"/>
      <c r="Y5747" s="3"/>
      <c r="Z5747" s="4"/>
      <c r="AF5747" s="2"/>
      <c r="AG5747" s="3"/>
      <c r="AH5747" s="2"/>
      <c r="AN5747" s="2"/>
      <c r="AO5747" s="3"/>
      <c r="AP5747" s="2"/>
      <c r="AW5747" s="3"/>
    </row>
    <row r="5748" spans="8:49">
      <c r="H5748" s="2"/>
      <c r="I5748" s="3"/>
      <c r="J5748" s="4"/>
      <c r="P5748" s="2"/>
      <c r="Q5748" s="3"/>
      <c r="R5748" s="4"/>
      <c r="X5748" s="2"/>
      <c r="Y5748" s="3"/>
      <c r="Z5748" s="4"/>
      <c r="AF5748" s="2"/>
      <c r="AG5748" s="3"/>
      <c r="AH5748" s="2"/>
      <c r="AN5748" s="2"/>
      <c r="AO5748" s="3"/>
      <c r="AP5748" s="2"/>
      <c r="AW5748" s="3"/>
    </row>
    <row r="5749" spans="8:49">
      <c r="H5749" s="2"/>
      <c r="I5749" s="3"/>
      <c r="J5749" s="4"/>
      <c r="P5749" s="2"/>
      <c r="Q5749" s="3"/>
      <c r="R5749" s="4"/>
      <c r="X5749" s="2"/>
      <c r="Y5749" s="3"/>
      <c r="Z5749" s="4"/>
      <c r="AF5749" s="2"/>
      <c r="AG5749" s="3"/>
      <c r="AH5749" s="2"/>
      <c r="AN5749" s="2"/>
      <c r="AO5749" s="3"/>
      <c r="AP5749" s="2"/>
      <c r="AW5749" s="3"/>
    </row>
    <row r="5750" spans="8:49">
      <c r="H5750" s="2"/>
      <c r="I5750" s="3"/>
      <c r="J5750" s="4"/>
      <c r="P5750" s="2"/>
      <c r="Q5750" s="3"/>
      <c r="R5750" s="4"/>
      <c r="X5750" s="2"/>
      <c r="Y5750" s="3"/>
      <c r="Z5750" s="4"/>
      <c r="AF5750" s="2"/>
      <c r="AG5750" s="3"/>
      <c r="AH5750" s="2"/>
      <c r="AN5750" s="2"/>
      <c r="AO5750" s="3"/>
      <c r="AP5750" s="2"/>
      <c r="AW5750" s="3"/>
    </row>
    <row r="5751" spans="8:49">
      <c r="H5751" s="2"/>
      <c r="I5751" s="3"/>
      <c r="J5751" s="4"/>
      <c r="P5751" s="2"/>
      <c r="Q5751" s="3"/>
      <c r="R5751" s="4"/>
      <c r="X5751" s="2"/>
      <c r="Y5751" s="3"/>
      <c r="Z5751" s="4"/>
      <c r="AF5751" s="2"/>
      <c r="AG5751" s="3"/>
      <c r="AH5751" s="2"/>
      <c r="AN5751" s="2"/>
      <c r="AO5751" s="3"/>
      <c r="AP5751" s="2"/>
      <c r="AW5751" s="3"/>
    </row>
    <row r="5752" spans="8:49">
      <c r="H5752" s="2"/>
      <c r="I5752" s="3"/>
      <c r="J5752" s="4"/>
      <c r="P5752" s="2"/>
      <c r="Q5752" s="3"/>
      <c r="R5752" s="4"/>
      <c r="X5752" s="2"/>
      <c r="Y5752" s="3"/>
      <c r="Z5752" s="4"/>
      <c r="AF5752" s="2"/>
      <c r="AG5752" s="3"/>
      <c r="AH5752" s="2"/>
      <c r="AN5752" s="2"/>
      <c r="AO5752" s="3"/>
      <c r="AP5752" s="2"/>
      <c r="AW5752" s="3"/>
    </row>
    <row r="5753" spans="8:49">
      <c r="H5753" s="2"/>
      <c r="I5753" s="3"/>
      <c r="J5753" s="4"/>
      <c r="P5753" s="2"/>
      <c r="Q5753" s="3"/>
      <c r="R5753" s="4"/>
      <c r="X5753" s="2"/>
      <c r="Y5753" s="3"/>
      <c r="Z5753" s="4"/>
      <c r="AF5753" s="2"/>
      <c r="AG5753" s="3"/>
      <c r="AH5753" s="2"/>
      <c r="AN5753" s="2"/>
      <c r="AO5753" s="3"/>
      <c r="AP5753" s="2"/>
      <c r="AW5753" s="3"/>
    </row>
    <row r="5754" spans="8:49">
      <c r="H5754" s="2"/>
      <c r="I5754" s="3"/>
      <c r="J5754" s="4"/>
      <c r="P5754" s="2"/>
      <c r="Q5754" s="3"/>
      <c r="R5754" s="4"/>
      <c r="X5754" s="2"/>
      <c r="Y5754" s="3"/>
      <c r="Z5754" s="4"/>
      <c r="AF5754" s="2"/>
      <c r="AG5754" s="3"/>
      <c r="AH5754" s="2"/>
      <c r="AN5754" s="2"/>
      <c r="AO5754" s="3"/>
      <c r="AP5754" s="2"/>
      <c r="AW5754" s="3"/>
    </row>
    <row r="5755" spans="8:49">
      <c r="H5755" s="2"/>
      <c r="I5755" s="3"/>
      <c r="J5755" s="4"/>
      <c r="P5755" s="2"/>
      <c r="Q5755" s="3"/>
      <c r="R5755" s="4"/>
      <c r="X5755" s="2"/>
      <c r="Y5755" s="3"/>
      <c r="Z5755" s="4"/>
      <c r="AF5755" s="2"/>
      <c r="AG5755" s="3"/>
      <c r="AH5755" s="2"/>
      <c r="AN5755" s="2"/>
      <c r="AO5755" s="3"/>
      <c r="AP5755" s="2"/>
      <c r="AW5755" s="3"/>
    </row>
    <row r="5756" spans="8:49">
      <c r="H5756" s="2"/>
      <c r="I5756" s="3"/>
      <c r="J5756" s="4"/>
      <c r="P5756" s="2"/>
      <c r="Q5756" s="3"/>
      <c r="R5756" s="4"/>
      <c r="X5756" s="2"/>
      <c r="Y5756" s="3"/>
      <c r="Z5756" s="4"/>
      <c r="AF5756" s="2"/>
      <c r="AG5756" s="3"/>
      <c r="AH5756" s="2"/>
      <c r="AN5756" s="2"/>
      <c r="AO5756" s="3"/>
      <c r="AP5756" s="2"/>
      <c r="AW5756" s="3"/>
    </row>
    <row r="5757" spans="8:49">
      <c r="H5757" s="2"/>
      <c r="I5757" s="3"/>
      <c r="J5757" s="4"/>
      <c r="P5757" s="2"/>
      <c r="Q5757" s="3"/>
      <c r="R5757" s="4"/>
      <c r="X5757" s="2"/>
      <c r="Y5757" s="3"/>
      <c r="Z5757" s="4"/>
      <c r="AF5757" s="2"/>
      <c r="AG5757" s="3"/>
      <c r="AH5757" s="2"/>
      <c r="AN5757" s="2"/>
      <c r="AO5757" s="3"/>
      <c r="AP5757" s="2"/>
      <c r="AW5757" s="3"/>
    </row>
    <row r="5758" spans="8:49">
      <c r="H5758" s="2"/>
      <c r="I5758" s="3"/>
      <c r="J5758" s="4"/>
      <c r="P5758" s="2"/>
      <c r="Q5758" s="3"/>
      <c r="R5758" s="4"/>
      <c r="X5758" s="2"/>
      <c r="Y5758" s="3"/>
      <c r="Z5758" s="4"/>
      <c r="AF5758" s="2"/>
      <c r="AG5758" s="3"/>
      <c r="AH5758" s="2"/>
      <c r="AN5758" s="2"/>
      <c r="AO5758" s="3"/>
      <c r="AP5758" s="2"/>
      <c r="AW5758" s="3"/>
    </row>
    <row r="5759" spans="8:49">
      <c r="H5759" s="2"/>
      <c r="I5759" s="3"/>
      <c r="J5759" s="4"/>
      <c r="P5759" s="2"/>
      <c r="Q5759" s="3"/>
      <c r="R5759" s="4"/>
      <c r="X5759" s="2"/>
      <c r="Y5759" s="3"/>
      <c r="Z5759" s="4"/>
      <c r="AF5759" s="2"/>
      <c r="AG5759" s="3"/>
      <c r="AH5759" s="2"/>
      <c r="AN5759" s="2"/>
      <c r="AO5759" s="3"/>
      <c r="AP5759" s="2"/>
      <c r="AW5759" s="3"/>
    </row>
    <row r="5760" spans="8:49">
      <c r="H5760" s="2"/>
      <c r="I5760" s="3"/>
      <c r="J5760" s="4"/>
      <c r="P5760" s="2"/>
      <c r="Q5760" s="3"/>
      <c r="R5760" s="4"/>
      <c r="X5760" s="2"/>
      <c r="Y5760" s="3"/>
      <c r="Z5760" s="4"/>
      <c r="AF5760" s="2"/>
      <c r="AG5760" s="3"/>
      <c r="AH5760" s="2"/>
      <c r="AN5760" s="2"/>
      <c r="AO5760" s="3"/>
      <c r="AP5760" s="2"/>
      <c r="AW5760" s="3"/>
    </row>
    <row r="5761" spans="8:49">
      <c r="H5761" s="2"/>
      <c r="I5761" s="3"/>
      <c r="J5761" s="4"/>
      <c r="P5761" s="2"/>
      <c r="Q5761" s="3"/>
      <c r="R5761" s="4"/>
      <c r="X5761" s="2"/>
      <c r="Y5761" s="3"/>
      <c r="Z5761" s="4"/>
      <c r="AF5761" s="2"/>
      <c r="AG5761" s="3"/>
      <c r="AH5761" s="2"/>
      <c r="AN5761" s="2"/>
      <c r="AO5761" s="3"/>
      <c r="AP5761" s="2"/>
      <c r="AW5761" s="3"/>
    </row>
    <row r="5762" spans="8:49">
      <c r="H5762" s="2"/>
      <c r="I5762" s="3"/>
      <c r="J5762" s="4"/>
      <c r="P5762" s="2"/>
      <c r="Q5762" s="3"/>
      <c r="R5762" s="4"/>
      <c r="X5762" s="2"/>
      <c r="Y5762" s="3"/>
      <c r="Z5762" s="4"/>
      <c r="AF5762" s="2"/>
      <c r="AG5762" s="3"/>
      <c r="AH5762" s="2"/>
      <c r="AN5762" s="2"/>
      <c r="AO5762" s="3"/>
      <c r="AP5762" s="2"/>
      <c r="AW5762" s="3"/>
    </row>
    <row r="5763" spans="8:49">
      <c r="H5763" s="2"/>
      <c r="I5763" s="3"/>
      <c r="J5763" s="4"/>
      <c r="P5763" s="2"/>
      <c r="Q5763" s="3"/>
      <c r="R5763" s="4"/>
      <c r="X5763" s="2"/>
      <c r="Y5763" s="3"/>
      <c r="Z5763" s="4"/>
      <c r="AF5763" s="2"/>
      <c r="AG5763" s="3"/>
      <c r="AH5763" s="2"/>
      <c r="AN5763" s="2"/>
      <c r="AO5763" s="3"/>
      <c r="AP5763" s="2"/>
      <c r="AW5763" s="3"/>
    </row>
    <row r="5764" spans="8:49">
      <c r="H5764" s="2"/>
      <c r="I5764" s="3"/>
      <c r="J5764" s="4"/>
      <c r="P5764" s="2"/>
      <c r="Q5764" s="3"/>
      <c r="R5764" s="4"/>
      <c r="X5764" s="2"/>
      <c r="Y5764" s="3"/>
      <c r="Z5764" s="4"/>
      <c r="AF5764" s="2"/>
      <c r="AG5764" s="3"/>
      <c r="AH5764" s="2"/>
      <c r="AN5764" s="2"/>
      <c r="AO5764" s="3"/>
      <c r="AP5764" s="2"/>
      <c r="AW5764" s="3"/>
    </row>
    <row r="5765" spans="8:49">
      <c r="H5765" s="2"/>
      <c r="I5765" s="3"/>
      <c r="J5765" s="4"/>
      <c r="P5765" s="2"/>
      <c r="Q5765" s="3"/>
      <c r="R5765" s="4"/>
      <c r="X5765" s="2"/>
      <c r="Y5765" s="3"/>
      <c r="Z5765" s="4"/>
      <c r="AF5765" s="2"/>
      <c r="AG5765" s="3"/>
      <c r="AH5765" s="2"/>
      <c r="AN5765" s="2"/>
      <c r="AO5765" s="3"/>
      <c r="AP5765" s="2"/>
      <c r="AW5765" s="3"/>
    </row>
    <row r="5766" spans="8:49">
      <c r="H5766" s="2"/>
      <c r="I5766" s="3"/>
      <c r="J5766" s="4"/>
      <c r="P5766" s="2"/>
      <c r="Q5766" s="3"/>
      <c r="R5766" s="4"/>
      <c r="X5766" s="2"/>
      <c r="Y5766" s="3"/>
      <c r="Z5766" s="4"/>
      <c r="AF5766" s="2"/>
      <c r="AG5766" s="3"/>
      <c r="AH5766" s="2"/>
      <c r="AN5766" s="2"/>
      <c r="AO5766" s="3"/>
      <c r="AP5766" s="2"/>
      <c r="AW5766" s="3"/>
    </row>
    <row r="5767" spans="8:49">
      <c r="H5767" s="2"/>
      <c r="I5767" s="3"/>
      <c r="J5767" s="4"/>
      <c r="P5767" s="2"/>
      <c r="Q5767" s="3"/>
      <c r="R5767" s="4"/>
      <c r="X5767" s="2"/>
      <c r="Y5767" s="3"/>
      <c r="Z5767" s="4"/>
      <c r="AF5767" s="2"/>
      <c r="AG5767" s="3"/>
      <c r="AH5767" s="2"/>
      <c r="AN5767" s="2"/>
      <c r="AO5767" s="3"/>
      <c r="AP5767" s="2"/>
      <c r="AW5767" s="3"/>
    </row>
    <row r="5768" spans="8:49">
      <c r="H5768" s="2"/>
      <c r="I5768" s="3"/>
      <c r="J5768" s="4"/>
      <c r="P5768" s="2"/>
      <c r="Q5768" s="3"/>
      <c r="R5768" s="4"/>
      <c r="X5768" s="2"/>
      <c r="Y5768" s="3"/>
      <c r="Z5768" s="4"/>
      <c r="AF5768" s="2"/>
      <c r="AG5768" s="3"/>
      <c r="AH5768" s="2"/>
      <c r="AN5768" s="2"/>
      <c r="AO5768" s="3"/>
      <c r="AP5768" s="2"/>
      <c r="AW5768" s="3"/>
    </row>
    <row r="5769" spans="8:49">
      <c r="H5769" s="2"/>
      <c r="I5769" s="3"/>
      <c r="J5769" s="4"/>
      <c r="P5769" s="2"/>
      <c r="Q5769" s="3"/>
      <c r="R5769" s="4"/>
      <c r="X5769" s="2"/>
      <c r="Y5769" s="3"/>
      <c r="Z5769" s="4"/>
      <c r="AF5769" s="2"/>
      <c r="AG5769" s="3"/>
      <c r="AH5769" s="2"/>
      <c r="AN5769" s="2"/>
      <c r="AO5769" s="3"/>
      <c r="AP5769" s="2"/>
      <c r="AW5769" s="3"/>
    </row>
    <row r="5770" spans="8:49">
      <c r="H5770" s="2"/>
      <c r="I5770" s="3"/>
      <c r="J5770" s="4"/>
      <c r="P5770" s="2"/>
      <c r="Q5770" s="3"/>
      <c r="R5770" s="4"/>
      <c r="X5770" s="2"/>
      <c r="Y5770" s="3"/>
      <c r="Z5770" s="4"/>
      <c r="AF5770" s="2"/>
      <c r="AG5770" s="3"/>
      <c r="AH5770" s="2"/>
      <c r="AN5770" s="2"/>
      <c r="AO5770" s="3"/>
      <c r="AP5770" s="2"/>
      <c r="AW5770" s="3"/>
    </row>
    <row r="5771" spans="8:49">
      <c r="H5771" s="2"/>
      <c r="I5771" s="3"/>
      <c r="J5771" s="4"/>
      <c r="P5771" s="2"/>
      <c r="Q5771" s="3"/>
      <c r="R5771" s="4"/>
      <c r="X5771" s="2"/>
      <c r="Y5771" s="3"/>
      <c r="Z5771" s="4"/>
      <c r="AF5771" s="2"/>
      <c r="AG5771" s="3"/>
      <c r="AH5771" s="2"/>
      <c r="AN5771" s="2"/>
      <c r="AO5771" s="3"/>
      <c r="AP5771" s="2"/>
      <c r="AW5771" s="3"/>
    </row>
    <row r="5772" spans="8:49">
      <c r="H5772" s="2"/>
      <c r="I5772" s="3"/>
      <c r="J5772" s="4"/>
      <c r="P5772" s="2"/>
      <c r="Q5772" s="3"/>
      <c r="R5772" s="4"/>
      <c r="X5772" s="2"/>
      <c r="Y5772" s="3"/>
      <c r="Z5772" s="4"/>
      <c r="AF5772" s="2"/>
      <c r="AG5772" s="3"/>
      <c r="AH5772" s="2"/>
      <c r="AN5772" s="2"/>
      <c r="AO5772" s="3"/>
      <c r="AP5772" s="2"/>
      <c r="AW5772" s="3"/>
    </row>
    <row r="5773" spans="8:49">
      <c r="H5773" s="2"/>
      <c r="I5773" s="3"/>
      <c r="J5773" s="4"/>
      <c r="P5773" s="2"/>
      <c r="Q5773" s="3"/>
      <c r="R5773" s="4"/>
      <c r="X5773" s="2"/>
      <c r="Y5773" s="3"/>
      <c r="Z5773" s="4"/>
      <c r="AF5773" s="2"/>
      <c r="AG5773" s="3"/>
      <c r="AH5773" s="2"/>
      <c r="AN5773" s="2"/>
      <c r="AO5773" s="3"/>
      <c r="AP5773" s="2"/>
      <c r="AW5773" s="3"/>
    </row>
    <row r="5774" spans="8:49">
      <c r="H5774" s="2"/>
      <c r="I5774" s="3"/>
      <c r="J5774" s="4"/>
      <c r="P5774" s="2"/>
      <c r="Q5774" s="3"/>
      <c r="R5774" s="4"/>
      <c r="X5774" s="2"/>
      <c r="Y5774" s="3"/>
      <c r="Z5774" s="4"/>
      <c r="AF5774" s="2"/>
      <c r="AG5774" s="3"/>
      <c r="AH5774" s="2"/>
      <c r="AN5774" s="2"/>
      <c r="AO5774" s="3"/>
      <c r="AP5774" s="2"/>
      <c r="AW5774" s="3"/>
    </row>
    <row r="5775" spans="8:49">
      <c r="H5775" s="2"/>
      <c r="I5775" s="3"/>
      <c r="J5775" s="4"/>
      <c r="P5775" s="2"/>
      <c r="Q5775" s="3"/>
      <c r="R5775" s="4"/>
      <c r="X5775" s="2"/>
      <c r="Y5775" s="3"/>
      <c r="Z5775" s="4"/>
      <c r="AF5775" s="2"/>
      <c r="AG5775" s="3"/>
      <c r="AH5775" s="2"/>
      <c r="AN5775" s="2"/>
      <c r="AO5775" s="3"/>
      <c r="AP5775" s="2"/>
      <c r="AW5775" s="3"/>
    </row>
    <row r="5776" spans="8:49">
      <c r="H5776" s="2"/>
      <c r="I5776" s="3"/>
      <c r="J5776" s="4"/>
      <c r="P5776" s="2"/>
      <c r="Q5776" s="3"/>
      <c r="R5776" s="4"/>
      <c r="X5776" s="2"/>
      <c r="Y5776" s="3"/>
      <c r="Z5776" s="4"/>
      <c r="AF5776" s="2"/>
      <c r="AG5776" s="3"/>
      <c r="AH5776" s="2"/>
      <c r="AN5776" s="2"/>
      <c r="AO5776" s="3"/>
      <c r="AP5776" s="2"/>
      <c r="AW5776" s="3"/>
    </row>
    <row r="5777" spans="8:49">
      <c r="H5777" s="2"/>
      <c r="I5777" s="3"/>
      <c r="J5777" s="4"/>
      <c r="P5777" s="2"/>
      <c r="Q5777" s="3"/>
      <c r="R5777" s="4"/>
      <c r="X5777" s="2"/>
      <c r="Y5777" s="3"/>
      <c r="Z5777" s="4"/>
      <c r="AF5777" s="2"/>
      <c r="AG5777" s="3"/>
      <c r="AH5777" s="2"/>
      <c r="AN5777" s="2"/>
      <c r="AO5777" s="3"/>
      <c r="AP5777" s="2"/>
      <c r="AW5777" s="3"/>
    </row>
    <row r="5778" spans="8:49">
      <c r="H5778" s="2"/>
      <c r="I5778" s="3"/>
      <c r="J5778" s="4"/>
      <c r="P5778" s="2"/>
      <c r="Q5778" s="3"/>
      <c r="R5778" s="4"/>
      <c r="X5778" s="2"/>
      <c r="Y5778" s="3"/>
      <c r="Z5778" s="4"/>
      <c r="AF5778" s="2"/>
      <c r="AG5778" s="3"/>
      <c r="AH5778" s="2"/>
      <c r="AN5778" s="2"/>
      <c r="AO5778" s="3"/>
      <c r="AP5778" s="2"/>
      <c r="AW5778" s="3"/>
    </row>
    <row r="5779" spans="8:49">
      <c r="H5779" s="2"/>
      <c r="I5779" s="3"/>
      <c r="J5779" s="4"/>
      <c r="P5779" s="2"/>
      <c r="Q5779" s="3"/>
      <c r="R5779" s="4"/>
      <c r="X5779" s="2"/>
      <c r="Y5779" s="3"/>
      <c r="Z5779" s="4"/>
      <c r="AF5779" s="2"/>
      <c r="AG5779" s="3"/>
      <c r="AH5779" s="2"/>
      <c r="AN5779" s="2"/>
      <c r="AO5779" s="3"/>
      <c r="AP5779" s="2"/>
      <c r="AW5779" s="3"/>
    </row>
    <row r="5780" spans="8:49">
      <c r="H5780" s="2"/>
      <c r="I5780" s="3"/>
      <c r="J5780" s="4"/>
      <c r="P5780" s="2"/>
      <c r="Q5780" s="3"/>
      <c r="R5780" s="4"/>
      <c r="X5780" s="2"/>
      <c r="Y5780" s="3"/>
      <c r="Z5780" s="4"/>
      <c r="AF5780" s="2"/>
      <c r="AG5780" s="3"/>
      <c r="AH5780" s="2"/>
      <c r="AN5780" s="2"/>
      <c r="AO5780" s="3"/>
      <c r="AP5780" s="2"/>
      <c r="AW5780" s="3"/>
    </row>
    <row r="5781" spans="8:49">
      <c r="H5781" s="2"/>
      <c r="I5781" s="3"/>
      <c r="J5781" s="4"/>
      <c r="P5781" s="2"/>
      <c r="Q5781" s="3"/>
      <c r="R5781" s="4"/>
      <c r="X5781" s="2"/>
      <c r="Y5781" s="3"/>
      <c r="Z5781" s="4"/>
      <c r="AF5781" s="2"/>
      <c r="AG5781" s="3"/>
      <c r="AH5781" s="2"/>
      <c r="AN5781" s="2"/>
      <c r="AO5781" s="3"/>
      <c r="AP5781" s="2"/>
      <c r="AW5781" s="3"/>
    </row>
    <row r="5782" spans="8:49">
      <c r="H5782" s="2"/>
      <c r="I5782" s="3"/>
      <c r="J5782" s="4"/>
      <c r="P5782" s="2"/>
      <c r="Q5782" s="3"/>
      <c r="R5782" s="4"/>
      <c r="X5782" s="2"/>
      <c r="Y5782" s="3"/>
      <c r="Z5782" s="4"/>
      <c r="AF5782" s="2"/>
      <c r="AG5782" s="3"/>
      <c r="AH5782" s="2"/>
      <c r="AN5782" s="2"/>
      <c r="AO5782" s="3"/>
      <c r="AP5782" s="2"/>
      <c r="AW5782" s="3"/>
    </row>
    <row r="5783" spans="8:49">
      <c r="H5783" s="2"/>
      <c r="I5783" s="3"/>
      <c r="J5783" s="4"/>
      <c r="P5783" s="2"/>
      <c r="Q5783" s="3"/>
      <c r="R5783" s="4"/>
      <c r="X5783" s="2"/>
      <c r="Y5783" s="3"/>
      <c r="Z5783" s="4"/>
      <c r="AF5783" s="2"/>
      <c r="AG5783" s="3"/>
      <c r="AH5783" s="2"/>
      <c r="AN5783" s="2"/>
      <c r="AO5783" s="3"/>
      <c r="AP5783" s="2"/>
      <c r="AW5783" s="3"/>
    </row>
    <row r="5784" spans="8:49">
      <c r="H5784" s="2"/>
      <c r="I5784" s="3"/>
      <c r="J5784" s="4"/>
      <c r="P5784" s="2"/>
      <c r="Q5784" s="3"/>
      <c r="R5784" s="4"/>
      <c r="X5784" s="2"/>
      <c r="Y5784" s="3"/>
      <c r="Z5784" s="4"/>
      <c r="AF5784" s="2"/>
      <c r="AG5784" s="3"/>
      <c r="AH5784" s="2"/>
      <c r="AN5784" s="2"/>
      <c r="AO5784" s="3"/>
      <c r="AP5784" s="2"/>
      <c r="AW5784" s="3"/>
    </row>
    <row r="5785" spans="8:49">
      <c r="H5785" s="2"/>
      <c r="I5785" s="3"/>
      <c r="J5785" s="4"/>
      <c r="P5785" s="2"/>
      <c r="Q5785" s="3"/>
      <c r="R5785" s="4"/>
      <c r="X5785" s="2"/>
      <c r="Y5785" s="3"/>
      <c r="Z5785" s="4"/>
      <c r="AF5785" s="2"/>
      <c r="AG5785" s="3"/>
      <c r="AH5785" s="2"/>
      <c r="AN5785" s="2"/>
      <c r="AO5785" s="3"/>
      <c r="AP5785" s="2"/>
      <c r="AW5785" s="3"/>
    </row>
    <row r="5786" spans="8:49">
      <c r="H5786" s="2"/>
      <c r="I5786" s="3"/>
      <c r="J5786" s="4"/>
      <c r="P5786" s="2"/>
      <c r="Q5786" s="3"/>
      <c r="R5786" s="4"/>
      <c r="X5786" s="2"/>
      <c r="Y5786" s="3"/>
      <c r="Z5786" s="4"/>
      <c r="AF5786" s="2"/>
      <c r="AG5786" s="3"/>
      <c r="AH5786" s="2"/>
      <c r="AN5786" s="2"/>
      <c r="AO5786" s="3"/>
      <c r="AP5786" s="2"/>
      <c r="AW5786" s="3"/>
    </row>
    <row r="5787" spans="8:49">
      <c r="H5787" s="2"/>
      <c r="I5787" s="3"/>
      <c r="J5787" s="4"/>
      <c r="P5787" s="2"/>
      <c r="Q5787" s="3"/>
      <c r="R5787" s="4"/>
      <c r="X5787" s="2"/>
      <c r="Y5787" s="3"/>
      <c r="Z5787" s="4"/>
      <c r="AF5787" s="2"/>
      <c r="AG5787" s="3"/>
      <c r="AH5787" s="2"/>
      <c r="AN5787" s="2"/>
      <c r="AO5787" s="3"/>
      <c r="AP5787" s="2"/>
      <c r="AW5787" s="3"/>
    </row>
    <row r="5788" spans="8:49">
      <c r="H5788" s="2"/>
      <c r="I5788" s="3"/>
      <c r="J5788" s="4"/>
      <c r="P5788" s="2"/>
      <c r="Q5788" s="3"/>
      <c r="R5788" s="4"/>
      <c r="X5788" s="2"/>
      <c r="Y5788" s="3"/>
      <c r="Z5788" s="4"/>
      <c r="AF5788" s="2"/>
      <c r="AG5788" s="3"/>
      <c r="AH5788" s="2"/>
      <c r="AN5788" s="2"/>
      <c r="AO5788" s="3"/>
      <c r="AP5788" s="2"/>
      <c r="AW5788" s="3"/>
    </row>
    <row r="5789" spans="8:49">
      <c r="H5789" s="2"/>
      <c r="I5789" s="3"/>
      <c r="J5789" s="4"/>
      <c r="P5789" s="2"/>
      <c r="Q5789" s="3"/>
      <c r="R5789" s="4"/>
      <c r="X5789" s="2"/>
      <c r="Y5789" s="3"/>
      <c r="Z5789" s="4"/>
      <c r="AF5789" s="2"/>
      <c r="AG5789" s="3"/>
      <c r="AH5789" s="2"/>
      <c r="AN5789" s="2"/>
      <c r="AO5789" s="3"/>
      <c r="AP5789" s="2"/>
      <c r="AW5789" s="3"/>
    </row>
    <row r="5790" spans="8:49">
      <c r="H5790" s="2"/>
      <c r="I5790" s="3"/>
      <c r="J5790" s="4"/>
      <c r="P5790" s="2"/>
      <c r="Q5790" s="3"/>
      <c r="R5790" s="4"/>
      <c r="X5790" s="2"/>
      <c r="Y5790" s="3"/>
      <c r="Z5790" s="4"/>
      <c r="AF5790" s="2"/>
      <c r="AG5790" s="3"/>
      <c r="AH5790" s="2"/>
      <c r="AN5790" s="2"/>
      <c r="AO5790" s="3"/>
      <c r="AP5790" s="2"/>
      <c r="AW5790" s="3"/>
    </row>
    <row r="5791" spans="8:49">
      <c r="H5791" s="2"/>
      <c r="I5791" s="3"/>
      <c r="J5791" s="4"/>
      <c r="P5791" s="2"/>
      <c r="Q5791" s="3"/>
      <c r="R5791" s="4"/>
      <c r="X5791" s="2"/>
      <c r="Y5791" s="3"/>
      <c r="Z5791" s="4"/>
      <c r="AF5791" s="2"/>
      <c r="AG5791" s="3"/>
      <c r="AH5791" s="2"/>
      <c r="AN5791" s="2"/>
      <c r="AO5791" s="3"/>
      <c r="AP5791" s="2"/>
      <c r="AW5791" s="3"/>
    </row>
    <row r="5792" spans="8:49">
      <c r="H5792" s="2"/>
      <c r="I5792" s="3"/>
      <c r="J5792" s="4"/>
      <c r="P5792" s="2"/>
      <c r="Q5792" s="3"/>
      <c r="R5792" s="4"/>
      <c r="X5792" s="2"/>
      <c r="Y5792" s="3"/>
      <c r="Z5792" s="4"/>
      <c r="AF5792" s="2"/>
      <c r="AG5792" s="3"/>
      <c r="AH5792" s="2"/>
      <c r="AN5792" s="2"/>
      <c r="AO5792" s="3"/>
      <c r="AP5792" s="2"/>
      <c r="AW5792" s="3"/>
    </row>
    <row r="5793" spans="8:49">
      <c r="H5793" s="2"/>
      <c r="I5793" s="3"/>
      <c r="J5793" s="4"/>
      <c r="P5793" s="2"/>
      <c r="Q5793" s="3"/>
      <c r="R5793" s="4"/>
      <c r="X5793" s="2"/>
      <c r="Y5793" s="3"/>
      <c r="Z5793" s="4"/>
      <c r="AF5793" s="2"/>
      <c r="AG5793" s="3"/>
      <c r="AH5793" s="2"/>
      <c r="AN5793" s="2"/>
      <c r="AO5793" s="3"/>
      <c r="AP5793" s="2"/>
      <c r="AW5793" s="3"/>
    </row>
    <row r="5794" spans="8:49">
      <c r="H5794" s="2"/>
      <c r="I5794" s="3"/>
      <c r="J5794" s="4"/>
      <c r="P5794" s="2"/>
      <c r="Q5794" s="3"/>
      <c r="R5794" s="4"/>
      <c r="X5794" s="2"/>
      <c r="Y5794" s="3"/>
      <c r="Z5794" s="4"/>
      <c r="AF5794" s="2"/>
      <c r="AG5794" s="3"/>
      <c r="AH5794" s="2"/>
      <c r="AN5794" s="2"/>
      <c r="AO5794" s="3"/>
      <c r="AP5794" s="2"/>
      <c r="AW5794" s="3"/>
    </row>
    <row r="5795" spans="8:49">
      <c r="H5795" s="2"/>
      <c r="I5795" s="3"/>
      <c r="J5795" s="4"/>
      <c r="P5795" s="2"/>
      <c r="Q5795" s="3"/>
      <c r="R5795" s="4"/>
      <c r="X5795" s="2"/>
      <c r="Y5795" s="3"/>
      <c r="Z5795" s="4"/>
      <c r="AF5795" s="2"/>
      <c r="AG5795" s="3"/>
      <c r="AH5795" s="2"/>
      <c r="AN5795" s="2"/>
      <c r="AO5795" s="3"/>
      <c r="AP5795" s="2"/>
      <c r="AW5795" s="3"/>
    </row>
    <row r="5796" spans="8:49">
      <c r="H5796" s="2"/>
      <c r="I5796" s="3"/>
      <c r="J5796" s="4"/>
      <c r="P5796" s="2"/>
      <c r="Q5796" s="3"/>
      <c r="R5796" s="4"/>
      <c r="X5796" s="2"/>
      <c r="Y5796" s="3"/>
      <c r="Z5796" s="4"/>
      <c r="AF5796" s="2"/>
      <c r="AG5796" s="3"/>
      <c r="AH5796" s="2"/>
      <c r="AN5796" s="2"/>
      <c r="AO5796" s="3"/>
      <c r="AP5796" s="2"/>
      <c r="AW5796" s="3"/>
    </row>
    <row r="5797" spans="8:49">
      <c r="H5797" s="2"/>
      <c r="I5797" s="3"/>
      <c r="J5797" s="4"/>
      <c r="P5797" s="2"/>
      <c r="Q5797" s="3"/>
      <c r="R5797" s="4"/>
      <c r="X5797" s="2"/>
      <c r="Y5797" s="3"/>
      <c r="Z5797" s="4"/>
      <c r="AF5797" s="2"/>
      <c r="AG5797" s="3"/>
      <c r="AH5797" s="2"/>
      <c r="AN5797" s="2"/>
      <c r="AO5797" s="3"/>
      <c r="AP5797" s="2"/>
      <c r="AW5797" s="3"/>
    </row>
    <row r="5798" spans="8:49">
      <c r="H5798" s="2"/>
      <c r="I5798" s="3"/>
      <c r="J5798" s="4"/>
      <c r="P5798" s="2"/>
      <c r="Q5798" s="3"/>
      <c r="R5798" s="4"/>
      <c r="X5798" s="2"/>
      <c r="Y5798" s="3"/>
      <c r="Z5798" s="4"/>
      <c r="AF5798" s="2"/>
      <c r="AG5798" s="3"/>
      <c r="AH5798" s="2"/>
      <c r="AN5798" s="2"/>
      <c r="AO5798" s="3"/>
      <c r="AP5798" s="2"/>
      <c r="AW5798" s="3"/>
    </row>
    <row r="5799" spans="8:49">
      <c r="H5799" s="2"/>
      <c r="I5799" s="3"/>
      <c r="J5799" s="4"/>
      <c r="P5799" s="2"/>
      <c r="Q5799" s="3"/>
      <c r="R5799" s="4"/>
      <c r="X5799" s="2"/>
      <c r="Y5799" s="3"/>
      <c r="Z5799" s="4"/>
      <c r="AF5799" s="2"/>
      <c r="AG5799" s="3"/>
      <c r="AH5799" s="2"/>
      <c r="AN5799" s="2"/>
      <c r="AO5799" s="3"/>
      <c r="AP5799" s="2"/>
      <c r="AW5799" s="3"/>
    </row>
    <row r="5800" spans="8:49">
      <c r="H5800" s="2"/>
      <c r="I5800" s="3"/>
      <c r="J5800" s="4"/>
      <c r="P5800" s="2"/>
      <c r="Q5800" s="3"/>
      <c r="R5800" s="4"/>
      <c r="X5800" s="2"/>
      <c r="Y5800" s="3"/>
      <c r="Z5800" s="4"/>
      <c r="AF5800" s="2"/>
      <c r="AG5800" s="3"/>
      <c r="AH5800" s="2"/>
      <c r="AN5800" s="2"/>
      <c r="AO5800" s="3"/>
      <c r="AP5800" s="2"/>
      <c r="AW5800" s="3"/>
    </row>
    <row r="5801" spans="8:49">
      <c r="H5801" s="2"/>
      <c r="I5801" s="3"/>
      <c r="J5801" s="4"/>
      <c r="P5801" s="2"/>
      <c r="Q5801" s="3"/>
      <c r="R5801" s="4"/>
      <c r="X5801" s="2"/>
      <c r="Y5801" s="3"/>
      <c r="Z5801" s="4"/>
      <c r="AF5801" s="2"/>
      <c r="AG5801" s="3"/>
      <c r="AH5801" s="2"/>
      <c r="AN5801" s="2"/>
      <c r="AO5801" s="3"/>
      <c r="AP5801" s="2"/>
      <c r="AW5801" s="3"/>
    </row>
    <row r="5802" spans="8:49">
      <c r="H5802" s="2"/>
      <c r="I5802" s="3"/>
      <c r="J5802" s="4"/>
      <c r="P5802" s="2"/>
      <c r="Q5802" s="3"/>
      <c r="R5802" s="4"/>
      <c r="X5802" s="2"/>
      <c r="Y5802" s="3"/>
      <c r="Z5802" s="4"/>
      <c r="AF5802" s="2"/>
      <c r="AG5802" s="3"/>
      <c r="AH5802" s="2"/>
      <c r="AN5802" s="2"/>
      <c r="AO5802" s="3"/>
      <c r="AP5802" s="2"/>
      <c r="AW5802" s="3"/>
    </row>
    <row r="5803" spans="8:49">
      <c r="H5803" s="2"/>
      <c r="I5803" s="3"/>
      <c r="J5803" s="4"/>
      <c r="P5803" s="2"/>
      <c r="Q5803" s="3"/>
      <c r="R5803" s="4"/>
      <c r="X5803" s="2"/>
      <c r="Y5803" s="3"/>
      <c r="Z5803" s="4"/>
      <c r="AF5803" s="2"/>
      <c r="AG5803" s="3"/>
      <c r="AH5803" s="2"/>
      <c r="AN5803" s="2"/>
      <c r="AO5803" s="3"/>
      <c r="AP5803" s="2"/>
      <c r="AW5803" s="3"/>
    </row>
    <row r="5804" spans="8:49">
      <c r="H5804" s="2"/>
      <c r="I5804" s="3"/>
      <c r="J5804" s="4"/>
      <c r="P5804" s="2"/>
      <c r="Q5804" s="3"/>
      <c r="R5804" s="4"/>
      <c r="X5804" s="2"/>
      <c r="Y5804" s="3"/>
      <c r="Z5804" s="4"/>
      <c r="AF5804" s="2"/>
      <c r="AG5804" s="3"/>
      <c r="AH5804" s="2"/>
      <c r="AN5804" s="2"/>
      <c r="AO5804" s="3"/>
      <c r="AP5804" s="2"/>
      <c r="AW5804" s="3"/>
    </row>
    <row r="5805" spans="8:49">
      <c r="H5805" s="2"/>
      <c r="I5805" s="3"/>
      <c r="J5805" s="4"/>
      <c r="P5805" s="2"/>
      <c r="Q5805" s="3"/>
      <c r="R5805" s="4"/>
      <c r="X5805" s="2"/>
      <c r="Y5805" s="3"/>
      <c r="Z5805" s="4"/>
      <c r="AF5805" s="2"/>
      <c r="AG5805" s="3"/>
      <c r="AH5805" s="2"/>
      <c r="AN5805" s="2"/>
      <c r="AO5805" s="3"/>
      <c r="AP5805" s="2"/>
      <c r="AW5805" s="3"/>
    </row>
    <row r="5806" spans="8:49">
      <c r="H5806" s="2"/>
      <c r="I5806" s="3"/>
      <c r="J5806" s="4"/>
      <c r="P5806" s="2"/>
      <c r="Q5806" s="3"/>
      <c r="R5806" s="4"/>
      <c r="X5806" s="2"/>
      <c r="Y5806" s="3"/>
      <c r="Z5806" s="4"/>
      <c r="AF5806" s="2"/>
      <c r="AG5806" s="3"/>
      <c r="AH5806" s="2"/>
      <c r="AN5806" s="2"/>
      <c r="AO5806" s="3"/>
      <c r="AP5806" s="2"/>
      <c r="AW5806" s="3"/>
    </row>
    <row r="5807" spans="8:49">
      <c r="H5807" s="2"/>
      <c r="I5807" s="3"/>
      <c r="J5807" s="4"/>
      <c r="P5807" s="2"/>
      <c r="Q5807" s="3"/>
      <c r="R5807" s="4"/>
      <c r="X5807" s="2"/>
      <c r="Y5807" s="3"/>
      <c r="Z5807" s="4"/>
      <c r="AF5807" s="2"/>
      <c r="AG5807" s="3"/>
      <c r="AH5807" s="2"/>
      <c r="AN5807" s="2"/>
      <c r="AO5807" s="3"/>
      <c r="AP5807" s="2"/>
      <c r="AW5807" s="3"/>
    </row>
    <row r="5808" spans="8:49">
      <c r="H5808" s="2"/>
      <c r="I5808" s="3"/>
      <c r="J5808" s="4"/>
      <c r="P5808" s="2"/>
      <c r="Q5808" s="3"/>
      <c r="R5808" s="4"/>
      <c r="X5808" s="2"/>
      <c r="Y5808" s="3"/>
      <c r="Z5808" s="4"/>
      <c r="AF5808" s="2"/>
      <c r="AG5808" s="3"/>
      <c r="AH5808" s="2"/>
      <c r="AN5808" s="2"/>
      <c r="AO5808" s="3"/>
      <c r="AP5808" s="2"/>
      <c r="AW5808" s="3"/>
    </row>
    <row r="5809" spans="8:49">
      <c r="H5809" s="2"/>
      <c r="I5809" s="3"/>
      <c r="J5809" s="4"/>
      <c r="P5809" s="2"/>
      <c r="Q5809" s="3"/>
      <c r="R5809" s="4"/>
      <c r="X5809" s="2"/>
      <c r="Y5809" s="3"/>
      <c r="Z5809" s="4"/>
      <c r="AF5809" s="2"/>
      <c r="AG5809" s="3"/>
      <c r="AH5809" s="2"/>
      <c r="AN5809" s="2"/>
      <c r="AO5809" s="3"/>
      <c r="AP5809" s="2"/>
      <c r="AW5809" s="3"/>
    </row>
    <row r="5810" spans="8:49">
      <c r="H5810" s="2"/>
      <c r="I5810" s="3"/>
      <c r="J5810" s="4"/>
      <c r="P5810" s="2"/>
      <c r="Q5810" s="3"/>
      <c r="R5810" s="4"/>
      <c r="X5810" s="2"/>
      <c r="Y5810" s="3"/>
      <c r="Z5810" s="4"/>
      <c r="AF5810" s="2"/>
      <c r="AG5810" s="3"/>
      <c r="AH5810" s="2"/>
      <c r="AN5810" s="2"/>
      <c r="AO5810" s="3"/>
      <c r="AP5810" s="2"/>
      <c r="AW5810" s="3"/>
    </row>
    <row r="5811" spans="8:49">
      <c r="H5811" s="2"/>
      <c r="I5811" s="3"/>
      <c r="J5811" s="4"/>
      <c r="P5811" s="2"/>
      <c r="Q5811" s="3"/>
      <c r="R5811" s="4"/>
      <c r="X5811" s="2"/>
      <c r="Y5811" s="3"/>
      <c r="Z5811" s="4"/>
      <c r="AF5811" s="2"/>
      <c r="AG5811" s="3"/>
      <c r="AH5811" s="2"/>
      <c r="AN5811" s="2"/>
      <c r="AO5811" s="3"/>
      <c r="AP5811" s="2"/>
      <c r="AW5811" s="3"/>
    </row>
    <row r="5812" spans="8:49">
      <c r="H5812" s="2"/>
      <c r="I5812" s="3"/>
      <c r="J5812" s="4"/>
      <c r="P5812" s="2"/>
      <c r="Q5812" s="3"/>
      <c r="R5812" s="4"/>
      <c r="X5812" s="2"/>
      <c r="Y5812" s="3"/>
      <c r="Z5812" s="4"/>
      <c r="AF5812" s="2"/>
      <c r="AG5812" s="3"/>
      <c r="AH5812" s="2"/>
      <c r="AN5812" s="2"/>
      <c r="AO5812" s="3"/>
      <c r="AP5812" s="2"/>
      <c r="AW5812" s="3"/>
    </row>
    <row r="5813" spans="8:49">
      <c r="H5813" s="2"/>
      <c r="I5813" s="3"/>
      <c r="J5813" s="4"/>
      <c r="P5813" s="2"/>
      <c r="Q5813" s="3"/>
      <c r="R5813" s="4"/>
      <c r="X5813" s="2"/>
      <c r="Y5813" s="3"/>
      <c r="Z5813" s="4"/>
      <c r="AF5813" s="2"/>
      <c r="AG5813" s="3"/>
      <c r="AH5813" s="2"/>
      <c r="AN5813" s="2"/>
      <c r="AO5813" s="3"/>
      <c r="AP5813" s="2"/>
      <c r="AW5813" s="3"/>
    </row>
    <row r="5814" spans="8:49">
      <c r="H5814" s="2"/>
      <c r="I5814" s="3"/>
      <c r="J5814" s="4"/>
      <c r="P5814" s="2"/>
      <c r="Q5814" s="3"/>
      <c r="R5814" s="4"/>
      <c r="X5814" s="2"/>
      <c r="Y5814" s="3"/>
      <c r="Z5814" s="4"/>
      <c r="AF5814" s="2"/>
      <c r="AG5814" s="3"/>
      <c r="AH5814" s="2"/>
      <c r="AN5814" s="2"/>
      <c r="AO5814" s="3"/>
      <c r="AP5814" s="2"/>
      <c r="AW5814" s="3"/>
    </row>
    <row r="5815" spans="8:49">
      <c r="H5815" s="2"/>
      <c r="I5815" s="3"/>
      <c r="J5815" s="4"/>
      <c r="P5815" s="2"/>
      <c r="Q5815" s="3"/>
      <c r="R5815" s="4"/>
      <c r="X5815" s="2"/>
      <c r="Y5815" s="3"/>
      <c r="Z5815" s="4"/>
      <c r="AF5815" s="2"/>
      <c r="AG5815" s="3"/>
      <c r="AH5815" s="2"/>
      <c r="AN5815" s="2"/>
      <c r="AO5815" s="3"/>
      <c r="AP5815" s="2"/>
      <c r="AW5815" s="3"/>
    </row>
    <row r="5816" spans="8:49">
      <c r="H5816" s="2"/>
      <c r="I5816" s="3"/>
      <c r="J5816" s="4"/>
      <c r="P5816" s="2"/>
      <c r="Q5816" s="3"/>
      <c r="R5816" s="4"/>
      <c r="X5816" s="2"/>
      <c r="Y5816" s="3"/>
      <c r="Z5816" s="4"/>
      <c r="AF5816" s="2"/>
      <c r="AG5816" s="3"/>
      <c r="AH5816" s="2"/>
      <c r="AN5816" s="2"/>
      <c r="AO5816" s="3"/>
      <c r="AP5816" s="2"/>
      <c r="AW5816" s="3"/>
    </row>
    <row r="5817" spans="8:49">
      <c r="H5817" s="2"/>
      <c r="I5817" s="3"/>
      <c r="J5817" s="4"/>
      <c r="P5817" s="2"/>
      <c r="Q5817" s="3"/>
      <c r="R5817" s="4"/>
      <c r="X5817" s="2"/>
      <c r="Y5817" s="3"/>
      <c r="Z5817" s="4"/>
      <c r="AF5817" s="2"/>
      <c r="AG5817" s="3"/>
      <c r="AH5817" s="2"/>
      <c r="AN5817" s="2"/>
      <c r="AO5817" s="3"/>
      <c r="AP5817" s="2"/>
      <c r="AW5817" s="3"/>
    </row>
    <row r="5818" spans="8:49">
      <c r="H5818" s="2"/>
      <c r="I5818" s="3"/>
      <c r="J5818" s="4"/>
      <c r="P5818" s="2"/>
      <c r="Q5818" s="3"/>
      <c r="R5818" s="4"/>
      <c r="X5818" s="2"/>
      <c r="Y5818" s="3"/>
      <c r="Z5818" s="4"/>
      <c r="AF5818" s="2"/>
      <c r="AG5818" s="3"/>
      <c r="AH5818" s="2"/>
      <c r="AN5818" s="2"/>
      <c r="AO5818" s="3"/>
      <c r="AP5818" s="2"/>
      <c r="AW5818" s="3"/>
    </row>
    <row r="5819" spans="8:49">
      <c r="H5819" s="2"/>
      <c r="I5819" s="3"/>
      <c r="J5819" s="4"/>
      <c r="P5819" s="2"/>
      <c r="Q5819" s="3"/>
      <c r="R5819" s="4"/>
      <c r="X5819" s="2"/>
      <c r="Y5819" s="3"/>
      <c r="Z5819" s="4"/>
      <c r="AF5819" s="2"/>
      <c r="AG5819" s="3"/>
      <c r="AH5819" s="2"/>
      <c r="AN5819" s="2"/>
      <c r="AO5819" s="3"/>
      <c r="AP5819" s="2"/>
      <c r="AW5819" s="3"/>
    </row>
    <row r="5820" spans="8:49">
      <c r="H5820" s="2"/>
      <c r="I5820" s="3"/>
      <c r="J5820" s="4"/>
      <c r="P5820" s="2"/>
      <c r="Q5820" s="3"/>
      <c r="R5820" s="4"/>
      <c r="X5820" s="2"/>
      <c r="Y5820" s="3"/>
      <c r="Z5820" s="4"/>
      <c r="AF5820" s="2"/>
      <c r="AG5820" s="3"/>
      <c r="AH5820" s="2"/>
      <c r="AN5820" s="2"/>
      <c r="AO5820" s="3"/>
      <c r="AP5820" s="2"/>
      <c r="AW5820" s="3"/>
    </row>
    <row r="5821" spans="8:49">
      <c r="H5821" s="2"/>
      <c r="I5821" s="3"/>
      <c r="J5821" s="4"/>
      <c r="P5821" s="2"/>
      <c r="Q5821" s="3"/>
      <c r="R5821" s="4"/>
      <c r="X5821" s="2"/>
      <c r="Y5821" s="3"/>
      <c r="Z5821" s="4"/>
      <c r="AF5821" s="2"/>
      <c r="AG5821" s="3"/>
      <c r="AH5821" s="2"/>
      <c r="AN5821" s="2"/>
      <c r="AO5821" s="3"/>
      <c r="AP5821" s="2"/>
      <c r="AW5821" s="3"/>
    </row>
    <row r="5822" spans="8:49">
      <c r="H5822" s="2"/>
      <c r="I5822" s="3"/>
      <c r="J5822" s="4"/>
      <c r="P5822" s="2"/>
      <c r="Q5822" s="3"/>
      <c r="R5822" s="4"/>
      <c r="X5822" s="2"/>
      <c r="Y5822" s="3"/>
      <c r="Z5822" s="4"/>
      <c r="AF5822" s="2"/>
      <c r="AG5822" s="3"/>
      <c r="AH5822" s="2"/>
      <c r="AN5822" s="2"/>
      <c r="AO5822" s="3"/>
      <c r="AP5822" s="2"/>
      <c r="AW5822" s="3"/>
    </row>
    <row r="5823" spans="8:49">
      <c r="H5823" s="2"/>
      <c r="I5823" s="3"/>
      <c r="J5823" s="4"/>
      <c r="P5823" s="2"/>
      <c r="Q5823" s="3"/>
      <c r="R5823" s="4"/>
      <c r="X5823" s="2"/>
      <c r="Y5823" s="3"/>
      <c r="Z5823" s="4"/>
      <c r="AF5823" s="2"/>
      <c r="AG5823" s="3"/>
      <c r="AH5823" s="2"/>
      <c r="AN5823" s="2"/>
      <c r="AO5823" s="3"/>
      <c r="AP5823" s="2"/>
      <c r="AW5823" s="3"/>
    </row>
    <row r="5824" spans="8:49">
      <c r="H5824" s="2"/>
      <c r="I5824" s="3"/>
      <c r="J5824" s="4"/>
      <c r="P5824" s="2"/>
      <c r="Q5824" s="3"/>
      <c r="R5824" s="4"/>
      <c r="X5824" s="2"/>
      <c r="Y5824" s="3"/>
      <c r="Z5824" s="4"/>
      <c r="AF5824" s="2"/>
      <c r="AG5824" s="3"/>
      <c r="AH5824" s="2"/>
      <c r="AN5824" s="2"/>
      <c r="AO5824" s="3"/>
      <c r="AP5824" s="2"/>
      <c r="AW5824" s="3"/>
    </row>
    <row r="5825" spans="8:49">
      <c r="H5825" s="2"/>
      <c r="I5825" s="3"/>
      <c r="J5825" s="4"/>
      <c r="P5825" s="2"/>
      <c r="Q5825" s="3"/>
      <c r="R5825" s="4"/>
      <c r="X5825" s="2"/>
      <c r="Y5825" s="3"/>
      <c r="Z5825" s="4"/>
      <c r="AF5825" s="2"/>
      <c r="AG5825" s="3"/>
      <c r="AH5825" s="2"/>
      <c r="AN5825" s="2"/>
      <c r="AO5825" s="3"/>
      <c r="AP5825" s="2"/>
      <c r="AW5825" s="3"/>
    </row>
    <row r="5826" spans="8:49">
      <c r="H5826" s="2"/>
      <c r="I5826" s="3"/>
      <c r="J5826" s="4"/>
      <c r="P5826" s="2"/>
      <c r="Q5826" s="3"/>
      <c r="R5826" s="4"/>
      <c r="X5826" s="2"/>
      <c r="Y5826" s="3"/>
      <c r="Z5826" s="4"/>
      <c r="AF5826" s="2"/>
      <c r="AG5826" s="3"/>
      <c r="AH5826" s="2"/>
      <c r="AN5826" s="2"/>
      <c r="AO5826" s="3"/>
      <c r="AP5826" s="2"/>
      <c r="AW5826" s="3"/>
    </row>
    <row r="5827" spans="8:49">
      <c r="H5827" s="2"/>
      <c r="I5827" s="3"/>
      <c r="J5827" s="4"/>
      <c r="P5827" s="2"/>
      <c r="Q5827" s="3"/>
      <c r="R5827" s="4"/>
      <c r="X5827" s="2"/>
      <c r="Y5827" s="3"/>
      <c r="Z5827" s="4"/>
      <c r="AF5827" s="2"/>
      <c r="AG5827" s="3"/>
      <c r="AH5827" s="2"/>
      <c r="AN5827" s="2"/>
      <c r="AO5827" s="3"/>
      <c r="AP5827" s="2"/>
      <c r="AW5827" s="3"/>
    </row>
    <row r="5828" spans="8:49">
      <c r="H5828" s="2"/>
      <c r="I5828" s="3"/>
      <c r="J5828" s="4"/>
      <c r="P5828" s="2"/>
      <c r="Q5828" s="3"/>
      <c r="R5828" s="4"/>
      <c r="X5828" s="2"/>
      <c r="Y5828" s="3"/>
      <c r="Z5828" s="4"/>
      <c r="AF5828" s="2"/>
      <c r="AG5828" s="3"/>
      <c r="AH5828" s="2"/>
      <c r="AN5828" s="2"/>
      <c r="AO5828" s="3"/>
      <c r="AP5828" s="2"/>
      <c r="AW5828" s="3"/>
    </row>
    <row r="5829" spans="8:49">
      <c r="H5829" s="2"/>
      <c r="I5829" s="3"/>
      <c r="J5829" s="4"/>
      <c r="P5829" s="2"/>
      <c r="Q5829" s="3"/>
      <c r="R5829" s="4"/>
      <c r="X5829" s="2"/>
      <c r="Y5829" s="3"/>
      <c r="Z5829" s="4"/>
      <c r="AF5829" s="2"/>
      <c r="AG5829" s="3"/>
      <c r="AH5829" s="2"/>
      <c r="AN5829" s="2"/>
      <c r="AO5829" s="3"/>
      <c r="AP5829" s="2"/>
      <c r="AW5829" s="3"/>
    </row>
    <row r="5830" spans="8:49">
      <c r="H5830" s="2"/>
      <c r="I5830" s="3"/>
      <c r="J5830" s="4"/>
      <c r="P5830" s="2"/>
      <c r="Q5830" s="3"/>
      <c r="R5830" s="4"/>
      <c r="X5830" s="2"/>
      <c r="Y5830" s="3"/>
      <c r="Z5830" s="4"/>
      <c r="AF5830" s="2"/>
      <c r="AG5830" s="3"/>
      <c r="AH5830" s="2"/>
      <c r="AN5830" s="2"/>
      <c r="AO5830" s="3"/>
      <c r="AP5830" s="2"/>
      <c r="AW5830" s="3"/>
    </row>
    <row r="5831" spans="8:49">
      <c r="H5831" s="2"/>
      <c r="I5831" s="3"/>
      <c r="J5831" s="4"/>
      <c r="P5831" s="2"/>
      <c r="Q5831" s="3"/>
      <c r="R5831" s="4"/>
      <c r="X5831" s="2"/>
      <c r="Y5831" s="3"/>
      <c r="Z5831" s="4"/>
      <c r="AF5831" s="2"/>
      <c r="AG5831" s="3"/>
      <c r="AH5831" s="2"/>
      <c r="AN5831" s="2"/>
      <c r="AO5831" s="3"/>
      <c r="AP5831" s="2"/>
      <c r="AW5831" s="3"/>
    </row>
    <row r="5832" spans="8:49">
      <c r="H5832" s="2"/>
      <c r="I5832" s="3"/>
      <c r="J5832" s="4"/>
      <c r="P5832" s="2"/>
      <c r="Q5832" s="3"/>
      <c r="R5832" s="4"/>
      <c r="X5832" s="2"/>
      <c r="Y5832" s="3"/>
      <c r="Z5832" s="4"/>
      <c r="AF5832" s="2"/>
      <c r="AG5832" s="3"/>
      <c r="AH5832" s="2"/>
      <c r="AN5832" s="2"/>
      <c r="AO5832" s="3"/>
      <c r="AP5832" s="2"/>
      <c r="AW5832" s="3"/>
    </row>
    <row r="5833" spans="8:49">
      <c r="H5833" s="2"/>
      <c r="I5833" s="3"/>
      <c r="J5833" s="4"/>
      <c r="P5833" s="2"/>
      <c r="Q5833" s="3"/>
      <c r="R5833" s="4"/>
      <c r="X5833" s="2"/>
      <c r="Y5833" s="3"/>
      <c r="Z5833" s="4"/>
      <c r="AF5833" s="2"/>
      <c r="AG5833" s="3"/>
      <c r="AH5833" s="2"/>
      <c r="AN5833" s="2"/>
      <c r="AO5833" s="3"/>
      <c r="AP5833" s="2"/>
      <c r="AW5833" s="3"/>
    </row>
    <row r="5834" spans="8:49">
      <c r="H5834" s="2"/>
      <c r="I5834" s="3"/>
      <c r="J5834" s="4"/>
      <c r="P5834" s="2"/>
      <c r="Q5834" s="3"/>
      <c r="R5834" s="4"/>
      <c r="X5834" s="2"/>
      <c r="Y5834" s="3"/>
      <c r="Z5834" s="4"/>
      <c r="AF5834" s="2"/>
      <c r="AG5834" s="3"/>
      <c r="AH5834" s="2"/>
      <c r="AN5834" s="2"/>
      <c r="AO5834" s="3"/>
      <c r="AP5834" s="2"/>
      <c r="AW5834" s="3"/>
    </row>
    <row r="5835" spans="8:49">
      <c r="H5835" s="2"/>
      <c r="I5835" s="3"/>
      <c r="J5835" s="4"/>
      <c r="P5835" s="2"/>
      <c r="Q5835" s="3"/>
      <c r="R5835" s="4"/>
      <c r="X5835" s="2"/>
      <c r="Y5835" s="3"/>
      <c r="Z5835" s="4"/>
      <c r="AF5835" s="2"/>
      <c r="AG5835" s="3"/>
      <c r="AH5835" s="2"/>
      <c r="AN5835" s="2"/>
      <c r="AO5835" s="3"/>
      <c r="AP5835" s="2"/>
      <c r="AW5835" s="3"/>
    </row>
    <row r="5836" spans="8:49">
      <c r="H5836" s="2"/>
      <c r="I5836" s="3"/>
      <c r="J5836" s="4"/>
      <c r="P5836" s="2"/>
      <c r="Q5836" s="3"/>
      <c r="R5836" s="4"/>
      <c r="X5836" s="2"/>
      <c r="Y5836" s="3"/>
      <c r="Z5836" s="4"/>
      <c r="AF5836" s="2"/>
      <c r="AG5836" s="3"/>
      <c r="AH5836" s="2"/>
      <c r="AN5836" s="2"/>
      <c r="AO5836" s="3"/>
      <c r="AP5836" s="2"/>
      <c r="AW5836" s="3"/>
    </row>
    <row r="5837" spans="8:49">
      <c r="H5837" s="2"/>
      <c r="I5837" s="3"/>
      <c r="J5837" s="4"/>
      <c r="P5837" s="2"/>
      <c r="Q5837" s="3"/>
      <c r="R5837" s="4"/>
      <c r="X5837" s="2"/>
      <c r="Y5837" s="3"/>
      <c r="Z5837" s="4"/>
      <c r="AF5837" s="2"/>
      <c r="AG5837" s="3"/>
      <c r="AH5837" s="2"/>
      <c r="AN5837" s="2"/>
      <c r="AO5837" s="3"/>
      <c r="AP5837" s="2"/>
      <c r="AW5837" s="3"/>
    </row>
    <row r="5838" spans="8:49">
      <c r="H5838" s="2"/>
      <c r="I5838" s="3"/>
      <c r="J5838" s="4"/>
      <c r="P5838" s="2"/>
      <c r="Q5838" s="3"/>
      <c r="R5838" s="4"/>
      <c r="X5838" s="2"/>
      <c r="Y5838" s="3"/>
      <c r="Z5838" s="4"/>
      <c r="AF5838" s="2"/>
      <c r="AG5838" s="3"/>
      <c r="AH5838" s="2"/>
      <c r="AN5838" s="2"/>
      <c r="AO5838" s="3"/>
      <c r="AP5838" s="2"/>
      <c r="AW5838" s="3"/>
    </row>
    <row r="5839" spans="8:49">
      <c r="H5839" s="2"/>
      <c r="I5839" s="3"/>
      <c r="J5839" s="4"/>
      <c r="P5839" s="2"/>
      <c r="Q5839" s="3"/>
      <c r="R5839" s="4"/>
      <c r="X5839" s="2"/>
      <c r="Y5839" s="3"/>
      <c r="Z5839" s="4"/>
      <c r="AF5839" s="2"/>
      <c r="AG5839" s="3"/>
      <c r="AH5839" s="2"/>
      <c r="AN5839" s="2"/>
      <c r="AO5839" s="3"/>
      <c r="AP5839" s="2"/>
      <c r="AW5839" s="3"/>
    </row>
    <row r="5840" spans="8:49">
      <c r="H5840" s="2"/>
      <c r="I5840" s="3"/>
      <c r="J5840" s="4"/>
      <c r="P5840" s="2"/>
      <c r="Q5840" s="3"/>
      <c r="R5840" s="4"/>
      <c r="X5840" s="2"/>
      <c r="Y5840" s="3"/>
      <c r="Z5840" s="4"/>
      <c r="AF5840" s="2"/>
      <c r="AG5840" s="3"/>
      <c r="AH5840" s="2"/>
      <c r="AN5840" s="2"/>
      <c r="AO5840" s="3"/>
      <c r="AP5840" s="2"/>
      <c r="AW5840" s="3"/>
    </row>
    <row r="5841" spans="8:49">
      <c r="H5841" s="2"/>
      <c r="I5841" s="3"/>
      <c r="J5841" s="4"/>
      <c r="P5841" s="2"/>
      <c r="Q5841" s="3"/>
      <c r="R5841" s="4"/>
      <c r="X5841" s="2"/>
      <c r="Y5841" s="3"/>
      <c r="Z5841" s="4"/>
      <c r="AF5841" s="2"/>
      <c r="AG5841" s="3"/>
      <c r="AH5841" s="2"/>
      <c r="AN5841" s="2"/>
      <c r="AO5841" s="3"/>
      <c r="AP5841" s="2"/>
      <c r="AW5841" s="3"/>
    </row>
    <row r="5842" spans="8:49">
      <c r="H5842" s="2"/>
      <c r="I5842" s="3"/>
      <c r="J5842" s="4"/>
      <c r="P5842" s="2"/>
      <c r="Q5842" s="3"/>
      <c r="R5842" s="4"/>
      <c r="X5842" s="2"/>
      <c r="Y5842" s="3"/>
      <c r="Z5842" s="4"/>
      <c r="AF5842" s="2"/>
      <c r="AG5842" s="3"/>
      <c r="AH5842" s="2"/>
      <c r="AN5842" s="2"/>
      <c r="AO5842" s="3"/>
      <c r="AP5842" s="2"/>
      <c r="AW5842" s="3"/>
    </row>
    <row r="5843" spans="8:49">
      <c r="H5843" s="2"/>
      <c r="I5843" s="3"/>
      <c r="J5843" s="4"/>
      <c r="P5843" s="2"/>
      <c r="Q5843" s="3"/>
      <c r="R5843" s="4"/>
      <c r="X5843" s="2"/>
      <c r="Y5843" s="3"/>
      <c r="Z5843" s="4"/>
      <c r="AF5843" s="2"/>
      <c r="AG5843" s="3"/>
      <c r="AH5843" s="2"/>
      <c r="AN5843" s="2"/>
      <c r="AO5843" s="3"/>
      <c r="AP5843" s="2"/>
      <c r="AW5843" s="3"/>
    </row>
    <row r="5844" spans="8:49">
      <c r="H5844" s="2"/>
      <c r="I5844" s="3"/>
      <c r="J5844" s="4"/>
      <c r="P5844" s="2"/>
      <c r="Q5844" s="3"/>
      <c r="R5844" s="4"/>
      <c r="X5844" s="2"/>
      <c r="Y5844" s="3"/>
      <c r="Z5844" s="4"/>
      <c r="AF5844" s="2"/>
      <c r="AG5844" s="3"/>
      <c r="AH5844" s="2"/>
      <c r="AN5844" s="2"/>
      <c r="AO5844" s="3"/>
      <c r="AP5844" s="2"/>
      <c r="AW5844" s="3"/>
    </row>
    <row r="5845" spans="8:49">
      <c r="H5845" s="2"/>
      <c r="I5845" s="3"/>
      <c r="J5845" s="4"/>
      <c r="P5845" s="2"/>
      <c r="Q5845" s="3"/>
      <c r="R5845" s="4"/>
      <c r="X5845" s="2"/>
      <c r="Y5845" s="3"/>
      <c r="Z5845" s="4"/>
      <c r="AF5845" s="2"/>
      <c r="AG5845" s="3"/>
      <c r="AH5845" s="2"/>
      <c r="AN5845" s="2"/>
      <c r="AO5845" s="3"/>
      <c r="AP5845" s="2"/>
      <c r="AW5845" s="3"/>
    </row>
    <row r="5846" spans="8:49">
      <c r="H5846" s="2"/>
      <c r="I5846" s="3"/>
      <c r="J5846" s="4"/>
      <c r="P5846" s="2"/>
      <c r="Q5846" s="3"/>
      <c r="R5846" s="4"/>
      <c r="X5846" s="2"/>
      <c r="Y5846" s="3"/>
      <c r="Z5846" s="4"/>
      <c r="AF5846" s="2"/>
      <c r="AG5846" s="3"/>
      <c r="AH5846" s="2"/>
      <c r="AN5846" s="2"/>
      <c r="AO5846" s="3"/>
      <c r="AP5846" s="2"/>
      <c r="AW5846" s="3"/>
    </row>
    <row r="5847" spans="8:49">
      <c r="H5847" s="2"/>
      <c r="I5847" s="3"/>
      <c r="J5847" s="4"/>
      <c r="P5847" s="2"/>
      <c r="Q5847" s="3"/>
      <c r="R5847" s="4"/>
      <c r="X5847" s="2"/>
      <c r="Y5847" s="3"/>
      <c r="Z5847" s="4"/>
      <c r="AF5847" s="2"/>
      <c r="AG5847" s="3"/>
      <c r="AH5847" s="2"/>
      <c r="AN5847" s="2"/>
      <c r="AO5847" s="3"/>
      <c r="AP5847" s="2"/>
      <c r="AW5847" s="3"/>
    </row>
    <row r="5848" spans="8:49">
      <c r="H5848" s="2"/>
      <c r="I5848" s="3"/>
      <c r="J5848" s="4"/>
      <c r="P5848" s="2"/>
      <c r="Q5848" s="3"/>
      <c r="R5848" s="4"/>
      <c r="X5848" s="2"/>
      <c r="Y5848" s="3"/>
      <c r="Z5848" s="4"/>
      <c r="AF5848" s="2"/>
      <c r="AG5848" s="3"/>
      <c r="AH5848" s="2"/>
      <c r="AN5848" s="2"/>
      <c r="AO5848" s="3"/>
      <c r="AP5848" s="2"/>
      <c r="AW5848" s="3"/>
    </row>
    <row r="5849" spans="8:49">
      <c r="H5849" s="2"/>
      <c r="I5849" s="3"/>
      <c r="J5849" s="4"/>
      <c r="P5849" s="2"/>
      <c r="Q5849" s="3"/>
      <c r="R5849" s="4"/>
      <c r="X5849" s="2"/>
      <c r="Y5849" s="3"/>
      <c r="Z5849" s="4"/>
      <c r="AF5849" s="2"/>
      <c r="AG5849" s="3"/>
      <c r="AH5849" s="2"/>
      <c r="AN5849" s="2"/>
      <c r="AO5849" s="3"/>
      <c r="AP5849" s="2"/>
      <c r="AW5849" s="3"/>
    </row>
    <row r="5850" spans="8:49">
      <c r="H5850" s="2"/>
      <c r="I5850" s="3"/>
      <c r="J5850" s="4"/>
      <c r="P5850" s="2"/>
      <c r="Q5850" s="3"/>
      <c r="R5850" s="4"/>
      <c r="X5850" s="2"/>
      <c r="Y5850" s="3"/>
      <c r="Z5850" s="4"/>
      <c r="AF5850" s="2"/>
      <c r="AG5850" s="3"/>
      <c r="AH5850" s="2"/>
      <c r="AN5850" s="2"/>
      <c r="AO5850" s="3"/>
      <c r="AP5850" s="2"/>
      <c r="AW5850" s="3"/>
    </row>
    <row r="5851" spans="8:49">
      <c r="H5851" s="2"/>
      <c r="I5851" s="3"/>
      <c r="J5851" s="4"/>
      <c r="P5851" s="2"/>
      <c r="Q5851" s="3"/>
      <c r="R5851" s="4"/>
      <c r="X5851" s="2"/>
      <c r="Y5851" s="3"/>
      <c r="Z5851" s="4"/>
      <c r="AF5851" s="2"/>
      <c r="AG5851" s="3"/>
      <c r="AH5851" s="2"/>
      <c r="AN5851" s="2"/>
      <c r="AO5851" s="3"/>
      <c r="AP5851" s="2"/>
      <c r="AW5851" s="3"/>
    </row>
    <row r="5852" spans="8:49">
      <c r="H5852" s="2"/>
      <c r="I5852" s="3"/>
      <c r="J5852" s="4"/>
      <c r="P5852" s="2"/>
      <c r="Q5852" s="3"/>
      <c r="R5852" s="4"/>
      <c r="X5852" s="2"/>
      <c r="Y5852" s="3"/>
      <c r="Z5852" s="4"/>
      <c r="AF5852" s="2"/>
      <c r="AG5852" s="3"/>
      <c r="AH5852" s="2"/>
      <c r="AN5852" s="2"/>
      <c r="AO5852" s="3"/>
      <c r="AP5852" s="2"/>
      <c r="AW5852" s="3"/>
    </row>
    <row r="5853" spans="8:49">
      <c r="H5853" s="2"/>
      <c r="I5853" s="3"/>
      <c r="J5853" s="4"/>
      <c r="P5853" s="2"/>
      <c r="Q5853" s="3"/>
      <c r="R5853" s="4"/>
      <c r="X5853" s="2"/>
      <c r="Y5853" s="3"/>
      <c r="Z5853" s="4"/>
      <c r="AF5853" s="2"/>
      <c r="AG5853" s="3"/>
      <c r="AH5853" s="2"/>
      <c r="AN5853" s="2"/>
      <c r="AO5853" s="3"/>
      <c r="AP5853" s="2"/>
      <c r="AW5853" s="3"/>
    </row>
    <row r="5854" spans="8:49">
      <c r="H5854" s="2"/>
      <c r="I5854" s="3"/>
      <c r="J5854" s="4"/>
      <c r="P5854" s="2"/>
      <c r="Q5854" s="3"/>
      <c r="R5854" s="4"/>
      <c r="X5854" s="2"/>
      <c r="Y5854" s="3"/>
      <c r="Z5854" s="4"/>
      <c r="AF5854" s="2"/>
      <c r="AG5854" s="3"/>
      <c r="AH5854" s="2"/>
      <c r="AN5854" s="2"/>
      <c r="AO5854" s="3"/>
      <c r="AP5854" s="2"/>
      <c r="AW5854" s="3"/>
    </row>
    <row r="5855" spans="8:49">
      <c r="H5855" s="2"/>
      <c r="I5855" s="3"/>
      <c r="J5855" s="4"/>
      <c r="P5855" s="2"/>
      <c r="Q5855" s="3"/>
      <c r="R5855" s="4"/>
      <c r="X5855" s="2"/>
      <c r="Y5855" s="3"/>
      <c r="Z5855" s="4"/>
      <c r="AF5855" s="2"/>
      <c r="AG5855" s="3"/>
      <c r="AH5855" s="2"/>
      <c r="AN5855" s="2"/>
      <c r="AO5855" s="3"/>
      <c r="AP5855" s="2"/>
      <c r="AW5855" s="3"/>
    </row>
    <row r="5856" spans="8:49">
      <c r="H5856" s="2"/>
      <c r="I5856" s="3"/>
      <c r="J5856" s="4"/>
      <c r="P5856" s="2"/>
      <c r="Q5856" s="3"/>
      <c r="R5856" s="4"/>
      <c r="X5856" s="2"/>
      <c r="Y5856" s="3"/>
      <c r="Z5856" s="4"/>
      <c r="AF5856" s="2"/>
      <c r="AG5856" s="3"/>
      <c r="AH5856" s="2"/>
      <c r="AN5856" s="2"/>
      <c r="AO5856" s="3"/>
      <c r="AP5856" s="2"/>
      <c r="AW5856" s="3"/>
    </row>
    <row r="5857" spans="8:49">
      <c r="H5857" s="2"/>
      <c r="I5857" s="3"/>
      <c r="J5857" s="4"/>
      <c r="P5857" s="2"/>
      <c r="Q5857" s="3"/>
      <c r="R5857" s="4"/>
      <c r="X5857" s="2"/>
      <c r="Y5857" s="3"/>
      <c r="Z5857" s="4"/>
      <c r="AF5857" s="2"/>
      <c r="AG5857" s="3"/>
      <c r="AH5857" s="2"/>
      <c r="AN5857" s="2"/>
      <c r="AO5857" s="3"/>
      <c r="AP5857" s="2"/>
      <c r="AW5857" s="3"/>
    </row>
    <row r="5858" spans="8:49">
      <c r="H5858" s="2"/>
      <c r="I5858" s="3"/>
      <c r="J5858" s="4"/>
      <c r="P5858" s="2"/>
      <c r="Q5858" s="3"/>
      <c r="R5858" s="4"/>
      <c r="X5858" s="2"/>
      <c r="Y5858" s="3"/>
      <c r="Z5858" s="4"/>
      <c r="AF5858" s="2"/>
      <c r="AG5858" s="3"/>
      <c r="AH5858" s="2"/>
      <c r="AN5858" s="2"/>
      <c r="AO5858" s="3"/>
      <c r="AP5858" s="2"/>
      <c r="AW5858" s="3"/>
    </row>
    <row r="5859" spans="8:49">
      <c r="H5859" s="2"/>
      <c r="I5859" s="3"/>
      <c r="J5859" s="4"/>
      <c r="P5859" s="2"/>
      <c r="Q5859" s="3"/>
      <c r="R5859" s="4"/>
      <c r="X5859" s="2"/>
      <c r="Y5859" s="3"/>
      <c r="Z5859" s="4"/>
      <c r="AF5859" s="2"/>
      <c r="AG5859" s="3"/>
      <c r="AH5859" s="2"/>
      <c r="AN5859" s="2"/>
      <c r="AO5859" s="3"/>
      <c r="AP5859" s="2"/>
      <c r="AW5859" s="3"/>
    </row>
    <row r="5860" spans="8:49">
      <c r="H5860" s="2"/>
      <c r="I5860" s="3"/>
      <c r="J5860" s="4"/>
      <c r="P5860" s="2"/>
      <c r="Q5860" s="3"/>
      <c r="R5860" s="4"/>
      <c r="X5860" s="2"/>
      <c r="Y5860" s="3"/>
      <c r="Z5860" s="4"/>
      <c r="AF5860" s="2"/>
      <c r="AG5860" s="3"/>
      <c r="AH5860" s="2"/>
      <c r="AN5860" s="2"/>
      <c r="AO5860" s="3"/>
      <c r="AP5860" s="2"/>
      <c r="AW5860" s="3"/>
    </row>
    <row r="5861" spans="8:49">
      <c r="H5861" s="2"/>
      <c r="I5861" s="3"/>
      <c r="J5861" s="4"/>
      <c r="P5861" s="2"/>
      <c r="Q5861" s="3"/>
      <c r="R5861" s="4"/>
      <c r="X5861" s="2"/>
      <c r="Y5861" s="3"/>
      <c r="Z5861" s="4"/>
      <c r="AF5861" s="2"/>
      <c r="AG5861" s="3"/>
      <c r="AH5861" s="2"/>
      <c r="AN5861" s="2"/>
      <c r="AO5861" s="3"/>
      <c r="AP5861" s="2"/>
      <c r="AW5861" s="3"/>
    </row>
    <row r="5862" spans="8:49">
      <c r="H5862" s="2"/>
      <c r="I5862" s="3"/>
      <c r="J5862" s="4"/>
      <c r="P5862" s="2"/>
      <c r="Q5862" s="3"/>
      <c r="R5862" s="4"/>
      <c r="X5862" s="2"/>
      <c r="Y5862" s="3"/>
      <c r="Z5862" s="4"/>
      <c r="AF5862" s="2"/>
      <c r="AG5862" s="3"/>
      <c r="AH5862" s="2"/>
      <c r="AN5862" s="2"/>
      <c r="AO5862" s="3"/>
      <c r="AP5862" s="2"/>
      <c r="AW5862" s="3"/>
    </row>
    <row r="5863" spans="8:49">
      <c r="H5863" s="2"/>
      <c r="I5863" s="3"/>
      <c r="J5863" s="4"/>
      <c r="P5863" s="2"/>
      <c r="Q5863" s="3"/>
      <c r="R5863" s="4"/>
      <c r="X5863" s="2"/>
      <c r="Y5863" s="3"/>
      <c r="Z5863" s="4"/>
      <c r="AF5863" s="2"/>
      <c r="AG5863" s="3"/>
      <c r="AH5863" s="2"/>
      <c r="AN5863" s="2"/>
      <c r="AO5863" s="3"/>
      <c r="AP5863" s="2"/>
      <c r="AW5863" s="3"/>
    </row>
    <row r="5864" spans="8:49">
      <c r="H5864" s="2"/>
      <c r="I5864" s="3"/>
      <c r="J5864" s="4"/>
      <c r="P5864" s="2"/>
      <c r="Q5864" s="3"/>
      <c r="R5864" s="4"/>
      <c r="X5864" s="2"/>
      <c r="Y5864" s="3"/>
      <c r="Z5864" s="4"/>
      <c r="AF5864" s="2"/>
      <c r="AG5864" s="3"/>
      <c r="AH5864" s="2"/>
      <c r="AN5864" s="2"/>
      <c r="AO5864" s="3"/>
      <c r="AP5864" s="2"/>
      <c r="AW5864" s="3"/>
    </row>
    <row r="5865" spans="8:49">
      <c r="H5865" s="2"/>
      <c r="I5865" s="3"/>
      <c r="J5865" s="4"/>
      <c r="P5865" s="2"/>
      <c r="Q5865" s="3"/>
      <c r="R5865" s="4"/>
      <c r="X5865" s="2"/>
      <c r="Y5865" s="3"/>
      <c r="Z5865" s="4"/>
      <c r="AF5865" s="2"/>
      <c r="AG5865" s="3"/>
      <c r="AH5865" s="2"/>
      <c r="AN5865" s="2"/>
      <c r="AO5865" s="3"/>
      <c r="AP5865" s="2"/>
      <c r="AW5865" s="3"/>
    </row>
    <row r="5866" spans="8:49">
      <c r="H5866" s="2"/>
      <c r="I5866" s="3"/>
      <c r="J5866" s="4"/>
      <c r="P5866" s="2"/>
      <c r="Q5866" s="3"/>
      <c r="R5866" s="4"/>
      <c r="X5866" s="2"/>
      <c r="Y5866" s="3"/>
      <c r="Z5866" s="4"/>
      <c r="AF5866" s="2"/>
      <c r="AG5866" s="3"/>
      <c r="AH5866" s="2"/>
      <c r="AN5866" s="2"/>
      <c r="AO5866" s="3"/>
      <c r="AP5866" s="2"/>
      <c r="AW5866" s="3"/>
    </row>
    <row r="5867" spans="8:49">
      <c r="H5867" s="2"/>
      <c r="I5867" s="3"/>
      <c r="J5867" s="4"/>
      <c r="P5867" s="2"/>
      <c r="Q5867" s="3"/>
      <c r="R5867" s="4"/>
      <c r="X5867" s="2"/>
      <c r="Y5867" s="3"/>
      <c r="Z5867" s="4"/>
      <c r="AF5867" s="2"/>
      <c r="AG5867" s="3"/>
      <c r="AH5867" s="2"/>
      <c r="AN5867" s="2"/>
      <c r="AO5867" s="3"/>
      <c r="AP5867" s="2"/>
      <c r="AW5867" s="3"/>
    </row>
    <row r="5868" spans="8:49">
      <c r="H5868" s="2"/>
      <c r="I5868" s="3"/>
      <c r="J5868" s="4"/>
      <c r="P5868" s="2"/>
      <c r="Q5868" s="3"/>
      <c r="R5868" s="4"/>
      <c r="X5868" s="2"/>
      <c r="Y5868" s="3"/>
      <c r="Z5868" s="4"/>
      <c r="AF5868" s="2"/>
      <c r="AG5868" s="3"/>
      <c r="AH5868" s="2"/>
      <c r="AN5868" s="2"/>
      <c r="AO5868" s="3"/>
      <c r="AP5868" s="2"/>
      <c r="AW5868" s="3"/>
    </row>
    <row r="5869" spans="8:49">
      <c r="H5869" s="2"/>
      <c r="I5869" s="3"/>
      <c r="J5869" s="4"/>
      <c r="P5869" s="2"/>
      <c r="Q5869" s="3"/>
      <c r="R5869" s="4"/>
      <c r="X5869" s="2"/>
      <c r="Y5869" s="3"/>
      <c r="Z5869" s="4"/>
      <c r="AF5869" s="2"/>
      <c r="AG5869" s="3"/>
      <c r="AH5869" s="2"/>
      <c r="AN5869" s="2"/>
      <c r="AO5869" s="3"/>
      <c r="AP5869" s="2"/>
      <c r="AW5869" s="3"/>
    </row>
    <row r="5870" spans="8:49">
      <c r="H5870" s="2"/>
      <c r="I5870" s="3"/>
      <c r="J5870" s="4"/>
      <c r="P5870" s="2"/>
      <c r="Q5870" s="3"/>
      <c r="R5870" s="4"/>
      <c r="X5870" s="2"/>
      <c r="Y5870" s="3"/>
      <c r="Z5870" s="4"/>
      <c r="AF5870" s="2"/>
      <c r="AG5870" s="3"/>
      <c r="AH5870" s="2"/>
      <c r="AN5870" s="2"/>
      <c r="AO5870" s="3"/>
      <c r="AP5870" s="2"/>
      <c r="AW5870" s="3"/>
    </row>
    <row r="5871" spans="8:49">
      <c r="H5871" s="2"/>
      <c r="I5871" s="3"/>
      <c r="J5871" s="4"/>
      <c r="P5871" s="2"/>
      <c r="Q5871" s="3"/>
      <c r="R5871" s="4"/>
      <c r="X5871" s="2"/>
      <c r="Y5871" s="3"/>
      <c r="Z5871" s="4"/>
      <c r="AF5871" s="2"/>
      <c r="AG5871" s="3"/>
      <c r="AH5871" s="2"/>
      <c r="AN5871" s="2"/>
      <c r="AO5871" s="3"/>
      <c r="AP5871" s="2"/>
      <c r="AW5871" s="3"/>
    </row>
    <row r="5872" spans="8:49">
      <c r="H5872" s="2"/>
      <c r="I5872" s="3"/>
      <c r="J5872" s="4"/>
      <c r="P5872" s="2"/>
      <c r="Q5872" s="3"/>
      <c r="R5872" s="4"/>
      <c r="X5872" s="2"/>
      <c r="Y5872" s="3"/>
      <c r="Z5872" s="4"/>
      <c r="AF5872" s="2"/>
      <c r="AG5872" s="3"/>
      <c r="AH5872" s="2"/>
      <c r="AN5872" s="2"/>
      <c r="AO5872" s="3"/>
      <c r="AP5872" s="2"/>
      <c r="AW5872" s="3"/>
    </row>
    <row r="5873" spans="8:49">
      <c r="H5873" s="2"/>
      <c r="I5873" s="3"/>
      <c r="J5873" s="4"/>
      <c r="P5873" s="2"/>
      <c r="Q5873" s="3"/>
      <c r="R5873" s="4"/>
      <c r="X5873" s="2"/>
      <c r="Y5873" s="3"/>
      <c r="Z5873" s="4"/>
      <c r="AF5873" s="2"/>
      <c r="AG5873" s="3"/>
      <c r="AH5873" s="2"/>
      <c r="AN5873" s="2"/>
      <c r="AO5873" s="3"/>
      <c r="AP5873" s="2"/>
      <c r="AW5873" s="3"/>
    </row>
    <row r="5874" spans="8:49">
      <c r="H5874" s="2"/>
      <c r="I5874" s="3"/>
      <c r="J5874" s="4"/>
      <c r="P5874" s="2"/>
      <c r="Q5874" s="3"/>
      <c r="R5874" s="4"/>
      <c r="X5874" s="2"/>
      <c r="Y5874" s="3"/>
      <c r="Z5874" s="4"/>
      <c r="AF5874" s="2"/>
      <c r="AG5874" s="3"/>
      <c r="AH5874" s="2"/>
      <c r="AN5874" s="2"/>
      <c r="AO5874" s="3"/>
      <c r="AP5874" s="2"/>
      <c r="AW5874" s="3"/>
    </row>
    <row r="5875" spans="8:49">
      <c r="H5875" s="2"/>
      <c r="I5875" s="3"/>
      <c r="J5875" s="4"/>
      <c r="P5875" s="2"/>
      <c r="Q5875" s="3"/>
      <c r="R5875" s="4"/>
      <c r="X5875" s="2"/>
      <c r="Y5875" s="3"/>
      <c r="Z5875" s="4"/>
      <c r="AF5875" s="2"/>
      <c r="AG5875" s="3"/>
      <c r="AH5875" s="2"/>
      <c r="AN5875" s="2"/>
      <c r="AO5875" s="3"/>
      <c r="AP5875" s="2"/>
      <c r="AW5875" s="3"/>
    </row>
    <row r="5876" spans="8:49">
      <c r="H5876" s="2"/>
      <c r="I5876" s="3"/>
      <c r="J5876" s="4"/>
      <c r="P5876" s="2"/>
      <c r="Q5876" s="3"/>
      <c r="R5876" s="4"/>
      <c r="X5876" s="2"/>
      <c r="Y5876" s="3"/>
      <c r="Z5876" s="4"/>
      <c r="AF5876" s="2"/>
      <c r="AG5876" s="3"/>
      <c r="AH5876" s="2"/>
      <c r="AN5876" s="2"/>
      <c r="AO5876" s="3"/>
      <c r="AP5876" s="2"/>
      <c r="AW5876" s="3"/>
    </row>
    <row r="5877" spans="8:49">
      <c r="H5877" s="2"/>
      <c r="I5877" s="3"/>
      <c r="J5877" s="4"/>
      <c r="P5877" s="2"/>
      <c r="Q5877" s="3"/>
      <c r="R5877" s="4"/>
      <c r="X5877" s="2"/>
      <c r="Y5877" s="3"/>
      <c r="Z5877" s="4"/>
      <c r="AF5877" s="2"/>
      <c r="AG5877" s="3"/>
      <c r="AH5877" s="2"/>
      <c r="AN5877" s="2"/>
      <c r="AO5877" s="3"/>
      <c r="AP5877" s="2"/>
      <c r="AW5877" s="3"/>
    </row>
    <row r="5878" spans="8:49">
      <c r="H5878" s="2"/>
      <c r="I5878" s="3"/>
      <c r="J5878" s="4"/>
      <c r="P5878" s="2"/>
      <c r="Q5878" s="3"/>
      <c r="R5878" s="4"/>
      <c r="X5878" s="2"/>
      <c r="Y5878" s="3"/>
      <c r="Z5878" s="4"/>
      <c r="AF5878" s="2"/>
      <c r="AG5878" s="3"/>
      <c r="AH5878" s="2"/>
      <c r="AN5878" s="2"/>
      <c r="AO5878" s="3"/>
      <c r="AP5878" s="2"/>
      <c r="AW5878" s="3"/>
    </row>
    <row r="5879" spans="8:49">
      <c r="H5879" s="2"/>
      <c r="I5879" s="3"/>
      <c r="J5879" s="4"/>
      <c r="P5879" s="2"/>
      <c r="Q5879" s="3"/>
      <c r="R5879" s="4"/>
      <c r="X5879" s="2"/>
      <c r="Y5879" s="3"/>
      <c r="Z5879" s="4"/>
      <c r="AF5879" s="2"/>
      <c r="AG5879" s="3"/>
      <c r="AH5879" s="2"/>
      <c r="AN5879" s="2"/>
      <c r="AO5879" s="3"/>
      <c r="AP5879" s="2"/>
      <c r="AW5879" s="3"/>
    </row>
    <row r="5880" spans="8:49">
      <c r="H5880" s="2"/>
      <c r="I5880" s="3"/>
      <c r="J5880" s="4"/>
      <c r="P5880" s="2"/>
      <c r="Q5880" s="3"/>
      <c r="R5880" s="4"/>
      <c r="X5880" s="2"/>
      <c r="Y5880" s="3"/>
      <c r="Z5880" s="4"/>
      <c r="AF5880" s="2"/>
      <c r="AG5880" s="3"/>
      <c r="AH5880" s="2"/>
      <c r="AN5880" s="2"/>
      <c r="AO5880" s="3"/>
      <c r="AP5880" s="2"/>
      <c r="AW5880" s="3"/>
    </row>
    <row r="5881" spans="8:49">
      <c r="H5881" s="2"/>
      <c r="I5881" s="3"/>
      <c r="J5881" s="4"/>
      <c r="P5881" s="2"/>
      <c r="Q5881" s="3"/>
      <c r="R5881" s="4"/>
      <c r="X5881" s="2"/>
      <c r="Y5881" s="3"/>
      <c r="Z5881" s="4"/>
      <c r="AF5881" s="2"/>
      <c r="AG5881" s="3"/>
      <c r="AH5881" s="2"/>
      <c r="AN5881" s="2"/>
      <c r="AO5881" s="3"/>
      <c r="AP5881" s="2"/>
      <c r="AW5881" s="3"/>
    </row>
    <row r="5882" spans="8:49">
      <c r="H5882" s="2"/>
      <c r="I5882" s="3"/>
      <c r="J5882" s="4"/>
      <c r="P5882" s="2"/>
      <c r="Q5882" s="3"/>
      <c r="R5882" s="4"/>
      <c r="X5882" s="2"/>
      <c r="Y5882" s="3"/>
      <c r="Z5882" s="4"/>
      <c r="AF5882" s="2"/>
      <c r="AG5882" s="3"/>
      <c r="AH5882" s="2"/>
      <c r="AN5882" s="2"/>
      <c r="AO5882" s="3"/>
      <c r="AP5882" s="2"/>
      <c r="AW5882" s="3"/>
    </row>
    <row r="5883" spans="8:49">
      <c r="H5883" s="2"/>
      <c r="I5883" s="3"/>
      <c r="J5883" s="4"/>
      <c r="P5883" s="2"/>
      <c r="Q5883" s="3"/>
      <c r="R5883" s="4"/>
      <c r="X5883" s="2"/>
      <c r="Y5883" s="3"/>
      <c r="Z5883" s="4"/>
      <c r="AF5883" s="2"/>
      <c r="AG5883" s="3"/>
      <c r="AH5883" s="2"/>
      <c r="AN5883" s="2"/>
      <c r="AO5883" s="3"/>
      <c r="AP5883" s="2"/>
      <c r="AW5883" s="3"/>
    </row>
    <row r="5884" spans="8:49">
      <c r="H5884" s="2"/>
      <c r="I5884" s="3"/>
      <c r="J5884" s="4"/>
      <c r="P5884" s="2"/>
      <c r="Q5884" s="3"/>
      <c r="R5884" s="4"/>
      <c r="X5884" s="2"/>
      <c r="Y5884" s="3"/>
      <c r="Z5884" s="4"/>
      <c r="AF5884" s="2"/>
      <c r="AG5884" s="3"/>
      <c r="AH5884" s="2"/>
      <c r="AN5884" s="2"/>
      <c r="AO5884" s="3"/>
      <c r="AP5884" s="2"/>
      <c r="AW5884" s="3"/>
    </row>
    <row r="5885" spans="8:49">
      <c r="H5885" s="2"/>
      <c r="I5885" s="3"/>
      <c r="J5885" s="4"/>
      <c r="P5885" s="2"/>
      <c r="Q5885" s="3"/>
      <c r="R5885" s="4"/>
      <c r="X5885" s="2"/>
      <c r="Y5885" s="3"/>
      <c r="Z5885" s="4"/>
      <c r="AF5885" s="2"/>
      <c r="AG5885" s="3"/>
      <c r="AH5885" s="2"/>
      <c r="AN5885" s="2"/>
      <c r="AO5885" s="3"/>
      <c r="AP5885" s="2"/>
      <c r="AW5885" s="3"/>
    </row>
    <row r="5886" spans="8:49">
      <c r="H5886" s="2"/>
      <c r="I5886" s="3"/>
      <c r="J5886" s="4"/>
      <c r="P5886" s="2"/>
      <c r="Q5886" s="3"/>
      <c r="R5886" s="4"/>
      <c r="X5886" s="2"/>
      <c r="Y5886" s="3"/>
      <c r="Z5886" s="4"/>
      <c r="AF5886" s="2"/>
      <c r="AG5886" s="3"/>
      <c r="AH5886" s="2"/>
      <c r="AN5886" s="2"/>
      <c r="AO5886" s="3"/>
      <c r="AP5886" s="2"/>
      <c r="AW5886" s="3"/>
    </row>
    <row r="5887" spans="8:49">
      <c r="H5887" s="2"/>
      <c r="I5887" s="3"/>
      <c r="J5887" s="4"/>
      <c r="P5887" s="2"/>
      <c r="Q5887" s="3"/>
      <c r="R5887" s="4"/>
      <c r="X5887" s="2"/>
      <c r="Y5887" s="3"/>
      <c r="Z5887" s="4"/>
      <c r="AF5887" s="2"/>
      <c r="AG5887" s="3"/>
      <c r="AH5887" s="2"/>
      <c r="AN5887" s="2"/>
      <c r="AO5887" s="3"/>
      <c r="AP5887" s="2"/>
      <c r="AW5887" s="3"/>
    </row>
    <row r="5888" spans="8:49">
      <c r="H5888" s="2"/>
      <c r="I5888" s="3"/>
      <c r="J5888" s="4"/>
      <c r="P5888" s="2"/>
      <c r="Q5888" s="3"/>
      <c r="R5888" s="4"/>
      <c r="X5888" s="2"/>
      <c r="Y5888" s="3"/>
      <c r="Z5888" s="4"/>
      <c r="AF5888" s="2"/>
      <c r="AG5888" s="3"/>
      <c r="AH5888" s="2"/>
      <c r="AN5888" s="2"/>
      <c r="AO5888" s="3"/>
      <c r="AP5888" s="2"/>
      <c r="AW5888" s="3"/>
    </row>
    <row r="5889" spans="8:49">
      <c r="H5889" s="2"/>
      <c r="I5889" s="3"/>
      <c r="J5889" s="4"/>
      <c r="P5889" s="2"/>
      <c r="Q5889" s="3"/>
      <c r="R5889" s="4"/>
      <c r="X5889" s="2"/>
      <c r="Y5889" s="3"/>
      <c r="Z5889" s="4"/>
      <c r="AF5889" s="2"/>
      <c r="AG5889" s="3"/>
      <c r="AH5889" s="2"/>
      <c r="AN5889" s="2"/>
      <c r="AO5889" s="3"/>
      <c r="AP5889" s="2"/>
      <c r="AW5889" s="3"/>
    </row>
    <row r="5890" spans="8:49">
      <c r="H5890" s="2"/>
      <c r="I5890" s="3"/>
      <c r="J5890" s="4"/>
      <c r="P5890" s="2"/>
      <c r="Q5890" s="3"/>
      <c r="R5890" s="4"/>
      <c r="X5890" s="2"/>
      <c r="Y5890" s="3"/>
      <c r="Z5890" s="4"/>
      <c r="AF5890" s="2"/>
      <c r="AG5890" s="3"/>
      <c r="AH5890" s="2"/>
      <c r="AN5890" s="2"/>
      <c r="AO5890" s="3"/>
      <c r="AP5890" s="2"/>
      <c r="AW5890" s="3"/>
    </row>
    <row r="5891" spans="8:49">
      <c r="H5891" s="2"/>
      <c r="I5891" s="3"/>
      <c r="J5891" s="4"/>
      <c r="P5891" s="2"/>
      <c r="Q5891" s="3"/>
      <c r="R5891" s="4"/>
      <c r="X5891" s="2"/>
      <c r="Y5891" s="3"/>
      <c r="Z5891" s="4"/>
      <c r="AF5891" s="2"/>
      <c r="AG5891" s="3"/>
      <c r="AH5891" s="2"/>
      <c r="AN5891" s="2"/>
      <c r="AO5891" s="3"/>
      <c r="AP5891" s="2"/>
      <c r="AW5891" s="3"/>
    </row>
    <row r="5892" spans="8:49">
      <c r="H5892" s="2"/>
      <c r="I5892" s="3"/>
      <c r="J5892" s="4"/>
      <c r="P5892" s="2"/>
      <c r="Q5892" s="3"/>
      <c r="R5892" s="4"/>
      <c r="X5892" s="2"/>
      <c r="Y5892" s="3"/>
      <c r="Z5892" s="4"/>
      <c r="AF5892" s="2"/>
      <c r="AG5892" s="3"/>
      <c r="AH5892" s="2"/>
      <c r="AN5892" s="2"/>
      <c r="AO5892" s="3"/>
      <c r="AP5892" s="2"/>
      <c r="AW5892" s="3"/>
    </row>
    <row r="5893" spans="8:49">
      <c r="H5893" s="2"/>
      <c r="I5893" s="3"/>
      <c r="J5893" s="4"/>
      <c r="P5893" s="2"/>
      <c r="Q5893" s="3"/>
      <c r="R5893" s="4"/>
      <c r="X5893" s="2"/>
      <c r="Y5893" s="3"/>
      <c r="Z5893" s="4"/>
      <c r="AF5893" s="2"/>
      <c r="AG5893" s="3"/>
      <c r="AH5893" s="2"/>
      <c r="AN5893" s="2"/>
      <c r="AO5893" s="3"/>
      <c r="AP5893" s="2"/>
      <c r="AW5893" s="3"/>
    </row>
    <row r="5894" spans="8:49">
      <c r="H5894" s="2"/>
      <c r="I5894" s="3"/>
      <c r="J5894" s="4"/>
      <c r="P5894" s="2"/>
      <c r="Q5894" s="3"/>
      <c r="R5894" s="4"/>
      <c r="X5894" s="2"/>
      <c r="Y5894" s="3"/>
      <c r="Z5894" s="4"/>
      <c r="AF5894" s="2"/>
      <c r="AG5894" s="3"/>
      <c r="AH5894" s="2"/>
      <c r="AN5894" s="2"/>
      <c r="AO5894" s="3"/>
      <c r="AP5894" s="2"/>
      <c r="AW5894" s="3"/>
    </row>
    <row r="5895" spans="8:49">
      <c r="H5895" s="2"/>
      <c r="I5895" s="3"/>
      <c r="J5895" s="4"/>
      <c r="P5895" s="2"/>
      <c r="Q5895" s="3"/>
      <c r="R5895" s="4"/>
      <c r="X5895" s="2"/>
      <c r="Y5895" s="3"/>
      <c r="Z5895" s="4"/>
      <c r="AF5895" s="2"/>
      <c r="AG5895" s="3"/>
      <c r="AH5895" s="2"/>
      <c r="AN5895" s="2"/>
      <c r="AO5895" s="3"/>
      <c r="AP5895" s="2"/>
      <c r="AW5895" s="3"/>
    </row>
    <row r="5896" spans="8:49">
      <c r="H5896" s="2"/>
      <c r="I5896" s="3"/>
      <c r="J5896" s="4"/>
      <c r="P5896" s="2"/>
      <c r="Q5896" s="3"/>
      <c r="R5896" s="4"/>
      <c r="X5896" s="2"/>
      <c r="Y5896" s="3"/>
      <c r="Z5896" s="4"/>
      <c r="AF5896" s="2"/>
      <c r="AG5896" s="3"/>
      <c r="AH5896" s="2"/>
      <c r="AN5896" s="2"/>
      <c r="AO5896" s="3"/>
      <c r="AP5896" s="2"/>
      <c r="AW5896" s="3"/>
    </row>
    <row r="5897" spans="8:49">
      <c r="H5897" s="2"/>
      <c r="I5897" s="3"/>
      <c r="J5897" s="4"/>
      <c r="P5897" s="2"/>
      <c r="Q5897" s="3"/>
      <c r="R5897" s="4"/>
      <c r="X5897" s="2"/>
      <c r="Y5897" s="3"/>
      <c r="Z5897" s="4"/>
      <c r="AF5897" s="2"/>
      <c r="AG5897" s="3"/>
      <c r="AH5897" s="2"/>
      <c r="AN5897" s="2"/>
      <c r="AO5897" s="3"/>
      <c r="AP5897" s="2"/>
      <c r="AW5897" s="3"/>
    </row>
    <row r="5898" spans="8:49">
      <c r="H5898" s="2"/>
      <c r="I5898" s="3"/>
      <c r="J5898" s="4"/>
      <c r="P5898" s="2"/>
      <c r="Q5898" s="3"/>
      <c r="R5898" s="4"/>
      <c r="X5898" s="2"/>
      <c r="Y5898" s="3"/>
      <c r="Z5898" s="4"/>
      <c r="AF5898" s="2"/>
      <c r="AG5898" s="3"/>
      <c r="AH5898" s="2"/>
      <c r="AN5898" s="2"/>
      <c r="AO5898" s="3"/>
      <c r="AP5898" s="2"/>
      <c r="AW5898" s="3"/>
    </row>
    <row r="5899" spans="8:49">
      <c r="H5899" s="2"/>
      <c r="I5899" s="3"/>
      <c r="J5899" s="4"/>
      <c r="P5899" s="2"/>
      <c r="Q5899" s="3"/>
      <c r="R5899" s="4"/>
      <c r="X5899" s="2"/>
      <c r="Y5899" s="3"/>
      <c r="Z5899" s="4"/>
      <c r="AF5899" s="2"/>
      <c r="AG5899" s="3"/>
      <c r="AH5899" s="2"/>
      <c r="AN5899" s="2"/>
      <c r="AO5899" s="3"/>
      <c r="AP5899" s="2"/>
      <c r="AW5899" s="3"/>
    </row>
    <row r="5900" spans="8:49">
      <c r="H5900" s="2"/>
      <c r="I5900" s="3"/>
      <c r="J5900" s="4"/>
      <c r="P5900" s="2"/>
      <c r="Q5900" s="3"/>
      <c r="R5900" s="4"/>
      <c r="X5900" s="2"/>
      <c r="Y5900" s="3"/>
      <c r="Z5900" s="4"/>
      <c r="AF5900" s="2"/>
      <c r="AG5900" s="3"/>
      <c r="AH5900" s="2"/>
      <c r="AN5900" s="2"/>
      <c r="AO5900" s="3"/>
      <c r="AP5900" s="2"/>
      <c r="AW5900" s="3"/>
    </row>
    <row r="5901" spans="8:49">
      <c r="H5901" s="2"/>
      <c r="I5901" s="3"/>
      <c r="J5901" s="4"/>
      <c r="P5901" s="2"/>
      <c r="Q5901" s="3"/>
      <c r="R5901" s="4"/>
      <c r="X5901" s="2"/>
      <c r="Y5901" s="3"/>
      <c r="Z5901" s="4"/>
      <c r="AF5901" s="2"/>
      <c r="AG5901" s="3"/>
      <c r="AH5901" s="2"/>
      <c r="AN5901" s="2"/>
      <c r="AO5901" s="3"/>
      <c r="AP5901" s="2"/>
      <c r="AW5901" s="3"/>
    </row>
    <row r="5902" spans="8:49">
      <c r="H5902" s="2"/>
      <c r="I5902" s="3"/>
      <c r="J5902" s="4"/>
      <c r="P5902" s="2"/>
      <c r="Q5902" s="3"/>
      <c r="R5902" s="4"/>
      <c r="X5902" s="2"/>
      <c r="Y5902" s="3"/>
      <c r="Z5902" s="4"/>
      <c r="AF5902" s="2"/>
      <c r="AG5902" s="3"/>
      <c r="AH5902" s="2"/>
      <c r="AN5902" s="2"/>
      <c r="AO5902" s="3"/>
      <c r="AP5902" s="2"/>
      <c r="AW5902" s="3"/>
    </row>
    <row r="5903" spans="8:49">
      <c r="H5903" s="2"/>
      <c r="I5903" s="3"/>
      <c r="J5903" s="4"/>
      <c r="P5903" s="2"/>
      <c r="Q5903" s="3"/>
      <c r="R5903" s="4"/>
      <c r="X5903" s="2"/>
      <c r="Y5903" s="3"/>
      <c r="Z5903" s="4"/>
      <c r="AF5903" s="2"/>
      <c r="AG5903" s="3"/>
      <c r="AH5903" s="2"/>
      <c r="AN5903" s="2"/>
      <c r="AO5903" s="3"/>
      <c r="AP5903" s="2"/>
      <c r="AW5903" s="3"/>
    </row>
    <row r="5904" spans="8:49">
      <c r="H5904" s="2"/>
      <c r="I5904" s="3"/>
      <c r="J5904" s="4"/>
      <c r="P5904" s="2"/>
      <c r="Q5904" s="3"/>
      <c r="R5904" s="4"/>
      <c r="X5904" s="2"/>
      <c r="Y5904" s="3"/>
      <c r="Z5904" s="4"/>
      <c r="AF5904" s="2"/>
      <c r="AG5904" s="3"/>
      <c r="AH5904" s="2"/>
      <c r="AN5904" s="2"/>
      <c r="AO5904" s="3"/>
      <c r="AP5904" s="2"/>
      <c r="AW5904" s="3"/>
    </row>
    <row r="5905" spans="8:49">
      <c r="H5905" s="2"/>
      <c r="I5905" s="3"/>
      <c r="J5905" s="4"/>
      <c r="P5905" s="2"/>
      <c r="Q5905" s="3"/>
      <c r="R5905" s="4"/>
      <c r="X5905" s="2"/>
      <c r="Y5905" s="3"/>
      <c r="Z5905" s="4"/>
      <c r="AF5905" s="2"/>
      <c r="AG5905" s="3"/>
      <c r="AH5905" s="2"/>
      <c r="AN5905" s="2"/>
      <c r="AO5905" s="3"/>
      <c r="AP5905" s="2"/>
      <c r="AW5905" s="3"/>
    </row>
    <row r="5906" spans="8:49">
      <c r="H5906" s="2"/>
      <c r="I5906" s="3"/>
      <c r="J5906" s="4"/>
      <c r="P5906" s="2"/>
      <c r="Q5906" s="3"/>
      <c r="R5906" s="4"/>
      <c r="X5906" s="2"/>
      <c r="Y5906" s="3"/>
      <c r="Z5906" s="4"/>
      <c r="AF5906" s="2"/>
      <c r="AG5906" s="3"/>
      <c r="AH5906" s="2"/>
      <c r="AN5906" s="2"/>
      <c r="AO5906" s="3"/>
      <c r="AP5906" s="2"/>
      <c r="AW5906" s="3"/>
    </row>
    <row r="5907" spans="8:49">
      <c r="H5907" s="2"/>
      <c r="I5907" s="3"/>
      <c r="J5907" s="4"/>
      <c r="P5907" s="2"/>
      <c r="Q5907" s="3"/>
      <c r="R5907" s="4"/>
      <c r="X5907" s="2"/>
      <c r="Y5907" s="3"/>
      <c r="Z5907" s="4"/>
      <c r="AF5907" s="2"/>
      <c r="AG5907" s="3"/>
      <c r="AH5907" s="2"/>
      <c r="AN5907" s="2"/>
      <c r="AO5907" s="3"/>
      <c r="AP5907" s="2"/>
      <c r="AW5907" s="3"/>
    </row>
    <row r="5908" spans="8:49">
      <c r="H5908" s="2"/>
      <c r="I5908" s="3"/>
      <c r="J5908" s="4"/>
      <c r="P5908" s="2"/>
      <c r="Q5908" s="3"/>
      <c r="R5908" s="4"/>
      <c r="X5908" s="2"/>
      <c r="Y5908" s="3"/>
      <c r="Z5908" s="4"/>
      <c r="AF5908" s="2"/>
      <c r="AG5908" s="3"/>
      <c r="AH5908" s="2"/>
      <c r="AN5908" s="2"/>
      <c r="AO5908" s="3"/>
      <c r="AP5908" s="2"/>
      <c r="AW5908" s="3"/>
    </row>
    <row r="5909" spans="8:49">
      <c r="H5909" s="2"/>
      <c r="I5909" s="3"/>
      <c r="J5909" s="4"/>
      <c r="P5909" s="2"/>
      <c r="Q5909" s="3"/>
      <c r="R5909" s="4"/>
      <c r="X5909" s="2"/>
      <c r="Y5909" s="3"/>
      <c r="Z5909" s="4"/>
      <c r="AF5909" s="2"/>
      <c r="AG5909" s="3"/>
      <c r="AH5909" s="2"/>
      <c r="AN5909" s="2"/>
      <c r="AO5909" s="3"/>
      <c r="AP5909" s="2"/>
      <c r="AW5909" s="3"/>
    </row>
    <row r="5910" spans="8:49">
      <c r="H5910" s="2"/>
      <c r="I5910" s="3"/>
      <c r="J5910" s="4"/>
      <c r="P5910" s="2"/>
      <c r="Q5910" s="3"/>
      <c r="R5910" s="4"/>
      <c r="X5910" s="2"/>
      <c r="Y5910" s="3"/>
      <c r="Z5910" s="4"/>
      <c r="AF5910" s="2"/>
      <c r="AG5910" s="3"/>
      <c r="AH5910" s="2"/>
      <c r="AN5910" s="2"/>
      <c r="AO5910" s="3"/>
      <c r="AP5910" s="2"/>
      <c r="AW5910" s="3"/>
    </row>
    <row r="5911" spans="8:49">
      <c r="H5911" s="2"/>
      <c r="I5911" s="3"/>
      <c r="J5911" s="4"/>
      <c r="P5911" s="2"/>
      <c r="Q5911" s="3"/>
      <c r="R5911" s="4"/>
      <c r="X5911" s="2"/>
      <c r="Y5911" s="3"/>
      <c r="Z5911" s="4"/>
      <c r="AF5911" s="2"/>
      <c r="AG5911" s="3"/>
      <c r="AH5911" s="2"/>
      <c r="AN5911" s="2"/>
      <c r="AO5911" s="3"/>
      <c r="AP5911" s="2"/>
      <c r="AW5911" s="3"/>
    </row>
    <row r="5912" spans="8:49">
      <c r="H5912" s="2"/>
      <c r="I5912" s="3"/>
      <c r="J5912" s="4"/>
      <c r="P5912" s="2"/>
      <c r="Q5912" s="3"/>
      <c r="R5912" s="4"/>
      <c r="X5912" s="2"/>
      <c r="Y5912" s="3"/>
      <c r="Z5912" s="4"/>
      <c r="AF5912" s="2"/>
      <c r="AG5912" s="3"/>
      <c r="AH5912" s="2"/>
      <c r="AN5912" s="2"/>
      <c r="AO5912" s="3"/>
      <c r="AP5912" s="2"/>
      <c r="AW5912" s="3"/>
    </row>
    <row r="5913" spans="8:49">
      <c r="H5913" s="2"/>
      <c r="I5913" s="3"/>
      <c r="J5913" s="4"/>
      <c r="P5913" s="2"/>
      <c r="Q5913" s="3"/>
      <c r="R5913" s="4"/>
      <c r="X5913" s="2"/>
      <c r="Y5913" s="3"/>
      <c r="Z5913" s="4"/>
      <c r="AF5913" s="2"/>
      <c r="AG5913" s="3"/>
      <c r="AH5913" s="2"/>
      <c r="AN5913" s="2"/>
      <c r="AO5913" s="3"/>
      <c r="AP5913" s="2"/>
      <c r="AW5913" s="3"/>
    </row>
    <row r="5914" spans="8:49">
      <c r="H5914" s="2"/>
      <c r="I5914" s="3"/>
      <c r="J5914" s="4"/>
      <c r="P5914" s="2"/>
      <c r="Q5914" s="3"/>
      <c r="R5914" s="4"/>
      <c r="X5914" s="2"/>
      <c r="Y5914" s="3"/>
      <c r="Z5914" s="4"/>
      <c r="AF5914" s="2"/>
      <c r="AG5914" s="3"/>
      <c r="AH5914" s="2"/>
      <c r="AN5914" s="2"/>
      <c r="AO5914" s="3"/>
      <c r="AP5914" s="2"/>
      <c r="AW5914" s="3"/>
    </row>
    <row r="5915" spans="8:49">
      <c r="H5915" s="2"/>
      <c r="I5915" s="3"/>
      <c r="J5915" s="4"/>
      <c r="P5915" s="2"/>
      <c r="Q5915" s="3"/>
      <c r="R5915" s="4"/>
      <c r="X5915" s="2"/>
      <c r="Y5915" s="3"/>
      <c r="Z5915" s="4"/>
      <c r="AF5915" s="2"/>
      <c r="AG5915" s="3"/>
      <c r="AH5915" s="2"/>
      <c r="AN5915" s="2"/>
      <c r="AO5915" s="3"/>
      <c r="AP5915" s="2"/>
      <c r="AW5915" s="3"/>
    </row>
    <row r="5916" spans="8:49">
      <c r="H5916" s="2"/>
      <c r="I5916" s="3"/>
      <c r="J5916" s="4"/>
      <c r="P5916" s="2"/>
      <c r="Q5916" s="3"/>
      <c r="R5916" s="4"/>
      <c r="X5916" s="2"/>
      <c r="Y5916" s="3"/>
      <c r="Z5916" s="4"/>
      <c r="AF5916" s="2"/>
      <c r="AG5916" s="3"/>
      <c r="AH5916" s="2"/>
      <c r="AN5916" s="2"/>
      <c r="AO5916" s="3"/>
      <c r="AP5916" s="2"/>
      <c r="AW5916" s="3"/>
    </row>
    <row r="5917" spans="8:49">
      <c r="H5917" s="2"/>
      <c r="I5917" s="3"/>
      <c r="J5917" s="4"/>
      <c r="P5917" s="2"/>
      <c r="Q5917" s="3"/>
      <c r="R5917" s="4"/>
      <c r="X5917" s="2"/>
      <c r="Y5917" s="3"/>
      <c r="Z5917" s="4"/>
      <c r="AF5917" s="2"/>
      <c r="AG5917" s="3"/>
      <c r="AH5917" s="2"/>
      <c r="AN5917" s="2"/>
      <c r="AO5917" s="3"/>
      <c r="AP5917" s="2"/>
      <c r="AW5917" s="3"/>
    </row>
    <row r="5918" spans="8:49">
      <c r="H5918" s="2"/>
      <c r="I5918" s="3"/>
      <c r="J5918" s="4"/>
      <c r="P5918" s="2"/>
      <c r="Q5918" s="3"/>
      <c r="R5918" s="4"/>
      <c r="X5918" s="2"/>
      <c r="Y5918" s="3"/>
      <c r="Z5918" s="4"/>
      <c r="AF5918" s="2"/>
      <c r="AG5918" s="3"/>
      <c r="AH5918" s="2"/>
      <c r="AN5918" s="2"/>
      <c r="AO5918" s="3"/>
      <c r="AP5918" s="2"/>
      <c r="AW5918" s="3"/>
    </row>
    <row r="5919" spans="8:49">
      <c r="H5919" s="2"/>
      <c r="I5919" s="3"/>
      <c r="J5919" s="4"/>
      <c r="P5919" s="2"/>
      <c r="Q5919" s="3"/>
      <c r="R5919" s="4"/>
      <c r="X5919" s="2"/>
      <c r="Y5919" s="3"/>
      <c r="Z5919" s="4"/>
      <c r="AF5919" s="2"/>
      <c r="AG5919" s="3"/>
      <c r="AH5919" s="2"/>
      <c r="AN5919" s="2"/>
      <c r="AO5919" s="3"/>
      <c r="AP5919" s="2"/>
      <c r="AW5919" s="3"/>
    </row>
    <row r="5920" spans="8:49">
      <c r="H5920" s="2"/>
      <c r="I5920" s="3"/>
      <c r="J5920" s="4"/>
      <c r="P5920" s="2"/>
      <c r="Q5920" s="3"/>
      <c r="R5920" s="4"/>
      <c r="X5920" s="2"/>
      <c r="Y5920" s="3"/>
      <c r="Z5920" s="4"/>
      <c r="AF5920" s="2"/>
      <c r="AG5920" s="3"/>
      <c r="AH5920" s="2"/>
      <c r="AN5920" s="2"/>
      <c r="AO5920" s="3"/>
      <c r="AP5920" s="2"/>
      <c r="AW5920" s="3"/>
    </row>
    <row r="5921" spans="8:49">
      <c r="H5921" s="2"/>
      <c r="I5921" s="3"/>
      <c r="J5921" s="4"/>
      <c r="P5921" s="2"/>
      <c r="Q5921" s="3"/>
      <c r="R5921" s="4"/>
      <c r="X5921" s="2"/>
      <c r="Y5921" s="3"/>
      <c r="Z5921" s="4"/>
      <c r="AF5921" s="2"/>
      <c r="AG5921" s="3"/>
      <c r="AH5921" s="2"/>
      <c r="AN5921" s="2"/>
      <c r="AO5921" s="3"/>
      <c r="AP5921" s="2"/>
      <c r="AW5921" s="3"/>
    </row>
    <row r="5922" spans="8:49">
      <c r="H5922" s="2"/>
      <c r="I5922" s="3"/>
      <c r="J5922" s="4"/>
      <c r="P5922" s="2"/>
      <c r="Q5922" s="3"/>
      <c r="R5922" s="4"/>
      <c r="X5922" s="2"/>
      <c r="Y5922" s="3"/>
      <c r="Z5922" s="4"/>
      <c r="AF5922" s="2"/>
      <c r="AG5922" s="3"/>
      <c r="AH5922" s="2"/>
      <c r="AN5922" s="2"/>
      <c r="AO5922" s="3"/>
      <c r="AP5922" s="2"/>
      <c r="AW5922" s="3"/>
    </row>
    <row r="5923" spans="8:49">
      <c r="H5923" s="2"/>
      <c r="I5923" s="3"/>
      <c r="J5923" s="4"/>
      <c r="P5923" s="2"/>
      <c r="Q5923" s="3"/>
      <c r="R5923" s="4"/>
      <c r="X5923" s="2"/>
      <c r="Y5923" s="3"/>
      <c r="Z5923" s="4"/>
      <c r="AF5923" s="2"/>
      <c r="AG5923" s="3"/>
      <c r="AH5923" s="2"/>
      <c r="AN5923" s="2"/>
      <c r="AO5923" s="3"/>
      <c r="AP5923" s="2"/>
      <c r="AW5923" s="3"/>
    </row>
    <row r="5924" spans="8:49">
      <c r="H5924" s="2"/>
      <c r="I5924" s="3"/>
      <c r="J5924" s="4"/>
      <c r="P5924" s="2"/>
      <c r="Q5924" s="3"/>
      <c r="R5924" s="4"/>
      <c r="X5924" s="2"/>
      <c r="Y5924" s="3"/>
      <c r="Z5924" s="4"/>
      <c r="AF5924" s="2"/>
      <c r="AG5924" s="3"/>
      <c r="AH5924" s="2"/>
      <c r="AN5924" s="2"/>
      <c r="AO5924" s="3"/>
      <c r="AP5924" s="2"/>
      <c r="AW5924" s="3"/>
    </row>
    <row r="5925" spans="8:49">
      <c r="H5925" s="2"/>
      <c r="I5925" s="3"/>
      <c r="J5925" s="4"/>
      <c r="P5925" s="2"/>
      <c r="Q5925" s="3"/>
      <c r="R5925" s="4"/>
      <c r="X5925" s="2"/>
      <c r="Y5925" s="3"/>
      <c r="Z5925" s="4"/>
      <c r="AF5925" s="2"/>
      <c r="AG5925" s="3"/>
      <c r="AH5925" s="2"/>
      <c r="AN5925" s="2"/>
      <c r="AO5925" s="3"/>
      <c r="AP5925" s="2"/>
      <c r="AW5925" s="3"/>
    </row>
    <row r="5926" spans="8:49">
      <c r="H5926" s="2"/>
      <c r="I5926" s="3"/>
      <c r="J5926" s="4"/>
      <c r="P5926" s="2"/>
      <c r="Q5926" s="3"/>
      <c r="R5926" s="4"/>
      <c r="X5926" s="2"/>
      <c r="Y5926" s="3"/>
      <c r="Z5926" s="4"/>
      <c r="AF5926" s="2"/>
      <c r="AG5926" s="3"/>
      <c r="AH5926" s="2"/>
      <c r="AN5926" s="2"/>
      <c r="AO5926" s="3"/>
      <c r="AP5926" s="2"/>
      <c r="AW5926" s="3"/>
    </row>
    <row r="5927" spans="8:49">
      <c r="H5927" s="2"/>
      <c r="I5927" s="3"/>
      <c r="J5927" s="4"/>
      <c r="P5927" s="2"/>
      <c r="Q5927" s="3"/>
      <c r="R5927" s="4"/>
      <c r="X5927" s="2"/>
      <c r="Y5927" s="3"/>
      <c r="Z5927" s="4"/>
      <c r="AF5927" s="2"/>
      <c r="AG5927" s="3"/>
      <c r="AH5927" s="2"/>
      <c r="AN5927" s="2"/>
      <c r="AO5927" s="3"/>
      <c r="AP5927" s="2"/>
      <c r="AW5927" s="3"/>
    </row>
    <row r="5928" spans="8:49">
      <c r="H5928" s="2"/>
      <c r="I5928" s="3"/>
      <c r="J5928" s="4"/>
      <c r="P5928" s="2"/>
      <c r="Q5928" s="3"/>
      <c r="R5928" s="4"/>
      <c r="X5928" s="2"/>
      <c r="Y5928" s="3"/>
      <c r="Z5928" s="4"/>
      <c r="AF5928" s="2"/>
      <c r="AG5928" s="3"/>
      <c r="AH5928" s="2"/>
      <c r="AN5928" s="2"/>
      <c r="AO5928" s="3"/>
      <c r="AP5928" s="2"/>
      <c r="AW5928" s="3"/>
    </row>
    <row r="5929" spans="8:49">
      <c r="H5929" s="2"/>
      <c r="I5929" s="3"/>
      <c r="J5929" s="4"/>
      <c r="P5929" s="2"/>
      <c r="Q5929" s="3"/>
      <c r="R5929" s="4"/>
      <c r="X5929" s="2"/>
      <c r="Y5929" s="3"/>
      <c r="Z5929" s="4"/>
      <c r="AF5929" s="2"/>
      <c r="AG5929" s="3"/>
      <c r="AH5929" s="2"/>
      <c r="AN5929" s="2"/>
      <c r="AO5929" s="3"/>
      <c r="AP5929" s="2"/>
      <c r="AW5929" s="3"/>
    </row>
    <row r="5930" spans="8:49">
      <c r="H5930" s="2"/>
      <c r="I5930" s="3"/>
      <c r="J5930" s="4"/>
      <c r="P5930" s="2"/>
      <c r="Q5930" s="3"/>
      <c r="R5930" s="4"/>
      <c r="X5930" s="2"/>
      <c r="Y5930" s="3"/>
      <c r="Z5930" s="4"/>
      <c r="AF5930" s="2"/>
      <c r="AG5930" s="3"/>
      <c r="AH5930" s="2"/>
      <c r="AN5930" s="2"/>
      <c r="AO5930" s="3"/>
      <c r="AP5930" s="2"/>
      <c r="AW5930" s="3"/>
    </row>
    <row r="5931" spans="8:49">
      <c r="H5931" s="2"/>
      <c r="I5931" s="3"/>
      <c r="J5931" s="4"/>
      <c r="P5931" s="2"/>
      <c r="Q5931" s="3"/>
      <c r="R5931" s="4"/>
      <c r="X5931" s="2"/>
      <c r="Y5931" s="3"/>
      <c r="Z5931" s="4"/>
      <c r="AF5931" s="2"/>
      <c r="AG5931" s="3"/>
      <c r="AH5931" s="2"/>
      <c r="AN5931" s="2"/>
      <c r="AO5931" s="3"/>
      <c r="AP5931" s="2"/>
      <c r="AW5931" s="3"/>
    </row>
    <row r="5932" spans="8:49">
      <c r="H5932" s="2"/>
      <c r="I5932" s="3"/>
      <c r="J5932" s="4"/>
      <c r="P5932" s="2"/>
      <c r="Q5932" s="3"/>
      <c r="R5932" s="4"/>
      <c r="X5932" s="2"/>
      <c r="Y5932" s="3"/>
      <c r="Z5932" s="4"/>
      <c r="AF5932" s="2"/>
      <c r="AG5932" s="3"/>
      <c r="AH5932" s="2"/>
      <c r="AN5932" s="2"/>
      <c r="AO5932" s="3"/>
      <c r="AP5932" s="2"/>
      <c r="AW5932" s="3"/>
    </row>
    <row r="5933" spans="8:49">
      <c r="H5933" s="2"/>
      <c r="I5933" s="3"/>
      <c r="J5933" s="4"/>
      <c r="P5933" s="2"/>
      <c r="Q5933" s="3"/>
      <c r="R5933" s="4"/>
      <c r="X5933" s="2"/>
      <c r="Y5933" s="3"/>
      <c r="Z5933" s="4"/>
      <c r="AF5933" s="2"/>
      <c r="AG5933" s="3"/>
      <c r="AH5933" s="2"/>
      <c r="AN5933" s="2"/>
      <c r="AO5933" s="3"/>
      <c r="AP5933" s="2"/>
      <c r="AW5933" s="3"/>
    </row>
    <row r="5934" spans="8:49">
      <c r="H5934" s="2"/>
      <c r="I5934" s="3"/>
      <c r="J5934" s="4"/>
      <c r="P5934" s="2"/>
      <c r="Q5934" s="3"/>
      <c r="R5934" s="4"/>
      <c r="X5934" s="2"/>
      <c r="Y5934" s="3"/>
      <c r="Z5934" s="4"/>
      <c r="AF5934" s="2"/>
      <c r="AG5934" s="3"/>
      <c r="AH5934" s="2"/>
      <c r="AN5934" s="2"/>
      <c r="AO5934" s="3"/>
      <c r="AP5934" s="2"/>
      <c r="AW5934" s="3"/>
    </row>
    <row r="5935" spans="8:49">
      <c r="H5935" s="2"/>
      <c r="I5935" s="3"/>
      <c r="J5935" s="4"/>
      <c r="P5935" s="2"/>
      <c r="Q5935" s="3"/>
      <c r="R5935" s="4"/>
      <c r="X5935" s="2"/>
      <c r="Y5935" s="3"/>
      <c r="Z5935" s="4"/>
      <c r="AF5935" s="2"/>
      <c r="AG5935" s="3"/>
      <c r="AH5935" s="2"/>
      <c r="AN5935" s="2"/>
      <c r="AO5935" s="3"/>
      <c r="AP5935" s="2"/>
      <c r="AW5935" s="3"/>
    </row>
    <row r="5936" spans="8:49">
      <c r="H5936" s="2"/>
      <c r="I5936" s="3"/>
      <c r="J5936" s="4"/>
      <c r="P5936" s="2"/>
      <c r="Q5936" s="3"/>
      <c r="R5936" s="4"/>
      <c r="X5936" s="2"/>
      <c r="Y5936" s="3"/>
      <c r="Z5936" s="4"/>
      <c r="AF5936" s="2"/>
      <c r="AG5936" s="3"/>
      <c r="AH5936" s="2"/>
      <c r="AN5936" s="2"/>
      <c r="AO5936" s="3"/>
      <c r="AP5936" s="2"/>
      <c r="AW5936" s="3"/>
    </row>
    <row r="5937" spans="8:49">
      <c r="H5937" s="2"/>
      <c r="I5937" s="3"/>
      <c r="J5937" s="4"/>
      <c r="P5937" s="2"/>
      <c r="Q5937" s="3"/>
      <c r="R5937" s="4"/>
      <c r="X5937" s="2"/>
      <c r="Y5937" s="3"/>
      <c r="Z5937" s="4"/>
      <c r="AF5937" s="2"/>
      <c r="AG5937" s="3"/>
      <c r="AH5937" s="2"/>
      <c r="AN5937" s="2"/>
      <c r="AO5937" s="3"/>
      <c r="AP5937" s="2"/>
      <c r="AW5937" s="3"/>
    </row>
    <row r="5938" spans="8:49">
      <c r="H5938" s="2"/>
      <c r="I5938" s="3"/>
      <c r="J5938" s="4"/>
      <c r="P5938" s="2"/>
      <c r="Q5938" s="3"/>
      <c r="R5938" s="4"/>
      <c r="X5938" s="2"/>
      <c r="Y5938" s="3"/>
      <c r="Z5938" s="4"/>
      <c r="AF5938" s="2"/>
      <c r="AG5938" s="3"/>
      <c r="AH5938" s="2"/>
      <c r="AN5938" s="2"/>
      <c r="AO5938" s="3"/>
      <c r="AP5938" s="2"/>
      <c r="AW5938" s="3"/>
    </row>
    <row r="5939" spans="8:49">
      <c r="H5939" s="2"/>
      <c r="I5939" s="3"/>
      <c r="J5939" s="4"/>
      <c r="P5939" s="2"/>
      <c r="Q5939" s="3"/>
      <c r="R5939" s="4"/>
      <c r="X5939" s="2"/>
      <c r="Y5939" s="3"/>
      <c r="Z5939" s="4"/>
      <c r="AF5939" s="2"/>
      <c r="AG5939" s="3"/>
      <c r="AH5939" s="2"/>
      <c r="AN5939" s="2"/>
      <c r="AO5939" s="3"/>
      <c r="AP5939" s="2"/>
      <c r="AW5939" s="3"/>
    </row>
    <row r="5940" spans="8:49">
      <c r="H5940" s="2"/>
      <c r="I5940" s="3"/>
      <c r="J5940" s="4"/>
      <c r="P5940" s="2"/>
      <c r="Q5940" s="3"/>
      <c r="R5940" s="4"/>
      <c r="X5940" s="2"/>
      <c r="Y5940" s="3"/>
      <c r="Z5940" s="4"/>
      <c r="AF5940" s="2"/>
      <c r="AG5940" s="3"/>
      <c r="AH5940" s="2"/>
      <c r="AN5940" s="2"/>
      <c r="AO5940" s="3"/>
      <c r="AP5940" s="2"/>
      <c r="AW5940" s="3"/>
    </row>
    <row r="5941" spans="8:49">
      <c r="H5941" s="2"/>
      <c r="I5941" s="3"/>
      <c r="J5941" s="4"/>
      <c r="P5941" s="2"/>
      <c r="Q5941" s="3"/>
      <c r="R5941" s="4"/>
      <c r="X5941" s="2"/>
      <c r="Y5941" s="3"/>
      <c r="Z5941" s="4"/>
      <c r="AF5941" s="2"/>
      <c r="AG5941" s="3"/>
      <c r="AH5941" s="2"/>
      <c r="AN5941" s="2"/>
      <c r="AO5941" s="3"/>
      <c r="AP5941" s="2"/>
      <c r="AW5941" s="3"/>
    </row>
    <row r="5942" spans="8:49">
      <c r="H5942" s="2"/>
      <c r="I5942" s="3"/>
      <c r="J5942" s="4"/>
      <c r="P5942" s="2"/>
      <c r="Q5942" s="3"/>
      <c r="R5942" s="4"/>
      <c r="X5942" s="2"/>
      <c r="Y5942" s="3"/>
      <c r="Z5942" s="4"/>
      <c r="AF5942" s="2"/>
      <c r="AG5942" s="3"/>
      <c r="AH5942" s="2"/>
      <c r="AN5942" s="2"/>
      <c r="AO5942" s="3"/>
      <c r="AP5942" s="2"/>
      <c r="AW5942" s="3"/>
    </row>
    <row r="5943" spans="8:49">
      <c r="H5943" s="2"/>
      <c r="I5943" s="3"/>
      <c r="J5943" s="4"/>
      <c r="P5943" s="2"/>
      <c r="Q5943" s="3"/>
      <c r="R5943" s="4"/>
      <c r="X5943" s="2"/>
      <c r="Y5943" s="3"/>
      <c r="Z5943" s="4"/>
      <c r="AF5943" s="2"/>
      <c r="AG5943" s="3"/>
      <c r="AH5943" s="2"/>
      <c r="AN5943" s="2"/>
      <c r="AO5943" s="3"/>
      <c r="AP5943" s="2"/>
      <c r="AW5943" s="3"/>
    </row>
    <row r="5944" spans="8:49">
      <c r="H5944" s="2"/>
      <c r="I5944" s="3"/>
      <c r="J5944" s="4"/>
      <c r="P5944" s="2"/>
      <c r="Q5944" s="3"/>
      <c r="R5944" s="4"/>
      <c r="X5944" s="2"/>
      <c r="Y5944" s="3"/>
      <c r="Z5944" s="4"/>
      <c r="AF5944" s="2"/>
      <c r="AG5944" s="3"/>
      <c r="AH5944" s="2"/>
      <c r="AN5944" s="2"/>
      <c r="AO5944" s="3"/>
      <c r="AP5944" s="2"/>
      <c r="AW5944" s="3"/>
    </row>
    <row r="5945" spans="8:49">
      <c r="H5945" s="2"/>
      <c r="I5945" s="3"/>
      <c r="J5945" s="4"/>
      <c r="P5945" s="2"/>
      <c r="Q5945" s="3"/>
      <c r="R5945" s="4"/>
      <c r="X5945" s="2"/>
      <c r="Y5945" s="3"/>
      <c r="Z5945" s="4"/>
      <c r="AF5945" s="2"/>
      <c r="AG5945" s="3"/>
      <c r="AH5945" s="2"/>
      <c r="AN5945" s="2"/>
      <c r="AO5945" s="3"/>
      <c r="AP5945" s="2"/>
      <c r="AW5945" s="3"/>
    </row>
    <row r="5946" spans="8:49">
      <c r="H5946" s="2"/>
      <c r="I5946" s="3"/>
      <c r="J5946" s="4"/>
      <c r="P5946" s="2"/>
      <c r="Q5946" s="3"/>
      <c r="R5946" s="4"/>
      <c r="X5946" s="2"/>
      <c r="Y5946" s="3"/>
      <c r="Z5946" s="4"/>
      <c r="AF5946" s="2"/>
      <c r="AG5946" s="3"/>
      <c r="AH5946" s="2"/>
      <c r="AN5946" s="2"/>
      <c r="AO5946" s="3"/>
      <c r="AP5946" s="2"/>
      <c r="AW5946" s="3"/>
    </row>
    <row r="5947" spans="8:49">
      <c r="H5947" s="2"/>
      <c r="I5947" s="3"/>
      <c r="J5947" s="4"/>
      <c r="P5947" s="2"/>
      <c r="Q5947" s="3"/>
      <c r="R5947" s="4"/>
      <c r="X5947" s="2"/>
      <c r="Y5947" s="3"/>
      <c r="Z5947" s="4"/>
      <c r="AF5947" s="2"/>
      <c r="AG5947" s="3"/>
      <c r="AH5947" s="2"/>
      <c r="AN5947" s="2"/>
      <c r="AO5947" s="3"/>
      <c r="AP5947" s="2"/>
      <c r="AW5947" s="3"/>
    </row>
    <row r="5948" spans="8:49">
      <c r="H5948" s="2"/>
      <c r="I5948" s="3"/>
      <c r="J5948" s="4"/>
      <c r="P5948" s="2"/>
      <c r="Q5948" s="3"/>
      <c r="R5948" s="4"/>
      <c r="X5948" s="2"/>
      <c r="Y5948" s="3"/>
      <c r="Z5948" s="4"/>
      <c r="AF5948" s="2"/>
      <c r="AG5948" s="3"/>
      <c r="AH5948" s="2"/>
      <c r="AN5948" s="2"/>
      <c r="AO5948" s="3"/>
      <c r="AP5948" s="2"/>
      <c r="AW5948" s="3"/>
    </row>
    <row r="5949" spans="8:49">
      <c r="H5949" s="2"/>
      <c r="I5949" s="3"/>
      <c r="J5949" s="4"/>
      <c r="P5949" s="2"/>
      <c r="Q5949" s="3"/>
      <c r="R5949" s="4"/>
      <c r="X5949" s="2"/>
      <c r="Y5949" s="3"/>
      <c r="Z5949" s="4"/>
      <c r="AF5949" s="2"/>
      <c r="AG5949" s="3"/>
      <c r="AH5949" s="2"/>
      <c r="AN5949" s="2"/>
      <c r="AO5949" s="3"/>
      <c r="AP5949" s="2"/>
      <c r="AW5949" s="3"/>
    </row>
    <row r="5950" spans="8:49">
      <c r="H5950" s="2"/>
      <c r="I5950" s="3"/>
      <c r="J5950" s="4"/>
      <c r="P5950" s="2"/>
      <c r="Q5950" s="3"/>
      <c r="R5950" s="4"/>
      <c r="X5950" s="2"/>
      <c r="Y5950" s="3"/>
      <c r="Z5950" s="4"/>
      <c r="AF5950" s="2"/>
      <c r="AG5950" s="3"/>
      <c r="AH5950" s="2"/>
      <c r="AN5950" s="2"/>
      <c r="AO5950" s="3"/>
      <c r="AP5950" s="2"/>
      <c r="AW5950" s="3"/>
    </row>
    <row r="5951" spans="8:49">
      <c r="H5951" s="2"/>
      <c r="I5951" s="3"/>
      <c r="J5951" s="4"/>
      <c r="P5951" s="2"/>
      <c r="Q5951" s="3"/>
      <c r="R5951" s="4"/>
      <c r="X5951" s="2"/>
      <c r="Y5951" s="3"/>
      <c r="Z5951" s="4"/>
      <c r="AF5951" s="2"/>
      <c r="AG5951" s="3"/>
      <c r="AH5951" s="2"/>
      <c r="AN5951" s="2"/>
      <c r="AO5951" s="3"/>
      <c r="AP5951" s="2"/>
      <c r="AW5951" s="3"/>
    </row>
    <row r="5952" spans="8:49">
      <c r="H5952" s="2"/>
      <c r="I5952" s="3"/>
      <c r="J5952" s="4"/>
      <c r="P5952" s="2"/>
      <c r="Q5952" s="3"/>
      <c r="R5952" s="4"/>
      <c r="X5952" s="2"/>
      <c r="Y5952" s="3"/>
      <c r="Z5952" s="4"/>
      <c r="AF5952" s="2"/>
      <c r="AG5952" s="3"/>
      <c r="AH5952" s="2"/>
      <c r="AN5952" s="2"/>
      <c r="AO5952" s="3"/>
      <c r="AP5952" s="2"/>
      <c r="AW5952" s="3"/>
    </row>
    <row r="5953" spans="8:49">
      <c r="H5953" s="2"/>
      <c r="I5953" s="3"/>
      <c r="J5953" s="4"/>
      <c r="P5953" s="2"/>
      <c r="Q5953" s="3"/>
      <c r="R5953" s="4"/>
      <c r="X5953" s="2"/>
      <c r="Y5953" s="3"/>
      <c r="Z5953" s="4"/>
      <c r="AF5953" s="2"/>
      <c r="AG5953" s="3"/>
      <c r="AH5953" s="2"/>
      <c r="AN5953" s="2"/>
      <c r="AO5953" s="3"/>
      <c r="AP5953" s="2"/>
      <c r="AW5953" s="3"/>
    </row>
    <row r="5954" spans="8:49">
      <c r="H5954" s="2"/>
      <c r="I5954" s="3"/>
      <c r="J5954" s="4"/>
      <c r="P5954" s="2"/>
      <c r="Q5954" s="3"/>
      <c r="R5954" s="4"/>
      <c r="X5954" s="2"/>
      <c r="Y5954" s="3"/>
      <c r="Z5954" s="4"/>
      <c r="AF5954" s="2"/>
      <c r="AG5954" s="3"/>
      <c r="AH5954" s="2"/>
      <c r="AN5954" s="2"/>
      <c r="AO5954" s="3"/>
      <c r="AP5954" s="2"/>
      <c r="AW5954" s="3"/>
    </row>
    <row r="5955" spans="8:49">
      <c r="H5955" s="2"/>
      <c r="I5955" s="3"/>
      <c r="J5955" s="4"/>
      <c r="P5955" s="2"/>
      <c r="Q5955" s="3"/>
      <c r="R5955" s="4"/>
      <c r="X5955" s="2"/>
      <c r="Y5955" s="3"/>
      <c r="Z5955" s="4"/>
      <c r="AF5955" s="2"/>
      <c r="AG5955" s="3"/>
      <c r="AH5955" s="2"/>
      <c r="AN5955" s="2"/>
      <c r="AO5955" s="3"/>
      <c r="AP5955" s="2"/>
      <c r="AW5955" s="3"/>
    </row>
    <row r="5956" spans="8:49">
      <c r="H5956" s="2"/>
      <c r="I5956" s="3"/>
      <c r="J5956" s="4"/>
      <c r="P5956" s="2"/>
      <c r="Q5956" s="3"/>
      <c r="R5956" s="4"/>
      <c r="X5956" s="2"/>
      <c r="Y5956" s="3"/>
      <c r="Z5956" s="4"/>
      <c r="AF5956" s="2"/>
      <c r="AG5956" s="3"/>
      <c r="AH5956" s="2"/>
      <c r="AN5956" s="2"/>
      <c r="AO5956" s="3"/>
      <c r="AP5956" s="2"/>
      <c r="AW5956" s="3"/>
    </row>
    <row r="5957" spans="8:49">
      <c r="H5957" s="2"/>
      <c r="I5957" s="3"/>
      <c r="J5957" s="4"/>
      <c r="P5957" s="2"/>
      <c r="Q5957" s="3"/>
      <c r="R5957" s="4"/>
      <c r="X5957" s="2"/>
      <c r="Y5957" s="3"/>
      <c r="Z5957" s="4"/>
      <c r="AF5957" s="2"/>
      <c r="AG5957" s="3"/>
      <c r="AH5957" s="2"/>
      <c r="AN5957" s="2"/>
      <c r="AO5957" s="3"/>
      <c r="AP5957" s="2"/>
      <c r="AW5957" s="3"/>
    </row>
    <row r="5958" spans="8:49">
      <c r="H5958" s="2"/>
      <c r="I5958" s="3"/>
      <c r="J5958" s="4"/>
      <c r="P5958" s="2"/>
      <c r="Q5958" s="3"/>
      <c r="R5958" s="4"/>
      <c r="X5958" s="2"/>
      <c r="Y5958" s="3"/>
      <c r="Z5958" s="4"/>
      <c r="AF5958" s="2"/>
      <c r="AG5958" s="3"/>
      <c r="AH5958" s="2"/>
      <c r="AN5958" s="2"/>
      <c r="AO5958" s="3"/>
      <c r="AP5958" s="2"/>
      <c r="AW5958" s="3"/>
    </row>
    <row r="5959" spans="8:49">
      <c r="H5959" s="2"/>
      <c r="I5959" s="3"/>
      <c r="J5959" s="4"/>
      <c r="P5959" s="2"/>
      <c r="Q5959" s="3"/>
      <c r="R5959" s="4"/>
      <c r="X5959" s="2"/>
      <c r="Y5959" s="3"/>
      <c r="Z5959" s="4"/>
      <c r="AF5959" s="2"/>
      <c r="AG5959" s="3"/>
      <c r="AH5959" s="2"/>
      <c r="AN5959" s="2"/>
      <c r="AO5959" s="3"/>
      <c r="AP5959" s="2"/>
      <c r="AW5959" s="3"/>
    </row>
    <row r="5960" spans="8:49">
      <c r="H5960" s="2"/>
      <c r="I5960" s="3"/>
      <c r="J5960" s="4"/>
      <c r="P5960" s="2"/>
      <c r="Q5960" s="3"/>
      <c r="R5960" s="4"/>
      <c r="X5960" s="2"/>
      <c r="Y5960" s="3"/>
      <c r="Z5960" s="4"/>
      <c r="AF5960" s="2"/>
      <c r="AG5960" s="3"/>
      <c r="AH5960" s="2"/>
      <c r="AN5960" s="2"/>
      <c r="AO5960" s="3"/>
      <c r="AP5960" s="2"/>
      <c r="AW5960" s="3"/>
    </row>
    <row r="5961" spans="8:49">
      <c r="H5961" s="2"/>
      <c r="I5961" s="3"/>
      <c r="J5961" s="4"/>
      <c r="P5961" s="2"/>
      <c r="Q5961" s="3"/>
      <c r="R5961" s="4"/>
      <c r="X5961" s="2"/>
      <c r="Y5961" s="3"/>
      <c r="Z5961" s="4"/>
      <c r="AF5961" s="2"/>
      <c r="AG5961" s="3"/>
      <c r="AH5961" s="2"/>
      <c r="AN5961" s="2"/>
      <c r="AO5961" s="3"/>
      <c r="AP5961" s="2"/>
      <c r="AW5961" s="3"/>
    </row>
    <row r="5962" spans="8:49">
      <c r="H5962" s="2"/>
      <c r="I5962" s="3"/>
      <c r="J5962" s="4"/>
      <c r="P5962" s="2"/>
      <c r="Q5962" s="3"/>
      <c r="R5962" s="4"/>
      <c r="X5962" s="2"/>
      <c r="Y5962" s="3"/>
      <c r="Z5962" s="4"/>
      <c r="AF5962" s="2"/>
      <c r="AG5962" s="3"/>
      <c r="AH5962" s="2"/>
      <c r="AN5962" s="2"/>
      <c r="AO5962" s="3"/>
      <c r="AP5962" s="2"/>
      <c r="AW5962" s="3"/>
    </row>
    <row r="5963" spans="8:49">
      <c r="H5963" s="2"/>
      <c r="I5963" s="3"/>
      <c r="J5963" s="4"/>
      <c r="P5963" s="2"/>
      <c r="Q5963" s="3"/>
      <c r="R5963" s="4"/>
      <c r="X5963" s="2"/>
      <c r="Y5963" s="3"/>
      <c r="Z5963" s="4"/>
      <c r="AF5963" s="2"/>
      <c r="AG5963" s="3"/>
      <c r="AH5963" s="2"/>
      <c r="AN5963" s="2"/>
      <c r="AO5963" s="3"/>
      <c r="AP5963" s="2"/>
      <c r="AW5963" s="3"/>
    </row>
    <row r="5964" spans="8:49">
      <c r="H5964" s="2"/>
      <c r="I5964" s="3"/>
      <c r="J5964" s="4"/>
      <c r="P5964" s="2"/>
      <c r="Q5964" s="3"/>
      <c r="R5964" s="4"/>
      <c r="X5964" s="2"/>
      <c r="Y5964" s="3"/>
      <c r="Z5964" s="4"/>
      <c r="AF5964" s="2"/>
      <c r="AG5964" s="3"/>
      <c r="AH5964" s="2"/>
      <c r="AN5964" s="2"/>
      <c r="AO5964" s="3"/>
      <c r="AP5964" s="2"/>
      <c r="AW5964" s="3"/>
    </row>
    <row r="5965" spans="8:49">
      <c r="H5965" s="2"/>
      <c r="I5965" s="3"/>
      <c r="J5965" s="4"/>
      <c r="P5965" s="2"/>
      <c r="Q5965" s="3"/>
      <c r="R5965" s="4"/>
      <c r="X5965" s="2"/>
      <c r="Y5965" s="3"/>
      <c r="Z5965" s="4"/>
      <c r="AF5965" s="2"/>
      <c r="AG5965" s="3"/>
      <c r="AH5965" s="2"/>
      <c r="AN5965" s="2"/>
      <c r="AO5965" s="3"/>
      <c r="AP5965" s="2"/>
      <c r="AW5965" s="3"/>
    </row>
    <row r="5966" spans="8:49">
      <c r="H5966" s="2"/>
      <c r="I5966" s="3"/>
      <c r="J5966" s="4"/>
      <c r="P5966" s="2"/>
      <c r="Q5966" s="3"/>
      <c r="R5966" s="4"/>
      <c r="X5966" s="2"/>
      <c r="Y5966" s="3"/>
      <c r="Z5966" s="4"/>
      <c r="AF5966" s="2"/>
      <c r="AG5966" s="3"/>
      <c r="AH5966" s="2"/>
      <c r="AN5966" s="2"/>
      <c r="AO5966" s="3"/>
      <c r="AP5966" s="2"/>
      <c r="AW5966" s="3"/>
    </row>
    <row r="5967" spans="8:49">
      <c r="H5967" s="2"/>
      <c r="I5967" s="3"/>
      <c r="J5967" s="4"/>
      <c r="P5967" s="2"/>
      <c r="Q5967" s="3"/>
      <c r="R5967" s="4"/>
      <c r="X5967" s="2"/>
      <c r="Y5967" s="3"/>
      <c r="Z5967" s="4"/>
      <c r="AF5967" s="2"/>
      <c r="AG5967" s="3"/>
      <c r="AH5967" s="2"/>
      <c r="AN5967" s="2"/>
      <c r="AO5967" s="3"/>
      <c r="AP5967" s="2"/>
      <c r="AW5967" s="3"/>
    </row>
    <row r="5968" spans="8:49">
      <c r="H5968" s="2"/>
      <c r="I5968" s="3"/>
      <c r="J5968" s="4"/>
      <c r="P5968" s="2"/>
      <c r="Q5968" s="3"/>
      <c r="R5968" s="4"/>
      <c r="X5968" s="2"/>
      <c r="Y5968" s="3"/>
      <c r="Z5968" s="4"/>
      <c r="AF5968" s="2"/>
      <c r="AG5968" s="3"/>
      <c r="AH5968" s="2"/>
      <c r="AN5968" s="2"/>
      <c r="AO5968" s="3"/>
      <c r="AP5968" s="2"/>
      <c r="AW5968" s="3"/>
    </row>
    <row r="5969" spans="8:49">
      <c r="H5969" s="2"/>
      <c r="I5969" s="3"/>
      <c r="J5969" s="4"/>
      <c r="P5969" s="2"/>
      <c r="Q5969" s="3"/>
      <c r="R5969" s="4"/>
      <c r="X5969" s="2"/>
      <c r="Y5969" s="3"/>
      <c r="Z5969" s="4"/>
      <c r="AF5969" s="2"/>
      <c r="AG5969" s="3"/>
      <c r="AH5969" s="2"/>
      <c r="AN5969" s="2"/>
      <c r="AO5969" s="3"/>
      <c r="AP5969" s="2"/>
      <c r="AW5969" s="3"/>
    </row>
    <row r="5970" spans="8:49">
      <c r="H5970" s="2"/>
      <c r="I5970" s="3"/>
      <c r="J5970" s="4"/>
      <c r="P5970" s="2"/>
      <c r="Q5970" s="3"/>
      <c r="R5970" s="4"/>
      <c r="X5970" s="2"/>
      <c r="Y5970" s="3"/>
      <c r="Z5970" s="4"/>
      <c r="AF5970" s="2"/>
      <c r="AG5970" s="3"/>
      <c r="AH5970" s="2"/>
      <c r="AN5970" s="2"/>
      <c r="AO5970" s="3"/>
      <c r="AP5970" s="2"/>
      <c r="AW5970" s="3"/>
    </row>
    <row r="5971" spans="8:49">
      <c r="H5971" s="2"/>
      <c r="I5971" s="3"/>
      <c r="J5971" s="4"/>
      <c r="P5971" s="2"/>
      <c r="Q5971" s="3"/>
      <c r="R5971" s="4"/>
      <c r="X5971" s="2"/>
      <c r="Y5971" s="3"/>
      <c r="Z5971" s="4"/>
      <c r="AF5971" s="2"/>
      <c r="AG5971" s="3"/>
      <c r="AH5971" s="2"/>
      <c r="AN5971" s="2"/>
      <c r="AO5971" s="3"/>
      <c r="AP5971" s="2"/>
      <c r="AW5971" s="3"/>
    </row>
    <row r="5972" spans="8:49">
      <c r="H5972" s="2"/>
      <c r="I5972" s="3"/>
      <c r="J5972" s="4"/>
      <c r="P5972" s="2"/>
      <c r="Q5972" s="3"/>
      <c r="R5972" s="4"/>
      <c r="X5972" s="2"/>
      <c r="Y5972" s="3"/>
      <c r="Z5972" s="4"/>
      <c r="AF5972" s="2"/>
      <c r="AG5972" s="3"/>
      <c r="AH5972" s="2"/>
      <c r="AN5972" s="2"/>
      <c r="AO5972" s="3"/>
      <c r="AP5972" s="2"/>
      <c r="AW5972" s="3"/>
    </row>
    <row r="5973" spans="8:49">
      <c r="H5973" s="2"/>
      <c r="I5973" s="3"/>
      <c r="J5973" s="4"/>
      <c r="P5973" s="2"/>
      <c r="Q5973" s="3"/>
      <c r="R5973" s="4"/>
      <c r="X5973" s="2"/>
      <c r="Y5973" s="3"/>
      <c r="Z5973" s="4"/>
      <c r="AF5973" s="2"/>
      <c r="AG5973" s="3"/>
      <c r="AH5973" s="2"/>
      <c r="AN5973" s="2"/>
      <c r="AO5973" s="3"/>
      <c r="AP5973" s="2"/>
      <c r="AW5973" s="3"/>
    </row>
    <row r="5974" spans="8:49">
      <c r="H5974" s="2"/>
      <c r="I5974" s="3"/>
      <c r="J5974" s="4"/>
      <c r="P5974" s="2"/>
      <c r="Q5974" s="3"/>
      <c r="R5974" s="4"/>
      <c r="X5974" s="2"/>
      <c r="Y5974" s="3"/>
      <c r="Z5974" s="4"/>
      <c r="AF5974" s="2"/>
      <c r="AG5974" s="3"/>
      <c r="AH5974" s="2"/>
      <c r="AN5974" s="2"/>
      <c r="AO5974" s="3"/>
      <c r="AP5974" s="2"/>
      <c r="AW5974" s="3"/>
    </row>
    <row r="5975" spans="8:49">
      <c r="H5975" s="2"/>
      <c r="I5975" s="3"/>
      <c r="J5975" s="4"/>
      <c r="P5975" s="2"/>
      <c r="Q5975" s="3"/>
      <c r="R5975" s="4"/>
      <c r="X5975" s="2"/>
      <c r="Y5975" s="3"/>
      <c r="Z5975" s="4"/>
      <c r="AF5975" s="2"/>
      <c r="AG5975" s="3"/>
      <c r="AH5975" s="2"/>
      <c r="AN5975" s="2"/>
      <c r="AO5975" s="3"/>
      <c r="AP5975" s="2"/>
      <c r="AW5975" s="3"/>
    </row>
    <row r="5976" spans="8:49">
      <c r="H5976" s="2"/>
      <c r="I5976" s="3"/>
      <c r="J5976" s="4"/>
      <c r="P5976" s="2"/>
      <c r="Q5976" s="3"/>
      <c r="R5976" s="4"/>
      <c r="X5976" s="2"/>
      <c r="Y5976" s="3"/>
      <c r="Z5976" s="4"/>
      <c r="AF5976" s="2"/>
      <c r="AG5976" s="3"/>
      <c r="AH5976" s="2"/>
      <c r="AN5976" s="2"/>
      <c r="AO5976" s="3"/>
      <c r="AP5976" s="2"/>
      <c r="AW5976" s="3"/>
    </row>
    <row r="5977" spans="8:49">
      <c r="H5977" s="2"/>
      <c r="I5977" s="3"/>
      <c r="J5977" s="4"/>
      <c r="P5977" s="2"/>
      <c r="Q5977" s="3"/>
      <c r="R5977" s="4"/>
      <c r="X5977" s="2"/>
      <c r="Y5977" s="3"/>
      <c r="Z5977" s="4"/>
      <c r="AF5977" s="2"/>
      <c r="AG5977" s="3"/>
      <c r="AH5977" s="2"/>
      <c r="AN5977" s="2"/>
      <c r="AO5977" s="3"/>
      <c r="AP5977" s="2"/>
      <c r="AW5977" s="3"/>
    </row>
    <row r="5978" spans="8:49">
      <c r="H5978" s="2"/>
      <c r="I5978" s="3"/>
      <c r="J5978" s="4"/>
      <c r="P5978" s="2"/>
      <c r="Q5978" s="3"/>
      <c r="R5978" s="4"/>
      <c r="X5978" s="2"/>
      <c r="Y5978" s="3"/>
      <c r="Z5978" s="4"/>
      <c r="AF5978" s="2"/>
      <c r="AG5978" s="3"/>
      <c r="AH5978" s="2"/>
      <c r="AN5978" s="2"/>
      <c r="AO5978" s="3"/>
      <c r="AP5978" s="2"/>
      <c r="AW5978" s="3"/>
    </row>
    <row r="5979" spans="8:49">
      <c r="H5979" s="2"/>
      <c r="I5979" s="3"/>
      <c r="J5979" s="4"/>
      <c r="P5979" s="2"/>
      <c r="Q5979" s="3"/>
      <c r="R5979" s="4"/>
      <c r="X5979" s="2"/>
      <c r="Y5979" s="3"/>
      <c r="Z5979" s="4"/>
      <c r="AF5979" s="2"/>
      <c r="AG5979" s="3"/>
      <c r="AH5979" s="2"/>
      <c r="AN5979" s="2"/>
      <c r="AO5979" s="3"/>
      <c r="AP5979" s="2"/>
      <c r="AW5979" s="3"/>
    </row>
    <row r="5980" spans="8:49">
      <c r="H5980" s="2"/>
      <c r="I5980" s="3"/>
      <c r="J5980" s="4"/>
      <c r="P5980" s="2"/>
      <c r="Q5980" s="3"/>
      <c r="R5980" s="4"/>
      <c r="X5980" s="2"/>
      <c r="Y5980" s="3"/>
      <c r="Z5980" s="4"/>
      <c r="AF5980" s="2"/>
      <c r="AG5980" s="3"/>
      <c r="AH5980" s="2"/>
      <c r="AN5980" s="2"/>
      <c r="AO5980" s="3"/>
      <c r="AP5980" s="2"/>
      <c r="AW5980" s="3"/>
    </row>
    <row r="5981" spans="8:49">
      <c r="H5981" s="2"/>
      <c r="I5981" s="3"/>
      <c r="J5981" s="4"/>
      <c r="P5981" s="2"/>
      <c r="Q5981" s="3"/>
      <c r="R5981" s="4"/>
      <c r="X5981" s="2"/>
      <c r="Y5981" s="3"/>
      <c r="Z5981" s="4"/>
      <c r="AF5981" s="2"/>
      <c r="AG5981" s="3"/>
      <c r="AH5981" s="2"/>
      <c r="AN5981" s="2"/>
      <c r="AO5981" s="3"/>
      <c r="AP5981" s="2"/>
      <c r="AW5981" s="3"/>
    </row>
    <row r="5982" spans="8:49">
      <c r="H5982" s="2"/>
      <c r="I5982" s="3"/>
      <c r="J5982" s="4"/>
      <c r="P5982" s="2"/>
      <c r="Q5982" s="3"/>
      <c r="R5982" s="4"/>
      <c r="X5982" s="2"/>
      <c r="Y5982" s="3"/>
      <c r="Z5982" s="4"/>
      <c r="AF5982" s="2"/>
      <c r="AG5982" s="3"/>
      <c r="AH5982" s="2"/>
      <c r="AN5982" s="2"/>
      <c r="AO5982" s="3"/>
      <c r="AP5982" s="2"/>
      <c r="AW5982" s="3"/>
    </row>
    <row r="5983" spans="8:49">
      <c r="H5983" s="2"/>
      <c r="I5983" s="3"/>
      <c r="J5983" s="4"/>
      <c r="P5983" s="2"/>
      <c r="Q5983" s="3"/>
      <c r="R5983" s="4"/>
      <c r="X5983" s="2"/>
      <c r="Y5983" s="3"/>
      <c r="Z5983" s="4"/>
      <c r="AF5983" s="2"/>
      <c r="AG5983" s="3"/>
      <c r="AH5983" s="2"/>
      <c r="AN5983" s="2"/>
      <c r="AO5983" s="3"/>
      <c r="AP5983" s="2"/>
      <c r="AW5983" s="3"/>
    </row>
    <row r="5984" spans="8:49">
      <c r="H5984" s="2"/>
      <c r="I5984" s="3"/>
      <c r="J5984" s="4"/>
      <c r="P5984" s="2"/>
      <c r="Q5984" s="3"/>
      <c r="R5984" s="4"/>
      <c r="X5984" s="2"/>
      <c r="Y5984" s="3"/>
      <c r="Z5984" s="4"/>
      <c r="AF5984" s="2"/>
      <c r="AG5984" s="3"/>
      <c r="AH5984" s="2"/>
      <c r="AN5984" s="2"/>
      <c r="AO5984" s="3"/>
      <c r="AP5984" s="2"/>
      <c r="AW5984" s="3"/>
    </row>
    <row r="5985" spans="8:49">
      <c r="H5985" s="2"/>
      <c r="I5985" s="3"/>
      <c r="J5985" s="4"/>
      <c r="P5985" s="2"/>
      <c r="Q5985" s="3"/>
      <c r="R5985" s="4"/>
      <c r="X5985" s="2"/>
      <c r="Y5985" s="3"/>
      <c r="Z5985" s="4"/>
      <c r="AF5985" s="2"/>
      <c r="AG5985" s="3"/>
      <c r="AH5985" s="2"/>
      <c r="AN5985" s="2"/>
      <c r="AO5985" s="3"/>
      <c r="AP5985" s="2"/>
      <c r="AW5985" s="3"/>
    </row>
    <row r="5986" spans="8:49">
      <c r="H5986" s="2"/>
      <c r="I5986" s="3"/>
      <c r="J5986" s="4"/>
      <c r="P5986" s="2"/>
      <c r="Q5986" s="3"/>
      <c r="R5986" s="4"/>
      <c r="X5986" s="2"/>
      <c r="Y5986" s="3"/>
      <c r="Z5986" s="4"/>
      <c r="AF5986" s="2"/>
      <c r="AG5986" s="3"/>
      <c r="AH5986" s="2"/>
      <c r="AN5986" s="2"/>
      <c r="AO5986" s="3"/>
      <c r="AP5986" s="2"/>
      <c r="AW5986" s="3"/>
    </row>
    <row r="5987" spans="8:49">
      <c r="H5987" s="2"/>
      <c r="I5987" s="3"/>
      <c r="J5987" s="4"/>
      <c r="P5987" s="2"/>
      <c r="Q5987" s="3"/>
      <c r="R5987" s="4"/>
      <c r="X5987" s="2"/>
      <c r="Y5987" s="3"/>
      <c r="Z5987" s="4"/>
      <c r="AF5987" s="2"/>
      <c r="AG5987" s="3"/>
      <c r="AH5987" s="2"/>
      <c r="AN5987" s="2"/>
      <c r="AO5987" s="3"/>
      <c r="AP5987" s="2"/>
      <c r="AW5987" s="3"/>
    </row>
    <row r="5988" spans="8:49">
      <c r="H5988" s="2"/>
      <c r="I5988" s="3"/>
      <c r="J5988" s="4"/>
      <c r="P5988" s="2"/>
      <c r="Q5988" s="3"/>
      <c r="R5988" s="4"/>
      <c r="X5988" s="2"/>
      <c r="Y5988" s="3"/>
      <c r="Z5988" s="4"/>
      <c r="AF5988" s="2"/>
      <c r="AG5988" s="3"/>
      <c r="AH5988" s="2"/>
      <c r="AN5988" s="2"/>
      <c r="AO5988" s="3"/>
      <c r="AP5988" s="2"/>
      <c r="AW5988" s="3"/>
    </row>
    <row r="5989" spans="8:49">
      <c r="H5989" s="2"/>
      <c r="I5989" s="3"/>
      <c r="J5989" s="4"/>
      <c r="P5989" s="2"/>
      <c r="Q5989" s="3"/>
      <c r="R5989" s="4"/>
      <c r="X5989" s="2"/>
      <c r="Y5989" s="3"/>
      <c r="Z5989" s="4"/>
      <c r="AF5989" s="2"/>
      <c r="AG5989" s="3"/>
      <c r="AH5989" s="2"/>
      <c r="AN5989" s="2"/>
      <c r="AO5989" s="3"/>
      <c r="AP5989" s="2"/>
      <c r="AW5989" s="3"/>
    </row>
    <row r="5990" spans="8:49">
      <c r="H5990" s="2"/>
      <c r="I5990" s="3"/>
      <c r="J5990" s="4"/>
      <c r="P5990" s="2"/>
      <c r="Q5990" s="3"/>
      <c r="R5990" s="4"/>
      <c r="X5990" s="2"/>
      <c r="Y5990" s="3"/>
      <c r="Z5990" s="4"/>
      <c r="AF5990" s="2"/>
      <c r="AG5990" s="3"/>
      <c r="AH5990" s="2"/>
      <c r="AN5990" s="2"/>
      <c r="AO5990" s="3"/>
      <c r="AP5990" s="2"/>
      <c r="AW5990" s="3"/>
    </row>
    <row r="5991" spans="8:49">
      <c r="H5991" s="2"/>
      <c r="I5991" s="3"/>
      <c r="J5991" s="4"/>
      <c r="P5991" s="2"/>
      <c r="Q5991" s="3"/>
      <c r="R5991" s="4"/>
      <c r="X5991" s="2"/>
      <c r="Y5991" s="3"/>
      <c r="Z5991" s="4"/>
      <c r="AF5991" s="2"/>
      <c r="AG5991" s="3"/>
      <c r="AH5991" s="2"/>
      <c r="AN5991" s="2"/>
      <c r="AO5991" s="3"/>
      <c r="AP5991" s="2"/>
      <c r="AW5991" s="3"/>
    </row>
    <row r="5992" spans="8:49">
      <c r="H5992" s="2"/>
      <c r="I5992" s="3"/>
      <c r="J5992" s="4"/>
      <c r="P5992" s="2"/>
      <c r="Q5992" s="3"/>
      <c r="R5992" s="4"/>
      <c r="X5992" s="2"/>
      <c r="Y5992" s="3"/>
      <c r="Z5992" s="4"/>
      <c r="AF5992" s="2"/>
      <c r="AG5992" s="3"/>
      <c r="AH5992" s="2"/>
      <c r="AN5992" s="2"/>
      <c r="AO5992" s="3"/>
      <c r="AP5992" s="2"/>
      <c r="AW5992" s="3"/>
    </row>
    <row r="5993" spans="8:49">
      <c r="H5993" s="2"/>
      <c r="I5993" s="3"/>
      <c r="J5993" s="4"/>
      <c r="P5993" s="2"/>
      <c r="Q5993" s="3"/>
      <c r="R5993" s="4"/>
      <c r="X5993" s="2"/>
      <c r="Y5993" s="3"/>
      <c r="Z5993" s="4"/>
      <c r="AF5993" s="2"/>
      <c r="AG5993" s="3"/>
      <c r="AH5993" s="2"/>
      <c r="AN5993" s="2"/>
      <c r="AO5993" s="3"/>
      <c r="AP5993" s="2"/>
      <c r="AW5993" s="3"/>
    </row>
    <row r="5994" spans="8:49">
      <c r="H5994" s="2"/>
      <c r="I5994" s="3"/>
      <c r="J5994" s="4"/>
      <c r="P5994" s="2"/>
      <c r="Q5994" s="3"/>
      <c r="R5994" s="4"/>
      <c r="X5994" s="2"/>
      <c r="Y5994" s="3"/>
      <c r="Z5994" s="4"/>
      <c r="AF5994" s="2"/>
      <c r="AG5994" s="3"/>
      <c r="AH5994" s="2"/>
      <c r="AN5994" s="2"/>
      <c r="AO5994" s="3"/>
      <c r="AP5994" s="2"/>
      <c r="AW5994" s="3"/>
    </row>
    <row r="5995" spans="8:49">
      <c r="H5995" s="2"/>
      <c r="I5995" s="3"/>
      <c r="J5995" s="4"/>
      <c r="P5995" s="2"/>
      <c r="Q5995" s="3"/>
      <c r="R5995" s="4"/>
      <c r="X5995" s="2"/>
      <c r="Y5995" s="3"/>
      <c r="Z5995" s="4"/>
      <c r="AF5995" s="2"/>
      <c r="AG5995" s="3"/>
      <c r="AH5995" s="2"/>
      <c r="AN5995" s="2"/>
      <c r="AO5995" s="3"/>
      <c r="AP5995" s="2"/>
      <c r="AW5995" s="3"/>
    </row>
    <row r="5996" spans="8:49">
      <c r="H5996" s="2"/>
      <c r="I5996" s="3"/>
      <c r="J5996" s="4"/>
      <c r="P5996" s="2"/>
      <c r="Q5996" s="3"/>
      <c r="R5996" s="4"/>
      <c r="X5996" s="2"/>
      <c r="Y5996" s="3"/>
      <c r="Z5996" s="4"/>
      <c r="AF5996" s="2"/>
      <c r="AG5996" s="3"/>
      <c r="AH5996" s="2"/>
      <c r="AN5996" s="2"/>
      <c r="AO5996" s="3"/>
      <c r="AP5996" s="2"/>
      <c r="AW5996" s="3"/>
    </row>
    <row r="5997" spans="8:49">
      <c r="H5997" s="2"/>
      <c r="I5997" s="3"/>
      <c r="J5997" s="4"/>
      <c r="P5997" s="2"/>
      <c r="Q5997" s="3"/>
      <c r="R5997" s="4"/>
      <c r="X5997" s="2"/>
      <c r="Y5997" s="3"/>
      <c r="Z5997" s="4"/>
      <c r="AF5997" s="2"/>
      <c r="AG5997" s="3"/>
      <c r="AH5997" s="2"/>
      <c r="AN5997" s="2"/>
      <c r="AO5997" s="3"/>
      <c r="AP5997" s="2"/>
      <c r="AW5997" s="3"/>
    </row>
    <row r="5998" spans="8:49">
      <c r="H5998" s="2"/>
      <c r="I5998" s="3"/>
      <c r="J5998" s="4"/>
      <c r="P5998" s="2"/>
      <c r="Q5998" s="3"/>
      <c r="R5998" s="4"/>
      <c r="X5998" s="2"/>
      <c r="Y5998" s="3"/>
      <c r="Z5998" s="4"/>
      <c r="AF5998" s="2"/>
      <c r="AG5998" s="3"/>
      <c r="AH5998" s="2"/>
      <c r="AN5998" s="2"/>
      <c r="AO5998" s="3"/>
      <c r="AP5998" s="2"/>
      <c r="AW5998" s="3"/>
    </row>
    <row r="5999" spans="8:49">
      <c r="H5999" s="2"/>
      <c r="I5999" s="3"/>
      <c r="J5999" s="4"/>
      <c r="P5999" s="2"/>
      <c r="Q5999" s="3"/>
      <c r="R5999" s="4"/>
      <c r="X5999" s="2"/>
      <c r="Y5999" s="3"/>
      <c r="Z5999" s="4"/>
      <c r="AF5999" s="2"/>
      <c r="AG5999" s="3"/>
      <c r="AH5999" s="2"/>
      <c r="AN5999" s="2"/>
      <c r="AO5999" s="3"/>
      <c r="AP5999" s="2"/>
      <c r="AW5999" s="3"/>
    </row>
    <row r="6000" spans="8:49">
      <c r="H6000" s="2"/>
      <c r="I6000" s="3"/>
      <c r="J6000" s="4"/>
      <c r="P6000" s="2"/>
      <c r="Q6000" s="3"/>
      <c r="R6000" s="4"/>
      <c r="X6000" s="2"/>
      <c r="Y6000" s="3"/>
      <c r="Z6000" s="4"/>
      <c r="AF6000" s="2"/>
      <c r="AG6000" s="3"/>
      <c r="AH6000" s="2"/>
      <c r="AN6000" s="2"/>
      <c r="AO6000" s="3"/>
      <c r="AP6000" s="2"/>
      <c r="AW6000" s="3"/>
    </row>
    <row r="6001" spans="8:49">
      <c r="H6001" s="2"/>
      <c r="I6001" s="3"/>
      <c r="J6001" s="4"/>
      <c r="P6001" s="2"/>
      <c r="Q6001" s="3"/>
      <c r="R6001" s="4"/>
      <c r="X6001" s="2"/>
      <c r="Y6001" s="3"/>
      <c r="Z6001" s="4"/>
      <c r="AF6001" s="2"/>
      <c r="AG6001" s="3"/>
      <c r="AH6001" s="2"/>
      <c r="AN6001" s="2"/>
      <c r="AO6001" s="3"/>
      <c r="AP6001" s="2"/>
      <c r="AW6001" s="3"/>
    </row>
    <row r="6002" spans="8:49">
      <c r="H6002" s="2"/>
      <c r="I6002" s="3"/>
      <c r="J6002" s="4"/>
      <c r="P6002" s="2"/>
      <c r="Q6002" s="3"/>
      <c r="R6002" s="4"/>
      <c r="X6002" s="2"/>
      <c r="Y6002" s="3"/>
      <c r="Z6002" s="4"/>
      <c r="AF6002" s="2"/>
      <c r="AG6002" s="3"/>
      <c r="AH6002" s="2"/>
      <c r="AN6002" s="2"/>
      <c r="AO6002" s="3"/>
      <c r="AP6002" s="2"/>
      <c r="AW6002" s="3"/>
    </row>
    <row r="6003" spans="8:49">
      <c r="H6003" s="2"/>
      <c r="I6003" s="3"/>
      <c r="J6003" s="4"/>
      <c r="P6003" s="2"/>
      <c r="Q6003" s="3"/>
      <c r="R6003" s="4"/>
      <c r="X6003" s="2"/>
      <c r="Y6003" s="3"/>
      <c r="Z6003" s="4"/>
      <c r="AF6003" s="2"/>
      <c r="AG6003" s="3"/>
      <c r="AH6003" s="2"/>
      <c r="AN6003" s="2"/>
      <c r="AO6003" s="3"/>
      <c r="AP6003" s="2"/>
      <c r="AW6003" s="3"/>
    </row>
    <row r="6004" spans="8:49">
      <c r="H6004" s="2"/>
      <c r="I6004" s="3"/>
      <c r="J6004" s="4"/>
      <c r="P6004" s="2"/>
      <c r="Q6004" s="3"/>
      <c r="R6004" s="4"/>
      <c r="X6004" s="2"/>
      <c r="Y6004" s="3"/>
      <c r="Z6004" s="4"/>
      <c r="AF6004" s="2"/>
      <c r="AG6004" s="3"/>
      <c r="AH6004" s="2"/>
      <c r="AN6004" s="2"/>
      <c r="AO6004" s="3"/>
      <c r="AP6004" s="2"/>
      <c r="AW6004" s="3"/>
    </row>
    <row r="6005" spans="8:49">
      <c r="H6005" s="2"/>
      <c r="I6005" s="3"/>
      <c r="J6005" s="4"/>
      <c r="P6005" s="2"/>
      <c r="Q6005" s="3"/>
      <c r="R6005" s="4"/>
      <c r="X6005" s="2"/>
      <c r="Y6005" s="3"/>
      <c r="Z6005" s="4"/>
      <c r="AF6005" s="2"/>
      <c r="AG6005" s="3"/>
      <c r="AH6005" s="2"/>
      <c r="AN6005" s="2"/>
      <c r="AO6005" s="3"/>
      <c r="AP6005" s="2"/>
      <c r="AW6005" s="3"/>
    </row>
    <row r="6006" spans="8:49">
      <c r="H6006" s="2"/>
      <c r="I6006" s="3"/>
      <c r="J6006" s="4"/>
      <c r="P6006" s="2"/>
      <c r="Q6006" s="3"/>
      <c r="R6006" s="4"/>
      <c r="X6006" s="2"/>
      <c r="Y6006" s="3"/>
      <c r="Z6006" s="4"/>
      <c r="AF6006" s="2"/>
      <c r="AG6006" s="3"/>
      <c r="AH6006" s="2"/>
      <c r="AN6006" s="2"/>
      <c r="AO6006" s="3"/>
      <c r="AP6006" s="2"/>
      <c r="AW6006" s="3"/>
    </row>
    <row r="6007" spans="8:49">
      <c r="H6007" s="2"/>
      <c r="I6007" s="3"/>
      <c r="J6007" s="4"/>
      <c r="P6007" s="2"/>
      <c r="Q6007" s="3"/>
      <c r="R6007" s="4"/>
      <c r="X6007" s="2"/>
      <c r="Y6007" s="3"/>
      <c r="Z6007" s="4"/>
      <c r="AF6007" s="2"/>
      <c r="AG6007" s="3"/>
      <c r="AH6007" s="2"/>
      <c r="AN6007" s="2"/>
      <c r="AO6007" s="3"/>
      <c r="AP6007" s="2"/>
      <c r="AW6007" s="3"/>
    </row>
    <row r="6008" spans="8:49">
      <c r="H6008" s="2"/>
      <c r="I6008" s="3"/>
      <c r="J6008" s="4"/>
      <c r="P6008" s="2"/>
      <c r="Q6008" s="3"/>
      <c r="R6008" s="4"/>
      <c r="X6008" s="2"/>
      <c r="Y6008" s="3"/>
      <c r="Z6008" s="4"/>
      <c r="AF6008" s="2"/>
      <c r="AG6008" s="3"/>
      <c r="AH6008" s="2"/>
      <c r="AN6008" s="2"/>
      <c r="AO6008" s="3"/>
      <c r="AP6008" s="2"/>
      <c r="AW6008" s="3"/>
    </row>
    <row r="6009" spans="8:49">
      <c r="H6009" s="2"/>
      <c r="I6009" s="3"/>
      <c r="J6009" s="4"/>
      <c r="P6009" s="2"/>
      <c r="Q6009" s="3"/>
      <c r="R6009" s="4"/>
      <c r="X6009" s="2"/>
      <c r="Y6009" s="3"/>
      <c r="Z6009" s="4"/>
      <c r="AF6009" s="2"/>
      <c r="AG6009" s="3"/>
      <c r="AH6009" s="2"/>
      <c r="AN6009" s="2"/>
      <c r="AO6009" s="3"/>
      <c r="AP6009" s="2"/>
      <c r="AW6009" s="3"/>
    </row>
    <row r="6010" spans="8:49">
      <c r="H6010" s="2"/>
      <c r="I6010" s="3"/>
      <c r="J6010" s="4"/>
      <c r="P6010" s="2"/>
      <c r="Q6010" s="3"/>
      <c r="R6010" s="4"/>
      <c r="X6010" s="2"/>
      <c r="Y6010" s="3"/>
      <c r="Z6010" s="4"/>
      <c r="AF6010" s="2"/>
      <c r="AG6010" s="3"/>
      <c r="AH6010" s="2"/>
      <c r="AN6010" s="2"/>
      <c r="AO6010" s="3"/>
      <c r="AP6010" s="2"/>
      <c r="AW6010" s="3"/>
    </row>
    <row r="6011" spans="8:49">
      <c r="H6011" s="2"/>
      <c r="I6011" s="3"/>
      <c r="J6011" s="4"/>
      <c r="P6011" s="2"/>
      <c r="Q6011" s="3"/>
      <c r="R6011" s="4"/>
      <c r="X6011" s="2"/>
      <c r="Y6011" s="3"/>
      <c r="Z6011" s="4"/>
      <c r="AF6011" s="2"/>
      <c r="AG6011" s="3"/>
      <c r="AH6011" s="2"/>
      <c r="AN6011" s="2"/>
      <c r="AO6011" s="3"/>
      <c r="AP6011" s="2"/>
      <c r="AW6011" s="3"/>
    </row>
    <row r="6012" spans="8:49">
      <c r="H6012" s="2"/>
      <c r="I6012" s="3"/>
      <c r="J6012" s="4"/>
      <c r="P6012" s="2"/>
      <c r="Q6012" s="3"/>
      <c r="R6012" s="4"/>
      <c r="X6012" s="2"/>
      <c r="Y6012" s="3"/>
      <c r="Z6012" s="4"/>
      <c r="AF6012" s="2"/>
      <c r="AG6012" s="3"/>
      <c r="AH6012" s="2"/>
      <c r="AN6012" s="2"/>
      <c r="AO6012" s="3"/>
      <c r="AP6012" s="2"/>
      <c r="AW6012" s="3"/>
    </row>
    <row r="6013" spans="8:49">
      <c r="H6013" s="2"/>
      <c r="I6013" s="3"/>
      <c r="J6013" s="4"/>
      <c r="P6013" s="2"/>
      <c r="Q6013" s="3"/>
      <c r="R6013" s="4"/>
      <c r="X6013" s="2"/>
      <c r="Y6013" s="3"/>
      <c r="Z6013" s="4"/>
      <c r="AF6013" s="2"/>
      <c r="AG6013" s="3"/>
      <c r="AH6013" s="2"/>
      <c r="AN6013" s="2"/>
      <c r="AO6013" s="3"/>
      <c r="AP6013" s="2"/>
      <c r="AW6013" s="3"/>
    </row>
    <row r="6014" spans="8:49">
      <c r="H6014" s="2"/>
      <c r="I6014" s="3"/>
      <c r="J6014" s="4"/>
      <c r="P6014" s="2"/>
      <c r="Q6014" s="3"/>
      <c r="R6014" s="4"/>
      <c r="X6014" s="2"/>
      <c r="Y6014" s="3"/>
      <c r="Z6014" s="4"/>
      <c r="AF6014" s="2"/>
      <c r="AG6014" s="3"/>
      <c r="AH6014" s="2"/>
      <c r="AN6014" s="2"/>
      <c r="AO6014" s="3"/>
      <c r="AP6014" s="2"/>
      <c r="AW6014" s="3"/>
    </row>
    <row r="6015" spans="8:49">
      <c r="H6015" s="2"/>
      <c r="I6015" s="3"/>
      <c r="J6015" s="4"/>
      <c r="P6015" s="2"/>
      <c r="Q6015" s="3"/>
      <c r="R6015" s="4"/>
      <c r="X6015" s="2"/>
      <c r="Y6015" s="3"/>
      <c r="Z6015" s="4"/>
      <c r="AF6015" s="2"/>
      <c r="AG6015" s="3"/>
      <c r="AH6015" s="2"/>
      <c r="AN6015" s="2"/>
      <c r="AO6015" s="3"/>
      <c r="AP6015" s="2"/>
      <c r="AW6015" s="3"/>
    </row>
    <row r="6016" spans="8:49">
      <c r="H6016" s="2"/>
      <c r="I6016" s="3"/>
      <c r="J6016" s="4"/>
      <c r="P6016" s="2"/>
      <c r="Q6016" s="3"/>
      <c r="R6016" s="4"/>
      <c r="X6016" s="2"/>
      <c r="Y6016" s="3"/>
      <c r="Z6016" s="4"/>
      <c r="AF6016" s="2"/>
      <c r="AG6016" s="3"/>
      <c r="AH6016" s="2"/>
      <c r="AN6016" s="2"/>
      <c r="AO6016" s="3"/>
      <c r="AP6016" s="2"/>
      <c r="AW6016" s="3"/>
    </row>
    <row r="6017" spans="8:49">
      <c r="H6017" s="2"/>
      <c r="I6017" s="3"/>
      <c r="J6017" s="4"/>
      <c r="P6017" s="2"/>
      <c r="Q6017" s="3"/>
      <c r="R6017" s="4"/>
      <c r="X6017" s="2"/>
      <c r="Y6017" s="3"/>
      <c r="Z6017" s="4"/>
      <c r="AF6017" s="2"/>
      <c r="AG6017" s="3"/>
      <c r="AH6017" s="2"/>
      <c r="AN6017" s="2"/>
      <c r="AO6017" s="3"/>
      <c r="AP6017" s="2"/>
      <c r="AW6017" s="3"/>
    </row>
    <row r="6018" spans="8:49">
      <c r="H6018" s="2"/>
      <c r="I6018" s="3"/>
      <c r="J6018" s="4"/>
      <c r="P6018" s="2"/>
      <c r="Q6018" s="3"/>
      <c r="R6018" s="4"/>
      <c r="X6018" s="2"/>
      <c r="Y6018" s="3"/>
      <c r="Z6018" s="4"/>
      <c r="AF6018" s="2"/>
      <c r="AG6018" s="3"/>
      <c r="AH6018" s="2"/>
      <c r="AN6018" s="2"/>
      <c r="AO6018" s="3"/>
      <c r="AP6018" s="2"/>
      <c r="AW6018" s="3"/>
    </row>
    <row r="6019" spans="8:49">
      <c r="H6019" s="2"/>
      <c r="I6019" s="3"/>
      <c r="J6019" s="4"/>
      <c r="P6019" s="2"/>
      <c r="Q6019" s="3"/>
      <c r="R6019" s="4"/>
      <c r="X6019" s="2"/>
      <c r="Y6019" s="3"/>
      <c r="Z6019" s="4"/>
      <c r="AF6019" s="2"/>
      <c r="AG6019" s="3"/>
      <c r="AH6019" s="2"/>
      <c r="AN6019" s="2"/>
      <c r="AO6019" s="3"/>
      <c r="AP6019" s="2"/>
      <c r="AW6019" s="3"/>
    </row>
    <row r="6020" spans="8:49">
      <c r="H6020" s="2"/>
      <c r="I6020" s="3"/>
      <c r="J6020" s="4"/>
      <c r="P6020" s="2"/>
      <c r="Q6020" s="3"/>
      <c r="R6020" s="4"/>
      <c r="X6020" s="2"/>
      <c r="Y6020" s="3"/>
      <c r="Z6020" s="4"/>
      <c r="AF6020" s="2"/>
      <c r="AG6020" s="3"/>
      <c r="AH6020" s="2"/>
      <c r="AN6020" s="2"/>
      <c r="AO6020" s="3"/>
      <c r="AP6020" s="2"/>
      <c r="AW6020" s="3"/>
    </row>
    <row r="6021" spans="8:49">
      <c r="H6021" s="2"/>
      <c r="I6021" s="3"/>
      <c r="J6021" s="4"/>
      <c r="P6021" s="2"/>
      <c r="Q6021" s="3"/>
      <c r="R6021" s="4"/>
      <c r="X6021" s="2"/>
      <c r="Y6021" s="3"/>
      <c r="Z6021" s="4"/>
      <c r="AF6021" s="2"/>
      <c r="AG6021" s="3"/>
      <c r="AH6021" s="2"/>
      <c r="AN6021" s="2"/>
      <c r="AO6021" s="3"/>
      <c r="AP6021" s="2"/>
      <c r="AW6021" s="3"/>
    </row>
    <row r="6022" spans="8:49">
      <c r="H6022" s="2"/>
      <c r="I6022" s="3"/>
      <c r="J6022" s="4"/>
      <c r="P6022" s="2"/>
      <c r="Q6022" s="3"/>
      <c r="R6022" s="4"/>
      <c r="X6022" s="2"/>
      <c r="Y6022" s="3"/>
      <c r="Z6022" s="4"/>
      <c r="AF6022" s="2"/>
      <c r="AG6022" s="3"/>
      <c r="AH6022" s="2"/>
      <c r="AN6022" s="2"/>
      <c r="AO6022" s="3"/>
      <c r="AP6022" s="2"/>
      <c r="AW6022" s="3"/>
    </row>
    <row r="6023" spans="8:49">
      <c r="H6023" s="2"/>
      <c r="I6023" s="3"/>
      <c r="J6023" s="4"/>
      <c r="P6023" s="2"/>
      <c r="Q6023" s="3"/>
      <c r="R6023" s="4"/>
      <c r="X6023" s="2"/>
      <c r="Y6023" s="3"/>
      <c r="Z6023" s="4"/>
      <c r="AF6023" s="2"/>
      <c r="AG6023" s="3"/>
      <c r="AH6023" s="2"/>
      <c r="AN6023" s="2"/>
      <c r="AO6023" s="3"/>
      <c r="AP6023" s="2"/>
      <c r="AW6023" s="3"/>
    </row>
    <row r="6024" spans="8:49">
      <c r="H6024" s="2"/>
      <c r="I6024" s="3"/>
      <c r="J6024" s="4"/>
      <c r="P6024" s="2"/>
      <c r="Q6024" s="3"/>
      <c r="R6024" s="4"/>
      <c r="X6024" s="2"/>
      <c r="Y6024" s="3"/>
      <c r="Z6024" s="4"/>
      <c r="AF6024" s="2"/>
      <c r="AG6024" s="3"/>
      <c r="AH6024" s="2"/>
      <c r="AN6024" s="2"/>
      <c r="AO6024" s="3"/>
      <c r="AP6024" s="2"/>
      <c r="AW6024" s="3"/>
    </row>
    <row r="6025" spans="8:49">
      <c r="H6025" s="2"/>
      <c r="I6025" s="3"/>
      <c r="J6025" s="4"/>
      <c r="P6025" s="2"/>
      <c r="Q6025" s="3"/>
      <c r="R6025" s="4"/>
      <c r="X6025" s="2"/>
      <c r="Y6025" s="3"/>
      <c r="Z6025" s="4"/>
      <c r="AF6025" s="2"/>
      <c r="AG6025" s="3"/>
      <c r="AH6025" s="2"/>
      <c r="AN6025" s="2"/>
      <c r="AO6025" s="3"/>
      <c r="AP6025" s="2"/>
      <c r="AW6025" s="3"/>
    </row>
    <row r="6026" spans="8:49">
      <c r="H6026" s="2"/>
      <c r="I6026" s="3"/>
      <c r="J6026" s="4"/>
      <c r="P6026" s="2"/>
      <c r="Q6026" s="3"/>
      <c r="R6026" s="4"/>
      <c r="X6026" s="2"/>
      <c r="Y6026" s="3"/>
      <c r="Z6026" s="4"/>
      <c r="AF6026" s="2"/>
      <c r="AG6026" s="3"/>
      <c r="AH6026" s="2"/>
      <c r="AN6026" s="2"/>
      <c r="AO6026" s="3"/>
      <c r="AP6026" s="2"/>
      <c r="AW6026" s="3"/>
    </row>
    <row r="6027" spans="8:49">
      <c r="H6027" s="2"/>
      <c r="I6027" s="3"/>
      <c r="J6027" s="4"/>
      <c r="P6027" s="2"/>
      <c r="Q6027" s="3"/>
      <c r="R6027" s="4"/>
      <c r="X6027" s="2"/>
      <c r="Y6027" s="3"/>
      <c r="Z6027" s="4"/>
      <c r="AF6027" s="2"/>
      <c r="AG6027" s="3"/>
      <c r="AH6027" s="2"/>
      <c r="AN6027" s="2"/>
      <c r="AO6027" s="3"/>
      <c r="AP6027" s="2"/>
      <c r="AW6027" s="3"/>
    </row>
    <row r="6028" spans="8:49">
      <c r="H6028" s="2"/>
      <c r="I6028" s="3"/>
      <c r="J6028" s="4"/>
      <c r="P6028" s="2"/>
      <c r="Q6028" s="3"/>
      <c r="R6028" s="4"/>
      <c r="X6028" s="2"/>
      <c r="Y6028" s="3"/>
      <c r="Z6028" s="4"/>
      <c r="AF6028" s="2"/>
      <c r="AG6028" s="3"/>
      <c r="AH6028" s="2"/>
      <c r="AN6028" s="2"/>
      <c r="AO6028" s="3"/>
      <c r="AP6028" s="2"/>
      <c r="AW6028" s="3"/>
    </row>
    <row r="6029" spans="8:49">
      <c r="H6029" s="2"/>
      <c r="I6029" s="3"/>
      <c r="J6029" s="4"/>
      <c r="P6029" s="2"/>
      <c r="Q6029" s="3"/>
      <c r="R6029" s="4"/>
      <c r="X6029" s="2"/>
      <c r="Y6029" s="3"/>
      <c r="Z6029" s="4"/>
      <c r="AF6029" s="2"/>
      <c r="AG6029" s="3"/>
      <c r="AH6029" s="2"/>
      <c r="AN6029" s="2"/>
      <c r="AO6029" s="3"/>
      <c r="AP6029" s="2"/>
      <c r="AW6029" s="3"/>
    </row>
    <row r="6030" spans="8:49">
      <c r="H6030" s="2"/>
      <c r="I6030" s="3"/>
      <c r="J6030" s="4"/>
      <c r="P6030" s="2"/>
      <c r="Q6030" s="3"/>
      <c r="R6030" s="4"/>
      <c r="X6030" s="2"/>
      <c r="Y6030" s="3"/>
      <c r="Z6030" s="4"/>
      <c r="AF6030" s="2"/>
      <c r="AG6030" s="3"/>
      <c r="AH6030" s="2"/>
      <c r="AN6030" s="2"/>
      <c r="AO6030" s="3"/>
      <c r="AP6030" s="2"/>
      <c r="AW6030" s="3"/>
    </row>
    <row r="6031" spans="8:49">
      <c r="H6031" s="2"/>
      <c r="I6031" s="3"/>
      <c r="J6031" s="4"/>
      <c r="P6031" s="2"/>
      <c r="Q6031" s="3"/>
      <c r="R6031" s="4"/>
      <c r="X6031" s="2"/>
      <c r="Y6031" s="3"/>
      <c r="Z6031" s="4"/>
      <c r="AF6031" s="2"/>
      <c r="AG6031" s="3"/>
      <c r="AH6031" s="2"/>
      <c r="AN6031" s="2"/>
      <c r="AO6031" s="3"/>
      <c r="AP6031" s="2"/>
      <c r="AW6031" s="3"/>
    </row>
    <row r="6032" spans="8:49">
      <c r="H6032" s="2"/>
      <c r="I6032" s="3"/>
      <c r="J6032" s="4"/>
      <c r="P6032" s="2"/>
      <c r="Q6032" s="3"/>
      <c r="R6032" s="4"/>
      <c r="X6032" s="2"/>
      <c r="Y6032" s="3"/>
      <c r="Z6032" s="4"/>
      <c r="AF6032" s="2"/>
      <c r="AG6032" s="3"/>
      <c r="AH6032" s="2"/>
      <c r="AN6032" s="2"/>
      <c r="AO6032" s="3"/>
      <c r="AP6032" s="2"/>
      <c r="AW6032" s="3"/>
    </row>
    <row r="6033" spans="8:49">
      <c r="H6033" s="2"/>
      <c r="I6033" s="3"/>
      <c r="J6033" s="4"/>
      <c r="P6033" s="2"/>
      <c r="Q6033" s="3"/>
      <c r="R6033" s="4"/>
      <c r="X6033" s="2"/>
      <c r="Y6033" s="3"/>
      <c r="Z6033" s="4"/>
      <c r="AF6033" s="2"/>
      <c r="AG6033" s="3"/>
      <c r="AH6033" s="2"/>
      <c r="AN6033" s="2"/>
      <c r="AO6033" s="3"/>
      <c r="AP6033" s="2"/>
      <c r="AW6033" s="3"/>
    </row>
    <row r="6034" spans="8:49">
      <c r="H6034" s="2"/>
      <c r="I6034" s="3"/>
      <c r="J6034" s="4"/>
      <c r="P6034" s="2"/>
      <c r="Q6034" s="3"/>
      <c r="R6034" s="4"/>
      <c r="X6034" s="2"/>
      <c r="Y6034" s="3"/>
      <c r="Z6034" s="4"/>
      <c r="AF6034" s="2"/>
      <c r="AG6034" s="3"/>
      <c r="AH6034" s="2"/>
      <c r="AN6034" s="2"/>
      <c r="AO6034" s="3"/>
      <c r="AP6034" s="2"/>
      <c r="AW6034" s="3"/>
    </row>
    <row r="6035" spans="8:49">
      <c r="H6035" s="2"/>
      <c r="I6035" s="3"/>
      <c r="J6035" s="4"/>
      <c r="P6035" s="2"/>
      <c r="Q6035" s="3"/>
      <c r="R6035" s="4"/>
      <c r="X6035" s="2"/>
      <c r="Y6035" s="3"/>
      <c r="Z6035" s="4"/>
      <c r="AF6035" s="2"/>
      <c r="AG6035" s="3"/>
      <c r="AH6035" s="2"/>
      <c r="AN6035" s="2"/>
      <c r="AO6035" s="3"/>
      <c r="AP6035" s="2"/>
      <c r="AW6035" s="3"/>
    </row>
    <row r="6036" spans="8:49">
      <c r="H6036" s="2"/>
      <c r="I6036" s="3"/>
      <c r="J6036" s="4"/>
      <c r="P6036" s="2"/>
      <c r="Q6036" s="3"/>
      <c r="R6036" s="4"/>
      <c r="X6036" s="2"/>
      <c r="Y6036" s="3"/>
      <c r="Z6036" s="4"/>
      <c r="AF6036" s="2"/>
      <c r="AG6036" s="3"/>
      <c r="AH6036" s="2"/>
      <c r="AN6036" s="2"/>
      <c r="AO6036" s="3"/>
      <c r="AP6036" s="2"/>
      <c r="AW6036" s="3"/>
    </row>
    <row r="6037" spans="8:49">
      <c r="H6037" s="2"/>
      <c r="I6037" s="3"/>
      <c r="J6037" s="4"/>
      <c r="P6037" s="2"/>
      <c r="Q6037" s="3"/>
      <c r="R6037" s="4"/>
      <c r="X6037" s="2"/>
      <c r="Y6037" s="3"/>
      <c r="Z6037" s="4"/>
      <c r="AF6037" s="2"/>
      <c r="AG6037" s="3"/>
      <c r="AH6037" s="2"/>
      <c r="AN6037" s="2"/>
      <c r="AO6037" s="3"/>
      <c r="AP6037" s="2"/>
      <c r="AW6037" s="3"/>
    </row>
    <row r="6038" spans="8:49">
      <c r="H6038" s="2"/>
      <c r="I6038" s="3"/>
      <c r="J6038" s="4"/>
      <c r="P6038" s="2"/>
      <c r="Q6038" s="3"/>
      <c r="R6038" s="4"/>
      <c r="X6038" s="2"/>
      <c r="Y6038" s="3"/>
      <c r="Z6038" s="4"/>
      <c r="AF6038" s="2"/>
      <c r="AG6038" s="3"/>
      <c r="AH6038" s="2"/>
      <c r="AN6038" s="2"/>
      <c r="AO6038" s="3"/>
      <c r="AP6038" s="2"/>
      <c r="AW6038" s="3"/>
    </row>
    <row r="6039" spans="8:49">
      <c r="H6039" s="2"/>
      <c r="I6039" s="3"/>
      <c r="J6039" s="4"/>
      <c r="P6039" s="2"/>
      <c r="Q6039" s="3"/>
      <c r="R6039" s="4"/>
      <c r="X6039" s="2"/>
      <c r="Y6039" s="3"/>
      <c r="Z6039" s="4"/>
      <c r="AF6039" s="2"/>
      <c r="AG6039" s="3"/>
      <c r="AH6039" s="2"/>
      <c r="AN6039" s="2"/>
      <c r="AO6039" s="3"/>
      <c r="AP6039" s="2"/>
      <c r="AW6039" s="3"/>
    </row>
    <row r="6040" spans="8:49">
      <c r="H6040" s="2"/>
      <c r="I6040" s="3"/>
      <c r="J6040" s="4"/>
      <c r="P6040" s="2"/>
      <c r="Q6040" s="3"/>
      <c r="R6040" s="4"/>
      <c r="X6040" s="2"/>
      <c r="Y6040" s="3"/>
      <c r="Z6040" s="4"/>
      <c r="AF6040" s="2"/>
      <c r="AG6040" s="3"/>
      <c r="AH6040" s="2"/>
      <c r="AN6040" s="2"/>
      <c r="AO6040" s="3"/>
      <c r="AP6040" s="2"/>
      <c r="AW6040" s="3"/>
    </row>
    <row r="6041" spans="8:49">
      <c r="H6041" s="2"/>
      <c r="I6041" s="3"/>
      <c r="J6041" s="4"/>
      <c r="P6041" s="2"/>
      <c r="Q6041" s="3"/>
      <c r="R6041" s="4"/>
      <c r="X6041" s="2"/>
      <c r="Y6041" s="3"/>
      <c r="Z6041" s="4"/>
      <c r="AF6041" s="2"/>
      <c r="AG6041" s="3"/>
      <c r="AH6041" s="2"/>
      <c r="AN6041" s="2"/>
      <c r="AO6041" s="3"/>
      <c r="AP6041" s="2"/>
      <c r="AW6041" s="3"/>
    </row>
    <row r="6042" spans="8:49">
      <c r="H6042" s="2"/>
      <c r="I6042" s="3"/>
      <c r="J6042" s="4"/>
      <c r="P6042" s="2"/>
      <c r="Q6042" s="3"/>
      <c r="R6042" s="4"/>
      <c r="X6042" s="2"/>
      <c r="Y6042" s="3"/>
      <c r="Z6042" s="4"/>
      <c r="AF6042" s="2"/>
      <c r="AG6042" s="3"/>
      <c r="AH6042" s="2"/>
      <c r="AN6042" s="2"/>
      <c r="AO6042" s="3"/>
      <c r="AP6042" s="2"/>
      <c r="AW6042" s="3"/>
    </row>
    <row r="6043" spans="8:49">
      <c r="H6043" s="2"/>
      <c r="I6043" s="3"/>
      <c r="J6043" s="4"/>
      <c r="P6043" s="2"/>
      <c r="Q6043" s="3"/>
      <c r="R6043" s="4"/>
      <c r="X6043" s="2"/>
      <c r="Y6043" s="3"/>
      <c r="Z6043" s="4"/>
      <c r="AF6043" s="2"/>
      <c r="AG6043" s="3"/>
      <c r="AH6043" s="2"/>
      <c r="AN6043" s="2"/>
      <c r="AO6043" s="3"/>
      <c r="AP6043" s="2"/>
      <c r="AW6043" s="3"/>
    </row>
    <row r="6044" spans="8:49">
      <c r="H6044" s="2"/>
      <c r="I6044" s="3"/>
      <c r="J6044" s="4"/>
      <c r="P6044" s="2"/>
      <c r="Q6044" s="3"/>
      <c r="R6044" s="4"/>
      <c r="X6044" s="2"/>
      <c r="Y6044" s="3"/>
      <c r="Z6044" s="4"/>
      <c r="AF6044" s="2"/>
      <c r="AG6044" s="3"/>
      <c r="AH6044" s="2"/>
      <c r="AN6044" s="2"/>
      <c r="AO6044" s="3"/>
      <c r="AP6044" s="2"/>
      <c r="AW6044" s="3"/>
    </row>
    <row r="6045" spans="8:49">
      <c r="H6045" s="2"/>
      <c r="I6045" s="3"/>
      <c r="J6045" s="4"/>
      <c r="P6045" s="2"/>
      <c r="Q6045" s="3"/>
      <c r="R6045" s="4"/>
      <c r="X6045" s="2"/>
      <c r="Y6045" s="3"/>
      <c r="Z6045" s="4"/>
      <c r="AF6045" s="2"/>
      <c r="AG6045" s="3"/>
      <c r="AH6045" s="2"/>
      <c r="AN6045" s="2"/>
      <c r="AO6045" s="3"/>
      <c r="AP6045" s="2"/>
      <c r="AW6045" s="3"/>
    </row>
    <row r="6046" spans="8:49">
      <c r="H6046" s="2"/>
      <c r="I6046" s="3"/>
      <c r="J6046" s="4"/>
      <c r="P6046" s="2"/>
      <c r="Q6046" s="3"/>
      <c r="R6046" s="4"/>
      <c r="X6046" s="2"/>
      <c r="Y6046" s="3"/>
      <c r="Z6046" s="4"/>
      <c r="AF6046" s="2"/>
      <c r="AG6046" s="3"/>
      <c r="AH6046" s="2"/>
      <c r="AN6046" s="2"/>
      <c r="AO6046" s="3"/>
      <c r="AP6046" s="2"/>
      <c r="AW6046" s="3"/>
    </row>
    <row r="6047" spans="8:49">
      <c r="H6047" s="2"/>
      <c r="I6047" s="3"/>
      <c r="J6047" s="4"/>
      <c r="P6047" s="2"/>
      <c r="Q6047" s="3"/>
      <c r="R6047" s="4"/>
      <c r="X6047" s="2"/>
      <c r="Y6047" s="3"/>
      <c r="Z6047" s="4"/>
      <c r="AF6047" s="2"/>
      <c r="AG6047" s="3"/>
      <c r="AH6047" s="2"/>
      <c r="AN6047" s="2"/>
      <c r="AO6047" s="3"/>
      <c r="AP6047" s="2"/>
      <c r="AW6047" s="3"/>
    </row>
    <row r="6048" spans="8:49">
      <c r="H6048" s="2"/>
      <c r="I6048" s="3"/>
      <c r="J6048" s="4"/>
      <c r="P6048" s="2"/>
      <c r="Q6048" s="3"/>
      <c r="R6048" s="4"/>
      <c r="X6048" s="2"/>
      <c r="Y6048" s="3"/>
      <c r="Z6048" s="4"/>
      <c r="AF6048" s="2"/>
      <c r="AG6048" s="3"/>
      <c r="AH6048" s="2"/>
      <c r="AN6048" s="2"/>
      <c r="AO6048" s="3"/>
      <c r="AP6048" s="2"/>
      <c r="AW6048" s="3"/>
    </row>
    <row r="6049" spans="8:49">
      <c r="H6049" s="2"/>
      <c r="I6049" s="3"/>
      <c r="J6049" s="4"/>
      <c r="P6049" s="2"/>
      <c r="Q6049" s="3"/>
      <c r="R6049" s="4"/>
      <c r="X6049" s="2"/>
      <c r="Y6049" s="3"/>
      <c r="Z6049" s="4"/>
      <c r="AF6049" s="2"/>
      <c r="AG6049" s="3"/>
      <c r="AH6049" s="2"/>
      <c r="AN6049" s="2"/>
      <c r="AO6049" s="3"/>
      <c r="AP6049" s="2"/>
      <c r="AW6049" s="3"/>
    </row>
    <row r="6050" spans="8:49">
      <c r="H6050" s="2"/>
      <c r="I6050" s="3"/>
      <c r="J6050" s="4"/>
      <c r="P6050" s="2"/>
      <c r="Q6050" s="3"/>
      <c r="R6050" s="4"/>
      <c r="X6050" s="2"/>
      <c r="Y6050" s="3"/>
      <c r="Z6050" s="4"/>
      <c r="AF6050" s="2"/>
      <c r="AG6050" s="3"/>
      <c r="AH6050" s="2"/>
      <c r="AN6050" s="2"/>
      <c r="AO6050" s="3"/>
      <c r="AP6050" s="2"/>
      <c r="AW6050" s="3"/>
    </row>
    <row r="6051" spans="8:49">
      <c r="H6051" s="2"/>
      <c r="I6051" s="3"/>
      <c r="J6051" s="4"/>
      <c r="P6051" s="2"/>
      <c r="Q6051" s="3"/>
      <c r="R6051" s="4"/>
      <c r="X6051" s="2"/>
      <c r="Y6051" s="3"/>
      <c r="Z6051" s="4"/>
      <c r="AF6051" s="2"/>
      <c r="AG6051" s="3"/>
      <c r="AH6051" s="2"/>
      <c r="AN6051" s="2"/>
      <c r="AO6051" s="3"/>
      <c r="AP6051" s="2"/>
      <c r="AW6051" s="3"/>
    </row>
    <row r="6052" spans="8:49">
      <c r="H6052" s="2"/>
      <c r="I6052" s="3"/>
      <c r="J6052" s="4"/>
      <c r="P6052" s="2"/>
      <c r="Q6052" s="3"/>
      <c r="R6052" s="4"/>
      <c r="X6052" s="2"/>
      <c r="Y6052" s="3"/>
      <c r="Z6052" s="4"/>
      <c r="AF6052" s="2"/>
      <c r="AG6052" s="3"/>
      <c r="AH6052" s="2"/>
      <c r="AN6052" s="2"/>
      <c r="AO6052" s="3"/>
      <c r="AP6052" s="2"/>
      <c r="AW6052" s="3"/>
    </row>
    <row r="6053" spans="8:49">
      <c r="H6053" s="2"/>
      <c r="I6053" s="3"/>
      <c r="J6053" s="4"/>
      <c r="P6053" s="2"/>
      <c r="Q6053" s="3"/>
      <c r="R6053" s="4"/>
      <c r="X6053" s="2"/>
      <c r="Y6053" s="3"/>
      <c r="Z6053" s="4"/>
      <c r="AF6053" s="2"/>
      <c r="AG6053" s="3"/>
      <c r="AH6053" s="2"/>
      <c r="AN6053" s="2"/>
      <c r="AO6053" s="3"/>
      <c r="AP6053" s="2"/>
      <c r="AW6053" s="3"/>
    </row>
    <row r="6054" spans="8:49">
      <c r="H6054" s="2"/>
      <c r="I6054" s="3"/>
      <c r="J6054" s="4"/>
      <c r="P6054" s="2"/>
      <c r="Q6054" s="3"/>
      <c r="R6054" s="4"/>
      <c r="X6054" s="2"/>
      <c r="Y6054" s="3"/>
      <c r="Z6054" s="4"/>
      <c r="AF6054" s="2"/>
      <c r="AG6054" s="3"/>
      <c r="AH6054" s="2"/>
      <c r="AN6054" s="2"/>
      <c r="AO6054" s="3"/>
      <c r="AP6054" s="2"/>
      <c r="AW6054" s="3"/>
    </row>
    <row r="6055" spans="8:49">
      <c r="H6055" s="2"/>
      <c r="I6055" s="3"/>
      <c r="J6055" s="4"/>
      <c r="P6055" s="2"/>
      <c r="Q6055" s="3"/>
      <c r="R6055" s="4"/>
      <c r="X6055" s="2"/>
      <c r="Y6055" s="3"/>
      <c r="Z6055" s="4"/>
      <c r="AF6055" s="2"/>
      <c r="AG6055" s="3"/>
      <c r="AH6055" s="2"/>
      <c r="AN6055" s="2"/>
      <c r="AO6055" s="3"/>
      <c r="AP6055" s="2"/>
      <c r="AW6055" s="3"/>
    </row>
    <row r="6056" spans="8:49">
      <c r="H6056" s="2"/>
      <c r="I6056" s="3"/>
      <c r="J6056" s="4"/>
      <c r="P6056" s="2"/>
      <c r="Q6056" s="3"/>
      <c r="R6056" s="4"/>
      <c r="X6056" s="2"/>
      <c r="Y6056" s="3"/>
      <c r="Z6056" s="4"/>
      <c r="AF6056" s="2"/>
      <c r="AG6056" s="3"/>
      <c r="AH6056" s="2"/>
      <c r="AN6056" s="2"/>
      <c r="AO6056" s="3"/>
      <c r="AP6056" s="2"/>
      <c r="AW6056" s="3"/>
    </row>
    <row r="6057" spans="8:49">
      <c r="H6057" s="2"/>
      <c r="I6057" s="3"/>
      <c r="J6057" s="4"/>
      <c r="P6057" s="2"/>
      <c r="Q6057" s="3"/>
      <c r="R6057" s="4"/>
      <c r="X6057" s="2"/>
      <c r="Y6057" s="3"/>
      <c r="Z6057" s="4"/>
      <c r="AF6057" s="2"/>
      <c r="AG6057" s="3"/>
      <c r="AH6057" s="2"/>
      <c r="AN6057" s="2"/>
      <c r="AO6057" s="3"/>
      <c r="AP6057" s="2"/>
      <c r="AW6057" s="3"/>
    </row>
    <row r="6058" spans="8:49">
      <c r="H6058" s="2"/>
      <c r="I6058" s="3"/>
      <c r="J6058" s="4"/>
      <c r="P6058" s="2"/>
      <c r="Q6058" s="3"/>
      <c r="R6058" s="4"/>
      <c r="X6058" s="2"/>
      <c r="Y6058" s="3"/>
      <c r="Z6058" s="4"/>
      <c r="AF6058" s="2"/>
      <c r="AG6058" s="3"/>
      <c r="AH6058" s="2"/>
      <c r="AN6058" s="2"/>
      <c r="AO6058" s="3"/>
      <c r="AP6058" s="2"/>
      <c r="AW6058" s="3"/>
    </row>
    <row r="6059" spans="8:49">
      <c r="H6059" s="2"/>
      <c r="I6059" s="3"/>
      <c r="J6059" s="4"/>
      <c r="P6059" s="2"/>
      <c r="Q6059" s="3"/>
      <c r="R6059" s="4"/>
      <c r="X6059" s="2"/>
      <c r="Y6059" s="3"/>
      <c r="Z6059" s="4"/>
      <c r="AF6059" s="2"/>
      <c r="AG6059" s="3"/>
      <c r="AH6059" s="2"/>
      <c r="AN6059" s="2"/>
      <c r="AO6059" s="3"/>
      <c r="AP6059" s="2"/>
      <c r="AW6059" s="3"/>
    </row>
    <row r="6060" spans="8:49">
      <c r="H6060" s="2"/>
      <c r="I6060" s="3"/>
      <c r="J6060" s="4"/>
      <c r="P6060" s="2"/>
      <c r="Q6060" s="3"/>
      <c r="R6060" s="4"/>
      <c r="X6060" s="2"/>
      <c r="Y6060" s="3"/>
      <c r="Z6060" s="4"/>
      <c r="AF6060" s="2"/>
      <c r="AG6060" s="3"/>
      <c r="AH6060" s="2"/>
      <c r="AN6060" s="2"/>
      <c r="AO6060" s="3"/>
      <c r="AP6060" s="2"/>
      <c r="AW6060" s="3"/>
    </row>
    <row r="6061" spans="8:49">
      <c r="H6061" s="2"/>
      <c r="I6061" s="3"/>
      <c r="J6061" s="4"/>
      <c r="P6061" s="2"/>
      <c r="Q6061" s="3"/>
      <c r="R6061" s="4"/>
      <c r="X6061" s="2"/>
      <c r="Y6061" s="3"/>
      <c r="Z6061" s="4"/>
      <c r="AF6061" s="2"/>
      <c r="AG6061" s="3"/>
      <c r="AH6061" s="2"/>
      <c r="AN6061" s="2"/>
      <c r="AO6061" s="3"/>
      <c r="AP6061" s="2"/>
      <c r="AW6061" s="3"/>
    </row>
    <row r="6062" spans="8:49">
      <c r="H6062" s="2"/>
      <c r="I6062" s="3"/>
      <c r="J6062" s="4"/>
      <c r="P6062" s="2"/>
      <c r="Q6062" s="3"/>
      <c r="R6062" s="4"/>
      <c r="X6062" s="2"/>
      <c r="Y6062" s="3"/>
      <c r="Z6062" s="4"/>
      <c r="AF6062" s="2"/>
      <c r="AG6062" s="3"/>
      <c r="AH6062" s="2"/>
      <c r="AN6062" s="2"/>
      <c r="AO6062" s="3"/>
      <c r="AP6062" s="2"/>
      <c r="AW6062" s="3"/>
    </row>
    <row r="6063" spans="8:49">
      <c r="H6063" s="2"/>
      <c r="I6063" s="3"/>
      <c r="J6063" s="4"/>
      <c r="P6063" s="2"/>
      <c r="Q6063" s="3"/>
      <c r="R6063" s="4"/>
      <c r="X6063" s="2"/>
      <c r="Y6063" s="3"/>
      <c r="Z6063" s="4"/>
      <c r="AF6063" s="2"/>
      <c r="AG6063" s="3"/>
      <c r="AH6063" s="2"/>
      <c r="AN6063" s="2"/>
      <c r="AO6063" s="3"/>
      <c r="AP6063" s="2"/>
      <c r="AW6063" s="3"/>
    </row>
    <row r="6064" spans="8:49">
      <c r="H6064" s="2"/>
      <c r="I6064" s="3"/>
      <c r="J6064" s="4"/>
      <c r="P6064" s="2"/>
      <c r="Q6064" s="3"/>
      <c r="R6064" s="4"/>
      <c r="X6064" s="2"/>
      <c r="Y6064" s="3"/>
      <c r="Z6064" s="4"/>
      <c r="AF6064" s="2"/>
      <c r="AG6064" s="3"/>
      <c r="AH6064" s="2"/>
      <c r="AN6064" s="2"/>
      <c r="AO6064" s="3"/>
      <c r="AP6064" s="2"/>
      <c r="AW6064" s="3"/>
    </row>
    <row r="6065" spans="8:49">
      <c r="H6065" s="2"/>
      <c r="I6065" s="3"/>
      <c r="J6065" s="4"/>
      <c r="P6065" s="2"/>
      <c r="Q6065" s="3"/>
      <c r="R6065" s="4"/>
      <c r="X6065" s="2"/>
      <c r="Y6065" s="3"/>
      <c r="Z6065" s="4"/>
      <c r="AF6065" s="2"/>
      <c r="AG6065" s="3"/>
      <c r="AH6065" s="2"/>
      <c r="AN6065" s="2"/>
      <c r="AO6065" s="3"/>
      <c r="AP6065" s="2"/>
      <c r="AW6065" s="3"/>
    </row>
    <row r="6066" spans="8:49">
      <c r="H6066" s="2"/>
      <c r="I6066" s="3"/>
      <c r="J6066" s="4"/>
      <c r="P6066" s="2"/>
      <c r="Q6066" s="3"/>
      <c r="R6066" s="4"/>
      <c r="X6066" s="2"/>
      <c r="Y6066" s="3"/>
      <c r="Z6066" s="4"/>
      <c r="AF6066" s="2"/>
      <c r="AG6066" s="3"/>
      <c r="AH6066" s="2"/>
      <c r="AN6066" s="2"/>
      <c r="AO6066" s="3"/>
      <c r="AP6066" s="2"/>
      <c r="AW6066" s="3"/>
    </row>
    <row r="6067" spans="8:49">
      <c r="H6067" s="2"/>
      <c r="I6067" s="3"/>
      <c r="J6067" s="4"/>
      <c r="P6067" s="2"/>
      <c r="Q6067" s="3"/>
      <c r="R6067" s="4"/>
      <c r="X6067" s="2"/>
      <c r="Y6067" s="3"/>
      <c r="Z6067" s="4"/>
      <c r="AF6067" s="2"/>
      <c r="AG6067" s="3"/>
      <c r="AH6067" s="2"/>
      <c r="AN6067" s="2"/>
      <c r="AO6067" s="3"/>
      <c r="AP6067" s="2"/>
      <c r="AW6067" s="3"/>
    </row>
    <row r="6068" spans="8:49">
      <c r="H6068" s="2"/>
      <c r="I6068" s="3"/>
      <c r="J6068" s="4"/>
      <c r="P6068" s="2"/>
      <c r="Q6068" s="3"/>
      <c r="R6068" s="4"/>
      <c r="X6068" s="2"/>
      <c r="Y6068" s="3"/>
      <c r="Z6068" s="4"/>
      <c r="AF6068" s="2"/>
      <c r="AG6068" s="3"/>
      <c r="AH6068" s="2"/>
      <c r="AN6068" s="2"/>
      <c r="AO6068" s="3"/>
      <c r="AP6068" s="2"/>
      <c r="AW6068" s="3"/>
    </row>
    <row r="6069" spans="8:49">
      <c r="H6069" s="2"/>
      <c r="I6069" s="3"/>
      <c r="J6069" s="4"/>
      <c r="P6069" s="2"/>
      <c r="Q6069" s="3"/>
      <c r="R6069" s="4"/>
      <c r="X6069" s="2"/>
      <c r="Y6069" s="3"/>
      <c r="Z6069" s="4"/>
      <c r="AF6069" s="2"/>
      <c r="AG6069" s="3"/>
      <c r="AH6069" s="2"/>
      <c r="AN6069" s="2"/>
      <c r="AO6069" s="3"/>
      <c r="AP6069" s="2"/>
      <c r="AW6069" s="3"/>
    </row>
    <row r="6070" spans="8:49">
      <c r="H6070" s="2"/>
      <c r="I6070" s="3"/>
      <c r="J6070" s="4"/>
      <c r="P6070" s="2"/>
      <c r="Q6070" s="3"/>
      <c r="R6070" s="4"/>
      <c r="X6070" s="2"/>
      <c r="Y6070" s="3"/>
      <c r="Z6070" s="4"/>
      <c r="AF6070" s="2"/>
      <c r="AG6070" s="3"/>
      <c r="AH6070" s="2"/>
      <c r="AN6070" s="2"/>
      <c r="AO6070" s="3"/>
      <c r="AP6070" s="2"/>
      <c r="AW6070" s="3"/>
    </row>
    <row r="6071" spans="8:49">
      <c r="H6071" s="2"/>
      <c r="I6071" s="3"/>
      <c r="J6071" s="4"/>
      <c r="P6071" s="2"/>
      <c r="Q6071" s="3"/>
      <c r="R6071" s="4"/>
      <c r="X6071" s="2"/>
      <c r="Y6071" s="3"/>
      <c r="Z6071" s="4"/>
      <c r="AF6071" s="2"/>
      <c r="AG6071" s="3"/>
      <c r="AH6071" s="2"/>
      <c r="AN6071" s="2"/>
      <c r="AO6071" s="3"/>
      <c r="AP6071" s="2"/>
      <c r="AW6071" s="3"/>
    </row>
    <row r="6072" spans="8:49">
      <c r="H6072" s="2"/>
      <c r="I6072" s="3"/>
      <c r="J6072" s="4"/>
      <c r="P6072" s="2"/>
      <c r="Q6072" s="3"/>
      <c r="R6072" s="4"/>
      <c r="X6072" s="2"/>
      <c r="Y6072" s="3"/>
      <c r="Z6072" s="4"/>
      <c r="AF6072" s="2"/>
      <c r="AG6072" s="3"/>
      <c r="AH6072" s="2"/>
      <c r="AN6072" s="2"/>
      <c r="AO6072" s="3"/>
      <c r="AP6072" s="2"/>
      <c r="AW6072" s="3"/>
    </row>
    <row r="6073" spans="8:49">
      <c r="H6073" s="2"/>
      <c r="I6073" s="3"/>
      <c r="J6073" s="4"/>
      <c r="P6073" s="2"/>
      <c r="Q6073" s="3"/>
      <c r="R6073" s="4"/>
      <c r="X6073" s="2"/>
      <c r="Y6073" s="3"/>
      <c r="Z6073" s="4"/>
      <c r="AF6073" s="2"/>
      <c r="AG6073" s="3"/>
      <c r="AH6073" s="2"/>
      <c r="AN6073" s="2"/>
      <c r="AO6073" s="3"/>
      <c r="AP6073" s="2"/>
      <c r="AW6073" s="3"/>
    </row>
    <row r="6074" spans="8:49">
      <c r="H6074" s="2"/>
      <c r="I6074" s="3"/>
      <c r="J6074" s="4"/>
      <c r="P6074" s="2"/>
      <c r="Q6074" s="3"/>
      <c r="R6074" s="4"/>
      <c r="X6074" s="2"/>
      <c r="Y6074" s="3"/>
      <c r="Z6074" s="4"/>
      <c r="AF6074" s="2"/>
      <c r="AG6074" s="3"/>
      <c r="AH6074" s="2"/>
      <c r="AN6074" s="2"/>
      <c r="AO6074" s="3"/>
      <c r="AP6074" s="2"/>
      <c r="AW6074" s="3"/>
    </row>
    <row r="6075" spans="8:49">
      <c r="H6075" s="2"/>
      <c r="I6075" s="3"/>
      <c r="J6075" s="4"/>
      <c r="P6075" s="2"/>
      <c r="Q6075" s="3"/>
      <c r="R6075" s="4"/>
      <c r="X6075" s="2"/>
      <c r="Y6075" s="3"/>
      <c r="Z6075" s="4"/>
      <c r="AF6075" s="2"/>
      <c r="AG6075" s="3"/>
      <c r="AH6075" s="2"/>
      <c r="AN6075" s="2"/>
      <c r="AO6075" s="3"/>
      <c r="AP6075" s="2"/>
      <c r="AW6075" s="3"/>
    </row>
    <row r="6076" spans="8:49">
      <c r="H6076" s="2"/>
      <c r="I6076" s="3"/>
      <c r="J6076" s="4"/>
      <c r="P6076" s="2"/>
      <c r="Q6076" s="3"/>
      <c r="R6076" s="4"/>
      <c r="X6076" s="2"/>
      <c r="Y6076" s="3"/>
      <c r="Z6076" s="4"/>
      <c r="AF6076" s="2"/>
      <c r="AG6076" s="3"/>
      <c r="AH6076" s="2"/>
      <c r="AN6076" s="2"/>
      <c r="AO6076" s="3"/>
      <c r="AP6076" s="2"/>
      <c r="AW6076" s="3"/>
    </row>
    <row r="6077" spans="8:49">
      <c r="H6077" s="2"/>
      <c r="I6077" s="3"/>
      <c r="J6077" s="4"/>
      <c r="P6077" s="2"/>
      <c r="Q6077" s="3"/>
      <c r="R6077" s="4"/>
      <c r="X6077" s="2"/>
      <c r="Y6077" s="3"/>
      <c r="Z6077" s="4"/>
      <c r="AF6077" s="2"/>
      <c r="AG6077" s="3"/>
      <c r="AH6077" s="2"/>
      <c r="AN6077" s="2"/>
      <c r="AO6077" s="3"/>
      <c r="AP6077" s="2"/>
      <c r="AW6077" s="3"/>
    </row>
    <row r="6078" spans="8:49">
      <c r="H6078" s="2"/>
      <c r="I6078" s="3"/>
      <c r="J6078" s="4"/>
      <c r="P6078" s="2"/>
      <c r="Q6078" s="3"/>
      <c r="R6078" s="4"/>
      <c r="X6078" s="2"/>
      <c r="Y6078" s="3"/>
      <c r="Z6078" s="4"/>
      <c r="AF6078" s="2"/>
      <c r="AG6078" s="3"/>
      <c r="AH6078" s="2"/>
      <c r="AN6078" s="2"/>
      <c r="AO6078" s="3"/>
      <c r="AP6078" s="2"/>
      <c r="AW6078" s="3"/>
    </row>
    <row r="6079" spans="8:49">
      <c r="H6079" s="2"/>
      <c r="I6079" s="3"/>
      <c r="J6079" s="4"/>
      <c r="P6079" s="2"/>
      <c r="Q6079" s="3"/>
      <c r="R6079" s="4"/>
      <c r="X6079" s="2"/>
      <c r="Y6079" s="3"/>
      <c r="Z6079" s="4"/>
      <c r="AF6079" s="2"/>
      <c r="AG6079" s="3"/>
      <c r="AH6079" s="2"/>
      <c r="AN6079" s="2"/>
      <c r="AO6079" s="3"/>
      <c r="AP6079" s="2"/>
      <c r="AW6079" s="3"/>
    </row>
    <row r="6080" spans="8:49">
      <c r="H6080" s="2"/>
      <c r="I6080" s="3"/>
      <c r="J6080" s="4"/>
      <c r="P6080" s="2"/>
      <c r="Q6080" s="3"/>
      <c r="R6080" s="4"/>
      <c r="X6080" s="2"/>
      <c r="Y6080" s="3"/>
      <c r="Z6080" s="4"/>
      <c r="AF6080" s="2"/>
      <c r="AG6080" s="3"/>
      <c r="AH6080" s="2"/>
      <c r="AN6080" s="2"/>
      <c r="AO6080" s="3"/>
      <c r="AP6080" s="2"/>
      <c r="AW6080" s="3"/>
    </row>
    <row r="6081" spans="8:49">
      <c r="H6081" s="2"/>
      <c r="I6081" s="3"/>
      <c r="J6081" s="4"/>
      <c r="P6081" s="2"/>
      <c r="Q6081" s="3"/>
      <c r="R6081" s="4"/>
      <c r="X6081" s="2"/>
      <c r="Y6081" s="3"/>
      <c r="Z6081" s="4"/>
      <c r="AF6081" s="2"/>
      <c r="AG6081" s="3"/>
      <c r="AH6081" s="2"/>
      <c r="AN6081" s="2"/>
      <c r="AO6081" s="3"/>
      <c r="AP6081" s="2"/>
      <c r="AW6081" s="3"/>
    </row>
    <row r="6082" spans="8:49">
      <c r="H6082" s="2"/>
      <c r="I6082" s="3"/>
      <c r="J6082" s="4"/>
      <c r="P6082" s="2"/>
      <c r="Q6082" s="3"/>
      <c r="R6082" s="4"/>
      <c r="X6082" s="2"/>
      <c r="Y6082" s="3"/>
      <c r="Z6082" s="4"/>
      <c r="AF6082" s="2"/>
      <c r="AG6082" s="3"/>
      <c r="AH6082" s="2"/>
      <c r="AN6082" s="2"/>
      <c r="AO6082" s="3"/>
      <c r="AP6082" s="2"/>
      <c r="AW6082" s="3"/>
    </row>
    <row r="6083" spans="8:49">
      <c r="H6083" s="2"/>
      <c r="I6083" s="3"/>
      <c r="J6083" s="4"/>
      <c r="P6083" s="2"/>
      <c r="Q6083" s="3"/>
      <c r="R6083" s="4"/>
      <c r="X6083" s="2"/>
      <c r="Y6083" s="3"/>
      <c r="Z6083" s="4"/>
      <c r="AF6083" s="2"/>
      <c r="AG6083" s="3"/>
      <c r="AH6083" s="2"/>
      <c r="AN6083" s="2"/>
      <c r="AO6083" s="3"/>
      <c r="AP6083" s="2"/>
      <c r="AW6083" s="3"/>
    </row>
    <row r="6084" spans="8:49">
      <c r="H6084" s="2"/>
      <c r="I6084" s="3"/>
      <c r="J6084" s="4"/>
      <c r="P6084" s="2"/>
      <c r="Q6084" s="3"/>
      <c r="R6084" s="4"/>
      <c r="X6084" s="2"/>
      <c r="Y6084" s="3"/>
      <c r="Z6084" s="4"/>
      <c r="AF6084" s="2"/>
      <c r="AG6084" s="3"/>
      <c r="AH6084" s="2"/>
      <c r="AN6084" s="2"/>
      <c r="AO6084" s="3"/>
      <c r="AP6084" s="2"/>
      <c r="AW6084" s="3"/>
    </row>
    <row r="6085" spans="8:49">
      <c r="H6085" s="2"/>
      <c r="I6085" s="3"/>
      <c r="J6085" s="4"/>
      <c r="P6085" s="2"/>
      <c r="Q6085" s="3"/>
      <c r="R6085" s="4"/>
      <c r="X6085" s="2"/>
      <c r="Y6085" s="3"/>
      <c r="Z6085" s="4"/>
      <c r="AF6085" s="2"/>
      <c r="AG6085" s="3"/>
      <c r="AH6085" s="2"/>
      <c r="AN6085" s="2"/>
      <c r="AO6085" s="3"/>
      <c r="AP6085" s="2"/>
      <c r="AW6085" s="3"/>
    </row>
    <row r="6086" spans="8:49">
      <c r="H6086" s="2"/>
      <c r="I6086" s="3"/>
      <c r="J6086" s="4"/>
      <c r="P6086" s="2"/>
      <c r="Q6086" s="3"/>
      <c r="R6086" s="4"/>
      <c r="X6086" s="2"/>
      <c r="Y6086" s="3"/>
      <c r="Z6086" s="4"/>
      <c r="AF6086" s="2"/>
      <c r="AG6086" s="3"/>
      <c r="AH6086" s="2"/>
      <c r="AN6086" s="2"/>
      <c r="AO6086" s="3"/>
      <c r="AP6086" s="2"/>
      <c r="AW6086" s="3"/>
    </row>
    <row r="6087" spans="8:49">
      <c r="H6087" s="2"/>
      <c r="I6087" s="3"/>
      <c r="J6087" s="4"/>
      <c r="P6087" s="2"/>
      <c r="Q6087" s="3"/>
      <c r="R6087" s="4"/>
      <c r="X6087" s="2"/>
      <c r="Y6087" s="3"/>
      <c r="Z6087" s="4"/>
      <c r="AF6087" s="2"/>
      <c r="AG6087" s="3"/>
      <c r="AH6087" s="2"/>
      <c r="AN6087" s="2"/>
      <c r="AO6087" s="3"/>
      <c r="AP6087" s="2"/>
      <c r="AW6087" s="3"/>
    </row>
    <row r="6088" spans="8:49">
      <c r="H6088" s="2"/>
      <c r="I6088" s="3"/>
      <c r="J6088" s="4"/>
      <c r="P6088" s="2"/>
      <c r="Q6088" s="3"/>
      <c r="R6088" s="4"/>
      <c r="X6088" s="2"/>
      <c r="Y6088" s="3"/>
      <c r="Z6088" s="4"/>
      <c r="AF6088" s="2"/>
      <c r="AG6088" s="3"/>
      <c r="AH6088" s="2"/>
      <c r="AN6088" s="2"/>
      <c r="AO6088" s="3"/>
      <c r="AP6088" s="2"/>
      <c r="AW6088" s="3"/>
    </row>
    <row r="6089" spans="8:49">
      <c r="H6089" s="2"/>
      <c r="I6089" s="3"/>
      <c r="J6089" s="4"/>
      <c r="P6089" s="2"/>
      <c r="Q6089" s="3"/>
      <c r="R6089" s="4"/>
      <c r="X6089" s="2"/>
      <c r="Y6089" s="3"/>
      <c r="Z6089" s="4"/>
      <c r="AF6089" s="2"/>
      <c r="AG6089" s="3"/>
      <c r="AH6089" s="2"/>
      <c r="AN6089" s="2"/>
      <c r="AO6089" s="3"/>
      <c r="AP6089" s="2"/>
      <c r="AW6089" s="3"/>
    </row>
    <row r="6090" spans="8:49">
      <c r="H6090" s="2"/>
      <c r="I6090" s="3"/>
      <c r="J6090" s="4"/>
      <c r="P6090" s="2"/>
      <c r="Q6090" s="3"/>
      <c r="R6090" s="4"/>
      <c r="X6090" s="2"/>
      <c r="Y6090" s="3"/>
      <c r="Z6090" s="4"/>
      <c r="AF6090" s="2"/>
      <c r="AG6090" s="3"/>
      <c r="AH6090" s="2"/>
      <c r="AN6090" s="2"/>
      <c r="AO6090" s="3"/>
      <c r="AP6090" s="2"/>
      <c r="AW6090" s="3"/>
    </row>
    <row r="6091" spans="8:49">
      <c r="H6091" s="2"/>
      <c r="I6091" s="3"/>
      <c r="J6091" s="4"/>
      <c r="P6091" s="2"/>
      <c r="Q6091" s="3"/>
      <c r="R6091" s="4"/>
      <c r="X6091" s="2"/>
      <c r="Y6091" s="3"/>
      <c r="Z6091" s="4"/>
      <c r="AF6091" s="2"/>
      <c r="AG6091" s="3"/>
      <c r="AH6091" s="2"/>
      <c r="AN6091" s="2"/>
      <c r="AO6091" s="3"/>
      <c r="AP6091" s="2"/>
      <c r="AW6091" s="3"/>
    </row>
    <row r="6092" spans="8:49">
      <c r="H6092" s="2"/>
      <c r="I6092" s="3"/>
      <c r="J6092" s="4"/>
      <c r="P6092" s="2"/>
      <c r="Q6092" s="3"/>
      <c r="R6092" s="4"/>
      <c r="X6092" s="2"/>
      <c r="Y6092" s="3"/>
      <c r="Z6092" s="4"/>
      <c r="AF6092" s="2"/>
      <c r="AG6092" s="3"/>
      <c r="AH6092" s="2"/>
      <c r="AN6092" s="2"/>
      <c r="AO6092" s="3"/>
      <c r="AP6092" s="2"/>
      <c r="AW6092" s="3"/>
    </row>
    <row r="6093" spans="8:49">
      <c r="H6093" s="2"/>
      <c r="I6093" s="3"/>
      <c r="J6093" s="4"/>
      <c r="P6093" s="2"/>
      <c r="Q6093" s="3"/>
      <c r="R6093" s="4"/>
      <c r="X6093" s="2"/>
      <c r="Y6093" s="3"/>
      <c r="Z6093" s="4"/>
      <c r="AF6093" s="2"/>
      <c r="AG6093" s="3"/>
      <c r="AH6093" s="2"/>
      <c r="AN6093" s="2"/>
      <c r="AO6093" s="3"/>
      <c r="AP6093" s="2"/>
      <c r="AW6093" s="3"/>
    </row>
    <row r="6094" spans="8:49">
      <c r="H6094" s="2"/>
      <c r="I6094" s="3"/>
      <c r="J6094" s="4"/>
      <c r="P6094" s="2"/>
      <c r="Q6094" s="3"/>
      <c r="R6094" s="4"/>
      <c r="X6094" s="2"/>
      <c r="Y6094" s="3"/>
      <c r="Z6094" s="4"/>
      <c r="AF6094" s="2"/>
      <c r="AG6094" s="3"/>
      <c r="AH6094" s="2"/>
      <c r="AN6094" s="2"/>
      <c r="AO6094" s="3"/>
      <c r="AP6094" s="2"/>
      <c r="AW6094" s="3"/>
    </row>
    <row r="6095" spans="8:49">
      <c r="H6095" s="2"/>
      <c r="I6095" s="3"/>
      <c r="J6095" s="4"/>
      <c r="P6095" s="2"/>
      <c r="Q6095" s="3"/>
      <c r="R6095" s="4"/>
      <c r="X6095" s="2"/>
      <c r="Y6095" s="3"/>
      <c r="Z6095" s="4"/>
      <c r="AF6095" s="2"/>
      <c r="AG6095" s="3"/>
      <c r="AH6095" s="2"/>
      <c r="AN6095" s="2"/>
      <c r="AO6095" s="3"/>
      <c r="AP6095" s="2"/>
      <c r="AW6095" s="3"/>
    </row>
    <row r="6096" spans="8:49">
      <c r="H6096" s="2"/>
      <c r="I6096" s="3"/>
      <c r="J6096" s="4"/>
      <c r="P6096" s="2"/>
      <c r="Q6096" s="3"/>
      <c r="R6096" s="4"/>
      <c r="X6096" s="2"/>
      <c r="Y6096" s="3"/>
      <c r="Z6096" s="4"/>
      <c r="AF6096" s="2"/>
      <c r="AG6096" s="3"/>
      <c r="AH6096" s="2"/>
      <c r="AN6096" s="2"/>
      <c r="AO6096" s="3"/>
      <c r="AP6096" s="2"/>
      <c r="AW6096" s="3"/>
    </row>
    <row r="6097" spans="8:49">
      <c r="H6097" s="2"/>
      <c r="I6097" s="3"/>
      <c r="J6097" s="4"/>
      <c r="P6097" s="2"/>
      <c r="Q6097" s="3"/>
      <c r="R6097" s="4"/>
      <c r="X6097" s="2"/>
      <c r="Y6097" s="3"/>
      <c r="Z6097" s="4"/>
      <c r="AF6097" s="2"/>
      <c r="AG6097" s="3"/>
      <c r="AH6097" s="2"/>
      <c r="AN6097" s="2"/>
      <c r="AO6097" s="3"/>
      <c r="AP6097" s="2"/>
      <c r="AW6097" s="3"/>
    </row>
    <row r="6098" spans="8:49">
      <c r="H6098" s="2"/>
      <c r="I6098" s="3"/>
      <c r="J6098" s="4"/>
      <c r="P6098" s="2"/>
      <c r="Q6098" s="3"/>
      <c r="R6098" s="4"/>
      <c r="X6098" s="2"/>
      <c r="Y6098" s="3"/>
      <c r="Z6098" s="4"/>
      <c r="AF6098" s="2"/>
      <c r="AG6098" s="3"/>
      <c r="AH6098" s="2"/>
      <c r="AN6098" s="2"/>
      <c r="AO6098" s="3"/>
      <c r="AP6098" s="2"/>
      <c r="AW6098" s="3"/>
    </row>
    <row r="6099" spans="8:49">
      <c r="H6099" s="2"/>
      <c r="I6099" s="3"/>
      <c r="J6099" s="4"/>
      <c r="P6099" s="2"/>
      <c r="Q6099" s="3"/>
      <c r="R6099" s="4"/>
      <c r="X6099" s="2"/>
      <c r="Y6099" s="3"/>
      <c r="Z6099" s="4"/>
      <c r="AF6099" s="2"/>
      <c r="AG6099" s="3"/>
      <c r="AH6099" s="2"/>
      <c r="AN6099" s="2"/>
      <c r="AO6099" s="3"/>
      <c r="AP6099" s="2"/>
      <c r="AW6099" s="3"/>
    </row>
    <row r="6100" spans="8:49">
      <c r="H6100" s="2"/>
      <c r="I6100" s="3"/>
      <c r="J6100" s="4"/>
      <c r="P6100" s="2"/>
      <c r="Q6100" s="3"/>
      <c r="R6100" s="4"/>
      <c r="X6100" s="2"/>
      <c r="Y6100" s="3"/>
      <c r="Z6100" s="4"/>
      <c r="AF6100" s="2"/>
      <c r="AG6100" s="3"/>
      <c r="AH6100" s="2"/>
      <c r="AN6100" s="2"/>
      <c r="AO6100" s="3"/>
      <c r="AP6100" s="2"/>
      <c r="AW6100" s="3"/>
    </row>
    <row r="6101" spans="8:49">
      <c r="H6101" s="2"/>
      <c r="I6101" s="3"/>
      <c r="J6101" s="4"/>
      <c r="P6101" s="2"/>
      <c r="Q6101" s="3"/>
      <c r="R6101" s="4"/>
      <c r="X6101" s="2"/>
      <c r="Y6101" s="3"/>
      <c r="Z6101" s="4"/>
      <c r="AF6101" s="2"/>
      <c r="AG6101" s="3"/>
      <c r="AH6101" s="2"/>
      <c r="AN6101" s="2"/>
      <c r="AO6101" s="3"/>
      <c r="AP6101" s="2"/>
      <c r="AW6101" s="3"/>
    </row>
    <row r="6102" spans="8:49">
      <c r="H6102" s="2"/>
      <c r="I6102" s="3"/>
      <c r="J6102" s="4"/>
      <c r="P6102" s="2"/>
      <c r="Q6102" s="3"/>
      <c r="R6102" s="4"/>
      <c r="X6102" s="2"/>
      <c r="Y6102" s="3"/>
      <c r="Z6102" s="4"/>
      <c r="AF6102" s="2"/>
      <c r="AG6102" s="3"/>
      <c r="AH6102" s="2"/>
      <c r="AN6102" s="2"/>
      <c r="AO6102" s="3"/>
      <c r="AP6102" s="2"/>
      <c r="AW6102" s="3"/>
    </row>
    <row r="6103" spans="8:49">
      <c r="H6103" s="2"/>
      <c r="I6103" s="3"/>
      <c r="J6103" s="4"/>
      <c r="P6103" s="2"/>
      <c r="Q6103" s="3"/>
      <c r="R6103" s="4"/>
      <c r="X6103" s="2"/>
      <c r="Y6103" s="3"/>
      <c r="Z6103" s="4"/>
      <c r="AF6103" s="2"/>
      <c r="AG6103" s="3"/>
      <c r="AH6103" s="2"/>
      <c r="AN6103" s="2"/>
      <c r="AO6103" s="3"/>
      <c r="AP6103" s="2"/>
      <c r="AW6103" s="3"/>
    </row>
    <row r="6104" spans="8:49">
      <c r="H6104" s="2"/>
      <c r="I6104" s="3"/>
      <c r="J6104" s="4"/>
      <c r="P6104" s="2"/>
      <c r="Q6104" s="3"/>
      <c r="R6104" s="4"/>
      <c r="X6104" s="2"/>
      <c r="Y6104" s="3"/>
      <c r="Z6104" s="4"/>
      <c r="AF6104" s="2"/>
      <c r="AG6104" s="3"/>
      <c r="AH6104" s="2"/>
      <c r="AN6104" s="2"/>
      <c r="AO6104" s="3"/>
      <c r="AP6104" s="2"/>
      <c r="AW6104" s="3"/>
    </row>
    <row r="6105" spans="8:49">
      <c r="H6105" s="2"/>
      <c r="I6105" s="3"/>
      <c r="J6105" s="4"/>
      <c r="P6105" s="2"/>
      <c r="Q6105" s="3"/>
      <c r="R6105" s="4"/>
      <c r="X6105" s="2"/>
      <c r="Y6105" s="3"/>
      <c r="Z6105" s="4"/>
      <c r="AF6105" s="2"/>
      <c r="AG6105" s="3"/>
      <c r="AH6105" s="2"/>
      <c r="AN6105" s="2"/>
      <c r="AO6105" s="3"/>
      <c r="AP6105" s="2"/>
      <c r="AW6105" s="3"/>
    </row>
    <row r="6106" spans="8:49">
      <c r="H6106" s="2"/>
      <c r="I6106" s="3"/>
      <c r="J6106" s="4"/>
      <c r="P6106" s="2"/>
      <c r="Q6106" s="3"/>
      <c r="R6106" s="4"/>
      <c r="X6106" s="2"/>
      <c r="Y6106" s="3"/>
      <c r="Z6106" s="4"/>
      <c r="AF6106" s="2"/>
      <c r="AG6106" s="3"/>
      <c r="AH6106" s="2"/>
      <c r="AN6106" s="2"/>
      <c r="AO6106" s="3"/>
      <c r="AP6106" s="2"/>
      <c r="AW6106" s="3"/>
    </row>
    <row r="6107" spans="8:49">
      <c r="H6107" s="2"/>
      <c r="I6107" s="3"/>
      <c r="J6107" s="4"/>
      <c r="P6107" s="2"/>
      <c r="Q6107" s="3"/>
      <c r="R6107" s="4"/>
      <c r="X6107" s="2"/>
      <c r="Y6107" s="3"/>
      <c r="Z6107" s="4"/>
      <c r="AF6107" s="2"/>
      <c r="AG6107" s="3"/>
      <c r="AH6107" s="2"/>
      <c r="AN6107" s="2"/>
      <c r="AO6107" s="3"/>
      <c r="AP6107" s="2"/>
      <c r="AW6107" s="3"/>
    </row>
    <row r="6108" spans="8:49">
      <c r="H6108" s="2"/>
      <c r="I6108" s="3"/>
      <c r="J6108" s="4"/>
      <c r="P6108" s="2"/>
      <c r="Q6108" s="3"/>
      <c r="R6108" s="4"/>
      <c r="X6108" s="2"/>
      <c r="Y6108" s="3"/>
      <c r="Z6108" s="4"/>
      <c r="AF6108" s="2"/>
      <c r="AG6108" s="3"/>
      <c r="AH6108" s="2"/>
      <c r="AN6108" s="2"/>
      <c r="AO6108" s="3"/>
      <c r="AP6108" s="2"/>
      <c r="AW6108" s="3"/>
    </row>
    <row r="6109" spans="8:49">
      <c r="H6109" s="2"/>
      <c r="I6109" s="3"/>
      <c r="J6109" s="4"/>
      <c r="P6109" s="2"/>
      <c r="Q6109" s="3"/>
      <c r="R6109" s="4"/>
      <c r="X6109" s="2"/>
      <c r="Y6109" s="3"/>
      <c r="Z6109" s="4"/>
      <c r="AF6109" s="2"/>
      <c r="AG6109" s="3"/>
      <c r="AH6109" s="2"/>
      <c r="AN6109" s="2"/>
      <c r="AO6109" s="3"/>
      <c r="AP6109" s="2"/>
      <c r="AW6109" s="3"/>
    </row>
    <row r="6110" spans="8:49">
      <c r="H6110" s="2"/>
      <c r="I6110" s="3"/>
      <c r="J6110" s="4"/>
      <c r="P6110" s="2"/>
      <c r="Q6110" s="3"/>
      <c r="R6110" s="4"/>
      <c r="X6110" s="2"/>
      <c r="Y6110" s="3"/>
      <c r="Z6110" s="4"/>
      <c r="AF6110" s="2"/>
      <c r="AG6110" s="3"/>
      <c r="AH6110" s="2"/>
      <c r="AN6110" s="2"/>
      <c r="AO6110" s="3"/>
      <c r="AP6110" s="2"/>
      <c r="AW6110" s="3"/>
    </row>
    <row r="6111" spans="8:49">
      <c r="H6111" s="2"/>
      <c r="I6111" s="3"/>
      <c r="J6111" s="4"/>
      <c r="P6111" s="2"/>
      <c r="Q6111" s="3"/>
      <c r="R6111" s="4"/>
      <c r="X6111" s="2"/>
      <c r="Y6111" s="3"/>
      <c r="Z6111" s="4"/>
      <c r="AF6111" s="2"/>
      <c r="AG6111" s="3"/>
      <c r="AH6111" s="2"/>
      <c r="AN6111" s="2"/>
      <c r="AO6111" s="3"/>
      <c r="AP6111" s="2"/>
      <c r="AW6111" s="3"/>
    </row>
    <row r="6112" spans="8:49">
      <c r="H6112" s="2"/>
      <c r="I6112" s="3"/>
      <c r="J6112" s="4"/>
      <c r="P6112" s="2"/>
      <c r="Q6112" s="3"/>
      <c r="R6112" s="4"/>
      <c r="X6112" s="2"/>
      <c r="Y6112" s="3"/>
      <c r="Z6112" s="4"/>
      <c r="AF6112" s="2"/>
      <c r="AG6112" s="3"/>
      <c r="AH6112" s="2"/>
      <c r="AN6112" s="2"/>
      <c r="AO6112" s="3"/>
      <c r="AP6112" s="2"/>
      <c r="AW6112" s="3"/>
    </row>
    <row r="6113" spans="8:49">
      <c r="H6113" s="2"/>
      <c r="I6113" s="3"/>
      <c r="J6113" s="4"/>
      <c r="P6113" s="2"/>
      <c r="Q6113" s="3"/>
      <c r="R6113" s="4"/>
      <c r="X6113" s="2"/>
      <c r="Y6113" s="3"/>
      <c r="Z6113" s="4"/>
      <c r="AF6113" s="2"/>
      <c r="AG6113" s="3"/>
      <c r="AH6113" s="2"/>
      <c r="AN6113" s="2"/>
      <c r="AO6113" s="3"/>
      <c r="AP6113" s="2"/>
      <c r="AW6113" s="3"/>
    </row>
    <row r="6114" spans="8:49">
      <c r="H6114" s="2"/>
      <c r="I6114" s="3"/>
      <c r="J6114" s="4"/>
      <c r="P6114" s="2"/>
      <c r="Q6114" s="3"/>
      <c r="R6114" s="4"/>
      <c r="X6114" s="2"/>
      <c r="Y6114" s="3"/>
      <c r="Z6114" s="4"/>
      <c r="AF6114" s="2"/>
      <c r="AG6114" s="3"/>
      <c r="AH6114" s="2"/>
      <c r="AN6114" s="2"/>
      <c r="AO6114" s="3"/>
      <c r="AP6114" s="2"/>
      <c r="AW6114" s="3"/>
    </row>
    <row r="6115" spans="8:49">
      <c r="H6115" s="2"/>
      <c r="I6115" s="3"/>
      <c r="J6115" s="4"/>
      <c r="P6115" s="2"/>
      <c r="Q6115" s="3"/>
      <c r="R6115" s="4"/>
      <c r="X6115" s="2"/>
      <c r="Y6115" s="3"/>
      <c r="Z6115" s="4"/>
      <c r="AF6115" s="2"/>
      <c r="AG6115" s="3"/>
      <c r="AH6115" s="2"/>
      <c r="AN6115" s="2"/>
      <c r="AO6115" s="3"/>
      <c r="AP6115" s="2"/>
      <c r="AW6115" s="3"/>
    </row>
    <row r="6116" spans="8:49">
      <c r="H6116" s="2"/>
      <c r="I6116" s="3"/>
      <c r="J6116" s="4"/>
      <c r="P6116" s="2"/>
      <c r="Q6116" s="3"/>
      <c r="R6116" s="4"/>
      <c r="X6116" s="2"/>
      <c r="Y6116" s="3"/>
      <c r="Z6116" s="4"/>
      <c r="AF6116" s="2"/>
      <c r="AG6116" s="3"/>
      <c r="AH6116" s="2"/>
      <c r="AN6116" s="2"/>
      <c r="AO6116" s="3"/>
      <c r="AP6116" s="2"/>
      <c r="AW6116" s="3"/>
    </row>
    <row r="6117" spans="8:49">
      <c r="H6117" s="2"/>
      <c r="I6117" s="3"/>
      <c r="J6117" s="4"/>
      <c r="P6117" s="2"/>
      <c r="Q6117" s="3"/>
      <c r="R6117" s="4"/>
      <c r="X6117" s="2"/>
      <c r="Y6117" s="3"/>
      <c r="Z6117" s="4"/>
      <c r="AF6117" s="2"/>
      <c r="AG6117" s="3"/>
      <c r="AH6117" s="2"/>
      <c r="AN6117" s="2"/>
      <c r="AO6117" s="3"/>
      <c r="AP6117" s="2"/>
      <c r="AW6117" s="3"/>
    </row>
    <row r="6118" spans="8:49">
      <c r="H6118" s="2"/>
      <c r="I6118" s="3"/>
      <c r="J6118" s="4"/>
      <c r="P6118" s="2"/>
      <c r="Q6118" s="3"/>
      <c r="R6118" s="4"/>
      <c r="X6118" s="2"/>
      <c r="Y6118" s="3"/>
      <c r="Z6118" s="4"/>
      <c r="AF6118" s="2"/>
      <c r="AG6118" s="3"/>
      <c r="AH6118" s="2"/>
      <c r="AN6118" s="2"/>
      <c r="AO6118" s="3"/>
      <c r="AP6118" s="2"/>
      <c r="AW6118" s="3"/>
    </row>
    <row r="6119" spans="8:49">
      <c r="H6119" s="2"/>
      <c r="I6119" s="3"/>
      <c r="J6119" s="4"/>
      <c r="P6119" s="2"/>
      <c r="Q6119" s="3"/>
      <c r="R6119" s="4"/>
      <c r="X6119" s="2"/>
      <c r="Y6119" s="3"/>
      <c r="Z6119" s="4"/>
      <c r="AF6119" s="2"/>
      <c r="AG6119" s="3"/>
      <c r="AH6119" s="2"/>
      <c r="AN6119" s="2"/>
      <c r="AO6119" s="3"/>
      <c r="AP6119" s="2"/>
      <c r="AW6119" s="3"/>
    </row>
    <row r="6120" spans="8:49">
      <c r="H6120" s="2"/>
      <c r="I6120" s="3"/>
      <c r="J6120" s="4"/>
      <c r="P6120" s="2"/>
      <c r="Q6120" s="3"/>
      <c r="R6120" s="4"/>
      <c r="X6120" s="2"/>
      <c r="Y6120" s="3"/>
      <c r="Z6120" s="4"/>
      <c r="AF6120" s="2"/>
      <c r="AG6120" s="3"/>
      <c r="AH6120" s="2"/>
      <c r="AN6120" s="2"/>
      <c r="AO6120" s="3"/>
      <c r="AP6120" s="2"/>
      <c r="AW6120" s="3"/>
    </row>
    <row r="6121" spans="8:49">
      <c r="H6121" s="2"/>
      <c r="I6121" s="3"/>
      <c r="J6121" s="4"/>
      <c r="P6121" s="2"/>
      <c r="Q6121" s="3"/>
      <c r="R6121" s="4"/>
      <c r="X6121" s="2"/>
      <c r="Y6121" s="3"/>
      <c r="Z6121" s="4"/>
      <c r="AF6121" s="2"/>
      <c r="AG6121" s="3"/>
      <c r="AH6121" s="2"/>
      <c r="AN6121" s="2"/>
      <c r="AO6121" s="3"/>
      <c r="AP6121" s="2"/>
      <c r="AW6121" s="3"/>
    </row>
    <row r="6122" spans="8:49">
      <c r="H6122" s="2"/>
      <c r="I6122" s="3"/>
      <c r="J6122" s="4"/>
      <c r="P6122" s="2"/>
      <c r="Q6122" s="3"/>
      <c r="R6122" s="4"/>
      <c r="X6122" s="2"/>
      <c r="Y6122" s="3"/>
      <c r="Z6122" s="4"/>
      <c r="AF6122" s="2"/>
      <c r="AG6122" s="3"/>
      <c r="AH6122" s="2"/>
      <c r="AN6122" s="2"/>
      <c r="AO6122" s="3"/>
      <c r="AP6122" s="2"/>
      <c r="AW6122" s="3"/>
    </row>
    <row r="6123" spans="8:49">
      <c r="H6123" s="2"/>
      <c r="I6123" s="3"/>
      <c r="J6123" s="4"/>
      <c r="P6123" s="2"/>
      <c r="Q6123" s="3"/>
      <c r="R6123" s="4"/>
      <c r="X6123" s="2"/>
      <c r="Y6123" s="3"/>
      <c r="Z6123" s="4"/>
      <c r="AF6123" s="2"/>
      <c r="AG6123" s="3"/>
      <c r="AH6123" s="2"/>
      <c r="AN6123" s="2"/>
      <c r="AO6123" s="3"/>
      <c r="AP6123" s="2"/>
      <c r="AW6123" s="3"/>
    </row>
    <row r="6124" spans="8:49">
      <c r="H6124" s="2"/>
      <c r="I6124" s="3"/>
      <c r="J6124" s="4"/>
      <c r="P6124" s="2"/>
      <c r="Q6124" s="3"/>
      <c r="R6124" s="4"/>
      <c r="X6124" s="2"/>
      <c r="Y6124" s="3"/>
      <c r="Z6124" s="4"/>
      <c r="AF6124" s="2"/>
      <c r="AG6124" s="3"/>
      <c r="AH6124" s="2"/>
      <c r="AN6124" s="2"/>
      <c r="AO6124" s="3"/>
      <c r="AP6124" s="2"/>
      <c r="AW6124" s="3"/>
    </row>
    <row r="6125" spans="8:49">
      <c r="H6125" s="2"/>
      <c r="I6125" s="3"/>
      <c r="J6125" s="4"/>
      <c r="P6125" s="2"/>
      <c r="Q6125" s="3"/>
      <c r="R6125" s="4"/>
      <c r="X6125" s="2"/>
      <c r="Y6125" s="3"/>
      <c r="Z6125" s="4"/>
      <c r="AF6125" s="2"/>
      <c r="AG6125" s="3"/>
      <c r="AH6125" s="2"/>
      <c r="AN6125" s="2"/>
      <c r="AO6125" s="3"/>
      <c r="AP6125" s="2"/>
      <c r="AW6125" s="3"/>
    </row>
    <row r="6126" spans="8:49">
      <c r="H6126" s="2"/>
      <c r="I6126" s="3"/>
      <c r="J6126" s="4"/>
      <c r="P6126" s="2"/>
      <c r="Q6126" s="3"/>
      <c r="R6126" s="4"/>
      <c r="X6126" s="2"/>
      <c r="Y6126" s="3"/>
      <c r="Z6126" s="4"/>
      <c r="AF6126" s="2"/>
      <c r="AG6126" s="3"/>
      <c r="AH6126" s="2"/>
      <c r="AN6126" s="2"/>
      <c r="AO6126" s="3"/>
      <c r="AP6126" s="2"/>
      <c r="AW6126" s="3"/>
    </row>
    <row r="6127" spans="8:49">
      <c r="H6127" s="2"/>
      <c r="I6127" s="3"/>
      <c r="J6127" s="4"/>
      <c r="P6127" s="2"/>
      <c r="Q6127" s="3"/>
      <c r="R6127" s="4"/>
      <c r="X6127" s="2"/>
      <c r="Y6127" s="3"/>
      <c r="Z6127" s="4"/>
      <c r="AF6127" s="2"/>
      <c r="AG6127" s="3"/>
      <c r="AH6127" s="2"/>
      <c r="AN6127" s="2"/>
      <c r="AO6127" s="3"/>
      <c r="AP6127" s="2"/>
      <c r="AW6127" s="3"/>
    </row>
    <row r="6128" spans="8:49">
      <c r="H6128" s="2"/>
      <c r="I6128" s="3"/>
      <c r="J6128" s="4"/>
      <c r="P6128" s="2"/>
      <c r="Q6128" s="3"/>
      <c r="R6128" s="4"/>
      <c r="X6128" s="2"/>
      <c r="Y6128" s="3"/>
      <c r="Z6128" s="4"/>
      <c r="AF6128" s="2"/>
      <c r="AG6128" s="3"/>
      <c r="AH6128" s="2"/>
      <c r="AN6128" s="2"/>
      <c r="AO6128" s="3"/>
      <c r="AP6128" s="2"/>
      <c r="AW6128" s="3"/>
    </row>
    <row r="6129" spans="8:49">
      <c r="H6129" s="2"/>
      <c r="I6129" s="3"/>
      <c r="J6129" s="4"/>
      <c r="P6129" s="2"/>
      <c r="Q6129" s="3"/>
      <c r="R6129" s="4"/>
      <c r="X6129" s="2"/>
      <c r="Y6129" s="3"/>
      <c r="Z6129" s="4"/>
      <c r="AF6129" s="2"/>
      <c r="AG6129" s="3"/>
      <c r="AH6129" s="2"/>
      <c r="AN6129" s="2"/>
      <c r="AO6129" s="3"/>
      <c r="AP6129" s="2"/>
      <c r="AW6129" s="3"/>
    </row>
    <row r="6130" spans="8:49">
      <c r="H6130" s="2"/>
      <c r="I6130" s="3"/>
      <c r="J6130" s="4"/>
      <c r="P6130" s="2"/>
      <c r="Q6130" s="3"/>
      <c r="R6130" s="4"/>
      <c r="X6130" s="2"/>
      <c r="Y6130" s="3"/>
      <c r="Z6130" s="4"/>
      <c r="AF6130" s="2"/>
      <c r="AG6130" s="3"/>
      <c r="AH6130" s="2"/>
      <c r="AN6130" s="2"/>
      <c r="AO6130" s="3"/>
      <c r="AP6130" s="2"/>
      <c r="AW6130" s="3"/>
    </row>
    <row r="6131" spans="8:49">
      <c r="H6131" s="2"/>
      <c r="I6131" s="3"/>
      <c r="J6131" s="4"/>
      <c r="P6131" s="2"/>
      <c r="Q6131" s="3"/>
      <c r="R6131" s="4"/>
      <c r="X6131" s="2"/>
      <c r="Y6131" s="3"/>
      <c r="Z6131" s="4"/>
      <c r="AF6131" s="2"/>
      <c r="AG6131" s="3"/>
      <c r="AH6131" s="2"/>
      <c r="AN6131" s="2"/>
      <c r="AO6131" s="3"/>
      <c r="AP6131" s="2"/>
      <c r="AW6131" s="3"/>
    </row>
    <row r="6132" spans="8:49">
      <c r="H6132" s="2"/>
      <c r="I6132" s="3"/>
      <c r="J6132" s="4"/>
      <c r="P6132" s="2"/>
      <c r="Q6132" s="3"/>
      <c r="R6132" s="4"/>
      <c r="X6132" s="2"/>
      <c r="Y6132" s="3"/>
      <c r="Z6132" s="4"/>
      <c r="AF6132" s="2"/>
      <c r="AG6132" s="3"/>
      <c r="AH6132" s="2"/>
      <c r="AN6132" s="2"/>
      <c r="AO6132" s="3"/>
      <c r="AP6132" s="2"/>
      <c r="AW6132" s="3"/>
    </row>
    <row r="6133" spans="8:49">
      <c r="H6133" s="2"/>
      <c r="I6133" s="3"/>
      <c r="J6133" s="4"/>
      <c r="P6133" s="2"/>
      <c r="Q6133" s="3"/>
      <c r="R6133" s="4"/>
      <c r="X6133" s="2"/>
      <c r="Y6133" s="3"/>
      <c r="Z6133" s="4"/>
      <c r="AF6133" s="2"/>
      <c r="AG6133" s="3"/>
      <c r="AH6133" s="2"/>
      <c r="AN6133" s="2"/>
      <c r="AO6133" s="3"/>
      <c r="AP6133" s="2"/>
      <c r="AW6133" s="3"/>
    </row>
    <row r="6134" spans="8:49">
      <c r="H6134" s="2"/>
      <c r="I6134" s="3"/>
      <c r="J6134" s="4"/>
      <c r="P6134" s="2"/>
      <c r="Q6134" s="3"/>
      <c r="R6134" s="4"/>
      <c r="X6134" s="2"/>
      <c r="Y6134" s="3"/>
      <c r="Z6134" s="4"/>
      <c r="AF6134" s="2"/>
      <c r="AG6134" s="3"/>
      <c r="AH6134" s="2"/>
      <c r="AN6134" s="2"/>
      <c r="AO6134" s="3"/>
      <c r="AP6134" s="2"/>
      <c r="AW6134" s="3"/>
    </row>
    <row r="6135" spans="8:49">
      <c r="H6135" s="2"/>
      <c r="I6135" s="3"/>
      <c r="J6135" s="4"/>
      <c r="P6135" s="2"/>
      <c r="Q6135" s="3"/>
      <c r="R6135" s="4"/>
      <c r="X6135" s="2"/>
      <c r="Y6135" s="3"/>
      <c r="Z6135" s="4"/>
      <c r="AF6135" s="2"/>
      <c r="AG6135" s="3"/>
      <c r="AH6135" s="2"/>
      <c r="AN6135" s="2"/>
      <c r="AO6135" s="3"/>
      <c r="AP6135" s="2"/>
      <c r="AW6135" s="3"/>
    </row>
    <row r="6136" spans="8:49">
      <c r="H6136" s="2"/>
      <c r="I6136" s="3"/>
      <c r="J6136" s="4"/>
      <c r="P6136" s="2"/>
      <c r="Q6136" s="3"/>
      <c r="R6136" s="4"/>
      <c r="X6136" s="2"/>
      <c r="Y6136" s="3"/>
      <c r="Z6136" s="4"/>
      <c r="AF6136" s="2"/>
      <c r="AG6136" s="3"/>
      <c r="AH6136" s="2"/>
      <c r="AN6136" s="2"/>
      <c r="AO6136" s="3"/>
      <c r="AP6136" s="2"/>
      <c r="AW6136" s="3"/>
    </row>
    <row r="6137" spans="8:49">
      <c r="H6137" s="2"/>
      <c r="I6137" s="3"/>
      <c r="J6137" s="4"/>
      <c r="P6137" s="2"/>
      <c r="Q6137" s="3"/>
      <c r="R6137" s="4"/>
      <c r="X6137" s="2"/>
      <c r="Y6137" s="3"/>
      <c r="Z6137" s="4"/>
      <c r="AF6137" s="2"/>
      <c r="AG6137" s="3"/>
      <c r="AH6137" s="2"/>
      <c r="AN6137" s="2"/>
      <c r="AO6137" s="3"/>
      <c r="AP6137" s="2"/>
      <c r="AW6137" s="3"/>
    </row>
    <row r="6138" spans="8:49">
      <c r="H6138" s="2"/>
      <c r="I6138" s="3"/>
      <c r="J6138" s="4"/>
      <c r="P6138" s="2"/>
      <c r="Q6138" s="3"/>
      <c r="R6138" s="4"/>
      <c r="X6138" s="2"/>
      <c r="Y6138" s="3"/>
      <c r="Z6138" s="4"/>
      <c r="AF6138" s="2"/>
      <c r="AG6138" s="3"/>
      <c r="AH6138" s="2"/>
      <c r="AN6138" s="2"/>
      <c r="AO6138" s="3"/>
      <c r="AP6138" s="2"/>
      <c r="AW6138" s="3"/>
    </row>
    <row r="6139" spans="8:49">
      <c r="H6139" s="2"/>
      <c r="I6139" s="3"/>
      <c r="J6139" s="4"/>
      <c r="P6139" s="2"/>
      <c r="Q6139" s="3"/>
      <c r="R6139" s="4"/>
      <c r="X6139" s="2"/>
      <c r="Y6139" s="3"/>
      <c r="Z6139" s="4"/>
      <c r="AF6139" s="2"/>
      <c r="AG6139" s="3"/>
      <c r="AH6139" s="2"/>
      <c r="AN6139" s="2"/>
      <c r="AO6139" s="3"/>
      <c r="AP6139" s="2"/>
      <c r="AW6139" s="3"/>
    </row>
    <row r="6140" spans="8:49">
      <c r="H6140" s="2"/>
      <c r="I6140" s="3"/>
      <c r="J6140" s="4"/>
      <c r="P6140" s="2"/>
      <c r="Q6140" s="3"/>
      <c r="R6140" s="4"/>
      <c r="X6140" s="2"/>
      <c r="Y6140" s="3"/>
      <c r="Z6140" s="4"/>
      <c r="AF6140" s="2"/>
      <c r="AG6140" s="3"/>
      <c r="AH6140" s="2"/>
      <c r="AN6140" s="2"/>
      <c r="AO6140" s="3"/>
      <c r="AP6140" s="2"/>
      <c r="AW6140" s="3"/>
    </row>
    <row r="6141" spans="8:49">
      <c r="H6141" s="2"/>
      <c r="I6141" s="3"/>
      <c r="J6141" s="4"/>
      <c r="P6141" s="2"/>
      <c r="Q6141" s="3"/>
      <c r="R6141" s="4"/>
      <c r="X6141" s="2"/>
      <c r="Y6141" s="3"/>
      <c r="Z6141" s="4"/>
      <c r="AF6141" s="2"/>
      <c r="AG6141" s="3"/>
      <c r="AH6141" s="2"/>
      <c r="AN6141" s="2"/>
      <c r="AO6141" s="3"/>
      <c r="AP6141" s="2"/>
      <c r="AW6141" s="3"/>
    </row>
    <row r="6142" spans="8:49">
      <c r="H6142" s="2"/>
      <c r="I6142" s="3"/>
      <c r="J6142" s="4"/>
      <c r="P6142" s="2"/>
      <c r="Q6142" s="3"/>
      <c r="R6142" s="4"/>
      <c r="X6142" s="2"/>
      <c r="Y6142" s="3"/>
      <c r="Z6142" s="4"/>
      <c r="AF6142" s="2"/>
      <c r="AG6142" s="3"/>
      <c r="AH6142" s="2"/>
      <c r="AN6142" s="2"/>
      <c r="AO6142" s="3"/>
      <c r="AP6142" s="2"/>
      <c r="AW6142" s="3"/>
    </row>
    <row r="6143" spans="8:49">
      <c r="H6143" s="2"/>
      <c r="I6143" s="3"/>
      <c r="J6143" s="4"/>
      <c r="P6143" s="2"/>
      <c r="Q6143" s="3"/>
      <c r="R6143" s="4"/>
      <c r="X6143" s="2"/>
      <c r="Y6143" s="3"/>
      <c r="Z6143" s="4"/>
      <c r="AF6143" s="2"/>
      <c r="AG6143" s="3"/>
      <c r="AH6143" s="2"/>
      <c r="AN6143" s="2"/>
      <c r="AO6143" s="3"/>
      <c r="AP6143" s="2"/>
      <c r="AW6143" s="3"/>
    </row>
    <row r="6144" spans="8:49">
      <c r="H6144" s="2"/>
      <c r="I6144" s="3"/>
      <c r="J6144" s="4"/>
      <c r="P6144" s="2"/>
      <c r="Q6144" s="3"/>
      <c r="R6144" s="4"/>
      <c r="X6144" s="2"/>
      <c r="Y6144" s="3"/>
      <c r="Z6144" s="4"/>
      <c r="AF6144" s="2"/>
      <c r="AG6144" s="3"/>
      <c r="AH6144" s="2"/>
      <c r="AN6144" s="2"/>
      <c r="AO6144" s="3"/>
      <c r="AP6144" s="2"/>
      <c r="AW6144" s="3"/>
    </row>
    <row r="6145" spans="8:49">
      <c r="H6145" s="2"/>
      <c r="I6145" s="3"/>
      <c r="J6145" s="4"/>
      <c r="P6145" s="2"/>
      <c r="Q6145" s="3"/>
      <c r="R6145" s="4"/>
      <c r="X6145" s="2"/>
      <c r="Y6145" s="3"/>
      <c r="Z6145" s="4"/>
      <c r="AF6145" s="2"/>
      <c r="AG6145" s="3"/>
      <c r="AH6145" s="2"/>
      <c r="AN6145" s="2"/>
      <c r="AO6145" s="3"/>
      <c r="AP6145" s="2"/>
      <c r="AW6145" s="3"/>
    </row>
    <row r="6146" spans="8:49">
      <c r="H6146" s="2"/>
      <c r="I6146" s="3"/>
      <c r="J6146" s="4"/>
      <c r="P6146" s="2"/>
      <c r="Q6146" s="3"/>
      <c r="R6146" s="4"/>
      <c r="X6146" s="2"/>
      <c r="Y6146" s="3"/>
      <c r="Z6146" s="4"/>
      <c r="AF6146" s="2"/>
      <c r="AG6146" s="3"/>
      <c r="AH6146" s="2"/>
      <c r="AN6146" s="2"/>
      <c r="AO6146" s="3"/>
      <c r="AP6146" s="2"/>
      <c r="AW6146" s="3"/>
    </row>
    <row r="6147" spans="8:49">
      <c r="H6147" s="2"/>
      <c r="I6147" s="3"/>
      <c r="J6147" s="4"/>
      <c r="P6147" s="2"/>
      <c r="Q6147" s="3"/>
      <c r="R6147" s="4"/>
      <c r="X6147" s="2"/>
      <c r="Y6147" s="3"/>
      <c r="Z6147" s="4"/>
      <c r="AF6147" s="2"/>
      <c r="AG6147" s="3"/>
      <c r="AH6147" s="2"/>
      <c r="AN6147" s="2"/>
      <c r="AO6147" s="3"/>
      <c r="AP6147" s="2"/>
      <c r="AW6147" s="3"/>
    </row>
    <row r="6148" spans="8:49">
      <c r="H6148" s="2"/>
      <c r="I6148" s="3"/>
      <c r="J6148" s="4"/>
      <c r="P6148" s="2"/>
      <c r="Q6148" s="3"/>
      <c r="R6148" s="4"/>
      <c r="X6148" s="2"/>
      <c r="Y6148" s="3"/>
      <c r="Z6148" s="4"/>
      <c r="AF6148" s="2"/>
      <c r="AG6148" s="3"/>
      <c r="AH6148" s="2"/>
      <c r="AN6148" s="2"/>
      <c r="AO6148" s="3"/>
      <c r="AP6148" s="2"/>
      <c r="AW6148" s="3"/>
    </row>
    <row r="6149" spans="8:49">
      <c r="H6149" s="2"/>
      <c r="I6149" s="3"/>
      <c r="J6149" s="4"/>
      <c r="P6149" s="2"/>
      <c r="Q6149" s="3"/>
      <c r="R6149" s="4"/>
      <c r="X6149" s="2"/>
      <c r="Y6149" s="3"/>
      <c r="Z6149" s="4"/>
      <c r="AF6149" s="2"/>
      <c r="AG6149" s="3"/>
      <c r="AH6149" s="2"/>
      <c r="AN6149" s="2"/>
      <c r="AO6149" s="3"/>
      <c r="AP6149" s="2"/>
      <c r="AW6149" s="3"/>
    </row>
    <row r="6150" spans="8:49">
      <c r="H6150" s="2"/>
      <c r="I6150" s="3"/>
      <c r="J6150" s="4"/>
      <c r="P6150" s="2"/>
      <c r="Q6150" s="3"/>
      <c r="R6150" s="4"/>
      <c r="X6150" s="2"/>
      <c r="Y6150" s="3"/>
      <c r="Z6150" s="4"/>
      <c r="AF6150" s="2"/>
      <c r="AG6150" s="3"/>
      <c r="AH6150" s="2"/>
      <c r="AN6150" s="2"/>
      <c r="AO6150" s="3"/>
      <c r="AP6150" s="2"/>
      <c r="AW6150" s="3"/>
    </row>
    <row r="6151" spans="8:49">
      <c r="H6151" s="2"/>
      <c r="I6151" s="3"/>
      <c r="J6151" s="4"/>
      <c r="P6151" s="2"/>
      <c r="Q6151" s="3"/>
      <c r="R6151" s="4"/>
      <c r="X6151" s="2"/>
      <c r="Y6151" s="3"/>
      <c r="Z6151" s="4"/>
      <c r="AF6151" s="2"/>
      <c r="AG6151" s="3"/>
      <c r="AH6151" s="2"/>
      <c r="AN6151" s="2"/>
      <c r="AO6151" s="3"/>
      <c r="AP6151" s="2"/>
      <c r="AW6151" s="3"/>
    </row>
    <row r="6152" spans="8:49">
      <c r="H6152" s="2"/>
      <c r="I6152" s="3"/>
      <c r="J6152" s="4"/>
      <c r="P6152" s="2"/>
      <c r="Q6152" s="3"/>
      <c r="R6152" s="4"/>
      <c r="X6152" s="2"/>
      <c r="Y6152" s="3"/>
      <c r="Z6152" s="4"/>
      <c r="AF6152" s="2"/>
      <c r="AG6152" s="3"/>
      <c r="AH6152" s="2"/>
      <c r="AN6152" s="2"/>
      <c r="AO6152" s="3"/>
      <c r="AP6152" s="2"/>
      <c r="AW6152" s="3"/>
    </row>
    <row r="6153" spans="8:49">
      <c r="H6153" s="2"/>
      <c r="I6153" s="3"/>
      <c r="J6153" s="4"/>
      <c r="P6153" s="2"/>
      <c r="Q6153" s="3"/>
      <c r="R6153" s="4"/>
      <c r="X6153" s="2"/>
      <c r="Y6153" s="3"/>
      <c r="Z6153" s="4"/>
      <c r="AF6153" s="2"/>
      <c r="AG6153" s="3"/>
      <c r="AH6153" s="2"/>
      <c r="AN6153" s="2"/>
      <c r="AO6153" s="3"/>
      <c r="AP6153" s="2"/>
      <c r="AW6153" s="3"/>
    </row>
    <row r="6154" spans="8:49">
      <c r="H6154" s="2"/>
      <c r="I6154" s="3"/>
      <c r="J6154" s="4"/>
      <c r="P6154" s="2"/>
      <c r="Q6154" s="3"/>
      <c r="R6154" s="4"/>
      <c r="X6154" s="2"/>
      <c r="Y6154" s="3"/>
      <c r="Z6154" s="4"/>
      <c r="AF6154" s="2"/>
      <c r="AG6154" s="3"/>
      <c r="AH6154" s="2"/>
      <c r="AN6154" s="2"/>
      <c r="AO6154" s="3"/>
      <c r="AP6154" s="2"/>
      <c r="AW6154" s="3"/>
    </row>
    <row r="6155" spans="8:49">
      <c r="H6155" s="2"/>
      <c r="I6155" s="3"/>
      <c r="J6155" s="4"/>
      <c r="P6155" s="2"/>
      <c r="Q6155" s="3"/>
      <c r="R6155" s="4"/>
      <c r="X6155" s="2"/>
      <c r="Y6155" s="3"/>
      <c r="Z6155" s="4"/>
      <c r="AF6155" s="2"/>
      <c r="AG6155" s="3"/>
      <c r="AH6155" s="2"/>
      <c r="AN6155" s="2"/>
      <c r="AO6155" s="3"/>
      <c r="AP6155" s="2"/>
      <c r="AW6155" s="3"/>
    </row>
    <row r="6156" spans="8:49">
      <c r="H6156" s="2"/>
      <c r="I6156" s="3"/>
      <c r="J6156" s="4"/>
      <c r="P6156" s="2"/>
      <c r="Q6156" s="3"/>
      <c r="R6156" s="4"/>
      <c r="X6156" s="2"/>
      <c r="Y6156" s="3"/>
      <c r="Z6156" s="4"/>
      <c r="AF6156" s="2"/>
      <c r="AG6156" s="3"/>
      <c r="AH6156" s="2"/>
      <c r="AN6156" s="2"/>
      <c r="AO6156" s="3"/>
      <c r="AP6156" s="2"/>
      <c r="AW6156" s="3"/>
    </row>
    <row r="6157" spans="8:49">
      <c r="H6157" s="2"/>
      <c r="I6157" s="3"/>
      <c r="J6157" s="4"/>
      <c r="P6157" s="2"/>
      <c r="Q6157" s="3"/>
      <c r="R6157" s="4"/>
      <c r="X6157" s="2"/>
      <c r="Y6157" s="3"/>
      <c r="Z6157" s="4"/>
      <c r="AF6157" s="2"/>
      <c r="AG6157" s="3"/>
      <c r="AH6157" s="2"/>
      <c r="AN6157" s="2"/>
      <c r="AO6157" s="3"/>
      <c r="AP6157" s="2"/>
      <c r="AW6157" s="3"/>
    </row>
    <row r="6158" spans="8:49">
      <c r="H6158" s="2"/>
      <c r="I6158" s="3"/>
      <c r="J6158" s="4"/>
      <c r="P6158" s="2"/>
      <c r="Q6158" s="3"/>
      <c r="R6158" s="4"/>
      <c r="X6158" s="2"/>
      <c r="Y6158" s="3"/>
      <c r="Z6158" s="4"/>
      <c r="AF6158" s="2"/>
      <c r="AG6158" s="3"/>
      <c r="AH6158" s="2"/>
      <c r="AN6158" s="2"/>
      <c r="AO6158" s="3"/>
      <c r="AP6158" s="2"/>
      <c r="AW6158" s="3"/>
    </row>
    <row r="6159" spans="8:49">
      <c r="H6159" s="2"/>
      <c r="I6159" s="3"/>
      <c r="J6159" s="4"/>
      <c r="P6159" s="2"/>
      <c r="Q6159" s="3"/>
      <c r="R6159" s="4"/>
      <c r="X6159" s="2"/>
      <c r="Y6159" s="3"/>
      <c r="Z6159" s="4"/>
      <c r="AF6159" s="2"/>
      <c r="AG6159" s="3"/>
      <c r="AH6159" s="2"/>
      <c r="AN6159" s="2"/>
      <c r="AO6159" s="3"/>
      <c r="AP6159" s="2"/>
      <c r="AW6159" s="3"/>
    </row>
    <row r="6160" spans="8:49">
      <c r="H6160" s="2"/>
      <c r="I6160" s="3"/>
      <c r="J6160" s="4"/>
      <c r="P6160" s="2"/>
      <c r="Q6160" s="3"/>
      <c r="R6160" s="4"/>
      <c r="X6160" s="2"/>
      <c r="Y6160" s="3"/>
      <c r="Z6160" s="4"/>
      <c r="AF6160" s="2"/>
      <c r="AG6160" s="3"/>
      <c r="AH6160" s="2"/>
      <c r="AN6160" s="2"/>
      <c r="AO6160" s="3"/>
      <c r="AP6160" s="2"/>
      <c r="AW6160" s="3"/>
    </row>
    <row r="6161" spans="8:49">
      <c r="H6161" s="2"/>
      <c r="I6161" s="3"/>
      <c r="J6161" s="4"/>
      <c r="P6161" s="2"/>
      <c r="Q6161" s="3"/>
      <c r="R6161" s="4"/>
      <c r="X6161" s="2"/>
      <c r="Y6161" s="3"/>
      <c r="Z6161" s="4"/>
      <c r="AF6161" s="2"/>
      <c r="AG6161" s="3"/>
      <c r="AH6161" s="2"/>
      <c r="AN6161" s="2"/>
      <c r="AO6161" s="3"/>
      <c r="AP6161" s="2"/>
      <c r="AW6161" s="3"/>
    </row>
    <row r="6162" spans="8:49">
      <c r="H6162" s="2"/>
      <c r="I6162" s="3"/>
      <c r="J6162" s="4"/>
      <c r="P6162" s="2"/>
      <c r="Q6162" s="3"/>
      <c r="R6162" s="4"/>
      <c r="X6162" s="2"/>
      <c r="Y6162" s="3"/>
      <c r="Z6162" s="4"/>
      <c r="AF6162" s="2"/>
      <c r="AG6162" s="3"/>
      <c r="AH6162" s="2"/>
      <c r="AN6162" s="2"/>
      <c r="AO6162" s="3"/>
      <c r="AP6162" s="2"/>
      <c r="AW6162" s="3"/>
    </row>
    <row r="6163" spans="8:49">
      <c r="H6163" s="2"/>
      <c r="I6163" s="3"/>
      <c r="J6163" s="4"/>
      <c r="P6163" s="2"/>
      <c r="Q6163" s="3"/>
      <c r="R6163" s="4"/>
      <c r="X6163" s="2"/>
      <c r="Y6163" s="3"/>
      <c r="Z6163" s="4"/>
      <c r="AF6163" s="2"/>
      <c r="AG6163" s="3"/>
      <c r="AH6163" s="2"/>
      <c r="AN6163" s="2"/>
      <c r="AO6163" s="3"/>
      <c r="AP6163" s="2"/>
      <c r="AW6163" s="3"/>
    </row>
    <row r="6164" spans="8:49">
      <c r="H6164" s="2"/>
      <c r="I6164" s="3"/>
      <c r="J6164" s="4"/>
      <c r="P6164" s="2"/>
      <c r="Q6164" s="3"/>
      <c r="R6164" s="4"/>
      <c r="X6164" s="2"/>
      <c r="Y6164" s="3"/>
      <c r="Z6164" s="4"/>
      <c r="AF6164" s="2"/>
      <c r="AG6164" s="3"/>
      <c r="AH6164" s="2"/>
      <c r="AN6164" s="2"/>
      <c r="AO6164" s="3"/>
      <c r="AP6164" s="2"/>
      <c r="AW6164" s="3"/>
    </row>
    <row r="6165" spans="8:49">
      <c r="H6165" s="2"/>
      <c r="I6165" s="3"/>
      <c r="J6165" s="4"/>
      <c r="P6165" s="2"/>
      <c r="Q6165" s="3"/>
      <c r="R6165" s="4"/>
      <c r="X6165" s="2"/>
      <c r="Y6165" s="3"/>
      <c r="Z6165" s="4"/>
      <c r="AF6165" s="2"/>
      <c r="AG6165" s="3"/>
      <c r="AH6165" s="2"/>
      <c r="AN6165" s="2"/>
      <c r="AO6165" s="3"/>
      <c r="AP6165" s="2"/>
      <c r="AW6165" s="3"/>
    </row>
    <row r="6166" spans="8:49">
      <c r="H6166" s="2"/>
      <c r="I6166" s="3"/>
      <c r="J6166" s="4"/>
      <c r="P6166" s="2"/>
      <c r="Q6166" s="3"/>
      <c r="R6166" s="4"/>
      <c r="X6166" s="2"/>
      <c r="Y6166" s="3"/>
      <c r="Z6166" s="4"/>
      <c r="AF6166" s="2"/>
      <c r="AG6166" s="3"/>
      <c r="AH6166" s="2"/>
      <c r="AN6166" s="2"/>
      <c r="AO6166" s="3"/>
      <c r="AP6166" s="2"/>
      <c r="AW6166" s="3"/>
    </row>
    <row r="6167" spans="8:49">
      <c r="H6167" s="2"/>
      <c r="I6167" s="3"/>
      <c r="J6167" s="4"/>
      <c r="P6167" s="2"/>
      <c r="Q6167" s="3"/>
      <c r="R6167" s="4"/>
      <c r="X6167" s="2"/>
      <c r="Y6167" s="3"/>
      <c r="Z6167" s="4"/>
      <c r="AF6167" s="2"/>
      <c r="AG6167" s="3"/>
      <c r="AH6167" s="2"/>
      <c r="AN6167" s="2"/>
      <c r="AO6167" s="3"/>
      <c r="AP6167" s="2"/>
      <c r="AW6167" s="3"/>
    </row>
    <row r="6168" spans="8:49">
      <c r="H6168" s="2"/>
      <c r="I6168" s="3"/>
      <c r="J6168" s="4"/>
      <c r="P6168" s="2"/>
      <c r="Q6168" s="3"/>
      <c r="R6168" s="4"/>
      <c r="X6168" s="2"/>
      <c r="Y6168" s="3"/>
      <c r="Z6168" s="4"/>
      <c r="AF6168" s="2"/>
      <c r="AG6168" s="3"/>
      <c r="AH6168" s="2"/>
      <c r="AN6168" s="2"/>
      <c r="AO6168" s="3"/>
      <c r="AP6168" s="2"/>
      <c r="AW6168" s="3"/>
    </row>
    <row r="6169" spans="8:49">
      <c r="H6169" s="2"/>
      <c r="I6169" s="3"/>
      <c r="J6169" s="4"/>
      <c r="P6169" s="2"/>
      <c r="Q6169" s="3"/>
      <c r="R6169" s="4"/>
      <c r="X6169" s="2"/>
      <c r="Y6169" s="3"/>
      <c r="Z6169" s="4"/>
      <c r="AF6169" s="2"/>
      <c r="AG6169" s="3"/>
      <c r="AH6169" s="2"/>
      <c r="AN6169" s="2"/>
      <c r="AO6169" s="3"/>
      <c r="AP6169" s="2"/>
      <c r="AW6169" s="3"/>
    </row>
    <row r="6170" spans="8:49">
      <c r="H6170" s="2"/>
      <c r="I6170" s="3"/>
      <c r="J6170" s="4"/>
      <c r="P6170" s="2"/>
      <c r="Q6170" s="3"/>
      <c r="R6170" s="4"/>
      <c r="X6170" s="2"/>
      <c r="Y6170" s="3"/>
      <c r="Z6170" s="4"/>
      <c r="AF6170" s="2"/>
      <c r="AG6170" s="3"/>
      <c r="AH6170" s="2"/>
      <c r="AN6170" s="2"/>
      <c r="AO6170" s="3"/>
      <c r="AP6170" s="2"/>
      <c r="AW6170" s="3"/>
    </row>
    <row r="6171" spans="8:49">
      <c r="H6171" s="2"/>
      <c r="I6171" s="3"/>
      <c r="J6171" s="4"/>
      <c r="P6171" s="2"/>
      <c r="Q6171" s="3"/>
      <c r="R6171" s="4"/>
      <c r="X6171" s="2"/>
      <c r="Y6171" s="3"/>
      <c r="Z6171" s="4"/>
      <c r="AF6171" s="2"/>
      <c r="AG6171" s="3"/>
      <c r="AH6171" s="2"/>
      <c r="AN6171" s="2"/>
      <c r="AO6171" s="3"/>
      <c r="AP6171" s="2"/>
      <c r="AW6171" s="3"/>
    </row>
    <row r="6172" spans="8:49">
      <c r="H6172" s="2"/>
      <c r="I6172" s="3"/>
      <c r="J6172" s="4"/>
      <c r="P6172" s="2"/>
      <c r="Q6172" s="3"/>
      <c r="R6172" s="4"/>
      <c r="X6172" s="2"/>
      <c r="Y6172" s="3"/>
      <c r="Z6172" s="4"/>
      <c r="AF6172" s="2"/>
      <c r="AG6172" s="3"/>
      <c r="AH6172" s="2"/>
      <c r="AN6172" s="2"/>
      <c r="AO6172" s="3"/>
      <c r="AP6172" s="2"/>
      <c r="AW6172" s="3"/>
    </row>
    <row r="6173" spans="8:49">
      <c r="H6173" s="2"/>
      <c r="I6173" s="3"/>
      <c r="J6173" s="4"/>
      <c r="P6173" s="2"/>
      <c r="Q6173" s="3"/>
      <c r="R6173" s="4"/>
      <c r="X6173" s="2"/>
      <c r="Y6173" s="3"/>
      <c r="Z6173" s="4"/>
      <c r="AF6173" s="2"/>
      <c r="AG6173" s="3"/>
      <c r="AH6173" s="2"/>
      <c r="AN6173" s="2"/>
      <c r="AO6173" s="3"/>
      <c r="AP6173" s="2"/>
      <c r="AW6173" s="3"/>
    </row>
    <row r="6174" spans="8:49">
      <c r="H6174" s="2"/>
      <c r="I6174" s="3"/>
      <c r="J6174" s="4"/>
      <c r="P6174" s="2"/>
      <c r="Q6174" s="3"/>
      <c r="R6174" s="4"/>
      <c r="X6174" s="2"/>
      <c r="Y6174" s="3"/>
      <c r="Z6174" s="4"/>
      <c r="AF6174" s="2"/>
      <c r="AG6174" s="3"/>
      <c r="AH6174" s="2"/>
      <c r="AN6174" s="2"/>
      <c r="AO6174" s="3"/>
      <c r="AP6174" s="2"/>
      <c r="AW6174" s="3"/>
    </row>
    <row r="6175" spans="8:49">
      <c r="H6175" s="2"/>
      <c r="I6175" s="3"/>
      <c r="J6175" s="4"/>
      <c r="P6175" s="2"/>
      <c r="Q6175" s="3"/>
      <c r="R6175" s="4"/>
      <c r="X6175" s="2"/>
      <c r="Y6175" s="3"/>
      <c r="Z6175" s="4"/>
      <c r="AF6175" s="2"/>
      <c r="AG6175" s="3"/>
      <c r="AH6175" s="2"/>
      <c r="AN6175" s="2"/>
      <c r="AO6175" s="3"/>
      <c r="AP6175" s="2"/>
      <c r="AW6175" s="3"/>
    </row>
    <row r="6176" spans="8:49">
      <c r="H6176" s="2"/>
      <c r="I6176" s="3"/>
      <c r="J6176" s="4"/>
      <c r="P6176" s="2"/>
      <c r="Q6176" s="3"/>
      <c r="R6176" s="4"/>
      <c r="X6176" s="2"/>
      <c r="Y6176" s="3"/>
      <c r="Z6176" s="4"/>
      <c r="AF6176" s="2"/>
      <c r="AG6176" s="3"/>
      <c r="AH6176" s="2"/>
      <c r="AN6176" s="2"/>
      <c r="AO6176" s="3"/>
      <c r="AP6176" s="2"/>
      <c r="AW6176" s="3"/>
    </row>
    <row r="6177" spans="8:49">
      <c r="H6177" s="2"/>
      <c r="I6177" s="3"/>
      <c r="J6177" s="4"/>
      <c r="P6177" s="2"/>
      <c r="Q6177" s="3"/>
      <c r="R6177" s="4"/>
      <c r="X6177" s="2"/>
      <c r="Y6177" s="3"/>
      <c r="Z6177" s="4"/>
      <c r="AF6177" s="2"/>
      <c r="AG6177" s="3"/>
      <c r="AH6177" s="2"/>
      <c r="AN6177" s="2"/>
      <c r="AO6177" s="3"/>
      <c r="AP6177" s="2"/>
      <c r="AW6177" s="3"/>
    </row>
    <row r="6178" spans="8:49">
      <c r="H6178" s="2"/>
      <c r="I6178" s="3"/>
      <c r="J6178" s="4"/>
      <c r="P6178" s="2"/>
      <c r="Q6178" s="3"/>
      <c r="R6178" s="4"/>
      <c r="X6178" s="2"/>
      <c r="Y6178" s="3"/>
      <c r="Z6178" s="4"/>
      <c r="AF6178" s="2"/>
      <c r="AG6178" s="3"/>
      <c r="AH6178" s="2"/>
      <c r="AN6178" s="2"/>
      <c r="AO6178" s="3"/>
      <c r="AP6178" s="2"/>
      <c r="AW6178" s="3"/>
    </row>
    <row r="6179" spans="8:49">
      <c r="H6179" s="2"/>
      <c r="I6179" s="3"/>
      <c r="J6179" s="4"/>
      <c r="P6179" s="2"/>
      <c r="Q6179" s="3"/>
      <c r="R6179" s="4"/>
      <c r="X6179" s="2"/>
      <c r="Y6179" s="3"/>
      <c r="Z6179" s="4"/>
      <c r="AF6179" s="2"/>
      <c r="AG6179" s="3"/>
      <c r="AH6179" s="2"/>
      <c r="AN6179" s="2"/>
      <c r="AO6179" s="3"/>
      <c r="AP6179" s="2"/>
      <c r="AW6179" s="3"/>
    </row>
    <row r="6180" spans="8:49">
      <c r="H6180" s="2"/>
      <c r="I6180" s="3"/>
      <c r="J6180" s="4"/>
      <c r="P6180" s="2"/>
      <c r="Q6180" s="3"/>
      <c r="R6180" s="4"/>
      <c r="X6180" s="2"/>
      <c r="Y6180" s="3"/>
      <c r="Z6180" s="4"/>
      <c r="AF6180" s="2"/>
      <c r="AG6180" s="3"/>
      <c r="AH6180" s="2"/>
      <c r="AN6180" s="2"/>
      <c r="AO6180" s="3"/>
      <c r="AP6180" s="2"/>
      <c r="AW6180" s="3"/>
    </row>
    <row r="6181" spans="8:49">
      <c r="H6181" s="2"/>
      <c r="I6181" s="3"/>
      <c r="J6181" s="4"/>
      <c r="P6181" s="2"/>
      <c r="Q6181" s="3"/>
      <c r="R6181" s="4"/>
      <c r="X6181" s="2"/>
      <c r="Y6181" s="3"/>
      <c r="Z6181" s="4"/>
      <c r="AF6181" s="2"/>
      <c r="AG6181" s="3"/>
      <c r="AH6181" s="2"/>
      <c r="AN6181" s="2"/>
      <c r="AO6181" s="3"/>
      <c r="AP6181" s="2"/>
      <c r="AW6181" s="3"/>
    </row>
    <row r="6182" spans="8:49">
      <c r="H6182" s="2"/>
      <c r="I6182" s="3"/>
      <c r="J6182" s="4"/>
      <c r="P6182" s="2"/>
      <c r="Q6182" s="3"/>
      <c r="R6182" s="4"/>
      <c r="X6182" s="2"/>
      <c r="Y6182" s="3"/>
      <c r="Z6182" s="4"/>
      <c r="AF6182" s="2"/>
      <c r="AG6182" s="3"/>
      <c r="AH6182" s="2"/>
      <c r="AN6182" s="2"/>
      <c r="AO6182" s="3"/>
      <c r="AP6182" s="2"/>
      <c r="AW6182" s="3"/>
    </row>
    <row r="6183" spans="8:49">
      <c r="H6183" s="2"/>
      <c r="I6183" s="3"/>
      <c r="J6183" s="4"/>
      <c r="P6183" s="2"/>
      <c r="Q6183" s="3"/>
      <c r="R6183" s="4"/>
      <c r="X6183" s="2"/>
      <c r="Y6183" s="3"/>
      <c r="Z6183" s="4"/>
      <c r="AF6183" s="2"/>
      <c r="AG6183" s="3"/>
      <c r="AH6183" s="2"/>
      <c r="AN6183" s="2"/>
      <c r="AO6183" s="3"/>
      <c r="AP6183" s="2"/>
      <c r="AW6183" s="3"/>
    </row>
    <row r="6184" spans="8:49">
      <c r="H6184" s="2"/>
      <c r="I6184" s="3"/>
      <c r="J6184" s="4"/>
      <c r="P6184" s="2"/>
      <c r="Q6184" s="3"/>
      <c r="R6184" s="4"/>
      <c r="X6184" s="2"/>
      <c r="Y6184" s="3"/>
      <c r="Z6184" s="4"/>
      <c r="AF6184" s="2"/>
      <c r="AG6184" s="3"/>
      <c r="AH6184" s="2"/>
      <c r="AN6184" s="2"/>
      <c r="AO6184" s="3"/>
      <c r="AP6184" s="2"/>
      <c r="AW6184" s="3"/>
    </row>
    <row r="6185" spans="8:49">
      <c r="H6185" s="2"/>
      <c r="I6185" s="3"/>
      <c r="J6185" s="4"/>
      <c r="P6185" s="2"/>
      <c r="Q6185" s="3"/>
      <c r="R6185" s="4"/>
      <c r="X6185" s="2"/>
      <c r="Y6185" s="3"/>
      <c r="Z6185" s="4"/>
      <c r="AF6185" s="2"/>
      <c r="AG6185" s="3"/>
      <c r="AH6185" s="2"/>
      <c r="AN6185" s="2"/>
      <c r="AO6185" s="3"/>
      <c r="AP6185" s="2"/>
      <c r="AW6185" s="3"/>
    </row>
    <row r="6186" spans="8:49">
      <c r="H6186" s="2"/>
      <c r="I6186" s="3"/>
      <c r="J6186" s="4"/>
      <c r="P6186" s="2"/>
      <c r="Q6186" s="3"/>
      <c r="R6186" s="4"/>
      <c r="X6186" s="2"/>
      <c r="Y6186" s="3"/>
      <c r="Z6186" s="4"/>
      <c r="AF6186" s="2"/>
      <c r="AG6186" s="3"/>
      <c r="AH6186" s="2"/>
      <c r="AN6186" s="2"/>
      <c r="AO6186" s="3"/>
      <c r="AP6186" s="2"/>
      <c r="AW6186" s="3"/>
    </row>
    <row r="6187" spans="8:49">
      <c r="H6187" s="2"/>
      <c r="I6187" s="3"/>
      <c r="J6187" s="4"/>
      <c r="P6187" s="2"/>
      <c r="Q6187" s="3"/>
      <c r="R6187" s="4"/>
      <c r="X6187" s="2"/>
      <c r="Y6187" s="3"/>
      <c r="Z6187" s="4"/>
      <c r="AF6187" s="2"/>
      <c r="AG6187" s="3"/>
      <c r="AH6187" s="2"/>
      <c r="AN6187" s="2"/>
      <c r="AO6187" s="3"/>
      <c r="AP6187" s="2"/>
      <c r="AW6187" s="3"/>
    </row>
    <row r="6188" spans="8:49">
      <c r="H6188" s="2"/>
      <c r="I6188" s="3"/>
      <c r="J6188" s="4"/>
      <c r="P6188" s="2"/>
      <c r="Q6188" s="3"/>
      <c r="R6188" s="4"/>
      <c r="X6188" s="2"/>
      <c r="Y6188" s="3"/>
      <c r="Z6188" s="4"/>
      <c r="AF6188" s="2"/>
      <c r="AG6188" s="3"/>
      <c r="AH6188" s="2"/>
      <c r="AN6188" s="2"/>
      <c r="AO6188" s="3"/>
      <c r="AP6188" s="2"/>
      <c r="AW6188" s="3"/>
    </row>
    <row r="6189" spans="8:49">
      <c r="H6189" s="2"/>
      <c r="I6189" s="3"/>
      <c r="J6189" s="4"/>
      <c r="P6189" s="2"/>
      <c r="Q6189" s="3"/>
      <c r="R6189" s="4"/>
      <c r="X6189" s="2"/>
      <c r="Y6189" s="3"/>
      <c r="Z6189" s="4"/>
      <c r="AF6189" s="2"/>
      <c r="AG6189" s="3"/>
      <c r="AH6189" s="2"/>
      <c r="AN6189" s="2"/>
      <c r="AO6189" s="3"/>
      <c r="AP6189" s="2"/>
      <c r="AW6189" s="3"/>
    </row>
    <row r="6190" spans="8:49">
      <c r="H6190" s="2"/>
      <c r="I6190" s="3"/>
      <c r="J6190" s="4"/>
      <c r="P6190" s="2"/>
      <c r="Q6190" s="3"/>
      <c r="R6190" s="4"/>
      <c r="X6190" s="2"/>
      <c r="Y6190" s="3"/>
      <c r="Z6190" s="4"/>
      <c r="AF6190" s="2"/>
      <c r="AG6190" s="3"/>
      <c r="AH6190" s="2"/>
      <c r="AN6190" s="2"/>
      <c r="AO6190" s="3"/>
      <c r="AP6190" s="2"/>
      <c r="AW6190" s="3"/>
    </row>
    <row r="6191" spans="8:49">
      <c r="H6191" s="2"/>
      <c r="I6191" s="3"/>
      <c r="J6191" s="4"/>
      <c r="P6191" s="2"/>
      <c r="Q6191" s="3"/>
      <c r="R6191" s="4"/>
      <c r="X6191" s="2"/>
      <c r="Y6191" s="3"/>
      <c r="Z6191" s="4"/>
      <c r="AF6191" s="2"/>
      <c r="AG6191" s="3"/>
      <c r="AH6191" s="2"/>
      <c r="AN6191" s="2"/>
      <c r="AO6191" s="3"/>
      <c r="AP6191" s="2"/>
      <c r="AW6191" s="3"/>
    </row>
    <row r="6192" spans="8:49">
      <c r="H6192" s="2"/>
      <c r="I6192" s="3"/>
      <c r="J6192" s="4"/>
      <c r="P6192" s="2"/>
      <c r="Q6192" s="3"/>
      <c r="R6192" s="4"/>
      <c r="X6192" s="2"/>
      <c r="Y6192" s="3"/>
      <c r="Z6192" s="4"/>
      <c r="AF6192" s="2"/>
      <c r="AG6192" s="3"/>
      <c r="AH6192" s="2"/>
      <c r="AN6192" s="2"/>
      <c r="AO6192" s="3"/>
      <c r="AP6192" s="2"/>
      <c r="AW6192" s="3"/>
    </row>
    <row r="6193" spans="8:49">
      <c r="H6193" s="2"/>
      <c r="I6193" s="3"/>
      <c r="J6193" s="4"/>
      <c r="P6193" s="2"/>
      <c r="Q6193" s="3"/>
      <c r="R6193" s="4"/>
      <c r="X6193" s="2"/>
      <c r="Y6193" s="3"/>
      <c r="Z6193" s="4"/>
      <c r="AF6193" s="2"/>
      <c r="AG6193" s="3"/>
      <c r="AH6193" s="2"/>
      <c r="AN6193" s="2"/>
      <c r="AO6193" s="3"/>
      <c r="AP6193" s="2"/>
      <c r="AW6193" s="3"/>
    </row>
    <row r="6194" spans="8:49">
      <c r="H6194" s="2"/>
      <c r="I6194" s="3"/>
      <c r="J6194" s="4"/>
      <c r="P6194" s="2"/>
      <c r="Q6194" s="3"/>
      <c r="R6194" s="4"/>
      <c r="X6194" s="2"/>
      <c r="Y6194" s="3"/>
      <c r="Z6194" s="4"/>
      <c r="AF6194" s="2"/>
      <c r="AG6194" s="3"/>
      <c r="AH6194" s="2"/>
      <c r="AN6194" s="2"/>
      <c r="AO6194" s="3"/>
      <c r="AP6194" s="2"/>
      <c r="AW6194" s="3"/>
    </row>
    <row r="6195" spans="8:49">
      <c r="H6195" s="2"/>
      <c r="I6195" s="3"/>
      <c r="J6195" s="4"/>
      <c r="P6195" s="2"/>
      <c r="Q6195" s="3"/>
      <c r="R6195" s="4"/>
      <c r="X6195" s="2"/>
      <c r="Y6195" s="3"/>
      <c r="Z6195" s="4"/>
      <c r="AF6195" s="2"/>
      <c r="AG6195" s="3"/>
      <c r="AH6195" s="2"/>
      <c r="AN6195" s="2"/>
      <c r="AO6195" s="3"/>
      <c r="AP6195" s="2"/>
      <c r="AW6195" s="3"/>
    </row>
    <row r="6196" spans="8:49">
      <c r="H6196" s="2"/>
      <c r="I6196" s="3"/>
      <c r="J6196" s="4"/>
      <c r="P6196" s="2"/>
      <c r="Q6196" s="3"/>
      <c r="R6196" s="4"/>
      <c r="X6196" s="2"/>
      <c r="Y6196" s="3"/>
      <c r="Z6196" s="4"/>
      <c r="AF6196" s="2"/>
      <c r="AG6196" s="3"/>
      <c r="AH6196" s="2"/>
      <c r="AN6196" s="2"/>
      <c r="AO6196" s="3"/>
      <c r="AP6196" s="2"/>
      <c r="AW6196" s="3"/>
    </row>
    <row r="6197" spans="8:49">
      <c r="H6197" s="2"/>
      <c r="I6197" s="3"/>
      <c r="J6197" s="4"/>
      <c r="P6197" s="2"/>
      <c r="Q6197" s="3"/>
      <c r="R6197" s="4"/>
      <c r="X6197" s="2"/>
      <c r="Y6197" s="3"/>
      <c r="Z6197" s="4"/>
      <c r="AF6197" s="2"/>
      <c r="AG6197" s="3"/>
      <c r="AH6197" s="2"/>
      <c r="AN6197" s="2"/>
      <c r="AO6197" s="3"/>
      <c r="AP6197" s="2"/>
      <c r="AW6197" s="3"/>
    </row>
    <row r="6198" spans="8:49">
      <c r="H6198" s="2"/>
      <c r="I6198" s="3"/>
      <c r="J6198" s="4"/>
      <c r="P6198" s="2"/>
      <c r="Q6198" s="3"/>
      <c r="R6198" s="4"/>
      <c r="X6198" s="2"/>
      <c r="Y6198" s="3"/>
      <c r="Z6198" s="4"/>
      <c r="AF6198" s="2"/>
      <c r="AG6198" s="3"/>
      <c r="AH6198" s="2"/>
      <c r="AN6198" s="2"/>
      <c r="AO6198" s="3"/>
      <c r="AP6198" s="2"/>
      <c r="AW6198" s="3"/>
    </row>
    <row r="6199" spans="8:49">
      <c r="H6199" s="2"/>
      <c r="I6199" s="3"/>
      <c r="J6199" s="4"/>
      <c r="P6199" s="2"/>
      <c r="Q6199" s="3"/>
      <c r="R6199" s="4"/>
      <c r="X6199" s="2"/>
      <c r="Y6199" s="3"/>
      <c r="Z6199" s="4"/>
      <c r="AF6199" s="2"/>
      <c r="AG6199" s="3"/>
      <c r="AH6199" s="2"/>
      <c r="AN6199" s="2"/>
      <c r="AO6199" s="3"/>
      <c r="AP6199" s="2"/>
      <c r="AW6199" s="3"/>
    </row>
    <row r="6200" spans="8:49">
      <c r="H6200" s="2"/>
      <c r="I6200" s="3"/>
      <c r="J6200" s="4"/>
      <c r="P6200" s="2"/>
      <c r="Q6200" s="3"/>
      <c r="R6200" s="4"/>
      <c r="X6200" s="2"/>
      <c r="Y6200" s="3"/>
      <c r="Z6200" s="4"/>
      <c r="AF6200" s="2"/>
      <c r="AG6200" s="3"/>
      <c r="AH6200" s="2"/>
      <c r="AN6200" s="2"/>
      <c r="AO6200" s="3"/>
      <c r="AP6200" s="2"/>
      <c r="AW6200" s="3"/>
    </row>
    <row r="6201" spans="8:49">
      <c r="H6201" s="2"/>
      <c r="I6201" s="3"/>
      <c r="J6201" s="4"/>
      <c r="P6201" s="2"/>
      <c r="Q6201" s="3"/>
      <c r="R6201" s="4"/>
      <c r="X6201" s="2"/>
      <c r="Y6201" s="3"/>
      <c r="Z6201" s="4"/>
      <c r="AF6201" s="2"/>
      <c r="AG6201" s="3"/>
      <c r="AH6201" s="2"/>
      <c r="AN6201" s="2"/>
      <c r="AO6201" s="3"/>
      <c r="AP6201" s="2"/>
      <c r="AW6201" s="3"/>
    </row>
    <row r="6202" spans="8:49">
      <c r="H6202" s="2"/>
      <c r="I6202" s="3"/>
      <c r="J6202" s="4"/>
      <c r="P6202" s="2"/>
      <c r="Q6202" s="3"/>
      <c r="R6202" s="4"/>
      <c r="X6202" s="2"/>
      <c r="Y6202" s="3"/>
      <c r="Z6202" s="4"/>
      <c r="AF6202" s="2"/>
      <c r="AG6202" s="3"/>
      <c r="AH6202" s="2"/>
      <c r="AN6202" s="2"/>
      <c r="AO6202" s="3"/>
      <c r="AP6202" s="2"/>
      <c r="AW6202" s="3"/>
    </row>
    <row r="6203" spans="8:49">
      <c r="H6203" s="2"/>
      <c r="I6203" s="3"/>
      <c r="J6203" s="4"/>
      <c r="P6203" s="2"/>
      <c r="Q6203" s="3"/>
      <c r="R6203" s="4"/>
      <c r="X6203" s="2"/>
      <c r="Y6203" s="3"/>
      <c r="Z6203" s="4"/>
      <c r="AF6203" s="2"/>
      <c r="AG6203" s="3"/>
      <c r="AH6203" s="2"/>
      <c r="AN6203" s="2"/>
      <c r="AO6203" s="3"/>
      <c r="AP6203" s="2"/>
      <c r="AW6203" s="3"/>
    </row>
    <row r="6204" spans="8:49">
      <c r="H6204" s="2"/>
      <c r="I6204" s="3"/>
      <c r="J6204" s="4"/>
      <c r="P6204" s="2"/>
      <c r="Q6204" s="3"/>
      <c r="R6204" s="4"/>
      <c r="X6204" s="2"/>
      <c r="Y6204" s="3"/>
      <c r="Z6204" s="4"/>
      <c r="AF6204" s="2"/>
      <c r="AG6204" s="3"/>
      <c r="AH6204" s="2"/>
      <c r="AN6204" s="2"/>
      <c r="AO6204" s="3"/>
      <c r="AP6204" s="2"/>
      <c r="AW6204" s="3"/>
    </row>
    <row r="6205" spans="8:49">
      <c r="H6205" s="2"/>
      <c r="I6205" s="3"/>
      <c r="J6205" s="4"/>
      <c r="P6205" s="2"/>
      <c r="Q6205" s="3"/>
      <c r="R6205" s="4"/>
      <c r="X6205" s="2"/>
      <c r="Y6205" s="3"/>
      <c r="Z6205" s="4"/>
      <c r="AF6205" s="2"/>
      <c r="AG6205" s="3"/>
      <c r="AH6205" s="2"/>
      <c r="AN6205" s="2"/>
      <c r="AO6205" s="3"/>
      <c r="AP6205" s="2"/>
      <c r="AW6205" s="3"/>
    </row>
    <row r="6206" spans="8:49">
      <c r="H6206" s="2"/>
      <c r="I6206" s="3"/>
      <c r="J6206" s="4"/>
      <c r="P6206" s="2"/>
      <c r="Q6206" s="3"/>
      <c r="R6206" s="4"/>
      <c r="X6206" s="2"/>
      <c r="Y6206" s="3"/>
      <c r="Z6206" s="4"/>
      <c r="AF6206" s="2"/>
      <c r="AG6206" s="3"/>
      <c r="AH6206" s="2"/>
      <c r="AN6206" s="2"/>
      <c r="AO6206" s="3"/>
      <c r="AP6206" s="2"/>
      <c r="AW6206" s="3"/>
    </row>
    <row r="6207" spans="8:49">
      <c r="H6207" s="2"/>
      <c r="I6207" s="3"/>
      <c r="J6207" s="4"/>
      <c r="P6207" s="2"/>
      <c r="Q6207" s="3"/>
      <c r="R6207" s="4"/>
      <c r="X6207" s="2"/>
      <c r="Y6207" s="3"/>
      <c r="Z6207" s="4"/>
      <c r="AF6207" s="2"/>
      <c r="AG6207" s="3"/>
      <c r="AH6207" s="2"/>
      <c r="AN6207" s="2"/>
      <c r="AO6207" s="3"/>
      <c r="AP6207" s="2"/>
      <c r="AW6207" s="3"/>
    </row>
    <row r="6208" spans="8:49">
      <c r="H6208" s="2"/>
      <c r="I6208" s="3"/>
      <c r="J6208" s="4"/>
      <c r="P6208" s="2"/>
      <c r="Q6208" s="3"/>
      <c r="R6208" s="4"/>
      <c r="X6208" s="2"/>
      <c r="Y6208" s="3"/>
      <c r="Z6208" s="4"/>
      <c r="AF6208" s="2"/>
      <c r="AG6208" s="3"/>
      <c r="AH6208" s="2"/>
      <c r="AN6208" s="2"/>
      <c r="AO6208" s="3"/>
      <c r="AP6208" s="2"/>
      <c r="AW6208" s="3"/>
    </row>
    <row r="6209" spans="8:49">
      <c r="H6209" s="2"/>
      <c r="I6209" s="3"/>
      <c r="J6209" s="4"/>
      <c r="P6209" s="2"/>
      <c r="Q6209" s="3"/>
      <c r="R6209" s="4"/>
      <c r="X6209" s="2"/>
      <c r="Y6209" s="3"/>
      <c r="Z6209" s="4"/>
      <c r="AF6209" s="2"/>
      <c r="AG6209" s="3"/>
      <c r="AH6209" s="2"/>
      <c r="AN6209" s="2"/>
      <c r="AO6209" s="3"/>
      <c r="AP6209" s="2"/>
      <c r="AW6209" s="3"/>
    </row>
    <row r="6210" spans="8:49">
      <c r="H6210" s="2"/>
      <c r="I6210" s="3"/>
      <c r="J6210" s="4"/>
      <c r="P6210" s="2"/>
      <c r="Q6210" s="3"/>
      <c r="R6210" s="4"/>
      <c r="X6210" s="2"/>
      <c r="Y6210" s="3"/>
      <c r="Z6210" s="4"/>
      <c r="AF6210" s="2"/>
      <c r="AG6210" s="3"/>
      <c r="AH6210" s="2"/>
      <c r="AN6210" s="2"/>
      <c r="AO6210" s="3"/>
      <c r="AP6210" s="2"/>
      <c r="AW6210" s="3"/>
    </row>
    <row r="6211" spans="8:49">
      <c r="H6211" s="2"/>
      <c r="I6211" s="3"/>
      <c r="J6211" s="4"/>
      <c r="P6211" s="2"/>
      <c r="Q6211" s="3"/>
      <c r="R6211" s="4"/>
      <c r="X6211" s="2"/>
      <c r="Y6211" s="3"/>
      <c r="Z6211" s="4"/>
      <c r="AF6211" s="2"/>
      <c r="AG6211" s="3"/>
      <c r="AH6211" s="2"/>
      <c r="AN6211" s="2"/>
      <c r="AO6211" s="3"/>
      <c r="AP6211" s="2"/>
      <c r="AW6211" s="3"/>
    </row>
    <row r="6212" spans="8:49">
      <c r="H6212" s="2"/>
      <c r="I6212" s="3"/>
      <c r="J6212" s="4"/>
      <c r="P6212" s="2"/>
      <c r="Q6212" s="3"/>
      <c r="R6212" s="4"/>
      <c r="X6212" s="2"/>
      <c r="Y6212" s="3"/>
      <c r="Z6212" s="4"/>
      <c r="AF6212" s="2"/>
      <c r="AG6212" s="3"/>
      <c r="AH6212" s="2"/>
      <c r="AN6212" s="2"/>
      <c r="AO6212" s="3"/>
      <c r="AP6212" s="2"/>
      <c r="AW6212" s="3"/>
    </row>
    <row r="6213" spans="8:49">
      <c r="H6213" s="2"/>
      <c r="I6213" s="3"/>
      <c r="J6213" s="4"/>
      <c r="P6213" s="2"/>
      <c r="Q6213" s="3"/>
      <c r="R6213" s="4"/>
      <c r="X6213" s="2"/>
      <c r="Y6213" s="3"/>
      <c r="Z6213" s="4"/>
      <c r="AF6213" s="2"/>
      <c r="AG6213" s="3"/>
      <c r="AH6213" s="2"/>
      <c r="AN6213" s="2"/>
      <c r="AO6213" s="3"/>
      <c r="AP6213" s="2"/>
      <c r="AW6213" s="3"/>
    </row>
    <row r="6214" spans="8:49">
      <c r="H6214" s="2"/>
      <c r="I6214" s="3"/>
      <c r="J6214" s="4"/>
      <c r="P6214" s="2"/>
      <c r="Q6214" s="3"/>
      <c r="R6214" s="4"/>
      <c r="X6214" s="2"/>
      <c r="Y6214" s="3"/>
      <c r="Z6214" s="4"/>
      <c r="AF6214" s="2"/>
      <c r="AG6214" s="3"/>
      <c r="AH6214" s="2"/>
      <c r="AN6214" s="2"/>
      <c r="AO6214" s="3"/>
      <c r="AP6214" s="2"/>
      <c r="AW6214" s="3"/>
    </row>
    <row r="6215" spans="8:49">
      <c r="H6215" s="2"/>
      <c r="I6215" s="3"/>
      <c r="J6215" s="4"/>
      <c r="P6215" s="2"/>
      <c r="Q6215" s="3"/>
      <c r="R6215" s="4"/>
      <c r="X6215" s="2"/>
      <c r="Y6215" s="3"/>
      <c r="Z6215" s="4"/>
      <c r="AF6215" s="2"/>
      <c r="AG6215" s="3"/>
      <c r="AH6215" s="2"/>
      <c r="AN6215" s="2"/>
      <c r="AO6215" s="3"/>
      <c r="AP6215" s="2"/>
      <c r="AW6215" s="3"/>
    </row>
    <row r="6216" spans="8:49">
      <c r="H6216" s="2"/>
      <c r="I6216" s="3"/>
      <c r="J6216" s="4"/>
      <c r="P6216" s="2"/>
      <c r="Q6216" s="3"/>
      <c r="R6216" s="4"/>
      <c r="X6216" s="2"/>
      <c r="Y6216" s="3"/>
      <c r="Z6216" s="4"/>
      <c r="AF6216" s="2"/>
      <c r="AG6216" s="3"/>
      <c r="AH6216" s="2"/>
      <c r="AN6216" s="2"/>
      <c r="AO6216" s="3"/>
      <c r="AP6216" s="2"/>
      <c r="AW6216" s="3"/>
    </row>
    <row r="6217" spans="8:49">
      <c r="H6217" s="2"/>
      <c r="I6217" s="3"/>
      <c r="J6217" s="4"/>
      <c r="P6217" s="2"/>
      <c r="Q6217" s="3"/>
      <c r="R6217" s="4"/>
      <c r="X6217" s="2"/>
      <c r="Y6217" s="3"/>
      <c r="Z6217" s="4"/>
      <c r="AF6217" s="2"/>
      <c r="AG6217" s="3"/>
      <c r="AH6217" s="2"/>
      <c r="AN6217" s="2"/>
      <c r="AO6217" s="3"/>
      <c r="AP6217" s="2"/>
      <c r="AW6217" s="3"/>
    </row>
    <row r="6218" spans="8:49">
      <c r="H6218" s="2"/>
      <c r="I6218" s="3"/>
      <c r="J6218" s="4"/>
      <c r="P6218" s="2"/>
      <c r="Q6218" s="3"/>
      <c r="R6218" s="4"/>
      <c r="X6218" s="2"/>
      <c r="Y6218" s="3"/>
      <c r="Z6218" s="4"/>
      <c r="AF6218" s="2"/>
      <c r="AG6218" s="3"/>
      <c r="AH6218" s="2"/>
      <c r="AN6218" s="2"/>
      <c r="AO6218" s="3"/>
      <c r="AP6218" s="2"/>
      <c r="AW6218" s="3"/>
    </row>
    <row r="6219" spans="8:49">
      <c r="H6219" s="2"/>
      <c r="I6219" s="3"/>
      <c r="J6219" s="4"/>
      <c r="P6219" s="2"/>
      <c r="Q6219" s="3"/>
      <c r="R6219" s="4"/>
      <c r="X6219" s="2"/>
      <c r="Y6219" s="3"/>
      <c r="Z6219" s="4"/>
      <c r="AF6219" s="2"/>
      <c r="AG6219" s="3"/>
      <c r="AH6219" s="2"/>
      <c r="AN6219" s="2"/>
      <c r="AO6219" s="3"/>
      <c r="AP6219" s="2"/>
      <c r="AW6219" s="3"/>
    </row>
    <row r="6220" spans="8:49">
      <c r="H6220" s="2"/>
      <c r="I6220" s="3"/>
      <c r="J6220" s="4"/>
      <c r="P6220" s="2"/>
      <c r="Q6220" s="3"/>
      <c r="R6220" s="4"/>
      <c r="X6220" s="2"/>
      <c r="Y6220" s="3"/>
      <c r="Z6220" s="4"/>
      <c r="AF6220" s="2"/>
      <c r="AG6220" s="3"/>
      <c r="AH6220" s="2"/>
      <c r="AN6220" s="2"/>
      <c r="AO6220" s="3"/>
      <c r="AP6220" s="2"/>
      <c r="AW6220" s="3"/>
    </row>
    <row r="6221" spans="8:49">
      <c r="H6221" s="2"/>
      <c r="I6221" s="3"/>
      <c r="J6221" s="4"/>
      <c r="P6221" s="2"/>
      <c r="Q6221" s="3"/>
      <c r="R6221" s="4"/>
      <c r="X6221" s="2"/>
      <c r="Y6221" s="3"/>
      <c r="Z6221" s="4"/>
      <c r="AF6221" s="2"/>
      <c r="AG6221" s="3"/>
      <c r="AH6221" s="2"/>
      <c r="AN6221" s="2"/>
      <c r="AO6221" s="3"/>
      <c r="AP6221" s="2"/>
      <c r="AW6221" s="3"/>
    </row>
    <row r="6222" spans="8:49">
      <c r="H6222" s="2"/>
      <c r="I6222" s="3"/>
      <c r="J6222" s="4"/>
      <c r="P6222" s="2"/>
      <c r="Q6222" s="3"/>
      <c r="R6222" s="4"/>
      <c r="X6222" s="2"/>
      <c r="Y6222" s="3"/>
      <c r="Z6222" s="4"/>
      <c r="AF6222" s="2"/>
      <c r="AG6222" s="3"/>
      <c r="AH6222" s="2"/>
      <c r="AN6222" s="2"/>
      <c r="AO6222" s="3"/>
      <c r="AP6222" s="2"/>
      <c r="AW6222" s="3"/>
    </row>
    <row r="6223" spans="8:49">
      <c r="H6223" s="2"/>
      <c r="I6223" s="3"/>
      <c r="J6223" s="4"/>
      <c r="P6223" s="2"/>
      <c r="Q6223" s="3"/>
      <c r="R6223" s="4"/>
      <c r="X6223" s="2"/>
      <c r="Y6223" s="3"/>
      <c r="Z6223" s="4"/>
      <c r="AF6223" s="2"/>
      <c r="AG6223" s="3"/>
      <c r="AH6223" s="2"/>
      <c r="AN6223" s="2"/>
      <c r="AO6223" s="3"/>
      <c r="AP6223" s="2"/>
      <c r="AW6223" s="3"/>
    </row>
    <row r="6224" spans="8:49">
      <c r="H6224" s="2"/>
      <c r="I6224" s="3"/>
      <c r="J6224" s="4"/>
      <c r="P6224" s="2"/>
      <c r="Q6224" s="3"/>
      <c r="R6224" s="4"/>
      <c r="X6224" s="2"/>
      <c r="Y6224" s="3"/>
      <c r="Z6224" s="4"/>
      <c r="AF6224" s="2"/>
      <c r="AG6224" s="3"/>
      <c r="AH6224" s="2"/>
      <c r="AN6224" s="2"/>
      <c r="AO6224" s="3"/>
      <c r="AP6224" s="2"/>
      <c r="AW6224" s="3"/>
    </row>
    <row r="6225" spans="8:49">
      <c r="H6225" s="2"/>
      <c r="I6225" s="3"/>
      <c r="J6225" s="4"/>
      <c r="P6225" s="2"/>
      <c r="Q6225" s="3"/>
      <c r="R6225" s="4"/>
      <c r="X6225" s="2"/>
      <c r="Y6225" s="3"/>
      <c r="Z6225" s="4"/>
      <c r="AF6225" s="2"/>
      <c r="AG6225" s="3"/>
      <c r="AH6225" s="2"/>
      <c r="AN6225" s="2"/>
      <c r="AO6225" s="3"/>
      <c r="AP6225" s="2"/>
      <c r="AW6225" s="3"/>
    </row>
    <row r="6226" spans="8:49">
      <c r="H6226" s="2"/>
      <c r="I6226" s="3"/>
      <c r="J6226" s="4"/>
      <c r="P6226" s="2"/>
      <c r="Q6226" s="3"/>
      <c r="R6226" s="4"/>
      <c r="X6226" s="2"/>
      <c r="Y6226" s="3"/>
      <c r="Z6226" s="4"/>
      <c r="AF6226" s="2"/>
      <c r="AG6226" s="3"/>
      <c r="AH6226" s="2"/>
      <c r="AN6226" s="2"/>
      <c r="AO6226" s="3"/>
      <c r="AP6226" s="2"/>
      <c r="AW6226" s="3"/>
    </row>
    <row r="6227" spans="8:49">
      <c r="H6227" s="2"/>
      <c r="I6227" s="3"/>
      <c r="J6227" s="4"/>
      <c r="P6227" s="2"/>
      <c r="Q6227" s="3"/>
      <c r="R6227" s="4"/>
      <c r="X6227" s="2"/>
      <c r="Y6227" s="3"/>
      <c r="Z6227" s="4"/>
      <c r="AF6227" s="2"/>
      <c r="AG6227" s="3"/>
      <c r="AH6227" s="2"/>
      <c r="AN6227" s="2"/>
      <c r="AO6227" s="3"/>
      <c r="AP6227" s="2"/>
      <c r="AW6227" s="3"/>
    </row>
    <row r="6228" spans="8:49">
      <c r="H6228" s="2"/>
      <c r="I6228" s="3"/>
      <c r="J6228" s="4"/>
      <c r="P6228" s="2"/>
      <c r="Q6228" s="3"/>
      <c r="R6228" s="4"/>
      <c r="X6228" s="2"/>
      <c r="Y6228" s="3"/>
      <c r="Z6228" s="4"/>
      <c r="AF6228" s="2"/>
      <c r="AG6228" s="3"/>
      <c r="AH6228" s="2"/>
      <c r="AN6228" s="2"/>
      <c r="AO6228" s="3"/>
      <c r="AP6228" s="2"/>
      <c r="AW6228" s="3"/>
    </row>
    <row r="6229" spans="8:49">
      <c r="H6229" s="2"/>
      <c r="I6229" s="3"/>
      <c r="J6229" s="4"/>
      <c r="P6229" s="2"/>
      <c r="Q6229" s="3"/>
      <c r="R6229" s="4"/>
      <c r="X6229" s="2"/>
      <c r="Y6229" s="3"/>
      <c r="Z6229" s="4"/>
      <c r="AF6229" s="2"/>
      <c r="AG6229" s="3"/>
      <c r="AH6229" s="2"/>
      <c r="AN6229" s="2"/>
      <c r="AO6229" s="3"/>
      <c r="AP6229" s="2"/>
      <c r="AW6229" s="3"/>
    </row>
    <row r="6230" spans="8:49">
      <c r="H6230" s="2"/>
      <c r="I6230" s="3"/>
      <c r="J6230" s="4"/>
      <c r="P6230" s="2"/>
      <c r="Q6230" s="3"/>
      <c r="R6230" s="4"/>
      <c r="X6230" s="2"/>
      <c r="Y6230" s="3"/>
      <c r="Z6230" s="4"/>
      <c r="AF6230" s="2"/>
      <c r="AG6230" s="3"/>
      <c r="AH6230" s="2"/>
      <c r="AN6230" s="2"/>
      <c r="AO6230" s="3"/>
      <c r="AP6230" s="2"/>
      <c r="AW6230" s="3"/>
    </row>
    <row r="6231" spans="8:49">
      <c r="H6231" s="2"/>
      <c r="I6231" s="3"/>
      <c r="J6231" s="4"/>
      <c r="P6231" s="2"/>
      <c r="Q6231" s="3"/>
      <c r="R6231" s="4"/>
      <c r="X6231" s="2"/>
      <c r="Y6231" s="3"/>
      <c r="Z6231" s="4"/>
      <c r="AF6231" s="2"/>
      <c r="AG6231" s="3"/>
      <c r="AH6231" s="2"/>
      <c r="AN6231" s="2"/>
      <c r="AO6231" s="3"/>
      <c r="AP6231" s="2"/>
      <c r="AW6231" s="3"/>
    </row>
    <row r="6232" spans="8:49">
      <c r="H6232" s="2"/>
      <c r="I6232" s="3"/>
      <c r="J6232" s="4"/>
      <c r="P6232" s="2"/>
      <c r="Q6232" s="3"/>
      <c r="R6232" s="4"/>
      <c r="X6232" s="2"/>
      <c r="Y6232" s="3"/>
      <c r="Z6232" s="4"/>
      <c r="AF6232" s="2"/>
      <c r="AG6232" s="3"/>
      <c r="AH6232" s="2"/>
      <c r="AN6232" s="2"/>
      <c r="AO6232" s="3"/>
      <c r="AP6232" s="2"/>
      <c r="AW6232" s="3"/>
    </row>
    <row r="6233" spans="8:49">
      <c r="H6233" s="2"/>
      <c r="I6233" s="3"/>
      <c r="J6233" s="4"/>
      <c r="P6233" s="2"/>
      <c r="Q6233" s="3"/>
      <c r="R6233" s="4"/>
      <c r="X6233" s="2"/>
      <c r="Y6233" s="3"/>
      <c r="Z6233" s="4"/>
      <c r="AF6233" s="2"/>
      <c r="AG6233" s="3"/>
      <c r="AH6233" s="2"/>
      <c r="AN6233" s="2"/>
      <c r="AO6233" s="3"/>
      <c r="AP6233" s="2"/>
      <c r="AW6233" s="3"/>
    </row>
    <row r="6234" spans="8:49">
      <c r="H6234" s="2"/>
      <c r="I6234" s="3"/>
      <c r="J6234" s="4"/>
      <c r="P6234" s="2"/>
      <c r="Q6234" s="3"/>
      <c r="R6234" s="4"/>
      <c r="X6234" s="2"/>
      <c r="Y6234" s="3"/>
      <c r="Z6234" s="4"/>
      <c r="AF6234" s="2"/>
      <c r="AG6234" s="3"/>
      <c r="AH6234" s="2"/>
      <c r="AN6234" s="2"/>
      <c r="AO6234" s="3"/>
      <c r="AP6234" s="2"/>
      <c r="AW6234" s="3"/>
    </row>
    <row r="6235" spans="8:49">
      <c r="H6235" s="2"/>
      <c r="I6235" s="3"/>
      <c r="J6235" s="4"/>
      <c r="P6235" s="2"/>
      <c r="Q6235" s="3"/>
      <c r="R6235" s="4"/>
      <c r="X6235" s="2"/>
      <c r="Y6235" s="3"/>
      <c r="Z6235" s="4"/>
      <c r="AF6235" s="2"/>
      <c r="AG6235" s="3"/>
      <c r="AH6235" s="2"/>
      <c r="AN6235" s="2"/>
      <c r="AO6235" s="3"/>
      <c r="AP6235" s="2"/>
      <c r="AW6235" s="3"/>
    </row>
    <row r="6236" spans="8:49">
      <c r="H6236" s="2"/>
      <c r="I6236" s="3"/>
      <c r="J6236" s="4"/>
      <c r="P6236" s="2"/>
      <c r="Q6236" s="3"/>
      <c r="R6236" s="4"/>
      <c r="X6236" s="2"/>
      <c r="Y6236" s="3"/>
      <c r="Z6236" s="4"/>
      <c r="AF6236" s="2"/>
      <c r="AG6236" s="3"/>
      <c r="AH6236" s="2"/>
      <c r="AN6236" s="2"/>
      <c r="AO6236" s="3"/>
      <c r="AP6236" s="2"/>
      <c r="AW6236" s="3"/>
    </row>
    <row r="6237" spans="8:49">
      <c r="H6237" s="2"/>
      <c r="I6237" s="3"/>
      <c r="J6237" s="4"/>
      <c r="P6237" s="2"/>
      <c r="Q6237" s="3"/>
      <c r="R6237" s="4"/>
      <c r="X6237" s="2"/>
      <c r="Y6237" s="3"/>
      <c r="Z6237" s="4"/>
      <c r="AF6237" s="2"/>
      <c r="AG6237" s="3"/>
      <c r="AH6237" s="2"/>
      <c r="AN6237" s="2"/>
      <c r="AO6237" s="3"/>
      <c r="AP6237" s="2"/>
      <c r="AW6237" s="3"/>
    </row>
    <row r="6238" spans="8:49">
      <c r="H6238" s="2"/>
      <c r="I6238" s="3"/>
      <c r="J6238" s="4"/>
      <c r="P6238" s="2"/>
      <c r="Q6238" s="3"/>
      <c r="R6238" s="4"/>
      <c r="X6238" s="2"/>
      <c r="Y6238" s="3"/>
      <c r="Z6238" s="4"/>
      <c r="AF6238" s="2"/>
      <c r="AG6238" s="3"/>
      <c r="AH6238" s="2"/>
      <c r="AN6238" s="2"/>
      <c r="AO6238" s="3"/>
      <c r="AP6238" s="2"/>
      <c r="AW6238" s="3"/>
    </row>
    <row r="6239" spans="8:49">
      <c r="H6239" s="2"/>
      <c r="I6239" s="3"/>
      <c r="J6239" s="4"/>
      <c r="P6239" s="2"/>
      <c r="Q6239" s="3"/>
      <c r="R6239" s="4"/>
      <c r="X6239" s="2"/>
      <c r="Y6239" s="3"/>
      <c r="Z6239" s="4"/>
      <c r="AF6239" s="2"/>
      <c r="AG6239" s="3"/>
      <c r="AH6239" s="2"/>
      <c r="AN6239" s="2"/>
      <c r="AO6239" s="3"/>
      <c r="AP6239" s="2"/>
      <c r="AW6239" s="3"/>
    </row>
    <row r="6240" spans="8:49">
      <c r="H6240" s="2"/>
      <c r="I6240" s="3"/>
      <c r="J6240" s="4"/>
      <c r="P6240" s="2"/>
      <c r="Q6240" s="3"/>
      <c r="R6240" s="4"/>
      <c r="X6240" s="2"/>
      <c r="Y6240" s="3"/>
      <c r="Z6240" s="4"/>
      <c r="AF6240" s="2"/>
      <c r="AG6240" s="3"/>
      <c r="AH6240" s="2"/>
      <c r="AN6240" s="2"/>
      <c r="AO6240" s="3"/>
      <c r="AP6240" s="2"/>
      <c r="AW6240" s="3"/>
    </row>
    <row r="6241" spans="8:49">
      <c r="H6241" s="2"/>
      <c r="I6241" s="3"/>
      <c r="J6241" s="4"/>
      <c r="P6241" s="2"/>
      <c r="Q6241" s="3"/>
      <c r="R6241" s="4"/>
      <c r="X6241" s="2"/>
      <c r="Y6241" s="3"/>
      <c r="Z6241" s="4"/>
      <c r="AF6241" s="2"/>
      <c r="AG6241" s="3"/>
      <c r="AH6241" s="2"/>
      <c r="AN6241" s="2"/>
      <c r="AO6241" s="3"/>
      <c r="AP6241" s="2"/>
      <c r="AW6241" s="3"/>
    </row>
    <row r="6242" spans="8:49">
      <c r="H6242" s="2"/>
      <c r="I6242" s="3"/>
      <c r="J6242" s="4"/>
      <c r="P6242" s="2"/>
      <c r="Q6242" s="3"/>
      <c r="R6242" s="4"/>
      <c r="X6242" s="2"/>
      <c r="Y6242" s="3"/>
      <c r="Z6242" s="4"/>
      <c r="AF6242" s="2"/>
      <c r="AG6242" s="3"/>
      <c r="AH6242" s="2"/>
      <c r="AN6242" s="2"/>
      <c r="AO6242" s="3"/>
      <c r="AP6242" s="2"/>
      <c r="AW6242" s="3"/>
    </row>
    <row r="6243" spans="8:49">
      <c r="H6243" s="2"/>
      <c r="I6243" s="3"/>
      <c r="J6243" s="4"/>
      <c r="P6243" s="2"/>
      <c r="Q6243" s="3"/>
      <c r="R6243" s="4"/>
      <c r="X6243" s="2"/>
      <c r="Y6243" s="3"/>
      <c r="Z6243" s="4"/>
      <c r="AF6243" s="2"/>
      <c r="AG6243" s="3"/>
      <c r="AH6243" s="2"/>
      <c r="AN6243" s="2"/>
      <c r="AO6243" s="3"/>
      <c r="AP6243" s="2"/>
      <c r="AW6243" s="3"/>
    </row>
    <row r="6244" spans="8:49">
      <c r="H6244" s="2"/>
      <c r="I6244" s="3"/>
      <c r="J6244" s="4"/>
      <c r="P6244" s="2"/>
      <c r="Q6244" s="3"/>
      <c r="R6244" s="4"/>
      <c r="X6244" s="2"/>
      <c r="Y6244" s="3"/>
      <c r="Z6244" s="4"/>
      <c r="AF6244" s="2"/>
      <c r="AG6244" s="3"/>
      <c r="AH6244" s="2"/>
      <c r="AN6244" s="2"/>
      <c r="AO6244" s="3"/>
      <c r="AP6244" s="2"/>
      <c r="AW6244" s="3"/>
    </row>
    <row r="6245" spans="8:49">
      <c r="H6245" s="2"/>
      <c r="I6245" s="3"/>
      <c r="J6245" s="4"/>
      <c r="P6245" s="2"/>
      <c r="Q6245" s="3"/>
      <c r="R6245" s="4"/>
      <c r="X6245" s="2"/>
      <c r="Y6245" s="3"/>
      <c r="Z6245" s="4"/>
      <c r="AF6245" s="2"/>
      <c r="AG6245" s="3"/>
      <c r="AH6245" s="2"/>
      <c r="AN6245" s="2"/>
      <c r="AO6245" s="3"/>
      <c r="AP6245" s="2"/>
      <c r="AW6245" s="3"/>
    </row>
    <row r="6246" spans="8:49">
      <c r="H6246" s="2"/>
      <c r="I6246" s="3"/>
      <c r="J6246" s="4"/>
      <c r="P6246" s="2"/>
      <c r="Q6246" s="3"/>
      <c r="R6246" s="4"/>
      <c r="X6246" s="2"/>
      <c r="Y6246" s="3"/>
      <c r="Z6246" s="4"/>
      <c r="AF6246" s="2"/>
      <c r="AG6246" s="3"/>
      <c r="AH6246" s="2"/>
      <c r="AN6246" s="2"/>
      <c r="AO6246" s="3"/>
      <c r="AP6246" s="2"/>
      <c r="AW6246" s="3"/>
    </row>
    <row r="6247" spans="8:49">
      <c r="H6247" s="2"/>
      <c r="I6247" s="3"/>
      <c r="J6247" s="4"/>
      <c r="P6247" s="2"/>
      <c r="Q6247" s="3"/>
      <c r="R6247" s="4"/>
      <c r="X6247" s="2"/>
      <c r="Y6247" s="3"/>
      <c r="Z6247" s="4"/>
      <c r="AF6247" s="2"/>
      <c r="AG6247" s="3"/>
      <c r="AH6247" s="2"/>
      <c r="AN6247" s="2"/>
      <c r="AO6247" s="3"/>
      <c r="AP6247" s="2"/>
      <c r="AW6247" s="3"/>
    </row>
    <row r="6248" spans="8:49">
      <c r="H6248" s="2"/>
      <c r="I6248" s="3"/>
      <c r="J6248" s="4"/>
      <c r="P6248" s="2"/>
      <c r="Q6248" s="3"/>
      <c r="R6248" s="4"/>
      <c r="X6248" s="2"/>
      <c r="Y6248" s="3"/>
      <c r="Z6248" s="4"/>
      <c r="AF6248" s="2"/>
      <c r="AG6248" s="3"/>
      <c r="AH6248" s="2"/>
      <c r="AN6248" s="2"/>
      <c r="AO6248" s="3"/>
      <c r="AP6248" s="2"/>
      <c r="AW6248" s="3"/>
    </row>
    <row r="6249" spans="8:49">
      <c r="H6249" s="2"/>
      <c r="I6249" s="3"/>
      <c r="J6249" s="4"/>
      <c r="P6249" s="2"/>
      <c r="Q6249" s="3"/>
      <c r="R6249" s="4"/>
      <c r="X6249" s="2"/>
      <c r="Y6249" s="3"/>
      <c r="Z6249" s="4"/>
      <c r="AF6249" s="2"/>
      <c r="AG6249" s="3"/>
      <c r="AH6249" s="2"/>
      <c r="AN6249" s="2"/>
      <c r="AO6249" s="3"/>
      <c r="AP6249" s="2"/>
      <c r="AW6249" s="3"/>
    </row>
    <row r="6250" spans="8:49">
      <c r="H6250" s="2"/>
      <c r="I6250" s="3"/>
      <c r="J6250" s="4"/>
      <c r="P6250" s="2"/>
      <c r="Q6250" s="3"/>
      <c r="R6250" s="4"/>
      <c r="X6250" s="2"/>
      <c r="Y6250" s="3"/>
      <c r="Z6250" s="4"/>
      <c r="AF6250" s="2"/>
      <c r="AG6250" s="3"/>
      <c r="AH6250" s="2"/>
      <c r="AN6250" s="2"/>
      <c r="AO6250" s="3"/>
      <c r="AP6250" s="2"/>
      <c r="AW6250" s="3"/>
    </row>
    <row r="6251" spans="8:49">
      <c r="H6251" s="2"/>
      <c r="I6251" s="3"/>
      <c r="J6251" s="4"/>
      <c r="P6251" s="2"/>
      <c r="Q6251" s="3"/>
      <c r="R6251" s="4"/>
      <c r="X6251" s="2"/>
      <c r="Y6251" s="3"/>
      <c r="Z6251" s="4"/>
      <c r="AF6251" s="2"/>
      <c r="AG6251" s="3"/>
      <c r="AH6251" s="2"/>
      <c r="AN6251" s="2"/>
      <c r="AO6251" s="3"/>
      <c r="AP6251" s="2"/>
      <c r="AW6251" s="3"/>
    </row>
    <row r="6252" spans="8:49">
      <c r="H6252" s="2"/>
      <c r="I6252" s="3"/>
      <c r="J6252" s="4"/>
      <c r="P6252" s="2"/>
      <c r="Q6252" s="3"/>
      <c r="R6252" s="4"/>
      <c r="X6252" s="2"/>
      <c r="Y6252" s="3"/>
      <c r="Z6252" s="4"/>
      <c r="AF6252" s="2"/>
      <c r="AG6252" s="3"/>
      <c r="AH6252" s="2"/>
      <c r="AN6252" s="2"/>
      <c r="AO6252" s="3"/>
      <c r="AP6252" s="2"/>
      <c r="AW6252" s="3"/>
    </row>
    <row r="6253" spans="8:49">
      <c r="H6253" s="2"/>
      <c r="I6253" s="3"/>
      <c r="J6253" s="4"/>
      <c r="P6253" s="2"/>
      <c r="Q6253" s="3"/>
      <c r="R6253" s="4"/>
      <c r="X6253" s="2"/>
      <c r="Y6253" s="3"/>
      <c r="Z6253" s="4"/>
      <c r="AF6253" s="2"/>
      <c r="AG6253" s="3"/>
      <c r="AH6253" s="2"/>
      <c r="AN6253" s="2"/>
      <c r="AO6253" s="3"/>
      <c r="AP6253" s="2"/>
      <c r="AW6253" s="3"/>
    </row>
    <row r="6254" spans="8:49">
      <c r="H6254" s="2"/>
      <c r="I6254" s="3"/>
      <c r="J6254" s="4"/>
      <c r="P6254" s="2"/>
      <c r="Q6254" s="3"/>
      <c r="R6254" s="4"/>
      <c r="X6254" s="2"/>
      <c r="Y6254" s="3"/>
      <c r="Z6254" s="4"/>
      <c r="AF6254" s="2"/>
      <c r="AG6254" s="3"/>
      <c r="AH6254" s="2"/>
      <c r="AN6254" s="2"/>
      <c r="AO6254" s="3"/>
      <c r="AP6254" s="2"/>
      <c r="AW6254" s="3"/>
    </row>
    <row r="6255" spans="8:49">
      <c r="H6255" s="2"/>
      <c r="I6255" s="3"/>
      <c r="J6255" s="4"/>
      <c r="P6255" s="2"/>
      <c r="Q6255" s="3"/>
      <c r="R6255" s="4"/>
      <c r="X6255" s="2"/>
      <c r="Y6255" s="3"/>
      <c r="Z6255" s="4"/>
      <c r="AF6255" s="2"/>
      <c r="AG6255" s="3"/>
      <c r="AH6255" s="2"/>
      <c r="AN6255" s="2"/>
      <c r="AO6255" s="3"/>
      <c r="AP6255" s="2"/>
      <c r="AW6255" s="3"/>
    </row>
    <row r="6256" spans="8:49">
      <c r="H6256" s="2"/>
      <c r="I6256" s="3"/>
      <c r="J6256" s="4"/>
      <c r="P6256" s="2"/>
      <c r="Q6256" s="3"/>
      <c r="R6256" s="4"/>
      <c r="X6256" s="2"/>
      <c r="Y6256" s="3"/>
      <c r="Z6256" s="4"/>
      <c r="AF6256" s="2"/>
      <c r="AG6256" s="3"/>
      <c r="AH6256" s="2"/>
      <c r="AN6256" s="2"/>
      <c r="AO6256" s="3"/>
      <c r="AP6256" s="2"/>
      <c r="AW6256" s="3"/>
    </row>
    <row r="6257" spans="8:49">
      <c r="H6257" s="2"/>
      <c r="I6257" s="3"/>
      <c r="J6257" s="4"/>
      <c r="P6257" s="2"/>
      <c r="Q6257" s="3"/>
      <c r="R6257" s="4"/>
      <c r="X6257" s="2"/>
      <c r="Y6257" s="3"/>
      <c r="Z6257" s="4"/>
      <c r="AF6257" s="2"/>
      <c r="AG6257" s="3"/>
      <c r="AH6257" s="2"/>
      <c r="AN6257" s="2"/>
      <c r="AO6257" s="3"/>
      <c r="AP6257" s="2"/>
      <c r="AW6257" s="3"/>
    </row>
    <row r="6258" spans="8:49">
      <c r="H6258" s="2"/>
      <c r="I6258" s="3"/>
      <c r="J6258" s="4"/>
      <c r="P6258" s="2"/>
      <c r="Q6258" s="3"/>
      <c r="R6258" s="4"/>
      <c r="X6258" s="2"/>
      <c r="Y6258" s="3"/>
      <c r="Z6258" s="4"/>
      <c r="AF6258" s="2"/>
      <c r="AG6258" s="3"/>
      <c r="AH6258" s="2"/>
      <c r="AN6258" s="2"/>
      <c r="AO6258" s="3"/>
      <c r="AP6258" s="2"/>
      <c r="AW6258" s="3"/>
    </row>
    <row r="6259" spans="8:49">
      <c r="H6259" s="2"/>
      <c r="I6259" s="3"/>
      <c r="J6259" s="4"/>
      <c r="P6259" s="2"/>
      <c r="Q6259" s="3"/>
      <c r="R6259" s="4"/>
      <c r="X6259" s="2"/>
      <c r="Y6259" s="3"/>
      <c r="Z6259" s="4"/>
      <c r="AF6259" s="2"/>
      <c r="AG6259" s="3"/>
      <c r="AH6259" s="2"/>
      <c r="AN6259" s="2"/>
      <c r="AO6259" s="3"/>
      <c r="AP6259" s="2"/>
      <c r="AW6259" s="3"/>
    </row>
    <row r="6260" spans="8:49">
      <c r="H6260" s="2"/>
      <c r="I6260" s="3"/>
      <c r="J6260" s="4"/>
      <c r="P6260" s="2"/>
      <c r="Q6260" s="3"/>
      <c r="R6260" s="4"/>
      <c r="X6260" s="2"/>
      <c r="Y6260" s="3"/>
      <c r="Z6260" s="4"/>
      <c r="AF6260" s="2"/>
      <c r="AG6260" s="3"/>
      <c r="AH6260" s="2"/>
      <c r="AN6260" s="2"/>
      <c r="AO6260" s="3"/>
      <c r="AP6260" s="2"/>
      <c r="AW6260" s="3"/>
    </row>
    <row r="6261" spans="8:49">
      <c r="H6261" s="2"/>
      <c r="I6261" s="3"/>
      <c r="J6261" s="4"/>
      <c r="P6261" s="2"/>
      <c r="Q6261" s="3"/>
      <c r="R6261" s="4"/>
      <c r="X6261" s="2"/>
      <c r="Y6261" s="3"/>
      <c r="Z6261" s="4"/>
      <c r="AF6261" s="2"/>
      <c r="AG6261" s="3"/>
      <c r="AH6261" s="2"/>
      <c r="AN6261" s="2"/>
      <c r="AO6261" s="3"/>
      <c r="AP6261" s="2"/>
      <c r="AW6261" s="3"/>
    </row>
    <row r="6262" spans="8:49">
      <c r="H6262" s="2"/>
      <c r="I6262" s="3"/>
      <c r="J6262" s="4"/>
      <c r="P6262" s="2"/>
      <c r="Q6262" s="3"/>
      <c r="R6262" s="4"/>
      <c r="X6262" s="2"/>
      <c r="Y6262" s="3"/>
      <c r="Z6262" s="4"/>
      <c r="AF6262" s="2"/>
      <c r="AG6262" s="3"/>
      <c r="AH6262" s="2"/>
      <c r="AN6262" s="2"/>
      <c r="AO6262" s="3"/>
      <c r="AP6262" s="2"/>
      <c r="AW6262" s="3"/>
    </row>
    <row r="6263" spans="8:49">
      <c r="H6263" s="2"/>
      <c r="I6263" s="3"/>
      <c r="J6263" s="4"/>
      <c r="P6263" s="2"/>
      <c r="Q6263" s="3"/>
      <c r="R6263" s="4"/>
      <c r="X6263" s="2"/>
      <c r="Y6263" s="3"/>
      <c r="Z6263" s="4"/>
      <c r="AF6263" s="2"/>
      <c r="AG6263" s="3"/>
      <c r="AH6263" s="2"/>
      <c r="AN6263" s="2"/>
      <c r="AO6263" s="3"/>
      <c r="AP6263" s="2"/>
      <c r="AW6263" s="3"/>
    </row>
    <row r="6264" spans="8:49">
      <c r="H6264" s="2"/>
      <c r="I6264" s="3"/>
      <c r="J6264" s="4"/>
      <c r="P6264" s="2"/>
      <c r="Q6264" s="3"/>
      <c r="R6264" s="4"/>
      <c r="X6264" s="2"/>
      <c r="Y6264" s="3"/>
      <c r="Z6264" s="4"/>
      <c r="AF6264" s="2"/>
      <c r="AG6264" s="3"/>
      <c r="AH6264" s="2"/>
      <c r="AN6264" s="2"/>
      <c r="AO6264" s="3"/>
      <c r="AP6264" s="2"/>
      <c r="AW6264" s="3"/>
    </row>
    <row r="6265" spans="8:49">
      <c r="H6265" s="2"/>
      <c r="I6265" s="3"/>
      <c r="J6265" s="4"/>
      <c r="P6265" s="2"/>
      <c r="Q6265" s="3"/>
      <c r="R6265" s="4"/>
      <c r="X6265" s="2"/>
      <c r="Y6265" s="3"/>
      <c r="Z6265" s="4"/>
      <c r="AF6265" s="2"/>
      <c r="AG6265" s="3"/>
      <c r="AH6265" s="2"/>
      <c r="AN6265" s="2"/>
      <c r="AO6265" s="3"/>
      <c r="AP6265" s="2"/>
      <c r="AW6265" s="3"/>
    </row>
    <row r="6266" spans="8:49">
      <c r="H6266" s="2"/>
      <c r="I6266" s="3"/>
      <c r="J6266" s="4"/>
      <c r="P6266" s="2"/>
      <c r="Q6266" s="3"/>
      <c r="R6266" s="4"/>
      <c r="X6266" s="2"/>
      <c r="Y6266" s="3"/>
      <c r="Z6266" s="4"/>
      <c r="AF6266" s="2"/>
      <c r="AG6266" s="3"/>
      <c r="AH6266" s="2"/>
      <c r="AN6266" s="2"/>
      <c r="AO6266" s="3"/>
      <c r="AP6266" s="2"/>
      <c r="AW6266" s="3"/>
    </row>
    <row r="6267" spans="8:49">
      <c r="H6267" s="2"/>
      <c r="I6267" s="3"/>
      <c r="J6267" s="4"/>
      <c r="P6267" s="2"/>
      <c r="Q6267" s="3"/>
      <c r="R6267" s="4"/>
      <c r="X6267" s="2"/>
      <c r="Y6267" s="3"/>
      <c r="Z6267" s="4"/>
      <c r="AF6267" s="2"/>
      <c r="AG6267" s="3"/>
      <c r="AH6267" s="2"/>
      <c r="AN6267" s="2"/>
      <c r="AO6267" s="3"/>
      <c r="AP6267" s="2"/>
      <c r="AW6267" s="3"/>
    </row>
    <row r="6268" spans="8:49">
      <c r="H6268" s="2"/>
      <c r="I6268" s="3"/>
      <c r="J6268" s="4"/>
      <c r="P6268" s="2"/>
      <c r="Q6268" s="3"/>
      <c r="R6268" s="4"/>
      <c r="X6268" s="2"/>
      <c r="Y6268" s="3"/>
      <c r="Z6268" s="4"/>
      <c r="AF6268" s="2"/>
      <c r="AG6268" s="3"/>
      <c r="AH6268" s="2"/>
      <c r="AN6268" s="2"/>
      <c r="AO6268" s="3"/>
      <c r="AP6268" s="2"/>
      <c r="AW6268" s="3"/>
    </row>
    <row r="6269" spans="8:49">
      <c r="H6269" s="2"/>
      <c r="I6269" s="3"/>
      <c r="J6269" s="4"/>
      <c r="P6269" s="2"/>
      <c r="Q6269" s="3"/>
      <c r="R6269" s="4"/>
      <c r="X6269" s="2"/>
      <c r="Y6269" s="3"/>
      <c r="Z6269" s="4"/>
      <c r="AF6269" s="2"/>
      <c r="AG6269" s="3"/>
      <c r="AH6269" s="2"/>
      <c r="AN6269" s="2"/>
      <c r="AO6269" s="3"/>
      <c r="AP6269" s="2"/>
      <c r="AW6269" s="3"/>
    </row>
    <row r="6270" spans="8:49">
      <c r="H6270" s="2"/>
      <c r="I6270" s="3"/>
      <c r="J6270" s="4"/>
      <c r="P6270" s="2"/>
      <c r="Q6270" s="3"/>
      <c r="R6270" s="4"/>
      <c r="X6270" s="2"/>
      <c r="Y6270" s="3"/>
      <c r="Z6270" s="4"/>
      <c r="AF6270" s="2"/>
      <c r="AG6270" s="3"/>
      <c r="AH6270" s="2"/>
      <c r="AN6270" s="2"/>
      <c r="AO6270" s="3"/>
      <c r="AP6270" s="2"/>
      <c r="AW6270" s="3"/>
    </row>
    <row r="6271" spans="8:49">
      <c r="H6271" s="2"/>
      <c r="I6271" s="3"/>
      <c r="J6271" s="4"/>
      <c r="P6271" s="2"/>
      <c r="Q6271" s="3"/>
      <c r="R6271" s="4"/>
      <c r="X6271" s="2"/>
      <c r="Y6271" s="3"/>
      <c r="Z6271" s="4"/>
      <c r="AF6271" s="2"/>
      <c r="AG6271" s="3"/>
      <c r="AH6271" s="2"/>
      <c r="AN6271" s="2"/>
      <c r="AO6271" s="3"/>
      <c r="AP6271" s="2"/>
      <c r="AW6271" s="3"/>
    </row>
    <row r="6272" spans="8:49">
      <c r="H6272" s="2"/>
      <c r="I6272" s="3"/>
      <c r="J6272" s="4"/>
      <c r="P6272" s="2"/>
      <c r="Q6272" s="3"/>
      <c r="R6272" s="4"/>
      <c r="X6272" s="2"/>
      <c r="Y6272" s="3"/>
      <c r="Z6272" s="4"/>
      <c r="AF6272" s="2"/>
      <c r="AG6272" s="3"/>
      <c r="AH6272" s="2"/>
      <c r="AN6272" s="2"/>
      <c r="AO6272" s="3"/>
      <c r="AP6272" s="2"/>
      <c r="AW6272" s="3"/>
    </row>
    <row r="6273" spans="8:49">
      <c r="H6273" s="2"/>
      <c r="I6273" s="3"/>
      <c r="J6273" s="4"/>
      <c r="P6273" s="2"/>
      <c r="Q6273" s="3"/>
      <c r="R6273" s="4"/>
      <c r="X6273" s="2"/>
      <c r="Y6273" s="3"/>
      <c r="Z6273" s="4"/>
      <c r="AF6273" s="2"/>
      <c r="AG6273" s="3"/>
      <c r="AH6273" s="2"/>
      <c r="AN6273" s="2"/>
      <c r="AO6273" s="3"/>
      <c r="AP6273" s="2"/>
      <c r="AW6273" s="3"/>
    </row>
    <row r="6274" spans="8:49">
      <c r="H6274" s="2"/>
      <c r="I6274" s="3"/>
      <c r="J6274" s="4"/>
      <c r="P6274" s="2"/>
      <c r="Q6274" s="3"/>
      <c r="R6274" s="4"/>
      <c r="X6274" s="2"/>
      <c r="Y6274" s="3"/>
      <c r="Z6274" s="4"/>
      <c r="AF6274" s="2"/>
      <c r="AG6274" s="3"/>
      <c r="AH6274" s="2"/>
      <c r="AN6274" s="2"/>
      <c r="AO6274" s="3"/>
      <c r="AP6274" s="2"/>
      <c r="AW6274" s="3"/>
    </row>
    <row r="6275" spans="8:49">
      <c r="H6275" s="2"/>
      <c r="I6275" s="3"/>
      <c r="J6275" s="4"/>
      <c r="P6275" s="2"/>
      <c r="Q6275" s="3"/>
      <c r="R6275" s="4"/>
      <c r="X6275" s="2"/>
      <c r="Y6275" s="3"/>
      <c r="Z6275" s="4"/>
      <c r="AF6275" s="2"/>
      <c r="AG6275" s="3"/>
      <c r="AH6275" s="2"/>
      <c r="AN6275" s="2"/>
      <c r="AO6275" s="3"/>
      <c r="AP6275" s="2"/>
      <c r="AW6275" s="3"/>
    </row>
    <row r="6276" spans="8:49">
      <c r="H6276" s="2"/>
      <c r="I6276" s="3"/>
      <c r="J6276" s="4"/>
      <c r="P6276" s="2"/>
      <c r="Q6276" s="3"/>
      <c r="R6276" s="4"/>
      <c r="X6276" s="2"/>
      <c r="Y6276" s="3"/>
      <c r="Z6276" s="4"/>
      <c r="AF6276" s="2"/>
      <c r="AG6276" s="3"/>
      <c r="AH6276" s="2"/>
      <c r="AN6276" s="2"/>
      <c r="AO6276" s="3"/>
      <c r="AP6276" s="2"/>
      <c r="AW6276" s="3"/>
    </row>
    <row r="6277" spans="8:49">
      <c r="H6277" s="2"/>
      <c r="I6277" s="3"/>
      <c r="J6277" s="4"/>
      <c r="P6277" s="2"/>
      <c r="Q6277" s="3"/>
      <c r="R6277" s="4"/>
      <c r="X6277" s="2"/>
      <c r="Y6277" s="3"/>
      <c r="Z6277" s="4"/>
      <c r="AF6277" s="2"/>
      <c r="AG6277" s="3"/>
      <c r="AH6277" s="2"/>
      <c r="AN6277" s="2"/>
      <c r="AO6277" s="3"/>
      <c r="AP6277" s="2"/>
      <c r="AW6277" s="3"/>
    </row>
    <row r="6278" spans="8:49">
      <c r="H6278" s="2"/>
      <c r="I6278" s="3"/>
      <c r="J6278" s="4"/>
      <c r="P6278" s="2"/>
      <c r="Q6278" s="3"/>
      <c r="R6278" s="4"/>
      <c r="X6278" s="2"/>
      <c r="Y6278" s="3"/>
      <c r="Z6278" s="4"/>
      <c r="AF6278" s="2"/>
      <c r="AG6278" s="3"/>
      <c r="AH6278" s="2"/>
      <c r="AN6278" s="2"/>
      <c r="AO6278" s="3"/>
      <c r="AP6278" s="2"/>
      <c r="AW6278" s="3"/>
    </row>
    <row r="6279" spans="8:49">
      <c r="H6279" s="2"/>
      <c r="I6279" s="3"/>
      <c r="J6279" s="4"/>
      <c r="P6279" s="2"/>
      <c r="Q6279" s="3"/>
      <c r="R6279" s="4"/>
      <c r="X6279" s="2"/>
      <c r="Y6279" s="3"/>
      <c r="Z6279" s="4"/>
      <c r="AF6279" s="2"/>
      <c r="AG6279" s="3"/>
      <c r="AH6279" s="2"/>
      <c r="AN6279" s="2"/>
      <c r="AO6279" s="3"/>
      <c r="AP6279" s="2"/>
      <c r="AW6279" s="3"/>
    </row>
    <row r="6280" spans="8:49">
      <c r="H6280" s="2"/>
      <c r="I6280" s="3"/>
      <c r="J6280" s="4"/>
      <c r="P6280" s="2"/>
      <c r="Q6280" s="3"/>
      <c r="R6280" s="4"/>
      <c r="X6280" s="2"/>
      <c r="Y6280" s="3"/>
      <c r="Z6280" s="4"/>
      <c r="AF6280" s="2"/>
      <c r="AG6280" s="3"/>
      <c r="AH6280" s="2"/>
      <c r="AN6280" s="2"/>
      <c r="AO6280" s="3"/>
      <c r="AP6280" s="2"/>
      <c r="AW6280" s="3"/>
    </row>
    <row r="6281" spans="8:49">
      <c r="H6281" s="2"/>
      <c r="I6281" s="3"/>
      <c r="J6281" s="4"/>
      <c r="P6281" s="2"/>
      <c r="Q6281" s="3"/>
      <c r="R6281" s="4"/>
      <c r="X6281" s="2"/>
      <c r="Y6281" s="3"/>
      <c r="Z6281" s="4"/>
      <c r="AF6281" s="2"/>
      <c r="AG6281" s="3"/>
      <c r="AH6281" s="2"/>
      <c r="AN6281" s="2"/>
      <c r="AO6281" s="3"/>
      <c r="AP6281" s="2"/>
      <c r="AW6281" s="3"/>
    </row>
    <row r="6282" spans="8:49">
      <c r="H6282" s="2"/>
      <c r="I6282" s="3"/>
      <c r="J6282" s="4"/>
      <c r="P6282" s="2"/>
      <c r="Q6282" s="3"/>
      <c r="R6282" s="4"/>
      <c r="X6282" s="2"/>
      <c r="Y6282" s="3"/>
      <c r="Z6282" s="4"/>
      <c r="AF6282" s="2"/>
      <c r="AG6282" s="3"/>
      <c r="AH6282" s="2"/>
      <c r="AN6282" s="2"/>
      <c r="AO6282" s="3"/>
      <c r="AP6282" s="2"/>
      <c r="AW6282" s="3"/>
    </row>
    <row r="6283" spans="8:49">
      <c r="H6283" s="2"/>
      <c r="I6283" s="3"/>
      <c r="J6283" s="4"/>
      <c r="P6283" s="2"/>
      <c r="Q6283" s="3"/>
      <c r="R6283" s="4"/>
      <c r="X6283" s="2"/>
      <c r="Y6283" s="3"/>
      <c r="Z6283" s="4"/>
      <c r="AF6283" s="2"/>
      <c r="AG6283" s="3"/>
      <c r="AH6283" s="2"/>
      <c r="AN6283" s="2"/>
      <c r="AO6283" s="3"/>
      <c r="AP6283" s="2"/>
      <c r="AW6283" s="3"/>
    </row>
    <row r="6284" spans="8:49">
      <c r="H6284" s="2"/>
      <c r="I6284" s="3"/>
      <c r="J6284" s="4"/>
      <c r="P6284" s="2"/>
      <c r="Q6284" s="3"/>
      <c r="R6284" s="4"/>
      <c r="X6284" s="2"/>
      <c r="Y6284" s="3"/>
      <c r="Z6284" s="4"/>
      <c r="AF6284" s="2"/>
      <c r="AG6284" s="3"/>
      <c r="AH6284" s="2"/>
      <c r="AN6284" s="2"/>
      <c r="AO6284" s="3"/>
      <c r="AP6284" s="2"/>
      <c r="AW6284" s="3"/>
    </row>
    <row r="6285" spans="8:49">
      <c r="H6285" s="2"/>
      <c r="I6285" s="3"/>
      <c r="J6285" s="4"/>
      <c r="P6285" s="2"/>
      <c r="Q6285" s="3"/>
      <c r="R6285" s="4"/>
      <c r="X6285" s="2"/>
      <c r="Y6285" s="3"/>
      <c r="Z6285" s="4"/>
      <c r="AF6285" s="2"/>
      <c r="AG6285" s="3"/>
      <c r="AH6285" s="2"/>
      <c r="AN6285" s="2"/>
      <c r="AO6285" s="3"/>
      <c r="AP6285" s="2"/>
      <c r="AW6285" s="3"/>
    </row>
    <row r="6286" spans="8:49">
      <c r="H6286" s="2"/>
      <c r="I6286" s="3"/>
      <c r="J6286" s="4"/>
      <c r="P6286" s="2"/>
      <c r="Q6286" s="3"/>
      <c r="R6286" s="4"/>
      <c r="X6286" s="2"/>
      <c r="Y6286" s="3"/>
      <c r="Z6286" s="4"/>
      <c r="AF6286" s="2"/>
      <c r="AG6286" s="3"/>
      <c r="AH6286" s="2"/>
      <c r="AN6286" s="2"/>
      <c r="AO6286" s="3"/>
      <c r="AP6286" s="2"/>
      <c r="AW6286" s="3"/>
    </row>
    <row r="6287" spans="8:49">
      <c r="H6287" s="2"/>
      <c r="I6287" s="3"/>
      <c r="J6287" s="4"/>
      <c r="P6287" s="2"/>
      <c r="Q6287" s="3"/>
      <c r="R6287" s="4"/>
      <c r="X6287" s="2"/>
      <c r="Y6287" s="3"/>
      <c r="Z6287" s="4"/>
      <c r="AF6287" s="2"/>
      <c r="AG6287" s="3"/>
      <c r="AH6287" s="2"/>
      <c r="AN6287" s="2"/>
      <c r="AO6287" s="3"/>
      <c r="AP6287" s="2"/>
      <c r="AW6287" s="3"/>
    </row>
    <row r="6288" spans="8:49">
      <c r="H6288" s="2"/>
      <c r="I6288" s="3"/>
      <c r="J6288" s="4"/>
      <c r="P6288" s="2"/>
      <c r="Q6288" s="3"/>
      <c r="R6288" s="4"/>
      <c r="X6288" s="2"/>
      <c r="Y6288" s="3"/>
      <c r="Z6288" s="4"/>
      <c r="AF6288" s="2"/>
      <c r="AG6288" s="3"/>
      <c r="AH6288" s="2"/>
      <c r="AN6288" s="2"/>
      <c r="AO6288" s="3"/>
      <c r="AP6288" s="2"/>
      <c r="AW6288" s="3"/>
    </row>
    <row r="6289" spans="8:49">
      <c r="H6289" s="2"/>
      <c r="I6289" s="3"/>
      <c r="J6289" s="4"/>
      <c r="P6289" s="2"/>
      <c r="Q6289" s="3"/>
      <c r="R6289" s="4"/>
      <c r="X6289" s="2"/>
      <c r="Y6289" s="3"/>
      <c r="Z6289" s="4"/>
      <c r="AF6289" s="2"/>
      <c r="AG6289" s="3"/>
      <c r="AH6289" s="2"/>
      <c r="AN6289" s="2"/>
      <c r="AO6289" s="3"/>
      <c r="AP6289" s="2"/>
      <c r="AW6289" s="3"/>
    </row>
    <row r="6290" spans="8:49">
      <c r="H6290" s="2"/>
      <c r="I6290" s="3"/>
      <c r="J6290" s="4"/>
      <c r="P6290" s="2"/>
      <c r="Q6290" s="3"/>
      <c r="R6290" s="4"/>
      <c r="X6290" s="2"/>
      <c r="Y6290" s="3"/>
      <c r="Z6290" s="4"/>
      <c r="AF6290" s="2"/>
      <c r="AG6290" s="3"/>
      <c r="AH6290" s="2"/>
      <c r="AN6290" s="2"/>
      <c r="AO6290" s="3"/>
      <c r="AP6290" s="2"/>
      <c r="AW6290" s="3"/>
    </row>
    <row r="6291" spans="8:49">
      <c r="H6291" s="2"/>
      <c r="I6291" s="3"/>
      <c r="J6291" s="4"/>
      <c r="P6291" s="2"/>
      <c r="Q6291" s="3"/>
      <c r="R6291" s="4"/>
      <c r="X6291" s="2"/>
      <c r="Y6291" s="3"/>
      <c r="Z6291" s="4"/>
      <c r="AF6291" s="2"/>
      <c r="AG6291" s="3"/>
      <c r="AH6291" s="2"/>
      <c r="AN6291" s="2"/>
      <c r="AO6291" s="3"/>
      <c r="AP6291" s="2"/>
      <c r="AW6291" s="3"/>
    </row>
    <row r="6292" spans="8:49">
      <c r="H6292" s="2"/>
      <c r="I6292" s="3"/>
      <c r="J6292" s="4"/>
      <c r="P6292" s="2"/>
      <c r="Q6292" s="3"/>
      <c r="R6292" s="4"/>
      <c r="X6292" s="2"/>
      <c r="Y6292" s="3"/>
      <c r="Z6292" s="4"/>
      <c r="AF6292" s="2"/>
      <c r="AG6292" s="3"/>
      <c r="AH6292" s="2"/>
      <c r="AN6292" s="2"/>
      <c r="AO6292" s="3"/>
      <c r="AP6292" s="2"/>
      <c r="AW6292" s="3"/>
    </row>
    <row r="6293" spans="8:49">
      <c r="H6293" s="2"/>
      <c r="I6293" s="3"/>
      <c r="J6293" s="4"/>
      <c r="P6293" s="2"/>
      <c r="Q6293" s="3"/>
      <c r="R6293" s="4"/>
      <c r="X6293" s="2"/>
      <c r="Y6293" s="3"/>
      <c r="Z6293" s="4"/>
      <c r="AF6293" s="2"/>
      <c r="AG6293" s="3"/>
      <c r="AH6293" s="2"/>
      <c r="AN6293" s="2"/>
      <c r="AO6293" s="3"/>
      <c r="AP6293" s="2"/>
      <c r="AW6293" s="3"/>
    </row>
    <row r="6294" spans="8:49">
      <c r="H6294" s="2"/>
      <c r="I6294" s="3"/>
      <c r="J6294" s="4"/>
      <c r="P6294" s="2"/>
      <c r="Q6294" s="3"/>
      <c r="R6294" s="4"/>
      <c r="X6294" s="2"/>
      <c r="Y6294" s="3"/>
      <c r="Z6294" s="4"/>
      <c r="AF6294" s="2"/>
      <c r="AG6294" s="3"/>
      <c r="AH6294" s="2"/>
      <c r="AN6294" s="2"/>
      <c r="AO6294" s="3"/>
      <c r="AP6294" s="2"/>
      <c r="AW6294" s="3"/>
    </row>
    <row r="6295" spans="8:49">
      <c r="H6295" s="2"/>
      <c r="I6295" s="3"/>
      <c r="J6295" s="4"/>
      <c r="P6295" s="2"/>
      <c r="Q6295" s="3"/>
      <c r="R6295" s="4"/>
      <c r="X6295" s="2"/>
      <c r="Y6295" s="3"/>
      <c r="Z6295" s="4"/>
      <c r="AF6295" s="2"/>
      <c r="AG6295" s="3"/>
      <c r="AH6295" s="2"/>
      <c r="AN6295" s="2"/>
      <c r="AO6295" s="3"/>
      <c r="AP6295" s="2"/>
      <c r="AW6295" s="3"/>
    </row>
    <row r="6296" spans="8:49">
      <c r="H6296" s="2"/>
      <c r="I6296" s="3"/>
      <c r="J6296" s="4"/>
      <c r="P6296" s="2"/>
      <c r="Q6296" s="3"/>
      <c r="R6296" s="4"/>
      <c r="X6296" s="2"/>
      <c r="Y6296" s="3"/>
      <c r="Z6296" s="4"/>
      <c r="AF6296" s="2"/>
      <c r="AG6296" s="3"/>
      <c r="AH6296" s="2"/>
      <c r="AN6296" s="2"/>
      <c r="AO6296" s="3"/>
      <c r="AP6296" s="2"/>
      <c r="AW6296" s="3"/>
    </row>
    <row r="6297" spans="8:49">
      <c r="H6297" s="2"/>
      <c r="I6297" s="3"/>
      <c r="J6297" s="4"/>
      <c r="P6297" s="2"/>
      <c r="Q6297" s="3"/>
      <c r="R6297" s="4"/>
      <c r="X6297" s="2"/>
      <c r="Y6297" s="3"/>
      <c r="Z6297" s="4"/>
      <c r="AF6297" s="2"/>
      <c r="AG6297" s="3"/>
      <c r="AH6297" s="2"/>
      <c r="AN6297" s="2"/>
      <c r="AO6297" s="3"/>
      <c r="AP6297" s="2"/>
      <c r="AW6297" s="3"/>
    </row>
    <row r="6298" spans="8:49">
      <c r="H6298" s="2"/>
      <c r="I6298" s="3"/>
      <c r="J6298" s="4"/>
      <c r="P6298" s="2"/>
      <c r="Q6298" s="3"/>
      <c r="R6298" s="4"/>
      <c r="X6298" s="2"/>
      <c r="Y6298" s="3"/>
      <c r="Z6298" s="4"/>
      <c r="AF6298" s="2"/>
      <c r="AG6298" s="3"/>
      <c r="AH6298" s="2"/>
      <c r="AN6298" s="2"/>
      <c r="AO6298" s="3"/>
      <c r="AP6298" s="2"/>
      <c r="AW6298" s="3"/>
    </row>
    <row r="6299" spans="8:49">
      <c r="H6299" s="2"/>
      <c r="I6299" s="3"/>
      <c r="J6299" s="4"/>
      <c r="P6299" s="2"/>
      <c r="Q6299" s="3"/>
      <c r="R6299" s="4"/>
      <c r="X6299" s="2"/>
      <c r="Y6299" s="3"/>
      <c r="Z6299" s="4"/>
      <c r="AF6299" s="2"/>
      <c r="AG6299" s="3"/>
      <c r="AH6299" s="2"/>
      <c r="AN6299" s="2"/>
      <c r="AO6299" s="3"/>
      <c r="AP6299" s="2"/>
      <c r="AW6299" s="3"/>
    </row>
    <row r="6300" spans="8:49">
      <c r="H6300" s="2"/>
      <c r="I6300" s="3"/>
      <c r="J6300" s="4"/>
      <c r="P6300" s="2"/>
      <c r="Q6300" s="3"/>
      <c r="R6300" s="4"/>
      <c r="X6300" s="2"/>
      <c r="Y6300" s="3"/>
      <c r="Z6300" s="4"/>
      <c r="AF6300" s="2"/>
      <c r="AG6300" s="3"/>
      <c r="AH6300" s="2"/>
      <c r="AN6300" s="2"/>
      <c r="AO6300" s="3"/>
      <c r="AP6300" s="2"/>
      <c r="AW6300" s="3"/>
    </row>
    <row r="6301" spans="8:49">
      <c r="H6301" s="2"/>
      <c r="I6301" s="3"/>
      <c r="J6301" s="4"/>
      <c r="P6301" s="2"/>
      <c r="Q6301" s="3"/>
      <c r="R6301" s="4"/>
      <c r="X6301" s="2"/>
      <c r="Y6301" s="3"/>
      <c r="Z6301" s="4"/>
      <c r="AF6301" s="2"/>
      <c r="AG6301" s="3"/>
      <c r="AH6301" s="2"/>
      <c r="AN6301" s="2"/>
      <c r="AO6301" s="3"/>
      <c r="AP6301" s="2"/>
      <c r="AW6301" s="3"/>
    </row>
    <row r="6302" spans="8:49">
      <c r="H6302" s="2"/>
      <c r="I6302" s="3"/>
      <c r="J6302" s="4"/>
      <c r="P6302" s="2"/>
      <c r="Q6302" s="3"/>
      <c r="R6302" s="4"/>
      <c r="X6302" s="2"/>
      <c r="Y6302" s="3"/>
      <c r="Z6302" s="4"/>
      <c r="AF6302" s="2"/>
      <c r="AG6302" s="3"/>
      <c r="AH6302" s="2"/>
      <c r="AN6302" s="2"/>
      <c r="AO6302" s="3"/>
      <c r="AP6302" s="2"/>
      <c r="AW6302" s="3"/>
    </row>
    <row r="6303" spans="8:49">
      <c r="H6303" s="2"/>
      <c r="I6303" s="3"/>
      <c r="J6303" s="4"/>
      <c r="P6303" s="2"/>
      <c r="Q6303" s="3"/>
      <c r="R6303" s="4"/>
      <c r="X6303" s="2"/>
      <c r="Y6303" s="3"/>
      <c r="Z6303" s="4"/>
      <c r="AF6303" s="2"/>
      <c r="AG6303" s="3"/>
      <c r="AH6303" s="2"/>
      <c r="AN6303" s="2"/>
      <c r="AO6303" s="3"/>
      <c r="AP6303" s="2"/>
      <c r="AW6303" s="3"/>
    </row>
    <row r="6304" spans="8:49">
      <c r="H6304" s="2"/>
      <c r="I6304" s="3"/>
      <c r="J6304" s="4"/>
      <c r="P6304" s="2"/>
      <c r="Q6304" s="3"/>
      <c r="R6304" s="4"/>
      <c r="X6304" s="2"/>
      <c r="Y6304" s="3"/>
      <c r="Z6304" s="4"/>
      <c r="AF6304" s="2"/>
      <c r="AG6304" s="3"/>
      <c r="AH6304" s="2"/>
      <c r="AN6304" s="2"/>
      <c r="AO6304" s="3"/>
      <c r="AP6304" s="2"/>
      <c r="AW6304" s="3"/>
    </row>
    <row r="6305" spans="8:49">
      <c r="H6305" s="2"/>
      <c r="I6305" s="3"/>
      <c r="J6305" s="4"/>
      <c r="P6305" s="2"/>
      <c r="Q6305" s="3"/>
      <c r="R6305" s="4"/>
      <c r="X6305" s="2"/>
      <c r="Y6305" s="3"/>
      <c r="Z6305" s="4"/>
      <c r="AF6305" s="2"/>
      <c r="AG6305" s="3"/>
      <c r="AH6305" s="2"/>
      <c r="AN6305" s="2"/>
      <c r="AO6305" s="3"/>
      <c r="AP6305" s="2"/>
      <c r="AW6305" s="3"/>
    </row>
    <row r="6306" spans="8:49">
      <c r="H6306" s="2"/>
      <c r="I6306" s="3"/>
      <c r="J6306" s="4"/>
      <c r="P6306" s="2"/>
      <c r="Q6306" s="3"/>
      <c r="R6306" s="4"/>
      <c r="X6306" s="2"/>
      <c r="Y6306" s="3"/>
      <c r="Z6306" s="4"/>
      <c r="AF6306" s="2"/>
      <c r="AG6306" s="3"/>
      <c r="AH6306" s="2"/>
      <c r="AN6306" s="2"/>
      <c r="AO6306" s="3"/>
      <c r="AP6306" s="2"/>
      <c r="AW6306" s="3"/>
    </row>
    <row r="6307" spans="8:49">
      <c r="H6307" s="2"/>
      <c r="I6307" s="3"/>
      <c r="J6307" s="4"/>
      <c r="P6307" s="2"/>
      <c r="Q6307" s="3"/>
      <c r="R6307" s="4"/>
      <c r="X6307" s="2"/>
      <c r="Y6307" s="3"/>
      <c r="Z6307" s="4"/>
      <c r="AF6307" s="2"/>
      <c r="AG6307" s="3"/>
      <c r="AH6307" s="2"/>
      <c r="AN6307" s="2"/>
      <c r="AO6307" s="3"/>
      <c r="AP6307" s="2"/>
      <c r="AW6307" s="3"/>
    </row>
    <row r="6308" spans="8:49">
      <c r="H6308" s="2"/>
      <c r="I6308" s="3"/>
      <c r="J6308" s="4"/>
      <c r="P6308" s="2"/>
      <c r="Q6308" s="3"/>
      <c r="R6308" s="4"/>
      <c r="X6308" s="2"/>
      <c r="Y6308" s="3"/>
      <c r="Z6308" s="4"/>
      <c r="AF6308" s="2"/>
      <c r="AG6308" s="3"/>
      <c r="AH6308" s="2"/>
      <c r="AN6308" s="2"/>
      <c r="AO6308" s="3"/>
      <c r="AP6308" s="2"/>
      <c r="AW6308" s="3"/>
    </row>
    <row r="6309" spans="8:49">
      <c r="H6309" s="2"/>
      <c r="I6309" s="3"/>
      <c r="J6309" s="4"/>
      <c r="P6309" s="2"/>
      <c r="Q6309" s="3"/>
      <c r="R6309" s="4"/>
      <c r="X6309" s="2"/>
      <c r="Y6309" s="3"/>
      <c r="Z6309" s="4"/>
      <c r="AF6309" s="2"/>
      <c r="AG6309" s="3"/>
      <c r="AH6309" s="2"/>
      <c r="AN6309" s="2"/>
      <c r="AO6309" s="3"/>
      <c r="AP6309" s="2"/>
      <c r="AW6309" s="3"/>
    </row>
    <row r="6310" spans="8:49">
      <c r="H6310" s="2"/>
      <c r="I6310" s="3"/>
      <c r="J6310" s="4"/>
      <c r="P6310" s="2"/>
      <c r="Q6310" s="3"/>
      <c r="R6310" s="4"/>
      <c r="X6310" s="2"/>
      <c r="Y6310" s="3"/>
      <c r="Z6310" s="4"/>
      <c r="AF6310" s="2"/>
      <c r="AG6310" s="3"/>
      <c r="AH6310" s="2"/>
      <c r="AN6310" s="2"/>
      <c r="AO6310" s="3"/>
      <c r="AP6310" s="2"/>
      <c r="AW6310" s="3"/>
    </row>
    <row r="6311" spans="8:49">
      <c r="H6311" s="2"/>
      <c r="I6311" s="3"/>
      <c r="J6311" s="4"/>
      <c r="P6311" s="2"/>
      <c r="Q6311" s="3"/>
      <c r="R6311" s="4"/>
      <c r="X6311" s="2"/>
      <c r="Y6311" s="3"/>
      <c r="Z6311" s="4"/>
      <c r="AF6311" s="2"/>
      <c r="AG6311" s="3"/>
      <c r="AH6311" s="2"/>
      <c r="AN6311" s="2"/>
      <c r="AO6311" s="3"/>
      <c r="AP6311" s="2"/>
      <c r="AW6311" s="3"/>
    </row>
    <row r="6312" spans="8:49">
      <c r="H6312" s="2"/>
      <c r="I6312" s="3"/>
      <c r="J6312" s="4"/>
      <c r="P6312" s="2"/>
      <c r="Q6312" s="3"/>
      <c r="R6312" s="4"/>
      <c r="X6312" s="2"/>
      <c r="Y6312" s="3"/>
      <c r="Z6312" s="4"/>
      <c r="AF6312" s="2"/>
      <c r="AG6312" s="3"/>
      <c r="AH6312" s="2"/>
      <c r="AN6312" s="2"/>
      <c r="AO6312" s="3"/>
      <c r="AP6312" s="2"/>
      <c r="AW6312" s="3"/>
    </row>
    <row r="6313" spans="8:49">
      <c r="H6313" s="2"/>
      <c r="I6313" s="3"/>
      <c r="J6313" s="4"/>
      <c r="P6313" s="2"/>
      <c r="Q6313" s="3"/>
      <c r="R6313" s="4"/>
      <c r="X6313" s="2"/>
      <c r="Y6313" s="3"/>
      <c r="Z6313" s="4"/>
      <c r="AF6313" s="2"/>
      <c r="AG6313" s="3"/>
      <c r="AH6313" s="2"/>
      <c r="AN6313" s="2"/>
      <c r="AO6313" s="3"/>
      <c r="AP6313" s="2"/>
      <c r="AW6313" s="3"/>
    </row>
    <row r="6314" spans="8:49">
      <c r="H6314" s="2"/>
      <c r="I6314" s="3"/>
      <c r="J6314" s="4"/>
      <c r="P6314" s="2"/>
      <c r="Q6314" s="3"/>
      <c r="R6314" s="4"/>
      <c r="X6314" s="2"/>
      <c r="Y6314" s="3"/>
      <c r="Z6314" s="4"/>
      <c r="AF6314" s="2"/>
      <c r="AG6314" s="3"/>
      <c r="AH6314" s="2"/>
      <c r="AN6314" s="2"/>
      <c r="AO6314" s="3"/>
      <c r="AP6314" s="2"/>
      <c r="AW6314" s="3"/>
    </row>
    <row r="6315" spans="8:49">
      <c r="H6315" s="2"/>
      <c r="I6315" s="3"/>
      <c r="J6315" s="4"/>
      <c r="P6315" s="2"/>
      <c r="Q6315" s="3"/>
      <c r="R6315" s="4"/>
      <c r="X6315" s="2"/>
      <c r="Y6315" s="3"/>
      <c r="Z6315" s="4"/>
      <c r="AF6315" s="2"/>
      <c r="AG6315" s="3"/>
      <c r="AH6315" s="2"/>
      <c r="AN6315" s="2"/>
      <c r="AO6315" s="3"/>
      <c r="AP6315" s="2"/>
      <c r="AW6315" s="3"/>
    </row>
    <row r="6316" spans="8:49">
      <c r="H6316" s="2"/>
      <c r="I6316" s="3"/>
      <c r="J6316" s="4"/>
      <c r="P6316" s="2"/>
      <c r="Q6316" s="3"/>
      <c r="R6316" s="4"/>
      <c r="X6316" s="2"/>
      <c r="Y6316" s="3"/>
      <c r="Z6316" s="4"/>
      <c r="AF6316" s="2"/>
      <c r="AG6316" s="3"/>
      <c r="AH6316" s="2"/>
      <c r="AN6316" s="2"/>
      <c r="AO6316" s="3"/>
      <c r="AP6316" s="2"/>
      <c r="AW6316" s="3"/>
    </row>
    <row r="6317" spans="8:49">
      <c r="H6317" s="2"/>
      <c r="I6317" s="3"/>
      <c r="J6317" s="4"/>
      <c r="P6317" s="2"/>
      <c r="Q6317" s="3"/>
      <c r="R6317" s="4"/>
      <c r="X6317" s="2"/>
      <c r="Y6317" s="3"/>
      <c r="Z6317" s="4"/>
      <c r="AF6317" s="2"/>
      <c r="AG6317" s="3"/>
      <c r="AH6317" s="2"/>
      <c r="AN6317" s="2"/>
      <c r="AO6317" s="3"/>
      <c r="AP6317" s="2"/>
      <c r="AW6317" s="3"/>
    </row>
    <row r="6318" spans="8:49">
      <c r="H6318" s="2"/>
      <c r="I6318" s="3"/>
      <c r="J6318" s="4"/>
      <c r="P6318" s="2"/>
      <c r="Q6318" s="3"/>
      <c r="R6318" s="4"/>
      <c r="X6318" s="2"/>
      <c r="Y6318" s="3"/>
      <c r="Z6318" s="4"/>
      <c r="AF6318" s="2"/>
      <c r="AG6318" s="3"/>
      <c r="AH6318" s="2"/>
      <c r="AN6318" s="2"/>
      <c r="AO6318" s="3"/>
      <c r="AP6318" s="2"/>
      <c r="AW6318" s="3"/>
    </row>
    <row r="6319" spans="8:49">
      <c r="H6319" s="2"/>
      <c r="I6319" s="3"/>
      <c r="J6319" s="4"/>
      <c r="P6319" s="2"/>
      <c r="Q6319" s="3"/>
      <c r="R6319" s="4"/>
      <c r="X6319" s="2"/>
      <c r="Y6319" s="3"/>
      <c r="Z6319" s="4"/>
      <c r="AF6319" s="2"/>
      <c r="AG6319" s="3"/>
      <c r="AH6319" s="2"/>
      <c r="AN6319" s="2"/>
      <c r="AO6319" s="3"/>
      <c r="AP6319" s="2"/>
      <c r="AW6319" s="3"/>
    </row>
    <row r="6320" spans="8:49">
      <c r="H6320" s="2"/>
      <c r="I6320" s="3"/>
      <c r="J6320" s="4"/>
      <c r="P6320" s="2"/>
      <c r="Q6320" s="3"/>
      <c r="R6320" s="4"/>
      <c r="X6320" s="2"/>
      <c r="Y6320" s="3"/>
      <c r="Z6320" s="4"/>
      <c r="AF6320" s="2"/>
      <c r="AG6320" s="3"/>
      <c r="AH6320" s="2"/>
      <c r="AN6320" s="2"/>
      <c r="AO6320" s="3"/>
      <c r="AP6320" s="2"/>
      <c r="AW6320" s="3"/>
    </row>
    <row r="6321" spans="8:49">
      <c r="H6321" s="2"/>
      <c r="I6321" s="3"/>
      <c r="J6321" s="4"/>
      <c r="P6321" s="2"/>
      <c r="Q6321" s="3"/>
      <c r="R6321" s="4"/>
      <c r="X6321" s="2"/>
      <c r="Y6321" s="3"/>
      <c r="Z6321" s="4"/>
      <c r="AF6321" s="2"/>
      <c r="AG6321" s="3"/>
      <c r="AH6321" s="2"/>
      <c r="AN6321" s="2"/>
      <c r="AO6321" s="3"/>
      <c r="AP6321" s="2"/>
      <c r="AW6321" s="3"/>
    </row>
    <row r="6322" spans="8:49">
      <c r="H6322" s="2"/>
      <c r="I6322" s="3"/>
      <c r="J6322" s="4"/>
      <c r="P6322" s="2"/>
      <c r="Q6322" s="3"/>
      <c r="R6322" s="4"/>
      <c r="X6322" s="2"/>
      <c r="Y6322" s="3"/>
      <c r="Z6322" s="4"/>
      <c r="AF6322" s="2"/>
      <c r="AG6322" s="3"/>
      <c r="AH6322" s="2"/>
      <c r="AN6322" s="2"/>
      <c r="AO6322" s="3"/>
      <c r="AP6322" s="2"/>
      <c r="AW6322" s="3"/>
    </row>
    <row r="6323" spans="8:49">
      <c r="H6323" s="2"/>
      <c r="I6323" s="3"/>
      <c r="J6323" s="4"/>
      <c r="P6323" s="2"/>
      <c r="Q6323" s="3"/>
      <c r="R6323" s="4"/>
      <c r="X6323" s="2"/>
      <c r="Y6323" s="3"/>
      <c r="Z6323" s="4"/>
      <c r="AF6323" s="2"/>
      <c r="AG6323" s="3"/>
      <c r="AH6323" s="2"/>
      <c r="AN6323" s="2"/>
      <c r="AO6323" s="3"/>
      <c r="AP6323" s="2"/>
      <c r="AW6323" s="3"/>
    </row>
    <row r="6324" spans="8:49">
      <c r="H6324" s="2"/>
      <c r="I6324" s="3"/>
      <c r="J6324" s="4"/>
      <c r="P6324" s="2"/>
      <c r="Q6324" s="3"/>
      <c r="R6324" s="4"/>
      <c r="X6324" s="2"/>
      <c r="Y6324" s="3"/>
      <c r="Z6324" s="4"/>
      <c r="AF6324" s="2"/>
      <c r="AG6324" s="3"/>
      <c r="AH6324" s="2"/>
      <c r="AN6324" s="2"/>
      <c r="AO6324" s="3"/>
      <c r="AP6324" s="2"/>
      <c r="AW6324" s="3"/>
    </row>
    <row r="6325" spans="8:49">
      <c r="H6325" s="2"/>
      <c r="I6325" s="3"/>
      <c r="J6325" s="4"/>
      <c r="P6325" s="2"/>
      <c r="Q6325" s="3"/>
      <c r="R6325" s="4"/>
      <c r="X6325" s="2"/>
      <c r="Y6325" s="3"/>
      <c r="Z6325" s="4"/>
      <c r="AF6325" s="2"/>
      <c r="AG6325" s="3"/>
      <c r="AH6325" s="2"/>
      <c r="AN6325" s="2"/>
      <c r="AO6325" s="3"/>
      <c r="AP6325" s="2"/>
      <c r="AW6325" s="3"/>
    </row>
    <row r="6326" spans="8:49">
      <c r="H6326" s="2"/>
      <c r="I6326" s="3"/>
      <c r="J6326" s="4"/>
      <c r="P6326" s="2"/>
      <c r="Q6326" s="3"/>
      <c r="R6326" s="4"/>
      <c r="X6326" s="2"/>
      <c r="Y6326" s="3"/>
      <c r="Z6326" s="4"/>
      <c r="AF6326" s="2"/>
      <c r="AG6326" s="3"/>
      <c r="AH6326" s="2"/>
      <c r="AN6326" s="2"/>
      <c r="AO6326" s="3"/>
      <c r="AP6326" s="2"/>
      <c r="AW6326" s="3"/>
    </row>
    <row r="6327" spans="8:49">
      <c r="H6327" s="2"/>
      <c r="I6327" s="3"/>
      <c r="J6327" s="4"/>
      <c r="P6327" s="2"/>
      <c r="Q6327" s="3"/>
      <c r="R6327" s="4"/>
      <c r="X6327" s="2"/>
      <c r="Y6327" s="3"/>
      <c r="Z6327" s="4"/>
      <c r="AF6327" s="2"/>
      <c r="AG6327" s="3"/>
      <c r="AH6327" s="2"/>
      <c r="AN6327" s="2"/>
      <c r="AO6327" s="3"/>
      <c r="AP6327" s="2"/>
      <c r="AW6327" s="3"/>
    </row>
    <row r="6328" spans="8:49">
      <c r="H6328" s="2"/>
      <c r="I6328" s="3"/>
      <c r="J6328" s="4"/>
      <c r="P6328" s="2"/>
      <c r="Q6328" s="3"/>
      <c r="R6328" s="4"/>
      <c r="X6328" s="2"/>
      <c r="Y6328" s="3"/>
      <c r="Z6328" s="4"/>
      <c r="AF6328" s="2"/>
      <c r="AG6328" s="3"/>
      <c r="AH6328" s="2"/>
      <c r="AN6328" s="2"/>
      <c r="AO6328" s="3"/>
      <c r="AP6328" s="2"/>
      <c r="AW6328" s="3"/>
    </row>
    <row r="6329" spans="8:49">
      <c r="H6329" s="2"/>
      <c r="I6329" s="3"/>
      <c r="J6329" s="4"/>
      <c r="P6329" s="2"/>
      <c r="Q6329" s="3"/>
      <c r="R6329" s="4"/>
      <c r="X6329" s="2"/>
      <c r="Y6329" s="3"/>
      <c r="Z6329" s="4"/>
      <c r="AF6329" s="2"/>
      <c r="AG6329" s="3"/>
      <c r="AH6329" s="2"/>
      <c r="AN6329" s="2"/>
      <c r="AO6329" s="3"/>
      <c r="AP6329" s="2"/>
      <c r="AW6329" s="3"/>
    </row>
    <row r="6330" spans="8:49">
      <c r="H6330" s="2"/>
      <c r="I6330" s="3"/>
      <c r="J6330" s="4"/>
      <c r="P6330" s="2"/>
      <c r="Q6330" s="3"/>
      <c r="R6330" s="4"/>
      <c r="X6330" s="2"/>
      <c r="Y6330" s="3"/>
      <c r="Z6330" s="4"/>
      <c r="AF6330" s="2"/>
      <c r="AG6330" s="3"/>
      <c r="AH6330" s="2"/>
      <c r="AN6330" s="2"/>
      <c r="AO6330" s="3"/>
      <c r="AP6330" s="2"/>
      <c r="AW6330" s="3"/>
    </row>
    <row r="6331" spans="8:49">
      <c r="H6331" s="2"/>
      <c r="I6331" s="3"/>
      <c r="J6331" s="4"/>
      <c r="P6331" s="2"/>
      <c r="Q6331" s="3"/>
      <c r="R6331" s="4"/>
      <c r="X6331" s="2"/>
      <c r="Y6331" s="3"/>
      <c r="Z6331" s="4"/>
      <c r="AF6331" s="2"/>
      <c r="AG6331" s="3"/>
      <c r="AH6331" s="2"/>
      <c r="AN6331" s="2"/>
      <c r="AO6331" s="3"/>
      <c r="AP6331" s="2"/>
      <c r="AW6331" s="3"/>
    </row>
    <row r="6332" spans="8:49">
      <c r="H6332" s="2"/>
      <c r="I6332" s="3"/>
      <c r="J6332" s="4"/>
      <c r="P6332" s="2"/>
      <c r="Q6332" s="3"/>
      <c r="R6332" s="4"/>
      <c r="X6332" s="2"/>
      <c r="Y6332" s="3"/>
      <c r="Z6332" s="4"/>
      <c r="AF6332" s="2"/>
      <c r="AG6332" s="3"/>
      <c r="AH6332" s="2"/>
      <c r="AN6332" s="2"/>
      <c r="AO6332" s="3"/>
      <c r="AP6332" s="2"/>
      <c r="AW6332" s="3"/>
    </row>
    <row r="6333" spans="8:49">
      <c r="H6333" s="2"/>
      <c r="I6333" s="3"/>
      <c r="J6333" s="4"/>
      <c r="P6333" s="2"/>
      <c r="Q6333" s="3"/>
      <c r="R6333" s="4"/>
      <c r="X6333" s="2"/>
      <c r="Y6333" s="3"/>
      <c r="Z6333" s="4"/>
      <c r="AF6333" s="2"/>
      <c r="AG6333" s="3"/>
      <c r="AH6333" s="2"/>
      <c r="AN6333" s="2"/>
      <c r="AO6333" s="3"/>
      <c r="AP6333" s="2"/>
      <c r="AW6333" s="3"/>
    </row>
    <row r="6334" spans="8:49">
      <c r="H6334" s="2"/>
      <c r="I6334" s="3"/>
      <c r="J6334" s="4"/>
      <c r="P6334" s="2"/>
      <c r="Q6334" s="3"/>
      <c r="R6334" s="4"/>
      <c r="X6334" s="2"/>
      <c r="Y6334" s="3"/>
      <c r="Z6334" s="4"/>
      <c r="AF6334" s="2"/>
      <c r="AG6334" s="3"/>
      <c r="AH6334" s="2"/>
      <c r="AN6334" s="2"/>
      <c r="AO6334" s="3"/>
      <c r="AP6334" s="2"/>
      <c r="AW6334" s="3"/>
    </row>
    <row r="6335" spans="8:49">
      <c r="H6335" s="2"/>
      <c r="I6335" s="3"/>
      <c r="J6335" s="4"/>
      <c r="P6335" s="2"/>
      <c r="Q6335" s="3"/>
      <c r="R6335" s="4"/>
      <c r="X6335" s="2"/>
      <c r="Y6335" s="3"/>
      <c r="Z6335" s="4"/>
      <c r="AF6335" s="2"/>
      <c r="AG6335" s="3"/>
      <c r="AH6335" s="2"/>
      <c r="AN6335" s="2"/>
      <c r="AO6335" s="3"/>
      <c r="AP6335" s="2"/>
      <c r="AW6335" s="3"/>
    </row>
    <row r="6336" spans="8:49">
      <c r="H6336" s="2"/>
      <c r="I6336" s="3"/>
      <c r="J6336" s="4"/>
      <c r="P6336" s="2"/>
      <c r="Q6336" s="3"/>
      <c r="R6336" s="4"/>
      <c r="X6336" s="2"/>
      <c r="Y6336" s="3"/>
      <c r="Z6336" s="4"/>
      <c r="AF6336" s="2"/>
      <c r="AG6336" s="3"/>
      <c r="AH6336" s="2"/>
      <c r="AN6336" s="2"/>
      <c r="AO6336" s="3"/>
      <c r="AP6336" s="2"/>
      <c r="AW6336" s="3"/>
    </row>
    <row r="6337" spans="8:49">
      <c r="H6337" s="2"/>
      <c r="I6337" s="3"/>
      <c r="J6337" s="4"/>
      <c r="P6337" s="2"/>
      <c r="Q6337" s="3"/>
      <c r="R6337" s="4"/>
      <c r="X6337" s="2"/>
      <c r="Y6337" s="3"/>
      <c r="Z6337" s="4"/>
      <c r="AF6337" s="2"/>
      <c r="AG6337" s="3"/>
      <c r="AH6337" s="2"/>
      <c r="AN6337" s="2"/>
      <c r="AO6337" s="3"/>
      <c r="AP6337" s="2"/>
      <c r="AW6337" s="3"/>
    </row>
    <row r="6338" spans="8:49">
      <c r="H6338" s="2"/>
      <c r="I6338" s="3"/>
      <c r="J6338" s="4"/>
      <c r="P6338" s="2"/>
      <c r="Q6338" s="3"/>
      <c r="R6338" s="4"/>
      <c r="X6338" s="2"/>
      <c r="Y6338" s="3"/>
      <c r="Z6338" s="4"/>
      <c r="AF6338" s="2"/>
      <c r="AG6338" s="3"/>
      <c r="AH6338" s="2"/>
      <c r="AN6338" s="2"/>
      <c r="AO6338" s="3"/>
      <c r="AP6338" s="2"/>
      <c r="AW6338" s="3"/>
    </row>
    <row r="6339" spans="8:49">
      <c r="H6339" s="2"/>
      <c r="I6339" s="3"/>
      <c r="J6339" s="4"/>
      <c r="P6339" s="2"/>
      <c r="Q6339" s="3"/>
      <c r="R6339" s="4"/>
      <c r="X6339" s="2"/>
      <c r="Y6339" s="3"/>
      <c r="Z6339" s="4"/>
      <c r="AF6339" s="2"/>
      <c r="AG6339" s="3"/>
      <c r="AH6339" s="2"/>
      <c r="AN6339" s="2"/>
      <c r="AO6339" s="3"/>
      <c r="AP6339" s="2"/>
      <c r="AW6339" s="3"/>
    </row>
    <row r="6340" spans="8:49">
      <c r="H6340" s="2"/>
      <c r="I6340" s="3"/>
      <c r="J6340" s="4"/>
      <c r="P6340" s="2"/>
      <c r="Q6340" s="3"/>
      <c r="R6340" s="4"/>
      <c r="X6340" s="2"/>
      <c r="Y6340" s="3"/>
      <c r="Z6340" s="4"/>
      <c r="AF6340" s="2"/>
      <c r="AG6340" s="3"/>
      <c r="AH6340" s="2"/>
      <c r="AN6340" s="2"/>
      <c r="AO6340" s="3"/>
      <c r="AP6340" s="2"/>
      <c r="AW6340" s="3"/>
    </row>
    <row r="6341" spans="8:49">
      <c r="H6341" s="2"/>
      <c r="I6341" s="3"/>
      <c r="J6341" s="4"/>
      <c r="P6341" s="2"/>
      <c r="Q6341" s="3"/>
      <c r="R6341" s="4"/>
      <c r="X6341" s="2"/>
      <c r="Y6341" s="3"/>
      <c r="Z6341" s="4"/>
      <c r="AF6341" s="2"/>
      <c r="AG6341" s="3"/>
      <c r="AH6341" s="2"/>
      <c r="AN6341" s="2"/>
      <c r="AO6341" s="3"/>
      <c r="AP6341" s="2"/>
      <c r="AW6341" s="3"/>
    </row>
    <row r="6342" spans="8:49">
      <c r="H6342" s="2"/>
      <c r="I6342" s="3"/>
      <c r="J6342" s="4"/>
      <c r="P6342" s="2"/>
      <c r="Q6342" s="3"/>
      <c r="R6342" s="4"/>
      <c r="X6342" s="2"/>
      <c r="Y6342" s="3"/>
      <c r="Z6342" s="4"/>
      <c r="AF6342" s="2"/>
      <c r="AG6342" s="3"/>
      <c r="AH6342" s="2"/>
      <c r="AN6342" s="2"/>
      <c r="AO6342" s="3"/>
      <c r="AP6342" s="2"/>
      <c r="AW6342" s="3"/>
    </row>
    <row r="6343" spans="8:49">
      <c r="H6343" s="2"/>
      <c r="I6343" s="3"/>
      <c r="J6343" s="4"/>
      <c r="P6343" s="2"/>
      <c r="Q6343" s="3"/>
      <c r="R6343" s="4"/>
      <c r="X6343" s="2"/>
      <c r="Y6343" s="3"/>
      <c r="Z6343" s="4"/>
      <c r="AF6343" s="2"/>
      <c r="AG6343" s="3"/>
      <c r="AH6343" s="2"/>
      <c r="AN6343" s="2"/>
      <c r="AO6343" s="3"/>
      <c r="AP6343" s="2"/>
      <c r="AW6343" s="3"/>
    </row>
    <row r="6344" spans="8:49">
      <c r="H6344" s="2"/>
      <c r="I6344" s="3"/>
      <c r="J6344" s="4"/>
      <c r="P6344" s="2"/>
      <c r="Q6344" s="3"/>
      <c r="R6344" s="4"/>
      <c r="X6344" s="2"/>
      <c r="Y6344" s="3"/>
      <c r="Z6344" s="4"/>
      <c r="AF6344" s="2"/>
      <c r="AG6344" s="3"/>
      <c r="AH6344" s="2"/>
      <c r="AN6344" s="2"/>
      <c r="AO6344" s="3"/>
      <c r="AP6344" s="2"/>
      <c r="AW6344" s="3"/>
    </row>
    <row r="6345" spans="8:49">
      <c r="H6345" s="2"/>
      <c r="I6345" s="3"/>
      <c r="J6345" s="4"/>
      <c r="P6345" s="2"/>
      <c r="Q6345" s="3"/>
      <c r="R6345" s="4"/>
      <c r="X6345" s="2"/>
      <c r="Y6345" s="3"/>
      <c r="Z6345" s="4"/>
      <c r="AF6345" s="2"/>
      <c r="AG6345" s="3"/>
      <c r="AH6345" s="2"/>
      <c r="AN6345" s="2"/>
      <c r="AO6345" s="3"/>
      <c r="AP6345" s="2"/>
      <c r="AW6345" s="3"/>
    </row>
    <row r="6346" spans="8:49">
      <c r="H6346" s="2"/>
      <c r="I6346" s="3"/>
      <c r="J6346" s="4"/>
      <c r="P6346" s="2"/>
      <c r="Q6346" s="3"/>
      <c r="R6346" s="4"/>
      <c r="X6346" s="2"/>
      <c r="Y6346" s="3"/>
      <c r="Z6346" s="4"/>
      <c r="AF6346" s="2"/>
      <c r="AG6346" s="3"/>
      <c r="AH6346" s="2"/>
      <c r="AN6346" s="2"/>
      <c r="AO6346" s="3"/>
      <c r="AP6346" s="2"/>
      <c r="AW6346" s="3"/>
    </row>
    <row r="6347" spans="8:49">
      <c r="H6347" s="2"/>
      <c r="I6347" s="3"/>
      <c r="J6347" s="4"/>
      <c r="P6347" s="2"/>
      <c r="Q6347" s="3"/>
      <c r="R6347" s="4"/>
      <c r="X6347" s="2"/>
      <c r="Y6347" s="3"/>
      <c r="Z6347" s="4"/>
      <c r="AF6347" s="2"/>
      <c r="AG6347" s="3"/>
      <c r="AH6347" s="2"/>
      <c r="AN6347" s="2"/>
      <c r="AO6347" s="3"/>
      <c r="AP6347" s="2"/>
      <c r="AW6347" s="3"/>
    </row>
    <row r="6348" spans="8:49">
      <c r="H6348" s="2"/>
      <c r="I6348" s="3"/>
      <c r="J6348" s="4"/>
      <c r="P6348" s="2"/>
      <c r="Q6348" s="3"/>
      <c r="R6348" s="4"/>
      <c r="X6348" s="2"/>
      <c r="Y6348" s="3"/>
      <c r="Z6348" s="4"/>
      <c r="AF6348" s="2"/>
      <c r="AG6348" s="3"/>
      <c r="AH6348" s="2"/>
      <c r="AN6348" s="2"/>
      <c r="AO6348" s="3"/>
      <c r="AP6348" s="2"/>
      <c r="AW6348" s="3"/>
    </row>
    <row r="6349" spans="8:49">
      <c r="H6349" s="2"/>
      <c r="I6349" s="3"/>
      <c r="J6349" s="4"/>
      <c r="P6349" s="2"/>
      <c r="Q6349" s="3"/>
      <c r="R6349" s="4"/>
      <c r="X6349" s="2"/>
      <c r="Y6349" s="3"/>
      <c r="Z6349" s="4"/>
      <c r="AF6349" s="2"/>
      <c r="AG6349" s="3"/>
      <c r="AH6349" s="2"/>
      <c r="AN6349" s="2"/>
      <c r="AO6349" s="3"/>
      <c r="AP6349" s="2"/>
      <c r="AW6349" s="3"/>
    </row>
    <row r="6350" spans="8:49">
      <c r="H6350" s="2"/>
      <c r="I6350" s="3"/>
      <c r="J6350" s="4"/>
      <c r="P6350" s="2"/>
      <c r="Q6350" s="3"/>
      <c r="R6350" s="4"/>
      <c r="X6350" s="2"/>
      <c r="Y6350" s="3"/>
      <c r="Z6350" s="4"/>
      <c r="AF6350" s="2"/>
      <c r="AG6350" s="3"/>
      <c r="AH6350" s="2"/>
      <c r="AN6350" s="2"/>
      <c r="AO6350" s="3"/>
      <c r="AP6350" s="2"/>
      <c r="AW6350" s="3"/>
    </row>
    <row r="6351" spans="8:49">
      <c r="H6351" s="2"/>
      <c r="I6351" s="3"/>
      <c r="J6351" s="4"/>
      <c r="P6351" s="2"/>
      <c r="Q6351" s="3"/>
      <c r="R6351" s="4"/>
      <c r="X6351" s="2"/>
      <c r="Y6351" s="3"/>
      <c r="Z6351" s="4"/>
      <c r="AF6351" s="2"/>
      <c r="AG6351" s="3"/>
      <c r="AH6351" s="2"/>
      <c r="AN6351" s="2"/>
      <c r="AO6351" s="3"/>
      <c r="AP6351" s="2"/>
      <c r="AW6351" s="3"/>
    </row>
    <row r="6352" spans="8:49">
      <c r="H6352" s="2"/>
      <c r="I6352" s="3"/>
      <c r="J6352" s="4"/>
      <c r="P6352" s="2"/>
      <c r="Q6352" s="3"/>
      <c r="R6352" s="4"/>
      <c r="X6352" s="2"/>
      <c r="Y6352" s="3"/>
      <c r="Z6352" s="4"/>
      <c r="AF6352" s="2"/>
      <c r="AG6352" s="3"/>
      <c r="AH6352" s="2"/>
      <c r="AN6352" s="2"/>
      <c r="AO6352" s="3"/>
      <c r="AP6352" s="2"/>
      <c r="AW6352" s="3"/>
    </row>
    <row r="6353" spans="8:49">
      <c r="H6353" s="2"/>
      <c r="I6353" s="3"/>
      <c r="J6353" s="4"/>
      <c r="P6353" s="2"/>
      <c r="Q6353" s="3"/>
      <c r="R6353" s="4"/>
      <c r="X6353" s="2"/>
      <c r="Y6353" s="3"/>
      <c r="Z6353" s="4"/>
      <c r="AF6353" s="2"/>
      <c r="AG6353" s="3"/>
      <c r="AH6353" s="2"/>
      <c r="AN6353" s="2"/>
      <c r="AO6353" s="3"/>
      <c r="AP6353" s="2"/>
      <c r="AW6353" s="3"/>
    </row>
    <row r="6354" spans="8:49">
      <c r="H6354" s="2"/>
      <c r="I6354" s="3"/>
      <c r="J6354" s="4"/>
      <c r="P6354" s="2"/>
      <c r="Q6354" s="3"/>
      <c r="R6354" s="4"/>
      <c r="X6354" s="2"/>
      <c r="Y6354" s="3"/>
      <c r="Z6354" s="4"/>
      <c r="AF6354" s="2"/>
      <c r="AG6354" s="3"/>
      <c r="AH6354" s="2"/>
      <c r="AN6354" s="2"/>
      <c r="AO6354" s="3"/>
      <c r="AP6354" s="2"/>
      <c r="AW6354" s="3"/>
    </row>
    <row r="6355" spans="8:49">
      <c r="H6355" s="2"/>
      <c r="I6355" s="3"/>
      <c r="J6355" s="4"/>
      <c r="P6355" s="2"/>
      <c r="Q6355" s="3"/>
      <c r="R6355" s="4"/>
      <c r="X6355" s="2"/>
      <c r="Y6355" s="3"/>
      <c r="Z6355" s="4"/>
      <c r="AF6355" s="2"/>
      <c r="AG6355" s="3"/>
      <c r="AH6355" s="2"/>
      <c r="AN6355" s="2"/>
      <c r="AO6355" s="3"/>
      <c r="AP6355" s="2"/>
      <c r="AW6355" s="3"/>
    </row>
    <row r="6356" spans="8:49">
      <c r="H6356" s="2"/>
      <c r="I6356" s="3"/>
      <c r="J6356" s="4"/>
      <c r="P6356" s="2"/>
      <c r="Q6356" s="3"/>
      <c r="R6356" s="4"/>
      <c r="X6356" s="2"/>
      <c r="Y6356" s="3"/>
      <c r="Z6356" s="4"/>
      <c r="AF6356" s="2"/>
      <c r="AG6356" s="3"/>
      <c r="AH6356" s="2"/>
      <c r="AN6356" s="2"/>
      <c r="AO6356" s="3"/>
      <c r="AP6356" s="2"/>
      <c r="AW6356" s="3"/>
    </row>
    <row r="6357" spans="8:49">
      <c r="H6357" s="2"/>
      <c r="I6357" s="3"/>
      <c r="J6357" s="4"/>
      <c r="P6357" s="2"/>
      <c r="Q6357" s="3"/>
      <c r="R6357" s="4"/>
      <c r="X6357" s="2"/>
      <c r="Y6357" s="3"/>
      <c r="Z6357" s="4"/>
      <c r="AF6357" s="2"/>
      <c r="AG6357" s="3"/>
      <c r="AH6357" s="2"/>
      <c r="AN6357" s="2"/>
      <c r="AO6357" s="3"/>
      <c r="AP6357" s="2"/>
      <c r="AW6357" s="3"/>
    </row>
    <row r="6358" spans="8:49">
      <c r="H6358" s="2"/>
      <c r="I6358" s="3"/>
      <c r="J6358" s="4"/>
      <c r="P6358" s="2"/>
      <c r="Q6358" s="3"/>
      <c r="R6358" s="4"/>
      <c r="X6358" s="2"/>
      <c r="Y6358" s="3"/>
      <c r="Z6358" s="4"/>
      <c r="AF6358" s="2"/>
      <c r="AG6358" s="3"/>
      <c r="AH6358" s="2"/>
      <c r="AN6358" s="2"/>
      <c r="AO6358" s="3"/>
      <c r="AP6358" s="2"/>
      <c r="AW6358" s="3"/>
    </row>
    <row r="6359" spans="8:49">
      <c r="H6359" s="2"/>
      <c r="I6359" s="3"/>
      <c r="J6359" s="4"/>
      <c r="P6359" s="2"/>
      <c r="Q6359" s="3"/>
      <c r="R6359" s="4"/>
      <c r="X6359" s="2"/>
      <c r="Y6359" s="3"/>
      <c r="Z6359" s="4"/>
      <c r="AF6359" s="2"/>
      <c r="AG6359" s="3"/>
      <c r="AH6359" s="2"/>
      <c r="AN6359" s="2"/>
      <c r="AO6359" s="3"/>
      <c r="AP6359" s="2"/>
      <c r="AW6359" s="3"/>
    </row>
    <row r="6360" spans="8:49">
      <c r="H6360" s="2"/>
      <c r="I6360" s="3"/>
      <c r="J6360" s="4"/>
      <c r="P6360" s="2"/>
      <c r="Q6360" s="3"/>
      <c r="R6360" s="4"/>
      <c r="X6360" s="2"/>
      <c r="Y6360" s="3"/>
      <c r="Z6360" s="4"/>
      <c r="AF6360" s="2"/>
      <c r="AG6360" s="3"/>
      <c r="AH6360" s="2"/>
      <c r="AN6360" s="2"/>
      <c r="AO6360" s="3"/>
      <c r="AP6360" s="2"/>
      <c r="AW6360" s="3"/>
    </row>
    <row r="6361" spans="8:49">
      <c r="H6361" s="2"/>
      <c r="I6361" s="3"/>
      <c r="J6361" s="4"/>
      <c r="P6361" s="2"/>
      <c r="Q6361" s="3"/>
      <c r="R6361" s="4"/>
      <c r="X6361" s="2"/>
      <c r="Y6361" s="3"/>
      <c r="Z6361" s="4"/>
      <c r="AF6361" s="2"/>
      <c r="AG6361" s="3"/>
      <c r="AH6361" s="2"/>
      <c r="AN6361" s="2"/>
      <c r="AO6361" s="3"/>
      <c r="AP6361" s="2"/>
      <c r="AW6361" s="3"/>
    </row>
    <row r="6362" spans="8:49">
      <c r="H6362" s="2"/>
      <c r="I6362" s="3"/>
      <c r="J6362" s="4"/>
      <c r="P6362" s="2"/>
      <c r="Q6362" s="3"/>
      <c r="R6362" s="4"/>
      <c r="X6362" s="2"/>
      <c r="Y6362" s="3"/>
      <c r="Z6362" s="4"/>
      <c r="AF6362" s="2"/>
      <c r="AG6362" s="3"/>
      <c r="AH6362" s="2"/>
      <c r="AN6362" s="2"/>
      <c r="AO6362" s="3"/>
      <c r="AP6362" s="2"/>
      <c r="AW6362" s="3"/>
    </row>
    <row r="6363" spans="8:49">
      <c r="H6363" s="2"/>
      <c r="I6363" s="3"/>
      <c r="J6363" s="4"/>
      <c r="P6363" s="2"/>
      <c r="Q6363" s="3"/>
      <c r="R6363" s="4"/>
      <c r="X6363" s="2"/>
      <c r="Y6363" s="3"/>
      <c r="Z6363" s="4"/>
      <c r="AF6363" s="2"/>
      <c r="AG6363" s="3"/>
      <c r="AH6363" s="2"/>
      <c r="AN6363" s="2"/>
      <c r="AO6363" s="3"/>
      <c r="AP6363" s="2"/>
      <c r="AW6363" s="3"/>
    </row>
    <row r="6364" spans="8:49">
      <c r="H6364" s="2"/>
      <c r="I6364" s="3"/>
      <c r="J6364" s="4"/>
      <c r="P6364" s="2"/>
      <c r="Q6364" s="3"/>
      <c r="R6364" s="4"/>
      <c r="X6364" s="2"/>
      <c r="Y6364" s="3"/>
      <c r="Z6364" s="4"/>
      <c r="AF6364" s="2"/>
      <c r="AG6364" s="3"/>
      <c r="AH6364" s="2"/>
      <c r="AN6364" s="2"/>
      <c r="AO6364" s="3"/>
      <c r="AP6364" s="2"/>
      <c r="AW6364" s="3"/>
    </row>
    <row r="6365" spans="8:49">
      <c r="H6365" s="2"/>
      <c r="I6365" s="3"/>
      <c r="J6365" s="4"/>
      <c r="P6365" s="2"/>
      <c r="Q6365" s="3"/>
      <c r="R6365" s="4"/>
      <c r="X6365" s="2"/>
      <c r="Y6365" s="3"/>
      <c r="Z6365" s="4"/>
      <c r="AF6365" s="2"/>
      <c r="AG6365" s="3"/>
      <c r="AH6365" s="2"/>
      <c r="AN6365" s="2"/>
      <c r="AO6365" s="3"/>
      <c r="AP6365" s="2"/>
      <c r="AW6365" s="3"/>
    </row>
    <row r="6366" spans="8:49">
      <c r="H6366" s="2"/>
      <c r="I6366" s="3"/>
      <c r="J6366" s="4"/>
      <c r="P6366" s="2"/>
      <c r="Q6366" s="3"/>
      <c r="R6366" s="4"/>
      <c r="X6366" s="2"/>
      <c r="Y6366" s="3"/>
      <c r="Z6366" s="4"/>
      <c r="AF6366" s="2"/>
      <c r="AG6366" s="3"/>
      <c r="AH6366" s="2"/>
      <c r="AN6366" s="2"/>
      <c r="AO6366" s="3"/>
      <c r="AP6366" s="2"/>
      <c r="AW6366" s="3"/>
    </row>
    <row r="6367" spans="8:49">
      <c r="H6367" s="2"/>
      <c r="I6367" s="3"/>
      <c r="J6367" s="4"/>
      <c r="P6367" s="2"/>
      <c r="Q6367" s="3"/>
      <c r="R6367" s="4"/>
      <c r="X6367" s="2"/>
      <c r="Y6367" s="3"/>
      <c r="Z6367" s="4"/>
      <c r="AF6367" s="2"/>
      <c r="AG6367" s="3"/>
      <c r="AH6367" s="2"/>
      <c r="AN6367" s="2"/>
      <c r="AO6367" s="3"/>
      <c r="AP6367" s="2"/>
      <c r="AW6367" s="3"/>
    </row>
    <row r="6368" spans="8:49">
      <c r="H6368" s="2"/>
      <c r="I6368" s="3"/>
      <c r="J6368" s="4"/>
      <c r="P6368" s="2"/>
      <c r="Q6368" s="3"/>
      <c r="R6368" s="4"/>
      <c r="X6368" s="2"/>
      <c r="Y6368" s="3"/>
      <c r="Z6368" s="4"/>
      <c r="AF6368" s="2"/>
      <c r="AG6368" s="3"/>
      <c r="AH6368" s="2"/>
      <c r="AN6368" s="2"/>
      <c r="AO6368" s="3"/>
      <c r="AP6368" s="2"/>
      <c r="AW6368" s="3"/>
    </row>
    <row r="6369" spans="8:49">
      <c r="H6369" s="2"/>
      <c r="I6369" s="3"/>
      <c r="J6369" s="4"/>
      <c r="P6369" s="2"/>
      <c r="Q6369" s="3"/>
      <c r="R6369" s="4"/>
      <c r="X6369" s="2"/>
      <c r="Y6369" s="3"/>
      <c r="Z6369" s="4"/>
      <c r="AF6369" s="2"/>
      <c r="AG6369" s="3"/>
      <c r="AH6369" s="2"/>
      <c r="AN6369" s="2"/>
      <c r="AO6369" s="3"/>
      <c r="AP6369" s="2"/>
      <c r="AW6369" s="3"/>
    </row>
    <row r="6370" spans="8:49">
      <c r="H6370" s="2"/>
      <c r="I6370" s="3"/>
      <c r="J6370" s="4"/>
      <c r="P6370" s="2"/>
      <c r="Q6370" s="3"/>
      <c r="R6370" s="4"/>
      <c r="X6370" s="2"/>
      <c r="Y6370" s="3"/>
      <c r="Z6370" s="4"/>
      <c r="AF6370" s="2"/>
      <c r="AG6370" s="3"/>
      <c r="AH6370" s="2"/>
      <c r="AN6370" s="2"/>
      <c r="AO6370" s="3"/>
      <c r="AP6370" s="2"/>
      <c r="AW6370" s="3"/>
    </row>
    <row r="6371" spans="8:49">
      <c r="H6371" s="2"/>
      <c r="I6371" s="3"/>
      <c r="J6371" s="4"/>
      <c r="P6371" s="2"/>
      <c r="Q6371" s="3"/>
      <c r="R6371" s="4"/>
      <c r="X6371" s="2"/>
      <c r="Y6371" s="3"/>
      <c r="Z6371" s="4"/>
      <c r="AF6371" s="2"/>
      <c r="AG6371" s="3"/>
      <c r="AH6371" s="2"/>
      <c r="AN6371" s="2"/>
      <c r="AO6371" s="3"/>
      <c r="AP6371" s="2"/>
      <c r="AW6371" s="3"/>
    </row>
    <row r="6372" spans="8:49">
      <c r="H6372" s="2"/>
      <c r="I6372" s="3"/>
      <c r="J6372" s="4"/>
      <c r="P6372" s="2"/>
      <c r="Q6372" s="3"/>
      <c r="R6372" s="4"/>
      <c r="X6372" s="2"/>
      <c r="Y6372" s="3"/>
      <c r="Z6372" s="4"/>
      <c r="AF6372" s="2"/>
      <c r="AG6372" s="3"/>
      <c r="AH6372" s="2"/>
      <c r="AN6372" s="2"/>
      <c r="AO6372" s="3"/>
      <c r="AP6372" s="2"/>
      <c r="AW6372" s="3"/>
    </row>
    <row r="6373" spans="8:49">
      <c r="H6373" s="2"/>
      <c r="I6373" s="3"/>
      <c r="J6373" s="4"/>
      <c r="P6373" s="2"/>
      <c r="Q6373" s="3"/>
      <c r="R6373" s="4"/>
      <c r="X6373" s="2"/>
      <c r="Y6373" s="3"/>
      <c r="Z6373" s="4"/>
      <c r="AF6373" s="2"/>
      <c r="AG6373" s="3"/>
      <c r="AH6373" s="2"/>
      <c r="AN6373" s="2"/>
      <c r="AO6373" s="3"/>
      <c r="AP6373" s="2"/>
      <c r="AW6373" s="3"/>
    </row>
    <row r="6374" spans="8:49">
      <c r="H6374" s="2"/>
      <c r="I6374" s="3"/>
      <c r="J6374" s="4"/>
      <c r="P6374" s="2"/>
      <c r="Q6374" s="3"/>
      <c r="R6374" s="4"/>
      <c r="X6374" s="2"/>
      <c r="Y6374" s="3"/>
      <c r="Z6374" s="4"/>
      <c r="AF6374" s="2"/>
      <c r="AG6374" s="3"/>
      <c r="AH6374" s="2"/>
      <c r="AN6374" s="2"/>
      <c r="AO6374" s="3"/>
      <c r="AP6374" s="2"/>
      <c r="AW6374" s="3"/>
    </row>
    <row r="6375" spans="8:49">
      <c r="H6375" s="2"/>
      <c r="I6375" s="3"/>
      <c r="J6375" s="4"/>
      <c r="P6375" s="2"/>
      <c r="Q6375" s="3"/>
      <c r="R6375" s="4"/>
      <c r="X6375" s="2"/>
      <c r="Y6375" s="3"/>
      <c r="Z6375" s="4"/>
      <c r="AF6375" s="2"/>
      <c r="AG6375" s="3"/>
      <c r="AH6375" s="2"/>
      <c r="AN6375" s="2"/>
      <c r="AO6375" s="3"/>
      <c r="AP6375" s="2"/>
      <c r="AW6375" s="3"/>
    </row>
    <row r="6376" spans="8:49">
      <c r="H6376" s="2"/>
      <c r="I6376" s="3"/>
      <c r="J6376" s="4"/>
      <c r="P6376" s="2"/>
      <c r="Q6376" s="3"/>
      <c r="R6376" s="4"/>
      <c r="X6376" s="2"/>
      <c r="Y6376" s="3"/>
      <c r="Z6376" s="4"/>
      <c r="AF6376" s="2"/>
      <c r="AG6376" s="3"/>
      <c r="AH6376" s="2"/>
      <c r="AN6376" s="2"/>
      <c r="AO6376" s="3"/>
      <c r="AP6376" s="2"/>
      <c r="AW6376" s="3"/>
    </row>
    <row r="6377" spans="8:49">
      <c r="H6377" s="2"/>
      <c r="I6377" s="3"/>
      <c r="J6377" s="4"/>
      <c r="P6377" s="2"/>
      <c r="Q6377" s="3"/>
      <c r="R6377" s="4"/>
      <c r="X6377" s="2"/>
      <c r="Y6377" s="3"/>
      <c r="Z6377" s="4"/>
      <c r="AF6377" s="2"/>
      <c r="AG6377" s="3"/>
      <c r="AH6377" s="2"/>
      <c r="AN6377" s="2"/>
      <c r="AO6377" s="3"/>
      <c r="AP6377" s="2"/>
      <c r="AW6377" s="3"/>
    </row>
    <row r="6378" spans="8:49">
      <c r="H6378" s="2"/>
      <c r="I6378" s="3"/>
      <c r="J6378" s="4"/>
      <c r="P6378" s="2"/>
      <c r="Q6378" s="3"/>
      <c r="R6378" s="4"/>
      <c r="X6378" s="2"/>
      <c r="Y6378" s="3"/>
      <c r="Z6378" s="4"/>
      <c r="AF6378" s="2"/>
      <c r="AG6378" s="3"/>
      <c r="AH6378" s="2"/>
      <c r="AN6378" s="2"/>
      <c r="AO6378" s="3"/>
      <c r="AP6378" s="2"/>
      <c r="AW6378" s="3"/>
    </row>
    <row r="6379" spans="8:49">
      <c r="H6379" s="2"/>
      <c r="I6379" s="3"/>
      <c r="J6379" s="4"/>
      <c r="P6379" s="2"/>
      <c r="Q6379" s="3"/>
      <c r="R6379" s="4"/>
      <c r="X6379" s="2"/>
      <c r="Y6379" s="3"/>
      <c r="Z6379" s="4"/>
      <c r="AF6379" s="2"/>
      <c r="AG6379" s="3"/>
      <c r="AH6379" s="2"/>
      <c r="AN6379" s="2"/>
      <c r="AO6379" s="3"/>
      <c r="AP6379" s="2"/>
      <c r="AW6379" s="3"/>
    </row>
    <row r="6380" spans="8:49">
      <c r="H6380" s="2"/>
      <c r="I6380" s="3"/>
      <c r="J6380" s="4"/>
      <c r="P6380" s="2"/>
      <c r="Q6380" s="3"/>
      <c r="R6380" s="4"/>
      <c r="X6380" s="2"/>
      <c r="Y6380" s="3"/>
      <c r="Z6380" s="4"/>
      <c r="AF6380" s="2"/>
      <c r="AG6380" s="3"/>
      <c r="AH6380" s="2"/>
      <c r="AN6380" s="2"/>
      <c r="AO6380" s="3"/>
      <c r="AP6380" s="2"/>
      <c r="AW6380" s="3"/>
    </row>
    <row r="6381" spans="8:49">
      <c r="H6381" s="2"/>
      <c r="I6381" s="3"/>
      <c r="J6381" s="4"/>
      <c r="P6381" s="2"/>
      <c r="Q6381" s="3"/>
      <c r="R6381" s="4"/>
      <c r="X6381" s="2"/>
      <c r="Y6381" s="3"/>
      <c r="Z6381" s="4"/>
      <c r="AF6381" s="2"/>
      <c r="AG6381" s="3"/>
      <c r="AH6381" s="2"/>
      <c r="AN6381" s="2"/>
      <c r="AO6381" s="3"/>
      <c r="AP6381" s="2"/>
      <c r="AW6381" s="3"/>
    </row>
    <row r="6382" spans="8:49">
      <c r="H6382" s="2"/>
      <c r="I6382" s="3"/>
      <c r="J6382" s="4"/>
      <c r="P6382" s="2"/>
      <c r="Q6382" s="3"/>
      <c r="R6382" s="4"/>
      <c r="X6382" s="2"/>
      <c r="Y6382" s="3"/>
      <c r="Z6382" s="4"/>
      <c r="AF6382" s="2"/>
      <c r="AG6382" s="3"/>
      <c r="AH6382" s="2"/>
      <c r="AN6382" s="2"/>
      <c r="AO6382" s="3"/>
      <c r="AP6382" s="2"/>
      <c r="AW6382" s="3"/>
    </row>
    <row r="6383" spans="8:49">
      <c r="H6383" s="2"/>
      <c r="I6383" s="3"/>
      <c r="J6383" s="4"/>
      <c r="P6383" s="2"/>
      <c r="Q6383" s="3"/>
      <c r="R6383" s="4"/>
      <c r="X6383" s="2"/>
      <c r="Y6383" s="3"/>
      <c r="Z6383" s="4"/>
      <c r="AF6383" s="2"/>
      <c r="AG6383" s="3"/>
      <c r="AH6383" s="2"/>
      <c r="AN6383" s="2"/>
      <c r="AO6383" s="3"/>
      <c r="AP6383" s="2"/>
      <c r="AW6383" s="3"/>
    </row>
    <row r="6384" spans="8:49">
      <c r="H6384" s="2"/>
      <c r="I6384" s="3"/>
      <c r="J6384" s="4"/>
      <c r="P6384" s="2"/>
      <c r="Q6384" s="3"/>
      <c r="R6384" s="4"/>
      <c r="X6384" s="2"/>
      <c r="Y6384" s="3"/>
      <c r="Z6384" s="4"/>
      <c r="AF6384" s="2"/>
      <c r="AG6384" s="3"/>
      <c r="AH6384" s="2"/>
      <c r="AN6384" s="2"/>
      <c r="AO6384" s="3"/>
      <c r="AP6384" s="2"/>
      <c r="AW6384" s="3"/>
    </row>
    <row r="6385" spans="8:49">
      <c r="H6385" s="2"/>
      <c r="I6385" s="3"/>
      <c r="J6385" s="4"/>
      <c r="P6385" s="2"/>
      <c r="Q6385" s="3"/>
      <c r="R6385" s="4"/>
      <c r="X6385" s="2"/>
      <c r="Y6385" s="3"/>
      <c r="Z6385" s="4"/>
      <c r="AF6385" s="2"/>
      <c r="AG6385" s="3"/>
      <c r="AH6385" s="2"/>
      <c r="AN6385" s="2"/>
      <c r="AO6385" s="3"/>
      <c r="AP6385" s="2"/>
      <c r="AW6385" s="3"/>
    </row>
    <row r="6386" spans="8:49">
      <c r="H6386" s="2"/>
      <c r="I6386" s="3"/>
      <c r="J6386" s="4"/>
      <c r="P6386" s="2"/>
      <c r="Q6386" s="3"/>
      <c r="R6386" s="4"/>
      <c r="X6386" s="2"/>
      <c r="Y6386" s="3"/>
      <c r="Z6386" s="4"/>
      <c r="AF6386" s="2"/>
      <c r="AG6386" s="3"/>
      <c r="AH6386" s="2"/>
      <c r="AN6386" s="2"/>
      <c r="AO6386" s="3"/>
      <c r="AP6386" s="2"/>
      <c r="AW6386" s="3"/>
    </row>
    <row r="6387" spans="8:49">
      <c r="H6387" s="2"/>
      <c r="I6387" s="3"/>
      <c r="J6387" s="4"/>
      <c r="P6387" s="2"/>
      <c r="Q6387" s="3"/>
      <c r="R6387" s="4"/>
      <c r="X6387" s="2"/>
      <c r="Y6387" s="3"/>
      <c r="Z6387" s="4"/>
      <c r="AF6387" s="2"/>
      <c r="AG6387" s="3"/>
      <c r="AH6387" s="2"/>
      <c r="AN6387" s="2"/>
      <c r="AO6387" s="3"/>
      <c r="AP6387" s="2"/>
      <c r="AW6387" s="3"/>
    </row>
    <row r="6388" spans="8:49">
      <c r="H6388" s="2"/>
      <c r="I6388" s="3"/>
      <c r="J6388" s="4"/>
      <c r="P6388" s="2"/>
      <c r="Q6388" s="3"/>
      <c r="R6388" s="4"/>
      <c r="X6388" s="2"/>
      <c r="Y6388" s="3"/>
      <c r="Z6388" s="4"/>
      <c r="AF6388" s="2"/>
      <c r="AG6388" s="3"/>
      <c r="AH6388" s="2"/>
      <c r="AN6388" s="2"/>
      <c r="AO6388" s="3"/>
      <c r="AP6388" s="2"/>
      <c r="AW6388" s="3"/>
    </row>
    <row r="6389" spans="8:49">
      <c r="H6389" s="2"/>
      <c r="I6389" s="3"/>
      <c r="J6389" s="4"/>
      <c r="P6389" s="2"/>
      <c r="Q6389" s="3"/>
      <c r="R6389" s="4"/>
      <c r="X6389" s="2"/>
      <c r="Y6389" s="3"/>
      <c r="Z6389" s="4"/>
      <c r="AF6389" s="2"/>
      <c r="AG6389" s="3"/>
      <c r="AH6389" s="2"/>
      <c r="AN6389" s="2"/>
      <c r="AO6389" s="3"/>
      <c r="AP6389" s="2"/>
      <c r="AW6389" s="3"/>
    </row>
    <row r="6390" spans="8:49">
      <c r="H6390" s="2"/>
      <c r="I6390" s="3"/>
      <c r="J6390" s="4"/>
      <c r="P6390" s="2"/>
      <c r="Q6390" s="3"/>
      <c r="R6390" s="4"/>
      <c r="X6390" s="2"/>
      <c r="Y6390" s="3"/>
      <c r="Z6390" s="4"/>
      <c r="AF6390" s="2"/>
      <c r="AG6390" s="3"/>
      <c r="AH6390" s="2"/>
      <c r="AN6390" s="2"/>
      <c r="AO6390" s="3"/>
      <c r="AP6390" s="2"/>
      <c r="AW6390" s="3"/>
    </row>
    <row r="6391" spans="8:49">
      <c r="H6391" s="2"/>
      <c r="I6391" s="3"/>
      <c r="J6391" s="4"/>
      <c r="P6391" s="2"/>
      <c r="Q6391" s="3"/>
      <c r="R6391" s="4"/>
      <c r="X6391" s="2"/>
      <c r="Y6391" s="3"/>
      <c r="Z6391" s="4"/>
      <c r="AF6391" s="2"/>
      <c r="AG6391" s="3"/>
      <c r="AH6391" s="2"/>
      <c r="AN6391" s="2"/>
      <c r="AO6391" s="3"/>
      <c r="AP6391" s="2"/>
      <c r="AW6391" s="3"/>
    </row>
    <row r="6392" spans="8:49">
      <c r="H6392" s="2"/>
      <c r="I6392" s="3"/>
      <c r="J6392" s="4"/>
      <c r="P6392" s="2"/>
      <c r="Q6392" s="3"/>
      <c r="R6392" s="4"/>
      <c r="X6392" s="2"/>
      <c r="Y6392" s="3"/>
      <c r="Z6392" s="4"/>
      <c r="AF6392" s="2"/>
      <c r="AG6392" s="3"/>
      <c r="AH6392" s="2"/>
      <c r="AN6392" s="2"/>
      <c r="AO6392" s="3"/>
      <c r="AP6392" s="2"/>
      <c r="AW6392" s="3"/>
    </row>
    <row r="6393" spans="8:49">
      <c r="H6393" s="2"/>
      <c r="I6393" s="3"/>
      <c r="J6393" s="4"/>
      <c r="P6393" s="2"/>
      <c r="Q6393" s="3"/>
      <c r="R6393" s="4"/>
      <c r="X6393" s="2"/>
      <c r="Y6393" s="3"/>
      <c r="Z6393" s="4"/>
      <c r="AF6393" s="2"/>
      <c r="AG6393" s="3"/>
      <c r="AH6393" s="2"/>
      <c r="AN6393" s="2"/>
      <c r="AO6393" s="3"/>
      <c r="AP6393" s="2"/>
      <c r="AW6393" s="3"/>
    </row>
    <row r="6394" spans="8:49">
      <c r="H6394" s="2"/>
      <c r="I6394" s="3"/>
      <c r="J6394" s="4"/>
      <c r="P6394" s="2"/>
      <c r="Q6394" s="3"/>
      <c r="R6394" s="4"/>
      <c r="X6394" s="2"/>
      <c r="Y6394" s="3"/>
      <c r="Z6394" s="4"/>
      <c r="AF6394" s="2"/>
      <c r="AG6394" s="3"/>
      <c r="AH6394" s="2"/>
      <c r="AN6394" s="2"/>
      <c r="AO6394" s="3"/>
      <c r="AP6394" s="2"/>
      <c r="AW6394" s="3"/>
    </row>
    <row r="6395" spans="8:49">
      <c r="H6395" s="2"/>
      <c r="I6395" s="3"/>
      <c r="J6395" s="4"/>
      <c r="P6395" s="2"/>
      <c r="Q6395" s="3"/>
      <c r="R6395" s="4"/>
      <c r="X6395" s="2"/>
      <c r="Y6395" s="3"/>
      <c r="Z6395" s="4"/>
      <c r="AF6395" s="2"/>
      <c r="AG6395" s="3"/>
      <c r="AH6395" s="2"/>
      <c r="AN6395" s="2"/>
      <c r="AO6395" s="3"/>
      <c r="AP6395" s="2"/>
      <c r="AW6395" s="3"/>
    </row>
    <row r="6396" spans="8:49">
      <c r="H6396" s="2"/>
      <c r="I6396" s="3"/>
      <c r="J6396" s="4"/>
      <c r="P6396" s="2"/>
      <c r="Q6396" s="3"/>
      <c r="R6396" s="4"/>
      <c r="X6396" s="2"/>
      <c r="Y6396" s="3"/>
      <c r="Z6396" s="4"/>
      <c r="AF6396" s="2"/>
      <c r="AG6396" s="3"/>
      <c r="AH6396" s="2"/>
      <c r="AN6396" s="2"/>
      <c r="AO6396" s="3"/>
      <c r="AP6396" s="2"/>
      <c r="AW6396" s="3"/>
    </row>
    <row r="6397" spans="8:49">
      <c r="H6397" s="2"/>
      <c r="I6397" s="3"/>
      <c r="J6397" s="4"/>
      <c r="P6397" s="2"/>
      <c r="Q6397" s="3"/>
      <c r="R6397" s="4"/>
      <c r="X6397" s="2"/>
      <c r="Y6397" s="3"/>
      <c r="Z6397" s="4"/>
      <c r="AF6397" s="2"/>
      <c r="AG6397" s="3"/>
      <c r="AH6397" s="2"/>
      <c r="AN6397" s="2"/>
      <c r="AO6397" s="3"/>
      <c r="AP6397" s="2"/>
      <c r="AW6397" s="3"/>
    </row>
    <row r="6398" spans="8:49">
      <c r="H6398" s="2"/>
      <c r="I6398" s="3"/>
      <c r="J6398" s="4"/>
      <c r="P6398" s="2"/>
      <c r="Q6398" s="3"/>
      <c r="R6398" s="4"/>
      <c r="X6398" s="2"/>
      <c r="Y6398" s="3"/>
      <c r="Z6398" s="4"/>
      <c r="AF6398" s="2"/>
      <c r="AG6398" s="3"/>
      <c r="AH6398" s="2"/>
      <c r="AN6398" s="2"/>
      <c r="AO6398" s="3"/>
      <c r="AP6398" s="2"/>
      <c r="AW6398" s="3"/>
    </row>
    <row r="6399" spans="8:49">
      <c r="H6399" s="2"/>
      <c r="I6399" s="3"/>
      <c r="J6399" s="4"/>
      <c r="P6399" s="2"/>
      <c r="Q6399" s="3"/>
      <c r="R6399" s="4"/>
      <c r="X6399" s="2"/>
      <c r="Y6399" s="3"/>
      <c r="Z6399" s="4"/>
      <c r="AF6399" s="2"/>
      <c r="AG6399" s="3"/>
      <c r="AH6399" s="2"/>
      <c r="AN6399" s="2"/>
      <c r="AO6399" s="3"/>
      <c r="AP6399" s="2"/>
      <c r="AW6399" s="3"/>
    </row>
    <row r="6400" spans="8:49">
      <c r="H6400" s="2"/>
      <c r="I6400" s="3"/>
      <c r="J6400" s="4"/>
      <c r="P6400" s="2"/>
      <c r="Q6400" s="3"/>
      <c r="R6400" s="4"/>
      <c r="X6400" s="2"/>
      <c r="Y6400" s="3"/>
      <c r="Z6400" s="4"/>
      <c r="AF6400" s="2"/>
      <c r="AG6400" s="3"/>
      <c r="AH6400" s="2"/>
      <c r="AN6400" s="2"/>
      <c r="AO6400" s="3"/>
      <c r="AP6400" s="2"/>
      <c r="AW6400" s="3"/>
    </row>
    <row r="6401" spans="8:49">
      <c r="H6401" s="2"/>
      <c r="I6401" s="3"/>
      <c r="J6401" s="4"/>
      <c r="P6401" s="2"/>
      <c r="Q6401" s="3"/>
      <c r="R6401" s="4"/>
      <c r="X6401" s="2"/>
      <c r="Y6401" s="3"/>
      <c r="Z6401" s="4"/>
      <c r="AF6401" s="2"/>
      <c r="AG6401" s="3"/>
      <c r="AH6401" s="2"/>
      <c r="AN6401" s="2"/>
      <c r="AO6401" s="3"/>
      <c r="AP6401" s="2"/>
      <c r="AW6401" s="3"/>
    </row>
    <row r="6402" spans="8:49">
      <c r="H6402" s="2"/>
      <c r="I6402" s="3"/>
      <c r="J6402" s="4"/>
      <c r="P6402" s="2"/>
      <c r="Q6402" s="3"/>
      <c r="R6402" s="4"/>
      <c r="X6402" s="2"/>
      <c r="Y6402" s="3"/>
      <c r="Z6402" s="4"/>
      <c r="AF6402" s="2"/>
      <c r="AG6402" s="3"/>
      <c r="AH6402" s="2"/>
      <c r="AN6402" s="2"/>
      <c r="AO6402" s="3"/>
      <c r="AP6402" s="2"/>
      <c r="AW6402" s="3"/>
    </row>
    <row r="6403" spans="8:49">
      <c r="H6403" s="2"/>
      <c r="I6403" s="3"/>
      <c r="J6403" s="4"/>
      <c r="P6403" s="2"/>
      <c r="Q6403" s="3"/>
      <c r="R6403" s="4"/>
      <c r="X6403" s="2"/>
      <c r="Y6403" s="3"/>
      <c r="Z6403" s="4"/>
      <c r="AF6403" s="2"/>
      <c r="AG6403" s="3"/>
      <c r="AH6403" s="2"/>
      <c r="AN6403" s="2"/>
      <c r="AO6403" s="3"/>
      <c r="AP6403" s="2"/>
      <c r="AW6403" s="3"/>
    </row>
    <row r="6404" spans="8:49">
      <c r="H6404" s="2"/>
      <c r="I6404" s="3"/>
      <c r="J6404" s="4"/>
      <c r="P6404" s="2"/>
      <c r="Q6404" s="3"/>
      <c r="R6404" s="4"/>
      <c r="X6404" s="2"/>
      <c r="Y6404" s="3"/>
      <c r="Z6404" s="4"/>
      <c r="AF6404" s="2"/>
      <c r="AG6404" s="3"/>
      <c r="AH6404" s="2"/>
      <c r="AN6404" s="2"/>
      <c r="AO6404" s="3"/>
      <c r="AP6404" s="2"/>
      <c r="AW6404" s="3"/>
    </row>
    <row r="6405" spans="8:49">
      <c r="H6405" s="2"/>
      <c r="I6405" s="3"/>
      <c r="J6405" s="4"/>
      <c r="P6405" s="2"/>
      <c r="Q6405" s="3"/>
      <c r="R6405" s="4"/>
      <c r="X6405" s="2"/>
      <c r="Y6405" s="3"/>
      <c r="Z6405" s="4"/>
      <c r="AF6405" s="2"/>
      <c r="AG6405" s="3"/>
      <c r="AH6405" s="2"/>
      <c r="AN6405" s="2"/>
      <c r="AO6405" s="3"/>
      <c r="AP6405" s="2"/>
      <c r="AW6405" s="3"/>
    </row>
    <row r="6406" spans="8:49">
      <c r="H6406" s="2"/>
      <c r="I6406" s="3"/>
      <c r="J6406" s="4"/>
      <c r="P6406" s="2"/>
      <c r="Q6406" s="3"/>
      <c r="R6406" s="4"/>
      <c r="X6406" s="2"/>
      <c r="Y6406" s="3"/>
      <c r="Z6406" s="4"/>
      <c r="AF6406" s="2"/>
      <c r="AG6406" s="3"/>
      <c r="AH6406" s="2"/>
      <c r="AN6406" s="2"/>
      <c r="AO6406" s="3"/>
      <c r="AP6406" s="2"/>
      <c r="AW6406" s="3"/>
    </row>
    <row r="6407" spans="8:49">
      <c r="H6407" s="2"/>
      <c r="I6407" s="3"/>
      <c r="J6407" s="4"/>
      <c r="P6407" s="2"/>
      <c r="Q6407" s="3"/>
      <c r="R6407" s="4"/>
      <c r="X6407" s="2"/>
      <c r="Y6407" s="3"/>
      <c r="Z6407" s="4"/>
      <c r="AF6407" s="2"/>
      <c r="AG6407" s="3"/>
      <c r="AH6407" s="2"/>
      <c r="AN6407" s="2"/>
      <c r="AO6407" s="3"/>
      <c r="AP6407" s="2"/>
      <c r="AW6407" s="3"/>
    </row>
    <row r="6408" spans="8:49">
      <c r="H6408" s="2"/>
      <c r="I6408" s="3"/>
      <c r="J6408" s="4"/>
      <c r="P6408" s="2"/>
      <c r="Q6408" s="3"/>
      <c r="R6408" s="4"/>
      <c r="X6408" s="2"/>
      <c r="Y6408" s="3"/>
      <c r="Z6408" s="4"/>
      <c r="AF6408" s="2"/>
      <c r="AG6408" s="3"/>
      <c r="AH6408" s="2"/>
      <c r="AN6408" s="2"/>
      <c r="AO6408" s="3"/>
      <c r="AP6408" s="2"/>
      <c r="AW6408" s="3"/>
    </row>
    <row r="6409" spans="8:49">
      <c r="H6409" s="2"/>
      <c r="I6409" s="3"/>
      <c r="J6409" s="4"/>
      <c r="P6409" s="2"/>
      <c r="Q6409" s="3"/>
      <c r="R6409" s="4"/>
      <c r="X6409" s="2"/>
      <c r="Y6409" s="3"/>
      <c r="Z6409" s="4"/>
      <c r="AF6409" s="2"/>
      <c r="AG6409" s="3"/>
      <c r="AH6409" s="2"/>
      <c r="AN6409" s="2"/>
      <c r="AO6409" s="3"/>
      <c r="AP6409" s="2"/>
      <c r="AW6409" s="3"/>
    </row>
    <row r="6410" spans="8:49">
      <c r="H6410" s="2"/>
      <c r="I6410" s="3"/>
      <c r="J6410" s="4"/>
      <c r="P6410" s="2"/>
      <c r="Q6410" s="3"/>
      <c r="R6410" s="4"/>
      <c r="X6410" s="2"/>
      <c r="Y6410" s="3"/>
      <c r="Z6410" s="4"/>
      <c r="AF6410" s="2"/>
      <c r="AG6410" s="3"/>
      <c r="AH6410" s="2"/>
      <c r="AN6410" s="2"/>
      <c r="AO6410" s="3"/>
      <c r="AP6410" s="2"/>
      <c r="AW6410" s="3"/>
    </row>
    <row r="6411" spans="8:49">
      <c r="H6411" s="2"/>
      <c r="I6411" s="3"/>
      <c r="J6411" s="4"/>
      <c r="P6411" s="2"/>
      <c r="Q6411" s="3"/>
      <c r="R6411" s="4"/>
      <c r="X6411" s="2"/>
      <c r="Y6411" s="3"/>
      <c r="Z6411" s="4"/>
      <c r="AF6411" s="2"/>
      <c r="AG6411" s="3"/>
      <c r="AH6411" s="2"/>
      <c r="AN6411" s="2"/>
      <c r="AO6411" s="3"/>
      <c r="AP6411" s="2"/>
      <c r="AW6411" s="3"/>
    </row>
    <row r="6412" spans="8:49">
      <c r="H6412" s="2"/>
      <c r="I6412" s="3"/>
      <c r="J6412" s="4"/>
      <c r="P6412" s="2"/>
      <c r="Q6412" s="3"/>
      <c r="R6412" s="4"/>
      <c r="X6412" s="2"/>
      <c r="Y6412" s="3"/>
      <c r="Z6412" s="4"/>
      <c r="AF6412" s="2"/>
      <c r="AG6412" s="3"/>
      <c r="AH6412" s="2"/>
      <c r="AN6412" s="2"/>
      <c r="AO6412" s="3"/>
      <c r="AP6412" s="2"/>
      <c r="AW6412" s="3"/>
    </row>
    <row r="6413" spans="8:49">
      <c r="H6413" s="2"/>
      <c r="I6413" s="3"/>
      <c r="J6413" s="4"/>
      <c r="P6413" s="2"/>
      <c r="Q6413" s="3"/>
      <c r="R6413" s="4"/>
      <c r="X6413" s="2"/>
      <c r="Y6413" s="3"/>
      <c r="Z6413" s="4"/>
      <c r="AF6413" s="2"/>
      <c r="AG6413" s="3"/>
      <c r="AH6413" s="2"/>
      <c r="AN6413" s="2"/>
      <c r="AO6413" s="3"/>
      <c r="AP6413" s="2"/>
      <c r="AW6413" s="3"/>
    </row>
    <row r="6414" spans="8:49">
      <c r="H6414" s="2"/>
      <c r="I6414" s="3"/>
      <c r="J6414" s="4"/>
      <c r="P6414" s="2"/>
      <c r="Q6414" s="3"/>
      <c r="R6414" s="4"/>
      <c r="X6414" s="2"/>
      <c r="Y6414" s="3"/>
      <c r="Z6414" s="4"/>
      <c r="AF6414" s="2"/>
      <c r="AG6414" s="3"/>
      <c r="AH6414" s="2"/>
      <c r="AN6414" s="2"/>
      <c r="AO6414" s="3"/>
      <c r="AP6414" s="2"/>
      <c r="AW6414" s="3"/>
    </row>
    <row r="6415" spans="8:49">
      <c r="H6415" s="2"/>
      <c r="I6415" s="3"/>
      <c r="J6415" s="4"/>
      <c r="P6415" s="2"/>
      <c r="Q6415" s="3"/>
      <c r="R6415" s="4"/>
      <c r="X6415" s="2"/>
      <c r="Y6415" s="3"/>
      <c r="Z6415" s="4"/>
      <c r="AF6415" s="2"/>
      <c r="AG6415" s="3"/>
      <c r="AH6415" s="2"/>
      <c r="AN6415" s="2"/>
      <c r="AO6415" s="3"/>
      <c r="AP6415" s="2"/>
      <c r="AW6415" s="3"/>
    </row>
    <row r="6416" spans="8:49">
      <c r="H6416" s="2"/>
      <c r="I6416" s="3"/>
      <c r="J6416" s="4"/>
      <c r="P6416" s="2"/>
      <c r="Q6416" s="3"/>
      <c r="R6416" s="4"/>
      <c r="X6416" s="2"/>
      <c r="Y6416" s="3"/>
      <c r="Z6416" s="4"/>
      <c r="AF6416" s="2"/>
      <c r="AG6416" s="3"/>
      <c r="AH6416" s="2"/>
      <c r="AN6416" s="2"/>
      <c r="AO6416" s="3"/>
      <c r="AP6416" s="2"/>
      <c r="AW6416" s="3"/>
    </row>
    <row r="6417" spans="8:49">
      <c r="H6417" s="2"/>
      <c r="I6417" s="3"/>
      <c r="J6417" s="4"/>
      <c r="P6417" s="2"/>
      <c r="Q6417" s="3"/>
      <c r="R6417" s="4"/>
      <c r="X6417" s="2"/>
      <c r="Y6417" s="3"/>
      <c r="Z6417" s="4"/>
      <c r="AF6417" s="2"/>
      <c r="AG6417" s="3"/>
      <c r="AH6417" s="2"/>
      <c r="AN6417" s="2"/>
      <c r="AO6417" s="3"/>
      <c r="AP6417" s="2"/>
      <c r="AW6417" s="3"/>
    </row>
    <row r="6418" spans="8:49">
      <c r="H6418" s="2"/>
      <c r="I6418" s="3"/>
      <c r="J6418" s="4"/>
      <c r="P6418" s="2"/>
      <c r="Q6418" s="3"/>
      <c r="R6418" s="4"/>
      <c r="X6418" s="2"/>
      <c r="Y6418" s="3"/>
      <c r="Z6418" s="4"/>
      <c r="AF6418" s="2"/>
      <c r="AG6418" s="3"/>
      <c r="AH6418" s="2"/>
      <c r="AN6418" s="2"/>
      <c r="AO6418" s="3"/>
      <c r="AP6418" s="2"/>
      <c r="AW6418" s="3"/>
    </row>
    <row r="6419" spans="8:49">
      <c r="H6419" s="2"/>
      <c r="I6419" s="3"/>
      <c r="J6419" s="4"/>
      <c r="P6419" s="2"/>
      <c r="Q6419" s="3"/>
      <c r="R6419" s="4"/>
      <c r="X6419" s="2"/>
      <c r="Y6419" s="3"/>
      <c r="Z6419" s="4"/>
      <c r="AF6419" s="2"/>
      <c r="AG6419" s="3"/>
      <c r="AH6419" s="2"/>
      <c r="AN6419" s="2"/>
      <c r="AO6419" s="3"/>
      <c r="AP6419" s="2"/>
      <c r="AW6419" s="3"/>
    </row>
    <row r="6420" spans="8:49">
      <c r="H6420" s="2"/>
      <c r="I6420" s="3"/>
      <c r="J6420" s="4"/>
      <c r="P6420" s="2"/>
      <c r="Q6420" s="3"/>
      <c r="R6420" s="4"/>
      <c r="X6420" s="2"/>
      <c r="Y6420" s="3"/>
      <c r="Z6420" s="4"/>
      <c r="AF6420" s="2"/>
      <c r="AG6420" s="3"/>
      <c r="AH6420" s="2"/>
      <c r="AN6420" s="2"/>
      <c r="AO6420" s="3"/>
      <c r="AP6420" s="2"/>
      <c r="AW6420" s="3"/>
    </row>
    <row r="6421" spans="8:49">
      <c r="H6421" s="2"/>
      <c r="I6421" s="3"/>
      <c r="J6421" s="4"/>
      <c r="P6421" s="2"/>
      <c r="Q6421" s="3"/>
      <c r="R6421" s="4"/>
      <c r="X6421" s="2"/>
      <c r="Y6421" s="3"/>
      <c r="Z6421" s="4"/>
      <c r="AF6421" s="2"/>
      <c r="AG6421" s="3"/>
      <c r="AH6421" s="2"/>
      <c r="AN6421" s="2"/>
      <c r="AO6421" s="3"/>
      <c r="AP6421" s="2"/>
      <c r="AW6421" s="3"/>
    </row>
    <row r="6422" spans="8:49">
      <c r="H6422" s="2"/>
      <c r="I6422" s="3"/>
      <c r="J6422" s="4"/>
      <c r="P6422" s="2"/>
      <c r="Q6422" s="3"/>
      <c r="R6422" s="4"/>
      <c r="X6422" s="2"/>
      <c r="Y6422" s="3"/>
      <c r="Z6422" s="4"/>
      <c r="AF6422" s="2"/>
      <c r="AG6422" s="3"/>
      <c r="AH6422" s="2"/>
      <c r="AN6422" s="2"/>
      <c r="AO6422" s="3"/>
      <c r="AP6422" s="2"/>
      <c r="AW6422" s="3"/>
    </row>
    <row r="6423" spans="8:49">
      <c r="H6423" s="2"/>
      <c r="I6423" s="3"/>
      <c r="J6423" s="4"/>
      <c r="P6423" s="2"/>
      <c r="Q6423" s="3"/>
      <c r="R6423" s="4"/>
      <c r="X6423" s="2"/>
      <c r="Y6423" s="3"/>
      <c r="Z6423" s="4"/>
      <c r="AF6423" s="2"/>
      <c r="AG6423" s="3"/>
      <c r="AH6423" s="2"/>
      <c r="AN6423" s="2"/>
      <c r="AO6423" s="3"/>
      <c r="AP6423" s="2"/>
      <c r="AW6423" s="3"/>
    </row>
    <row r="6424" spans="8:49">
      <c r="H6424" s="2"/>
      <c r="I6424" s="3"/>
      <c r="J6424" s="4"/>
      <c r="P6424" s="2"/>
      <c r="Q6424" s="3"/>
      <c r="R6424" s="4"/>
      <c r="X6424" s="2"/>
      <c r="Y6424" s="3"/>
      <c r="Z6424" s="4"/>
      <c r="AF6424" s="2"/>
      <c r="AG6424" s="3"/>
      <c r="AH6424" s="2"/>
      <c r="AN6424" s="2"/>
      <c r="AO6424" s="3"/>
      <c r="AP6424" s="2"/>
      <c r="AW6424" s="3"/>
    </row>
    <row r="6425" spans="8:49">
      <c r="H6425" s="2"/>
      <c r="I6425" s="3"/>
      <c r="J6425" s="4"/>
      <c r="P6425" s="2"/>
      <c r="Q6425" s="3"/>
      <c r="R6425" s="4"/>
      <c r="X6425" s="2"/>
      <c r="Y6425" s="3"/>
      <c r="Z6425" s="4"/>
      <c r="AF6425" s="2"/>
      <c r="AG6425" s="3"/>
      <c r="AH6425" s="2"/>
      <c r="AN6425" s="2"/>
      <c r="AO6425" s="3"/>
      <c r="AP6425" s="2"/>
      <c r="AW6425" s="3"/>
    </row>
    <row r="6426" spans="8:49">
      <c r="H6426" s="2"/>
      <c r="I6426" s="3"/>
      <c r="J6426" s="4"/>
      <c r="P6426" s="2"/>
      <c r="Q6426" s="3"/>
      <c r="R6426" s="4"/>
      <c r="X6426" s="2"/>
      <c r="Y6426" s="3"/>
      <c r="Z6426" s="4"/>
      <c r="AF6426" s="2"/>
      <c r="AG6426" s="3"/>
      <c r="AH6426" s="2"/>
      <c r="AN6426" s="2"/>
      <c r="AO6426" s="3"/>
      <c r="AP6426" s="2"/>
      <c r="AW6426" s="3"/>
    </row>
    <row r="6427" spans="8:49">
      <c r="H6427" s="2"/>
      <c r="I6427" s="3"/>
      <c r="J6427" s="4"/>
      <c r="P6427" s="2"/>
      <c r="Q6427" s="3"/>
      <c r="R6427" s="4"/>
      <c r="X6427" s="2"/>
      <c r="Y6427" s="3"/>
      <c r="Z6427" s="4"/>
      <c r="AF6427" s="2"/>
      <c r="AG6427" s="3"/>
      <c r="AH6427" s="2"/>
      <c r="AN6427" s="2"/>
      <c r="AO6427" s="3"/>
      <c r="AP6427" s="2"/>
      <c r="AW6427" s="3"/>
    </row>
    <row r="6428" spans="8:49">
      <c r="H6428" s="2"/>
      <c r="I6428" s="3"/>
      <c r="J6428" s="4"/>
      <c r="P6428" s="2"/>
      <c r="Q6428" s="3"/>
      <c r="R6428" s="4"/>
      <c r="X6428" s="2"/>
      <c r="Y6428" s="3"/>
      <c r="Z6428" s="4"/>
      <c r="AF6428" s="2"/>
      <c r="AG6428" s="3"/>
      <c r="AH6428" s="2"/>
      <c r="AN6428" s="2"/>
      <c r="AO6428" s="3"/>
      <c r="AP6428" s="2"/>
      <c r="AW6428" s="3"/>
    </row>
    <row r="6429" spans="8:49">
      <c r="H6429" s="2"/>
      <c r="I6429" s="3"/>
      <c r="J6429" s="4"/>
      <c r="P6429" s="2"/>
      <c r="Q6429" s="3"/>
      <c r="R6429" s="4"/>
      <c r="X6429" s="2"/>
      <c r="Y6429" s="3"/>
      <c r="Z6429" s="4"/>
      <c r="AF6429" s="2"/>
      <c r="AG6429" s="3"/>
      <c r="AH6429" s="2"/>
      <c r="AN6429" s="2"/>
      <c r="AO6429" s="3"/>
      <c r="AP6429" s="2"/>
      <c r="AW6429" s="3"/>
    </row>
    <row r="6430" spans="8:49">
      <c r="H6430" s="2"/>
      <c r="I6430" s="3"/>
      <c r="J6430" s="4"/>
      <c r="P6430" s="2"/>
      <c r="Q6430" s="3"/>
      <c r="R6430" s="4"/>
      <c r="X6430" s="2"/>
      <c r="Y6430" s="3"/>
      <c r="Z6430" s="4"/>
      <c r="AF6430" s="2"/>
      <c r="AG6430" s="3"/>
      <c r="AH6430" s="2"/>
      <c r="AN6430" s="2"/>
      <c r="AO6430" s="3"/>
      <c r="AP6430" s="2"/>
      <c r="AW6430" s="3"/>
    </row>
    <row r="6431" spans="8:49">
      <c r="H6431" s="2"/>
      <c r="I6431" s="3"/>
      <c r="J6431" s="4"/>
      <c r="P6431" s="2"/>
      <c r="Q6431" s="3"/>
      <c r="R6431" s="4"/>
      <c r="X6431" s="2"/>
      <c r="Y6431" s="3"/>
      <c r="Z6431" s="4"/>
      <c r="AF6431" s="2"/>
      <c r="AG6431" s="3"/>
      <c r="AH6431" s="2"/>
      <c r="AN6431" s="2"/>
      <c r="AO6431" s="3"/>
      <c r="AP6431" s="2"/>
      <c r="AW6431" s="3"/>
    </row>
    <row r="6432" spans="8:49">
      <c r="H6432" s="2"/>
      <c r="I6432" s="3"/>
      <c r="J6432" s="4"/>
      <c r="P6432" s="2"/>
      <c r="Q6432" s="3"/>
      <c r="R6432" s="4"/>
      <c r="X6432" s="2"/>
      <c r="Y6432" s="3"/>
      <c r="Z6432" s="4"/>
      <c r="AF6432" s="2"/>
      <c r="AG6432" s="3"/>
      <c r="AH6432" s="2"/>
      <c r="AN6432" s="2"/>
      <c r="AO6432" s="3"/>
      <c r="AP6432" s="2"/>
      <c r="AW6432" s="3"/>
    </row>
    <row r="6433" spans="8:49">
      <c r="H6433" s="2"/>
      <c r="I6433" s="3"/>
      <c r="J6433" s="4"/>
      <c r="P6433" s="2"/>
      <c r="Q6433" s="3"/>
      <c r="R6433" s="4"/>
      <c r="X6433" s="2"/>
      <c r="Y6433" s="3"/>
      <c r="Z6433" s="4"/>
      <c r="AF6433" s="2"/>
      <c r="AG6433" s="3"/>
      <c r="AH6433" s="2"/>
      <c r="AN6433" s="2"/>
      <c r="AO6433" s="3"/>
      <c r="AP6433" s="2"/>
      <c r="AW6433" s="3"/>
    </row>
    <row r="6434" spans="8:49">
      <c r="H6434" s="2"/>
      <c r="I6434" s="3"/>
      <c r="J6434" s="4"/>
      <c r="P6434" s="2"/>
      <c r="Q6434" s="3"/>
      <c r="R6434" s="4"/>
      <c r="X6434" s="2"/>
      <c r="Y6434" s="3"/>
      <c r="Z6434" s="4"/>
      <c r="AF6434" s="2"/>
      <c r="AG6434" s="3"/>
      <c r="AH6434" s="2"/>
      <c r="AN6434" s="2"/>
      <c r="AO6434" s="3"/>
      <c r="AP6434" s="2"/>
      <c r="AW6434" s="3"/>
    </row>
    <row r="6435" spans="8:49">
      <c r="H6435" s="2"/>
      <c r="I6435" s="3"/>
      <c r="J6435" s="4"/>
      <c r="P6435" s="2"/>
      <c r="Q6435" s="3"/>
      <c r="R6435" s="4"/>
      <c r="X6435" s="2"/>
      <c r="Y6435" s="3"/>
      <c r="Z6435" s="4"/>
      <c r="AF6435" s="2"/>
      <c r="AG6435" s="3"/>
      <c r="AH6435" s="2"/>
      <c r="AN6435" s="2"/>
      <c r="AO6435" s="3"/>
      <c r="AP6435" s="2"/>
      <c r="AW6435" s="3"/>
    </row>
    <row r="6436" spans="8:49">
      <c r="H6436" s="2"/>
      <c r="I6436" s="3"/>
      <c r="J6436" s="4"/>
      <c r="P6436" s="2"/>
      <c r="Q6436" s="3"/>
      <c r="R6436" s="4"/>
      <c r="X6436" s="2"/>
      <c r="Y6436" s="3"/>
      <c r="Z6436" s="4"/>
      <c r="AF6436" s="2"/>
      <c r="AG6436" s="3"/>
      <c r="AH6436" s="2"/>
      <c r="AN6436" s="2"/>
      <c r="AO6436" s="3"/>
      <c r="AP6436" s="2"/>
      <c r="AW6436" s="3"/>
    </row>
    <row r="6437" spans="8:49">
      <c r="H6437" s="2"/>
      <c r="I6437" s="3"/>
      <c r="J6437" s="4"/>
      <c r="P6437" s="2"/>
      <c r="Q6437" s="3"/>
      <c r="R6437" s="4"/>
      <c r="X6437" s="2"/>
      <c r="Y6437" s="3"/>
      <c r="Z6437" s="4"/>
      <c r="AF6437" s="2"/>
      <c r="AG6437" s="3"/>
      <c r="AH6437" s="2"/>
      <c r="AN6437" s="2"/>
      <c r="AO6437" s="3"/>
      <c r="AP6437" s="2"/>
      <c r="AW6437" s="3"/>
    </row>
    <row r="6438" spans="8:49">
      <c r="H6438" s="2"/>
      <c r="I6438" s="3"/>
      <c r="J6438" s="4"/>
      <c r="P6438" s="2"/>
      <c r="Q6438" s="3"/>
      <c r="R6438" s="4"/>
      <c r="X6438" s="2"/>
      <c r="Y6438" s="3"/>
      <c r="Z6438" s="4"/>
      <c r="AF6438" s="2"/>
      <c r="AG6438" s="3"/>
      <c r="AH6438" s="2"/>
      <c r="AN6438" s="2"/>
      <c r="AO6438" s="3"/>
      <c r="AP6438" s="2"/>
      <c r="AW6438" s="3"/>
    </row>
    <row r="6439" spans="8:49">
      <c r="H6439" s="2"/>
      <c r="I6439" s="3"/>
      <c r="J6439" s="4"/>
      <c r="P6439" s="2"/>
      <c r="Q6439" s="3"/>
      <c r="R6439" s="4"/>
      <c r="X6439" s="2"/>
      <c r="Y6439" s="3"/>
      <c r="Z6439" s="4"/>
      <c r="AF6439" s="2"/>
      <c r="AG6439" s="3"/>
      <c r="AH6439" s="2"/>
      <c r="AN6439" s="2"/>
      <c r="AO6439" s="3"/>
      <c r="AP6439" s="2"/>
      <c r="AW6439" s="3"/>
    </row>
    <row r="6440" spans="8:49">
      <c r="H6440" s="2"/>
      <c r="I6440" s="3"/>
      <c r="J6440" s="4"/>
      <c r="P6440" s="2"/>
      <c r="Q6440" s="3"/>
      <c r="R6440" s="4"/>
      <c r="X6440" s="2"/>
      <c r="Y6440" s="3"/>
      <c r="Z6440" s="4"/>
      <c r="AF6440" s="2"/>
      <c r="AG6440" s="3"/>
      <c r="AH6440" s="2"/>
      <c r="AN6440" s="2"/>
      <c r="AO6440" s="3"/>
      <c r="AP6440" s="2"/>
      <c r="AW6440" s="3"/>
    </row>
    <row r="6441" spans="8:49">
      <c r="H6441" s="2"/>
      <c r="I6441" s="3"/>
      <c r="J6441" s="4"/>
      <c r="P6441" s="2"/>
      <c r="Q6441" s="3"/>
      <c r="R6441" s="4"/>
      <c r="X6441" s="2"/>
      <c r="Y6441" s="3"/>
      <c r="Z6441" s="4"/>
      <c r="AF6441" s="2"/>
      <c r="AG6441" s="3"/>
      <c r="AH6441" s="2"/>
      <c r="AN6441" s="2"/>
      <c r="AO6441" s="3"/>
      <c r="AP6441" s="2"/>
      <c r="AW6441" s="3"/>
    </row>
    <row r="6442" spans="8:49">
      <c r="H6442" s="2"/>
      <c r="I6442" s="3"/>
      <c r="J6442" s="4"/>
      <c r="P6442" s="2"/>
      <c r="Q6442" s="3"/>
      <c r="R6442" s="4"/>
      <c r="X6442" s="2"/>
      <c r="Y6442" s="3"/>
      <c r="Z6442" s="4"/>
      <c r="AF6442" s="2"/>
      <c r="AG6442" s="3"/>
      <c r="AH6442" s="2"/>
      <c r="AN6442" s="2"/>
      <c r="AO6442" s="3"/>
      <c r="AP6442" s="2"/>
      <c r="AW6442" s="3"/>
    </row>
    <row r="6443" spans="8:49">
      <c r="H6443" s="2"/>
      <c r="I6443" s="3"/>
      <c r="J6443" s="4"/>
      <c r="P6443" s="2"/>
      <c r="Q6443" s="3"/>
      <c r="R6443" s="4"/>
      <c r="X6443" s="2"/>
      <c r="Y6443" s="3"/>
      <c r="Z6443" s="4"/>
      <c r="AF6443" s="2"/>
      <c r="AG6443" s="3"/>
      <c r="AH6443" s="2"/>
      <c r="AN6443" s="2"/>
      <c r="AO6443" s="3"/>
      <c r="AP6443" s="2"/>
      <c r="AW6443" s="3"/>
    </row>
    <row r="6444" spans="8:49">
      <c r="H6444" s="2"/>
      <c r="I6444" s="3"/>
      <c r="J6444" s="4"/>
      <c r="P6444" s="2"/>
      <c r="Q6444" s="3"/>
      <c r="R6444" s="4"/>
      <c r="X6444" s="2"/>
      <c r="Y6444" s="3"/>
      <c r="Z6444" s="4"/>
      <c r="AF6444" s="2"/>
      <c r="AG6444" s="3"/>
      <c r="AH6444" s="2"/>
      <c r="AN6444" s="2"/>
      <c r="AO6444" s="3"/>
      <c r="AP6444" s="2"/>
      <c r="AW6444" s="3"/>
    </row>
    <row r="6445" spans="8:49">
      <c r="H6445" s="2"/>
      <c r="I6445" s="3"/>
      <c r="J6445" s="4"/>
      <c r="P6445" s="2"/>
      <c r="Q6445" s="3"/>
      <c r="R6445" s="4"/>
      <c r="X6445" s="2"/>
      <c r="Y6445" s="3"/>
      <c r="Z6445" s="4"/>
      <c r="AF6445" s="2"/>
      <c r="AG6445" s="3"/>
      <c r="AH6445" s="2"/>
      <c r="AN6445" s="2"/>
      <c r="AO6445" s="3"/>
      <c r="AP6445" s="2"/>
      <c r="AW6445" s="3"/>
    </row>
    <row r="6446" spans="8:49">
      <c r="H6446" s="2"/>
      <c r="I6446" s="3"/>
      <c r="J6446" s="4"/>
      <c r="P6446" s="2"/>
      <c r="Q6446" s="3"/>
      <c r="R6446" s="4"/>
      <c r="X6446" s="2"/>
      <c r="Y6446" s="3"/>
      <c r="Z6446" s="4"/>
      <c r="AF6446" s="2"/>
      <c r="AG6446" s="3"/>
      <c r="AH6446" s="2"/>
      <c r="AN6446" s="2"/>
      <c r="AO6446" s="3"/>
      <c r="AP6446" s="2"/>
      <c r="AW6446" s="3"/>
    </row>
    <row r="6447" spans="8:49">
      <c r="H6447" s="2"/>
      <c r="I6447" s="3"/>
      <c r="J6447" s="4"/>
      <c r="P6447" s="2"/>
      <c r="Q6447" s="3"/>
      <c r="R6447" s="4"/>
      <c r="X6447" s="2"/>
      <c r="Y6447" s="3"/>
      <c r="Z6447" s="4"/>
      <c r="AF6447" s="2"/>
      <c r="AG6447" s="3"/>
      <c r="AH6447" s="2"/>
      <c r="AN6447" s="2"/>
      <c r="AO6447" s="3"/>
      <c r="AP6447" s="2"/>
      <c r="AW6447" s="3"/>
    </row>
    <row r="6448" spans="8:49">
      <c r="H6448" s="2"/>
      <c r="I6448" s="3"/>
      <c r="J6448" s="4"/>
      <c r="P6448" s="2"/>
      <c r="Q6448" s="3"/>
      <c r="R6448" s="4"/>
      <c r="X6448" s="2"/>
      <c r="Y6448" s="3"/>
      <c r="Z6448" s="4"/>
      <c r="AF6448" s="2"/>
      <c r="AG6448" s="3"/>
      <c r="AH6448" s="2"/>
      <c r="AN6448" s="2"/>
      <c r="AO6448" s="3"/>
      <c r="AP6448" s="2"/>
      <c r="AW6448" s="3"/>
    </row>
    <row r="6449" spans="8:49">
      <c r="H6449" s="2"/>
      <c r="I6449" s="3"/>
      <c r="J6449" s="4"/>
      <c r="P6449" s="2"/>
      <c r="Q6449" s="3"/>
      <c r="R6449" s="4"/>
      <c r="X6449" s="2"/>
      <c r="Y6449" s="3"/>
      <c r="Z6449" s="4"/>
      <c r="AF6449" s="2"/>
      <c r="AG6449" s="3"/>
      <c r="AH6449" s="2"/>
      <c r="AN6449" s="2"/>
      <c r="AO6449" s="3"/>
      <c r="AP6449" s="2"/>
      <c r="AW6449" s="3"/>
    </row>
    <row r="6450" spans="8:49">
      <c r="H6450" s="2"/>
      <c r="I6450" s="3"/>
      <c r="J6450" s="4"/>
      <c r="P6450" s="2"/>
      <c r="Q6450" s="3"/>
      <c r="R6450" s="4"/>
      <c r="X6450" s="2"/>
      <c r="Y6450" s="3"/>
      <c r="Z6450" s="4"/>
      <c r="AF6450" s="2"/>
      <c r="AG6450" s="3"/>
      <c r="AH6450" s="2"/>
      <c r="AN6450" s="2"/>
      <c r="AO6450" s="3"/>
      <c r="AP6450" s="2"/>
      <c r="AW6450" s="3"/>
    </row>
    <row r="6451" spans="8:49">
      <c r="H6451" s="2"/>
      <c r="I6451" s="3"/>
      <c r="J6451" s="4"/>
      <c r="P6451" s="2"/>
      <c r="Q6451" s="3"/>
      <c r="R6451" s="4"/>
      <c r="X6451" s="2"/>
      <c r="Y6451" s="3"/>
      <c r="Z6451" s="4"/>
      <c r="AF6451" s="2"/>
      <c r="AG6451" s="3"/>
      <c r="AH6451" s="2"/>
      <c r="AN6451" s="2"/>
      <c r="AO6451" s="3"/>
      <c r="AP6451" s="2"/>
      <c r="AW6451" s="3"/>
    </row>
    <row r="6452" spans="8:49">
      <c r="H6452" s="2"/>
      <c r="I6452" s="3"/>
      <c r="J6452" s="4"/>
      <c r="P6452" s="2"/>
      <c r="Q6452" s="3"/>
      <c r="R6452" s="4"/>
      <c r="X6452" s="2"/>
      <c r="Y6452" s="3"/>
      <c r="Z6452" s="4"/>
      <c r="AF6452" s="2"/>
      <c r="AG6452" s="3"/>
      <c r="AH6452" s="2"/>
      <c r="AN6452" s="2"/>
      <c r="AO6452" s="3"/>
      <c r="AP6452" s="2"/>
      <c r="AW6452" s="3"/>
    </row>
    <row r="6453" spans="8:49">
      <c r="H6453" s="2"/>
      <c r="I6453" s="3"/>
      <c r="J6453" s="4"/>
      <c r="P6453" s="2"/>
      <c r="Q6453" s="3"/>
      <c r="R6453" s="4"/>
      <c r="X6453" s="2"/>
      <c r="Y6453" s="3"/>
      <c r="Z6453" s="4"/>
      <c r="AF6453" s="2"/>
      <c r="AG6453" s="3"/>
      <c r="AH6453" s="2"/>
      <c r="AN6453" s="2"/>
      <c r="AO6453" s="3"/>
      <c r="AP6453" s="2"/>
      <c r="AW6453" s="3"/>
    </row>
    <row r="6454" spans="8:49">
      <c r="H6454" s="2"/>
      <c r="I6454" s="3"/>
      <c r="J6454" s="4"/>
      <c r="P6454" s="2"/>
      <c r="Q6454" s="3"/>
      <c r="R6454" s="4"/>
      <c r="X6454" s="2"/>
      <c r="Y6454" s="3"/>
      <c r="Z6454" s="4"/>
      <c r="AF6454" s="2"/>
      <c r="AG6454" s="3"/>
      <c r="AH6454" s="2"/>
      <c r="AN6454" s="2"/>
      <c r="AO6454" s="3"/>
      <c r="AP6454" s="2"/>
      <c r="AW6454" s="3"/>
    </row>
    <row r="6455" spans="8:49">
      <c r="H6455" s="2"/>
      <c r="I6455" s="3"/>
      <c r="J6455" s="4"/>
      <c r="P6455" s="2"/>
      <c r="Q6455" s="3"/>
      <c r="R6455" s="4"/>
      <c r="X6455" s="2"/>
      <c r="Y6455" s="3"/>
      <c r="Z6455" s="4"/>
      <c r="AF6455" s="2"/>
      <c r="AG6455" s="3"/>
      <c r="AH6455" s="2"/>
      <c r="AN6455" s="2"/>
      <c r="AO6455" s="3"/>
      <c r="AP6455" s="2"/>
      <c r="AW6455" s="3"/>
    </row>
    <row r="6456" spans="8:49">
      <c r="H6456" s="2"/>
      <c r="I6456" s="3"/>
      <c r="J6456" s="4"/>
      <c r="P6456" s="2"/>
      <c r="Q6456" s="3"/>
      <c r="R6456" s="4"/>
      <c r="X6456" s="2"/>
      <c r="Y6456" s="3"/>
      <c r="Z6456" s="4"/>
      <c r="AF6456" s="2"/>
      <c r="AG6456" s="3"/>
      <c r="AH6456" s="2"/>
      <c r="AN6456" s="2"/>
      <c r="AO6456" s="3"/>
      <c r="AP6456" s="2"/>
      <c r="AW6456" s="3"/>
    </row>
    <row r="6457" spans="8:49">
      <c r="H6457" s="2"/>
      <c r="I6457" s="3"/>
      <c r="J6457" s="4"/>
      <c r="P6457" s="2"/>
      <c r="Q6457" s="3"/>
      <c r="R6457" s="4"/>
      <c r="X6457" s="2"/>
      <c r="Y6457" s="3"/>
      <c r="Z6457" s="4"/>
      <c r="AF6457" s="2"/>
      <c r="AG6457" s="3"/>
      <c r="AH6457" s="2"/>
      <c r="AN6457" s="2"/>
      <c r="AO6457" s="3"/>
      <c r="AP6457" s="2"/>
      <c r="AW6457" s="3"/>
    </row>
    <row r="6458" spans="8:49">
      <c r="H6458" s="2"/>
      <c r="I6458" s="3"/>
      <c r="J6458" s="4"/>
      <c r="P6458" s="2"/>
      <c r="Q6458" s="3"/>
      <c r="R6458" s="4"/>
      <c r="X6458" s="2"/>
      <c r="Y6458" s="3"/>
      <c r="Z6458" s="4"/>
      <c r="AF6458" s="2"/>
      <c r="AG6458" s="3"/>
      <c r="AH6458" s="2"/>
      <c r="AN6458" s="2"/>
      <c r="AO6458" s="3"/>
      <c r="AP6458" s="2"/>
      <c r="AW6458" s="3"/>
    </row>
    <row r="6459" spans="8:49">
      <c r="H6459" s="2"/>
      <c r="I6459" s="3"/>
      <c r="J6459" s="4"/>
      <c r="P6459" s="2"/>
      <c r="Q6459" s="3"/>
      <c r="R6459" s="4"/>
      <c r="X6459" s="2"/>
      <c r="Y6459" s="3"/>
      <c r="Z6459" s="4"/>
      <c r="AF6459" s="2"/>
      <c r="AG6459" s="3"/>
      <c r="AH6459" s="2"/>
      <c r="AN6459" s="2"/>
      <c r="AO6459" s="3"/>
      <c r="AP6459" s="2"/>
      <c r="AW6459" s="3"/>
    </row>
    <row r="6460" spans="8:49">
      <c r="H6460" s="2"/>
      <c r="I6460" s="3"/>
      <c r="J6460" s="4"/>
      <c r="P6460" s="2"/>
      <c r="Q6460" s="3"/>
      <c r="R6460" s="4"/>
      <c r="X6460" s="2"/>
      <c r="Y6460" s="3"/>
      <c r="Z6460" s="4"/>
      <c r="AF6460" s="2"/>
      <c r="AG6460" s="3"/>
      <c r="AH6460" s="2"/>
      <c r="AN6460" s="2"/>
      <c r="AO6460" s="3"/>
      <c r="AP6460" s="2"/>
      <c r="AW6460" s="3"/>
    </row>
    <row r="6461" spans="8:49">
      <c r="H6461" s="2"/>
      <c r="I6461" s="3"/>
      <c r="J6461" s="4"/>
      <c r="P6461" s="2"/>
      <c r="Q6461" s="3"/>
      <c r="R6461" s="4"/>
      <c r="X6461" s="2"/>
      <c r="Y6461" s="3"/>
      <c r="Z6461" s="4"/>
      <c r="AF6461" s="2"/>
      <c r="AG6461" s="3"/>
      <c r="AH6461" s="2"/>
      <c r="AN6461" s="2"/>
      <c r="AO6461" s="3"/>
      <c r="AP6461" s="2"/>
      <c r="AW6461" s="3"/>
    </row>
    <row r="6462" spans="8:49">
      <c r="H6462" s="2"/>
      <c r="I6462" s="3"/>
      <c r="J6462" s="4"/>
      <c r="P6462" s="2"/>
      <c r="Q6462" s="3"/>
      <c r="R6462" s="4"/>
      <c r="X6462" s="2"/>
      <c r="Y6462" s="3"/>
      <c r="Z6462" s="4"/>
      <c r="AF6462" s="2"/>
      <c r="AG6462" s="3"/>
      <c r="AH6462" s="2"/>
      <c r="AN6462" s="2"/>
      <c r="AO6462" s="3"/>
      <c r="AP6462" s="2"/>
      <c r="AW6462" s="3"/>
    </row>
    <row r="6463" spans="8:49">
      <c r="H6463" s="2"/>
      <c r="I6463" s="3"/>
      <c r="J6463" s="4"/>
      <c r="P6463" s="2"/>
      <c r="Q6463" s="3"/>
      <c r="R6463" s="4"/>
      <c r="X6463" s="2"/>
      <c r="Y6463" s="3"/>
      <c r="Z6463" s="4"/>
      <c r="AF6463" s="2"/>
      <c r="AG6463" s="3"/>
      <c r="AH6463" s="2"/>
      <c r="AN6463" s="2"/>
      <c r="AO6463" s="3"/>
      <c r="AP6463" s="2"/>
      <c r="AW6463" s="3"/>
    </row>
    <row r="6464" spans="8:49">
      <c r="H6464" s="2"/>
      <c r="I6464" s="3"/>
      <c r="J6464" s="4"/>
      <c r="P6464" s="2"/>
      <c r="Q6464" s="3"/>
      <c r="R6464" s="4"/>
      <c r="X6464" s="2"/>
      <c r="Y6464" s="3"/>
      <c r="Z6464" s="4"/>
      <c r="AF6464" s="2"/>
      <c r="AG6464" s="3"/>
      <c r="AH6464" s="2"/>
      <c r="AN6464" s="2"/>
      <c r="AO6464" s="3"/>
      <c r="AP6464" s="2"/>
      <c r="AW6464" s="3"/>
    </row>
    <row r="6465" spans="8:49">
      <c r="H6465" s="2"/>
      <c r="I6465" s="3"/>
      <c r="J6465" s="4"/>
      <c r="P6465" s="2"/>
      <c r="Q6465" s="3"/>
      <c r="R6465" s="4"/>
      <c r="X6465" s="2"/>
      <c r="Y6465" s="3"/>
      <c r="Z6465" s="4"/>
      <c r="AF6465" s="2"/>
      <c r="AG6465" s="3"/>
      <c r="AH6465" s="2"/>
      <c r="AN6465" s="2"/>
      <c r="AO6465" s="3"/>
      <c r="AP6465" s="2"/>
      <c r="AW6465" s="3"/>
    </row>
    <row r="6466" spans="8:49">
      <c r="H6466" s="2"/>
      <c r="I6466" s="3"/>
      <c r="J6466" s="4"/>
      <c r="P6466" s="2"/>
      <c r="Q6466" s="3"/>
      <c r="R6466" s="4"/>
      <c r="X6466" s="2"/>
      <c r="Y6466" s="3"/>
      <c r="Z6466" s="4"/>
      <c r="AF6466" s="2"/>
      <c r="AG6466" s="3"/>
      <c r="AH6466" s="2"/>
      <c r="AN6466" s="2"/>
      <c r="AO6466" s="3"/>
      <c r="AP6466" s="2"/>
      <c r="AW6466" s="3"/>
    </row>
    <row r="6467" spans="8:49">
      <c r="H6467" s="2"/>
      <c r="I6467" s="3"/>
      <c r="J6467" s="4"/>
      <c r="P6467" s="2"/>
      <c r="Q6467" s="3"/>
      <c r="R6467" s="4"/>
      <c r="X6467" s="2"/>
      <c r="Y6467" s="3"/>
      <c r="Z6467" s="4"/>
      <c r="AF6467" s="2"/>
      <c r="AG6467" s="3"/>
      <c r="AH6467" s="2"/>
      <c r="AN6467" s="2"/>
      <c r="AO6467" s="3"/>
      <c r="AP6467" s="2"/>
      <c r="AW6467" s="3"/>
    </row>
    <row r="6468" spans="8:49">
      <c r="H6468" s="2"/>
      <c r="I6468" s="3"/>
      <c r="J6468" s="4"/>
      <c r="P6468" s="2"/>
      <c r="Q6468" s="3"/>
      <c r="R6468" s="4"/>
      <c r="X6468" s="2"/>
      <c r="Y6468" s="3"/>
      <c r="Z6468" s="4"/>
      <c r="AF6468" s="2"/>
      <c r="AG6468" s="3"/>
      <c r="AH6468" s="2"/>
      <c r="AN6468" s="2"/>
      <c r="AO6468" s="3"/>
      <c r="AP6468" s="2"/>
      <c r="AW6468" s="3"/>
    </row>
    <row r="6469" spans="8:49">
      <c r="H6469" s="2"/>
      <c r="I6469" s="3"/>
      <c r="J6469" s="4"/>
      <c r="P6469" s="2"/>
      <c r="Q6469" s="3"/>
      <c r="R6469" s="4"/>
      <c r="X6469" s="2"/>
      <c r="Y6469" s="3"/>
      <c r="Z6469" s="4"/>
      <c r="AF6469" s="2"/>
      <c r="AG6469" s="3"/>
      <c r="AH6469" s="2"/>
      <c r="AN6469" s="2"/>
      <c r="AO6469" s="3"/>
      <c r="AP6469" s="2"/>
      <c r="AW6469" s="3"/>
    </row>
    <row r="6470" spans="8:49">
      <c r="H6470" s="2"/>
      <c r="I6470" s="3"/>
      <c r="J6470" s="4"/>
      <c r="P6470" s="2"/>
      <c r="Q6470" s="3"/>
      <c r="R6470" s="4"/>
      <c r="X6470" s="2"/>
      <c r="Y6470" s="3"/>
      <c r="Z6470" s="4"/>
      <c r="AF6470" s="2"/>
      <c r="AG6470" s="3"/>
      <c r="AH6470" s="2"/>
      <c r="AN6470" s="2"/>
      <c r="AO6470" s="3"/>
      <c r="AP6470" s="2"/>
      <c r="AW6470" s="3"/>
    </row>
    <row r="6471" spans="8:49">
      <c r="H6471" s="2"/>
      <c r="I6471" s="3"/>
      <c r="J6471" s="4"/>
      <c r="P6471" s="2"/>
      <c r="Q6471" s="3"/>
      <c r="R6471" s="4"/>
      <c r="X6471" s="2"/>
      <c r="Y6471" s="3"/>
      <c r="Z6471" s="4"/>
      <c r="AF6471" s="2"/>
      <c r="AG6471" s="3"/>
      <c r="AH6471" s="2"/>
      <c r="AN6471" s="2"/>
      <c r="AO6471" s="3"/>
      <c r="AP6471" s="2"/>
      <c r="AW6471" s="3"/>
    </row>
    <row r="6472" spans="8:49">
      <c r="H6472" s="2"/>
      <c r="I6472" s="3"/>
      <c r="J6472" s="4"/>
      <c r="P6472" s="2"/>
      <c r="Q6472" s="3"/>
      <c r="R6472" s="4"/>
      <c r="X6472" s="2"/>
      <c r="Y6472" s="3"/>
      <c r="Z6472" s="4"/>
      <c r="AF6472" s="2"/>
      <c r="AG6472" s="3"/>
      <c r="AH6472" s="2"/>
      <c r="AN6472" s="2"/>
      <c r="AO6472" s="3"/>
      <c r="AP6472" s="2"/>
      <c r="AW6472" s="3"/>
    </row>
    <row r="6473" spans="8:49">
      <c r="H6473" s="2"/>
      <c r="I6473" s="3"/>
      <c r="J6473" s="4"/>
      <c r="P6473" s="2"/>
      <c r="Q6473" s="3"/>
      <c r="R6473" s="4"/>
      <c r="X6473" s="2"/>
      <c r="Y6473" s="3"/>
      <c r="Z6473" s="4"/>
      <c r="AF6473" s="2"/>
      <c r="AG6473" s="3"/>
      <c r="AH6473" s="2"/>
      <c r="AN6473" s="2"/>
      <c r="AO6473" s="3"/>
      <c r="AP6473" s="2"/>
      <c r="AW6473" s="3"/>
    </row>
    <row r="6474" spans="8:49">
      <c r="H6474" s="2"/>
      <c r="I6474" s="3"/>
      <c r="J6474" s="4"/>
      <c r="P6474" s="2"/>
      <c r="Q6474" s="3"/>
      <c r="R6474" s="4"/>
      <c r="X6474" s="2"/>
      <c r="Y6474" s="3"/>
      <c r="Z6474" s="4"/>
      <c r="AF6474" s="2"/>
      <c r="AG6474" s="3"/>
      <c r="AH6474" s="2"/>
      <c r="AN6474" s="2"/>
      <c r="AO6474" s="3"/>
      <c r="AP6474" s="2"/>
      <c r="AW6474" s="3"/>
    </row>
    <row r="6475" spans="8:49">
      <c r="H6475" s="2"/>
      <c r="I6475" s="3"/>
      <c r="J6475" s="4"/>
      <c r="P6475" s="2"/>
      <c r="Q6475" s="3"/>
      <c r="R6475" s="4"/>
      <c r="X6475" s="2"/>
      <c r="Y6475" s="3"/>
      <c r="Z6475" s="4"/>
      <c r="AF6475" s="2"/>
      <c r="AG6475" s="3"/>
      <c r="AH6475" s="2"/>
      <c r="AN6475" s="2"/>
      <c r="AO6475" s="3"/>
      <c r="AP6475" s="2"/>
      <c r="AW6475" s="3"/>
    </row>
    <row r="6476" spans="8:49">
      <c r="H6476" s="2"/>
      <c r="I6476" s="3"/>
      <c r="J6476" s="4"/>
      <c r="P6476" s="2"/>
      <c r="Q6476" s="3"/>
      <c r="R6476" s="4"/>
      <c r="X6476" s="2"/>
      <c r="Y6476" s="3"/>
      <c r="Z6476" s="4"/>
      <c r="AF6476" s="2"/>
      <c r="AG6476" s="3"/>
      <c r="AH6476" s="2"/>
      <c r="AN6476" s="2"/>
      <c r="AO6476" s="3"/>
      <c r="AP6476" s="2"/>
      <c r="AW6476" s="3"/>
    </row>
    <row r="6477" spans="8:49">
      <c r="H6477" s="2"/>
      <c r="I6477" s="3"/>
      <c r="J6477" s="4"/>
      <c r="P6477" s="2"/>
      <c r="Q6477" s="3"/>
      <c r="R6477" s="4"/>
      <c r="X6477" s="2"/>
      <c r="Y6477" s="3"/>
      <c r="Z6477" s="4"/>
      <c r="AF6477" s="2"/>
      <c r="AG6477" s="3"/>
      <c r="AH6477" s="2"/>
      <c r="AN6477" s="2"/>
      <c r="AO6477" s="3"/>
      <c r="AP6477" s="2"/>
      <c r="AW6477" s="3"/>
    </row>
    <row r="6478" spans="8:49">
      <c r="H6478" s="2"/>
      <c r="I6478" s="3"/>
      <c r="J6478" s="4"/>
      <c r="P6478" s="2"/>
      <c r="Q6478" s="3"/>
      <c r="R6478" s="4"/>
      <c r="X6478" s="2"/>
      <c r="Y6478" s="3"/>
      <c r="Z6478" s="4"/>
      <c r="AF6478" s="2"/>
      <c r="AG6478" s="3"/>
      <c r="AH6478" s="2"/>
      <c r="AN6478" s="2"/>
      <c r="AO6478" s="3"/>
      <c r="AP6478" s="2"/>
      <c r="AW6478" s="3"/>
    </row>
    <row r="6479" spans="8:49">
      <c r="H6479" s="2"/>
      <c r="I6479" s="3"/>
      <c r="J6479" s="4"/>
      <c r="P6479" s="2"/>
      <c r="Q6479" s="3"/>
      <c r="R6479" s="4"/>
      <c r="X6479" s="2"/>
      <c r="Y6479" s="3"/>
      <c r="Z6479" s="4"/>
      <c r="AF6479" s="2"/>
      <c r="AG6479" s="3"/>
      <c r="AH6479" s="2"/>
      <c r="AN6479" s="2"/>
      <c r="AO6479" s="3"/>
      <c r="AP6479" s="2"/>
      <c r="AW6479" s="3"/>
    </row>
    <row r="6480" spans="8:49">
      <c r="H6480" s="2"/>
      <c r="I6480" s="3"/>
      <c r="J6480" s="4"/>
      <c r="P6480" s="2"/>
      <c r="Q6480" s="3"/>
      <c r="R6480" s="4"/>
      <c r="X6480" s="2"/>
      <c r="Y6480" s="3"/>
      <c r="Z6480" s="4"/>
      <c r="AF6480" s="2"/>
      <c r="AG6480" s="3"/>
      <c r="AH6480" s="2"/>
      <c r="AN6480" s="2"/>
      <c r="AO6480" s="3"/>
      <c r="AP6480" s="2"/>
      <c r="AW6480" s="3"/>
    </row>
    <row r="6481" spans="8:49">
      <c r="H6481" s="2"/>
      <c r="I6481" s="3"/>
      <c r="J6481" s="4"/>
      <c r="P6481" s="2"/>
      <c r="Q6481" s="3"/>
      <c r="R6481" s="4"/>
      <c r="X6481" s="2"/>
      <c r="Y6481" s="3"/>
      <c r="Z6481" s="4"/>
      <c r="AF6481" s="2"/>
      <c r="AG6481" s="3"/>
      <c r="AH6481" s="2"/>
      <c r="AN6481" s="2"/>
      <c r="AO6481" s="3"/>
      <c r="AP6481" s="2"/>
      <c r="AW6481" s="3"/>
    </row>
    <row r="6482" spans="8:49">
      <c r="H6482" s="2"/>
      <c r="I6482" s="3"/>
      <c r="J6482" s="4"/>
      <c r="P6482" s="2"/>
      <c r="Q6482" s="3"/>
      <c r="R6482" s="4"/>
      <c r="X6482" s="2"/>
      <c r="Y6482" s="3"/>
      <c r="Z6482" s="4"/>
      <c r="AF6482" s="2"/>
      <c r="AG6482" s="3"/>
      <c r="AH6482" s="2"/>
      <c r="AN6482" s="2"/>
      <c r="AO6482" s="3"/>
      <c r="AP6482" s="2"/>
      <c r="AW6482" s="3"/>
    </row>
    <row r="6483" spans="8:49">
      <c r="H6483" s="2"/>
      <c r="I6483" s="3"/>
      <c r="J6483" s="4"/>
      <c r="P6483" s="2"/>
      <c r="Q6483" s="3"/>
      <c r="R6483" s="4"/>
      <c r="X6483" s="2"/>
      <c r="Y6483" s="3"/>
      <c r="Z6483" s="4"/>
      <c r="AF6483" s="2"/>
      <c r="AG6483" s="3"/>
      <c r="AH6483" s="2"/>
      <c r="AN6483" s="2"/>
      <c r="AO6483" s="3"/>
      <c r="AP6483" s="2"/>
      <c r="AW6483" s="3"/>
    </row>
    <row r="6484" spans="8:49">
      <c r="H6484" s="2"/>
      <c r="I6484" s="3"/>
      <c r="J6484" s="4"/>
      <c r="P6484" s="2"/>
      <c r="Q6484" s="3"/>
      <c r="R6484" s="4"/>
      <c r="X6484" s="2"/>
      <c r="Y6484" s="3"/>
      <c r="Z6484" s="4"/>
      <c r="AF6484" s="2"/>
      <c r="AG6484" s="3"/>
      <c r="AH6484" s="2"/>
      <c r="AN6484" s="2"/>
      <c r="AO6484" s="3"/>
      <c r="AP6484" s="2"/>
      <c r="AW6484" s="3"/>
    </row>
    <row r="6485" spans="8:49">
      <c r="H6485" s="2"/>
      <c r="I6485" s="3"/>
      <c r="J6485" s="4"/>
      <c r="P6485" s="2"/>
      <c r="Q6485" s="3"/>
      <c r="R6485" s="4"/>
      <c r="X6485" s="2"/>
      <c r="Y6485" s="3"/>
      <c r="Z6485" s="4"/>
      <c r="AF6485" s="2"/>
      <c r="AG6485" s="3"/>
      <c r="AH6485" s="2"/>
      <c r="AN6485" s="2"/>
      <c r="AO6485" s="3"/>
      <c r="AP6485" s="2"/>
      <c r="AW6485" s="3"/>
    </row>
    <row r="6486" spans="8:49">
      <c r="H6486" s="2"/>
      <c r="I6486" s="3"/>
      <c r="J6486" s="4"/>
      <c r="P6486" s="2"/>
      <c r="Q6486" s="3"/>
      <c r="R6486" s="4"/>
      <c r="X6486" s="2"/>
      <c r="Y6486" s="3"/>
      <c r="Z6486" s="4"/>
      <c r="AF6486" s="2"/>
      <c r="AG6486" s="3"/>
      <c r="AH6486" s="2"/>
      <c r="AN6486" s="2"/>
      <c r="AO6486" s="3"/>
      <c r="AP6486" s="2"/>
      <c r="AW6486" s="3"/>
    </row>
    <row r="6487" spans="8:49">
      <c r="H6487" s="2"/>
      <c r="I6487" s="3"/>
      <c r="J6487" s="4"/>
      <c r="P6487" s="2"/>
      <c r="Q6487" s="3"/>
      <c r="R6487" s="4"/>
      <c r="X6487" s="2"/>
      <c r="Y6487" s="3"/>
      <c r="Z6487" s="4"/>
      <c r="AF6487" s="2"/>
      <c r="AG6487" s="3"/>
      <c r="AH6487" s="2"/>
      <c r="AN6487" s="2"/>
      <c r="AO6487" s="3"/>
      <c r="AP6487" s="2"/>
      <c r="AW6487" s="3"/>
    </row>
    <row r="6488" spans="8:49">
      <c r="H6488" s="2"/>
      <c r="I6488" s="3"/>
      <c r="J6488" s="4"/>
      <c r="P6488" s="2"/>
      <c r="Q6488" s="3"/>
      <c r="R6488" s="4"/>
      <c r="X6488" s="2"/>
      <c r="Y6488" s="3"/>
      <c r="Z6488" s="4"/>
      <c r="AF6488" s="2"/>
      <c r="AG6488" s="3"/>
      <c r="AH6488" s="2"/>
      <c r="AN6488" s="2"/>
      <c r="AO6488" s="3"/>
      <c r="AP6488" s="2"/>
      <c r="AW6488" s="3"/>
    </row>
    <row r="6489" spans="8:49">
      <c r="H6489" s="2"/>
      <c r="I6489" s="3"/>
      <c r="J6489" s="4"/>
      <c r="P6489" s="2"/>
      <c r="Q6489" s="3"/>
      <c r="R6489" s="4"/>
      <c r="X6489" s="2"/>
      <c r="Y6489" s="3"/>
      <c r="Z6489" s="4"/>
      <c r="AF6489" s="2"/>
      <c r="AG6489" s="3"/>
      <c r="AH6489" s="2"/>
      <c r="AN6489" s="2"/>
      <c r="AO6489" s="3"/>
      <c r="AP6489" s="2"/>
      <c r="AW6489" s="3"/>
    </row>
    <row r="6490" spans="8:49">
      <c r="H6490" s="2"/>
      <c r="I6490" s="3"/>
      <c r="J6490" s="4"/>
      <c r="P6490" s="2"/>
      <c r="Q6490" s="3"/>
      <c r="R6490" s="4"/>
      <c r="X6490" s="2"/>
      <c r="Y6490" s="3"/>
      <c r="Z6490" s="4"/>
      <c r="AF6490" s="2"/>
      <c r="AG6490" s="3"/>
      <c r="AH6490" s="2"/>
      <c r="AN6490" s="2"/>
      <c r="AO6490" s="3"/>
      <c r="AP6490" s="2"/>
      <c r="AW6490" s="3"/>
    </row>
    <row r="6491" spans="8:49">
      <c r="H6491" s="2"/>
      <c r="I6491" s="3"/>
      <c r="J6491" s="4"/>
      <c r="P6491" s="2"/>
      <c r="Q6491" s="3"/>
      <c r="R6491" s="4"/>
      <c r="X6491" s="2"/>
      <c r="Y6491" s="3"/>
      <c r="Z6491" s="4"/>
      <c r="AF6491" s="2"/>
      <c r="AG6491" s="3"/>
      <c r="AH6491" s="2"/>
      <c r="AN6491" s="2"/>
      <c r="AO6491" s="3"/>
      <c r="AP6491" s="2"/>
      <c r="AW6491" s="3"/>
    </row>
    <row r="6492" spans="8:49">
      <c r="H6492" s="2"/>
      <c r="I6492" s="3"/>
      <c r="J6492" s="4"/>
      <c r="P6492" s="2"/>
      <c r="Q6492" s="3"/>
      <c r="R6492" s="4"/>
      <c r="X6492" s="2"/>
      <c r="Y6492" s="3"/>
      <c r="Z6492" s="4"/>
      <c r="AF6492" s="2"/>
      <c r="AG6492" s="3"/>
      <c r="AH6492" s="2"/>
      <c r="AN6492" s="2"/>
      <c r="AO6492" s="3"/>
      <c r="AP6492" s="2"/>
      <c r="AW6492" s="3"/>
    </row>
    <row r="6493" spans="8:49">
      <c r="H6493" s="2"/>
      <c r="I6493" s="3"/>
      <c r="J6493" s="4"/>
      <c r="P6493" s="2"/>
      <c r="Q6493" s="3"/>
      <c r="R6493" s="4"/>
      <c r="X6493" s="2"/>
      <c r="Y6493" s="3"/>
      <c r="Z6493" s="4"/>
      <c r="AF6493" s="2"/>
      <c r="AG6493" s="3"/>
      <c r="AH6493" s="2"/>
      <c r="AN6493" s="2"/>
      <c r="AO6493" s="3"/>
      <c r="AP6493" s="2"/>
      <c r="AW6493" s="3"/>
    </row>
    <row r="6494" spans="8:49">
      <c r="H6494" s="2"/>
      <c r="I6494" s="3"/>
      <c r="J6494" s="4"/>
      <c r="P6494" s="2"/>
      <c r="Q6494" s="3"/>
      <c r="R6494" s="4"/>
      <c r="X6494" s="2"/>
      <c r="Y6494" s="3"/>
      <c r="Z6494" s="4"/>
      <c r="AF6494" s="2"/>
      <c r="AG6494" s="3"/>
      <c r="AH6494" s="2"/>
      <c r="AN6494" s="2"/>
      <c r="AO6494" s="3"/>
      <c r="AP6494" s="2"/>
      <c r="AW6494" s="3"/>
    </row>
    <row r="6495" spans="8:49">
      <c r="H6495" s="2"/>
      <c r="I6495" s="3"/>
      <c r="J6495" s="4"/>
      <c r="P6495" s="2"/>
      <c r="Q6495" s="3"/>
      <c r="R6495" s="4"/>
      <c r="X6495" s="2"/>
      <c r="Y6495" s="3"/>
      <c r="Z6495" s="4"/>
      <c r="AF6495" s="2"/>
      <c r="AG6495" s="3"/>
      <c r="AH6495" s="2"/>
      <c r="AN6495" s="2"/>
      <c r="AO6495" s="3"/>
      <c r="AP6495" s="2"/>
      <c r="AW6495" s="3"/>
    </row>
    <row r="6496" spans="8:49">
      <c r="H6496" s="2"/>
      <c r="I6496" s="3"/>
      <c r="J6496" s="4"/>
      <c r="P6496" s="2"/>
      <c r="Q6496" s="3"/>
      <c r="R6496" s="4"/>
      <c r="X6496" s="2"/>
      <c r="Y6496" s="3"/>
      <c r="Z6496" s="4"/>
      <c r="AF6496" s="2"/>
      <c r="AG6496" s="3"/>
      <c r="AH6496" s="2"/>
      <c r="AN6496" s="2"/>
      <c r="AO6496" s="3"/>
      <c r="AP6496" s="2"/>
      <c r="AW6496" s="3"/>
    </row>
    <row r="6497" spans="8:49">
      <c r="H6497" s="2"/>
      <c r="I6497" s="3"/>
      <c r="J6497" s="4"/>
      <c r="P6497" s="2"/>
      <c r="Q6497" s="3"/>
      <c r="R6497" s="4"/>
      <c r="X6497" s="2"/>
      <c r="Y6497" s="3"/>
      <c r="Z6497" s="4"/>
      <c r="AF6497" s="2"/>
      <c r="AG6497" s="3"/>
      <c r="AH6497" s="2"/>
      <c r="AN6497" s="2"/>
      <c r="AO6497" s="3"/>
      <c r="AP6497" s="2"/>
      <c r="AW6497" s="3"/>
    </row>
    <row r="6498" spans="8:49">
      <c r="H6498" s="2"/>
      <c r="I6498" s="3"/>
      <c r="J6498" s="4"/>
      <c r="P6498" s="2"/>
      <c r="Q6498" s="3"/>
      <c r="R6498" s="4"/>
      <c r="X6498" s="2"/>
      <c r="Y6498" s="3"/>
      <c r="Z6498" s="4"/>
      <c r="AF6498" s="2"/>
      <c r="AG6498" s="3"/>
      <c r="AH6498" s="2"/>
      <c r="AN6498" s="2"/>
      <c r="AO6498" s="3"/>
      <c r="AP6498" s="2"/>
      <c r="AW6498" s="3"/>
    </row>
    <row r="6499" spans="8:49">
      <c r="H6499" s="2"/>
      <c r="I6499" s="3"/>
      <c r="J6499" s="4"/>
      <c r="P6499" s="2"/>
      <c r="Q6499" s="3"/>
      <c r="R6499" s="4"/>
      <c r="X6499" s="2"/>
      <c r="Y6499" s="3"/>
      <c r="Z6499" s="4"/>
      <c r="AF6499" s="2"/>
      <c r="AG6499" s="3"/>
      <c r="AH6499" s="2"/>
      <c r="AN6499" s="2"/>
      <c r="AO6499" s="3"/>
      <c r="AP6499" s="2"/>
      <c r="AW6499" s="3"/>
    </row>
    <row r="6500" spans="8:49">
      <c r="H6500" s="2"/>
      <c r="I6500" s="3"/>
      <c r="J6500" s="4"/>
      <c r="P6500" s="2"/>
      <c r="Q6500" s="3"/>
      <c r="R6500" s="4"/>
      <c r="X6500" s="2"/>
      <c r="Y6500" s="3"/>
      <c r="Z6500" s="4"/>
      <c r="AF6500" s="2"/>
      <c r="AG6500" s="3"/>
      <c r="AH6500" s="2"/>
      <c r="AN6500" s="2"/>
      <c r="AO6500" s="3"/>
      <c r="AP6500" s="2"/>
      <c r="AW6500" s="3"/>
    </row>
    <row r="6501" spans="8:49">
      <c r="H6501" s="2"/>
      <c r="I6501" s="3"/>
      <c r="J6501" s="4"/>
      <c r="P6501" s="2"/>
      <c r="Q6501" s="3"/>
      <c r="R6501" s="4"/>
      <c r="X6501" s="2"/>
      <c r="Y6501" s="3"/>
      <c r="Z6501" s="4"/>
      <c r="AF6501" s="2"/>
      <c r="AG6501" s="3"/>
      <c r="AH6501" s="2"/>
      <c r="AN6501" s="2"/>
      <c r="AO6501" s="3"/>
      <c r="AP6501" s="2"/>
      <c r="AW6501" s="3"/>
    </row>
    <row r="6502" spans="8:49">
      <c r="H6502" s="2"/>
      <c r="I6502" s="3"/>
      <c r="J6502" s="4"/>
      <c r="P6502" s="2"/>
      <c r="Q6502" s="3"/>
      <c r="R6502" s="4"/>
      <c r="X6502" s="2"/>
      <c r="Y6502" s="3"/>
      <c r="Z6502" s="4"/>
      <c r="AF6502" s="2"/>
      <c r="AG6502" s="3"/>
      <c r="AH6502" s="2"/>
      <c r="AN6502" s="2"/>
      <c r="AO6502" s="3"/>
      <c r="AP6502" s="2"/>
      <c r="AW6502" s="3"/>
    </row>
    <row r="6503" spans="8:49">
      <c r="H6503" s="2"/>
      <c r="I6503" s="3"/>
      <c r="J6503" s="4"/>
      <c r="P6503" s="2"/>
      <c r="Q6503" s="3"/>
      <c r="R6503" s="4"/>
      <c r="X6503" s="2"/>
      <c r="Y6503" s="3"/>
      <c r="Z6503" s="4"/>
      <c r="AF6503" s="2"/>
      <c r="AG6503" s="3"/>
      <c r="AH6503" s="2"/>
      <c r="AN6503" s="2"/>
      <c r="AO6503" s="3"/>
      <c r="AP6503" s="2"/>
      <c r="AW6503" s="3"/>
    </row>
    <row r="6504" spans="8:49">
      <c r="H6504" s="2"/>
      <c r="I6504" s="3"/>
      <c r="J6504" s="4"/>
      <c r="P6504" s="2"/>
      <c r="Q6504" s="3"/>
      <c r="R6504" s="4"/>
      <c r="X6504" s="2"/>
      <c r="Y6504" s="3"/>
      <c r="Z6504" s="4"/>
      <c r="AF6504" s="2"/>
      <c r="AG6504" s="3"/>
      <c r="AH6504" s="2"/>
      <c r="AN6504" s="2"/>
      <c r="AO6504" s="3"/>
      <c r="AP6504" s="2"/>
      <c r="AW6504" s="3"/>
    </row>
    <row r="6505" spans="8:49">
      <c r="H6505" s="2"/>
      <c r="I6505" s="3"/>
      <c r="J6505" s="4"/>
      <c r="P6505" s="2"/>
      <c r="Q6505" s="3"/>
      <c r="R6505" s="4"/>
      <c r="X6505" s="2"/>
      <c r="Y6505" s="3"/>
      <c r="Z6505" s="4"/>
      <c r="AF6505" s="2"/>
      <c r="AG6505" s="3"/>
      <c r="AH6505" s="2"/>
      <c r="AN6505" s="2"/>
      <c r="AO6505" s="3"/>
      <c r="AP6505" s="2"/>
      <c r="AW6505" s="3"/>
    </row>
    <row r="6506" spans="8:49">
      <c r="H6506" s="2"/>
      <c r="I6506" s="3"/>
      <c r="J6506" s="4"/>
      <c r="P6506" s="2"/>
      <c r="Q6506" s="3"/>
      <c r="R6506" s="4"/>
      <c r="X6506" s="2"/>
      <c r="Y6506" s="3"/>
      <c r="Z6506" s="4"/>
      <c r="AF6506" s="2"/>
      <c r="AG6506" s="3"/>
      <c r="AH6506" s="2"/>
      <c r="AN6506" s="2"/>
      <c r="AO6506" s="3"/>
      <c r="AP6506" s="2"/>
      <c r="AW6506" s="3"/>
    </row>
    <row r="6507" spans="8:49">
      <c r="H6507" s="2"/>
      <c r="I6507" s="3"/>
      <c r="J6507" s="4"/>
      <c r="P6507" s="2"/>
      <c r="Q6507" s="3"/>
      <c r="R6507" s="4"/>
      <c r="X6507" s="2"/>
      <c r="Y6507" s="3"/>
      <c r="Z6507" s="4"/>
      <c r="AF6507" s="2"/>
      <c r="AG6507" s="3"/>
      <c r="AH6507" s="2"/>
      <c r="AN6507" s="2"/>
      <c r="AO6507" s="3"/>
      <c r="AP6507" s="2"/>
      <c r="AW6507" s="3"/>
    </row>
    <row r="6508" spans="8:49">
      <c r="H6508" s="2"/>
      <c r="I6508" s="3"/>
      <c r="J6508" s="4"/>
      <c r="P6508" s="2"/>
      <c r="Q6508" s="3"/>
      <c r="R6508" s="4"/>
      <c r="X6508" s="2"/>
      <c r="Y6508" s="3"/>
      <c r="Z6508" s="4"/>
      <c r="AF6508" s="2"/>
      <c r="AG6508" s="3"/>
      <c r="AH6508" s="2"/>
      <c r="AN6508" s="2"/>
      <c r="AO6508" s="3"/>
      <c r="AP6508" s="2"/>
      <c r="AW6508" s="3"/>
    </row>
    <row r="6509" spans="8:49">
      <c r="H6509" s="2"/>
      <c r="I6509" s="3"/>
      <c r="J6509" s="4"/>
      <c r="P6509" s="2"/>
      <c r="Q6509" s="3"/>
      <c r="R6509" s="4"/>
      <c r="X6509" s="2"/>
      <c r="Y6509" s="3"/>
      <c r="Z6509" s="4"/>
      <c r="AF6509" s="2"/>
      <c r="AG6509" s="3"/>
      <c r="AH6509" s="2"/>
      <c r="AN6509" s="2"/>
      <c r="AO6509" s="3"/>
      <c r="AP6509" s="2"/>
      <c r="AW6509" s="3"/>
    </row>
    <row r="6510" spans="8:49">
      <c r="H6510" s="2"/>
      <c r="I6510" s="3"/>
      <c r="J6510" s="4"/>
      <c r="P6510" s="2"/>
      <c r="Q6510" s="3"/>
      <c r="R6510" s="4"/>
      <c r="X6510" s="2"/>
      <c r="Y6510" s="3"/>
      <c r="Z6510" s="4"/>
      <c r="AF6510" s="2"/>
      <c r="AG6510" s="3"/>
      <c r="AH6510" s="2"/>
      <c r="AN6510" s="2"/>
      <c r="AO6510" s="3"/>
      <c r="AP6510" s="2"/>
      <c r="AW6510" s="3"/>
    </row>
    <row r="6511" spans="8:49">
      <c r="H6511" s="2"/>
      <c r="I6511" s="3"/>
      <c r="J6511" s="4"/>
      <c r="P6511" s="2"/>
      <c r="Q6511" s="3"/>
      <c r="R6511" s="4"/>
      <c r="X6511" s="2"/>
      <c r="Y6511" s="3"/>
      <c r="Z6511" s="4"/>
      <c r="AF6511" s="2"/>
      <c r="AG6511" s="3"/>
      <c r="AH6511" s="2"/>
      <c r="AN6511" s="2"/>
      <c r="AO6511" s="3"/>
      <c r="AP6511" s="2"/>
      <c r="AW6511" s="3"/>
    </row>
    <row r="6512" spans="8:49">
      <c r="H6512" s="2"/>
      <c r="I6512" s="3"/>
      <c r="J6512" s="4"/>
      <c r="P6512" s="2"/>
      <c r="Q6512" s="3"/>
      <c r="R6512" s="4"/>
      <c r="X6512" s="2"/>
      <c r="Y6512" s="3"/>
      <c r="Z6512" s="4"/>
      <c r="AF6512" s="2"/>
      <c r="AG6512" s="3"/>
      <c r="AH6512" s="2"/>
      <c r="AN6512" s="2"/>
      <c r="AO6512" s="3"/>
      <c r="AP6512" s="2"/>
      <c r="AW6512" s="3"/>
    </row>
    <row r="6513" spans="8:49">
      <c r="H6513" s="2"/>
      <c r="I6513" s="3"/>
      <c r="J6513" s="4"/>
      <c r="P6513" s="2"/>
      <c r="Q6513" s="3"/>
      <c r="R6513" s="4"/>
      <c r="X6513" s="2"/>
      <c r="Y6513" s="3"/>
      <c r="Z6513" s="4"/>
      <c r="AF6513" s="2"/>
      <c r="AG6513" s="3"/>
      <c r="AH6513" s="2"/>
      <c r="AN6513" s="2"/>
      <c r="AO6513" s="3"/>
      <c r="AP6513" s="2"/>
      <c r="AW6513" s="3"/>
    </row>
    <row r="6514" spans="8:49">
      <c r="H6514" s="2"/>
      <c r="I6514" s="3"/>
      <c r="J6514" s="4"/>
      <c r="P6514" s="2"/>
      <c r="Q6514" s="3"/>
      <c r="R6514" s="4"/>
      <c r="X6514" s="2"/>
      <c r="Y6514" s="3"/>
      <c r="Z6514" s="4"/>
      <c r="AF6514" s="2"/>
      <c r="AG6514" s="3"/>
      <c r="AH6514" s="2"/>
      <c r="AN6514" s="2"/>
      <c r="AO6514" s="3"/>
      <c r="AP6514" s="2"/>
      <c r="AW6514" s="3"/>
    </row>
    <row r="6515" spans="8:49">
      <c r="H6515" s="2"/>
      <c r="I6515" s="3"/>
      <c r="J6515" s="4"/>
      <c r="P6515" s="2"/>
      <c r="Q6515" s="3"/>
      <c r="R6515" s="4"/>
      <c r="X6515" s="2"/>
      <c r="Y6515" s="3"/>
      <c r="Z6515" s="4"/>
      <c r="AF6515" s="2"/>
      <c r="AG6515" s="3"/>
      <c r="AH6515" s="2"/>
      <c r="AN6515" s="2"/>
      <c r="AO6515" s="3"/>
      <c r="AP6515" s="2"/>
      <c r="AW6515" s="3"/>
    </row>
    <row r="6516" spans="8:49">
      <c r="H6516" s="2"/>
      <c r="I6516" s="3"/>
      <c r="J6516" s="4"/>
      <c r="P6516" s="2"/>
      <c r="Q6516" s="3"/>
      <c r="R6516" s="4"/>
      <c r="X6516" s="2"/>
      <c r="Y6516" s="3"/>
      <c r="Z6516" s="4"/>
      <c r="AF6516" s="2"/>
      <c r="AG6516" s="3"/>
      <c r="AH6516" s="2"/>
      <c r="AN6516" s="2"/>
      <c r="AO6516" s="3"/>
      <c r="AP6516" s="2"/>
      <c r="AW6516" s="3"/>
    </row>
    <row r="6517" spans="8:49">
      <c r="H6517" s="2"/>
      <c r="I6517" s="3"/>
      <c r="J6517" s="4"/>
      <c r="P6517" s="2"/>
      <c r="Q6517" s="3"/>
      <c r="R6517" s="4"/>
      <c r="X6517" s="2"/>
      <c r="Y6517" s="3"/>
      <c r="Z6517" s="4"/>
      <c r="AF6517" s="2"/>
      <c r="AG6517" s="3"/>
      <c r="AH6517" s="2"/>
      <c r="AN6517" s="2"/>
      <c r="AO6517" s="3"/>
      <c r="AP6517" s="2"/>
      <c r="AW6517" s="3"/>
    </row>
    <row r="6518" spans="8:49">
      <c r="H6518" s="2"/>
      <c r="I6518" s="3"/>
      <c r="J6518" s="4"/>
      <c r="P6518" s="2"/>
      <c r="Q6518" s="3"/>
      <c r="R6518" s="4"/>
      <c r="X6518" s="2"/>
      <c r="Y6518" s="3"/>
      <c r="Z6518" s="4"/>
      <c r="AF6518" s="2"/>
      <c r="AG6518" s="3"/>
      <c r="AH6518" s="2"/>
      <c r="AN6518" s="2"/>
      <c r="AO6518" s="3"/>
      <c r="AP6518" s="2"/>
      <c r="AW6518" s="3"/>
    </row>
    <row r="6519" spans="8:49">
      <c r="H6519" s="2"/>
      <c r="I6519" s="3"/>
      <c r="J6519" s="4"/>
      <c r="P6519" s="2"/>
      <c r="Q6519" s="3"/>
      <c r="R6519" s="4"/>
      <c r="X6519" s="2"/>
      <c r="Y6519" s="3"/>
      <c r="Z6519" s="4"/>
      <c r="AF6519" s="2"/>
      <c r="AG6519" s="3"/>
      <c r="AH6519" s="2"/>
      <c r="AN6519" s="2"/>
      <c r="AO6519" s="3"/>
      <c r="AP6519" s="2"/>
      <c r="AW6519" s="3"/>
    </row>
    <row r="6520" spans="8:49">
      <c r="H6520" s="2"/>
      <c r="I6520" s="3"/>
      <c r="J6520" s="4"/>
      <c r="P6520" s="2"/>
      <c r="Q6520" s="3"/>
      <c r="R6520" s="4"/>
      <c r="X6520" s="2"/>
      <c r="Y6520" s="3"/>
      <c r="Z6520" s="4"/>
      <c r="AF6520" s="2"/>
      <c r="AG6520" s="3"/>
      <c r="AH6520" s="2"/>
      <c r="AN6520" s="2"/>
      <c r="AO6520" s="3"/>
      <c r="AP6520" s="2"/>
      <c r="AW6520" s="3"/>
    </row>
    <row r="6521" spans="8:49">
      <c r="H6521" s="2"/>
      <c r="I6521" s="3"/>
      <c r="J6521" s="4"/>
      <c r="P6521" s="2"/>
      <c r="Q6521" s="3"/>
      <c r="R6521" s="4"/>
      <c r="X6521" s="2"/>
      <c r="Y6521" s="3"/>
      <c r="Z6521" s="4"/>
      <c r="AF6521" s="2"/>
      <c r="AG6521" s="3"/>
      <c r="AH6521" s="2"/>
      <c r="AN6521" s="2"/>
      <c r="AO6521" s="3"/>
      <c r="AP6521" s="2"/>
      <c r="AW6521" s="3"/>
    </row>
    <row r="6522" spans="8:49">
      <c r="H6522" s="2"/>
      <c r="I6522" s="3"/>
      <c r="J6522" s="4"/>
      <c r="P6522" s="2"/>
      <c r="Q6522" s="3"/>
      <c r="R6522" s="4"/>
      <c r="X6522" s="2"/>
      <c r="Y6522" s="3"/>
      <c r="Z6522" s="4"/>
      <c r="AF6522" s="2"/>
      <c r="AG6522" s="3"/>
      <c r="AH6522" s="2"/>
      <c r="AN6522" s="2"/>
      <c r="AO6522" s="3"/>
      <c r="AP6522" s="2"/>
      <c r="AW6522" s="3"/>
    </row>
    <row r="6523" spans="8:49">
      <c r="H6523" s="2"/>
      <c r="I6523" s="3"/>
      <c r="J6523" s="4"/>
      <c r="P6523" s="2"/>
      <c r="Q6523" s="3"/>
      <c r="R6523" s="4"/>
      <c r="X6523" s="2"/>
      <c r="Y6523" s="3"/>
      <c r="Z6523" s="4"/>
      <c r="AF6523" s="2"/>
      <c r="AG6523" s="3"/>
      <c r="AH6523" s="2"/>
      <c r="AN6523" s="2"/>
      <c r="AO6523" s="3"/>
      <c r="AP6523" s="2"/>
      <c r="AW6523" s="3"/>
    </row>
    <row r="6524" spans="8:49">
      <c r="H6524" s="2"/>
      <c r="I6524" s="3"/>
      <c r="J6524" s="4"/>
      <c r="P6524" s="2"/>
      <c r="Q6524" s="3"/>
      <c r="R6524" s="4"/>
      <c r="X6524" s="2"/>
      <c r="Y6524" s="3"/>
      <c r="Z6524" s="4"/>
      <c r="AF6524" s="2"/>
      <c r="AG6524" s="3"/>
      <c r="AH6524" s="2"/>
      <c r="AN6524" s="2"/>
      <c r="AO6524" s="3"/>
      <c r="AP6524" s="2"/>
      <c r="AW6524" s="3"/>
    </row>
    <row r="6525" spans="8:49">
      <c r="H6525" s="2"/>
      <c r="I6525" s="3"/>
      <c r="J6525" s="4"/>
      <c r="P6525" s="2"/>
      <c r="Q6525" s="3"/>
      <c r="R6525" s="4"/>
      <c r="X6525" s="2"/>
      <c r="Y6525" s="3"/>
      <c r="Z6525" s="4"/>
      <c r="AF6525" s="2"/>
      <c r="AG6525" s="3"/>
      <c r="AH6525" s="2"/>
      <c r="AN6525" s="2"/>
      <c r="AO6525" s="3"/>
      <c r="AP6525" s="2"/>
      <c r="AW6525" s="3"/>
    </row>
    <row r="6526" spans="8:49">
      <c r="H6526" s="2"/>
      <c r="I6526" s="3"/>
      <c r="J6526" s="4"/>
      <c r="P6526" s="2"/>
      <c r="Q6526" s="3"/>
      <c r="R6526" s="4"/>
      <c r="X6526" s="2"/>
      <c r="Y6526" s="3"/>
      <c r="Z6526" s="4"/>
      <c r="AF6526" s="2"/>
      <c r="AG6526" s="3"/>
      <c r="AH6526" s="2"/>
      <c r="AN6526" s="2"/>
      <c r="AO6526" s="3"/>
      <c r="AP6526" s="2"/>
      <c r="AW6526" s="3"/>
    </row>
    <row r="6527" spans="8:49">
      <c r="H6527" s="2"/>
      <c r="I6527" s="3"/>
      <c r="J6527" s="4"/>
      <c r="P6527" s="2"/>
      <c r="Q6527" s="3"/>
      <c r="R6527" s="4"/>
      <c r="X6527" s="2"/>
      <c r="Y6527" s="3"/>
      <c r="Z6527" s="4"/>
      <c r="AF6527" s="2"/>
      <c r="AG6527" s="3"/>
      <c r="AH6527" s="2"/>
      <c r="AN6527" s="2"/>
      <c r="AO6527" s="3"/>
      <c r="AP6527" s="2"/>
      <c r="AW6527" s="3"/>
    </row>
    <row r="6528" spans="8:49">
      <c r="H6528" s="2"/>
      <c r="I6528" s="3"/>
      <c r="J6528" s="4"/>
      <c r="P6528" s="2"/>
      <c r="Q6528" s="3"/>
      <c r="R6528" s="4"/>
      <c r="X6528" s="2"/>
      <c r="Y6528" s="3"/>
      <c r="Z6528" s="4"/>
      <c r="AF6528" s="2"/>
      <c r="AG6528" s="3"/>
      <c r="AH6528" s="2"/>
      <c r="AN6528" s="2"/>
      <c r="AO6528" s="3"/>
      <c r="AP6528" s="2"/>
      <c r="AW6528" s="3"/>
    </row>
    <row r="6529" spans="8:49">
      <c r="H6529" s="2"/>
      <c r="I6529" s="3"/>
      <c r="J6529" s="4"/>
      <c r="P6529" s="2"/>
      <c r="Q6529" s="3"/>
      <c r="R6529" s="4"/>
      <c r="X6529" s="2"/>
      <c r="Y6529" s="3"/>
      <c r="Z6529" s="4"/>
      <c r="AF6529" s="2"/>
      <c r="AG6529" s="3"/>
      <c r="AH6529" s="2"/>
      <c r="AN6529" s="2"/>
      <c r="AO6529" s="3"/>
      <c r="AP6529" s="2"/>
      <c r="AW6529" s="3"/>
    </row>
    <row r="6530" spans="8:49">
      <c r="H6530" s="2"/>
      <c r="I6530" s="3"/>
      <c r="J6530" s="4"/>
      <c r="P6530" s="2"/>
      <c r="Q6530" s="3"/>
      <c r="R6530" s="4"/>
      <c r="X6530" s="2"/>
      <c r="Y6530" s="3"/>
      <c r="Z6530" s="4"/>
      <c r="AF6530" s="2"/>
      <c r="AG6530" s="3"/>
      <c r="AH6530" s="2"/>
      <c r="AN6530" s="2"/>
      <c r="AO6530" s="3"/>
      <c r="AP6530" s="2"/>
      <c r="AW6530" s="3"/>
    </row>
    <row r="6531" spans="8:49">
      <c r="H6531" s="2"/>
      <c r="I6531" s="3"/>
      <c r="J6531" s="4"/>
      <c r="P6531" s="2"/>
      <c r="Q6531" s="3"/>
      <c r="R6531" s="4"/>
      <c r="X6531" s="2"/>
      <c r="Y6531" s="3"/>
      <c r="Z6531" s="4"/>
      <c r="AF6531" s="2"/>
      <c r="AG6531" s="3"/>
      <c r="AH6531" s="2"/>
      <c r="AN6531" s="2"/>
      <c r="AO6531" s="3"/>
      <c r="AP6531" s="2"/>
      <c r="AW6531" s="3"/>
    </row>
    <row r="6532" spans="8:49">
      <c r="H6532" s="2"/>
      <c r="I6532" s="3"/>
      <c r="J6532" s="4"/>
      <c r="P6532" s="2"/>
      <c r="Q6532" s="3"/>
      <c r="R6532" s="4"/>
      <c r="X6532" s="2"/>
      <c r="Y6532" s="3"/>
      <c r="Z6532" s="4"/>
      <c r="AF6532" s="2"/>
      <c r="AG6532" s="3"/>
      <c r="AH6532" s="2"/>
      <c r="AN6532" s="2"/>
      <c r="AO6532" s="3"/>
      <c r="AP6532" s="2"/>
      <c r="AW6532" s="3"/>
    </row>
    <row r="6533" spans="8:49">
      <c r="H6533" s="2"/>
      <c r="I6533" s="3"/>
      <c r="J6533" s="4"/>
      <c r="P6533" s="2"/>
      <c r="Q6533" s="3"/>
      <c r="R6533" s="4"/>
      <c r="X6533" s="2"/>
      <c r="Y6533" s="3"/>
      <c r="Z6533" s="4"/>
      <c r="AF6533" s="2"/>
      <c r="AG6533" s="3"/>
      <c r="AH6533" s="2"/>
      <c r="AN6533" s="2"/>
      <c r="AO6533" s="3"/>
      <c r="AP6533" s="2"/>
      <c r="AW6533" s="3"/>
    </row>
    <row r="6534" spans="8:49">
      <c r="H6534" s="2"/>
      <c r="I6534" s="3"/>
      <c r="J6534" s="4"/>
      <c r="P6534" s="2"/>
      <c r="Q6534" s="3"/>
      <c r="R6534" s="4"/>
      <c r="X6534" s="2"/>
      <c r="Y6534" s="3"/>
      <c r="Z6534" s="4"/>
      <c r="AF6534" s="2"/>
      <c r="AG6534" s="3"/>
      <c r="AH6534" s="2"/>
      <c r="AN6534" s="2"/>
      <c r="AO6534" s="3"/>
      <c r="AP6534" s="2"/>
      <c r="AW6534" s="3"/>
    </row>
    <row r="6535" spans="8:49">
      <c r="H6535" s="2"/>
      <c r="I6535" s="3"/>
      <c r="J6535" s="4"/>
      <c r="P6535" s="2"/>
      <c r="Q6535" s="3"/>
      <c r="R6535" s="4"/>
      <c r="X6535" s="2"/>
      <c r="Y6535" s="3"/>
      <c r="Z6535" s="4"/>
      <c r="AF6535" s="2"/>
      <c r="AG6535" s="3"/>
      <c r="AH6535" s="2"/>
      <c r="AN6535" s="2"/>
      <c r="AO6535" s="3"/>
      <c r="AP6535" s="2"/>
      <c r="AW6535" s="3"/>
    </row>
    <row r="6536" spans="8:49">
      <c r="H6536" s="2"/>
      <c r="I6536" s="3"/>
      <c r="J6536" s="4"/>
      <c r="P6536" s="2"/>
      <c r="Q6536" s="3"/>
      <c r="R6536" s="4"/>
      <c r="X6536" s="2"/>
      <c r="Y6536" s="3"/>
      <c r="Z6536" s="4"/>
      <c r="AF6536" s="2"/>
      <c r="AG6536" s="3"/>
      <c r="AH6536" s="2"/>
      <c r="AN6536" s="2"/>
      <c r="AO6536" s="3"/>
      <c r="AP6536" s="2"/>
      <c r="AW6536" s="3"/>
    </row>
    <row r="6537" spans="8:49">
      <c r="H6537" s="2"/>
      <c r="I6537" s="3"/>
      <c r="J6537" s="4"/>
      <c r="P6537" s="2"/>
      <c r="Q6537" s="3"/>
      <c r="R6537" s="4"/>
      <c r="X6537" s="2"/>
      <c r="Y6537" s="3"/>
      <c r="Z6537" s="4"/>
      <c r="AF6537" s="2"/>
      <c r="AG6537" s="3"/>
      <c r="AH6537" s="2"/>
      <c r="AN6537" s="2"/>
      <c r="AO6537" s="3"/>
      <c r="AP6537" s="2"/>
      <c r="AW6537" s="3"/>
    </row>
    <row r="6538" spans="8:49">
      <c r="H6538" s="2"/>
      <c r="I6538" s="3"/>
      <c r="J6538" s="4"/>
      <c r="P6538" s="2"/>
      <c r="Q6538" s="3"/>
      <c r="R6538" s="4"/>
      <c r="X6538" s="2"/>
      <c r="Y6538" s="3"/>
      <c r="Z6538" s="4"/>
      <c r="AF6538" s="2"/>
      <c r="AG6538" s="3"/>
      <c r="AH6538" s="2"/>
      <c r="AN6538" s="2"/>
      <c r="AO6538" s="3"/>
      <c r="AP6538" s="2"/>
      <c r="AW6538" s="3"/>
    </row>
    <row r="6539" spans="8:49">
      <c r="H6539" s="2"/>
      <c r="I6539" s="3"/>
      <c r="J6539" s="4"/>
      <c r="P6539" s="2"/>
      <c r="Q6539" s="3"/>
      <c r="R6539" s="4"/>
      <c r="X6539" s="2"/>
      <c r="Y6539" s="3"/>
      <c r="Z6539" s="4"/>
      <c r="AF6539" s="2"/>
      <c r="AG6539" s="3"/>
      <c r="AH6539" s="2"/>
      <c r="AN6539" s="2"/>
      <c r="AO6539" s="3"/>
      <c r="AP6539" s="2"/>
      <c r="AW6539" s="3"/>
    </row>
    <row r="6540" spans="8:49">
      <c r="H6540" s="2"/>
      <c r="I6540" s="3"/>
      <c r="J6540" s="4"/>
      <c r="P6540" s="2"/>
      <c r="Q6540" s="3"/>
      <c r="R6540" s="4"/>
      <c r="X6540" s="2"/>
      <c r="Y6540" s="3"/>
      <c r="Z6540" s="4"/>
      <c r="AF6540" s="2"/>
      <c r="AG6540" s="3"/>
      <c r="AH6540" s="2"/>
      <c r="AN6540" s="2"/>
      <c r="AO6540" s="3"/>
      <c r="AP6540" s="2"/>
      <c r="AW6540" s="3"/>
    </row>
    <row r="6541" spans="8:49">
      <c r="H6541" s="2"/>
      <c r="I6541" s="3"/>
      <c r="J6541" s="4"/>
      <c r="P6541" s="2"/>
      <c r="Q6541" s="3"/>
      <c r="R6541" s="4"/>
      <c r="X6541" s="2"/>
      <c r="Y6541" s="3"/>
      <c r="Z6541" s="4"/>
      <c r="AF6541" s="2"/>
      <c r="AG6541" s="3"/>
      <c r="AH6541" s="2"/>
      <c r="AN6541" s="2"/>
      <c r="AO6541" s="3"/>
      <c r="AP6541" s="2"/>
      <c r="AW6541" s="3"/>
    </row>
    <row r="6542" spans="8:49">
      <c r="H6542" s="2"/>
      <c r="I6542" s="3"/>
      <c r="J6542" s="4"/>
      <c r="P6542" s="2"/>
      <c r="Q6542" s="3"/>
      <c r="R6542" s="4"/>
      <c r="X6542" s="2"/>
      <c r="Y6542" s="3"/>
      <c r="Z6542" s="4"/>
      <c r="AF6542" s="2"/>
      <c r="AG6542" s="3"/>
      <c r="AH6542" s="2"/>
      <c r="AN6542" s="2"/>
      <c r="AO6542" s="3"/>
      <c r="AP6542" s="2"/>
      <c r="AW6542" s="3"/>
    </row>
    <row r="6543" spans="8:49">
      <c r="H6543" s="2"/>
      <c r="I6543" s="3"/>
      <c r="J6543" s="4"/>
      <c r="P6543" s="2"/>
      <c r="Q6543" s="3"/>
      <c r="R6543" s="4"/>
      <c r="X6543" s="2"/>
      <c r="Y6543" s="3"/>
      <c r="Z6543" s="4"/>
      <c r="AF6543" s="2"/>
      <c r="AG6543" s="3"/>
      <c r="AH6543" s="2"/>
      <c r="AN6543" s="2"/>
      <c r="AO6543" s="3"/>
      <c r="AP6543" s="2"/>
      <c r="AW6543" s="3"/>
    </row>
    <row r="6544" spans="8:49">
      <c r="H6544" s="2"/>
      <c r="I6544" s="3"/>
      <c r="J6544" s="4"/>
      <c r="P6544" s="2"/>
      <c r="Q6544" s="3"/>
      <c r="R6544" s="4"/>
      <c r="X6544" s="2"/>
      <c r="Y6544" s="3"/>
      <c r="Z6544" s="4"/>
      <c r="AF6544" s="2"/>
      <c r="AG6544" s="3"/>
      <c r="AH6544" s="2"/>
      <c r="AN6544" s="2"/>
      <c r="AO6544" s="3"/>
      <c r="AP6544" s="2"/>
      <c r="AW6544" s="3"/>
    </row>
    <row r="6545" spans="8:49">
      <c r="H6545" s="2"/>
      <c r="I6545" s="3"/>
      <c r="J6545" s="4"/>
      <c r="P6545" s="2"/>
      <c r="Q6545" s="3"/>
      <c r="R6545" s="4"/>
      <c r="X6545" s="2"/>
      <c r="Y6545" s="3"/>
      <c r="Z6545" s="4"/>
      <c r="AF6545" s="2"/>
      <c r="AG6545" s="3"/>
      <c r="AH6545" s="2"/>
      <c r="AN6545" s="2"/>
      <c r="AO6545" s="3"/>
      <c r="AP6545" s="2"/>
      <c r="AW6545" s="3"/>
    </row>
    <row r="6546" spans="8:49">
      <c r="H6546" s="2"/>
      <c r="I6546" s="3"/>
      <c r="J6546" s="4"/>
      <c r="P6546" s="2"/>
      <c r="Q6546" s="3"/>
      <c r="R6546" s="4"/>
      <c r="X6546" s="2"/>
      <c r="Y6546" s="3"/>
      <c r="Z6546" s="4"/>
      <c r="AF6546" s="2"/>
      <c r="AG6546" s="3"/>
      <c r="AH6546" s="2"/>
      <c r="AN6546" s="2"/>
      <c r="AO6546" s="3"/>
      <c r="AP6546" s="2"/>
      <c r="AW6546" s="3"/>
    </row>
    <row r="6547" spans="8:49">
      <c r="H6547" s="2"/>
      <c r="I6547" s="3"/>
      <c r="J6547" s="4"/>
      <c r="P6547" s="2"/>
      <c r="Q6547" s="3"/>
      <c r="R6547" s="4"/>
      <c r="X6547" s="2"/>
      <c r="Y6547" s="3"/>
      <c r="Z6547" s="4"/>
      <c r="AF6547" s="2"/>
      <c r="AG6547" s="3"/>
      <c r="AH6547" s="2"/>
      <c r="AN6547" s="2"/>
      <c r="AO6547" s="3"/>
      <c r="AP6547" s="2"/>
      <c r="AW6547" s="3"/>
    </row>
    <row r="6548" spans="8:49">
      <c r="H6548" s="2"/>
      <c r="I6548" s="3"/>
      <c r="J6548" s="4"/>
      <c r="P6548" s="2"/>
      <c r="Q6548" s="3"/>
      <c r="R6548" s="4"/>
      <c r="X6548" s="2"/>
      <c r="Y6548" s="3"/>
      <c r="Z6548" s="4"/>
      <c r="AF6548" s="2"/>
      <c r="AG6548" s="3"/>
      <c r="AH6548" s="2"/>
      <c r="AN6548" s="2"/>
      <c r="AO6548" s="3"/>
      <c r="AP6548" s="2"/>
      <c r="AW6548" s="3"/>
    </row>
    <row r="6549" spans="8:49">
      <c r="H6549" s="2"/>
      <c r="I6549" s="3"/>
      <c r="J6549" s="4"/>
      <c r="P6549" s="2"/>
      <c r="Q6549" s="3"/>
      <c r="R6549" s="4"/>
      <c r="X6549" s="2"/>
      <c r="Y6549" s="3"/>
      <c r="Z6549" s="4"/>
      <c r="AF6549" s="2"/>
      <c r="AG6549" s="3"/>
      <c r="AH6549" s="2"/>
      <c r="AN6549" s="2"/>
      <c r="AO6549" s="3"/>
      <c r="AP6549" s="2"/>
      <c r="AW6549" s="3"/>
    </row>
    <row r="6550" spans="8:49">
      <c r="H6550" s="2"/>
      <c r="I6550" s="3"/>
      <c r="J6550" s="4"/>
      <c r="P6550" s="2"/>
      <c r="Q6550" s="3"/>
      <c r="R6550" s="4"/>
      <c r="X6550" s="2"/>
      <c r="Y6550" s="3"/>
      <c r="Z6550" s="4"/>
      <c r="AF6550" s="2"/>
      <c r="AG6550" s="3"/>
      <c r="AH6550" s="2"/>
      <c r="AN6550" s="2"/>
      <c r="AO6550" s="3"/>
      <c r="AP6550" s="2"/>
      <c r="AW6550" s="3"/>
    </row>
    <row r="6551" spans="8:49">
      <c r="H6551" s="2"/>
      <c r="I6551" s="3"/>
      <c r="J6551" s="4"/>
      <c r="P6551" s="2"/>
      <c r="Q6551" s="3"/>
      <c r="R6551" s="4"/>
      <c r="X6551" s="2"/>
      <c r="Y6551" s="3"/>
      <c r="Z6551" s="4"/>
      <c r="AF6551" s="2"/>
      <c r="AG6551" s="3"/>
      <c r="AH6551" s="2"/>
      <c r="AN6551" s="2"/>
      <c r="AO6551" s="3"/>
      <c r="AP6551" s="2"/>
      <c r="AW6551" s="3"/>
    </row>
    <row r="6552" spans="8:49">
      <c r="H6552" s="2"/>
      <c r="I6552" s="3"/>
      <c r="J6552" s="4"/>
      <c r="P6552" s="2"/>
      <c r="Q6552" s="3"/>
      <c r="R6552" s="4"/>
      <c r="X6552" s="2"/>
      <c r="Y6552" s="3"/>
      <c r="Z6552" s="4"/>
      <c r="AF6552" s="2"/>
      <c r="AG6552" s="3"/>
      <c r="AH6552" s="2"/>
      <c r="AN6552" s="2"/>
      <c r="AO6552" s="3"/>
      <c r="AP6552" s="2"/>
      <c r="AW6552" s="3"/>
    </row>
    <row r="6553" spans="8:49">
      <c r="H6553" s="2"/>
      <c r="I6553" s="3"/>
      <c r="J6553" s="4"/>
      <c r="P6553" s="2"/>
      <c r="Q6553" s="3"/>
      <c r="R6553" s="4"/>
      <c r="X6553" s="2"/>
      <c r="Y6553" s="3"/>
      <c r="Z6553" s="4"/>
      <c r="AF6553" s="2"/>
      <c r="AG6553" s="3"/>
      <c r="AH6553" s="2"/>
      <c r="AN6553" s="2"/>
      <c r="AO6553" s="3"/>
      <c r="AP6553" s="2"/>
      <c r="AW6553" s="3"/>
    </row>
    <row r="6554" spans="8:49">
      <c r="H6554" s="2"/>
      <c r="I6554" s="3"/>
      <c r="J6554" s="4"/>
      <c r="P6554" s="2"/>
      <c r="Q6554" s="3"/>
      <c r="R6554" s="4"/>
      <c r="X6554" s="2"/>
      <c r="Y6554" s="3"/>
      <c r="Z6554" s="4"/>
      <c r="AF6554" s="2"/>
      <c r="AG6554" s="3"/>
      <c r="AH6554" s="2"/>
      <c r="AN6554" s="2"/>
      <c r="AO6554" s="3"/>
      <c r="AP6554" s="2"/>
      <c r="AW6554" s="3"/>
    </row>
    <row r="6555" spans="8:49">
      <c r="H6555" s="2"/>
      <c r="I6555" s="3"/>
      <c r="J6555" s="4"/>
      <c r="P6555" s="2"/>
      <c r="Q6555" s="3"/>
      <c r="R6555" s="4"/>
      <c r="X6555" s="2"/>
      <c r="Y6555" s="3"/>
      <c r="Z6555" s="4"/>
      <c r="AF6555" s="2"/>
      <c r="AG6555" s="3"/>
      <c r="AH6555" s="2"/>
      <c r="AN6555" s="2"/>
      <c r="AO6555" s="3"/>
      <c r="AP6555" s="2"/>
      <c r="AW6555" s="3"/>
    </row>
    <row r="6556" spans="8:49">
      <c r="H6556" s="2"/>
      <c r="I6556" s="3"/>
      <c r="J6556" s="4"/>
      <c r="P6556" s="2"/>
      <c r="Q6556" s="3"/>
      <c r="R6556" s="4"/>
      <c r="X6556" s="2"/>
      <c r="Y6556" s="3"/>
      <c r="Z6556" s="4"/>
      <c r="AF6556" s="2"/>
      <c r="AG6556" s="3"/>
      <c r="AH6556" s="2"/>
      <c r="AN6556" s="2"/>
      <c r="AO6556" s="3"/>
      <c r="AP6556" s="2"/>
      <c r="AW6556" s="3"/>
    </row>
    <row r="6557" spans="8:49">
      <c r="H6557" s="2"/>
      <c r="I6557" s="3"/>
      <c r="J6557" s="4"/>
      <c r="P6557" s="2"/>
      <c r="Q6557" s="3"/>
      <c r="R6557" s="4"/>
      <c r="X6557" s="2"/>
      <c r="Y6557" s="3"/>
      <c r="Z6557" s="4"/>
      <c r="AF6557" s="2"/>
      <c r="AG6557" s="3"/>
      <c r="AH6557" s="2"/>
      <c r="AN6557" s="2"/>
      <c r="AO6557" s="3"/>
      <c r="AP6557" s="2"/>
      <c r="AW6557" s="3"/>
    </row>
    <row r="6558" spans="8:49">
      <c r="H6558" s="2"/>
      <c r="I6558" s="3"/>
      <c r="J6558" s="4"/>
      <c r="P6558" s="2"/>
      <c r="Q6558" s="3"/>
      <c r="R6558" s="4"/>
      <c r="X6558" s="2"/>
      <c r="Y6558" s="3"/>
      <c r="Z6558" s="4"/>
      <c r="AF6558" s="2"/>
      <c r="AG6558" s="3"/>
      <c r="AH6558" s="2"/>
      <c r="AN6558" s="2"/>
      <c r="AO6558" s="3"/>
      <c r="AP6558" s="2"/>
      <c r="AW6558" s="3"/>
    </row>
    <row r="6559" spans="8:49">
      <c r="H6559" s="2"/>
      <c r="I6559" s="3"/>
      <c r="J6559" s="4"/>
      <c r="P6559" s="2"/>
      <c r="Q6559" s="3"/>
      <c r="R6559" s="4"/>
      <c r="X6559" s="2"/>
      <c r="Y6559" s="3"/>
      <c r="Z6559" s="4"/>
      <c r="AF6559" s="2"/>
      <c r="AG6559" s="3"/>
      <c r="AH6559" s="2"/>
      <c r="AN6559" s="2"/>
      <c r="AO6559" s="3"/>
      <c r="AP6559" s="2"/>
      <c r="AW6559" s="3"/>
    </row>
    <row r="6560" spans="8:49">
      <c r="H6560" s="2"/>
      <c r="I6560" s="3"/>
      <c r="J6560" s="4"/>
      <c r="P6560" s="2"/>
      <c r="Q6560" s="3"/>
      <c r="R6560" s="4"/>
      <c r="X6560" s="2"/>
      <c r="Y6560" s="3"/>
      <c r="Z6560" s="4"/>
      <c r="AF6560" s="2"/>
      <c r="AG6560" s="3"/>
      <c r="AH6560" s="2"/>
      <c r="AN6560" s="2"/>
      <c r="AO6560" s="3"/>
      <c r="AP6560" s="2"/>
      <c r="AW6560" s="3"/>
    </row>
    <row r="6561" spans="8:49">
      <c r="H6561" s="2"/>
      <c r="I6561" s="3"/>
      <c r="J6561" s="4"/>
      <c r="P6561" s="2"/>
      <c r="Q6561" s="3"/>
      <c r="R6561" s="4"/>
      <c r="X6561" s="2"/>
      <c r="Y6561" s="3"/>
      <c r="Z6561" s="4"/>
      <c r="AF6561" s="2"/>
      <c r="AG6561" s="3"/>
      <c r="AH6561" s="2"/>
      <c r="AN6561" s="2"/>
      <c r="AO6561" s="3"/>
      <c r="AP6561" s="2"/>
      <c r="AW6561" s="3"/>
    </row>
    <row r="6562" spans="8:49">
      <c r="H6562" s="2"/>
      <c r="I6562" s="3"/>
      <c r="J6562" s="4"/>
      <c r="P6562" s="2"/>
      <c r="Q6562" s="3"/>
      <c r="R6562" s="4"/>
      <c r="X6562" s="2"/>
      <c r="Y6562" s="3"/>
      <c r="Z6562" s="4"/>
      <c r="AF6562" s="2"/>
      <c r="AG6562" s="3"/>
      <c r="AH6562" s="2"/>
      <c r="AN6562" s="2"/>
      <c r="AO6562" s="3"/>
      <c r="AP6562" s="2"/>
      <c r="AW6562" s="3"/>
    </row>
    <row r="6563" spans="8:49">
      <c r="H6563" s="2"/>
      <c r="I6563" s="3"/>
      <c r="J6563" s="4"/>
      <c r="P6563" s="2"/>
      <c r="Q6563" s="3"/>
      <c r="R6563" s="4"/>
      <c r="X6563" s="2"/>
      <c r="Y6563" s="3"/>
      <c r="Z6563" s="4"/>
      <c r="AF6563" s="2"/>
      <c r="AG6563" s="3"/>
      <c r="AH6563" s="2"/>
      <c r="AN6563" s="2"/>
      <c r="AO6563" s="3"/>
      <c r="AP6563" s="2"/>
      <c r="AW6563" s="3"/>
    </row>
    <row r="6564" spans="8:49">
      <c r="H6564" s="2"/>
      <c r="I6564" s="3"/>
      <c r="J6564" s="4"/>
      <c r="P6564" s="2"/>
      <c r="Q6564" s="3"/>
      <c r="R6564" s="4"/>
      <c r="X6564" s="2"/>
      <c r="Y6564" s="3"/>
      <c r="Z6564" s="4"/>
      <c r="AF6564" s="2"/>
      <c r="AG6564" s="3"/>
      <c r="AH6564" s="2"/>
      <c r="AN6564" s="2"/>
      <c r="AO6564" s="3"/>
      <c r="AP6564" s="2"/>
      <c r="AW6564" s="3"/>
    </row>
    <row r="6565" spans="8:49">
      <c r="H6565" s="2"/>
      <c r="I6565" s="3"/>
      <c r="J6565" s="4"/>
      <c r="P6565" s="2"/>
      <c r="Q6565" s="3"/>
      <c r="R6565" s="4"/>
      <c r="X6565" s="2"/>
      <c r="Y6565" s="3"/>
      <c r="Z6565" s="4"/>
      <c r="AF6565" s="2"/>
      <c r="AG6565" s="3"/>
      <c r="AH6565" s="2"/>
      <c r="AN6565" s="2"/>
      <c r="AO6565" s="3"/>
      <c r="AP6565" s="2"/>
      <c r="AW6565" s="3"/>
    </row>
    <row r="6566" spans="8:49">
      <c r="H6566" s="2"/>
      <c r="I6566" s="3"/>
      <c r="J6566" s="4"/>
      <c r="P6566" s="2"/>
      <c r="Q6566" s="3"/>
      <c r="R6566" s="4"/>
      <c r="X6566" s="2"/>
      <c r="Y6566" s="3"/>
      <c r="Z6566" s="4"/>
      <c r="AF6566" s="2"/>
      <c r="AG6566" s="3"/>
      <c r="AH6566" s="2"/>
      <c r="AN6566" s="2"/>
      <c r="AO6566" s="3"/>
      <c r="AP6566" s="2"/>
      <c r="AW6566" s="3"/>
    </row>
    <row r="6567" spans="8:49">
      <c r="H6567" s="2"/>
      <c r="I6567" s="3"/>
      <c r="J6567" s="4"/>
      <c r="P6567" s="2"/>
      <c r="Q6567" s="3"/>
      <c r="R6567" s="4"/>
      <c r="X6567" s="2"/>
      <c r="Y6567" s="3"/>
      <c r="Z6567" s="4"/>
      <c r="AF6567" s="2"/>
      <c r="AG6567" s="3"/>
      <c r="AH6567" s="2"/>
      <c r="AN6567" s="2"/>
      <c r="AO6567" s="3"/>
      <c r="AP6567" s="2"/>
      <c r="AW6567" s="3"/>
    </row>
    <row r="6568" spans="8:49">
      <c r="H6568" s="2"/>
      <c r="I6568" s="3"/>
      <c r="J6568" s="4"/>
      <c r="P6568" s="2"/>
      <c r="Q6568" s="3"/>
      <c r="R6568" s="4"/>
      <c r="X6568" s="2"/>
      <c r="Y6568" s="3"/>
      <c r="Z6568" s="4"/>
      <c r="AF6568" s="2"/>
      <c r="AG6568" s="3"/>
      <c r="AH6568" s="2"/>
      <c r="AN6568" s="2"/>
      <c r="AO6568" s="3"/>
      <c r="AP6568" s="2"/>
      <c r="AW6568" s="3"/>
    </row>
    <row r="6569" spans="8:49">
      <c r="H6569" s="2"/>
      <c r="I6569" s="3"/>
      <c r="J6569" s="4"/>
      <c r="P6569" s="2"/>
      <c r="Q6569" s="3"/>
      <c r="R6569" s="4"/>
      <c r="X6569" s="2"/>
      <c r="Y6569" s="3"/>
      <c r="Z6569" s="4"/>
      <c r="AF6569" s="2"/>
      <c r="AG6569" s="3"/>
      <c r="AH6569" s="2"/>
      <c r="AN6569" s="2"/>
      <c r="AO6569" s="3"/>
      <c r="AP6569" s="2"/>
      <c r="AW6569" s="3"/>
    </row>
    <row r="6570" spans="8:49">
      <c r="H6570" s="2"/>
      <c r="I6570" s="3"/>
      <c r="J6570" s="4"/>
      <c r="P6570" s="2"/>
      <c r="Q6570" s="3"/>
      <c r="R6570" s="4"/>
      <c r="X6570" s="2"/>
      <c r="Y6570" s="3"/>
      <c r="Z6570" s="4"/>
      <c r="AF6570" s="2"/>
      <c r="AG6570" s="3"/>
      <c r="AH6570" s="2"/>
      <c r="AN6570" s="2"/>
      <c r="AO6570" s="3"/>
      <c r="AP6570" s="2"/>
      <c r="AW6570" s="3"/>
    </row>
    <row r="6571" spans="8:49">
      <c r="H6571" s="2"/>
      <c r="I6571" s="3"/>
      <c r="J6571" s="4"/>
      <c r="P6571" s="2"/>
      <c r="Q6571" s="3"/>
      <c r="R6571" s="4"/>
      <c r="X6571" s="2"/>
      <c r="Y6571" s="3"/>
      <c r="Z6571" s="4"/>
      <c r="AF6571" s="2"/>
      <c r="AG6571" s="3"/>
      <c r="AH6571" s="2"/>
      <c r="AN6571" s="2"/>
      <c r="AO6571" s="3"/>
      <c r="AP6571" s="2"/>
      <c r="AW6571" s="3"/>
    </row>
    <row r="6572" spans="8:49">
      <c r="H6572" s="2"/>
      <c r="I6572" s="3"/>
      <c r="J6572" s="4"/>
      <c r="P6572" s="2"/>
      <c r="Q6572" s="3"/>
      <c r="R6572" s="4"/>
      <c r="X6572" s="2"/>
      <c r="Y6572" s="3"/>
      <c r="Z6572" s="4"/>
      <c r="AF6572" s="2"/>
      <c r="AG6572" s="3"/>
      <c r="AH6572" s="2"/>
      <c r="AN6572" s="2"/>
      <c r="AO6572" s="3"/>
      <c r="AP6572" s="2"/>
      <c r="AW6572" s="3"/>
    </row>
    <row r="6573" spans="8:49">
      <c r="H6573" s="2"/>
      <c r="I6573" s="3"/>
      <c r="J6573" s="4"/>
      <c r="P6573" s="2"/>
      <c r="Q6573" s="3"/>
      <c r="R6573" s="4"/>
      <c r="X6573" s="2"/>
      <c r="Y6573" s="3"/>
      <c r="Z6573" s="4"/>
      <c r="AF6573" s="2"/>
      <c r="AG6573" s="3"/>
      <c r="AH6573" s="2"/>
      <c r="AN6573" s="2"/>
      <c r="AO6573" s="3"/>
      <c r="AP6573" s="2"/>
      <c r="AW6573" s="3"/>
    </row>
    <row r="6574" spans="8:49">
      <c r="H6574" s="2"/>
      <c r="I6574" s="3"/>
      <c r="J6574" s="4"/>
      <c r="P6574" s="2"/>
      <c r="Q6574" s="3"/>
      <c r="R6574" s="4"/>
      <c r="X6574" s="2"/>
      <c r="Y6574" s="3"/>
      <c r="Z6574" s="4"/>
      <c r="AF6574" s="2"/>
      <c r="AG6574" s="3"/>
      <c r="AH6574" s="2"/>
      <c r="AN6574" s="2"/>
      <c r="AO6574" s="3"/>
      <c r="AP6574" s="2"/>
      <c r="AW6574" s="3"/>
    </row>
    <row r="6575" spans="8:49">
      <c r="H6575" s="2"/>
      <c r="I6575" s="3"/>
      <c r="J6575" s="4"/>
      <c r="P6575" s="2"/>
      <c r="Q6575" s="3"/>
      <c r="R6575" s="4"/>
      <c r="X6575" s="2"/>
      <c r="Y6575" s="3"/>
      <c r="Z6575" s="4"/>
      <c r="AF6575" s="2"/>
      <c r="AG6575" s="3"/>
      <c r="AH6575" s="2"/>
      <c r="AN6575" s="2"/>
      <c r="AO6575" s="3"/>
      <c r="AP6575" s="2"/>
      <c r="AW6575" s="3"/>
    </row>
    <row r="6576" spans="8:49">
      <c r="H6576" s="2"/>
      <c r="I6576" s="3"/>
      <c r="J6576" s="4"/>
      <c r="P6576" s="2"/>
      <c r="Q6576" s="3"/>
      <c r="R6576" s="4"/>
      <c r="X6576" s="2"/>
      <c r="Y6576" s="3"/>
      <c r="Z6576" s="4"/>
      <c r="AF6576" s="2"/>
      <c r="AG6576" s="3"/>
      <c r="AH6576" s="2"/>
      <c r="AN6576" s="2"/>
      <c r="AO6576" s="3"/>
      <c r="AP6576" s="2"/>
      <c r="AW6576" s="3"/>
    </row>
    <row r="6577" spans="8:49">
      <c r="H6577" s="2"/>
      <c r="I6577" s="3"/>
      <c r="J6577" s="4"/>
      <c r="P6577" s="2"/>
      <c r="Q6577" s="3"/>
      <c r="R6577" s="4"/>
      <c r="X6577" s="2"/>
      <c r="Y6577" s="3"/>
      <c r="Z6577" s="4"/>
      <c r="AF6577" s="2"/>
      <c r="AG6577" s="3"/>
      <c r="AH6577" s="2"/>
      <c r="AN6577" s="2"/>
      <c r="AO6577" s="3"/>
      <c r="AP6577" s="2"/>
      <c r="AW6577" s="3"/>
    </row>
    <row r="6578" spans="8:49">
      <c r="H6578" s="2"/>
      <c r="I6578" s="3"/>
      <c r="J6578" s="4"/>
      <c r="P6578" s="2"/>
      <c r="Q6578" s="3"/>
      <c r="R6578" s="4"/>
      <c r="X6578" s="2"/>
      <c r="Y6578" s="3"/>
      <c r="Z6578" s="4"/>
      <c r="AF6578" s="2"/>
      <c r="AG6578" s="3"/>
      <c r="AH6578" s="2"/>
      <c r="AN6578" s="2"/>
      <c r="AO6578" s="3"/>
      <c r="AP6578" s="2"/>
      <c r="AW6578" s="3"/>
    </row>
    <row r="6579" spans="8:49">
      <c r="H6579" s="2"/>
      <c r="I6579" s="3"/>
      <c r="J6579" s="4"/>
      <c r="P6579" s="2"/>
      <c r="Q6579" s="3"/>
      <c r="R6579" s="4"/>
      <c r="X6579" s="2"/>
      <c r="Y6579" s="3"/>
      <c r="Z6579" s="4"/>
      <c r="AF6579" s="2"/>
      <c r="AG6579" s="3"/>
      <c r="AH6579" s="2"/>
      <c r="AN6579" s="2"/>
      <c r="AO6579" s="3"/>
      <c r="AP6579" s="2"/>
      <c r="AW6579" s="3"/>
    </row>
    <row r="6580" spans="8:49">
      <c r="H6580" s="2"/>
      <c r="I6580" s="3"/>
      <c r="J6580" s="4"/>
      <c r="P6580" s="2"/>
      <c r="Q6580" s="3"/>
      <c r="R6580" s="4"/>
      <c r="X6580" s="2"/>
      <c r="Y6580" s="3"/>
      <c r="Z6580" s="4"/>
      <c r="AF6580" s="2"/>
      <c r="AG6580" s="3"/>
      <c r="AH6580" s="2"/>
      <c r="AN6580" s="2"/>
      <c r="AO6580" s="3"/>
      <c r="AP6580" s="2"/>
      <c r="AW6580" s="3"/>
    </row>
    <row r="6581" spans="8:49">
      <c r="H6581" s="2"/>
      <c r="I6581" s="3"/>
      <c r="J6581" s="4"/>
      <c r="P6581" s="2"/>
      <c r="Q6581" s="3"/>
      <c r="R6581" s="4"/>
      <c r="X6581" s="2"/>
      <c r="Y6581" s="3"/>
      <c r="Z6581" s="4"/>
      <c r="AF6581" s="2"/>
      <c r="AG6581" s="3"/>
      <c r="AH6581" s="2"/>
      <c r="AN6581" s="2"/>
      <c r="AO6581" s="3"/>
      <c r="AP6581" s="2"/>
      <c r="AW6581" s="3"/>
    </row>
    <row r="6582" spans="8:49">
      <c r="H6582" s="2"/>
      <c r="I6582" s="3"/>
      <c r="J6582" s="4"/>
      <c r="P6582" s="2"/>
      <c r="Q6582" s="3"/>
      <c r="R6582" s="4"/>
      <c r="X6582" s="2"/>
      <c r="Y6582" s="3"/>
      <c r="Z6582" s="4"/>
      <c r="AF6582" s="2"/>
      <c r="AG6582" s="3"/>
      <c r="AH6582" s="2"/>
      <c r="AN6582" s="2"/>
      <c r="AO6582" s="3"/>
      <c r="AP6582" s="2"/>
      <c r="AW6582" s="3"/>
    </row>
    <row r="6583" spans="8:49">
      <c r="H6583" s="2"/>
      <c r="I6583" s="3"/>
      <c r="J6583" s="4"/>
      <c r="P6583" s="2"/>
      <c r="Q6583" s="3"/>
      <c r="R6583" s="4"/>
      <c r="X6583" s="2"/>
      <c r="Y6583" s="3"/>
      <c r="Z6583" s="4"/>
      <c r="AF6583" s="2"/>
      <c r="AG6583" s="3"/>
      <c r="AH6583" s="2"/>
      <c r="AN6583" s="2"/>
      <c r="AO6583" s="3"/>
      <c r="AP6583" s="2"/>
      <c r="AW6583" s="3"/>
    </row>
    <row r="6584" spans="8:49">
      <c r="H6584" s="2"/>
      <c r="I6584" s="3"/>
      <c r="J6584" s="4"/>
      <c r="P6584" s="2"/>
      <c r="Q6584" s="3"/>
      <c r="R6584" s="4"/>
      <c r="X6584" s="2"/>
      <c r="Y6584" s="3"/>
      <c r="Z6584" s="4"/>
      <c r="AF6584" s="2"/>
      <c r="AG6584" s="3"/>
      <c r="AH6584" s="2"/>
      <c r="AN6584" s="2"/>
      <c r="AO6584" s="3"/>
      <c r="AP6584" s="2"/>
      <c r="AW6584" s="3"/>
    </row>
    <row r="6585" spans="8:49">
      <c r="H6585" s="2"/>
      <c r="I6585" s="3"/>
      <c r="J6585" s="4"/>
      <c r="P6585" s="2"/>
      <c r="Q6585" s="3"/>
      <c r="R6585" s="4"/>
      <c r="X6585" s="2"/>
      <c r="Y6585" s="3"/>
      <c r="Z6585" s="4"/>
      <c r="AF6585" s="2"/>
      <c r="AG6585" s="3"/>
      <c r="AH6585" s="2"/>
      <c r="AN6585" s="2"/>
      <c r="AO6585" s="3"/>
      <c r="AP6585" s="2"/>
      <c r="AW6585" s="3"/>
    </row>
    <row r="6586" spans="8:49">
      <c r="H6586" s="2"/>
      <c r="I6586" s="3"/>
      <c r="J6586" s="4"/>
      <c r="P6586" s="2"/>
      <c r="Q6586" s="3"/>
      <c r="R6586" s="4"/>
      <c r="X6586" s="2"/>
      <c r="Y6586" s="3"/>
      <c r="Z6586" s="4"/>
      <c r="AF6586" s="2"/>
      <c r="AG6586" s="3"/>
      <c r="AH6586" s="2"/>
      <c r="AN6586" s="2"/>
      <c r="AO6586" s="3"/>
      <c r="AP6586" s="2"/>
      <c r="AW6586" s="3"/>
    </row>
    <row r="6587" spans="8:49">
      <c r="H6587" s="2"/>
      <c r="I6587" s="3"/>
      <c r="J6587" s="4"/>
      <c r="P6587" s="2"/>
      <c r="Q6587" s="3"/>
      <c r="R6587" s="4"/>
      <c r="X6587" s="2"/>
      <c r="Y6587" s="3"/>
      <c r="Z6587" s="4"/>
      <c r="AF6587" s="2"/>
      <c r="AG6587" s="3"/>
      <c r="AH6587" s="2"/>
      <c r="AN6587" s="2"/>
      <c r="AO6587" s="3"/>
      <c r="AP6587" s="2"/>
      <c r="AW6587" s="3"/>
    </row>
    <row r="6588" spans="8:49">
      <c r="H6588" s="2"/>
      <c r="I6588" s="3"/>
      <c r="J6588" s="4"/>
      <c r="P6588" s="2"/>
      <c r="Q6588" s="3"/>
      <c r="R6588" s="4"/>
      <c r="X6588" s="2"/>
      <c r="Y6588" s="3"/>
      <c r="Z6588" s="4"/>
      <c r="AF6588" s="2"/>
      <c r="AG6588" s="3"/>
      <c r="AH6588" s="2"/>
      <c r="AN6588" s="2"/>
      <c r="AO6588" s="3"/>
      <c r="AP6588" s="2"/>
      <c r="AW6588" s="3"/>
    </row>
    <row r="6589" spans="8:49">
      <c r="H6589" s="2"/>
      <c r="I6589" s="3"/>
      <c r="J6589" s="4"/>
      <c r="P6589" s="2"/>
      <c r="Q6589" s="3"/>
      <c r="R6589" s="4"/>
      <c r="X6589" s="2"/>
      <c r="Y6589" s="3"/>
      <c r="Z6589" s="4"/>
      <c r="AF6589" s="2"/>
      <c r="AG6589" s="3"/>
      <c r="AH6589" s="2"/>
      <c r="AN6589" s="2"/>
      <c r="AO6589" s="3"/>
      <c r="AP6589" s="2"/>
      <c r="AW6589" s="3"/>
    </row>
    <row r="6590" spans="8:49">
      <c r="H6590" s="2"/>
      <c r="I6590" s="3"/>
      <c r="J6590" s="4"/>
      <c r="P6590" s="2"/>
      <c r="Q6590" s="3"/>
      <c r="R6590" s="4"/>
      <c r="X6590" s="2"/>
      <c r="Y6590" s="3"/>
      <c r="Z6590" s="4"/>
      <c r="AF6590" s="2"/>
      <c r="AG6590" s="3"/>
      <c r="AH6590" s="2"/>
      <c r="AN6590" s="2"/>
      <c r="AO6590" s="3"/>
      <c r="AP6590" s="2"/>
      <c r="AW6590" s="3"/>
    </row>
    <row r="6591" spans="8:49">
      <c r="H6591" s="2"/>
      <c r="I6591" s="3"/>
      <c r="J6591" s="4"/>
      <c r="P6591" s="2"/>
      <c r="Q6591" s="3"/>
      <c r="R6591" s="4"/>
      <c r="X6591" s="2"/>
      <c r="Y6591" s="3"/>
      <c r="Z6591" s="4"/>
      <c r="AF6591" s="2"/>
      <c r="AG6591" s="3"/>
      <c r="AH6591" s="2"/>
      <c r="AN6591" s="2"/>
      <c r="AO6591" s="3"/>
      <c r="AP6591" s="2"/>
      <c r="AW6591" s="3"/>
    </row>
    <row r="6592" spans="8:49">
      <c r="H6592" s="2"/>
      <c r="I6592" s="3"/>
      <c r="J6592" s="4"/>
      <c r="P6592" s="2"/>
      <c r="Q6592" s="3"/>
      <c r="R6592" s="4"/>
      <c r="X6592" s="2"/>
      <c r="Y6592" s="3"/>
      <c r="Z6592" s="4"/>
      <c r="AF6592" s="2"/>
      <c r="AG6592" s="3"/>
      <c r="AH6592" s="2"/>
      <c r="AN6592" s="2"/>
      <c r="AO6592" s="3"/>
      <c r="AP6592" s="2"/>
      <c r="AW6592" s="3"/>
    </row>
    <row r="6593" spans="8:49">
      <c r="H6593" s="2"/>
      <c r="I6593" s="3"/>
      <c r="J6593" s="4"/>
      <c r="P6593" s="2"/>
      <c r="Q6593" s="3"/>
      <c r="R6593" s="4"/>
      <c r="X6593" s="2"/>
      <c r="Y6593" s="3"/>
      <c r="Z6593" s="4"/>
      <c r="AF6593" s="2"/>
      <c r="AG6593" s="3"/>
      <c r="AH6593" s="2"/>
      <c r="AN6593" s="2"/>
      <c r="AO6593" s="3"/>
      <c r="AP6593" s="2"/>
      <c r="AW6593" s="3"/>
    </row>
    <row r="6594" spans="8:49">
      <c r="H6594" s="2"/>
      <c r="I6594" s="3"/>
      <c r="J6594" s="4"/>
      <c r="P6594" s="2"/>
      <c r="Q6594" s="3"/>
      <c r="R6594" s="4"/>
      <c r="X6594" s="2"/>
      <c r="Y6594" s="3"/>
      <c r="Z6594" s="4"/>
      <c r="AF6594" s="2"/>
      <c r="AG6594" s="3"/>
      <c r="AH6594" s="2"/>
      <c r="AN6594" s="2"/>
      <c r="AO6594" s="3"/>
      <c r="AP6594" s="2"/>
      <c r="AW6594" s="3"/>
    </row>
    <row r="6595" spans="8:49">
      <c r="H6595" s="2"/>
      <c r="I6595" s="3"/>
      <c r="J6595" s="4"/>
      <c r="P6595" s="2"/>
      <c r="Q6595" s="3"/>
      <c r="R6595" s="4"/>
      <c r="X6595" s="2"/>
      <c r="Y6595" s="3"/>
      <c r="Z6595" s="4"/>
      <c r="AF6595" s="2"/>
      <c r="AG6595" s="3"/>
      <c r="AH6595" s="2"/>
      <c r="AN6595" s="2"/>
      <c r="AO6595" s="3"/>
      <c r="AP6595" s="2"/>
      <c r="AW6595" s="3"/>
    </row>
    <row r="6596" spans="8:49">
      <c r="H6596" s="2"/>
      <c r="I6596" s="3"/>
      <c r="J6596" s="4"/>
      <c r="P6596" s="2"/>
      <c r="Q6596" s="3"/>
      <c r="R6596" s="4"/>
      <c r="X6596" s="2"/>
      <c r="Y6596" s="3"/>
      <c r="Z6596" s="4"/>
      <c r="AF6596" s="2"/>
      <c r="AG6596" s="3"/>
      <c r="AH6596" s="2"/>
      <c r="AN6596" s="2"/>
      <c r="AO6596" s="3"/>
      <c r="AP6596" s="2"/>
      <c r="AW6596" s="3"/>
    </row>
    <row r="6597" spans="8:49">
      <c r="H6597" s="2"/>
      <c r="I6597" s="3"/>
      <c r="J6597" s="4"/>
      <c r="P6597" s="2"/>
      <c r="Q6597" s="3"/>
      <c r="R6597" s="4"/>
      <c r="X6597" s="2"/>
      <c r="Y6597" s="3"/>
      <c r="Z6597" s="4"/>
      <c r="AF6597" s="2"/>
      <c r="AG6597" s="3"/>
      <c r="AH6597" s="2"/>
      <c r="AN6597" s="2"/>
      <c r="AO6597" s="3"/>
      <c r="AP6597" s="2"/>
      <c r="AW6597" s="3"/>
    </row>
    <row r="6598" spans="8:49">
      <c r="H6598" s="2"/>
      <c r="I6598" s="3"/>
      <c r="J6598" s="4"/>
      <c r="P6598" s="2"/>
      <c r="Q6598" s="3"/>
      <c r="R6598" s="4"/>
      <c r="X6598" s="2"/>
      <c r="Y6598" s="3"/>
      <c r="Z6598" s="4"/>
      <c r="AF6598" s="2"/>
      <c r="AG6598" s="3"/>
      <c r="AH6598" s="2"/>
      <c r="AN6598" s="2"/>
      <c r="AO6598" s="3"/>
      <c r="AP6598" s="2"/>
      <c r="AW6598" s="3"/>
    </row>
    <row r="6599" spans="8:49">
      <c r="H6599" s="2"/>
      <c r="I6599" s="3"/>
      <c r="J6599" s="4"/>
      <c r="P6599" s="2"/>
      <c r="Q6599" s="3"/>
      <c r="R6599" s="4"/>
      <c r="X6599" s="2"/>
      <c r="Y6599" s="3"/>
      <c r="Z6599" s="4"/>
      <c r="AF6599" s="2"/>
      <c r="AG6599" s="3"/>
      <c r="AH6599" s="2"/>
      <c r="AN6599" s="2"/>
      <c r="AO6599" s="3"/>
      <c r="AP6599" s="2"/>
      <c r="AW6599" s="3"/>
    </row>
    <row r="6600" spans="8:49">
      <c r="H6600" s="2"/>
      <c r="I6600" s="3"/>
      <c r="J6600" s="4"/>
      <c r="P6600" s="2"/>
      <c r="Q6600" s="3"/>
      <c r="R6600" s="4"/>
      <c r="X6600" s="2"/>
      <c r="Y6600" s="3"/>
      <c r="Z6600" s="4"/>
      <c r="AF6600" s="2"/>
      <c r="AG6600" s="3"/>
      <c r="AH6600" s="2"/>
      <c r="AN6600" s="2"/>
      <c r="AO6600" s="3"/>
      <c r="AP6600" s="2"/>
      <c r="AW6600" s="3"/>
    </row>
    <row r="6601" spans="8:49">
      <c r="H6601" s="2"/>
      <c r="I6601" s="3"/>
      <c r="J6601" s="4"/>
      <c r="P6601" s="2"/>
      <c r="Q6601" s="3"/>
      <c r="R6601" s="4"/>
      <c r="X6601" s="2"/>
      <c r="Y6601" s="3"/>
      <c r="Z6601" s="4"/>
      <c r="AF6601" s="2"/>
      <c r="AG6601" s="3"/>
      <c r="AH6601" s="2"/>
      <c r="AN6601" s="2"/>
      <c r="AO6601" s="3"/>
      <c r="AP6601" s="2"/>
      <c r="AW6601" s="3"/>
    </row>
    <row r="6602" spans="8:49">
      <c r="H6602" s="2"/>
      <c r="I6602" s="3"/>
      <c r="J6602" s="4"/>
      <c r="P6602" s="2"/>
      <c r="Q6602" s="3"/>
      <c r="R6602" s="4"/>
      <c r="X6602" s="2"/>
      <c r="Y6602" s="3"/>
      <c r="Z6602" s="4"/>
      <c r="AF6602" s="2"/>
      <c r="AG6602" s="3"/>
      <c r="AH6602" s="2"/>
      <c r="AN6602" s="2"/>
      <c r="AO6602" s="3"/>
      <c r="AP6602" s="2"/>
      <c r="AW6602" s="3"/>
    </row>
    <row r="6603" spans="8:49">
      <c r="H6603" s="2"/>
      <c r="I6603" s="3"/>
      <c r="J6603" s="4"/>
      <c r="P6603" s="2"/>
      <c r="Q6603" s="3"/>
      <c r="R6603" s="4"/>
      <c r="X6603" s="2"/>
      <c r="Y6603" s="3"/>
      <c r="Z6603" s="4"/>
      <c r="AF6603" s="2"/>
      <c r="AG6603" s="3"/>
      <c r="AH6603" s="2"/>
      <c r="AN6603" s="2"/>
      <c r="AO6603" s="3"/>
      <c r="AP6603" s="2"/>
      <c r="AW6603" s="3"/>
    </row>
    <row r="6604" spans="8:49">
      <c r="H6604" s="2"/>
      <c r="I6604" s="3"/>
      <c r="J6604" s="4"/>
      <c r="P6604" s="2"/>
      <c r="Q6604" s="3"/>
      <c r="R6604" s="4"/>
      <c r="X6604" s="2"/>
      <c r="Y6604" s="3"/>
      <c r="Z6604" s="4"/>
      <c r="AF6604" s="2"/>
      <c r="AG6604" s="3"/>
      <c r="AH6604" s="2"/>
      <c r="AN6604" s="2"/>
      <c r="AO6604" s="3"/>
      <c r="AP6604" s="2"/>
      <c r="AW6604" s="3"/>
    </row>
    <row r="6605" spans="8:49">
      <c r="H6605" s="2"/>
      <c r="I6605" s="3"/>
      <c r="J6605" s="4"/>
      <c r="P6605" s="2"/>
      <c r="Q6605" s="3"/>
      <c r="R6605" s="4"/>
      <c r="X6605" s="2"/>
      <c r="Y6605" s="3"/>
      <c r="Z6605" s="4"/>
      <c r="AF6605" s="2"/>
      <c r="AG6605" s="3"/>
      <c r="AH6605" s="2"/>
      <c r="AN6605" s="2"/>
      <c r="AO6605" s="3"/>
      <c r="AP6605" s="2"/>
      <c r="AW6605" s="3"/>
    </row>
    <row r="6606" spans="8:49">
      <c r="H6606" s="2"/>
      <c r="I6606" s="3"/>
      <c r="J6606" s="4"/>
      <c r="P6606" s="2"/>
      <c r="Q6606" s="3"/>
      <c r="R6606" s="4"/>
      <c r="X6606" s="2"/>
      <c r="Y6606" s="3"/>
      <c r="Z6606" s="4"/>
      <c r="AF6606" s="2"/>
      <c r="AG6606" s="3"/>
      <c r="AH6606" s="2"/>
      <c r="AN6606" s="2"/>
      <c r="AO6606" s="3"/>
      <c r="AP6606" s="2"/>
      <c r="AW6606" s="3"/>
    </row>
    <row r="6607" spans="8:49">
      <c r="H6607" s="2"/>
      <c r="I6607" s="3"/>
      <c r="J6607" s="4"/>
      <c r="P6607" s="2"/>
      <c r="Q6607" s="3"/>
      <c r="R6607" s="4"/>
      <c r="X6607" s="2"/>
      <c r="Y6607" s="3"/>
      <c r="Z6607" s="4"/>
      <c r="AF6607" s="2"/>
      <c r="AG6607" s="3"/>
      <c r="AH6607" s="2"/>
      <c r="AN6607" s="2"/>
      <c r="AO6607" s="3"/>
      <c r="AP6607" s="2"/>
      <c r="AW6607" s="3"/>
    </row>
    <row r="6608" spans="8:49">
      <c r="H6608" s="2"/>
      <c r="I6608" s="3"/>
      <c r="J6608" s="4"/>
      <c r="P6608" s="2"/>
      <c r="Q6608" s="3"/>
      <c r="R6608" s="4"/>
      <c r="X6608" s="2"/>
      <c r="Y6608" s="3"/>
      <c r="Z6608" s="4"/>
      <c r="AF6608" s="2"/>
      <c r="AG6608" s="3"/>
      <c r="AH6608" s="2"/>
      <c r="AN6608" s="2"/>
      <c r="AO6608" s="3"/>
      <c r="AP6608" s="2"/>
      <c r="AW6608" s="3"/>
    </row>
    <row r="6609" spans="8:49">
      <c r="H6609" s="2"/>
      <c r="I6609" s="3"/>
      <c r="J6609" s="4"/>
      <c r="P6609" s="2"/>
      <c r="Q6609" s="3"/>
      <c r="R6609" s="4"/>
      <c r="X6609" s="2"/>
      <c r="Y6609" s="3"/>
      <c r="Z6609" s="4"/>
      <c r="AF6609" s="2"/>
      <c r="AG6609" s="3"/>
      <c r="AH6609" s="2"/>
      <c r="AN6609" s="2"/>
      <c r="AO6609" s="3"/>
      <c r="AP6609" s="2"/>
      <c r="AW6609" s="3"/>
    </row>
    <row r="6610" spans="8:49">
      <c r="H6610" s="2"/>
      <c r="I6610" s="3"/>
      <c r="J6610" s="4"/>
      <c r="P6610" s="2"/>
      <c r="Q6610" s="3"/>
      <c r="R6610" s="4"/>
      <c r="X6610" s="2"/>
      <c r="Y6610" s="3"/>
      <c r="Z6610" s="4"/>
      <c r="AF6610" s="2"/>
      <c r="AG6610" s="3"/>
      <c r="AH6610" s="2"/>
      <c r="AN6610" s="2"/>
      <c r="AO6610" s="3"/>
      <c r="AP6610" s="2"/>
      <c r="AW6610" s="3"/>
    </row>
    <row r="6611" spans="8:49">
      <c r="H6611" s="2"/>
      <c r="I6611" s="3"/>
      <c r="J6611" s="4"/>
      <c r="P6611" s="2"/>
      <c r="Q6611" s="3"/>
      <c r="R6611" s="4"/>
      <c r="X6611" s="2"/>
      <c r="Y6611" s="3"/>
      <c r="Z6611" s="4"/>
      <c r="AF6611" s="2"/>
      <c r="AG6611" s="3"/>
      <c r="AH6611" s="2"/>
      <c r="AN6611" s="2"/>
      <c r="AO6611" s="3"/>
      <c r="AP6611" s="2"/>
      <c r="AW6611" s="3"/>
    </row>
    <row r="6612" spans="8:49">
      <c r="H6612" s="2"/>
      <c r="I6612" s="3"/>
      <c r="J6612" s="4"/>
      <c r="P6612" s="2"/>
      <c r="Q6612" s="3"/>
      <c r="R6612" s="4"/>
      <c r="X6612" s="2"/>
      <c r="Y6612" s="3"/>
      <c r="Z6612" s="4"/>
      <c r="AF6612" s="2"/>
      <c r="AG6612" s="3"/>
      <c r="AH6612" s="2"/>
      <c r="AN6612" s="2"/>
      <c r="AO6612" s="3"/>
      <c r="AP6612" s="2"/>
      <c r="AW6612" s="3"/>
    </row>
    <row r="6613" spans="8:49">
      <c r="H6613" s="2"/>
      <c r="I6613" s="3"/>
      <c r="J6613" s="4"/>
      <c r="P6613" s="2"/>
      <c r="Q6613" s="3"/>
      <c r="R6613" s="4"/>
      <c r="X6613" s="2"/>
      <c r="Y6613" s="3"/>
      <c r="Z6613" s="4"/>
      <c r="AF6613" s="2"/>
      <c r="AG6613" s="3"/>
      <c r="AH6613" s="2"/>
      <c r="AN6613" s="2"/>
      <c r="AO6613" s="3"/>
      <c r="AP6613" s="2"/>
      <c r="AW6613" s="3"/>
    </row>
    <row r="6614" spans="8:49">
      <c r="H6614" s="2"/>
      <c r="I6614" s="3"/>
      <c r="J6614" s="4"/>
      <c r="P6614" s="2"/>
      <c r="Q6614" s="3"/>
      <c r="R6614" s="4"/>
      <c r="X6614" s="2"/>
      <c r="Y6614" s="3"/>
      <c r="Z6614" s="4"/>
      <c r="AF6614" s="2"/>
      <c r="AG6614" s="3"/>
      <c r="AH6614" s="2"/>
      <c r="AN6614" s="2"/>
      <c r="AO6614" s="3"/>
      <c r="AP6614" s="2"/>
      <c r="AW6614" s="3"/>
    </row>
    <row r="6615" spans="8:49">
      <c r="H6615" s="2"/>
      <c r="I6615" s="3"/>
      <c r="J6615" s="4"/>
      <c r="P6615" s="2"/>
      <c r="Q6615" s="3"/>
      <c r="R6615" s="4"/>
      <c r="X6615" s="2"/>
      <c r="Y6615" s="3"/>
      <c r="Z6615" s="4"/>
      <c r="AF6615" s="2"/>
      <c r="AG6615" s="3"/>
      <c r="AH6615" s="2"/>
      <c r="AN6615" s="2"/>
      <c r="AO6615" s="3"/>
      <c r="AP6615" s="2"/>
      <c r="AW6615" s="3"/>
    </row>
    <row r="6616" spans="8:49">
      <c r="H6616" s="2"/>
      <c r="I6616" s="3"/>
      <c r="J6616" s="4"/>
      <c r="P6616" s="2"/>
      <c r="Q6616" s="3"/>
      <c r="R6616" s="4"/>
      <c r="X6616" s="2"/>
      <c r="Y6616" s="3"/>
      <c r="Z6616" s="4"/>
      <c r="AF6616" s="2"/>
      <c r="AG6616" s="3"/>
      <c r="AH6616" s="2"/>
      <c r="AN6616" s="2"/>
      <c r="AO6616" s="3"/>
      <c r="AP6616" s="2"/>
      <c r="AW6616" s="3"/>
    </row>
    <row r="6617" spans="8:49">
      <c r="H6617" s="2"/>
      <c r="I6617" s="3"/>
      <c r="J6617" s="4"/>
      <c r="P6617" s="2"/>
      <c r="Q6617" s="3"/>
      <c r="R6617" s="4"/>
      <c r="X6617" s="2"/>
      <c r="Y6617" s="3"/>
      <c r="Z6617" s="4"/>
      <c r="AF6617" s="2"/>
      <c r="AG6617" s="3"/>
      <c r="AH6617" s="2"/>
      <c r="AN6617" s="2"/>
      <c r="AO6617" s="3"/>
      <c r="AP6617" s="2"/>
      <c r="AW6617" s="3"/>
    </row>
    <row r="6618" spans="8:49">
      <c r="H6618" s="2"/>
      <c r="I6618" s="3"/>
      <c r="J6618" s="4"/>
      <c r="P6618" s="2"/>
      <c r="Q6618" s="3"/>
      <c r="R6618" s="4"/>
      <c r="X6618" s="2"/>
      <c r="Y6618" s="3"/>
      <c r="Z6618" s="4"/>
      <c r="AF6618" s="2"/>
      <c r="AG6618" s="3"/>
      <c r="AH6618" s="2"/>
      <c r="AN6618" s="2"/>
      <c r="AO6618" s="3"/>
      <c r="AP6618" s="2"/>
      <c r="AW6618" s="3"/>
    </row>
    <row r="6619" spans="8:49">
      <c r="H6619" s="2"/>
      <c r="I6619" s="3"/>
      <c r="J6619" s="4"/>
      <c r="P6619" s="2"/>
      <c r="Q6619" s="3"/>
      <c r="R6619" s="4"/>
      <c r="X6619" s="2"/>
      <c r="Y6619" s="3"/>
      <c r="Z6619" s="4"/>
      <c r="AF6619" s="2"/>
      <c r="AG6619" s="3"/>
      <c r="AH6619" s="2"/>
      <c r="AN6619" s="2"/>
      <c r="AO6619" s="3"/>
      <c r="AP6619" s="2"/>
      <c r="AW6619" s="3"/>
    </row>
    <row r="6620" spans="8:49">
      <c r="H6620" s="2"/>
      <c r="I6620" s="3"/>
      <c r="J6620" s="4"/>
      <c r="P6620" s="2"/>
      <c r="Q6620" s="3"/>
      <c r="R6620" s="4"/>
      <c r="X6620" s="2"/>
      <c r="Y6620" s="3"/>
      <c r="Z6620" s="4"/>
      <c r="AF6620" s="2"/>
      <c r="AG6620" s="3"/>
      <c r="AH6620" s="2"/>
      <c r="AN6620" s="2"/>
      <c r="AO6620" s="3"/>
      <c r="AP6620" s="2"/>
      <c r="AW6620" s="3"/>
    </row>
    <row r="6621" spans="8:49">
      <c r="H6621" s="2"/>
      <c r="I6621" s="3"/>
      <c r="J6621" s="4"/>
      <c r="P6621" s="2"/>
      <c r="Q6621" s="3"/>
      <c r="R6621" s="4"/>
      <c r="X6621" s="2"/>
      <c r="Y6621" s="3"/>
      <c r="Z6621" s="4"/>
      <c r="AF6621" s="2"/>
      <c r="AG6621" s="3"/>
      <c r="AH6621" s="2"/>
      <c r="AN6621" s="2"/>
      <c r="AO6621" s="3"/>
      <c r="AP6621" s="2"/>
      <c r="AW6621" s="3"/>
    </row>
    <row r="6622" spans="8:49">
      <c r="H6622" s="2"/>
      <c r="I6622" s="3"/>
      <c r="J6622" s="4"/>
      <c r="P6622" s="2"/>
      <c r="Q6622" s="3"/>
      <c r="R6622" s="4"/>
      <c r="X6622" s="2"/>
      <c r="Y6622" s="3"/>
      <c r="Z6622" s="4"/>
      <c r="AF6622" s="2"/>
      <c r="AG6622" s="3"/>
      <c r="AH6622" s="2"/>
      <c r="AN6622" s="2"/>
      <c r="AO6622" s="3"/>
      <c r="AP6622" s="2"/>
      <c r="AW6622" s="3"/>
    </row>
    <row r="6623" spans="8:49">
      <c r="H6623" s="2"/>
      <c r="I6623" s="3"/>
      <c r="J6623" s="4"/>
      <c r="P6623" s="2"/>
      <c r="Q6623" s="3"/>
      <c r="R6623" s="4"/>
      <c r="X6623" s="2"/>
      <c r="Y6623" s="3"/>
      <c r="Z6623" s="4"/>
      <c r="AF6623" s="2"/>
      <c r="AG6623" s="3"/>
      <c r="AH6623" s="2"/>
      <c r="AN6623" s="2"/>
      <c r="AO6623" s="3"/>
      <c r="AP6623" s="2"/>
      <c r="AW6623" s="3"/>
    </row>
    <row r="6624" spans="8:49">
      <c r="H6624" s="2"/>
      <c r="I6624" s="3"/>
      <c r="J6624" s="4"/>
      <c r="P6624" s="2"/>
      <c r="Q6624" s="3"/>
      <c r="R6624" s="4"/>
      <c r="X6624" s="2"/>
      <c r="Y6624" s="3"/>
      <c r="Z6624" s="4"/>
      <c r="AF6624" s="2"/>
      <c r="AG6624" s="3"/>
      <c r="AH6624" s="2"/>
      <c r="AN6624" s="2"/>
      <c r="AO6624" s="3"/>
      <c r="AP6624" s="2"/>
      <c r="AW6624" s="3"/>
    </row>
    <row r="6625" spans="8:49">
      <c r="H6625" s="2"/>
      <c r="I6625" s="3"/>
      <c r="J6625" s="4"/>
      <c r="P6625" s="2"/>
      <c r="Q6625" s="3"/>
      <c r="R6625" s="4"/>
      <c r="X6625" s="2"/>
      <c r="Y6625" s="3"/>
      <c r="Z6625" s="4"/>
      <c r="AF6625" s="2"/>
      <c r="AG6625" s="3"/>
      <c r="AH6625" s="2"/>
      <c r="AN6625" s="2"/>
      <c r="AO6625" s="3"/>
      <c r="AP6625" s="2"/>
      <c r="AW6625" s="3"/>
    </row>
    <row r="6626" spans="8:49">
      <c r="H6626" s="2"/>
      <c r="I6626" s="3"/>
      <c r="J6626" s="4"/>
      <c r="P6626" s="2"/>
      <c r="Q6626" s="3"/>
      <c r="R6626" s="4"/>
      <c r="X6626" s="2"/>
      <c r="Y6626" s="3"/>
      <c r="Z6626" s="4"/>
      <c r="AF6626" s="2"/>
      <c r="AG6626" s="3"/>
      <c r="AH6626" s="2"/>
      <c r="AN6626" s="2"/>
      <c r="AO6626" s="3"/>
      <c r="AP6626" s="2"/>
      <c r="AW6626" s="3"/>
    </row>
    <row r="6627" spans="8:49">
      <c r="H6627" s="2"/>
      <c r="I6627" s="3"/>
      <c r="J6627" s="4"/>
      <c r="P6627" s="2"/>
      <c r="Q6627" s="3"/>
      <c r="R6627" s="4"/>
      <c r="X6627" s="2"/>
      <c r="Y6627" s="3"/>
      <c r="Z6627" s="4"/>
      <c r="AF6627" s="2"/>
      <c r="AG6627" s="3"/>
      <c r="AH6627" s="2"/>
      <c r="AN6627" s="2"/>
      <c r="AO6627" s="3"/>
      <c r="AP6627" s="2"/>
      <c r="AW6627" s="3"/>
    </row>
    <row r="6628" spans="8:49">
      <c r="H6628" s="2"/>
      <c r="I6628" s="3"/>
      <c r="J6628" s="4"/>
      <c r="P6628" s="2"/>
      <c r="Q6628" s="3"/>
      <c r="R6628" s="4"/>
      <c r="X6628" s="2"/>
      <c r="Y6628" s="3"/>
      <c r="Z6628" s="4"/>
      <c r="AF6628" s="2"/>
      <c r="AG6628" s="3"/>
      <c r="AH6628" s="2"/>
      <c r="AN6628" s="2"/>
      <c r="AO6628" s="3"/>
      <c r="AP6628" s="2"/>
      <c r="AW6628" s="3"/>
    </row>
    <row r="6629" spans="8:49">
      <c r="H6629" s="2"/>
      <c r="I6629" s="3"/>
      <c r="J6629" s="4"/>
      <c r="P6629" s="2"/>
      <c r="Q6629" s="3"/>
      <c r="R6629" s="4"/>
      <c r="X6629" s="2"/>
      <c r="Y6629" s="3"/>
      <c r="Z6629" s="4"/>
      <c r="AF6629" s="2"/>
      <c r="AG6629" s="3"/>
      <c r="AH6629" s="2"/>
      <c r="AN6629" s="2"/>
      <c r="AO6629" s="3"/>
      <c r="AP6629" s="2"/>
      <c r="AW6629" s="3"/>
    </row>
    <row r="6630" spans="8:49">
      <c r="H6630" s="2"/>
      <c r="I6630" s="3"/>
      <c r="J6630" s="4"/>
      <c r="P6630" s="2"/>
      <c r="Q6630" s="3"/>
      <c r="R6630" s="4"/>
      <c r="X6630" s="2"/>
      <c r="Y6630" s="3"/>
      <c r="Z6630" s="4"/>
      <c r="AF6630" s="2"/>
      <c r="AG6630" s="3"/>
      <c r="AH6630" s="2"/>
      <c r="AN6630" s="2"/>
      <c r="AO6630" s="3"/>
      <c r="AP6630" s="2"/>
      <c r="AW6630" s="3"/>
    </row>
    <row r="6631" spans="8:49">
      <c r="H6631" s="2"/>
      <c r="I6631" s="3"/>
      <c r="J6631" s="4"/>
      <c r="P6631" s="2"/>
      <c r="Q6631" s="3"/>
      <c r="R6631" s="4"/>
      <c r="X6631" s="2"/>
      <c r="Y6631" s="3"/>
      <c r="Z6631" s="4"/>
      <c r="AF6631" s="2"/>
      <c r="AG6631" s="3"/>
      <c r="AH6631" s="2"/>
      <c r="AN6631" s="2"/>
      <c r="AO6631" s="3"/>
      <c r="AP6631" s="2"/>
      <c r="AW6631" s="3"/>
    </row>
    <row r="6632" spans="8:49">
      <c r="H6632" s="2"/>
      <c r="I6632" s="3"/>
      <c r="J6632" s="4"/>
      <c r="P6632" s="2"/>
      <c r="Q6632" s="3"/>
      <c r="R6632" s="4"/>
      <c r="X6632" s="2"/>
      <c r="Y6632" s="3"/>
      <c r="Z6632" s="4"/>
      <c r="AF6632" s="2"/>
      <c r="AG6632" s="3"/>
      <c r="AH6632" s="2"/>
      <c r="AN6632" s="2"/>
      <c r="AO6632" s="3"/>
      <c r="AP6632" s="2"/>
      <c r="AW6632" s="3"/>
    </row>
    <row r="6633" spans="8:49">
      <c r="H6633" s="2"/>
      <c r="I6633" s="3"/>
      <c r="J6633" s="4"/>
      <c r="P6633" s="2"/>
      <c r="Q6633" s="3"/>
      <c r="R6633" s="4"/>
      <c r="X6633" s="2"/>
      <c r="Y6633" s="3"/>
      <c r="Z6633" s="4"/>
      <c r="AF6633" s="2"/>
      <c r="AG6633" s="3"/>
      <c r="AH6633" s="2"/>
      <c r="AN6633" s="2"/>
      <c r="AO6633" s="3"/>
      <c r="AP6633" s="2"/>
      <c r="AW6633" s="3"/>
    </row>
    <row r="6634" spans="8:49">
      <c r="H6634" s="2"/>
      <c r="I6634" s="3"/>
      <c r="J6634" s="4"/>
      <c r="P6634" s="2"/>
      <c r="Q6634" s="3"/>
      <c r="R6634" s="4"/>
      <c r="X6634" s="2"/>
      <c r="Y6634" s="3"/>
      <c r="Z6634" s="4"/>
      <c r="AF6634" s="2"/>
      <c r="AG6634" s="3"/>
      <c r="AH6634" s="2"/>
      <c r="AN6634" s="2"/>
      <c r="AO6634" s="3"/>
      <c r="AP6634" s="2"/>
      <c r="AW6634" s="3"/>
    </row>
    <row r="6635" spans="8:49">
      <c r="H6635" s="2"/>
      <c r="I6635" s="3"/>
      <c r="J6635" s="4"/>
      <c r="P6635" s="2"/>
      <c r="Q6635" s="3"/>
      <c r="R6635" s="4"/>
      <c r="X6635" s="2"/>
      <c r="Y6635" s="3"/>
      <c r="Z6635" s="4"/>
      <c r="AF6635" s="2"/>
      <c r="AG6635" s="3"/>
      <c r="AH6635" s="2"/>
      <c r="AN6635" s="2"/>
      <c r="AO6635" s="3"/>
      <c r="AP6635" s="2"/>
      <c r="AW6635" s="3"/>
    </row>
    <row r="6636" spans="8:49">
      <c r="H6636" s="2"/>
      <c r="I6636" s="3"/>
      <c r="J6636" s="4"/>
      <c r="P6636" s="2"/>
      <c r="Q6636" s="3"/>
      <c r="R6636" s="4"/>
      <c r="X6636" s="2"/>
      <c r="Y6636" s="3"/>
      <c r="Z6636" s="4"/>
      <c r="AF6636" s="2"/>
      <c r="AG6636" s="3"/>
      <c r="AH6636" s="2"/>
      <c r="AN6636" s="2"/>
      <c r="AO6636" s="3"/>
      <c r="AP6636" s="2"/>
      <c r="AW6636" s="3"/>
    </row>
    <row r="6637" spans="8:49">
      <c r="H6637" s="2"/>
      <c r="I6637" s="3"/>
      <c r="J6637" s="4"/>
      <c r="P6637" s="2"/>
      <c r="Q6637" s="3"/>
      <c r="R6637" s="4"/>
      <c r="X6637" s="2"/>
      <c r="Y6637" s="3"/>
      <c r="Z6637" s="4"/>
      <c r="AF6637" s="2"/>
      <c r="AG6637" s="3"/>
      <c r="AH6637" s="2"/>
      <c r="AN6637" s="2"/>
      <c r="AO6637" s="3"/>
      <c r="AP6637" s="2"/>
      <c r="AW6637" s="3"/>
    </row>
    <row r="6638" spans="8:49">
      <c r="H6638" s="2"/>
      <c r="I6638" s="3"/>
      <c r="J6638" s="4"/>
      <c r="P6638" s="2"/>
      <c r="Q6638" s="3"/>
      <c r="R6638" s="4"/>
      <c r="X6638" s="2"/>
      <c r="Y6638" s="3"/>
      <c r="Z6638" s="4"/>
      <c r="AF6638" s="2"/>
      <c r="AG6638" s="3"/>
      <c r="AH6638" s="2"/>
      <c r="AN6638" s="2"/>
      <c r="AO6638" s="3"/>
      <c r="AP6638" s="2"/>
      <c r="AW6638" s="3"/>
    </row>
    <row r="6639" spans="8:49">
      <c r="H6639" s="2"/>
      <c r="I6639" s="3"/>
      <c r="J6639" s="4"/>
      <c r="P6639" s="2"/>
      <c r="Q6639" s="3"/>
      <c r="R6639" s="4"/>
      <c r="X6639" s="2"/>
      <c r="Y6639" s="3"/>
      <c r="Z6639" s="4"/>
      <c r="AF6639" s="2"/>
      <c r="AG6639" s="3"/>
      <c r="AH6639" s="2"/>
      <c r="AN6639" s="2"/>
      <c r="AO6639" s="3"/>
      <c r="AP6639" s="2"/>
      <c r="AW6639" s="3"/>
    </row>
    <row r="6640" spans="8:49">
      <c r="H6640" s="2"/>
      <c r="I6640" s="3"/>
      <c r="J6640" s="4"/>
      <c r="P6640" s="2"/>
      <c r="Q6640" s="3"/>
      <c r="R6640" s="4"/>
      <c r="X6640" s="2"/>
      <c r="Y6640" s="3"/>
      <c r="Z6640" s="4"/>
      <c r="AF6640" s="2"/>
      <c r="AG6640" s="3"/>
      <c r="AH6640" s="2"/>
      <c r="AN6640" s="2"/>
      <c r="AO6640" s="3"/>
      <c r="AP6640" s="2"/>
      <c r="AW6640" s="3"/>
    </row>
    <row r="6641" spans="8:49">
      <c r="H6641" s="2"/>
      <c r="I6641" s="3"/>
      <c r="J6641" s="4"/>
      <c r="P6641" s="2"/>
      <c r="Q6641" s="3"/>
      <c r="R6641" s="4"/>
      <c r="X6641" s="2"/>
      <c r="Y6641" s="3"/>
      <c r="Z6641" s="4"/>
      <c r="AF6641" s="2"/>
      <c r="AG6641" s="3"/>
      <c r="AH6641" s="2"/>
      <c r="AN6641" s="2"/>
      <c r="AO6641" s="3"/>
      <c r="AP6641" s="2"/>
      <c r="AW6641" s="3"/>
    </row>
    <row r="6642" spans="8:49">
      <c r="H6642" s="2"/>
      <c r="I6642" s="3"/>
      <c r="J6642" s="4"/>
      <c r="P6642" s="2"/>
      <c r="Q6642" s="3"/>
      <c r="R6642" s="4"/>
      <c r="X6642" s="2"/>
      <c r="Y6642" s="3"/>
      <c r="Z6642" s="4"/>
      <c r="AF6642" s="2"/>
      <c r="AG6642" s="3"/>
      <c r="AH6642" s="2"/>
      <c r="AN6642" s="2"/>
      <c r="AO6642" s="3"/>
      <c r="AP6642" s="2"/>
      <c r="AW6642" s="3"/>
    </row>
    <row r="6643" spans="8:49">
      <c r="H6643" s="2"/>
      <c r="I6643" s="3"/>
      <c r="J6643" s="4"/>
      <c r="P6643" s="2"/>
      <c r="Q6643" s="3"/>
      <c r="R6643" s="4"/>
      <c r="X6643" s="2"/>
      <c r="Y6643" s="3"/>
      <c r="Z6643" s="4"/>
      <c r="AF6643" s="2"/>
      <c r="AG6643" s="3"/>
      <c r="AH6643" s="2"/>
      <c r="AN6643" s="2"/>
      <c r="AO6643" s="3"/>
      <c r="AP6643" s="2"/>
      <c r="AW6643" s="3"/>
    </row>
    <row r="6644" spans="8:49">
      <c r="H6644" s="2"/>
      <c r="I6644" s="3"/>
      <c r="J6644" s="4"/>
      <c r="P6644" s="2"/>
      <c r="Q6644" s="3"/>
      <c r="R6644" s="4"/>
      <c r="X6644" s="2"/>
      <c r="Y6644" s="3"/>
      <c r="Z6644" s="4"/>
      <c r="AF6644" s="2"/>
      <c r="AG6644" s="3"/>
      <c r="AH6644" s="2"/>
      <c r="AN6644" s="2"/>
      <c r="AO6644" s="3"/>
      <c r="AP6644" s="2"/>
      <c r="AW6644" s="3"/>
    </row>
    <row r="6645" spans="8:49">
      <c r="H6645" s="2"/>
      <c r="I6645" s="3"/>
      <c r="J6645" s="4"/>
      <c r="P6645" s="2"/>
      <c r="Q6645" s="3"/>
      <c r="R6645" s="4"/>
      <c r="X6645" s="2"/>
      <c r="Y6645" s="3"/>
      <c r="Z6645" s="4"/>
      <c r="AF6645" s="2"/>
      <c r="AG6645" s="3"/>
      <c r="AH6645" s="2"/>
      <c r="AN6645" s="2"/>
      <c r="AO6645" s="3"/>
      <c r="AP6645" s="2"/>
      <c r="AW6645" s="3"/>
    </row>
    <row r="6646" spans="8:49">
      <c r="H6646" s="2"/>
      <c r="I6646" s="3"/>
      <c r="J6646" s="4"/>
      <c r="P6646" s="2"/>
      <c r="Q6646" s="3"/>
      <c r="R6646" s="4"/>
      <c r="X6646" s="2"/>
      <c r="Y6646" s="3"/>
      <c r="Z6646" s="4"/>
      <c r="AF6646" s="2"/>
      <c r="AG6646" s="3"/>
      <c r="AH6646" s="2"/>
      <c r="AN6646" s="2"/>
      <c r="AO6646" s="3"/>
      <c r="AP6646" s="2"/>
      <c r="AW6646" s="3"/>
    </row>
    <row r="6647" spans="8:49">
      <c r="H6647" s="2"/>
      <c r="I6647" s="3"/>
      <c r="J6647" s="4"/>
      <c r="P6647" s="2"/>
      <c r="Q6647" s="3"/>
      <c r="R6647" s="4"/>
      <c r="X6647" s="2"/>
      <c r="Y6647" s="3"/>
      <c r="Z6647" s="4"/>
      <c r="AF6647" s="2"/>
      <c r="AG6647" s="3"/>
      <c r="AH6647" s="2"/>
      <c r="AN6647" s="2"/>
      <c r="AO6647" s="3"/>
      <c r="AP6647" s="2"/>
      <c r="AW6647" s="3"/>
    </row>
    <row r="6648" spans="8:49">
      <c r="H6648" s="2"/>
      <c r="I6648" s="3"/>
      <c r="J6648" s="4"/>
      <c r="P6648" s="2"/>
      <c r="Q6648" s="3"/>
      <c r="R6648" s="4"/>
      <c r="X6648" s="2"/>
      <c r="Y6648" s="3"/>
      <c r="Z6648" s="4"/>
      <c r="AF6648" s="2"/>
      <c r="AG6648" s="3"/>
      <c r="AH6648" s="2"/>
      <c r="AN6648" s="2"/>
      <c r="AO6648" s="3"/>
      <c r="AP6648" s="2"/>
      <c r="AW6648" s="3"/>
    </row>
    <row r="6649" spans="8:49">
      <c r="H6649" s="2"/>
      <c r="I6649" s="3"/>
      <c r="J6649" s="4"/>
      <c r="P6649" s="2"/>
      <c r="Q6649" s="3"/>
      <c r="R6649" s="4"/>
      <c r="X6649" s="2"/>
      <c r="Y6649" s="3"/>
      <c r="Z6649" s="4"/>
      <c r="AF6649" s="2"/>
      <c r="AG6649" s="3"/>
      <c r="AH6649" s="2"/>
      <c r="AN6649" s="2"/>
      <c r="AO6649" s="3"/>
      <c r="AP6649" s="2"/>
      <c r="AW6649" s="3"/>
    </row>
    <row r="6650" spans="8:49">
      <c r="H6650" s="2"/>
      <c r="I6650" s="3"/>
      <c r="J6650" s="4"/>
      <c r="P6650" s="2"/>
      <c r="Q6650" s="3"/>
      <c r="R6650" s="4"/>
      <c r="X6650" s="2"/>
      <c r="Y6650" s="3"/>
      <c r="Z6650" s="4"/>
      <c r="AF6650" s="2"/>
      <c r="AG6650" s="3"/>
      <c r="AH6650" s="2"/>
      <c r="AN6650" s="2"/>
      <c r="AO6650" s="3"/>
      <c r="AP6650" s="2"/>
      <c r="AW6650" s="3"/>
    </row>
    <row r="6651" spans="8:49">
      <c r="H6651" s="2"/>
      <c r="I6651" s="3"/>
      <c r="J6651" s="4"/>
      <c r="P6651" s="2"/>
      <c r="Q6651" s="3"/>
      <c r="R6651" s="4"/>
      <c r="X6651" s="2"/>
      <c r="Y6651" s="3"/>
      <c r="Z6651" s="4"/>
      <c r="AF6651" s="2"/>
      <c r="AG6651" s="3"/>
      <c r="AH6651" s="2"/>
      <c r="AN6651" s="2"/>
      <c r="AO6651" s="3"/>
      <c r="AP6651" s="2"/>
      <c r="AW6651" s="3"/>
    </row>
    <row r="6652" spans="8:49">
      <c r="H6652" s="2"/>
      <c r="I6652" s="3"/>
      <c r="J6652" s="4"/>
      <c r="P6652" s="2"/>
      <c r="Q6652" s="3"/>
      <c r="R6652" s="4"/>
      <c r="X6652" s="2"/>
      <c r="Y6652" s="3"/>
      <c r="Z6652" s="4"/>
      <c r="AF6652" s="2"/>
      <c r="AG6652" s="3"/>
      <c r="AH6652" s="2"/>
      <c r="AN6652" s="2"/>
      <c r="AO6652" s="3"/>
      <c r="AP6652" s="2"/>
      <c r="AW6652" s="3"/>
    </row>
    <row r="6653" spans="8:49">
      <c r="H6653" s="2"/>
      <c r="I6653" s="3"/>
      <c r="J6653" s="4"/>
      <c r="P6653" s="2"/>
      <c r="Q6653" s="3"/>
      <c r="R6653" s="4"/>
      <c r="X6653" s="2"/>
      <c r="Y6653" s="3"/>
      <c r="Z6653" s="4"/>
      <c r="AF6653" s="2"/>
      <c r="AG6653" s="3"/>
      <c r="AH6653" s="2"/>
      <c r="AN6653" s="2"/>
      <c r="AO6653" s="3"/>
      <c r="AP6653" s="2"/>
      <c r="AW6653" s="3"/>
    </row>
    <row r="6654" spans="8:49">
      <c r="H6654" s="2"/>
      <c r="I6654" s="3"/>
      <c r="J6654" s="4"/>
      <c r="P6654" s="2"/>
      <c r="Q6654" s="3"/>
      <c r="R6654" s="4"/>
      <c r="X6654" s="2"/>
      <c r="Y6654" s="3"/>
      <c r="Z6654" s="4"/>
      <c r="AF6654" s="2"/>
      <c r="AG6654" s="3"/>
      <c r="AH6654" s="2"/>
      <c r="AN6654" s="2"/>
      <c r="AO6654" s="3"/>
      <c r="AP6654" s="2"/>
      <c r="AW6654" s="3"/>
    </row>
    <row r="6655" spans="8:49">
      <c r="H6655" s="2"/>
      <c r="I6655" s="3"/>
      <c r="J6655" s="4"/>
      <c r="P6655" s="2"/>
      <c r="Q6655" s="3"/>
      <c r="R6655" s="4"/>
      <c r="X6655" s="2"/>
      <c r="Y6655" s="3"/>
      <c r="Z6655" s="4"/>
      <c r="AF6655" s="2"/>
      <c r="AG6655" s="3"/>
      <c r="AH6655" s="2"/>
      <c r="AN6655" s="2"/>
      <c r="AO6655" s="3"/>
      <c r="AP6655" s="2"/>
      <c r="AW6655" s="3"/>
    </row>
    <row r="6656" spans="8:49">
      <c r="H6656" s="2"/>
      <c r="I6656" s="3"/>
      <c r="J6656" s="4"/>
      <c r="P6656" s="2"/>
      <c r="Q6656" s="3"/>
      <c r="R6656" s="4"/>
      <c r="X6656" s="2"/>
      <c r="Y6656" s="3"/>
      <c r="Z6656" s="4"/>
      <c r="AF6656" s="2"/>
      <c r="AG6656" s="3"/>
      <c r="AH6656" s="2"/>
      <c r="AN6656" s="2"/>
      <c r="AO6656" s="3"/>
      <c r="AP6656" s="2"/>
      <c r="AW6656" s="3"/>
    </row>
    <row r="6657" spans="8:49">
      <c r="H6657" s="2"/>
      <c r="I6657" s="3"/>
      <c r="J6657" s="4"/>
      <c r="P6657" s="2"/>
      <c r="Q6657" s="3"/>
      <c r="R6657" s="4"/>
      <c r="X6657" s="2"/>
      <c r="Y6657" s="3"/>
      <c r="Z6657" s="4"/>
      <c r="AF6657" s="2"/>
      <c r="AG6657" s="3"/>
      <c r="AH6657" s="2"/>
      <c r="AN6657" s="2"/>
      <c r="AO6657" s="3"/>
      <c r="AP6657" s="2"/>
      <c r="AW6657" s="3"/>
    </row>
    <row r="6658" spans="8:49">
      <c r="H6658" s="2"/>
      <c r="I6658" s="3"/>
      <c r="J6658" s="4"/>
      <c r="P6658" s="2"/>
      <c r="Q6658" s="3"/>
      <c r="R6658" s="4"/>
      <c r="X6658" s="2"/>
      <c r="Y6658" s="3"/>
      <c r="Z6658" s="4"/>
      <c r="AF6658" s="2"/>
      <c r="AG6658" s="3"/>
      <c r="AH6658" s="2"/>
      <c r="AN6658" s="2"/>
      <c r="AO6658" s="3"/>
      <c r="AP6658" s="2"/>
      <c r="AW6658" s="3"/>
    </row>
    <row r="6659" spans="8:49">
      <c r="H6659" s="2"/>
      <c r="I6659" s="3"/>
      <c r="J6659" s="4"/>
      <c r="P6659" s="2"/>
      <c r="Q6659" s="3"/>
      <c r="R6659" s="4"/>
      <c r="X6659" s="2"/>
      <c r="Y6659" s="3"/>
      <c r="Z6659" s="4"/>
      <c r="AF6659" s="2"/>
      <c r="AG6659" s="3"/>
      <c r="AH6659" s="2"/>
      <c r="AN6659" s="2"/>
      <c r="AO6659" s="3"/>
      <c r="AP6659" s="2"/>
      <c r="AW6659" s="3"/>
    </row>
    <row r="6660" spans="8:49">
      <c r="H6660" s="2"/>
      <c r="I6660" s="3"/>
      <c r="J6660" s="4"/>
      <c r="P6660" s="2"/>
      <c r="Q6660" s="3"/>
      <c r="R6660" s="4"/>
      <c r="X6660" s="2"/>
      <c r="Y6660" s="3"/>
      <c r="Z6660" s="4"/>
      <c r="AF6660" s="2"/>
      <c r="AG6660" s="3"/>
      <c r="AH6660" s="2"/>
      <c r="AN6660" s="2"/>
      <c r="AO6660" s="3"/>
      <c r="AP6660" s="2"/>
      <c r="AW6660" s="3"/>
    </row>
    <row r="6661" spans="8:49">
      <c r="H6661" s="2"/>
      <c r="I6661" s="3"/>
      <c r="J6661" s="4"/>
      <c r="P6661" s="2"/>
      <c r="Q6661" s="3"/>
      <c r="R6661" s="4"/>
      <c r="X6661" s="2"/>
      <c r="Y6661" s="3"/>
      <c r="Z6661" s="4"/>
      <c r="AF6661" s="2"/>
      <c r="AG6661" s="3"/>
      <c r="AH6661" s="2"/>
      <c r="AN6661" s="2"/>
      <c r="AO6661" s="3"/>
      <c r="AP6661" s="2"/>
      <c r="AW6661" s="3"/>
    </row>
    <row r="6662" spans="8:49">
      <c r="H6662" s="2"/>
      <c r="I6662" s="3"/>
      <c r="J6662" s="4"/>
      <c r="P6662" s="2"/>
      <c r="Q6662" s="3"/>
      <c r="R6662" s="4"/>
      <c r="X6662" s="2"/>
      <c r="Y6662" s="3"/>
      <c r="Z6662" s="4"/>
      <c r="AF6662" s="2"/>
      <c r="AG6662" s="3"/>
      <c r="AH6662" s="2"/>
      <c r="AN6662" s="2"/>
      <c r="AO6662" s="3"/>
      <c r="AP6662" s="2"/>
      <c r="AW6662" s="3"/>
    </row>
    <row r="6663" spans="8:49">
      <c r="H6663" s="2"/>
      <c r="I6663" s="3"/>
      <c r="J6663" s="4"/>
      <c r="P6663" s="2"/>
      <c r="Q6663" s="3"/>
      <c r="R6663" s="4"/>
      <c r="X6663" s="2"/>
      <c r="Y6663" s="3"/>
      <c r="Z6663" s="4"/>
      <c r="AF6663" s="2"/>
      <c r="AG6663" s="3"/>
      <c r="AH6663" s="2"/>
      <c r="AN6663" s="2"/>
      <c r="AO6663" s="3"/>
      <c r="AP6663" s="2"/>
      <c r="AW6663" s="3"/>
    </row>
    <row r="6664" spans="8:49">
      <c r="H6664" s="2"/>
      <c r="I6664" s="3"/>
      <c r="J6664" s="4"/>
      <c r="P6664" s="2"/>
      <c r="Q6664" s="3"/>
      <c r="R6664" s="4"/>
      <c r="X6664" s="2"/>
      <c r="Y6664" s="3"/>
      <c r="Z6664" s="4"/>
      <c r="AF6664" s="2"/>
      <c r="AG6664" s="3"/>
      <c r="AH6664" s="2"/>
      <c r="AN6664" s="2"/>
      <c r="AO6664" s="3"/>
      <c r="AP6664" s="2"/>
      <c r="AW6664" s="3"/>
    </row>
    <row r="6665" spans="8:49">
      <c r="H6665" s="2"/>
      <c r="I6665" s="3"/>
      <c r="J6665" s="4"/>
      <c r="P6665" s="2"/>
      <c r="Q6665" s="3"/>
      <c r="R6665" s="4"/>
      <c r="X6665" s="2"/>
      <c r="Y6665" s="3"/>
      <c r="Z6665" s="4"/>
      <c r="AF6665" s="2"/>
      <c r="AG6665" s="3"/>
      <c r="AH6665" s="2"/>
      <c r="AN6665" s="2"/>
      <c r="AO6665" s="3"/>
      <c r="AP6665" s="2"/>
      <c r="AW6665" s="3"/>
    </row>
    <row r="6666" spans="8:49">
      <c r="H6666" s="2"/>
      <c r="I6666" s="3"/>
      <c r="J6666" s="4"/>
      <c r="P6666" s="2"/>
      <c r="Q6666" s="3"/>
      <c r="R6666" s="4"/>
      <c r="X6666" s="2"/>
      <c r="Y6666" s="3"/>
      <c r="Z6666" s="4"/>
      <c r="AF6666" s="2"/>
      <c r="AG6666" s="3"/>
      <c r="AH6666" s="2"/>
      <c r="AN6666" s="2"/>
      <c r="AO6666" s="3"/>
      <c r="AP6666" s="2"/>
      <c r="AW6666" s="3"/>
    </row>
    <row r="6667" spans="8:49">
      <c r="H6667" s="2"/>
      <c r="I6667" s="3"/>
      <c r="J6667" s="4"/>
      <c r="P6667" s="2"/>
      <c r="Q6667" s="3"/>
      <c r="R6667" s="4"/>
      <c r="X6667" s="2"/>
      <c r="Y6667" s="3"/>
      <c r="Z6667" s="4"/>
      <c r="AF6667" s="2"/>
      <c r="AG6667" s="3"/>
      <c r="AH6667" s="2"/>
      <c r="AN6667" s="2"/>
      <c r="AO6667" s="3"/>
      <c r="AP6667" s="2"/>
      <c r="AW6667" s="3"/>
    </row>
    <row r="6668" spans="8:49">
      <c r="H6668" s="2"/>
      <c r="I6668" s="3"/>
      <c r="J6668" s="4"/>
      <c r="P6668" s="2"/>
      <c r="Q6668" s="3"/>
      <c r="R6668" s="4"/>
      <c r="X6668" s="2"/>
      <c r="Y6668" s="3"/>
      <c r="Z6668" s="4"/>
      <c r="AF6668" s="2"/>
      <c r="AG6668" s="3"/>
      <c r="AH6668" s="2"/>
      <c r="AN6668" s="2"/>
      <c r="AO6668" s="3"/>
      <c r="AP6668" s="2"/>
      <c r="AW6668" s="3"/>
    </row>
    <row r="6669" spans="8:49">
      <c r="H6669" s="2"/>
      <c r="I6669" s="3"/>
      <c r="J6669" s="4"/>
      <c r="P6669" s="2"/>
      <c r="Q6669" s="3"/>
      <c r="R6669" s="4"/>
      <c r="X6669" s="2"/>
      <c r="Y6669" s="3"/>
      <c r="Z6669" s="4"/>
      <c r="AF6669" s="2"/>
      <c r="AG6669" s="3"/>
      <c r="AH6669" s="2"/>
      <c r="AN6669" s="2"/>
      <c r="AO6669" s="3"/>
      <c r="AP6669" s="2"/>
      <c r="AW6669" s="3"/>
    </row>
    <row r="6670" spans="8:49">
      <c r="H6670" s="2"/>
      <c r="I6670" s="3"/>
      <c r="J6670" s="4"/>
      <c r="P6670" s="2"/>
      <c r="Q6670" s="3"/>
      <c r="R6670" s="4"/>
      <c r="X6670" s="2"/>
      <c r="Y6670" s="3"/>
      <c r="Z6670" s="4"/>
      <c r="AF6670" s="2"/>
      <c r="AG6670" s="3"/>
      <c r="AH6670" s="2"/>
      <c r="AN6670" s="2"/>
      <c r="AO6670" s="3"/>
      <c r="AP6670" s="2"/>
      <c r="AW6670" s="3"/>
    </row>
    <row r="6671" spans="8:49">
      <c r="H6671" s="2"/>
      <c r="I6671" s="3"/>
      <c r="J6671" s="4"/>
      <c r="P6671" s="2"/>
      <c r="Q6671" s="3"/>
      <c r="R6671" s="4"/>
      <c r="X6671" s="2"/>
      <c r="Y6671" s="3"/>
      <c r="Z6671" s="4"/>
      <c r="AF6671" s="2"/>
      <c r="AG6671" s="3"/>
      <c r="AH6671" s="2"/>
      <c r="AN6671" s="2"/>
      <c r="AO6671" s="3"/>
      <c r="AP6671" s="2"/>
      <c r="AW6671" s="3"/>
    </row>
    <row r="6672" spans="8:49">
      <c r="H6672" s="2"/>
      <c r="I6672" s="3"/>
      <c r="J6672" s="4"/>
      <c r="P6672" s="2"/>
      <c r="Q6672" s="3"/>
      <c r="R6672" s="4"/>
      <c r="X6672" s="2"/>
      <c r="Y6672" s="3"/>
      <c r="Z6672" s="4"/>
      <c r="AF6672" s="2"/>
      <c r="AG6672" s="3"/>
      <c r="AH6672" s="2"/>
      <c r="AN6672" s="2"/>
      <c r="AO6672" s="3"/>
      <c r="AP6672" s="2"/>
      <c r="AW6672" s="3"/>
    </row>
    <row r="6673" spans="8:49">
      <c r="H6673" s="2"/>
      <c r="I6673" s="3"/>
      <c r="J6673" s="4"/>
      <c r="P6673" s="2"/>
      <c r="Q6673" s="3"/>
      <c r="R6673" s="4"/>
      <c r="X6673" s="2"/>
      <c r="Y6673" s="3"/>
      <c r="Z6673" s="4"/>
      <c r="AF6673" s="2"/>
      <c r="AG6673" s="3"/>
      <c r="AH6673" s="2"/>
      <c r="AN6673" s="2"/>
      <c r="AO6673" s="3"/>
      <c r="AP6673" s="2"/>
      <c r="AW6673" s="3"/>
    </row>
    <row r="6674" spans="8:49">
      <c r="H6674" s="2"/>
      <c r="I6674" s="3"/>
      <c r="J6674" s="4"/>
      <c r="P6674" s="2"/>
      <c r="Q6674" s="3"/>
      <c r="R6674" s="4"/>
      <c r="X6674" s="2"/>
      <c r="Y6674" s="3"/>
      <c r="Z6674" s="4"/>
      <c r="AF6674" s="2"/>
      <c r="AG6674" s="3"/>
      <c r="AH6674" s="2"/>
      <c r="AN6674" s="2"/>
      <c r="AO6674" s="3"/>
      <c r="AP6674" s="2"/>
      <c r="AW6674" s="3"/>
    </row>
    <row r="6675" spans="8:49">
      <c r="H6675" s="2"/>
      <c r="I6675" s="3"/>
      <c r="J6675" s="4"/>
      <c r="P6675" s="2"/>
      <c r="Q6675" s="3"/>
      <c r="R6675" s="4"/>
      <c r="X6675" s="2"/>
      <c r="Y6675" s="3"/>
      <c r="Z6675" s="4"/>
      <c r="AF6675" s="2"/>
      <c r="AG6675" s="3"/>
      <c r="AH6675" s="2"/>
      <c r="AN6675" s="2"/>
      <c r="AO6675" s="3"/>
      <c r="AP6675" s="2"/>
      <c r="AW6675" s="3"/>
    </row>
    <row r="6676" spans="8:49">
      <c r="H6676" s="2"/>
      <c r="I6676" s="3"/>
      <c r="J6676" s="4"/>
      <c r="P6676" s="2"/>
      <c r="Q6676" s="3"/>
      <c r="R6676" s="4"/>
      <c r="X6676" s="2"/>
      <c r="Y6676" s="3"/>
      <c r="Z6676" s="4"/>
      <c r="AF6676" s="2"/>
      <c r="AG6676" s="3"/>
      <c r="AH6676" s="2"/>
      <c r="AN6676" s="2"/>
      <c r="AO6676" s="3"/>
      <c r="AP6676" s="2"/>
      <c r="AW6676" s="3"/>
    </row>
    <row r="6677" spans="8:49">
      <c r="H6677" s="2"/>
      <c r="I6677" s="3"/>
      <c r="J6677" s="4"/>
      <c r="P6677" s="2"/>
      <c r="Q6677" s="3"/>
      <c r="R6677" s="4"/>
      <c r="X6677" s="2"/>
      <c r="Y6677" s="3"/>
      <c r="Z6677" s="4"/>
      <c r="AF6677" s="2"/>
      <c r="AG6677" s="3"/>
      <c r="AH6677" s="2"/>
      <c r="AN6677" s="2"/>
      <c r="AO6677" s="3"/>
      <c r="AP6677" s="2"/>
      <c r="AW6677" s="3"/>
    </row>
    <row r="6678" spans="8:49">
      <c r="H6678" s="2"/>
      <c r="I6678" s="3"/>
      <c r="J6678" s="4"/>
      <c r="P6678" s="2"/>
      <c r="Q6678" s="3"/>
      <c r="R6678" s="4"/>
      <c r="X6678" s="2"/>
      <c r="Y6678" s="3"/>
      <c r="Z6678" s="4"/>
      <c r="AF6678" s="2"/>
      <c r="AG6678" s="3"/>
      <c r="AH6678" s="2"/>
      <c r="AN6678" s="2"/>
      <c r="AO6678" s="3"/>
      <c r="AP6678" s="2"/>
      <c r="AW6678" s="3"/>
    </row>
    <row r="6679" spans="8:49">
      <c r="H6679" s="2"/>
      <c r="I6679" s="3"/>
      <c r="J6679" s="4"/>
      <c r="P6679" s="2"/>
      <c r="Q6679" s="3"/>
      <c r="R6679" s="4"/>
      <c r="X6679" s="2"/>
      <c r="Y6679" s="3"/>
      <c r="Z6679" s="4"/>
      <c r="AF6679" s="2"/>
      <c r="AG6679" s="3"/>
      <c r="AH6679" s="2"/>
      <c r="AN6679" s="2"/>
      <c r="AO6679" s="3"/>
      <c r="AP6679" s="2"/>
      <c r="AW6679" s="3"/>
    </row>
    <row r="6680" spans="8:49">
      <c r="H6680" s="2"/>
      <c r="I6680" s="3"/>
      <c r="J6680" s="4"/>
      <c r="P6680" s="2"/>
      <c r="Q6680" s="3"/>
      <c r="R6680" s="4"/>
      <c r="X6680" s="2"/>
      <c r="Y6680" s="3"/>
      <c r="Z6680" s="4"/>
      <c r="AF6680" s="2"/>
      <c r="AG6680" s="3"/>
      <c r="AH6680" s="2"/>
      <c r="AN6680" s="2"/>
      <c r="AO6680" s="3"/>
      <c r="AP6680" s="2"/>
      <c r="AW6680" s="3"/>
    </row>
    <row r="6681" spans="8:49">
      <c r="H6681" s="2"/>
      <c r="I6681" s="3"/>
      <c r="J6681" s="4"/>
      <c r="P6681" s="2"/>
      <c r="Q6681" s="3"/>
      <c r="R6681" s="4"/>
      <c r="X6681" s="2"/>
      <c r="Y6681" s="3"/>
      <c r="Z6681" s="4"/>
      <c r="AF6681" s="2"/>
      <c r="AG6681" s="3"/>
      <c r="AH6681" s="2"/>
      <c r="AN6681" s="2"/>
      <c r="AO6681" s="3"/>
      <c r="AP6681" s="2"/>
      <c r="AW6681" s="3"/>
    </row>
    <row r="6682" spans="8:49">
      <c r="H6682" s="2"/>
      <c r="I6682" s="3"/>
      <c r="J6682" s="4"/>
      <c r="P6682" s="2"/>
      <c r="Q6682" s="3"/>
      <c r="R6682" s="4"/>
      <c r="X6682" s="2"/>
      <c r="Y6682" s="3"/>
      <c r="Z6682" s="4"/>
      <c r="AF6682" s="2"/>
      <c r="AG6682" s="3"/>
      <c r="AH6682" s="2"/>
      <c r="AN6682" s="2"/>
      <c r="AO6682" s="3"/>
      <c r="AP6682" s="2"/>
      <c r="AW6682" s="3"/>
    </row>
    <row r="6683" spans="8:49">
      <c r="H6683" s="2"/>
      <c r="I6683" s="3"/>
      <c r="J6683" s="4"/>
      <c r="P6683" s="2"/>
      <c r="Q6683" s="3"/>
      <c r="R6683" s="4"/>
      <c r="X6683" s="2"/>
      <c r="Y6683" s="3"/>
      <c r="Z6683" s="4"/>
      <c r="AF6683" s="2"/>
      <c r="AG6683" s="3"/>
      <c r="AH6683" s="2"/>
      <c r="AN6683" s="2"/>
      <c r="AO6683" s="3"/>
      <c r="AP6683" s="2"/>
      <c r="AW6683" s="3"/>
    </row>
    <row r="6684" spans="8:49">
      <c r="H6684" s="2"/>
      <c r="I6684" s="3"/>
      <c r="J6684" s="4"/>
      <c r="P6684" s="2"/>
      <c r="Q6684" s="3"/>
      <c r="R6684" s="4"/>
      <c r="X6684" s="2"/>
      <c r="Y6684" s="3"/>
      <c r="Z6684" s="4"/>
      <c r="AF6684" s="2"/>
      <c r="AG6684" s="3"/>
      <c r="AH6684" s="2"/>
      <c r="AN6684" s="2"/>
      <c r="AO6684" s="3"/>
      <c r="AP6684" s="2"/>
      <c r="AW6684" s="3"/>
    </row>
    <row r="6685" spans="8:49">
      <c r="H6685" s="2"/>
      <c r="I6685" s="3"/>
      <c r="J6685" s="4"/>
      <c r="P6685" s="2"/>
      <c r="Q6685" s="3"/>
      <c r="R6685" s="4"/>
      <c r="X6685" s="2"/>
      <c r="Y6685" s="3"/>
      <c r="Z6685" s="4"/>
      <c r="AF6685" s="2"/>
      <c r="AG6685" s="3"/>
      <c r="AH6685" s="2"/>
      <c r="AN6685" s="2"/>
      <c r="AO6685" s="3"/>
      <c r="AP6685" s="2"/>
      <c r="AW6685" s="3"/>
    </row>
    <row r="6686" spans="8:49">
      <c r="H6686" s="2"/>
      <c r="I6686" s="3"/>
      <c r="J6686" s="4"/>
      <c r="P6686" s="2"/>
      <c r="Q6686" s="3"/>
      <c r="R6686" s="4"/>
      <c r="X6686" s="2"/>
      <c r="Y6686" s="3"/>
      <c r="Z6686" s="4"/>
      <c r="AF6686" s="2"/>
      <c r="AG6686" s="3"/>
      <c r="AH6686" s="2"/>
      <c r="AN6686" s="2"/>
      <c r="AO6686" s="3"/>
      <c r="AP6686" s="2"/>
      <c r="AW6686" s="3"/>
    </row>
    <row r="6687" spans="8:49">
      <c r="H6687" s="2"/>
      <c r="I6687" s="3"/>
      <c r="J6687" s="4"/>
      <c r="P6687" s="2"/>
      <c r="Q6687" s="3"/>
      <c r="R6687" s="4"/>
      <c r="X6687" s="2"/>
      <c r="Y6687" s="3"/>
      <c r="Z6687" s="4"/>
      <c r="AF6687" s="2"/>
      <c r="AG6687" s="3"/>
      <c r="AH6687" s="2"/>
      <c r="AN6687" s="2"/>
      <c r="AO6687" s="3"/>
      <c r="AP6687" s="2"/>
      <c r="AW6687" s="3"/>
    </row>
    <row r="6688" spans="8:49">
      <c r="H6688" s="2"/>
      <c r="I6688" s="3"/>
      <c r="J6688" s="4"/>
      <c r="P6688" s="2"/>
      <c r="Q6688" s="3"/>
      <c r="R6688" s="4"/>
      <c r="X6688" s="2"/>
      <c r="Y6688" s="3"/>
      <c r="Z6688" s="4"/>
      <c r="AF6688" s="2"/>
      <c r="AG6688" s="3"/>
      <c r="AH6688" s="2"/>
      <c r="AN6688" s="2"/>
      <c r="AO6688" s="3"/>
      <c r="AP6688" s="2"/>
      <c r="AW6688" s="3"/>
    </row>
    <row r="6689" spans="8:49">
      <c r="H6689" s="2"/>
      <c r="I6689" s="3"/>
      <c r="J6689" s="4"/>
      <c r="P6689" s="2"/>
      <c r="Q6689" s="3"/>
      <c r="R6689" s="4"/>
      <c r="X6689" s="2"/>
      <c r="Y6689" s="3"/>
      <c r="Z6689" s="4"/>
      <c r="AF6689" s="2"/>
      <c r="AG6689" s="3"/>
      <c r="AH6689" s="2"/>
      <c r="AN6689" s="2"/>
      <c r="AO6689" s="3"/>
      <c r="AP6689" s="2"/>
      <c r="AW6689" s="3"/>
    </row>
    <row r="6690" spans="8:49">
      <c r="H6690" s="2"/>
      <c r="I6690" s="3"/>
      <c r="J6690" s="4"/>
      <c r="P6690" s="2"/>
      <c r="Q6690" s="3"/>
      <c r="R6690" s="4"/>
      <c r="X6690" s="2"/>
      <c r="Y6690" s="3"/>
      <c r="Z6690" s="4"/>
      <c r="AF6690" s="2"/>
      <c r="AG6690" s="3"/>
      <c r="AH6690" s="2"/>
      <c r="AN6690" s="2"/>
      <c r="AO6690" s="3"/>
      <c r="AP6690" s="2"/>
      <c r="AW6690" s="3"/>
    </row>
    <row r="6691" spans="8:49">
      <c r="H6691" s="2"/>
      <c r="I6691" s="3"/>
      <c r="J6691" s="4"/>
      <c r="P6691" s="2"/>
      <c r="Q6691" s="3"/>
      <c r="R6691" s="4"/>
      <c r="X6691" s="2"/>
      <c r="Y6691" s="3"/>
      <c r="Z6691" s="4"/>
      <c r="AF6691" s="2"/>
      <c r="AG6691" s="3"/>
      <c r="AH6691" s="2"/>
      <c r="AN6691" s="2"/>
      <c r="AO6691" s="3"/>
      <c r="AP6691" s="2"/>
      <c r="AW6691" s="3"/>
    </row>
    <row r="6692" spans="8:49">
      <c r="H6692" s="2"/>
      <c r="I6692" s="3"/>
      <c r="J6692" s="4"/>
      <c r="P6692" s="2"/>
      <c r="Q6692" s="3"/>
      <c r="R6692" s="4"/>
      <c r="X6692" s="2"/>
      <c r="Y6692" s="3"/>
      <c r="Z6692" s="4"/>
      <c r="AF6692" s="2"/>
      <c r="AG6692" s="3"/>
      <c r="AH6692" s="2"/>
      <c r="AN6692" s="2"/>
      <c r="AO6692" s="3"/>
      <c r="AP6692" s="2"/>
      <c r="AW6692" s="3"/>
    </row>
    <row r="6693" spans="8:49">
      <c r="H6693" s="2"/>
      <c r="I6693" s="3"/>
      <c r="J6693" s="4"/>
      <c r="P6693" s="2"/>
      <c r="Q6693" s="3"/>
      <c r="R6693" s="4"/>
      <c r="X6693" s="2"/>
      <c r="Y6693" s="3"/>
      <c r="Z6693" s="4"/>
      <c r="AF6693" s="2"/>
      <c r="AG6693" s="3"/>
      <c r="AH6693" s="2"/>
      <c r="AN6693" s="2"/>
      <c r="AO6693" s="3"/>
      <c r="AP6693" s="2"/>
      <c r="AW6693" s="3"/>
    </row>
    <row r="6694" spans="8:49">
      <c r="H6694" s="2"/>
      <c r="I6694" s="3"/>
      <c r="J6694" s="4"/>
      <c r="P6694" s="2"/>
      <c r="Q6694" s="3"/>
      <c r="R6694" s="4"/>
      <c r="X6694" s="2"/>
      <c r="Y6694" s="3"/>
      <c r="Z6694" s="4"/>
      <c r="AF6694" s="2"/>
      <c r="AG6694" s="3"/>
      <c r="AH6694" s="2"/>
      <c r="AN6694" s="2"/>
      <c r="AO6694" s="3"/>
      <c r="AP6694" s="2"/>
      <c r="AW6694" s="3"/>
    </row>
    <row r="6695" spans="8:49">
      <c r="H6695" s="2"/>
      <c r="I6695" s="3"/>
      <c r="J6695" s="4"/>
      <c r="P6695" s="2"/>
      <c r="Q6695" s="3"/>
      <c r="R6695" s="4"/>
      <c r="X6695" s="2"/>
      <c r="Y6695" s="3"/>
      <c r="Z6695" s="4"/>
      <c r="AF6695" s="2"/>
      <c r="AG6695" s="3"/>
      <c r="AH6695" s="2"/>
      <c r="AN6695" s="2"/>
      <c r="AO6695" s="3"/>
      <c r="AP6695" s="2"/>
      <c r="AW6695" s="3"/>
    </row>
    <row r="6696" spans="8:49">
      <c r="H6696" s="2"/>
      <c r="I6696" s="3"/>
      <c r="J6696" s="4"/>
      <c r="P6696" s="2"/>
      <c r="Q6696" s="3"/>
      <c r="R6696" s="4"/>
      <c r="X6696" s="2"/>
      <c r="Y6696" s="3"/>
      <c r="Z6696" s="4"/>
      <c r="AF6696" s="2"/>
      <c r="AG6696" s="3"/>
      <c r="AH6696" s="2"/>
      <c r="AN6696" s="2"/>
      <c r="AO6696" s="3"/>
      <c r="AP6696" s="2"/>
      <c r="AW6696" s="3"/>
    </row>
    <row r="6697" spans="8:49">
      <c r="H6697" s="2"/>
      <c r="I6697" s="3"/>
      <c r="J6697" s="4"/>
      <c r="P6697" s="2"/>
      <c r="Q6697" s="3"/>
      <c r="R6697" s="4"/>
      <c r="X6697" s="2"/>
      <c r="Y6697" s="3"/>
      <c r="Z6697" s="4"/>
      <c r="AF6697" s="2"/>
      <c r="AG6697" s="3"/>
      <c r="AH6697" s="2"/>
      <c r="AN6697" s="2"/>
      <c r="AO6697" s="3"/>
      <c r="AP6697" s="2"/>
      <c r="AW6697" s="3"/>
    </row>
    <row r="6698" spans="8:49">
      <c r="H6698" s="2"/>
      <c r="I6698" s="3"/>
      <c r="J6698" s="4"/>
      <c r="P6698" s="2"/>
      <c r="Q6698" s="3"/>
      <c r="R6698" s="4"/>
      <c r="X6698" s="2"/>
      <c r="Y6698" s="3"/>
      <c r="Z6698" s="4"/>
      <c r="AF6698" s="2"/>
      <c r="AG6698" s="3"/>
      <c r="AH6698" s="2"/>
      <c r="AN6698" s="2"/>
      <c r="AO6698" s="3"/>
      <c r="AP6698" s="2"/>
      <c r="AW6698" s="3"/>
    </row>
    <row r="6699" spans="8:49">
      <c r="H6699" s="2"/>
      <c r="I6699" s="3"/>
      <c r="J6699" s="4"/>
      <c r="P6699" s="2"/>
      <c r="Q6699" s="3"/>
      <c r="R6699" s="4"/>
      <c r="X6699" s="2"/>
      <c r="Y6699" s="3"/>
      <c r="Z6699" s="4"/>
      <c r="AF6699" s="2"/>
      <c r="AG6699" s="3"/>
      <c r="AH6699" s="2"/>
      <c r="AN6699" s="2"/>
      <c r="AO6699" s="3"/>
      <c r="AP6699" s="2"/>
      <c r="AW6699" s="3"/>
    </row>
    <row r="6700" spans="8:49">
      <c r="H6700" s="2"/>
      <c r="I6700" s="3"/>
      <c r="J6700" s="4"/>
      <c r="P6700" s="2"/>
      <c r="Q6700" s="3"/>
      <c r="R6700" s="4"/>
      <c r="X6700" s="2"/>
      <c r="Y6700" s="3"/>
      <c r="Z6700" s="4"/>
      <c r="AF6700" s="2"/>
      <c r="AG6700" s="3"/>
      <c r="AH6700" s="2"/>
      <c r="AN6700" s="2"/>
      <c r="AO6700" s="3"/>
      <c r="AP6700" s="2"/>
      <c r="AW6700" s="3"/>
    </row>
    <row r="6701" spans="8:49">
      <c r="H6701" s="2"/>
      <c r="I6701" s="3"/>
      <c r="J6701" s="4"/>
      <c r="P6701" s="2"/>
      <c r="Q6701" s="3"/>
      <c r="R6701" s="4"/>
      <c r="X6701" s="2"/>
      <c r="Y6701" s="3"/>
      <c r="Z6701" s="4"/>
      <c r="AF6701" s="2"/>
      <c r="AG6701" s="3"/>
      <c r="AH6701" s="2"/>
      <c r="AN6701" s="2"/>
      <c r="AO6701" s="3"/>
      <c r="AP6701" s="2"/>
      <c r="AW6701" s="3"/>
    </row>
    <row r="6702" spans="8:49">
      <c r="H6702" s="2"/>
      <c r="I6702" s="3"/>
      <c r="J6702" s="4"/>
      <c r="P6702" s="2"/>
      <c r="Q6702" s="3"/>
      <c r="R6702" s="4"/>
      <c r="X6702" s="2"/>
      <c r="Y6702" s="3"/>
      <c r="Z6702" s="4"/>
      <c r="AF6702" s="2"/>
      <c r="AG6702" s="3"/>
      <c r="AH6702" s="2"/>
      <c r="AN6702" s="2"/>
      <c r="AO6702" s="3"/>
      <c r="AP6702" s="2"/>
      <c r="AW6702" s="3"/>
    </row>
    <row r="6703" spans="8:49">
      <c r="H6703" s="2"/>
      <c r="I6703" s="3"/>
      <c r="J6703" s="4"/>
      <c r="P6703" s="2"/>
      <c r="Q6703" s="3"/>
      <c r="R6703" s="4"/>
      <c r="X6703" s="2"/>
      <c r="Y6703" s="3"/>
      <c r="Z6703" s="4"/>
      <c r="AF6703" s="2"/>
      <c r="AG6703" s="3"/>
      <c r="AH6703" s="2"/>
      <c r="AN6703" s="2"/>
      <c r="AO6703" s="3"/>
      <c r="AP6703" s="2"/>
      <c r="AW6703" s="3"/>
    </row>
    <row r="6704" spans="8:49">
      <c r="H6704" s="2"/>
      <c r="I6704" s="3"/>
      <c r="J6704" s="4"/>
      <c r="P6704" s="2"/>
      <c r="Q6704" s="3"/>
      <c r="R6704" s="4"/>
      <c r="X6704" s="2"/>
      <c r="Y6704" s="3"/>
      <c r="Z6704" s="4"/>
      <c r="AF6704" s="2"/>
      <c r="AG6704" s="3"/>
      <c r="AH6704" s="2"/>
      <c r="AN6704" s="2"/>
      <c r="AO6704" s="3"/>
      <c r="AP6704" s="2"/>
      <c r="AW6704" s="3"/>
    </row>
    <row r="6705" spans="8:49">
      <c r="H6705" s="2"/>
      <c r="I6705" s="3"/>
      <c r="J6705" s="4"/>
      <c r="P6705" s="2"/>
      <c r="Q6705" s="3"/>
      <c r="R6705" s="4"/>
      <c r="X6705" s="2"/>
      <c r="Y6705" s="3"/>
      <c r="Z6705" s="4"/>
      <c r="AF6705" s="2"/>
      <c r="AG6705" s="3"/>
      <c r="AH6705" s="2"/>
      <c r="AN6705" s="2"/>
      <c r="AO6705" s="3"/>
      <c r="AP6705" s="2"/>
      <c r="AW6705" s="3"/>
    </row>
    <row r="6706" spans="8:49">
      <c r="H6706" s="2"/>
      <c r="I6706" s="3"/>
      <c r="J6706" s="4"/>
      <c r="P6706" s="2"/>
      <c r="Q6706" s="3"/>
      <c r="R6706" s="4"/>
      <c r="X6706" s="2"/>
      <c r="Y6706" s="3"/>
      <c r="Z6706" s="4"/>
      <c r="AF6706" s="2"/>
      <c r="AG6706" s="3"/>
      <c r="AH6706" s="2"/>
      <c r="AN6706" s="2"/>
      <c r="AO6706" s="3"/>
      <c r="AP6706" s="2"/>
      <c r="AW6706" s="3"/>
    </row>
    <row r="6707" spans="8:49">
      <c r="H6707" s="2"/>
      <c r="I6707" s="3"/>
      <c r="J6707" s="4"/>
      <c r="P6707" s="2"/>
      <c r="Q6707" s="3"/>
      <c r="R6707" s="4"/>
      <c r="X6707" s="2"/>
      <c r="Y6707" s="3"/>
      <c r="Z6707" s="4"/>
      <c r="AF6707" s="2"/>
      <c r="AG6707" s="3"/>
      <c r="AH6707" s="2"/>
      <c r="AN6707" s="2"/>
      <c r="AO6707" s="3"/>
      <c r="AP6707" s="2"/>
      <c r="AW6707" s="3"/>
    </row>
    <row r="6708" spans="8:49">
      <c r="H6708" s="2"/>
      <c r="I6708" s="3"/>
      <c r="J6708" s="4"/>
      <c r="P6708" s="2"/>
      <c r="Q6708" s="3"/>
      <c r="R6708" s="4"/>
      <c r="X6708" s="2"/>
      <c r="Y6708" s="3"/>
      <c r="Z6708" s="4"/>
      <c r="AF6708" s="2"/>
      <c r="AG6708" s="3"/>
      <c r="AH6708" s="2"/>
      <c r="AN6708" s="2"/>
      <c r="AO6708" s="3"/>
      <c r="AP6708" s="2"/>
      <c r="AW6708" s="3"/>
    </row>
    <row r="6709" spans="8:49">
      <c r="H6709" s="2"/>
      <c r="I6709" s="3"/>
      <c r="J6709" s="4"/>
      <c r="P6709" s="2"/>
      <c r="Q6709" s="3"/>
      <c r="R6709" s="4"/>
      <c r="X6709" s="2"/>
      <c r="Y6709" s="3"/>
      <c r="Z6709" s="4"/>
      <c r="AF6709" s="2"/>
      <c r="AG6709" s="3"/>
      <c r="AH6709" s="2"/>
      <c r="AN6709" s="2"/>
      <c r="AO6709" s="3"/>
      <c r="AP6709" s="2"/>
      <c r="AW6709" s="3"/>
    </row>
    <row r="6710" spans="8:49">
      <c r="H6710" s="2"/>
      <c r="I6710" s="3"/>
      <c r="J6710" s="4"/>
      <c r="P6710" s="2"/>
      <c r="Q6710" s="3"/>
      <c r="R6710" s="4"/>
      <c r="X6710" s="2"/>
      <c r="Y6710" s="3"/>
      <c r="Z6710" s="4"/>
      <c r="AF6710" s="2"/>
      <c r="AG6710" s="3"/>
      <c r="AH6710" s="2"/>
      <c r="AN6710" s="2"/>
      <c r="AO6710" s="3"/>
      <c r="AP6710" s="2"/>
      <c r="AW6710" s="3"/>
    </row>
    <row r="6711" spans="8:49">
      <c r="H6711" s="2"/>
      <c r="I6711" s="3"/>
      <c r="J6711" s="4"/>
      <c r="P6711" s="2"/>
      <c r="Q6711" s="3"/>
      <c r="R6711" s="4"/>
      <c r="X6711" s="2"/>
      <c r="Y6711" s="3"/>
      <c r="Z6711" s="4"/>
      <c r="AF6711" s="2"/>
      <c r="AG6711" s="3"/>
      <c r="AH6711" s="2"/>
      <c r="AN6711" s="2"/>
      <c r="AO6711" s="3"/>
      <c r="AP6711" s="2"/>
      <c r="AW6711" s="3"/>
    </row>
    <row r="6712" spans="8:49">
      <c r="H6712" s="2"/>
      <c r="I6712" s="3"/>
      <c r="J6712" s="4"/>
      <c r="P6712" s="2"/>
      <c r="Q6712" s="3"/>
      <c r="R6712" s="4"/>
      <c r="X6712" s="2"/>
      <c r="Y6712" s="3"/>
      <c r="Z6712" s="4"/>
      <c r="AF6712" s="2"/>
      <c r="AG6712" s="3"/>
      <c r="AH6712" s="2"/>
      <c r="AN6712" s="2"/>
      <c r="AO6712" s="3"/>
      <c r="AP6712" s="2"/>
      <c r="AW6712" s="3"/>
    </row>
    <row r="6713" spans="8:49">
      <c r="H6713" s="2"/>
      <c r="I6713" s="3"/>
      <c r="J6713" s="4"/>
      <c r="P6713" s="2"/>
      <c r="Q6713" s="3"/>
      <c r="R6713" s="4"/>
      <c r="X6713" s="2"/>
      <c r="Y6713" s="3"/>
      <c r="Z6713" s="4"/>
      <c r="AF6713" s="2"/>
      <c r="AG6713" s="3"/>
      <c r="AH6713" s="2"/>
      <c r="AN6713" s="2"/>
      <c r="AO6713" s="3"/>
      <c r="AP6713" s="2"/>
      <c r="AW6713" s="3"/>
    </row>
    <row r="6714" spans="8:49">
      <c r="H6714" s="2"/>
      <c r="I6714" s="3"/>
      <c r="J6714" s="4"/>
      <c r="P6714" s="2"/>
      <c r="Q6714" s="3"/>
      <c r="R6714" s="4"/>
      <c r="X6714" s="2"/>
      <c r="Y6714" s="3"/>
      <c r="Z6714" s="4"/>
      <c r="AF6714" s="2"/>
      <c r="AG6714" s="3"/>
      <c r="AH6714" s="2"/>
      <c r="AN6714" s="2"/>
      <c r="AO6714" s="3"/>
      <c r="AP6714" s="2"/>
      <c r="AW6714" s="3"/>
    </row>
    <row r="6715" spans="8:49">
      <c r="H6715" s="2"/>
      <c r="I6715" s="3"/>
      <c r="J6715" s="4"/>
      <c r="P6715" s="2"/>
      <c r="Q6715" s="3"/>
      <c r="R6715" s="4"/>
      <c r="X6715" s="2"/>
      <c r="Y6715" s="3"/>
      <c r="Z6715" s="4"/>
      <c r="AF6715" s="2"/>
      <c r="AG6715" s="3"/>
      <c r="AH6715" s="2"/>
      <c r="AN6715" s="2"/>
      <c r="AO6715" s="3"/>
      <c r="AP6715" s="2"/>
      <c r="AW6715" s="3"/>
    </row>
    <row r="6716" spans="8:49">
      <c r="H6716" s="2"/>
      <c r="I6716" s="3"/>
      <c r="J6716" s="4"/>
      <c r="P6716" s="2"/>
      <c r="Q6716" s="3"/>
      <c r="R6716" s="4"/>
      <c r="X6716" s="2"/>
      <c r="Y6716" s="3"/>
      <c r="Z6716" s="4"/>
      <c r="AF6716" s="2"/>
      <c r="AG6716" s="3"/>
      <c r="AH6716" s="2"/>
      <c r="AN6716" s="2"/>
      <c r="AO6716" s="3"/>
      <c r="AP6716" s="2"/>
      <c r="AW6716" s="3"/>
    </row>
    <row r="6717" spans="8:49">
      <c r="H6717" s="2"/>
      <c r="I6717" s="3"/>
      <c r="J6717" s="4"/>
      <c r="P6717" s="2"/>
      <c r="Q6717" s="3"/>
      <c r="R6717" s="4"/>
      <c r="X6717" s="2"/>
      <c r="Y6717" s="3"/>
      <c r="Z6717" s="4"/>
      <c r="AF6717" s="2"/>
      <c r="AG6717" s="3"/>
      <c r="AH6717" s="2"/>
      <c r="AN6717" s="2"/>
      <c r="AO6717" s="3"/>
      <c r="AP6717" s="2"/>
      <c r="AW6717" s="3"/>
    </row>
    <row r="6718" spans="8:49">
      <c r="H6718" s="2"/>
      <c r="I6718" s="3"/>
      <c r="J6718" s="4"/>
      <c r="P6718" s="2"/>
      <c r="Q6718" s="3"/>
      <c r="R6718" s="4"/>
      <c r="X6718" s="2"/>
      <c r="Y6718" s="3"/>
      <c r="Z6718" s="4"/>
      <c r="AF6718" s="2"/>
      <c r="AG6718" s="3"/>
      <c r="AH6718" s="2"/>
      <c r="AN6718" s="2"/>
      <c r="AO6718" s="3"/>
      <c r="AP6718" s="2"/>
      <c r="AW6718" s="3"/>
    </row>
    <row r="6719" spans="8:49">
      <c r="H6719" s="2"/>
      <c r="I6719" s="3"/>
      <c r="J6719" s="4"/>
      <c r="P6719" s="2"/>
      <c r="Q6719" s="3"/>
      <c r="R6719" s="4"/>
      <c r="X6719" s="2"/>
      <c r="Y6719" s="3"/>
      <c r="Z6719" s="4"/>
      <c r="AF6719" s="2"/>
      <c r="AG6719" s="3"/>
      <c r="AH6719" s="2"/>
      <c r="AN6719" s="2"/>
      <c r="AO6719" s="3"/>
      <c r="AP6719" s="2"/>
      <c r="AW6719" s="3"/>
    </row>
    <row r="6720" spans="8:49">
      <c r="H6720" s="2"/>
      <c r="I6720" s="3"/>
      <c r="J6720" s="4"/>
      <c r="P6720" s="2"/>
      <c r="Q6720" s="3"/>
      <c r="R6720" s="4"/>
      <c r="X6720" s="2"/>
      <c r="Y6720" s="3"/>
      <c r="Z6720" s="4"/>
      <c r="AF6720" s="2"/>
      <c r="AG6720" s="3"/>
      <c r="AH6720" s="2"/>
      <c r="AN6720" s="2"/>
      <c r="AO6720" s="3"/>
      <c r="AP6720" s="2"/>
      <c r="AW6720" s="3"/>
    </row>
    <row r="6721" spans="8:49">
      <c r="H6721" s="2"/>
      <c r="I6721" s="3"/>
      <c r="J6721" s="4"/>
      <c r="P6721" s="2"/>
      <c r="Q6721" s="3"/>
      <c r="R6721" s="4"/>
      <c r="X6721" s="2"/>
      <c r="Y6721" s="3"/>
      <c r="Z6721" s="4"/>
      <c r="AF6721" s="2"/>
      <c r="AG6721" s="3"/>
      <c r="AH6721" s="2"/>
      <c r="AN6721" s="2"/>
      <c r="AO6721" s="3"/>
      <c r="AP6721" s="2"/>
      <c r="AW6721" s="3"/>
    </row>
    <row r="6722" spans="8:49">
      <c r="H6722" s="2"/>
      <c r="I6722" s="3"/>
      <c r="J6722" s="4"/>
      <c r="P6722" s="2"/>
      <c r="Q6722" s="3"/>
      <c r="R6722" s="4"/>
      <c r="X6722" s="2"/>
      <c r="Y6722" s="3"/>
      <c r="Z6722" s="4"/>
      <c r="AF6722" s="2"/>
      <c r="AG6722" s="3"/>
      <c r="AH6722" s="2"/>
      <c r="AN6722" s="2"/>
      <c r="AO6722" s="3"/>
      <c r="AP6722" s="2"/>
      <c r="AW6722" s="3"/>
    </row>
    <row r="6723" spans="8:49">
      <c r="H6723" s="2"/>
      <c r="I6723" s="3"/>
      <c r="J6723" s="4"/>
      <c r="P6723" s="2"/>
      <c r="Q6723" s="3"/>
      <c r="R6723" s="4"/>
      <c r="X6723" s="2"/>
      <c r="Y6723" s="3"/>
      <c r="Z6723" s="4"/>
      <c r="AF6723" s="2"/>
      <c r="AG6723" s="3"/>
      <c r="AH6723" s="2"/>
      <c r="AN6723" s="2"/>
      <c r="AO6723" s="3"/>
      <c r="AP6723" s="2"/>
      <c r="AW6723" s="3"/>
    </row>
    <row r="6724" spans="8:49">
      <c r="H6724" s="2"/>
      <c r="I6724" s="3"/>
      <c r="J6724" s="4"/>
      <c r="P6724" s="2"/>
      <c r="Q6724" s="3"/>
      <c r="R6724" s="4"/>
      <c r="X6724" s="2"/>
      <c r="Y6724" s="3"/>
      <c r="Z6724" s="4"/>
      <c r="AF6724" s="2"/>
      <c r="AG6724" s="3"/>
      <c r="AH6724" s="2"/>
      <c r="AN6724" s="2"/>
      <c r="AO6724" s="3"/>
      <c r="AP6724" s="2"/>
      <c r="AW6724" s="3"/>
    </row>
    <row r="6725" spans="8:49">
      <c r="H6725" s="2"/>
      <c r="I6725" s="3"/>
      <c r="J6725" s="4"/>
      <c r="P6725" s="2"/>
      <c r="Q6725" s="3"/>
      <c r="R6725" s="4"/>
      <c r="X6725" s="2"/>
      <c r="Y6725" s="3"/>
      <c r="Z6725" s="4"/>
      <c r="AF6725" s="2"/>
      <c r="AG6725" s="3"/>
      <c r="AH6725" s="2"/>
      <c r="AN6725" s="2"/>
      <c r="AO6725" s="3"/>
      <c r="AP6725" s="2"/>
      <c r="AW6725" s="3"/>
    </row>
    <row r="6726" spans="8:49">
      <c r="H6726" s="2"/>
      <c r="I6726" s="3"/>
      <c r="J6726" s="4"/>
      <c r="P6726" s="2"/>
      <c r="Q6726" s="3"/>
      <c r="R6726" s="4"/>
      <c r="X6726" s="2"/>
      <c r="Y6726" s="3"/>
      <c r="Z6726" s="4"/>
      <c r="AF6726" s="2"/>
      <c r="AG6726" s="3"/>
      <c r="AH6726" s="2"/>
      <c r="AN6726" s="2"/>
      <c r="AO6726" s="3"/>
      <c r="AP6726" s="2"/>
      <c r="AW6726" s="3"/>
    </row>
    <row r="6727" spans="8:49">
      <c r="H6727" s="2"/>
      <c r="I6727" s="3"/>
      <c r="J6727" s="4"/>
      <c r="P6727" s="2"/>
      <c r="Q6727" s="3"/>
      <c r="R6727" s="4"/>
      <c r="X6727" s="2"/>
      <c r="Y6727" s="3"/>
      <c r="Z6727" s="4"/>
      <c r="AF6727" s="2"/>
      <c r="AG6727" s="3"/>
      <c r="AH6727" s="2"/>
      <c r="AN6727" s="2"/>
      <c r="AO6727" s="3"/>
      <c r="AP6727" s="2"/>
      <c r="AW6727" s="3"/>
    </row>
    <row r="6728" spans="8:49">
      <c r="H6728" s="2"/>
      <c r="I6728" s="3"/>
      <c r="J6728" s="4"/>
      <c r="P6728" s="2"/>
      <c r="Q6728" s="3"/>
      <c r="R6728" s="4"/>
      <c r="X6728" s="2"/>
      <c r="Y6728" s="3"/>
      <c r="Z6728" s="4"/>
      <c r="AF6728" s="2"/>
      <c r="AG6728" s="3"/>
      <c r="AH6728" s="2"/>
      <c r="AN6728" s="2"/>
      <c r="AO6728" s="3"/>
      <c r="AP6728" s="2"/>
      <c r="AW6728" s="3"/>
    </row>
    <row r="6729" spans="8:49">
      <c r="H6729" s="2"/>
      <c r="I6729" s="3"/>
      <c r="J6729" s="4"/>
      <c r="P6729" s="2"/>
      <c r="Q6729" s="3"/>
      <c r="R6729" s="4"/>
      <c r="X6729" s="2"/>
      <c r="Y6729" s="3"/>
      <c r="Z6729" s="4"/>
      <c r="AF6729" s="2"/>
      <c r="AG6729" s="3"/>
      <c r="AH6729" s="2"/>
      <c r="AN6729" s="2"/>
      <c r="AO6729" s="3"/>
      <c r="AP6729" s="2"/>
      <c r="AW6729" s="3"/>
    </row>
    <row r="6730" spans="8:49">
      <c r="H6730" s="2"/>
      <c r="I6730" s="3"/>
      <c r="J6730" s="4"/>
      <c r="P6730" s="2"/>
      <c r="Q6730" s="3"/>
      <c r="R6730" s="4"/>
      <c r="X6730" s="2"/>
      <c r="Y6730" s="3"/>
      <c r="Z6730" s="4"/>
      <c r="AF6730" s="2"/>
      <c r="AG6730" s="3"/>
      <c r="AH6730" s="2"/>
      <c r="AN6730" s="2"/>
      <c r="AO6730" s="3"/>
      <c r="AP6730" s="2"/>
      <c r="AW6730" s="3"/>
    </row>
    <row r="6731" spans="8:49">
      <c r="H6731" s="2"/>
      <c r="I6731" s="3"/>
      <c r="J6731" s="4"/>
      <c r="P6731" s="2"/>
      <c r="Q6731" s="3"/>
      <c r="R6731" s="4"/>
      <c r="X6731" s="2"/>
      <c r="Y6731" s="3"/>
      <c r="Z6731" s="4"/>
      <c r="AF6731" s="2"/>
      <c r="AG6731" s="3"/>
      <c r="AH6731" s="2"/>
      <c r="AN6731" s="2"/>
      <c r="AO6731" s="3"/>
      <c r="AP6731" s="2"/>
      <c r="AW6731" s="3"/>
    </row>
    <row r="6732" spans="8:49">
      <c r="H6732" s="2"/>
      <c r="I6732" s="3"/>
      <c r="J6732" s="4"/>
      <c r="P6732" s="2"/>
      <c r="Q6732" s="3"/>
      <c r="R6732" s="4"/>
      <c r="X6732" s="2"/>
      <c r="Y6732" s="3"/>
      <c r="Z6732" s="4"/>
      <c r="AF6732" s="2"/>
      <c r="AG6732" s="3"/>
      <c r="AH6732" s="2"/>
      <c r="AN6732" s="2"/>
      <c r="AO6732" s="3"/>
      <c r="AP6732" s="2"/>
      <c r="AW6732" s="3"/>
    </row>
    <row r="6733" spans="8:49">
      <c r="H6733" s="2"/>
      <c r="I6733" s="3"/>
      <c r="J6733" s="4"/>
      <c r="P6733" s="2"/>
      <c r="Q6733" s="3"/>
      <c r="R6733" s="4"/>
      <c r="X6733" s="2"/>
      <c r="Y6733" s="3"/>
      <c r="Z6733" s="4"/>
      <c r="AF6733" s="2"/>
      <c r="AG6733" s="3"/>
      <c r="AH6733" s="2"/>
      <c r="AN6733" s="2"/>
      <c r="AO6733" s="3"/>
      <c r="AP6733" s="2"/>
      <c r="AW6733" s="3"/>
    </row>
    <row r="6734" spans="8:49">
      <c r="H6734" s="2"/>
      <c r="I6734" s="3"/>
      <c r="J6734" s="4"/>
      <c r="P6734" s="2"/>
      <c r="Q6734" s="3"/>
      <c r="R6734" s="4"/>
      <c r="X6734" s="2"/>
      <c r="Y6734" s="3"/>
      <c r="Z6734" s="4"/>
      <c r="AF6734" s="2"/>
      <c r="AG6734" s="3"/>
      <c r="AH6734" s="2"/>
      <c r="AN6734" s="2"/>
      <c r="AO6734" s="3"/>
      <c r="AP6734" s="2"/>
      <c r="AW6734" s="3"/>
    </row>
    <row r="6735" spans="8:49">
      <c r="H6735" s="2"/>
      <c r="I6735" s="3"/>
      <c r="J6735" s="4"/>
      <c r="P6735" s="2"/>
      <c r="Q6735" s="3"/>
      <c r="R6735" s="4"/>
      <c r="X6735" s="2"/>
      <c r="Y6735" s="3"/>
      <c r="Z6735" s="4"/>
      <c r="AF6735" s="2"/>
      <c r="AG6735" s="3"/>
      <c r="AH6735" s="2"/>
      <c r="AN6735" s="2"/>
      <c r="AO6735" s="3"/>
      <c r="AP6735" s="2"/>
      <c r="AW6735" s="3"/>
    </row>
    <row r="6736" spans="8:49">
      <c r="H6736" s="2"/>
      <c r="I6736" s="3"/>
      <c r="J6736" s="4"/>
      <c r="P6736" s="2"/>
      <c r="Q6736" s="3"/>
      <c r="R6736" s="4"/>
      <c r="X6736" s="2"/>
      <c r="Y6736" s="3"/>
      <c r="Z6736" s="4"/>
      <c r="AF6736" s="2"/>
      <c r="AG6736" s="3"/>
      <c r="AH6736" s="2"/>
      <c r="AN6736" s="2"/>
      <c r="AO6736" s="3"/>
      <c r="AP6736" s="2"/>
      <c r="AW6736" s="3"/>
    </row>
    <row r="6737" spans="8:49">
      <c r="H6737" s="2"/>
      <c r="I6737" s="3"/>
      <c r="J6737" s="4"/>
      <c r="P6737" s="2"/>
      <c r="Q6737" s="3"/>
      <c r="R6737" s="4"/>
      <c r="X6737" s="2"/>
      <c r="Y6737" s="3"/>
      <c r="Z6737" s="4"/>
      <c r="AF6737" s="2"/>
      <c r="AG6737" s="3"/>
      <c r="AH6737" s="2"/>
      <c r="AN6737" s="2"/>
      <c r="AO6737" s="3"/>
      <c r="AP6737" s="2"/>
      <c r="AW6737" s="3"/>
    </row>
    <row r="6738" spans="8:49">
      <c r="H6738" s="2"/>
      <c r="I6738" s="3"/>
      <c r="J6738" s="4"/>
      <c r="P6738" s="2"/>
      <c r="Q6738" s="3"/>
      <c r="R6738" s="4"/>
      <c r="X6738" s="2"/>
      <c r="Y6738" s="3"/>
      <c r="Z6738" s="4"/>
      <c r="AF6738" s="2"/>
      <c r="AG6738" s="3"/>
      <c r="AH6738" s="2"/>
      <c r="AN6738" s="2"/>
      <c r="AO6738" s="3"/>
      <c r="AP6738" s="2"/>
      <c r="AW6738" s="3"/>
    </row>
    <row r="6739" spans="8:49">
      <c r="H6739" s="2"/>
      <c r="I6739" s="3"/>
      <c r="J6739" s="4"/>
      <c r="P6739" s="2"/>
      <c r="Q6739" s="3"/>
      <c r="R6739" s="4"/>
      <c r="X6739" s="2"/>
      <c r="Y6739" s="3"/>
      <c r="Z6739" s="4"/>
      <c r="AF6739" s="2"/>
      <c r="AG6739" s="3"/>
      <c r="AH6739" s="2"/>
      <c r="AN6739" s="2"/>
      <c r="AO6739" s="3"/>
      <c r="AP6739" s="2"/>
      <c r="AW6739" s="3"/>
    </row>
    <row r="6740" spans="8:49">
      <c r="H6740" s="2"/>
      <c r="I6740" s="3"/>
      <c r="J6740" s="4"/>
      <c r="P6740" s="2"/>
      <c r="Q6740" s="3"/>
      <c r="R6740" s="4"/>
      <c r="X6740" s="2"/>
      <c r="Y6740" s="3"/>
      <c r="Z6740" s="4"/>
      <c r="AF6740" s="2"/>
      <c r="AG6740" s="3"/>
      <c r="AH6740" s="2"/>
      <c r="AN6740" s="2"/>
      <c r="AO6740" s="3"/>
      <c r="AP6740" s="2"/>
      <c r="AW6740" s="3"/>
    </row>
    <row r="6741" spans="8:49">
      <c r="H6741" s="2"/>
      <c r="I6741" s="3"/>
      <c r="J6741" s="4"/>
      <c r="P6741" s="2"/>
      <c r="Q6741" s="3"/>
      <c r="R6741" s="4"/>
      <c r="X6741" s="2"/>
      <c r="Y6741" s="3"/>
      <c r="Z6741" s="4"/>
      <c r="AF6741" s="2"/>
      <c r="AG6741" s="3"/>
      <c r="AH6741" s="2"/>
      <c r="AN6741" s="2"/>
      <c r="AO6741" s="3"/>
      <c r="AP6741" s="2"/>
      <c r="AW6741" s="3"/>
    </row>
    <row r="6742" spans="8:49">
      <c r="H6742" s="2"/>
      <c r="I6742" s="3"/>
      <c r="J6742" s="4"/>
      <c r="P6742" s="2"/>
      <c r="Q6742" s="3"/>
      <c r="R6742" s="4"/>
      <c r="X6742" s="2"/>
      <c r="Y6742" s="3"/>
      <c r="Z6742" s="4"/>
      <c r="AF6742" s="2"/>
      <c r="AG6742" s="3"/>
      <c r="AH6742" s="2"/>
      <c r="AN6742" s="2"/>
      <c r="AO6742" s="3"/>
      <c r="AP6742" s="2"/>
      <c r="AW6742" s="3"/>
    </row>
    <row r="6743" spans="8:49">
      <c r="H6743" s="2"/>
      <c r="I6743" s="3"/>
      <c r="J6743" s="4"/>
      <c r="P6743" s="2"/>
      <c r="Q6743" s="3"/>
      <c r="R6743" s="4"/>
      <c r="X6743" s="2"/>
      <c r="Y6743" s="3"/>
      <c r="Z6743" s="4"/>
      <c r="AF6743" s="2"/>
      <c r="AG6743" s="3"/>
      <c r="AH6743" s="2"/>
      <c r="AN6743" s="2"/>
      <c r="AO6743" s="3"/>
      <c r="AP6743" s="2"/>
      <c r="AW6743" s="3"/>
    </row>
    <row r="6744" spans="8:49">
      <c r="H6744" s="2"/>
      <c r="I6744" s="3"/>
      <c r="J6744" s="4"/>
      <c r="P6744" s="2"/>
      <c r="Q6744" s="3"/>
      <c r="R6744" s="4"/>
      <c r="X6744" s="2"/>
      <c r="Y6744" s="3"/>
      <c r="Z6744" s="4"/>
      <c r="AF6744" s="2"/>
      <c r="AG6744" s="3"/>
      <c r="AH6744" s="2"/>
      <c r="AN6744" s="2"/>
      <c r="AO6744" s="3"/>
      <c r="AP6744" s="2"/>
      <c r="AW6744" s="3"/>
    </row>
    <row r="6745" spans="8:49">
      <c r="H6745" s="2"/>
      <c r="I6745" s="3"/>
      <c r="J6745" s="4"/>
      <c r="P6745" s="2"/>
      <c r="Q6745" s="3"/>
      <c r="R6745" s="4"/>
      <c r="X6745" s="2"/>
      <c r="Y6745" s="3"/>
      <c r="Z6745" s="4"/>
      <c r="AF6745" s="2"/>
      <c r="AG6745" s="3"/>
      <c r="AH6745" s="2"/>
      <c r="AN6745" s="2"/>
      <c r="AO6745" s="3"/>
      <c r="AP6745" s="2"/>
      <c r="AW6745" s="3"/>
    </row>
    <row r="6746" spans="8:49">
      <c r="H6746" s="2"/>
      <c r="I6746" s="3"/>
      <c r="J6746" s="4"/>
      <c r="P6746" s="2"/>
      <c r="Q6746" s="3"/>
      <c r="R6746" s="4"/>
      <c r="X6746" s="2"/>
      <c r="Y6746" s="3"/>
      <c r="Z6746" s="4"/>
      <c r="AF6746" s="2"/>
      <c r="AG6746" s="3"/>
      <c r="AH6746" s="2"/>
      <c r="AN6746" s="2"/>
      <c r="AO6746" s="3"/>
      <c r="AP6746" s="2"/>
      <c r="AW6746" s="3"/>
    </row>
    <row r="6747" spans="8:49">
      <c r="H6747" s="2"/>
      <c r="I6747" s="3"/>
      <c r="J6747" s="4"/>
      <c r="P6747" s="2"/>
      <c r="Q6747" s="3"/>
      <c r="R6747" s="4"/>
      <c r="X6747" s="2"/>
      <c r="Y6747" s="3"/>
      <c r="Z6747" s="4"/>
      <c r="AF6747" s="2"/>
      <c r="AG6747" s="3"/>
      <c r="AH6747" s="2"/>
      <c r="AN6747" s="2"/>
      <c r="AO6747" s="3"/>
      <c r="AP6747" s="2"/>
      <c r="AW6747" s="3"/>
    </row>
    <row r="6748" spans="8:49">
      <c r="H6748" s="2"/>
      <c r="I6748" s="3"/>
      <c r="J6748" s="4"/>
      <c r="P6748" s="2"/>
      <c r="Q6748" s="3"/>
      <c r="R6748" s="4"/>
      <c r="X6748" s="2"/>
      <c r="Y6748" s="3"/>
      <c r="Z6748" s="4"/>
      <c r="AF6748" s="2"/>
      <c r="AG6748" s="3"/>
      <c r="AH6748" s="2"/>
      <c r="AN6748" s="2"/>
      <c r="AO6748" s="3"/>
      <c r="AP6748" s="2"/>
      <c r="AW6748" s="3"/>
    </row>
    <row r="6749" spans="8:49">
      <c r="H6749" s="2"/>
      <c r="I6749" s="3"/>
      <c r="J6749" s="4"/>
      <c r="P6749" s="2"/>
      <c r="Q6749" s="3"/>
      <c r="R6749" s="4"/>
      <c r="X6749" s="2"/>
      <c r="Y6749" s="3"/>
      <c r="Z6749" s="4"/>
      <c r="AF6749" s="2"/>
      <c r="AG6749" s="3"/>
      <c r="AH6749" s="2"/>
      <c r="AN6749" s="2"/>
      <c r="AO6749" s="3"/>
      <c r="AP6749" s="2"/>
      <c r="AW6749" s="3"/>
    </row>
    <row r="6750" spans="8:49">
      <c r="H6750" s="2"/>
      <c r="I6750" s="3"/>
      <c r="J6750" s="4"/>
      <c r="P6750" s="2"/>
      <c r="Q6750" s="3"/>
      <c r="R6750" s="4"/>
      <c r="X6750" s="2"/>
      <c r="Y6750" s="3"/>
      <c r="Z6750" s="4"/>
      <c r="AF6750" s="2"/>
      <c r="AG6750" s="3"/>
      <c r="AH6750" s="2"/>
      <c r="AN6750" s="2"/>
      <c r="AO6750" s="3"/>
      <c r="AP6750" s="2"/>
      <c r="AW6750" s="3"/>
    </row>
    <row r="6751" spans="8:49">
      <c r="H6751" s="2"/>
      <c r="I6751" s="3"/>
      <c r="J6751" s="4"/>
      <c r="P6751" s="2"/>
      <c r="Q6751" s="3"/>
      <c r="R6751" s="4"/>
      <c r="X6751" s="2"/>
      <c r="Y6751" s="3"/>
      <c r="Z6751" s="4"/>
      <c r="AF6751" s="2"/>
      <c r="AG6751" s="3"/>
      <c r="AH6751" s="2"/>
      <c r="AN6751" s="2"/>
      <c r="AO6751" s="3"/>
      <c r="AP6751" s="2"/>
      <c r="AW6751" s="3"/>
    </row>
    <row r="6752" spans="8:49">
      <c r="H6752" s="2"/>
      <c r="I6752" s="3"/>
      <c r="J6752" s="4"/>
      <c r="P6752" s="2"/>
      <c r="Q6752" s="3"/>
      <c r="R6752" s="4"/>
      <c r="X6752" s="2"/>
      <c r="Y6752" s="3"/>
      <c r="Z6752" s="4"/>
      <c r="AF6752" s="2"/>
      <c r="AG6752" s="3"/>
      <c r="AH6752" s="2"/>
      <c r="AN6752" s="2"/>
      <c r="AO6752" s="3"/>
      <c r="AP6752" s="2"/>
      <c r="AW6752" s="3"/>
    </row>
    <row r="6753" spans="8:49">
      <c r="H6753" s="2"/>
      <c r="I6753" s="3"/>
      <c r="J6753" s="4"/>
      <c r="P6753" s="2"/>
      <c r="Q6753" s="3"/>
      <c r="R6753" s="4"/>
      <c r="X6753" s="2"/>
      <c r="Y6753" s="3"/>
      <c r="Z6753" s="4"/>
      <c r="AF6753" s="2"/>
      <c r="AG6753" s="3"/>
      <c r="AH6753" s="2"/>
      <c r="AN6753" s="2"/>
      <c r="AO6753" s="3"/>
      <c r="AP6753" s="2"/>
      <c r="AW6753" s="3"/>
    </row>
    <row r="6754" spans="8:49">
      <c r="H6754" s="2"/>
      <c r="I6754" s="3"/>
      <c r="J6754" s="4"/>
      <c r="P6754" s="2"/>
      <c r="Q6754" s="3"/>
      <c r="R6754" s="4"/>
      <c r="X6754" s="2"/>
      <c r="Y6754" s="3"/>
      <c r="Z6754" s="4"/>
      <c r="AF6754" s="2"/>
      <c r="AG6754" s="3"/>
      <c r="AH6754" s="2"/>
      <c r="AN6754" s="2"/>
      <c r="AO6754" s="3"/>
      <c r="AP6754" s="2"/>
      <c r="AW6754" s="3"/>
    </row>
    <row r="6755" spans="8:49">
      <c r="H6755" s="2"/>
      <c r="I6755" s="3"/>
      <c r="J6755" s="4"/>
      <c r="P6755" s="2"/>
      <c r="Q6755" s="3"/>
      <c r="R6755" s="4"/>
      <c r="X6755" s="2"/>
      <c r="Y6755" s="3"/>
      <c r="Z6755" s="4"/>
      <c r="AF6755" s="2"/>
      <c r="AG6755" s="3"/>
      <c r="AH6755" s="2"/>
      <c r="AN6755" s="2"/>
      <c r="AO6755" s="3"/>
      <c r="AP6755" s="2"/>
      <c r="AW6755" s="3"/>
    </row>
    <row r="6756" spans="8:49">
      <c r="H6756" s="2"/>
      <c r="I6756" s="3"/>
      <c r="J6756" s="4"/>
      <c r="P6756" s="2"/>
      <c r="Q6756" s="3"/>
      <c r="R6756" s="4"/>
      <c r="X6756" s="2"/>
      <c r="Y6756" s="3"/>
      <c r="Z6756" s="4"/>
      <c r="AF6756" s="2"/>
      <c r="AG6756" s="3"/>
      <c r="AH6756" s="2"/>
      <c r="AN6756" s="2"/>
      <c r="AO6756" s="3"/>
      <c r="AP6756" s="2"/>
      <c r="AW6756" s="3"/>
    </row>
    <row r="6757" spans="8:49">
      <c r="H6757" s="2"/>
      <c r="I6757" s="3"/>
      <c r="J6757" s="4"/>
      <c r="P6757" s="2"/>
      <c r="Q6757" s="3"/>
      <c r="R6757" s="4"/>
      <c r="X6757" s="2"/>
      <c r="Y6757" s="3"/>
      <c r="Z6757" s="4"/>
      <c r="AF6757" s="2"/>
      <c r="AG6757" s="3"/>
      <c r="AH6757" s="2"/>
      <c r="AN6757" s="2"/>
      <c r="AO6757" s="3"/>
      <c r="AP6757" s="2"/>
      <c r="AW6757" s="3"/>
    </row>
    <row r="6758" spans="8:49">
      <c r="H6758" s="2"/>
      <c r="I6758" s="3"/>
      <c r="J6758" s="4"/>
      <c r="P6758" s="2"/>
      <c r="Q6758" s="3"/>
      <c r="R6758" s="4"/>
      <c r="X6758" s="2"/>
      <c r="Y6758" s="3"/>
      <c r="Z6758" s="4"/>
      <c r="AF6758" s="2"/>
      <c r="AG6758" s="3"/>
      <c r="AH6758" s="2"/>
      <c r="AN6758" s="2"/>
      <c r="AO6758" s="3"/>
      <c r="AP6758" s="2"/>
      <c r="AW6758" s="3"/>
    </row>
    <row r="6759" spans="8:49">
      <c r="H6759" s="2"/>
      <c r="I6759" s="3"/>
      <c r="J6759" s="4"/>
      <c r="P6759" s="2"/>
      <c r="Q6759" s="3"/>
      <c r="R6759" s="4"/>
      <c r="X6759" s="2"/>
      <c r="Y6759" s="3"/>
      <c r="Z6759" s="4"/>
      <c r="AF6759" s="2"/>
      <c r="AG6759" s="3"/>
      <c r="AH6759" s="2"/>
      <c r="AN6759" s="2"/>
      <c r="AO6759" s="3"/>
      <c r="AP6759" s="2"/>
      <c r="AW6759" s="3"/>
    </row>
    <row r="6760" spans="8:49">
      <c r="H6760" s="2"/>
      <c r="I6760" s="3"/>
      <c r="J6760" s="4"/>
      <c r="P6760" s="2"/>
      <c r="Q6760" s="3"/>
      <c r="R6760" s="4"/>
      <c r="X6760" s="2"/>
      <c r="Y6760" s="3"/>
      <c r="Z6760" s="4"/>
      <c r="AF6760" s="2"/>
      <c r="AG6760" s="3"/>
      <c r="AH6760" s="2"/>
      <c r="AN6760" s="2"/>
      <c r="AO6760" s="3"/>
      <c r="AP6760" s="2"/>
      <c r="AW6760" s="3"/>
    </row>
    <row r="6761" spans="8:49">
      <c r="H6761" s="2"/>
      <c r="I6761" s="3"/>
      <c r="J6761" s="4"/>
      <c r="P6761" s="2"/>
      <c r="Q6761" s="3"/>
      <c r="R6761" s="4"/>
      <c r="X6761" s="2"/>
      <c r="Y6761" s="3"/>
      <c r="Z6761" s="4"/>
      <c r="AF6761" s="2"/>
      <c r="AG6761" s="3"/>
      <c r="AH6761" s="2"/>
      <c r="AN6761" s="2"/>
      <c r="AO6761" s="3"/>
      <c r="AP6761" s="2"/>
      <c r="AW6761" s="3"/>
    </row>
    <row r="6762" spans="8:49">
      <c r="H6762" s="2"/>
      <c r="I6762" s="3"/>
      <c r="J6762" s="4"/>
      <c r="P6762" s="2"/>
      <c r="Q6762" s="3"/>
      <c r="R6762" s="4"/>
      <c r="X6762" s="2"/>
      <c r="Y6762" s="3"/>
      <c r="Z6762" s="4"/>
      <c r="AF6762" s="2"/>
      <c r="AG6762" s="3"/>
      <c r="AH6762" s="2"/>
      <c r="AN6762" s="2"/>
      <c r="AO6762" s="3"/>
      <c r="AP6762" s="2"/>
      <c r="AW6762" s="3"/>
    </row>
    <row r="6763" spans="8:49">
      <c r="H6763" s="2"/>
      <c r="I6763" s="3"/>
      <c r="J6763" s="4"/>
      <c r="P6763" s="2"/>
      <c r="Q6763" s="3"/>
      <c r="R6763" s="4"/>
      <c r="X6763" s="2"/>
      <c r="Y6763" s="3"/>
      <c r="Z6763" s="4"/>
      <c r="AF6763" s="2"/>
      <c r="AG6763" s="3"/>
      <c r="AH6763" s="2"/>
      <c r="AN6763" s="2"/>
      <c r="AO6763" s="3"/>
      <c r="AP6763" s="2"/>
      <c r="AW6763" s="3"/>
    </row>
    <row r="6764" spans="8:49">
      <c r="H6764" s="2"/>
      <c r="I6764" s="3"/>
      <c r="J6764" s="4"/>
      <c r="P6764" s="2"/>
      <c r="Q6764" s="3"/>
      <c r="R6764" s="4"/>
      <c r="X6764" s="2"/>
      <c r="Y6764" s="3"/>
      <c r="Z6764" s="4"/>
      <c r="AF6764" s="2"/>
      <c r="AG6764" s="3"/>
      <c r="AH6764" s="2"/>
      <c r="AN6764" s="2"/>
      <c r="AO6764" s="3"/>
      <c r="AP6764" s="2"/>
      <c r="AW6764" s="3"/>
    </row>
    <row r="6765" spans="8:49">
      <c r="H6765" s="2"/>
      <c r="I6765" s="3"/>
      <c r="J6765" s="4"/>
      <c r="P6765" s="2"/>
      <c r="Q6765" s="3"/>
      <c r="R6765" s="4"/>
      <c r="X6765" s="2"/>
      <c r="Y6765" s="3"/>
      <c r="Z6765" s="4"/>
      <c r="AF6765" s="2"/>
      <c r="AG6765" s="3"/>
      <c r="AH6765" s="2"/>
      <c r="AN6765" s="2"/>
      <c r="AO6765" s="3"/>
      <c r="AP6765" s="2"/>
      <c r="AW6765" s="3"/>
    </row>
    <row r="6766" spans="8:49">
      <c r="H6766" s="2"/>
      <c r="I6766" s="3"/>
      <c r="J6766" s="4"/>
      <c r="P6766" s="2"/>
      <c r="Q6766" s="3"/>
      <c r="R6766" s="4"/>
      <c r="X6766" s="2"/>
      <c r="Y6766" s="3"/>
      <c r="Z6766" s="4"/>
      <c r="AF6766" s="2"/>
      <c r="AG6766" s="3"/>
      <c r="AH6766" s="2"/>
      <c r="AN6766" s="2"/>
      <c r="AO6766" s="3"/>
      <c r="AP6766" s="2"/>
      <c r="AW6766" s="3"/>
    </row>
    <row r="6767" spans="8:49">
      <c r="H6767" s="2"/>
      <c r="I6767" s="3"/>
      <c r="J6767" s="4"/>
      <c r="P6767" s="2"/>
      <c r="Q6767" s="3"/>
      <c r="R6767" s="4"/>
      <c r="X6767" s="2"/>
      <c r="Y6767" s="3"/>
      <c r="Z6767" s="4"/>
      <c r="AF6767" s="2"/>
      <c r="AG6767" s="3"/>
      <c r="AH6767" s="2"/>
      <c r="AN6767" s="2"/>
      <c r="AO6767" s="3"/>
      <c r="AP6767" s="2"/>
      <c r="AW6767" s="3"/>
    </row>
    <row r="6768" spans="8:49">
      <c r="H6768" s="2"/>
      <c r="I6768" s="3"/>
      <c r="J6768" s="4"/>
      <c r="P6768" s="2"/>
      <c r="Q6768" s="3"/>
      <c r="R6768" s="4"/>
      <c r="X6768" s="2"/>
      <c r="Y6768" s="3"/>
      <c r="Z6768" s="4"/>
      <c r="AF6768" s="2"/>
      <c r="AG6768" s="3"/>
      <c r="AH6768" s="2"/>
      <c r="AN6768" s="2"/>
      <c r="AO6768" s="3"/>
      <c r="AP6768" s="2"/>
      <c r="AW6768" s="3"/>
    </row>
    <row r="6769" spans="8:49">
      <c r="H6769" s="2"/>
      <c r="I6769" s="3"/>
      <c r="J6769" s="4"/>
      <c r="P6769" s="2"/>
      <c r="Q6769" s="3"/>
      <c r="R6769" s="4"/>
      <c r="X6769" s="2"/>
      <c r="Y6769" s="3"/>
      <c r="Z6769" s="4"/>
      <c r="AF6769" s="2"/>
      <c r="AG6769" s="3"/>
      <c r="AH6769" s="2"/>
      <c r="AN6769" s="2"/>
      <c r="AO6769" s="3"/>
      <c r="AP6769" s="2"/>
      <c r="AW6769" s="3"/>
    </row>
    <row r="6770" spans="8:49">
      <c r="H6770" s="2"/>
      <c r="I6770" s="3"/>
      <c r="J6770" s="4"/>
      <c r="P6770" s="2"/>
      <c r="Q6770" s="3"/>
      <c r="R6770" s="4"/>
      <c r="X6770" s="2"/>
      <c r="Y6770" s="3"/>
      <c r="Z6770" s="4"/>
      <c r="AF6770" s="2"/>
      <c r="AG6770" s="3"/>
      <c r="AH6770" s="2"/>
      <c r="AN6770" s="2"/>
      <c r="AO6770" s="3"/>
      <c r="AP6770" s="2"/>
      <c r="AW6770" s="3"/>
    </row>
    <row r="6771" spans="8:49">
      <c r="H6771" s="2"/>
      <c r="I6771" s="3"/>
      <c r="J6771" s="4"/>
      <c r="P6771" s="2"/>
      <c r="Q6771" s="3"/>
      <c r="R6771" s="4"/>
      <c r="X6771" s="2"/>
      <c r="Y6771" s="3"/>
      <c r="Z6771" s="4"/>
      <c r="AF6771" s="2"/>
      <c r="AG6771" s="3"/>
      <c r="AH6771" s="2"/>
      <c r="AN6771" s="2"/>
      <c r="AO6771" s="3"/>
      <c r="AP6771" s="2"/>
      <c r="AW6771" s="3"/>
    </row>
    <row r="6772" spans="8:49">
      <c r="H6772" s="2"/>
      <c r="I6772" s="3"/>
      <c r="J6772" s="4"/>
      <c r="P6772" s="2"/>
      <c r="Q6772" s="3"/>
      <c r="R6772" s="4"/>
      <c r="X6772" s="2"/>
      <c r="Y6772" s="3"/>
      <c r="Z6772" s="4"/>
      <c r="AF6772" s="2"/>
      <c r="AG6772" s="3"/>
      <c r="AH6772" s="2"/>
      <c r="AN6772" s="2"/>
      <c r="AO6772" s="3"/>
      <c r="AP6772" s="2"/>
      <c r="AW6772" s="3"/>
    </row>
    <row r="6773" spans="8:49">
      <c r="H6773" s="2"/>
      <c r="I6773" s="3"/>
      <c r="J6773" s="4"/>
      <c r="P6773" s="2"/>
      <c r="Q6773" s="3"/>
      <c r="R6773" s="4"/>
      <c r="X6773" s="2"/>
      <c r="Y6773" s="3"/>
      <c r="Z6773" s="4"/>
      <c r="AF6773" s="2"/>
      <c r="AG6773" s="3"/>
      <c r="AH6773" s="2"/>
      <c r="AN6773" s="2"/>
      <c r="AO6773" s="3"/>
      <c r="AP6773" s="2"/>
      <c r="AW6773" s="3"/>
    </row>
    <row r="6774" spans="8:49">
      <c r="H6774" s="2"/>
      <c r="I6774" s="3"/>
      <c r="J6774" s="4"/>
      <c r="P6774" s="2"/>
      <c r="Q6774" s="3"/>
      <c r="R6774" s="4"/>
      <c r="X6774" s="2"/>
      <c r="Y6774" s="3"/>
      <c r="Z6774" s="4"/>
      <c r="AF6774" s="2"/>
      <c r="AG6774" s="3"/>
      <c r="AH6774" s="2"/>
      <c r="AN6774" s="2"/>
      <c r="AO6774" s="3"/>
      <c r="AP6774" s="2"/>
      <c r="AW6774" s="3"/>
    </row>
    <row r="6775" spans="8:49">
      <c r="H6775" s="2"/>
      <c r="I6775" s="3"/>
      <c r="J6775" s="4"/>
      <c r="P6775" s="2"/>
      <c r="Q6775" s="3"/>
      <c r="R6775" s="4"/>
      <c r="X6775" s="2"/>
      <c r="Y6775" s="3"/>
      <c r="Z6775" s="4"/>
      <c r="AF6775" s="2"/>
      <c r="AG6775" s="3"/>
      <c r="AH6775" s="2"/>
      <c r="AN6775" s="2"/>
      <c r="AO6775" s="3"/>
      <c r="AP6775" s="2"/>
      <c r="AW6775" s="3"/>
    </row>
    <row r="6776" spans="8:49">
      <c r="H6776" s="2"/>
      <c r="I6776" s="3"/>
      <c r="J6776" s="4"/>
      <c r="P6776" s="2"/>
      <c r="Q6776" s="3"/>
      <c r="R6776" s="4"/>
      <c r="X6776" s="2"/>
      <c r="Y6776" s="3"/>
      <c r="Z6776" s="4"/>
      <c r="AF6776" s="2"/>
      <c r="AG6776" s="3"/>
      <c r="AH6776" s="2"/>
      <c r="AN6776" s="2"/>
      <c r="AO6776" s="3"/>
      <c r="AP6776" s="2"/>
      <c r="AW6776" s="3"/>
    </row>
    <row r="6777" spans="8:49">
      <c r="H6777" s="2"/>
      <c r="I6777" s="3"/>
      <c r="J6777" s="4"/>
      <c r="P6777" s="2"/>
      <c r="Q6777" s="3"/>
      <c r="R6777" s="4"/>
      <c r="X6777" s="2"/>
      <c r="Y6777" s="3"/>
      <c r="Z6777" s="4"/>
      <c r="AF6777" s="2"/>
      <c r="AG6777" s="3"/>
      <c r="AH6777" s="2"/>
      <c r="AN6777" s="2"/>
      <c r="AO6777" s="3"/>
      <c r="AP6777" s="2"/>
      <c r="AW6777" s="3"/>
    </row>
    <row r="6778" spans="8:49">
      <c r="H6778" s="2"/>
      <c r="I6778" s="3"/>
      <c r="J6778" s="4"/>
      <c r="P6778" s="2"/>
      <c r="Q6778" s="3"/>
      <c r="R6778" s="4"/>
      <c r="X6778" s="2"/>
      <c r="Y6778" s="3"/>
      <c r="Z6778" s="4"/>
      <c r="AF6778" s="2"/>
      <c r="AG6778" s="3"/>
      <c r="AH6778" s="2"/>
      <c r="AN6778" s="2"/>
      <c r="AO6778" s="3"/>
      <c r="AP6778" s="2"/>
      <c r="AW6778" s="3"/>
    </row>
    <row r="6779" spans="8:49">
      <c r="H6779" s="2"/>
      <c r="I6779" s="3"/>
      <c r="J6779" s="4"/>
      <c r="P6779" s="2"/>
      <c r="Q6779" s="3"/>
      <c r="R6779" s="4"/>
      <c r="X6779" s="2"/>
      <c r="Y6779" s="3"/>
      <c r="Z6779" s="4"/>
      <c r="AF6779" s="2"/>
      <c r="AG6779" s="3"/>
      <c r="AH6779" s="2"/>
      <c r="AN6779" s="2"/>
      <c r="AO6779" s="3"/>
      <c r="AP6779" s="2"/>
      <c r="AW6779" s="3"/>
    </row>
    <row r="6780" spans="8:49">
      <c r="H6780" s="2"/>
      <c r="I6780" s="3"/>
      <c r="J6780" s="4"/>
      <c r="P6780" s="2"/>
      <c r="Q6780" s="3"/>
      <c r="R6780" s="4"/>
      <c r="X6780" s="2"/>
      <c r="Y6780" s="3"/>
      <c r="Z6780" s="4"/>
      <c r="AF6780" s="2"/>
      <c r="AG6780" s="3"/>
      <c r="AH6780" s="2"/>
      <c r="AN6780" s="2"/>
      <c r="AO6780" s="3"/>
      <c r="AP6780" s="2"/>
      <c r="AW6780" s="3"/>
    </row>
    <row r="6781" spans="8:49">
      <c r="H6781" s="2"/>
      <c r="I6781" s="3"/>
      <c r="J6781" s="4"/>
      <c r="P6781" s="2"/>
      <c r="Q6781" s="3"/>
      <c r="R6781" s="4"/>
      <c r="X6781" s="2"/>
      <c r="Y6781" s="3"/>
      <c r="Z6781" s="4"/>
      <c r="AF6781" s="2"/>
      <c r="AG6781" s="3"/>
      <c r="AH6781" s="2"/>
      <c r="AN6781" s="2"/>
      <c r="AO6781" s="3"/>
      <c r="AP6781" s="2"/>
      <c r="AW6781" s="3"/>
    </row>
    <row r="6782" spans="8:49">
      <c r="H6782" s="2"/>
      <c r="I6782" s="3"/>
      <c r="J6782" s="4"/>
      <c r="P6782" s="2"/>
      <c r="Q6782" s="3"/>
      <c r="R6782" s="4"/>
      <c r="X6782" s="2"/>
      <c r="Y6782" s="3"/>
      <c r="Z6782" s="4"/>
      <c r="AF6782" s="2"/>
      <c r="AG6782" s="3"/>
      <c r="AH6782" s="2"/>
      <c r="AN6782" s="2"/>
      <c r="AO6782" s="3"/>
      <c r="AP6782" s="2"/>
      <c r="AW6782" s="3"/>
    </row>
    <row r="6783" spans="8:49">
      <c r="H6783" s="2"/>
      <c r="I6783" s="3"/>
      <c r="J6783" s="4"/>
      <c r="P6783" s="2"/>
      <c r="Q6783" s="3"/>
      <c r="R6783" s="4"/>
      <c r="X6783" s="2"/>
      <c r="Y6783" s="3"/>
      <c r="Z6783" s="4"/>
      <c r="AF6783" s="2"/>
      <c r="AG6783" s="3"/>
      <c r="AH6783" s="2"/>
      <c r="AN6783" s="2"/>
      <c r="AO6783" s="3"/>
      <c r="AP6783" s="2"/>
      <c r="AW6783" s="3"/>
    </row>
    <row r="6784" spans="8:49">
      <c r="H6784" s="2"/>
      <c r="I6784" s="3"/>
      <c r="J6784" s="4"/>
      <c r="P6784" s="2"/>
      <c r="Q6784" s="3"/>
      <c r="R6784" s="4"/>
      <c r="X6784" s="2"/>
      <c r="Y6784" s="3"/>
      <c r="Z6784" s="4"/>
      <c r="AF6784" s="2"/>
      <c r="AG6784" s="3"/>
      <c r="AH6784" s="2"/>
      <c r="AN6784" s="2"/>
      <c r="AO6784" s="3"/>
      <c r="AP6784" s="2"/>
      <c r="AW6784" s="3"/>
    </row>
    <row r="6785" spans="8:49">
      <c r="H6785" s="2"/>
      <c r="I6785" s="3"/>
      <c r="J6785" s="4"/>
      <c r="P6785" s="2"/>
      <c r="Q6785" s="3"/>
      <c r="R6785" s="4"/>
      <c r="X6785" s="2"/>
      <c r="Y6785" s="3"/>
      <c r="Z6785" s="4"/>
      <c r="AF6785" s="2"/>
      <c r="AG6785" s="3"/>
      <c r="AH6785" s="2"/>
      <c r="AN6785" s="2"/>
      <c r="AO6785" s="3"/>
      <c r="AP6785" s="2"/>
      <c r="AW6785" s="3"/>
    </row>
    <row r="6786" spans="8:49">
      <c r="H6786" s="2"/>
      <c r="I6786" s="3"/>
      <c r="J6786" s="4"/>
      <c r="P6786" s="2"/>
      <c r="Q6786" s="3"/>
      <c r="R6786" s="4"/>
      <c r="X6786" s="2"/>
      <c r="Y6786" s="3"/>
      <c r="Z6786" s="4"/>
      <c r="AF6786" s="2"/>
      <c r="AG6786" s="3"/>
      <c r="AH6786" s="2"/>
      <c r="AN6786" s="2"/>
      <c r="AO6786" s="3"/>
      <c r="AP6786" s="2"/>
      <c r="AW6786" s="3"/>
    </row>
    <row r="6787" spans="8:49">
      <c r="H6787" s="2"/>
      <c r="I6787" s="3"/>
      <c r="J6787" s="4"/>
      <c r="P6787" s="2"/>
      <c r="Q6787" s="3"/>
      <c r="R6787" s="4"/>
      <c r="X6787" s="2"/>
      <c r="Y6787" s="3"/>
      <c r="Z6787" s="4"/>
      <c r="AF6787" s="2"/>
      <c r="AG6787" s="3"/>
      <c r="AH6787" s="2"/>
      <c r="AN6787" s="2"/>
      <c r="AO6787" s="3"/>
      <c r="AP6787" s="2"/>
      <c r="AW6787" s="3"/>
    </row>
    <row r="6788" spans="8:49">
      <c r="H6788" s="2"/>
      <c r="I6788" s="3"/>
      <c r="J6788" s="4"/>
      <c r="P6788" s="2"/>
      <c r="Q6788" s="3"/>
      <c r="R6788" s="4"/>
      <c r="X6788" s="2"/>
      <c r="Y6788" s="3"/>
      <c r="Z6788" s="4"/>
      <c r="AF6788" s="2"/>
      <c r="AG6788" s="3"/>
      <c r="AH6788" s="2"/>
      <c r="AN6788" s="2"/>
      <c r="AO6788" s="3"/>
      <c r="AP6788" s="2"/>
      <c r="AW6788" s="3"/>
    </row>
    <row r="6789" spans="8:49">
      <c r="H6789" s="2"/>
      <c r="I6789" s="3"/>
      <c r="J6789" s="4"/>
      <c r="P6789" s="2"/>
      <c r="Q6789" s="3"/>
      <c r="R6789" s="4"/>
      <c r="X6789" s="2"/>
      <c r="Y6789" s="3"/>
      <c r="Z6789" s="4"/>
      <c r="AF6789" s="2"/>
      <c r="AG6789" s="3"/>
      <c r="AH6789" s="2"/>
      <c r="AN6789" s="2"/>
      <c r="AO6789" s="3"/>
      <c r="AP6789" s="2"/>
      <c r="AW6789" s="3"/>
    </row>
    <row r="6790" spans="8:49">
      <c r="H6790" s="2"/>
      <c r="I6790" s="3"/>
      <c r="J6790" s="4"/>
      <c r="P6790" s="2"/>
      <c r="Q6790" s="3"/>
      <c r="R6790" s="4"/>
      <c r="X6790" s="2"/>
      <c r="Y6790" s="3"/>
      <c r="Z6790" s="4"/>
      <c r="AF6790" s="2"/>
      <c r="AG6790" s="3"/>
      <c r="AH6790" s="2"/>
      <c r="AN6790" s="2"/>
      <c r="AO6790" s="3"/>
      <c r="AP6790" s="2"/>
      <c r="AW6790" s="3"/>
    </row>
    <row r="6791" spans="8:49">
      <c r="H6791" s="2"/>
      <c r="I6791" s="3"/>
      <c r="J6791" s="4"/>
      <c r="P6791" s="2"/>
      <c r="Q6791" s="3"/>
      <c r="R6791" s="4"/>
      <c r="X6791" s="2"/>
      <c r="Y6791" s="3"/>
      <c r="Z6791" s="4"/>
      <c r="AF6791" s="2"/>
      <c r="AG6791" s="3"/>
      <c r="AH6791" s="2"/>
      <c r="AN6791" s="2"/>
      <c r="AO6791" s="3"/>
      <c r="AP6791" s="2"/>
      <c r="AW6791" s="3"/>
    </row>
    <row r="6792" spans="8:49">
      <c r="H6792" s="2"/>
      <c r="I6792" s="3"/>
      <c r="J6792" s="4"/>
      <c r="P6792" s="2"/>
      <c r="Q6792" s="3"/>
      <c r="R6792" s="4"/>
      <c r="X6792" s="2"/>
      <c r="Y6792" s="3"/>
      <c r="Z6792" s="4"/>
      <c r="AF6792" s="2"/>
      <c r="AG6792" s="3"/>
      <c r="AH6792" s="2"/>
      <c r="AN6792" s="2"/>
      <c r="AO6792" s="3"/>
      <c r="AP6792" s="2"/>
      <c r="AW6792" s="3"/>
    </row>
    <row r="6793" spans="8:49">
      <c r="H6793" s="2"/>
      <c r="I6793" s="3"/>
      <c r="J6793" s="4"/>
      <c r="P6793" s="2"/>
      <c r="Q6793" s="3"/>
      <c r="R6793" s="4"/>
      <c r="X6793" s="2"/>
      <c r="Y6793" s="3"/>
      <c r="Z6793" s="4"/>
      <c r="AF6793" s="2"/>
      <c r="AG6793" s="3"/>
      <c r="AH6793" s="2"/>
      <c r="AN6793" s="2"/>
      <c r="AO6793" s="3"/>
      <c r="AP6793" s="2"/>
      <c r="AW6793" s="3"/>
    </row>
    <row r="6794" spans="8:49">
      <c r="H6794" s="2"/>
      <c r="I6794" s="3"/>
      <c r="J6794" s="4"/>
      <c r="P6794" s="2"/>
      <c r="Q6794" s="3"/>
      <c r="R6794" s="4"/>
      <c r="X6794" s="2"/>
      <c r="Y6794" s="3"/>
      <c r="Z6794" s="4"/>
      <c r="AF6794" s="2"/>
      <c r="AG6794" s="3"/>
      <c r="AH6794" s="2"/>
      <c r="AN6794" s="2"/>
      <c r="AO6794" s="3"/>
      <c r="AP6794" s="2"/>
      <c r="AW6794" s="3"/>
    </row>
    <row r="6795" spans="8:49">
      <c r="H6795" s="2"/>
      <c r="I6795" s="3"/>
      <c r="J6795" s="4"/>
      <c r="P6795" s="2"/>
      <c r="Q6795" s="3"/>
      <c r="R6795" s="4"/>
      <c r="X6795" s="2"/>
      <c r="Y6795" s="3"/>
      <c r="Z6795" s="4"/>
      <c r="AF6795" s="2"/>
      <c r="AG6795" s="3"/>
      <c r="AH6795" s="2"/>
      <c r="AN6795" s="2"/>
      <c r="AO6795" s="3"/>
      <c r="AP6795" s="2"/>
      <c r="AW6795" s="3"/>
    </row>
    <row r="6796" spans="8:49">
      <c r="H6796" s="2"/>
      <c r="I6796" s="3"/>
      <c r="J6796" s="4"/>
      <c r="P6796" s="2"/>
      <c r="Q6796" s="3"/>
      <c r="R6796" s="4"/>
      <c r="X6796" s="2"/>
      <c r="Y6796" s="3"/>
      <c r="Z6796" s="4"/>
      <c r="AF6796" s="2"/>
      <c r="AG6796" s="3"/>
      <c r="AH6796" s="2"/>
      <c r="AN6796" s="2"/>
      <c r="AO6796" s="3"/>
      <c r="AP6796" s="2"/>
      <c r="AW6796" s="3"/>
    </row>
    <row r="6797" spans="8:49">
      <c r="H6797" s="2"/>
      <c r="I6797" s="3"/>
      <c r="J6797" s="4"/>
      <c r="P6797" s="2"/>
      <c r="Q6797" s="3"/>
      <c r="R6797" s="4"/>
      <c r="X6797" s="2"/>
      <c r="Y6797" s="3"/>
      <c r="Z6797" s="4"/>
      <c r="AF6797" s="2"/>
      <c r="AG6797" s="3"/>
      <c r="AH6797" s="2"/>
      <c r="AN6797" s="2"/>
      <c r="AO6797" s="3"/>
      <c r="AP6797" s="2"/>
      <c r="AW6797" s="3"/>
    </row>
    <row r="6798" spans="8:49">
      <c r="H6798" s="2"/>
      <c r="I6798" s="3"/>
      <c r="J6798" s="4"/>
      <c r="P6798" s="2"/>
      <c r="Q6798" s="3"/>
      <c r="R6798" s="4"/>
      <c r="X6798" s="2"/>
      <c r="Y6798" s="3"/>
      <c r="Z6798" s="4"/>
      <c r="AF6798" s="2"/>
      <c r="AG6798" s="3"/>
      <c r="AH6798" s="2"/>
      <c r="AN6798" s="2"/>
      <c r="AO6798" s="3"/>
      <c r="AP6798" s="2"/>
      <c r="AW6798" s="3"/>
    </row>
    <row r="6799" spans="8:49">
      <c r="H6799" s="2"/>
      <c r="I6799" s="3"/>
      <c r="J6799" s="4"/>
      <c r="P6799" s="2"/>
      <c r="Q6799" s="3"/>
      <c r="R6799" s="4"/>
      <c r="X6799" s="2"/>
      <c r="Y6799" s="3"/>
      <c r="Z6799" s="4"/>
      <c r="AF6799" s="2"/>
      <c r="AG6799" s="3"/>
      <c r="AH6799" s="2"/>
      <c r="AN6799" s="2"/>
      <c r="AO6799" s="3"/>
      <c r="AP6799" s="2"/>
      <c r="AW6799" s="3"/>
    </row>
    <row r="6800" spans="8:49">
      <c r="H6800" s="2"/>
      <c r="I6800" s="3"/>
      <c r="J6800" s="4"/>
      <c r="P6800" s="2"/>
      <c r="Q6800" s="3"/>
      <c r="R6800" s="4"/>
      <c r="X6800" s="2"/>
      <c r="Y6800" s="3"/>
      <c r="Z6800" s="4"/>
      <c r="AF6800" s="2"/>
      <c r="AG6800" s="3"/>
      <c r="AH6800" s="2"/>
      <c r="AN6800" s="2"/>
      <c r="AO6800" s="3"/>
      <c r="AP6800" s="2"/>
      <c r="AW6800" s="3"/>
    </row>
    <row r="6801" spans="8:49">
      <c r="H6801" s="2"/>
      <c r="I6801" s="3"/>
      <c r="J6801" s="4"/>
      <c r="P6801" s="2"/>
      <c r="Q6801" s="3"/>
      <c r="R6801" s="4"/>
      <c r="X6801" s="2"/>
      <c r="Y6801" s="3"/>
      <c r="Z6801" s="4"/>
      <c r="AF6801" s="2"/>
      <c r="AG6801" s="3"/>
      <c r="AH6801" s="2"/>
      <c r="AN6801" s="2"/>
      <c r="AO6801" s="3"/>
      <c r="AP6801" s="2"/>
      <c r="AW6801" s="3"/>
    </row>
    <row r="6802" spans="8:49">
      <c r="H6802" s="2"/>
      <c r="I6802" s="3"/>
      <c r="J6802" s="4"/>
      <c r="P6802" s="2"/>
      <c r="Q6802" s="3"/>
      <c r="R6802" s="4"/>
      <c r="X6802" s="2"/>
      <c r="Y6802" s="3"/>
      <c r="Z6802" s="4"/>
      <c r="AF6802" s="2"/>
      <c r="AG6802" s="3"/>
      <c r="AH6802" s="2"/>
      <c r="AN6802" s="2"/>
      <c r="AO6802" s="3"/>
      <c r="AP6802" s="2"/>
      <c r="AW6802" s="3"/>
    </row>
    <row r="6803" spans="8:49">
      <c r="H6803" s="2"/>
      <c r="I6803" s="3"/>
      <c r="J6803" s="4"/>
      <c r="P6803" s="2"/>
      <c r="Q6803" s="3"/>
      <c r="R6803" s="4"/>
      <c r="X6803" s="2"/>
      <c r="Y6803" s="3"/>
      <c r="Z6803" s="4"/>
      <c r="AF6803" s="2"/>
      <c r="AG6803" s="3"/>
      <c r="AH6803" s="2"/>
      <c r="AN6803" s="2"/>
      <c r="AO6803" s="3"/>
      <c r="AP6803" s="2"/>
      <c r="AW6803" s="3"/>
    </row>
    <row r="6804" spans="8:49">
      <c r="H6804" s="2"/>
      <c r="I6804" s="3"/>
      <c r="J6804" s="4"/>
      <c r="P6804" s="2"/>
      <c r="Q6804" s="3"/>
      <c r="R6804" s="4"/>
      <c r="X6804" s="2"/>
      <c r="Y6804" s="3"/>
      <c r="Z6804" s="4"/>
      <c r="AF6804" s="2"/>
      <c r="AG6804" s="3"/>
      <c r="AH6804" s="2"/>
      <c r="AN6804" s="2"/>
      <c r="AO6804" s="3"/>
      <c r="AP6804" s="2"/>
      <c r="AW6804" s="3"/>
    </row>
    <row r="6805" spans="8:49">
      <c r="H6805" s="2"/>
      <c r="I6805" s="3"/>
      <c r="J6805" s="4"/>
      <c r="P6805" s="2"/>
      <c r="Q6805" s="3"/>
      <c r="R6805" s="4"/>
      <c r="X6805" s="2"/>
      <c r="Y6805" s="3"/>
      <c r="Z6805" s="4"/>
      <c r="AF6805" s="2"/>
      <c r="AG6805" s="3"/>
      <c r="AH6805" s="2"/>
      <c r="AN6805" s="2"/>
      <c r="AO6805" s="3"/>
      <c r="AP6805" s="2"/>
      <c r="AW6805" s="3"/>
    </row>
    <row r="6806" spans="8:49">
      <c r="H6806" s="2"/>
      <c r="I6806" s="3"/>
      <c r="J6806" s="4"/>
      <c r="P6806" s="2"/>
      <c r="Q6806" s="3"/>
      <c r="R6806" s="4"/>
      <c r="X6806" s="2"/>
      <c r="Y6806" s="3"/>
      <c r="Z6806" s="4"/>
      <c r="AF6806" s="2"/>
      <c r="AG6806" s="3"/>
      <c r="AH6806" s="2"/>
      <c r="AN6806" s="2"/>
      <c r="AO6806" s="3"/>
      <c r="AP6806" s="2"/>
      <c r="AW6806" s="3"/>
    </row>
    <row r="6807" spans="8:49">
      <c r="H6807" s="2"/>
      <c r="I6807" s="3"/>
      <c r="J6807" s="4"/>
      <c r="P6807" s="2"/>
      <c r="Q6807" s="3"/>
      <c r="R6807" s="4"/>
      <c r="X6807" s="2"/>
      <c r="Y6807" s="3"/>
      <c r="Z6807" s="4"/>
      <c r="AF6807" s="2"/>
      <c r="AG6807" s="3"/>
      <c r="AH6807" s="2"/>
      <c r="AN6807" s="2"/>
      <c r="AO6807" s="3"/>
      <c r="AP6807" s="2"/>
      <c r="AW6807" s="3"/>
    </row>
    <row r="6808" spans="8:49">
      <c r="H6808" s="2"/>
      <c r="I6808" s="3"/>
      <c r="J6808" s="4"/>
      <c r="P6808" s="2"/>
      <c r="Q6808" s="3"/>
      <c r="R6808" s="4"/>
      <c r="X6808" s="2"/>
      <c r="Y6808" s="3"/>
      <c r="Z6808" s="4"/>
      <c r="AF6808" s="2"/>
      <c r="AG6808" s="3"/>
      <c r="AH6808" s="2"/>
      <c r="AN6808" s="2"/>
      <c r="AO6808" s="3"/>
      <c r="AP6808" s="2"/>
      <c r="AW6808" s="3"/>
    </row>
    <row r="6809" spans="8:49">
      <c r="H6809" s="2"/>
      <c r="I6809" s="3"/>
      <c r="J6809" s="4"/>
      <c r="P6809" s="2"/>
      <c r="Q6809" s="3"/>
      <c r="R6809" s="4"/>
      <c r="X6809" s="2"/>
      <c r="Y6809" s="3"/>
      <c r="Z6809" s="4"/>
      <c r="AF6809" s="2"/>
      <c r="AG6809" s="3"/>
      <c r="AH6809" s="2"/>
      <c r="AN6809" s="2"/>
      <c r="AO6809" s="3"/>
      <c r="AP6809" s="2"/>
      <c r="AW6809" s="3"/>
    </row>
    <row r="6810" spans="8:49">
      <c r="H6810" s="2"/>
      <c r="I6810" s="3"/>
      <c r="J6810" s="4"/>
      <c r="P6810" s="2"/>
      <c r="Q6810" s="3"/>
      <c r="R6810" s="4"/>
      <c r="X6810" s="2"/>
      <c r="Y6810" s="3"/>
      <c r="Z6810" s="4"/>
      <c r="AF6810" s="2"/>
      <c r="AG6810" s="3"/>
      <c r="AH6810" s="2"/>
      <c r="AN6810" s="2"/>
      <c r="AO6810" s="3"/>
      <c r="AP6810" s="2"/>
      <c r="AW6810" s="3"/>
    </row>
    <row r="6811" spans="8:49">
      <c r="H6811" s="2"/>
      <c r="I6811" s="3"/>
      <c r="J6811" s="4"/>
      <c r="P6811" s="2"/>
      <c r="Q6811" s="3"/>
      <c r="R6811" s="4"/>
      <c r="X6811" s="2"/>
      <c r="Y6811" s="3"/>
      <c r="Z6811" s="4"/>
      <c r="AF6811" s="2"/>
      <c r="AG6811" s="3"/>
      <c r="AH6811" s="2"/>
      <c r="AN6811" s="2"/>
      <c r="AO6811" s="3"/>
      <c r="AP6811" s="2"/>
      <c r="AW6811" s="3"/>
    </row>
    <row r="6812" spans="8:49">
      <c r="H6812" s="2"/>
      <c r="I6812" s="3"/>
      <c r="J6812" s="4"/>
      <c r="P6812" s="2"/>
      <c r="Q6812" s="3"/>
      <c r="R6812" s="4"/>
      <c r="X6812" s="2"/>
      <c r="Y6812" s="3"/>
      <c r="Z6812" s="4"/>
      <c r="AF6812" s="2"/>
      <c r="AG6812" s="3"/>
      <c r="AH6812" s="2"/>
      <c r="AN6812" s="2"/>
      <c r="AO6812" s="3"/>
      <c r="AP6812" s="2"/>
      <c r="AW6812" s="3"/>
    </row>
    <row r="6813" spans="8:49">
      <c r="H6813" s="2"/>
      <c r="I6813" s="3"/>
      <c r="J6813" s="4"/>
      <c r="P6813" s="2"/>
      <c r="Q6813" s="3"/>
      <c r="R6813" s="4"/>
      <c r="X6813" s="2"/>
      <c r="Y6813" s="3"/>
      <c r="Z6813" s="4"/>
      <c r="AF6813" s="2"/>
      <c r="AG6813" s="3"/>
      <c r="AH6813" s="2"/>
      <c r="AN6813" s="2"/>
      <c r="AO6813" s="3"/>
      <c r="AP6813" s="2"/>
      <c r="AW6813" s="3"/>
    </row>
    <row r="6814" spans="8:49">
      <c r="H6814" s="2"/>
      <c r="I6814" s="3"/>
      <c r="J6814" s="4"/>
      <c r="P6814" s="2"/>
      <c r="Q6814" s="3"/>
      <c r="R6814" s="4"/>
      <c r="X6814" s="2"/>
      <c r="Y6814" s="3"/>
      <c r="Z6814" s="4"/>
      <c r="AF6814" s="2"/>
      <c r="AG6814" s="3"/>
      <c r="AH6814" s="2"/>
      <c r="AN6814" s="2"/>
      <c r="AO6814" s="3"/>
      <c r="AP6814" s="2"/>
      <c r="AW6814" s="3"/>
    </row>
    <row r="6815" spans="8:49">
      <c r="H6815" s="2"/>
      <c r="I6815" s="3"/>
      <c r="J6815" s="4"/>
      <c r="P6815" s="2"/>
      <c r="Q6815" s="3"/>
      <c r="R6815" s="4"/>
      <c r="X6815" s="2"/>
      <c r="Y6815" s="3"/>
      <c r="Z6815" s="4"/>
      <c r="AF6815" s="2"/>
      <c r="AG6815" s="3"/>
      <c r="AH6815" s="2"/>
      <c r="AN6815" s="2"/>
      <c r="AO6815" s="3"/>
      <c r="AP6815" s="2"/>
      <c r="AW6815" s="3"/>
    </row>
    <row r="6816" spans="8:49">
      <c r="H6816" s="2"/>
      <c r="I6816" s="3"/>
      <c r="J6816" s="4"/>
      <c r="P6816" s="2"/>
      <c r="Q6816" s="3"/>
      <c r="R6816" s="4"/>
      <c r="X6816" s="2"/>
      <c r="Y6816" s="3"/>
      <c r="Z6816" s="4"/>
      <c r="AF6816" s="2"/>
      <c r="AG6816" s="3"/>
      <c r="AH6816" s="2"/>
      <c r="AN6816" s="2"/>
      <c r="AO6816" s="3"/>
      <c r="AP6816" s="2"/>
      <c r="AW6816" s="3"/>
    </row>
    <row r="6817" spans="8:49">
      <c r="H6817" s="2"/>
      <c r="I6817" s="3"/>
      <c r="J6817" s="4"/>
      <c r="P6817" s="2"/>
      <c r="Q6817" s="3"/>
      <c r="R6817" s="4"/>
      <c r="X6817" s="2"/>
      <c r="Y6817" s="3"/>
      <c r="Z6817" s="4"/>
      <c r="AF6817" s="2"/>
      <c r="AG6817" s="3"/>
      <c r="AH6817" s="2"/>
      <c r="AN6817" s="2"/>
      <c r="AO6817" s="3"/>
      <c r="AP6817" s="2"/>
      <c r="AW6817" s="3"/>
    </row>
    <row r="6818" spans="8:49">
      <c r="H6818" s="2"/>
      <c r="I6818" s="3"/>
      <c r="J6818" s="4"/>
      <c r="P6818" s="2"/>
      <c r="Q6818" s="3"/>
      <c r="R6818" s="4"/>
      <c r="X6818" s="2"/>
      <c r="Y6818" s="3"/>
      <c r="Z6818" s="4"/>
      <c r="AF6818" s="2"/>
      <c r="AG6818" s="3"/>
      <c r="AH6818" s="2"/>
      <c r="AN6818" s="2"/>
      <c r="AO6818" s="3"/>
      <c r="AP6818" s="2"/>
      <c r="AW6818" s="3"/>
    </row>
    <row r="6819" spans="8:49">
      <c r="H6819" s="2"/>
      <c r="I6819" s="3"/>
      <c r="J6819" s="4"/>
      <c r="P6819" s="2"/>
      <c r="Q6819" s="3"/>
      <c r="R6819" s="4"/>
      <c r="X6819" s="2"/>
      <c r="Y6819" s="3"/>
      <c r="Z6819" s="4"/>
      <c r="AF6819" s="2"/>
      <c r="AG6819" s="3"/>
      <c r="AH6819" s="2"/>
      <c r="AN6819" s="2"/>
      <c r="AO6819" s="3"/>
      <c r="AP6819" s="2"/>
      <c r="AW6819" s="3"/>
    </row>
    <row r="6820" spans="8:49">
      <c r="H6820" s="2"/>
      <c r="I6820" s="3"/>
      <c r="J6820" s="4"/>
      <c r="P6820" s="2"/>
      <c r="Q6820" s="3"/>
      <c r="R6820" s="4"/>
      <c r="X6820" s="2"/>
      <c r="Y6820" s="3"/>
      <c r="Z6820" s="4"/>
      <c r="AF6820" s="2"/>
      <c r="AG6820" s="3"/>
      <c r="AH6820" s="2"/>
      <c r="AN6820" s="2"/>
      <c r="AO6820" s="3"/>
      <c r="AP6820" s="2"/>
      <c r="AW6820" s="3"/>
    </row>
    <row r="6821" spans="8:49">
      <c r="H6821" s="2"/>
      <c r="I6821" s="3"/>
      <c r="J6821" s="4"/>
      <c r="P6821" s="2"/>
      <c r="Q6821" s="3"/>
      <c r="R6821" s="4"/>
      <c r="X6821" s="2"/>
      <c r="Y6821" s="3"/>
      <c r="Z6821" s="4"/>
      <c r="AF6821" s="2"/>
      <c r="AG6821" s="3"/>
      <c r="AH6821" s="2"/>
      <c r="AN6821" s="2"/>
      <c r="AO6821" s="3"/>
      <c r="AP6821" s="2"/>
      <c r="AW6821" s="3"/>
    </row>
    <row r="6822" spans="8:49">
      <c r="H6822" s="2"/>
      <c r="I6822" s="3"/>
      <c r="J6822" s="4"/>
      <c r="P6822" s="2"/>
      <c r="Q6822" s="3"/>
      <c r="R6822" s="4"/>
      <c r="X6822" s="2"/>
      <c r="Y6822" s="3"/>
      <c r="Z6822" s="4"/>
      <c r="AF6822" s="2"/>
      <c r="AG6822" s="3"/>
      <c r="AH6822" s="2"/>
      <c r="AN6822" s="2"/>
      <c r="AO6822" s="3"/>
      <c r="AP6822" s="2"/>
      <c r="AW6822" s="3"/>
    </row>
    <row r="6823" spans="8:49">
      <c r="H6823" s="2"/>
      <c r="I6823" s="3"/>
      <c r="J6823" s="4"/>
      <c r="P6823" s="2"/>
      <c r="Q6823" s="3"/>
      <c r="R6823" s="4"/>
      <c r="X6823" s="2"/>
      <c r="Y6823" s="3"/>
      <c r="Z6823" s="4"/>
      <c r="AF6823" s="2"/>
      <c r="AG6823" s="3"/>
      <c r="AH6823" s="2"/>
      <c r="AN6823" s="2"/>
      <c r="AO6823" s="3"/>
      <c r="AP6823" s="2"/>
      <c r="AW6823" s="3"/>
    </row>
    <row r="6824" spans="8:49">
      <c r="H6824" s="2"/>
      <c r="I6824" s="3"/>
      <c r="J6824" s="4"/>
      <c r="P6824" s="2"/>
      <c r="Q6824" s="3"/>
      <c r="R6824" s="4"/>
      <c r="X6824" s="2"/>
      <c r="Y6824" s="3"/>
      <c r="Z6824" s="4"/>
      <c r="AF6824" s="2"/>
      <c r="AG6824" s="3"/>
      <c r="AH6824" s="2"/>
      <c r="AN6824" s="2"/>
      <c r="AO6824" s="3"/>
      <c r="AP6824" s="2"/>
      <c r="AW6824" s="3"/>
    </row>
    <row r="6825" spans="8:49">
      <c r="H6825" s="2"/>
      <c r="I6825" s="3"/>
      <c r="J6825" s="4"/>
      <c r="P6825" s="2"/>
      <c r="Q6825" s="3"/>
      <c r="R6825" s="4"/>
      <c r="X6825" s="2"/>
      <c r="Y6825" s="3"/>
      <c r="Z6825" s="4"/>
      <c r="AF6825" s="2"/>
      <c r="AG6825" s="3"/>
      <c r="AH6825" s="2"/>
      <c r="AN6825" s="2"/>
      <c r="AO6825" s="3"/>
      <c r="AP6825" s="2"/>
      <c r="AW6825" s="3"/>
    </row>
    <row r="6826" spans="8:49">
      <c r="H6826" s="2"/>
      <c r="I6826" s="3"/>
      <c r="J6826" s="4"/>
      <c r="P6826" s="2"/>
      <c r="Q6826" s="3"/>
      <c r="R6826" s="4"/>
      <c r="X6826" s="2"/>
      <c r="Y6826" s="3"/>
      <c r="Z6826" s="4"/>
      <c r="AF6826" s="2"/>
      <c r="AG6826" s="3"/>
      <c r="AH6826" s="2"/>
      <c r="AN6826" s="2"/>
      <c r="AO6826" s="3"/>
      <c r="AP6826" s="2"/>
      <c r="AW6826" s="3"/>
    </row>
    <row r="6827" spans="8:49">
      <c r="H6827" s="2"/>
      <c r="I6827" s="3"/>
      <c r="J6827" s="4"/>
      <c r="P6827" s="2"/>
      <c r="Q6827" s="3"/>
      <c r="R6827" s="4"/>
      <c r="X6827" s="2"/>
      <c r="Y6827" s="3"/>
      <c r="Z6827" s="4"/>
      <c r="AF6827" s="2"/>
      <c r="AG6827" s="3"/>
      <c r="AH6827" s="2"/>
      <c r="AN6827" s="2"/>
      <c r="AO6827" s="3"/>
      <c r="AP6827" s="2"/>
      <c r="AW6827" s="3"/>
    </row>
    <row r="6828" spans="8:49">
      <c r="H6828" s="2"/>
      <c r="I6828" s="3"/>
      <c r="J6828" s="4"/>
      <c r="P6828" s="2"/>
      <c r="Q6828" s="3"/>
      <c r="R6828" s="4"/>
      <c r="X6828" s="2"/>
      <c r="Y6828" s="3"/>
      <c r="Z6828" s="4"/>
      <c r="AF6828" s="2"/>
      <c r="AG6828" s="3"/>
      <c r="AH6828" s="2"/>
      <c r="AN6828" s="2"/>
      <c r="AO6828" s="3"/>
      <c r="AP6828" s="2"/>
      <c r="AW6828" s="3"/>
    </row>
    <row r="6829" spans="8:49">
      <c r="H6829" s="2"/>
      <c r="I6829" s="3"/>
      <c r="J6829" s="4"/>
      <c r="P6829" s="2"/>
      <c r="Q6829" s="3"/>
      <c r="R6829" s="4"/>
      <c r="X6829" s="2"/>
      <c r="Y6829" s="3"/>
      <c r="Z6829" s="4"/>
      <c r="AF6829" s="2"/>
      <c r="AG6829" s="3"/>
      <c r="AH6829" s="2"/>
      <c r="AN6829" s="2"/>
      <c r="AO6829" s="3"/>
      <c r="AP6829" s="2"/>
      <c r="AW6829" s="3"/>
    </row>
    <row r="6830" spans="8:49">
      <c r="H6830" s="2"/>
      <c r="I6830" s="3"/>
      <c r="J6830" s="4"/>
      <c r="P6830" s="2"/>
      <c r="Q6830" s="3"/>
      <c r="R6830" s="4"/>
      <c r="X6830" s="2"/>
      <c r="Y6830" s="3"/>
      <c r="Z6830" s="4"/>
      <c r="AF6830" s="2"/>
      <c r="AG6830" s="3"/>
      <c r="AH6830" s="2"/>
      <c r="AN6830" s="2"/>
      <c r="AO6830" s="3"/>
      <c r="AP6830" s="2"/>
      <c r="AW6830" s="3"/>
    </row>
    <row r="6831" spans="8:49">
      <c r="H6831" s="2"/>
      <c r="I6831" s="3"/>
      <c r="J6831" s="4"/>
      <c r="P6831" s="2"/>
      <c r="Q6831" s="3"/>
      <c r="R6831" s="4"/>
      <c r="X6831" s="2"/>
      <c r="Y6831" s="3"/>
      <c r="Z6831" s="4"/>
      <c r="AF6831" s="2"/>
      <c r="AG6831" s="3"/>
      <c r="AH6831" s="2"/>
      <c r="AN6831" s="2"/>
      <c r="AO6831" s="3"/>
      <c r="AP6831" s="2"/>
      <c r="AW6831" s="3"/>
    </row>
    <row r="6832" spans="8:49">
      <c r="H6832" s="2"/>
      <c r="I6832" s="3"/>
      <c r="J6832" s="4"/>
      <c r="P6832" s="2"/>
      <c r="Q6832" s="3"/>
      <c r="R6832" s="4"/>
      <c r="X6832" s="2"/>
      <c r="Y6832" s="3"/>
      <c r="Z6832" s="4"/>
      <c r="AF6832" s="2"/>
      <c r="AG6832" s="3"/>
      <c r="AH6832" s="2"/>
      <c r="AN6832" s="2"/>
      <c r="AO6832" s="3"/>
      <c r="AP6832" s="2"/>
      <c r="AW6832" s="3"/>
    </row>
    <row r="6833" spans="8:49">
      <c r="H6833" s="2"/>
      <c r="I6833" s="3"/>
      <c r="J6833" s="4"/>
      <c r="P6833" s="2"/>
      <c r="Q6833" s="3"/>
      <c r="R6833" s="4"/>
      <c r="X6833" s="2"/>
      <c r="Y6833" s="3"/>
      <c r="Z6833" s="4"/>
      <c r="AF6833" s="2"/>
      <c r="AG6833" s="3"/>
      <c r="AH6833" s="2"/>
      <c r="AN6833" s="2"/>
      <c r="AO6833" s="3"/>
      <c r="AP6833" s="2"/>
      <c r="AW6833" s="3"/>
    </row>
    <row r="6834" spans="8:49">
      <c r="H6834" s="2"/>
      <c r="I6834" s="3"/>
      <c r="J6834" s="4"/>
      <c r="P6834" s="2"/>
      <c r="Q6834" s="3"/>
      <c r="R6834" s="4"/>
      <c r="X6834" s="2"/>
      <c r="Y6834" s="3"/>
      <c r="Z6834" s="4"/>
      <c r="AF6834" s="2"/>
      <c r="AG6834" s="3"/>
      <c r="AH6834" s="2"/>
      <c r="AN6834" s="2"/>
      <c r="AO6834" s="3"/>
      <c r="AP6834" s="2"/>
      <c r="AW6834" s="3"/>
    </row>
    <row r="6835" spans="8:49">
      <c r="H6835" s="2"/>
      <c r="I6835" s="3"/>
      <c r="J6835" s="4"/>
      <c r="P6835" s="2"/>
      <c r="Q6835" s="3"/>
      <c r="R6835" s="4"/>
      <c r="X6835" s="2"/>
      <c r="Y6835" s="3"/>
      <c r="Z6835" s="4"/>
      <c r="AF6835" s="2"/>
      <c r="AG6835" s="3"/>
      <c r="AH6835" s="2"/>
      <c r="AN6835" s="2"/>
      <c r="AO6835" s="3"/>
      <c r="AP6835" s="2"/>
      <c r="AW6835" s="3"/>
    </row>
    <row r="6836" spans="8:49">
      <c r="H6836" s="2"/>
      <c r="I6836" s="3"/>
      <c r="J6836" s="4"/>
      <c r="P6836" s="2"/>
      <c r="Q6836" s="3"/>
      <c r="R6836" s="4"/>
      <c r="X6836" s="2"/>
      <c r="Y6836" s="3"/>
      <c r="Z6836" s="4"/>
      <c r="AF6836" s="2"/>
      <c r="AG6836" s="3"/>
      <c r="AH6836" s="2"/>
      <c r="AN6836" s="2"/>
      <c r="AO6836" s="3"/>
      <c r="AP6836" s="2"/>
      <c r="AW6836" s="3"/>
    </row>
    <row r="6837" spans="8:49">
      <c r="H6837" s="2"/>
      <c r="I6837" s="3"/>
      <c r="J6837" s="4"/>
      <c r="P6837" s="2"/>
      <c r="Q6837" s="3"/>
      <c r="R6837" s="4"/>
      <c r="X6837" s="2"/>
      <c r="Y6837" s="3"/>
      <c r="Z6837" s="4"/>
      <c r="AF6837" s="2"/>
      <c r="AG6837" s="3"/>
      <c r="AH6837" s="2"/>
      <c r="AN6837" s="2"/>
      <c r="AO6837" s="3"/>
      <c r="AP6837" s="2"/>
      <c r="AW6837" s="3"/>
    </row>
    <row r="6838" spans="8:49">
      <c r="H6838" s="2"/>
      <c r="I6838" s="3"/>
      <c r="J6838" s="4"/>
      <c r="P6838" s="2"/>
      <c r="Q6838" s="3"/>
      <c r="R6838" s="4"/>
      <c r="X6838" s="2"/>
      <c r="Y6838" s="3"/>
      <c r="Z6838" s="4"/>
      <c r="AF6838" s="2"/>
      <c r="AG6838" s="3"/>
      <c r="AH6838" s="2"/>
      <c r="AN6838" s="2"/>
      <c r="AO6838" s="3"/>
      <c r="AP6838" s="2"/>
      <c r="AW6838" s="3"/>
    </row>
    <row r="6839" spans="8:49">
      <c r="H6839" s="2"/>
      <c r="I6839" s="3"/>
      <c r="J6839" s="4"/>
      <c r="P6839" s="2"/>
      <c r="Q6839" s="3"/>
      <c r="R6839" s="4"/>
      <c r="X6839" s="2"/>
      <c r="Y6839" s="3"/>
      <c r="Z6839" s="4"/>
      <c r="AF6839" s="2"/>
      <c r="AG6839" s="3"/>
      <c r="AH6839" s="2"/>
      <c r="AN6839" s="2"/>
      <c r="AO6839" s="3"/>
      <c r="AP6839" s="2"/>
      <c r="AW6839" s="3"/>
    </row>
    <row r="6840" spans="8:49">
      <c r="H6840" s="2"/>
      <c r="I6840" s="3"/>
      <c r="J6840" s="4"/>
      <c r="P6840" s="2"/>
      <c r="Q6840" s="3"/>
      <c r="R6840" s="4"/>
      <c r="X6840" s="2"/>
      <c r="Y6840" s="3"/>
      <c r="Z6840" s="4"/>
      <c r="AF6840" s="2"/>
      <c r="AG6840" s="3"/>
      <c r="AH6840" s="2"/>
      <c r="AN6840" s="2"/>
      <c r="AO6840" s="3"/>
      <c r="AP6840" s="2"/>
      <c r="AW6840" s="3"/>
    </row>
    <row r="6841" spans="8:49">
      <c r="H6841" s="2"/>
      <c r="I6841" s="3"/>
      <c r="J6841" s="4"/>
      <c r="P6841" s="2"/>
      <c r="Q6841" s="3"/>
      <c r="R6841" s="4"/>
      <c r="X6841" s="2"/>
      <c r="Y6841" s="3"/>
      <c r="Z6841" s="4"/>
      <c r="AF6841" s="2"/>
      <c r="AG6841" s="3"/>
      <c r="AH6841" s="2"/>
      <c r="AN6841" s="2"/>
      <c r="AO6841" s="3"/>
      <c r="AP6841" s="2"/>
      <c r="AW6841" s="3"/>
    </row>
    <row r="6842" spans="8:49">
      <c r="H6842" s="2"/>
      <c r="I6842" s="3"/>
      <c r="J6842" s="4"/>
      <c r="P6842" s="2"/>
      <c r="Q6842" s="3"/>
      <c r="R6842" s="4"/>
      <c r="X6842" s="2"/>
      <c r="Y6842" s="3"/>
      <c r="Z6842" s="4"/>
      <c r="AF6842" s="2"/>
      <c r="AG6842" s="3"/>
      <c r="AH6842" s="2"/>
      <c r="AN6842" s="2"/>
      <c r="AO6842" s="3"/>
      <c r="AP6842" s="2"/>
      <c r="AW6842" s="3"/>
    </row>
    <row r="6843" spans="8:49">
      <c r="H6843" s="2"/>
      <c r="I6843" s="3"/>
      <c r="J6843" s="4"/>
      <c r="P6843" s="2"/>
      <c r="Q6843" s="3"/>
      <c r="R6843" s="4"/>
      <c r="X6843" s="2"/>
      <c r="Y6843" s="3"/>
      <c r="Z6843" s="4"/>
      <c r="AF6843" s="2"/>
      <c r="AG6843" s="3"/>
      <c r="AH6843" s="2"/>
      <c r="AN6843" s="2"/>
      <c r="AO6843" s="3"/>
      <c r="AP6843" s="2"/>
      <c r="AW6843" s="3"/>
    </row>
    <row r="6844" spans="8:49">
      <c r="H6844" s="2"/>
      <c r="I6844" s="3"/>
      <c r="J6844" s="4"/>
      <c r="P6844" s="2"/>
      <c r="Q6844" s="3"/>
      <c r="R6844" s="4"/>
      <c r="X6844" s="2"/>
      <c r="Y6844" s="3"/>
      <c r="Z6844" s="4"/>
      <c r="AF6844" s="2"/>
      <c r="AG6844" s="3"/>
      <c r="AH6844" s="2"/>
      <c r="AN6844" s="2"/>
      <c r="AO6844" s="3"/>
      <c r="AP6844" s="2"/>
      <c r="AW6844" s="3"/>
    </row>
    <row r="6845" spans="8:49">
      <c r="H6845" s="2"/>
      <c r="I6845" s="3"/>
      <c r="J6845" s="4"/>
      <c r="P6845" s="2"/>
      <c r="Q6845" s="3"/>
      <c r="R6845" s="4"/>
      <c r="X6845" s="2"/>
      <c r="Y6845" s="3"/>
      <c r="Z6845" s="4"/>
      <c r="AF6845" s="2"/>
      <c r="AG6845" s="3"/>
      <c r="AH6845" s="2"/>
      <c r="AN6845" s="2"/>
      <c r="AO6845" s="3"/>
      <c r="AP6845" s="2"/>
      <c r="AW6845" s="3"/>
    </row>
    <row r="6846" spans="8:49">
      <c r="H6846" s="2"/>
      <c r="I6846" s="3"/>
      <c r="J6846" s="4"/>
      <c r="P6846" s="2"/>
      <c r="Q6846" s="3"/>
      <c r="R6846" s="4"/>
      <c r="X6846" s="2"/>
      <c r="Y6846" s="3"/>
      <c r="Z6846" s="4"/>
      <c r="AF6846" s="2"/>
      <c r="AG6846" s="3"/>
      <c r="AH6846" s="2"/>
      <c r="AN6846" s="2"/>
      <c r="AO6846" s="3"/>
      <c r="AP6846" s="2"/>
      <c r="AW6846" s="3"/>
    </row>
    <row r="6847" spans="8:49">
      <c r="H6847" s="2"/>
      <c r="I6847" s="3"/>
      <c r="J6847" s="4"/>
      <c r="P6847" s="2"/>
      <c r="Q6847" s="3"/>
      <c r="R6847" s="4"/>
      <c r="X6847" s="2"/>
      <c r="Y6847" s="3"/>
      <c r="Z6847" s="4"/>
      <c r="AF6847" s="2"/>
      <c r="AG6847" s="3"/>
      <c r="AH6847" s="2"/>
      <c r="AN6847" s="2"/>
      <c r="AO6847" s="3"/>
      <c r="AP6847" s="2"/>
      <c r="AW6847" s="3"/>
    </row>
    <row r="6848" spans="8:49">
      <c r="H6848" s="2"/>
      <c r="I6848" s="3"/>
      <c r="J6848" s="4"/>
      <c r="P6848" s="2"/>
      <c r="Q6848" s="3"/>
      <c r="R6848" s="4"/>
      <c r="X6848" s="2"/>
      <c r="Y6848" s="3"/>
      <c r="Z6848" s="4"/>
      <c r="AF6848" s="2"/>
      <c r="AG6848" s="3"/>
      <c r="AH6848" s="2"/>
      <c r="AN6848" s="2"/>
      <c r="AO6848" s="3"/>
      <c r="AP6848" s="2"/>
      <c r="AW6848" s="3"/>
    </row>
    <row r="6849" spans="8:49">
      <c r="H6849" s="2"/>
      <c r="I6849" s="3"/>
      <c r="J6849" s="4"/>
      <c r="P6849" s="2"/>
      <c r="Q6849" s="3"/>
      <c r="R6849" s="4"/>
      <c r="X6849" s="2"/>
      <c r="Y6849" s="3"/>
      <c r="Z6849" s="4"/>
      <c r="AF6849" s="2"/>
      <c r="AG6849" s="3"/>
      <c r="AH6849" s="2"/>
      <c r="AN6849" s="2"/>
      <c r="AO6849" s="3"/>
      <c r="AP6849" s="2"/>
      <c r="AW6849" s="3"/>
    </row>
    <row r="6850" spans="8:49">
      <c r="H6850" s="2"/>
      <c r="I6850" s="3"/>
      <c r="J6850" s="4"/>
      <c r="P6850" s="2"/>
      <c r="Q6850" s="3"/>
      <c r="R6850" s="4"/>
      <c r="X6850" s="2"/>
      <c r="Y6850" s="3"/>
      <c r="Z6850" s="4"/>
      <c r="AF6850" s="2"/>
      <c r="AG6850" s="3"/>
      <c r="AH6850" s="2"/>
      <c r="AN6850" s="2"/>
      <c r="AO6850" s="3"/>
      <c r="AP6850" s="2"/>
      <c r="AW6850" s="3"/>
    </row>
    <row r="6851" spans="8:49">
      <c r="H6851" s="2"/>
      <c r="I6851" s="3"/>
      <c r="J6851" s="4"/>
      <c r="P6851" s="2"/>
      <c r="Q6851" s="3"/>
      <c r="R6851" s="4"/>
      <c r="X6851" s="2"/>
      <c r="Y6851" s="3"/>
      <c r="Z6851" s="4"/>
      <c r="AF6851" s="2"/>
      <c r="AG6851" s="3"/>
      <c r="AH6851" s="2"/>
      <c r="AN6851" s="2"/>
      <c r="AO6851" s="3"/>
      <c r="AP6851" s="2"/>
      <c r="AW6851" s="3"/>
    </row>
    <row r="6852" spans="8:49">
      <c r="H6852" s="2"/>
      <c r="I6852" s="3"/>
      <c r="J6852" s="4"/>
      <c r="P6852" s="2"/>
      <c r="Q6852" s="3"/>
      <c r="R6852" s="4"/>
      <c r="X6852" s="2"/>
      <c r="Y6852" s="3"/>
      <c r="Z6852" s="4"/>
      <c r="AF6852" s="2"/>
      <c r="AG6852" s="3"/>
      <c r="AH6852" s="2"/>
      <c r="AN6852" s="2"/>
      <c r="AO6852" s="3"/>
      <c r="AP6852" s="2"/>
      <c r="AW6852" s="3"/>
    </row>
    <row r="6853" spans="8:49">
      <c r="H6853" s="2"/>
      <c r="I6853" s="3"/>
      <c r="J6853" s="4"/>
      <c r="P6853" s="2"/>
      <c r="Q6853" s="3"/>
      <c r="R6853" s="4"/>
      <c r="X6853" s="2"/>
      <c r="Y6853" s="3"/>
      <c r="Z6853" s="4"/>
      <c r="AF6853" s="2"/>
      <c r="AG6853" s="3"/>
      <c r="AH6853" s="2"/>
      <c r="AN6853" s="2"/>
      <c r="AO6853" s="3"/>
      <c r="AP6853" s="2"/>
      <c r="AW6853" s="3"/>
    </row>
    <row r="6854" spans="8:49">
      <c r="H6854" s="2"/>
      <c r="I6854" s="3"/>
      <c r="J6854" s="4"/>
      <c r="P6854" s="2"/>
      <c r="Q6854" s="3"/>
      <c r="R6854" s="4"/>
      <c r="X6854" s="2"/>
      <c r="Y6854" s="3"/>
      <c r="Z6854" s="4"/>
      <c r="AF6854" s="2"/>
      <c r="AG6854" s="3"/>
      <c r="AH6854" s="2"/>
      <c r="AN6854" s="2"/>
      <c r="AO6854" s="3"/>
      <c r="AP6854" s="2"/>
      <c r="AW6854" s="3"/>
    </row>
    <row r="6855" spans="8:49">
      <c r="H6855" s="2"/>
      <c r="I6855" s="3"/>
      <c r="J6855" s="4"/>
      <c r="P6855" s="2"/>
      <c r="Q6855" s="3"/>
      <c r="R6855" s="4"/>
      <c r="X6855" s="2"/>
      <c r="Y6855" s="3"/>
      <c r="Z6855" s="4"/>
      <c r="AF6855" s="2"/>
      <c r="AG6855" s="3"/>
      <c r="AH6855" s="2"/>
      <c r="AN6855" s="2"/>
      <c r="AO6855" s="3"/>
      <c r="AP6855" s="2"/>
      <c r="AW6855" s="3"/>
    </row>
    <row r="6856" spans="8:49">
      <c r="H6856" s="2"/>
      <c r="I6856" s="3"/>
      <c r="J6856" s="4"/>
      <c r="P6856" s="2"/>
      <c r="Q6856" s="3"/>
      <c r="R6856" s="4"/>
      <c r="X6856" s="2"/>
      <c r="Y6856" s="3"/>
      <c r="Z6856" s="4"/>
      <c r="AF6856" s="2"/>
      <c r="AG6856" s="3"/>
      <c r="AH6856" s="2"/>
      <c r="AN6856" s="2"/>
      <c r="AO6856" s="3"/>
      <c r="AP6856" s="2"/>
      <c r="AW6856" s="3"/>
    </row>
    <row r="6857" spans="8:49">
      <c r="H6857" s="2"/>
      <c r="I6857" s="3"/>
      <c r="J6857" s="4"/>
      <c r="P6857" s="2"/>
      <c r="Q6857" s="3"/>
      <c r="R6857" s="4"/>
      <c r="X6857" s="2"/>
      <c r="Y6857" s="3"/>
      <c r="Z6857" s="4"/>
      <c r="AF6857" s="2"/>
      <c r="AG6857" s="3"/>
      <c r="AH6857" s="2"/>
      <c r="AN6857" s="2"/>
      <c r="AO6857" s="3"/>
      <c r="AP6857" s="2"/>
      <c r="AW6857" s="3"/>
    </row>
    <row r="6858" spans="8:49">
      <c r="H6858" s="2"/>
      <c r="I6858" s="3"/>
      <c r="J6858" s="4"/>
      <c r="P6858" s="2"/>
      <c r="Q6858" s="3"/>
      <c r="R6858" s="4"/>
      <c r="X6858" s="2"/>
      <c r="Y6858" s="3"/>
      <c r="Z6858" s="4"/>
      <c r="AF6858" s="2"/>
      <c r="AG6858" s="3"/>
      <c r="AH6858" s="2"/>
      <c r="AN6858" s="2"/>
      <c r="AO6858" s="3"/>
      <c r="AP6858" s="2"/>
      <c r="AW6858" s="3"/>
    </row>
    <row r="6859" spans="8:49">
      <c r="H6859" s="2"/>
      <c r="I6859" s="3"/>
      <c r="J6859" s="4"/>
      <c r="P6859" s="2"/>
      <c r="Q6859" s="3"/>
      <c r="R6859" s="4"/>
      <c r="X6859" s="2"/>
      <c r="Y6859" s="3"/>
      <c r="Z6859" s="4"/>
      <c r="AF6859" s="2"/>
      <c r="AG6859" s="3"/>
      <c r="AH6859" s="2"/>
      <c r="AN6859" s="2"/>
      <c r="AO6859" s="3"/>
      <c r="AP6859" s="2"/>
      <c r="AW6859" s="3"/>
    </row>
    <row r="6860" spans="8:49">
      <c r="H6860" s="2"/>
      <c r="I6860" s="3"/>
      <c r="J6860" s="4"/>
      <c r="P6860" s="2"/>
      <c r="Q6860" s="3"/>
      <c r="R6860" s="4"/>
      <c r="X6860" s="2"/>
      <c r="Y6860" s="3"/>
      <c r="Z6860" s="4"/>
      <c r="AF6860" s="2"/>
      <c r="AG6860" s="3"/>
      <c r="AH6860" s="2"/>
      <c r="AN6860" s="2"/>
      <c r="AO6860" s="3"/>
      <c r="AP6860" s="2"/>
      <c r="AW6860" s="3"/>
    </row>
    <row r="6861" spans="8:49">
      <c r="H6861" s="2"/>
      <c r="I6861" s="3"/>
      <c r="J6861" s="4"/>
      <c r="P6861" s="2"/>
      <c r="Q6861" s="3"/>
      <c r="R6861" s="4"/>
      <c r="X6861" s="2"/>
      <c r="Y6861" s="3"/>
      <c r="Z6861" s="4"/>
      <c r="AF6861" s="2"/>
      <c r="AG6861" s="3"/>
      <c r="AH6861" s="2"/>
      <c r="AN6861" s="2"/>
      <c r="AO6861" s="3"/>
      <c r="AP6861" s="2"/>
      <c r="AW6861" s="3"/>
    </row>
    <row r="6862" spans="8:49">
      <c r="H6862" s="2"/>
      <c r="I6862" s="3"/>
      <c r="J6862" s="4"/>
      <c r="P6862" s="2"/>
      <c r="Q6862" s="3"/>
      <c r="R6862" s="4"/>
      <c r="X6862" s="2"/>
      <c r="Y6862" s="3"/>
      <c r="Z6862" s="4"/>
      <c r="AF6862" s="2"/>
      <c r="AG6862" s="3"/>
      <c r="AH6862" s="2"/>
      <c r="AN6862" s="2"/>
      <c r="AO6862" s="3"/>
      <c r="AP6862" s="2"/>
      <c r="AW6862" s="3"/>
    </row>
    <row r="6863" spans="8:49">
      <c r="H6863" s="2"/>
      <c r="I6863" s="3"/>
      <c r="J6863" s="4"/>
      <c r="P6863" s="2"/>
      <c r="Q6863" s="3"/>
      <c r="R6863" s="4"/>
      <c r="X6863" s="2"/>
      <c r="Y6863" s="3"/>
      <c r="Z6863" s="4"/>
      <c r="AF6863" s="2"/>
      <c r="AG6863" s="3"/>
      <c r="AH6863" s="2"/>
      <c r="AN6863" s="2"/>
      <c r="AO6863" s="3"/>
      <c r="AP6863" s="2"/>
      <c r="AW6863" s="3"/>
    </row>
    <row r="6864" spans="8:49">
      <c r="H6864" s="2"/>
      <c r="I6864" s="3"/>
      <c r="J6864" s="4"/>
      <c r="P6864" s="2"/>
      <c r="Q6864" s="3"/>
      <c r="R6864" s="4"/>
      <c r="X6864" s="2"/>
      <c r="Y6864" s="3"/>
      <c r="Z6864" s="4"/>
      <c r="AF6864" s="2"/>
      <c r="AG6864" s="3"/>
      <c r="AH6864" s="2"/>
      <c r="AN6864" s="2"/>
      <c r="AO6864" s="3"/>
      <c r="AP6864" s="2"/>
      <c r="AW6864" s="3"/>
    </row>
    <row r="6865" spans="8:49">
      <c r="H6865" s="2"/>
      <c r="I6865" s="3"/>
      <c r="J6865" s="4"/>
      <c r="P6865" s="2"/>
      <c r="Q6865" s="3"/>
      <c r="R6865" s="4"/>
      <c r="X6865" s="2"/>
      <c r="Y6865" s="3"/>
      <c r="Z6865" s="4"/>
      <c r="AF6865" s="2"/>
      <c r="AG6865" s="3"/>
      <c r="AH6865" s="2"/>
      <c r="AN6865" s="2"/>
      <c r="AO6865" s="3"/>
      <c r="AP6865" s="2"/>
      <c r="AW6865" s="3"/>
    </row>
    <row r="6866" spans="8:49">
      <c r="H6866" s="2"/>
      <c r="I6866" s="3"/>
      <c r="J6866" s="4"/>
      <c r="P6866" s="2"/>
      <c r="Q6866" s="3"/>
      <c r="R6866" s="4"/>
      <c r="X6866" s="2"/>
      <c r="Y6866" s="3"/>
      <c r="Z6866" s="4"/>
      <c r="AF6866" s="2"/>
      <c r="AG6866" s="3"/>
      <c r="AH6866" s="2"/>
      <c r="AN6866" s="2"/>
      <c r="AO6866" s="3"/>
      <c r="AP6866" s="2"/>
      <c r="AW6866" s="3"/>
    </row>
    <row r="6867" spans="8:49">
      <c r="H6867" s="2"/>
      <c r="I6867" s="3"/>
      <c r="J6867" s="4"/>
      <c r="P6867" s="2"/>
      <c r="Q6867" s="3"/>
      <c r="R6867" s="4"/>
      <c r="X6867" s="2"/>
      <c r="Y6867" s="3"/>
      <c r="Z6867" s="4"/>
      <c r="AF6867" s="2"/>
      <c r="AG6867" s="3"/>
      <c r="AH6867" s="2"/>
      <c r="AN6867" s="2"/>
      <c r="AO6867" s="3"/>
      <c r="AP6867" s="2"/>
      <c r="AW6867" s="3"/>
    </row>
    <row r="6868" spans="8:49">
      <c r="H6868" s="2"/>
      <c r="I6868" s="3"/>
      <c r="J6868" s="4"/>
      <c r="P6868" s="2"/>
      <c r="Q6868" s="3"/>
      <c r="R6868" s="4"/>
      <c r="X6868" s="2"/>
      <c r="Y6868" s="3"/>
      <c r="Z6868" s="4"/>
      <c r="AF6868" s="2"/>
      <c r="AG6868" s="3"/>
      <c r="AH6868" s="2"/>
      <c r="AN6868" s="2"/>
      <c r="AO6868" s="3"/>
      <c r="AP6868" s="2"/>
      <c r="AW6868" s="3"/>
    </row>
    <row r="6869" spans="8:49">
      <c r="H6869" s="2"/>
      <c r="I6869" s="3"/>
      <c r="J6869" s="4"/>
      <c r="P6869" s="2"/>
      <c r="Q6869" s="3"/>
      <c r="R6869" s="4"/>
      <c r="X6869" s="2"/>
      <c r="Y6869" s="3"/>
      <c r="Z6869" s="4"/>
      <c r="AF6869" s="2"/>
      <c r="AG6869" s="3"/>
      <c r="AH6869" s="2"/>
      <c r="AN6869" s="2"/>
      <c r="AO6869" s="3"/>
      <c r="AP6869" s="2"/>
      <c r="AW6869" s="3"/>
    </row>
    <row r="6870" spans="8:49">
      <c r="H6870" s="2"/>
      <c r="I6870" s="3"/>
      <c r="J6870" s="4"/>
      <c r="P6870" s="2"/>
      <c r="Q6870" s="3"/>
      <c r="R6870" s="4"/>
      <c r="X6870" s="2"/>
      <c r="Y6870" s="3"/>
      <c r="Z6870" s="4"/>
      <c r="AF6870" s="2"/>
      <c r="AG6870" s="3"/>
      <c r="AH6870" s="2"/>
      <c r="AN6870" s="2"/>
      <c r="AO6870" s="3"/>
      <c r="AP6870" s="2"/>
      <c r="AW6870" s="3"/>
    </row>
    <row r="6871" spans="8:49">
      <c r="H6871" s="2"/>
      <c r="I6871" s="3"/>
      <c r="J6871" s="4"/>
      <c r="P6871" s="2"/>
      <c r="Q6871" s="3"/>
      <c r="R6871" s="4"/>
      <c r="X6871" s="2"/>
      <c r="Y6871" s="3"/>
      <c r="Z6871" s="4"/>
      <c r="AF6871" s="2"/>
      <c r="AG6871" s="3"/>
      <c r="AH6871" s="2"/>
      <c r="AN6871" s="2"/>
      <c r="AO6871" s="3"/>
      <c r="AP6871" s="2"/>
      <c r="AW6871" s="3"/>
    </row>
    <row r="6872" spans="8:49">
      <c r="H6872" s="2"/>
      <c r="I6872" s="3"/>
      <c r="J6872" s="4"/>
      <c r="P6872" s="2"/>
      <c r="Q6872" s="3"/>
      <c r="R6872" s="4"/>
      <c r="X6872" s="2"/>
      <c r="Y6872" s="3"/>
      <c r="Z6872" s="4"/>
      <c r="AF6872" s="2"/>
      <c r="AG6872" s="3"/>
      <c r="AH6872" s="2"/>
      <c r="AN6872" s="2"/>
      <c r="AO6872" s="3"/>
      <c r="AP6872" s="2"/>
      <c r="AW6872" s="3"/>
    </row>
    <row r="6873" spans="8:49">
      <c r="H6873" s="2"/>
      <c r="I6873" s="3"/>
      <c r="J6873" s="4"/>
      <c r="P6873" s="2"/>
      <c r="Q6873" s="3"/>
      <c r="R6873" s="4"/>
      <c r="X6873" s="2"/>
      <c r="Y6873" s="3"/>
      <c r="Z6873" s="4"/>
      <c r="AF6873" s="2"/>
      <c r="AG6873" s="3"/>
      <c r="AH6873" s="2"/>
      <c r="AN6873" s="2"/>
      <c r="AO6873" s="3"/>
      <c r="AP6873" s="2"/>
      <c r="AW6873" s="3"/>
    </row>
    <row r="6874" spans="8:49">
      <c r="H6874" s="2"/>
      <c r="I6874" s="3"/>
      <c r="J6874" s="4"/>
      <c r="P6874" s="2"/>
      <c r="Q6874" s="3"/>
      <c r="R6874" s="4"/>
      <c r="X6874" s="2"/>
      <c r="Y6874" s="3"/>
      <c r="Z6874" s="4"/>
      <c r="AF6874" s="2"/>
      <c r="AG6874" s="3"/>
      <c r="AH6874" s="2"/>
      <c r="AN6874" s="2"/>
      <c r="AO6874" s="3"/>
      <c r="AP6874" s="2"/>
      <c r="AW6874" s="3"/>
    </row>
    <row r="6875" spans="8:49">
      <c r="H6875" s="2"/>
      <c r="I6875" s="3"/>
      <c r="J6875" s="4"/>
      <c r="P6875" s="2"/>
      <c r="Q6875" s="3"/>
      <c r="R6875" s="4"/>
      <c r="X6875" s="2"/>
      <c r="Y6875" s="3"/>
      <c r="Z6875" s="4"/>
      <c r="AF6875" s="2"/>
      <c r="AG6875" s="3"/>
      <c r="AH6875" s="2"/>
      <c r="AN6875" s="2"/>
      <c r="AO6875" s="3"/>
      <c r="AP6875" s="2"/>
      <c r="AW6875" s="3"/>
    </row>
    <row r="6876" spans="8:49">
      <c r="H6876" s="2"/>
      <c r="I6876" s="3"/>
      <c r="J6876" s="4"/>
      <c r="P6876" s="2"/>
      <c r="Q6876" s="3"/>
      <c r="R6876" s="4"/>
      <c r="X6876" s="2"/>
      <c r="Y6876" s="3"/>
      <c r="Z6876" s="4"/>
      <c r="AF6876" s="2"/>
      <c r="AG6876" s="3"/>
      <c r="AH6876" s="2"/>
      <c r="AN6876" s="2"/>
      <c r="AO6876" s="3"/>
      <c r="AP6876" s="2"/>
      <c r="AW6876" s="3"/>
    </row>
    <row r="6877" spans="8:49">
      <c r="H6877" s="2"/>
      <c r="I6877" s="3"/>
      <c r="J6877" s="4"/>
      <c r="P6877" s="2"/>
      <c r="Q6877" s="3"/>
      <c r="R6877" s="4"/>
      <c r="X6877" s="2"/>
      <c r="Y6877" s="3"/>
      <c r="Z6877" s="4"/>
      <c r="AF6877" s="2"/>
      <c r="AG6877" s="3"/>
      <c r="AH6877" s="2"/>
      <c r="AN6877" s="2"/>
      <c r="AO6877" s="3"/>
      <c r="AP6877" s="2"/>
      <c r="AW6877" s="3"/>
    </row>
    <row r="6878" spans="8:49">
      <c r="H6878" s="2"/>
      <c r="I6878" s="3"/>
      <c r="J6878" s="4"/>
      <c r="P6878" s="2"/>
      <c r="Q6878" s="3"/>
      <c r="R6878" s="4"/>
      <c r="X6878" s="2"/>
      <c r="Y6878" s="3"/>
      <c r="Z6878" s="4"/>
      <c r="AF6878" s="2"/>
      <c r="AG6878" s="3"/>
      <c r="AH6878" s="2"/>
      <c r="AN6878" s="2"/>
      <c r="AO6878" s="3"/>
      <c r="AP6878" s="2"/>
      <c r="AW6878" s="3"/>
    </row>
    <row r="6879" spans="8:49">
      <c r="H6879" s="2"/>
      <c r="I6879" s="3"/>
      <c r="J6879" s="4"/>
      <c r="P6879" s="2"/>
      <c r="Q6879" s="3"/>
      <c r="R6879" s="4"/>
      <c r="X6879" s="2"/>
      <c r="Y6879" s="3"/>
      <c r="Z6879" s="4"/>
      <c r="AF6879" s="2"/>
      <c r="AG6879" s="3"/>
      <c r="AH6879" s="2"/>
      <c r="AN6879" s="2"/>
      <c r="AO6879" s="3"/>
      <c r="AP6879" s="2"/>
      <c r="AW6879" s="3"/>
    </row>
    <row r="6880" spans="8:49">
      <c r="H6880" s="2"/>
      <c r="I6880" s="3"/>
      <c r="J6880" s="4"/>
      <c r="P6880" s="2"/>
      <c r="Q6880" s="3"/>
      <c r="R6880" s="4"/>
      <c r="X6880" s="2"/>
      <c r="Y6880" s="3"/>
      <c r="Z6880" s="4"/>
      <c r="AF6880" s="2"/>
      <c r="AG6880" s="3"/>
      <c r="AH6880" s="2"/>
      <c r="AN6880" s="2"/>
      <c r="AO6880" s="3"/>
      <c r="AP6880" s="2"/>
      <c r="AW6880" s="3"/>
    </row>
    <row r="6881" spans="8:49">
      <c r="H6881" s="2"/>
      <c r="I6881" s="3"/>
      <c r="J6881" s="4"/>
      <c r="P6881" s="2"/>
      <c r="Q6881" s="3"/>
      <c r="R6881" s="4"/>
      <c r="X6881" s="2"/>
      <c r="Y6881" s="3"/>
      <c r="Z6881" s="4"/>
      <c r="AF6881" s="2"/>
      <c r="AG6881" s="3"/>
      <c r="AH6881" s="2"/>
      <c r="AN6881" s="2"/>
      <c r="AO6881" s="3"/>
      <c r="AP6881" s="2"/>
      <c r="AW6881" s="3"/>
    </row>
    <row r="6882" spans="8:49">
      <c r="H6882" s="2"/>
      <c r="I6882" s="3"/>
      <c r="J6882" s="4"/>
      <c r="P6882" s="2"/>
      <c r="Q6882" s="3"/>
      <c r="R6882" s="4"/>
      <c r="X6882" s="2"/>
      <c r="Y6882" s="3"/>
      <c r="Z6882" s="4"/>
      <c r="AF6882" s="2"/>
      <c r="AG6882" s="3"/>
      <c r="AH6882" s="2"/>
      <c r="AN6882" s="2"/>
      <c r="AO6882" s="3"/>
      <c r="AP6882" s="2"/>
      <c r="AW6882" s="3"/>
    </row>
    <row r="6883" spans="8:49">
      <c r="H6883" s="2"/>
      <c r="I6883" s="3"/>
      <c r="J6883" s="4"/>
      <c r="P6883" s="2"/>
      <c r="Q6883" s="3"/>
      <c r="R6883" s="4"/>
      <c r="X6883" s="2"/>
      <c r="Y6883" s="3"/>
      <c r="Z6883" s="4"/>
      <c r="AF6883" s="2"/>
      <c r="AG6883" s="3"/>
      <c r="AH6883" s="2"/>
      <c r="AN6883" s="2"/>
      <c r="AO6883" s="3"/>
      <c r="AP6883" s="2"/>
      <c r="AW6883" s="3"/>
    </row>
    <row r="6884" spans="8:49">
      <c r="H6884" s="2"/>
      <c r="I6884" s="3"/>
      <c r="J6884" s="4"/>
      <c r="P6884" s="2"/>
      <c r="Q6884" s="3"/>
      <c r="R6884" s="4"/>
      <c r="X6884" s="2"/>
      <c r="Y6884" s="3"/>
      <c r="Z6884" s="4"/>
      <c r="AF6884" s="2"/>
      <c r="AG6884" s="3"/>
      <c r="AH6884" s="2"/>
      <c r="AN6884" s="2"/>
      <c r="AO6884" s="3"/>
      <c r="AP6884" s="2"/>
      <c r="AW6884" s="3"/>
    </row>
    <row r="6885" spans="8:49">
      <c r="H6885" s="2"/>
      <c r="I6885" s="3"/>
      <c r="J6885" s="4"/>
      <c r="P6885" s="2"/>
      <c r="Q6885" s="3"/>
      <c r="R6885" s="4"/>
      <c r="X6885" s="2"/>
      <c r="Y6885" s="3"/>
      <c r="Z6885" s="4"/>
      <c r="AF6885" s="2"/>
      <c r="AG6885" s="3"/>
      <c r="AH6885" s="2"/>
      <c r="AN6885" s="2"/>
      <c r="AO6885" s="3"/>
      <c r="AP6885" s="2"/>
      <c r="AW6885" s="3"/>
    </row>
    <row r="6886" spans="8:49">
      <c r="H6886" s="2"/>
      <c r="I6886" s="3"/>
      <c r="J6886" s="4"/>
      <c r="P6886" s="2"/>
      <c r="Q6886" s="3"/>
      <c r="R6886" s="4"/>
      <c r="X6886" s="2"/>
      <c r="Y6886" s="3"/>
      <c r="Z6886" s="4"/>
      <c r="AF6886" s="2"/>
      <c r="AG6886" s="3"/>
      <c r="AH6886" s="2"/>
      <c r="AN6886" s="2"/>
      <c r="AO6886" s="3"/>
      <c r="AP6886" s="2"/>
      <c r="AW6886" s="3"/>
    </row>
    <row r="6887" spans="8:49">
      <c r="H6887" s="2"/>
      <c r="I6887" s="3"/>
      <c r="J6887" s="4"/>
      <c r="P6887" s="2"/>
      <c r="Q6887" s="3"/>
      <c r="R6887" s="4"/>
      <c r="X6887" s="2"/>
      <c r="Y6887" s="3"/>
      <c r="Z6887" s="4"/>
      <c r="AF6887" s="2"/>
      <c r="AG6887" s="3"/>
      <c r="AH6887" s="2"/>
      <c r="AN6887" s="2"/>
      <c r="AO6887" s="3"/>
      <c r="AP6887" s="2"/>
      <c r="AW6887" s="3"/>
    </row>
    <row r="6888" spans="8:49">
      <c r="H6888" s="2"/>
      <c r="I6888" s="3"/>
      <c r="J6888" s="4"/>
      <c r="P6888" s="2"/>
      <c r="Q6888" s="3"/>
      <c r="R6888" s="4"/>
      <c r="X6888" s="2"/>
      <c r="Y6888" s="3"/>
      <c r="Z6888" s="4"/>
      <c r="AF6888" s="2"/>
      <c r="AG6888" s="3"/>
      <c r="AH6888" s="2"/>
      <c r="AN6888" s="2"/>
      <c r="AO6888" s="3"/>
      <c r="AP6888" s="2"/>
      <c r="AW6888" s="3"/>
    </row>
    <row r="6889" spans="8:49">
      <c r="H6889" s="2"/>
      <c r="I6889" s="3"/>
      <c r="J6889" s="4"/>
      <c r="P6889" s="2"/>
      <c r="Q6889" s="3"/>
      <c r="R6889" s="4"/>
      <c r="X6889" s="2"/>
      <c r="Y6889" s="3"/>
      <c r="Z6889" s="4"/>
      <c r="AF6889" s="2"/>
      <c r="AG6889" s="3"/>
      <c r="AH6889" s="2"/>
      <c r="AN6889" s="2"/>
      <c r="AO6889" s="3"/>
      <c r="AP6889" s="2"/>
      <c r="AW6889" s="3"/>
    </row>
    <row r="6890" spans="8:49">
      <c r="H6890" s="2"/>
      <c r="I6890" s="3"/>
      <c r="J6890" s="4"/>
      <c r="P6890" s="2"/>
      <c r="Q6890" s="3"/>
      <c r="R6890" s="4"/>
      <c r="X6890" s="2"/>
      <c r="Y6890" s="3"/>
      <c r="Z6890" s="4"/>
      <c r="AF6890" s="2"/>
      <c r="AG6890" s="3"/>
      <c r="AH6890" s="2"/>
      <c r="AN6890" s="2"/>
      <c r="AO6890" s="3"/>
      <c r="AP6890" s="2"/>
      <c r="AW6890" s="3"/>
    </row>
    <row r="6891" spans="8:49">
      <c r="H6891" s="2"/>
      <c r="I6891" s="3"/>
      <c r="J6891" s="4"/>
      <c r="P6891" s="2"/>
      <c r="Q6891" s="3"/>
      <c r="R6891" s="4"/>
      <c r="X6891" s="2"/>
      <c r="Y6891" s="3"/>
      <c r="Z6891" s="4"/>
      <c r="AF6891" s="2"/>
      <c r="AG6891" s="3"/>
      <c r="AH6891" s="2"/>
      <c r="AN6891" s="2"/>
      <c r="AO6891" s="3"/>
      <c r="AP6891" s="2"/>
      <c r="AW6891" s="3"/>
    </row>
    <row r="6892" spans="8:49">
      <c r="H6892" s="2"/>
      <c r="I6892" s="3"/>
      <c r="J6892" s="4"/>
      <c r="P6892" s="2"/>
      <c r="Q6892" s="3"/>
      <c r="R6892" s="4"/>
      <c r="X6892" s="2"/>
      <c r="Y6892" s="3"/>
      <c r="Z6892" s="4"/>
      <c r="AF6892" s="2"/>
      <c r="AG6892" s="3"/>
      <c r="AH6892" s="2"/>
      <c r="AN6892" s="2"/>
      <c r="AO6892" s="3"/>
      <c r="AP6892" s="2"/>
      <c r="AW6892" s="3"/>
    </row>
    <row r="6893" spans="8:49">
      <c r="H6893" s="2"/>
      <c r="I6893" s="3"/>
      <c r="J6893" s="4"/>
      <c r="P6893" s="2"/>
      <c r="Q6893" s="3"/>
      <c r="R6893" s="4"/>
      <c r="X6893" s="2"/>
      <c r="Y6893" s="3"/>
      <c r="Z6893" s="4"/>
      <c r="AF6893" s="2"/>
      <c r="AG6893" s="3"/>
      <c r="AH6893" s="2"/>
      <c r="AN6893" s="2"/>
      <c r="AO6893" s="3"/>
      <c r="AP6893" s="2"/>
      <c r="AW6893" s="3"/>
    </row>
    <row r="6894" spans="8:49">
      <c r="H6894" s="2"/>
      <c r="I6894" s="3"/>
      <c r="J6894" s="4"/>
      <c r="P6894" s="2"/>
      <c r="Q6894" s="3"/>
      <c r="R6894" s="4"/>
      <c r="X6894" s="2"/>
      <c r="Y6894" s="3"/>
      <c r="Z6894" s="4"/>
      <c r="AF6894" s="2"/>
      <c r="AG6894" s="3"/>
      <c r="AH6894" s="2"/>
      <c r="AN6894" s="2"/>
      <c r="AO6894" s="3"/>
      <c r="AP6894" s="2"/>
      <c r="AW6894" s="3"/>
    </row>
    <row r="6895" spans="8:49">
      <c r="H6895" s="2"/>
      <c r="I6895" s="3"/>
      <c r="J6895" s="4"/>
      <c r="P6895" s="2"/>
      <c r="Q6895" s="3"/>
      <c r="R6895" s="4"/>
      <c r="X6895" s="2"/>
      <c r="Y6895" s="3"/>
      <c r="Z6895" s="4"/>
      <c r="AF6895" s="2"/>
      <c r="AG6895" s="3"/>
      <c r="AH6895" s="2"/>
      <c r="AN6895" s="2"/>
      <c r="AO6895" s="3"/>
      <c r="AP6895" s="2"/>
      <c r="AW6895" s="3"/>
    </row>
    <row r="6896" spans="8:49">
      <c r="H6896" s="2"/>
      <c r="I6896" s="3"/>
      <c r="J6896" s="4"/>
      <c r="P6896" s="2"/>
      <c r="Q6896" s="3"/>
      <c r="R6896" s="4"/>
      <c r="X6896" s="2"/>
      <c r="Y6896" s="3"/>
      <c r="Z6896" s="4"/>
      <c r="AF6896" s="2"/>
      <c r="AG6896" s="3"/>
      <c r="AH6896" s="2"/>
      <c r="AN6896" s="2"/>
      <c r="AO6896" s="3"/>
      <c r="AP6896" s="2"/>
      <c r="AW6896" s="3"/>
    </row>
    <row r="6897" spans="8:49">
      <c r="H6897" s="2"/>
      <c r="I6897" s="3"/>
      <c r="J6897" s="4"/>
      <c r="P6897" s="2"/>
      <c r="Q6897" s="3"/>
      <c r="R6897" s="4"/>
      <c r="X6897" s="2"/>
      <c r="Y6897" s="3"/>
      <c r="Z6897" s="4"/>
      <c r="AF6897" s="2"/>
      <c r="AG6897" s="3"/>
      <c r="AH6897" s="2"/>
      <c r="AN6897" s="2"/>
      <c r="AO6897" s="3"/>
      <c r="AP6897" s="2"/>
      <c r="AW6897" s="3"/>
    </row>
    <row r="6898" spans="8:49">
      <c r="H6898" s="2"/>
      <c r="I6898" s="3"/>
      <c r="J6898" s="4"/>
      <c r="P6898" s="2"/>
      <c r="Q6898" s="3"/>
      <c r="R6898" s="4"/>
      <c r="X6898" s="2"/>
      <c r="Y6898" s="3"/>
      <c r="Z6898" s="4"/>
      <c r="AF6898" s="2"/>
      <c r="AG6898" s="3"/>
      <c r="AH6898" s="2"/>
      <c r="AN6898" s="2"/>
      <c r="AO6898" s="3"/>
      <c r="AP6898" s="2"/>
      <c r="AW6898" s="3"/>
    </row>
    <row r="6899" spans="8:49">
      <c r="H6899" s="2"/>
      <c r="I6899" s="3"/>
      <c r="J6899" s="4"/>
      <c r="P6899" s="2"/>
      <c r="Q6899" s="3"/>
      <c r="R6899" s="4"/>
      <c r="X6899" s="2"/>
      <c r="Y6899" s="3"/>
      <c r="Z6899" s="4"/>
      <c r="AF6899" s="2"/>
      <c r="AG6899" s="3"/>
      <c r="AH6899" s="2"/>
      <c r="AN6899" s="2"/>
      <c r="AO6899" s="3"/>
      <c r="AP6899" s="2"/>
      <c r="AW6899" s="3"/>
    </row>
    <row r="6900" spans="8:49">
      <c r="H6900" s="2"/>
      <c r="I6900" s="3"/>
      <c r="J6900" s="4"/>
      <c r="P6900" s="2"/>
      <c r="Q6900" s="3"/>
      <c r="R6900" s="4"/>
      <c r="X6900" s="2"/>
      <c r="Y6900" s="3"/>
      <c r="Z6900" s="4"/>
      <c r="AF6900" s="2"/>
      <c r="AG6900" s="3"/>
      <c r="AH6900" s="2"/>
      <c r="AN6900" s="2"/>
      <c r="AO6900" s="3"/>
      <c r="AP6900" s="2"/>
      <c r="AW6900" s="3"/>
    </row>
    <row r="6901" spans="8:49">
      <c r="H6901" s="2"/>
      <c r="I6901" s="3"/>
      <c r="J6901" s="4"/>
      <c r="P6901" s="2"/>
      <c r="Q6901" s="3"/>
      <c r="R6901" s="4"/>
      <c r="X6901" s="2"/>
      <c r="Y6901" s="3"/>
      <c r="Z6901" s="4"/>
      <c r="AF6901" s="2"/>
      <c r="AG6901" s="3"/>
      <c r="AH6901" s="2"/>
      <c r="AN6901" s="2"/>
      <c r="AO6901" s="3"/>
      <c r="AP6901" s="2"/>
      <c r="AW6901" s="3"/>
    </row>
    <row r="6902" spans="8:49">
      <c r="H6902" s="2"/>
      <c r="I6902" s="3"/>
      <c r="J6902" s="4"/>
      <c r="P6902" s="2"/>
      <c r="Q6902" s="3"/>
      <c r="R6902" s="4"/>
      <c r="X6902" s="2"/>
      <c r="Y6902" s="3"/>
      <c r="Z6902" s="4"/>
      <c r="AF6902" s="2"/>
      <c r="AG6902" s="3"/>
      <c r="AH6902" s="2"/>
      <c r="AN6902" s="2"/>
      <c r="AO6902" s="3"/>
      <c r="AP6902" s="2"/>
      <c r="AW6902" s="3"/>
    </row>
    <row r="6903" spans="8:49">
      <c r="H6903" s="2"/>
      <c r="I6903" s="3"/>
      <c r="J6903" s="4"/>
      <c r="P6903" s="2"/>
      <c r="Q6903" s="3"/>
      <c r="R6903" s="4"/>
      <c r="X6903" s="2"/>
      <c r="Y6903" s="3"/>
      <c r="Z6903" s="4"/>
      <c r="AF6903" s="2"/>
      <c r="AG6903" s="3"/>
      <c r="AH6903" s="2"/>
      <c r="AN6903" s="2"/>
      <c r="AO6903" s="3"/>
      <c r="AP6903" s="2"/>
      <c r="AW6903" s="3"/>
    </row>
    <row r="6904" spans="8:49">
      <c r="H6904" s="2"/>
      <c r="I6904" s="3"/>
      <c r="J6904" s="4"/>
      <c r="P6904" s="2"/>
      <c r="Q6904" s="3"/>
      <c r="R6904" s="4"/>
      <c r="X6904" s="2"/>
      <c r="Y6904" s="3"/>
      <c r="Z6904" s="4"/>
      <c r="AF6904" s="2"/>
      <c r="AG6904" s="3"/>
      <c r="AH6904" s="2"/>
      <c r="AN6904" s="2"/>
      <c r="AO6904" s="3"/>
      <c r="AP6904" s="2"/>
      <c r="AW6904" s="3"/>
    </row>
    <row r="6905" spans="8:49">
      <c r="H6905" s="2"/>
      <c r="I6905" s="3"/>
      <c r="J6905" s="4"/>
      <c r="P6905" s="2"/>
      <c r="Q6905" s="3"/>
      <c r="R6905" s="4"/>
      <c r="X6905" s="2"/>
      <c r="Y6905" s="3"/>
      <c r="Z6905" s="4"/>
      <c r="AF6905" s="2"/>
      <c r="AG6905" s="3"/>
      <c r="AH6905" s="2"/>
      <c r="AN6905" s="2"/>
      <c r="AO6905" s="3"/>
      <c r="AP6905" s="2"/>
      <c r="AW6905" s="3"/>
    </row>
    <row r="6906" spans="8:49">
      <c r="H6906" s="2"/>
      <c r="I6906" s="3"/>
      <c r="J6906" s="4"/>
      <c r="P6906" s="2"/>
      <c r="Q6906" s="3"/>
      <c r="R6906" s="4"/>
      <c r="X6906" s="2"/>
      <c r="Y6906" s="3"/>
      <c r="Z6906" s="4"/>
      <c r="AF6906" s="2"/>
      <c r="AG6906" s="3"/>
      <c r="AH6906" s="2"/>
      <c r="AN6906" s="2"/>
      <c r="AO6906" s="3"/>
      <c r="AP6906" s="2"/>
      <c r="AW6906" s="3"/>
    </row>
    <row r="6907" spans="8:49">
      <c r="H6907" s="2"/>
      <c r="I6907" s="3"/>
      <c r="J6907" s="4"/>
      <c r="P6907" s="2"/>
      <c r="Q6907" s="3"/>
      <c r="R6907" s="4"/>
      <c r="X6907" s="2"/>
      <c r="Y6907" s="3"/>
      <c r="Z6907" s="4"/>
      <c r="AF6907" s="2"/>
      <c r="AG6907" s="3"/>
      <c r="AH6907" s="2"/>
      <c r="AN6907" s="2"/>
      <c r="AO6907" s="3"/>
      <c r="AP6907" s="2"/>
      <c r="AW6907" s="3"/>
    </row>
    <row r="6908" spans="8:49">
      <c r="H6908" s="2"/>
      <c r="I6908" s="3"/>
      <c r="J6908" s="4"/>
      <c r="P6908" s="2"/>
      <c r="Q6908" s="3"/>
      <c r="R6908" s="4"/>
      <c r="X6908" s="2"/>
      <c r="Y6908" s="3"/>
      <c r="Z6908" s="4"/>
      <c r="AF6908" s="2"/>
      <c r="AG6908" s="3"/>
      <c r="AH6908" s="2"/>
      <c r="AN6908" s="2"/>
      <c r="AO6908" s="3"/>
      <c r="AP6908" s="2"/>
      <c r="AW6908" s="3"/>
    </row>
    <row r="6909" spans="8:49">
      <c r="H6909" s="2"/>
      <c r="I6909" s="3"/>
      <c r="J6909" s="4"/>
      <c r="P6909" s="2"/>
      <c r="Q6909" s="3"/>
      <c r="R6909" s="4"/>
      <c r="X6909" s="2"/>
      <c r="Y6909" s="3"/>
      <c r="Z6909" s="4"/>
      <c r="AF6909" s="2"/>
      <c r="AG6909" s="3"/>
      <c r="AH6909" s="2"/>
      <c r="AN6909" s="2"/>
      <c r="AO6909" s="3"/>
      <c r="AP6909" s="2"/>
      <c r="AW6909" s="3"/>
    </row>
    <row r="6910" spans="8:49">
      <c r="H6910" s="2"/>
      <c r="I6910" s="3"/>
      <c r="J6910" s="4"/>
      <c r="P6910" s="2"/>
      <c r="Q6910" s="3"/>
      <c r="R6910" s="4"/>
      <c r="X6910" s="2"/>
      <c r="Y6910" s="3"/>
      <c r="Z6910" s="4"/>
      <c r="AF6910" s="2"/>
      <c r="AG6910" s="3"/>
      <c r="AH6910" s="2"/>
      <c r="AN6910" s="2"/>
      <c r="AO6910" s="3"/>
      <c r="AP6910" s="2"/>
      <c r="AW6910" s="3"/>
    </row>
    <row r="6911" spans="8:49">
      <c r="H6911" s="2"/>
      <c r="I6911" s="3"/>
      <c r="J6911" s="4"/>
      <c r="P6911" s="2"/>
      <c r="Q6911" s="3"/>
      <c r="R6911" s="4"/>
      <c r="X6911" s="2"/>
      <c r="Y6911" s="3"/>
      <c r="Z6911" s="4"/>
      <c r="AF6911" s="2"/>
      <c r="AG6911" s="3"/>
      <c r="AH6911" s="2"/>
      <c r="AN6911" s="2"/>
      <c r="AO6911" s="3"/>
      <c r="AP6911" s="2"/>
      <c r="AW6911" s="3"/>
    </row>
    <row r="6912" spans="8:49">
      <c r="H6912" s="2"/>
      <c r="I6912" s="3"/>
      <c r="J6912" s="4"/>
      <c r="P6912" s="2"/>
      <c r="Q6912" s="3"/>
      <c r="R6912" s="4"/>
      <c r="X6912" s="2"/>
      <c r="Y6912" s="3"/>
      <c r="Z6912" s="4"/>
      <c r="AF6912" s="2"/>
      <c r="AG6912" s="3"/>
      <c r="AH6912" s="2"/>
      <c r="AN6912" s="2"/>
      <c r="AO6912" s="3"/>
      <c r="AP6912" s="2"/>
      <c r="AW6912" s="3"/>
    </row>
    <row r="6913" spans="8:49">
      <c r="H6913" s="2"/>
      <c r="I6913" s="3"/>
      <c r="J6913" s="4"/>
      <c r="P6913" s="2"/>
      <c r="Q6913" s="3"/>
      <c r="R6913" s="4"/>
      <c r="X6913" s="2"/>
      <c r="Y6913" s="3"/>
      <c r="Z6913" s="4"/>
      <c r="AF6913" s="2"/>
      <c r="AG6913" s="3"/>
      <c r="AH6913" s="2"/>
      <c r="AN6913" s="2"/>
      <c r="AO6913" s="3"/>
      <c r="AP6913" s="2"/>
      <c r="AW6913" s="3"/>
    </row>
    <row r="6914" spans="8:49">
      <c r="H6914" s="2"/>
      <c r="I6914" s="3"/>
      <c r="J6914" s="4"/>
      <c r="P6914" s="2"/>
      <c r="Q6914" s="3"/>
      <c r="R6914" s="4"/>
      <c r="X6914" s="2"/>
      <c r="Y6914" s="3"/>
      <c r="Z6914" s="4"/>
      <c r="AF6914" s="2"/>
      <c r="AG6914" s="3"/>
      <c r="AH6914" s="2"/>
      <c r="AN6914" s="2"/>
      <c r="AO6914" s="3"/>
      <c r="AP6914" s="2"/>
      <c r="AW6914" s="3"/>
    </row>
    <row r="6915" spans="8:49">
      <c r="H6915" s="2"/>
      <c r="I6915" s="3"/>
      <c r="J6915" s="4"/>
      <c r="P6915" s="2"/>
      <c r="Q6915" s="3"/>
      <c r="R6915" s="4"/>
      <c r="X6915" s="2"/>
      <c r="Y6915" s="3"/>
      <c r="Z6915" s="4"/>
      <c r="AF6915" s="2"/>
      <c r="AG6915" s="3"/>
      <c r="AH6915" s="2"/>
      <c r="AN6915" s="2"/>
      <c r="AO6915" s="3"/>
      <c r="AP6915" s="2"/>
      <c r="AW6915" s="3"/>
    </row>
    <row r="6916" spans="8:49">
      <c r="H6916" s="2"/>
      <c r="I6916" s="3"/>
      <c r="J6916" s="4"/>
      <c r="P6916" s="2"/>
      <c r="Q6916" s="3"/>
      <c r="R6916" s="4"/>
      <c r="X6916" s="2"/>
      <c r="Y6916" s="3"/>
      <c r="Z6916" s="4"/>
      <c r="AF6916" s="2"/>
      <c r="AG6916" s="3"/>
      <c r="AH6916" s="2"/>
      <c r="AN6916" s="2"/>
      <c r="AO6916" s="3"/>
      <c r="AP6916" s="2"/>
      <c r="AW6916" s="3"/>
    </row>
    <row r="6917" spans="8:49">
      <c r="H6917" s="2"/>
      <c r="I6917" s="3"/>
      <c r="J6917" s="4"/>
      <c r="P6917" s="2"/>
      <c r="Q6917" s="3"/>
      <c r="R6917" s="4"/>
      <c r="X6917" s="2"/>
      <c r="Y6917" s="3"/>
      <c r="Z6917" s="4"/>
      <c r="AF6917" s="2"/>
      <c r="AG6917" s="3"/>
      <c r="AH6917" s="2"/>
      <c r="AN6917" s="2"/>
      <c r="AO6917" s="3"/>
      <c r="AP6917" s="2"/>
      <c r="AW6917" s="3"/>
    </row>
    <row r="6918" spans="8:49">
      <c r="H6918" s="2"/>
      <c r="I6918" s="3"/>
      <c r="J6918" s="4"/>
      <c r="P6918" s="2"/>
      <c r="Q6918" s="3"/>
      <c r="R6918" s="4"/>
      <c r="X6918" s="2"/>
      <c r="Y6918" s="3"/>
      <c r="Z6918" s="4"/>
      <c r="AF6918" s="2"/>
      <c r="AG6918" s="3"/>
      <c r="AH6918" s="2"/>
      <c r="AN6918" s="2"/>
      <c r="AO6918" s="3"/>
      <c r="AP6918" s="2"/>
      <c r="AW6918" s="3"/>
    </row>
    <row r="6919" spans="8:49">
      <c r="H6919" s="2"/>
      <c r="I6919" s="3"/>
      <c r="J6919" s="4"/>
      <c r="P6919" s="2"/>
      <c r="Q6919" s="3"/>
      <c r="R6919" s="4"/>
      <c r="X6919" s="2"/>
      <c r="Y6919" s="3"/>
      <c r="Z6919" s="4"/>
      <c r="AF6919" s="2"/>
      <c r="AG6919" s="3"/>
      <c r="AH6919" s="2"/>
      <c r="AN6919" s="2"/>
      <c r="AO6919" s="3"/>
      <c r="AP6919" s="2"/>
      <c r="AW6919" s="3"/>
    </row>
    <row r="6920" spans="8:49">
      <c r="H6920" s="2"/>
      <c r="I6920" s="3"/>
      <c r="J6920" s="4"/>
      <c r="P6920" s="2"/>
      <c r="Q6920" s="3"/>
      <c r="R6920" s="4"/>
      <c r="X6920" s="2"/>
      <c r="Y6920" s="3"/>
      <c r="Z6920" s="4"/>
      <c r="AF6920" s="2"/>
      <c r="AG6920" s="3"/>
      <c r="AH6920" s="2"/>
      <c r="AN6920" s="2"/>
      <c r="AO6920" s="3"/>
      <c r="AP6920" s="2"/>
      <c r="AW6920" s="3"/>
    </row>
    <row r="6921" spans="8:49">
      <c r="H6921" s="2"/>
      <c r="I6921" s="3"/>
      <c r="J6921" s="4"/>
      <c r="P6921" s="2"/>
      <c r="Q6921" s="3"/>
      <c r="R6921" s="4"/>
      <c r="X6921" s="2"/>
      <c r="Y6921" s="3"/>
      <c r="Z6921" s="4"/>
      <c r="AF6921" s="2"/>
      <c r="AG6921" s="3"/>
      <c r="AH6921" s="2"/>
      <c r="AN6921" s="2"/>
      <c r="AO6921" s="3"/>
      <c r="AP6921" s="2"/>
      <c r="AW6921" s="3"/>
    </row>
    <row r="6922" spans="8:49">
      <c r="H6922" s="2"/>
      <c r="I6922" s="3"/>
      <c r="J6922" s="4"/>
      <c r="P6922" s="2"/>
      <c r="Q6922" s="3"/>
      <c r="R6922" s="4"/>
      <c r="X6922" s="2"/>
      <c r="Y6922" s="3"/>
      <c r="Z6922" s="4"/>
      <c r="AF6922" s="2"/>
      <c r="AG6922" s="3"/>
      <c r="AH6922" s="2"/>
      <c r="AN6922" s="2"/>
      <c r="AO6922" s="3"/>
      <c r="AP6922" s="2"/>
      <c r="AW6922" s="3"/>
    </row>
    <row r="6923" spans="8:49">
      <c r="H6923" s="2"/>
      <c r="I6923" s="3"/>
      <c r="J6923" s="4"/>
      <c r="P6923" s="2"/>
      <c r="Q6923" s="3"/>
      <c r="R6923" s="4"/>
      <c r="X6923" s="2"/>
      <c r="Y6923" s="3"/>
      <c r="Z6923" s="4"/>
      <c r="AF6923" s="2"/>
      <c r="AG6923" s="3"/>
      <c r="AH6923" s="2"/>
      <c r="AN6923" s="2"/>
      <c r="AO6923" s="3"/>
      <c r="AP6923" s="2"/>
      <c r="AW6923" s="3"/>
    </row>
    <row r="6924" spans="8:49">
      <c r="H6924" s="2"/>
      <c r="I6924" s="3"/>
      <c r="J6924" s="4"/>
      <c r="P6924" s="2"/>
      <c r="Q6924" s="3"/>
      <c r="R6924" s="4"/>
      <c r="X6924" s="2"/>
      <c r="Y6924" s="3"/>
      <c r="Z6924" s="4"/>
      <c r="AF6924" s="2"/>
      <c r="AG6924" s="3"/>
      <c r="AH6924" s="2"/>
      <c r="AN6924" s="2"/>
      <c r="AO6924" s="3"/>
      <c r="AP6924" s="2"/>
      <c r="AW6924" s="3"/>
    </row>
    <row r="6925" spans="8:49">
      <c r="H6925" s="2"/>
      <c r="I6925" s="3"/>
      <c r="J6925" s="4"/>
      <c r="P6925" s="2"/>
      <c r="Q6925" s="3"/>
      <c r="R6925" s="4"/>
      <c r="X6925" s="2"/>
      <c r="Y6925" s="3"/>
      <c r="Z6925" s="4"/>
      <c r="AF6925" s="2"/>
      <c r="AG6925" s="3"/>
      <c r="AH6925" s="2"/>
      <c r="AN6925" s="2"/>
      <c r="AO6925" s="3"/>
      <c r="AP6925" s="2"/>
      <c r="AW6925" s="3"/>
    </row>
    <row r="6926" spans="8:49">
      <c r="H6926" s="2"/>
      <c r="I6926" s="3"/>
      <c r="J6926" s="4"/>
      <c r="P6926" s="2"/>
      <c r="Q6926" s="3"/>
      <c r="R6926" s="4"/>
      <c r="X6926" s="2"/>
      <c r="Y6926" s="3"/>
      <c r="Z6926" s="4"/>
      <c r="AF6926" s="2"/>
      <c r="AG6926" s="3"/>
      <c r="AH6926" s="2"/>
      <c r="AN6926" s="2"/>
      <c r="AO6926" s="3"/>
      <c r="AP6926" s="2"/>
      <c r="AW6926" s="3"/>
    </row>
    <row r="6927" spans="8:49">
      <c r="H6927" s="2"/>
      <c r="I6927" s="3"/>
      <c r="J6927" s="4"/>
      <c r="P6927" s="2"/>
      <c r="Q6927" s="3"/>
      <c r="R6927" s="4"/>
      <c r="X6927" s="2"/>
      <c r="Y6927" s="3"/>
      <c r="Z6927" s="4"/>
      <c r="AF6927" s="2"/>
      <c r="AG6927" s="3"/>
      <c r="AH6927" s="2"/>
      <c r="AN6927" s="2"/>
      <c r="AO6927" s="3"/>
      <c r="AP6927" s="2"/>
      <c r="AW6927" s="3"/>
    </row>
    <row r="6928" spans="8:49">
      <c r="H6928" s="2"/>
      <c r="I6928" s="3"/>
      <c r="J6928" s="4"/>
      <c r="P6928" s="2"/>
      <c r="Q6928" s="3"/>
      <c r="R6928" s="4"/>
      <c r="X6928" s="2"/>
      <c r="Y6928" s="3"/>
      <c r="Z6928" s="4"/>
      <c r="AF6928" s="2"/>
      <c r="AG6928" s="3"/>
      <c r="AH6928" s="2"/>
      <c r="AN6928" s="2"/>
      <c r="AO6928" s="3"/>
      <c r="AP6928" s="2"/>
      <c r="AW6928" s="3"/>
    </row>
    <row r="6929" spans="8:49">
      <c r="H6929" s="2"/>
      <c r="I6929" s="3"/>
      <c r="J6929" s="4"/>
      <c r="P6929" s="2"/>
      <c r="Q6929" s="3"/>
      <c r="R6929" s="4"/>
      <c r="X6929" s="2"/>
      <c r="Y6929" s="3"/>
      <c r="Z6929" s="4"/>
      <c r="AF6929" s="2"/>
      <c r="AG6929" s="3"/>
      <c r="AH6929" s="2"/>
      <c r="AN6929" s="2"/>
      <c r="AO6929" s="3"/>
      <c r="AP6929" s="2"/>
      <c r="AW6929" s="3"/>
    </row>
    <row r="6930" spans="8:49">
      <c r="H6930" s="2"/>
      <c r="I6930" s="3"/>
      <c r="J6930" s="4"/>
      <c r="P6930" s="2"/>
      <c r="Q6930" s="3"/>
      <c r="R6930" s="4"/>
      <c r="X6930" s="2"/>
      <c r="Y6930" s="3"/>
      <c r="Z6930" s="4"/>
      <c r="AF6930" s="2"/>
      <c r="AG6930" s="3"/>
      <c r="AH6930" s="2"/>
      <c r="AN6930" s="2"/>
      <c r="AO6930" s="3"/>
      <c r="AP6930" s="2"/>
      <c r="AW6930" s="3"/>
    </row>
    <row r="6931" spans="8:49">
      <c r="H6931" s="2"/>
      <c r="I6931" s="3"/>
      <c r="J6931" s="4"/>
      <c r="P6931" s="2"/>
      <c r="Q6931" s="3"/>
      <c r="R6931" s="4"/>
      <c r="X6931" s="2"/>
      <c r="Y6931" s="3"/>
      <c r="Z6931" s="4"/>
      <c r="AF6931" s="2"/>
      <c r="AG6931" s="3"/>
      <c r="AH6931" s="2"/>
      <c r="AN6931" s="2"/>
      <c r="AO6931" s="3"/>
      <c r="AP6931" s="2"/>
      <c r="AW6931" s="3"/>
    </row>
    <row r="6932" spans="8:49">
      <c r="H6932" s="2"/>
      <c r="I6932" s="3"/>
      <c r="J6932" s="4"/>
      <c r="P6932" s="2"/>
      <c r="Q6932" s="3"/>
      <c r="R6932" s="4"/>
      <c r="X6932" s="2"/>
      <c r="Y6932" s="3"/>
      <c r="Z6932" s="4"/>
      <c r="AF6932" s="2"/>
      <c r="AG6932" s="3"/>
      <c r="AH6932" s="2"/>
      <c r="AN6932" s="2"/>
      <c r="AO6932" s="3"/>
      <c r="AP6932" s="2"/>
      <c r="AW6932" s="3"/>
    </row>
    <row r="6933" spans="8:49">
      <c r="H6933" s="2"/>
      <c r="I6933" s="3"/>
      <c r="J6933" s="4"/>
      <c r="P6933" s="2"/>
      <c r="Q6933" s="3"/>
      <c r="R6933" s="4"/>
      <c r="X6933" s="2"/>
      <c r="Y6933" s="3"/>
      <c r="Z6933" s="4"/>
      <c r="AF6933" s="2"/>
      <c r="AG6933" s="3"/>
      <c r="AH6933" s="2"/>
      <c r="AN6933" s="2"/>
      <c r="AO6933" s="3"/>
      <c r="AP6933" s="2"/>
      <c r="AW6933" s="3"/>
    </row>
    <row r="6934" spans="8:49">
      <c r="H6934" s="2"/>
      <c r="I6934" s="3"/>
      <c r="J6934" s="4"/>
      <c r="P6934" s="2"/>
      <c r="Q6934" s="3"/>
      <c r="R6934" s="4"/>
      <c r="X6934" s="2"/>
      <c r="Y6934" s="3"/>
      <c r="Z6934" s="4"/>
      <c r="AF6934" s="2"/>
      <c r="AG6934" s="3"/>
      <c r="AH6934" s="2"/>
      <c r="AN6934" s="2"/>
      <c r="AO6934" s="3"/>
      <c r="AP6934" s="2"/>
      <c r="AW6934" s="3"/>
    </row>
    <row r="6935" spans="8:49">
      <c r="H6935" s="2"/>
      <c r="I6935" s="3"/>
      <c r="J6935" s="4"/>
      <c r="P6935" s="2"/>
      <c r="Q6935" s="3"/>
      <c r="R6935" s="4"/>
      <c r="X6935" s="2"/>
      <c r="Y6935" s="3"/>
      <c r="Z6935" s="4"/>
      <c r="AF6935" s="2"/>
      <c r="AG6935" s="3"/>
      <c r="AH6935" s="2"/>
      <c r="AN6935" s="2"/>
      <c r="AO6935" s="3"/>
      <c r="AP6935" s="2"/>
      <c r="AW6935" s="3"/>
    </row>
    <row r="6936" spans="8:49">
      <c r="H6936" s="2"/>
      <c r="I6936" s="3"/>
      <c r="J6936" s="4"/>
      <c r="P6936" s="2"/>
      <c r="Q6936" s="3"/>
      <c r="R6936" s="4"/>
      <c r="X6936" s="2"/>
      <c r="Y6936" s="3"/>
      <c r="Z6936" s="4"/>
      <c r="AF6936" s="2"/>
      <c r="AG6936" s="3"/>
      <c r="AH6936" s="2"/>
      <c r="AN6936" s="2"/>
      <c r="AO6936" s="3"/>
      <c r="AP6936" s="2"/>
      <c r="AW6936" s="3"/>
    </row>
    <row r="6937" spans="8:49">
      <c r="H6937" s="2"/>
      <c r="I6937" s="3"/>
      <c r="J6937" s="4"/>
      <c r="P6937" s="2"/>
      <c r="Q6937" s="3"/>
      <c r="R6937" s="4"/>
      <c r="X6937" s="2"/>
      <c r="Y6937" s="3"/>
      <c r="Z6937" s="4"/>
      <c r="AF6937" s="2"/>
      <c r="AG6937" s="3"/>
      <c r="AH6937" s="2"/>
      <c r="AN6937" s="2"/>
      <c r="AO6937" s="3"/>
      <c r="AP6937" s="2"/>
      <c r="AW6937" s="3"/>
    </row>
    <row r="6938" spans="8:49">
      <c r="H6938" s="2"/>
      <c r="I6938" s="3"/>
      <c r="J6938" s="4"/>
      <c r="P6938" s="2"/>
      <c r="Q6938" s="3"/>
      <c r="R6938" s="4"/>
      <c r="X6938" s="2"/>
      <c r="Y6938" s="3"/>
      <c r="Z6938" s="4"/>
      <c r="AF6938" s="2"/>
      <c r="AG6938" s="3"/>
      <c r="AH6938" s="2"/>
      <c r="AN6938" s="2"/>
      <c r="AO6938" s="3"/>
      <c r="AP6938" s="2"/>
      <c r="AW6938" s="3"/>
    </row>
    <row r="6939" spans="8:49">
      <c r="H6939" s="2"/>
      <c r="I6939" s="3"/>
      <c r="J6939" s="4"/>
      <c r="P6939" s="2"/>
      <c r="Q6939" s="3"/>
      <c r="R6939" s="4"/>
      <c r="X6939" s="2"/>
      <c r="Y6939" s="3"/>
      <c r="Z6939" s="4"/>
      <c r="AF6939" s="2"/>
      <c r="AG6939" s="3"/>
      <c r="AH6939" s="2"/>
      <c r="AN6939" s="2"/>
      <c r="AO6939" s="3"/>
      <c r="AP6939" s="2"/>
      <c r="AW6939" s="3"/>
    </row>
    <row r="6940" spans="8:49">
      <c r="H6940" s="2"/>
      <c r="I6940" s="3"/>
      <c r="J6940" s="4"/>
      <c r="P6940" s="2"/>
      <c r="Q6940" s="3"/>
      <c r="R6940" s="4"/>
      <c r="X6940" s="2"/>
      <c r="Y6940" s="3"/>
      <c r="Z6940" s="4"/>
      <c r="AF6940" s="2"/>
      <c r="AG6940" s="3"/>
      <c r="AH6940" s="2"/>
      <c r="AN6940" s="2"/>
      <c r="AO6940" s="3"/>
      <c r="AP6940" s="2"/>
      <c r="AW6940" s="3"/>
    </row>
    <row r="6941" spans="8:49">
      <c r="H6941" s="2"/>
      <c r="I6941" s="3"/>
      <c r="J6941" s="4"/>
      <c r="P6941" s="2"/>
      <c r="Q6941" s="3"/>
      <c r="R6941" s="4"/>
      <c r="X6941" s="2"/>
      <c r="Y6941" s="3"/>
      <c r="Z6941" s="4"/>
      <c r="AF6941" s="2"/>
      <c r="AG6941" s="3"/>
      <c r="AH6941" s="2"/>
      <c r="AN6941" s="2"/>
      <c r="AO6941" s="3"/>
      <c r="AP6941" s="2"/>
      <c r="AW6941" s="3"/>
    </row>
    <row r="6942" spans="8:49">
      <c r="H6942" s="2"/>
      <c r="I6942" s="3"/>
      <c r="J6942" s="4"/>
      <c r="P6942" s="2"/>
      <c r="Q6942" s="3"/>
      <c r="R6942" s="4"/>
      <c r="X6942" s="2"/>
      <c r="Y6942" s="3"/>
      <c r="Z6942" s="4"/>
      <c r="AF6942" s="2"/>
      <c r="AG6942" s="3"/>
      <c r="AH6942" s="2"/>
      <c r="AN6942" s="2"/>
      <c r="AO6942" s="3"/>
      <c r="AP6942" s="2"/>
      <c r="AW6942" s="3"/>
    </row>
    <row r="6943" spans="8:49">
      <c r="H6943" s="2"/>
      <c r="I6943" s="3"/>
      <c r="J6943" s="4"/>
      <c r="P6943" s="2"/>
      <c r="Q6943" s="3"/>
      <c r="R6943" s="4"/>
      <c r="X6943" s="2"/>
      <c r="Y6943" s="3"/>
      <c r="Z6943" s="4"/>
      <c r="AF6943" s="2"/>
      <c r="AG6943" s="3"/>
      <c r="AH6943" s="2"/>
      <c r="AN6943" s="2"/>
      <c r="AO6943" s="3"/>
      <c r="AP6943" s="2"/>
      <c r="AW6943" s="3"/>
    </row>
    <row r="6944" spans="8:49">
      <c r="H6944" s="2"/>
      <c r="I6944" s="3"/>
      <c r="J6944" s="4"/>
      <c r="P6944" s="2"/>
      <c r="Q6944" s="3"/>
      <c r="R6944" s="4"/>
      <c r="X6944" s="2"/>
      <c r="Y6944" s="3"/>
      <c r="Z6944" s="4"/>
      <c r="AF6944" s="2"/>
      <c r="AG6944" s="3"/>
      <c r="AH6944" s="2"/>
      <c r="AN6944" s="2"/>
      <c r="AO6944" s="3"/>
      <c r="AP6944" s="2"/>
      <c r="AW6944" s="3"/>
    </row>
    <row r="6945" spans="8:49">
      <c r="H6945" s="2"/>
      <c r="I6945" s="3"/>
      <c r="J6945" s="4"/>
      <c r="P6945" s="2"/>
      <c r="Q6945" s="3"/>
      <c r="R6945" s="4"/>
      <c r="X6945" s="2"/>
      <c r="Y6945" s="3"/>
      <c r="Z6945" s="4"/>
      <c r="AF6945" s="2"/>
      <c r="AG6945" s="3"/>
      <c r="AH6945" s="2"/>
      <c r="AN6945" s="2"/>
      <c r="AO6945" s="3"/>
      <c r="AP6945" s="2"/>
      <c r="AW6945" s="3"/>
    </row>
    <row r="6946" spans="8:49">
      <c r="H6946" s="2"/>
      <c r="I6946" s="3"/>
      <c r="J6946" s="4"/>
      <c r="P6946" s="2"/>
      <c r="Q6946" s="3"/>
      <c r="R6946" s="4"/>
      <c r="X6946" s="2"/>
      <c r="Y6946" s="3"/>
      <c r="Z6946" s="4"/>
      <c r="AF6946" s="2"/>
      <c r="AG6946" s="3"/>
      <c r="AH6946" s="2"/>
      <c r="AN6946" s="2"/>
      <c r="AO6946" s="3"/>
      <c r="AP6946" s="2"/>
      <c r="AW6946" s="3"/>
    </row>
    <row r="6947" spans="8:49">
      <c r="H6947" s="2"/>
      <c r="I6947" s="3"/>
      <c r="J6947" s="4"/>
      <c r="P6947" s="2"/>
      <c r="Q6947" s="3"/>
      <c r="R6947" s="4"/>
      <c r="X6947" s="2"/>
      <c r="Y6947" s="3"/>
      <c r="Z6947" s="4"/>
      <c r="AF6947" s="2"/>
      <c r="AG6947" s="3"/>
      <c r="AH6947" s="2"/>
      <c r="AN6947" s="2"/>
      <c r="AO6947" s="3"/>
      <c r="AP6947" s="2"/>
      <c r="AW6947" s="3"/>
    </row>
    <row r="6948" spans="8:49">
      <c r="H6948" s="2"/>
      <c r="I6948" s="3"/>
      <c r="J6948" s="4"/>
      <c r="P6948" s="2"/>
      <c r="Q6948" s="3"/>
      <c r="R6948" s="4"/>
      <c r="X6948" s="2"/>
      <c r="Y6948" s="3"/>
      <c r="Z6948" s="4"/>
      <c r="AF6948" s="2"/>
      <c r="AG6948" s="3"/>
      <c r="AH6948" s="2"/>
      <c r="AN6948" s="2"/>
      <c r="AO6948" s="3"/>
      <c r="AP6948" s="2"/>
      <c r="AW6948" s="3"/>
    </row>
    <row r="6949" spans="8:49">
      <c r="H6949" s="2"/>
      <c r="I6949" s="3"/>
      <c r="J6949" s="4"/>
      <c r="P6949" s="2"/>
      <c r="Q6949" s="3"/>
      <c r="R6949" s="4"/>
      <c r="X6949" s="2"/>
      <c r="Y6949" s="3"/>
      <c r="Z6949" s="4"/>
      <c r="AF6949" s="2"/>
      <c r="AG6949" s="3"/>
      <c r="AH6949" s="2"/>
      <c r="AN6949" s="2"/>
      <c r="AO6949" s="3"/>
      <c r="AP6949" s="2"/>
      <c r="AW6949" s="3"/>
    </row>
    <row r="6950" spans="8:49">
      <c r="H6950" s="2"/>
      <c r="I6950" s="3"/>
      <c r="J6950" s="4"/>
      <c r="P6950" s="2"/>
      <c r="Q6950" s="3"/>
      <c r="R6950" s="4"/>
      <c r="X6950" s="2"/>
      <c r="Y6950" s="3"/>
      <c r="Z6950" s="4"/>
      <c r="AF6950" s="2"/>
      <c r="AG6950" s="3"/>
      <c r="AH6950" s="2"/>
      <c r="AN6950" s="2"/>
      <c r="AO6950" s="3"/>
      <c r="AP6950" s="2"/>
      <c r="AW6950" s="3"/>
    </row>
    <row r="6951" spans="8:49">
      <c r="H6951" s="2"/>
      <c r="I6951" s="3"/>
      <c r="J6951" s="4"/>
      <c r="P6951" s="2"/>
      <c r="Q6951" s="3"/>
      <c r="R6951" s="4"/>
      <c r="X6951" s="2"/>
      <c r="Y6951" s="3"/>
      <c r="Z6951" s="4"/>
      <c r="AF6951" s="2"/>
      <c r="AG6951" s="3"/>
      <c r="AH6951" s="2"/>
      <c r="AN6951" s="2"/>
      <c r="AO6951" s="3"/>
      <c r="AP6951" s="2"/>
      <c r="AW6951" s="3"/>
    </row>
    <row r="6952" spans="8:49">
      <c r="H6952" s="2"/>
      <c r="I6952" s="3"/>
      <c r="J6952" s="4"/>
      <c r="P6952" s="2"/>
      <c r="Q6952" s="3"/>
      <c r="R6952" s="4"/>
      <c r="X6952" s="2"/>
      <c r="Y6952" s="3"/>
      <c r="Z6952" s="4"/>
      <c r="AF6952" s="2"/>
      <c r="AG6952" s="3"/>
      <c r="AH6952" s="2"/>
      <c r="AN6952" s="2"/>
      <c r="AO6952" s="3"/>
      <c r="AP6952" s="2"/>
      <c r="AW6952" s="3"/>
    </row>
    <row r="6953" spans="8:49">
      <c r="H6953" s="2"/>
      <c r="I6953" s="3"/>
      <c r="J6953" s="4"/>
      <c r="P6953" s="2"/>
      <c r="Q6953" s="3"/>
      <c r="R6953" s="4"/>
      <c r="X6953" s="2"/>
      <c r="Y6953" s="3"/>
      <c r="Z6953" s="4"/>
      <c r="AF6953" s="2"/>
      <c r="AG6953" s="3"/>
      <c r="AH6953" s="2"/>
      <c r="AN6953" s="2"/>
      <c r="AO6953" s="3"/>
      <c r="AP6953" s="2"/>
      <c r="AW6953" s="3"/>
    </row>
    <row r="6954" spans="8:49">
      <c r="H6954" s="2"/>
      <c r="I6954" s="3"/>
      <c r="J6954" s="4"/>
      <c r="P6954" s="2"/>
      <c r="Q6954" s="3"/>
      <c r="R6954" s="4"/>
      <c r="X6954" s="2"/>
      <c r="Y6954" s="3"/>
      <c r="Z6954" s="4"/>
      <c r="AF6954" s="2"/>
      <c r="AG6954" s="3"/>
      <c r="AH6954" s="2"/>
      <c r="AN6954" s="2"/>
      <c r="AO6954" s="3"/>
      <c r="AP6954" s="2"/>
      <c r="AW6954" s="3"/>
    </row>
    <row r="6955" spans="8:49">
      <c r="H6955" s="2"/>
      <c r="I6955" s="3"/>
      <c r="J6955" s="4"/>
      <c r="P6955" s="2"/>
      <c r="Q6955" s="3"/>
      <c r="R6955" s="4"/>
      <c r="X6955" s="2"/>
      <c r="Y6955" s="3"/>
      <c r="Z6955" s="4"/>
      <c r="AF6955" s="2"/>
      <c r="AG6955" s="3"/>
      <c r="AH6955" s="2"/>
      <c r="AN6955" s="2"/>
      <c r="AO6955" s="3"/>
      <c r="AP6955" s="2"/>
      <c r="AW6955" s="3"/>
    </row>
    <row r="6956" spans="8:49">
      <c r="H6956" s="2"/>
      <c r="I6956" s="3"/>
      <c r="J6956" s="4"/>
      <c r="P6956" s="2"/>
      <c r="Q6956" s="3"/>
      <c r="R6956" s="4"/>
      <c r="X6956" s="2"/>
      <c r="Y6956" s="3"/>
      <c r="Z6956" s="4"/>
      <c r="AF6956" s="2"/>
      <c r="AG6956" s="3"/>
      <c r="AH6956" s="2"/>
      <c r="AN6956" s="2"/>
      <c r="AO6956" s="3"/>
      <c r="AP6956" s="2"/>
      <c r="AW6956" s="3"/>
    </row>
    <row r="6957" spans="8:49">
      <c r="H6957" s="2"/>
      <c r="I6957" s="3"/>
      <c r="J6957" s="4"/>
      <c r="P6957" s="2"/>
      <c r="Q6957" s="3"/>
      <c r="R6957" s="4"/>
      <c r="X6957" s="2"/>
      <c r="Y6957" s="3"/>
      <c r="Z6957" s="4"/>
      <c r="AF6957" s="2"/>
      <c r="AG6957" s="3"/>
      <c r="AH6957" s="2"/>
      <c r="AN6957" s="2"/>
      <c r="AO6957" s="3"/>
      <c r="AP6957" s="2"/>
      <c r="AW6957" s="3"/>
    </row>
    <row r="6958" spans="8:49">
      <c r="H6958" s="2"/>
      <c r="I6958" s="3"/>
      <c r="J6958" s="4"/>
      <c r="P6958" s="2"/>
      <c r="Q6958" s="3"/>
      <c r="R6958" s="4"/>
      <c r="X6958" s="2"/>
      <c r="Y6958" s="3"/>
      <c r="Z6958" s="4"/>
      <c r="AF6958" s="2"/>
      <c r="AG6958" s="3"/>
      <c r="AH6958" s="2"/>
      <c r="AN6958" s="2"/>
      <c r="AO6958" s="3"/>
      <c r="AP6958" s="2"/>
      <c r="AW6958" s="3"/>
    </row>
    <row r="6959" spans="8:49">
      <c r="H6959" s="2"/>
      <c r="I6959" s="3"/>
      <c r="J6959" s="4"/>
      <c r="P6959" s="2"/>
      <c r="Q6959" s="3"/>
      <c r="R6959" s="4"/>
      <c r="X6959" s="2"/>
      <c r="Y6959" s="3"/>
      <c r="Z6959" s="4"/>
      <c r="AF6959" s="2"/>
      <c r="AG6959" s="3"/>
      <c r="AH6959" s="2"/>
      <c r="AN6959" s="2"/>
      <c r="AO6959" s="3"/>
      <c r="AP6959" s="2"/>
      <c r="AW6959" s="3"/>
    </row>
    <row r="6960" spans="8:49">
      <c r="H6960" s="2"/>
      <c r="I6960" s="3"/>
      <c r="J6960" s="4"/>
      <c r="P6960" s="2"/>
      <c r="Q6960" s="3"/>
      <c r="R6960" s="4"/>
      <c r="X6960" s="2"/>
      <c r="Y6960" s="3"/>
      <c r="Z6960" s="4"/>
      <c r="AF6960" s="2"/>
      <c r="AG6960" s="3"/>
      <c r="AH6960" s="2"/>
      <c r="AN6960" s="2"/>
      <c r="AO6960" s="3"/>
      <c r="AP6960" s="2"/>
      <c r="AW6960" s="3"/>
    </row>
    <row r="6961" spans="8:49">
      <c r="H6961" s="2"/>
      <c r="I6961" s="3"/>
      <c r="J6961" s="4"/>
      <c r="P6961" s="2"/>
      <c r="Q6961" s="3"/>
      <c r="R6961" s="4"/>
      <c r="X6961" s="2"/>
      <c r="Y6961" s="3"/>
      <c r="Z6961" s="4"/>
      <c r="AF6961" s="2"/>
      <c r="AG6961" s="3"/>
      <c r="AH6961" s="2"/>
      <c r="AN6961" s="2"/>
      <c r="AO6961" s="3"/>
      <c r="AP6961" s="2"/>
      <c r="AW6961" s="3"/>
    </row>
    <row r="6962" spans="8:49">
      <c r="H6962" s="2"/>
      <c r="I6962" s="3"/>
      <c r="J6962" s="4"/>
      <c r="P6962" s="2"/>
      <c r="Q6962" s="3"/>
      <c r="R6962" s="4"/>
      <c r="X6962" s="2"/>
      <c r="Y6962" s="3"/>
      <c r="Z6962" s="4"/>
      <c r="AF6962" s="2"/>
      <c r="AG6962" s="3"/>
      <c r="AH6962" s="2"/>
      <c r="AN6962" s="2"/>
      <c r="AO6962" s="3"/>
      <c r="AP6962" s="2"/>
      <c r="AW6962" s="3"/>
    </row>
    <row r="6963" spans="8:49">
      <c r="H6963" s="2"/>
      <c r="I6963" s="3"/>
      <c r="J6963" s="4"/>
      <c r="P6963" s="2"/>
      <c r="Q6963" s="3"/>
      <c r="R6963" s="4"/>
      <c r="X6963" s="2"/>
      <c r="Y6963" s="3"/>
      <c r="Z6963" s="4"/>
      <c r="AF6963" s="2"/>
      <c r="AG6963" s="3"/>
      <c r="AH6963" s="2"/>
      <c r="AN6963" s="2"/>
      <c r="AO6963" s="3"/>
      <c r="AP6963" s="2"/>
      <c r="AW6963" s="3"/>
    </row>
    <row r="6964" spans="8:49">
      <c r="H6964" s="2"/>
      <c r="I6964" s="3"/>
      <c r="J6964" s="4"/>
      <c r="P6964" s="2"/>
      <c r="Q6964" s="3"/>
      <c r="R6964" s="4"/>
      <c r="X6964" s="2"/>
      <c r="Y6964" s="3"/>
      <c r="Z6964" s="4"/>
      <c r="AF6964" s="2"/>
      <c r="AG6964" s="3"/>
      <c r="AH6964" s="2"/>
      <c r="AN6964" s="2"/>
      <c r="AO6964" s="3"/>
      <c r="AP6964" s="2"/>
      <c r="AW6964" s="3"/>
    </row>
    <row r="6965" spans="8:49">
      <c r="H6965" s="2"/>
      <c r="I6965" s="3"/>
      <c r="J6965" s="4"/>
      <c r="P6965" s="2"/>
      <c r="Q6965" s="3"/>
      <c r="R6965" s="4"/>
      <c r="X6965" s="2"/>
      <c r="Y6965" s="3"/>
      <c r="Z6965" s="4"/>
      <c r="AF6965" s="2"/>
      <c r="AG6965" s="3"/>
      <c r="AH6965" s="2"/>
      <c r="AN6965" s="2"/>
      <c r="AO6965" s="3"/>
      <c r="AP6965" s="2"/>
      <c r="AW6965" s="3"/>
    </row>
    <row r="6966" spans="8:49">
      <c r="H6966" s="2"/>
      <c r="I6966" s="3"/>
      <c r="J6966" s="4"/>
      <c r="P6966" s="2"/>
      <c r="Q6966" s="3"/>
      <c r="R6966" s="4"/>
      <c r="X6966" s="2"/>
      <c r="Y6966" s="3"/>
      <c r="Z6966" s="4"/>
      <c r="AF6966" s="2"/>
      <c r="AG6966" s="3"/>
      <c r="AH6966" s="2"/>
      <c r="AN6966" s="2"/>
      <c r="AO6966" s="3"/>
      <c r="AP6966" s="2"/>
      <c r="AW6966" s="3"/>
    </row>
    <row r="6967" spans="8:49">
      <c r="H6967" s="2"/>
      <c r="I6967" s="3"/>
      <c r="J6967" s="4"/>
      <c r="P6967" s="2"/>
      <c r="Q6967" s="3"/>
      <c r="R6967" s="4"/>
      <c r="X6967" s="2"/>
      <c r="Y6967" s="3"/>
      <c r="Z6967" s="4"/>
      <c r="AF6967" s="2"/>
      <c r="AG6967" s="3"/>
      <c r="AH6967" s="2"/>
      <c r="AN6967" s="2"/>
      <c r="AO6967" s="3"/>
      <c r="AP6967" s="2"/>
      <c r="AW6967" s="3"/>
    </row>
    <row r="6968" spans="8:49">
      <c r="H6968" s="2"/>
      <c r="I6968" s="3"/>
      <c r="J6968" s="4"/>
      <c r="P6968" s="2"/>
      <c r="Q6968" s="3"/>
      <c r="R6968" s="4"/>
      <c r="X6968" s="2"/>
      <c r="Y6968" s="3"/>
      <c r="Z6968" s="4"/>
      <c r="AF6968" s="2"/>
      <c r="AG6968" s="3"/>
      <c r="AH6968" s="2"/>
      <c r="AN6968" s="2"/>
      <c r="AO6968" s="3"/>
      <c r="AP6968" s="2"/>
      <c r="AW6968" s="3"/>
    </row>
    <row r="6969" spans="8:49">
      <c r="H6969" s="2"/>
      <c r="I6969" s="3"/>
      <c r="J6969" s="4"/>
      <c r="P6969" s="2"/>
      <c r="Q6969" s="3"/>
      <c r="R6969" s="4"/>
      <c r="X6969" s="2"/>
      <c r="Y6969" s="3"/>
      <c r="Z6969" s="4"/>
      <c r="AF6969" s="2"/>
      <c r="AG6969" s="3"/>
      <c r="AH6969" s="2"/>
      <c r="AN6969" s="2"/>
      <c r="AO6969" s="3"/>
      <c r="AP6969" s="2"/>
      <c r="AW6969" s="3"/>
    </row>
    <row r="6970" spans="8:49">
      <c r="H6970" s="2"/>
      <c r="I6970" s="3"/>
      <c r="J6970" s="4"/>
      <c r="P6970" s="2"/>
      <c r="Q6970" s="3"/>
      <c r="R6970" s="4"/>
      <c r="X6970" s="2"/>
      <c r="Y6970" s="3"/>
      <c r="Z6970" s="4"/>
      <c r="AF6970" s="2"/>
      <c r="AG6970" s="3"/>
      <c r="AH6970" s="2"/>
      <c r="AN6970" s="2"/>
      <c r="AO6970" s="3"/>
      <c r="AP6970" s="2"/>
      <c r="AW6970" s="3"/>
    </row>
    <row r="6971" spans="8:49">
      <c r="H6971" s="2"/>
      <c r="I6971" s="3"/>
      <c r="J6971" s="4"/>
      <c r="P6971" s="2"/>
      <c r="Q6971" s="3"/>
      <c r="R6971" s="4"/>
      <c r="X6971" s="2"/>
      <c r="Y6971" s="3"/>
      <c r="Z6971" s="4"/>
      <c r="AF6971" s="2"/>
      <c r="AG6971" s="3"/>
      <c r="AH6971" s="2"/>
      <c r="AN6971" s="2"/>
      <c r="AO6971" s="3"/>
      <c r="AP6971" s="2"/>
      <c r="AW6971" s="3"/>
    </row>
    <row r="6972" spans="8:49">
      <c r="H6972" s="2"/>
      <c r="I6972" s="3"/>
      <c r="J6972" s="4"/>
      <c r="P6972" s="2"/>
      <c r="Q6972" s="3"/>
      <c r="R6972" s="4"/>
      <c r="X6972" s="2"/>
      <c r="Y6972" s="3"/>
      <c r="Z6972" s="4"/>
      <c r="AF6972" s="2"/>
      <c r="AG6972" s="3"/>
      <c r="AH6972" s="2"/>
      <c r="AN6972" s="2"/>
      <c r="AO6972" s="3"/>
      <c r="AP6972" s="2"/>
      <c r="AW6972" s="3"/>
    </row>
    <row r="6973" spans="8:49">
      <c r="H6973" s="2"/>
      <c r="I6973" s="3"/>
      <c r="J6973" s="4"/>
      <c r="P6973" s="2"/>
      <c r="Q6973" s="3"/>
      <c r="R6973" s="4"/>
      <c r="X6973" s="2"/>
      <c r="Y6973" s="3"/>
      <c r="Z6973" s="4"/>
      <c r="AF6973" s="2"/>
      <c r="AG6973" s="3"/>
      <c r="AH6973" s="2"/>
      <c r="AN6973" s="2"/>
      <c r="AO6973" s="3"/>
      <c r="AP6973" s="2"/>
      <c r="AW6973" s="3"/>
    </row>
    <row r="6974" spans="8:49">
      <c r="H6974" s="2"/>
      <c r="I6974" s="3"/>
      <c r="J6974" s="4"/>
      <c r="P6974" s="2"/>
      <c r="Q6974" s="3"/>
      <c r="R6974" s="4"/>
      <c r="X6974" s="2"/>
      <c r="Y6974" s="3"/>
      <c r="Z6974" s="4"/>
      <c r="AF6974" s="2"/>
      <c r="AG6974" s="3"/>
      <c r="AH6974" s="2"/>
      <c r="AN6974" s="2"/>
      <c r="AO6974" s="3"/>
      <c r="AP6974" s="2"/>
      <c r="AW6974" s="3"/>
    </row>
    <row r="6975" spans="8:49">
      <c r="H6975" s="2"/>
      <c r="I6975" s="3"/>
      <c r="J6975" s="4"/>
      <c r="P6975" s="2"/>
      <c r="Q6975" s="3"/>
      <c r="R6975" s="4"/>
      <c r="X6975" s="2"/>
      <c r="Y6975" s="3"/>
      <c r="Z6975" s="4"/>
      <c r="AF6975" s="2"/>
      <c r="AG6975" s="3"/>
      <c r="AH6975" s="2"/>
      <c r="AN6975" s="2"/>
      <c r="AO6975" s="3"/>
      <c r="AP6975" s="2"/>
      <c r="AW6975" s="3"/>
    </row>
    <row r="6976" spans="8:49">
      <c r="H6976" s="2"/>
      <c r="I6976" s="3"/>
      <c r="J6976" s="4"/>
      <c r="P6976" s="2"/>
      <c r="Q6976" s="3"/>
      <c r="R6976" s="4"/>
      <c r="X6976" s="2"/>
      <c r="Y6976" s="3"/>
      <c r="Z6976" s="4"/>
      <c r="AF6976" s="2"/>
      <c r="AG6976" s="3"/>
      <c r="AH6976" s="2"/>
      <c r="AN6976" s="2"/>
      <c r="AO6976" s="3"/>
      <c r="AP6976" s="2"/>
      <c r="AW6976" s="3"/>
    </row>
    <row r="6977" spans="8:49">
      <c r="H6977" s="2"/>
      <c r="I6977" s="3"/>
      <c r="J6977" s="4"/>
      <c r="P6977" s="2"/>
      <c r="Q6977" s="3"/>
      <c r="R6977" s="4"/>
      <c r="X6977" s="2"/>
      <c r="Y6977" s="3"/>
      <c r="Z6977" s="4"/>
      <c r="AF6977" s="2"/>
      <c r="AG6977" s="3"/>
      <c r="AH6977" s="2"/>
      <c r="AN6977" s="2"/>
      <c r="AO6977" s="3"/>
      <c r="AP6977" s="2"/>
      <c r="AW6977" s="3"/>
    </row>
    <row r="6978" spans="8:49">
      <c r="H6978" s="2"/>
      <c r="I6978" s="3"/>
      <c r="J6978" s="4"/>
      <c r="P6978" s="2"/>
      <c r="Q6978" s="3"/>
      <c r="R6978" s="4"/>
      <c r="X6978" s="2"/>
      <c r="Y6978" s="3"/>
      <c r="Z6978" s="4"/>
      <c r="AF6978" s="2"/>
      <c r="AG6978" s="3"/>
      <c r="AH6978" s="2"/>
      <c r="AN6978" s="2"/>
      <c r="AO6978" s="3"/>
      <c r="AP6978" s="2"/>
      <c r="AW6978" s="3"/>
    </row>
    <row r="6979" spans="8:49">
      <c r="H6979" s="2"/>
      <c r="I6979" s="3"/>
      <c r="J6979" s="4"/>
      <c r="P6979" s="2"/>
      <c r="Q6979" s="3"/>
      <c r="R6979" s="4"/>
      <c r="X6979" s="2"/>
      <c r="Y6979" s="3"/>
      <c r="Z6979" s="4"/>
      <c r="AF6979" s="2"/>
      <c r="AG6979" s="3"/>
      <c r="AH6979" s="2"/>
      <c r="AN6979" s="2"/>
      <c r="AO6979" s="3"/>
      <c r="AP6979" s="2"/>
      <c r="AW6979" s="3"/>
    </row>
    <row r="6980" spans="8:49">
      <c r="H6980" s="2"/>
      <c r="I6980" s="3"/>
      <c r="J6980" s="4"/>
      <c r="P6980" s="2"/>
      <c r="Q6980" s="3"/>
      <c r="R6980" s="4"/>
      <c r="X6980" s="2"/>
      <c r="Y6980" s="3"/>
      <c r="Z6980" s="4"/>
      <c r="AF6980" s="2"/>
      <c r="AG6980" s="3"/>
      <c r="AH6980" s="2"/>
      <c r="AN6980" s="2"/>
      <c r="AO6980" s="3"/>
      <c r="AP6980" s="2"/>
      <c r="AW6980" s="3"/>
    </row>
    <row r="6981" spans="8:49">
      <c r="H6981" s="2"/>
      <c r="I6981" s="3"/>
      <c r="J6981" s="4"/>
      <c r="P6981" s="2"/>
      <c r="Q6981" s="3"/>
      <c r="R6981" s="4"/>
      <c r="X6981" s="2"/>
      <c r="Y6981" s="3"/>
      <c r="Z6981" s="4"/>
      <c r="AF6981" s="2"/>
      <c r="AG6981" s="3"/>
      <c r="AH6981" s="2"/>
      <c r="AN6981" s="2"/>
      <c r="AO6981" s="3"/>
      <c r="AP6981" s="2"/>
      <c r="AW6981" s="3"/>
    </row>
    <row r="6982" spans="8:49">
      <c r="H6982" s="2"/>
      <c r="I6982" s="3"/>
      <c r="J6982" s="4"/>
      <c r="P6982" s="2"/>
      <c r="Q6982" s="3"/>
      <c r="R6982" s="4"/>
      <c r="X6982" s="2"/>
      <c r="Y6982" s="3"/>
      <c r="Z6982" s="4"/>
      <c r="AF6982" s="2"/>
      <c r="AG6982" s="3"/>
      <c r="AH6982" s="2"/>
      <c r="AN6982" s="2"/>
      <c r="AO6982" s="3"/>
      <c r="AP6982" s="2"/>
      <c r="AW6982" s="3"/>
    </row>
    <row r="6983" spans="8:49">
      <c r="H6983" s="2"/>
      <c r="I6983" s="3"/>
      <c r="J6983" s="4"/>
      <c r="P6983" s="2"/>
      <c r="Q6983" s="3"/>
      <c r="R6983" s="4"/>
      <c r="X6983" s="2"/>
      <c r="Y6983" s="3"/>
      <c r="Z6983" s="4"/>
      <c r="AF6983" s="2"/>
      <c r="AG6983" s="3"/>
      <c r="AH6983" s="2"/>
      <c r="AN6983" s="2"/>
      <c r="AO6983" s="3"/>
      <c r="AP6983" s="2"/>
      <c r="AW6983" s="3"/>
    </row>
    <row r="6984" spans="8:49">
      <c r="H6984" s="2"/>
      <c r="I6984" s="3"/>
      <c r="J6984" s="4"/>
      <c r="P6984" s="2"/>
      <c r="Q6984" s="3"/>
      <c r="R6984" s="4"/>
      <c r="X6984" s="2"/>
      <c r="Y6984" s="3"/>
      <c r="Z6984" s="4"/>
      <c r="AF6984" s="2"/>
      <c r="AG6984" s="3"/>
      <c r="AH6984" s="2"/>
      <c r="AN6984" s="2"/>
      <c r="AO6984" s="3"/>
      <c r="AP6984" s="2"/>
      <c r="AW6984" s="3"/>
    </row>
    <row r="6985" spans="8:49">
      <c r="H6985" s="2"/>
      <c r="I6985" s="3"/>
      <c r="J6985" s="4"/>
      <c r="P6985" s="2"/>
      <c r="Q6985" s="3"/>
      <c r="R6985" s="4"/>
      <c r="X6985" s="2"/>
      <c r="Y6985" s="3"/>
      <c r="Z6985" s="4"/>
      <c r="AF6985" s="2"/>
      <c r="AG6985" s="3"/>
      <c r="AH6985" s="2"/>
      <c r="AN6985" s="2"/>
      <c r="AO6985" s="3"/>
      <c r="AP6985" s="2"/>
      <c r="AW6985" s="3"/>
    </row>
    <row r="6986" spans="8:49">
      <c r="H6986" s="2"/>
      <c r="I6986" s="3"/>
      <c r="J6986" s="4"/>
      <c r="P6986" s="2"/>
      <c r="Q6986" s="3"/>
      <c r="R6986" s="4"/>
      <c r="X6986" s="2"/>
      <c r="Y6986" s="3"/>
      <c r="Z6986" s="4"/>
      <c r="AF6986" s="2"/>
      <c r="AG6986" s="3"/>
      <c r="AH6986" s="2"/>
      <c r="AN6986" s="2"/>
      <c r="AO6986" s="3"/>
      <c r="AP6986" s="2"/>
      <c r="AW6986" s="3"/>
    </row>
    <row r="6987" spans="8:49">
      <c r="H6987" s="2"/>
      <c r="I6987" s="3"/>
      <c r="J6987" s="4"/>
      <c r="P6987" s="2"/>
      <c r="Q6987" s="3"/>
      <c r="R6987" s="4"/>
      <c r="X6987" s="2"/>
      <c r="Y6987" s="3"/>
      <c r="Z6987" s="4"/>
      <c r="AF6987" s="2"/>
      <c r="AG6987" s="3"/>
      <c r="AH6987" s="2"/>
      <c r="AN6987" s="2"/>
      <c r="AO6987" s="3"/>
      <c r="AP6987" s="2"/>
      <c r="AW6987" s="3"/>
    </row>
    <row r="6988" spans="8:49">
      <c r="H6988" s="2"/>
      <c r="I6988" s="3"/>
      <c r="J6988" s="4"/>
      <c r="P6988" s="2"/>
      <c r="Q6988" s="3"/>
      <c r="R6988" s="4"/>
      <c r="X6988" s="2"/>
      <c r="Y6988" s="3"/>
      <c r="Z6988" s="4"/>
      <c r="AF6988" s="2"/>
      <c r="AG6988" s="3"/>
      <c r="AH6988" s="2"/>
      <c r="AN6988" s="2"/>
      <c r="AO6988" s="3"/>
      <c r="AP6988" s="2"/>
      <c r="AW6988" s="3"/>
    </row>
    <row r="6989" spans="8:49">
      <c r="H6989" s="2"/>
      <c r="I6989" s="3"/>
      <c r="J6989" s="4"/>
      <c r="P6989" s="2"/>
      <c r="Q6989" s="3"/>
      <c r="R6989" s="4"/>
      <c r="X6989" s="2"/>
      <c r="Y6989" s="3"/>
      <c r="Z6989" s="4"/>
      <c r="AF6989" s="2"/>
      <c r="AG6989" s="3"/>
      <c r="AH6989" s="2"/>
      <c r="AN6989" s="2"/>
      <c r="AO6989" s="3"/>
      <c r="AP6989" s="2"/>
      <c r="AW6989" s="3"/>
    </row>
    <row r="6990" spans="8:49">
      <c r="H6990" s="2"/>
      <c r="I6990" s="3"/>
      <c r="J6990" s="4"/>
      <c r="P6990" s="2"/>
      <c r="Q6990" s="3"/>
      <c r="R6990" s="4"/>
      <c r="X6990" s="2"/>
      <c r="Y6990" s="3"/>
      <c r="Z6990" s="4"/>
      <c r="AF6990" s="2"/>
      <c r="AG6990" s="3"/>
      <c r="AH6990" s="2"/>
      <c r="AN6990" s="2"/>
      <c r="AO6990" s="3"/>
      <c r="AP6990" s="2"/>
      <c r="AW6990" s="3"/>
    </row>
    <row r="6991" spans="8:49">
      <c r="H6991" s="2"/>
      <c r="I6991" s="3"/>
      <c r="J6991" s="4"/>
      <c r="P6991" s="2"/>
      <c r="Q6991" s="3"/>
      <c r="R6991" s="4"/>
      <c r="X6991" s="2"/>
      <c r="Y6991" s="3"/>
      <c r="Z6991" s="4"/>
      <c r="AF6991" s="2"/>
      <c r="AG6991" s="3"/>
      <c r="AH6991" s="2"/>
      <c r="AN6991" s="2"/>
      <c r="AO6991" s="3"/>
      <c r="AP6991" s="2"/>
      <c r="AW6991" s="3"/>
    </row>
    <row r="6992" spans="8:49">
      <c r="H6992" s="2"/>
      <c r="I6992" s="3"/>
      <c r="J6992" s="4"/>
      <c r="P6992" s="2"/>
      <c r="Q6992" s="3"/>
      <c r="R6992" s="4"/>
      <c r="X6992" s="2"/>
      <c r="Y6992" s="3"/>
      <c r="Z6992" s="4"/>
      <c r="AF6992" s="2"/>
      <c r="AG6992" s="3"/>
      <c r="AH6992" s="2"/>
      <c r="AN6992" s="2"/>
      <c r="AO6992" s="3"/>
      <c r="AP6992" s="2"/>
      <c r="AW6992" s="3"/>
    </row>
    <row r="6993" spans="8:49">
      <c r="H6993" s="2"/>
      <c r="I6993" s="3"/>
      <c r="J6993" s="4"/>
      <c r="P6993" s="2"/>
      <c r="Q6993" s="3"/>
      <c r="R6993" s="4"/>
      <c r="X6993" s="2"/>
      <c r="Y6993" s="3"/>
      <c r="Z6993" s="4"/>
      <c r="AF6993" s="2"/>
      <c r="AG6993" s="3"/>
      <c r="AH6993" s="2"/>
      <c r="AN6993" s="2"/>
      <c r="AO6993" s="3"/>
      <c r="AP6993" s="2"/>
      <c r="AW6993" s="3"/>
    </row>
    <row r="6994" spans="8:49">
      <c r="H6994" s="2"/>
      <c r="I6994" s="3"/>
      <c r="J6994" s="4"/>
      <c r="P6994" s="2"/>
      <c r="Q6994" s="3"/>
      <c r="R6994" s="4"/>
      <c r="X6994" s="2"/>
      <c r="Y6994" s="3"/>
      <c r="Z6994" s="4"/>
      <c r="AF6994" s="2"/>
      <c r="AG6994" s="3"/>
      <c r="AH6994" s="2"/>
      <c r="AN6994" s="2"/>
      <c r="AO6994" s="3"/>
      <c r="AP6994" s="2"/>
      <c r="AW6994" s="3"/>
    </row>
    <row r="6995" spans="8:49">
      <c r="H6995" s="2"/>
      <c r="I6995" s="3"/>
      <c r="J6995" s="4"/>
      <c r="P6995" s="2"/>
      <c r="Q6995" s="3"/>
      <c r="R6995" s="4"/>
      <c r="X6995" s="2"/>
      <c r="Y6995" s="3"/>
      <c r="Z6995" s="4"/>
      <c r="AF6995" s="2"/>
      <c r="AG6995" s="3"/>
      <c r="AH6995" s="2"/>
      <c r="AN6995" s="2"/>
      <c r="AO6995" s="3"/>
      <c r="AP6995" s="2"/>
      <c r="AW6995" s="3"/>
    </row>
    <row r="6996" spans="8:49">
      <c r="H6996" s="2"/>
      <c r="I6996" s="3"/>
      <c r="J6996" s="4"/>
      <c r="P6996" s="2"/>
      <c r="Q6996" s="3"/>
      <c r="R6996" s="4"/>
      <c r="X6996" s="2"/>
      <c r="Y6996" s="3"/>
      <c r="Z6996" s="4"/>
      <c r="AF6996" s="2"/>
      <c r="AG6996" s="3"/>
      <c r="AH6996" s="2"/>
      <c r="AN6996" s="2"/>
      <c r="AO6996" s="3"/>
      <c r="AP6996" s="2"/>
      <c r="AW6996" s="3"/>
    </row>
    <row r="6997" spans="8:49">
      <c r="H6997" s="2"/>
      <c r="I6997" s="3"/>
      <c r="J6997" s="4"/>
      <c r="P6997" s="2"/>
      <c r="Q6997" s="3"/>
      <c r="R6997" s="4"/>
      <c r="X6997" s="2"/>
      <c r="Y6997" s="3"/>
      <c r="Z6997" s="4"/>
      <c r="AF6997" s="2"/>
      <c r="AG6997" s="3"/>
      <c r="AH6997" s="2"/>
      <c r="AN6997" s="2"/>
      <c r="AO6997" s="3"/>
      <c r="AP6997" s="2"/>
      <c r="AW6997" s="3"/>
    </row>
    <row r="6998" spans="8:49">
      <c r="H6998" s="2"/>
      <c r="I6998" s="3"/>
      <c r="J6998" s="4"/>
      <c r="P6998" s="2"/>
      <c r="Q6998" s="3"/>
      <c r="R6998" s="4"/>
      <c r="X6998" s="2"/>
      <c r="Y6998" s="3"/>
      <c r="Z6998" s="4"/>
      <c r="AF6998" s="2"/>
      <c r="AG6998" s="3"/>
      <c r="AH6998" s="2"/>
      <c r="AN6998" s="2"/>
      <c r="AO6998" s="3"/>
      <c r="AP6998" s="2"/>
      <c r="AW6998" s="3"/>
    </row>
    <row r="6999" spans="8:49">
      <c r="H6999" s="2"/>
      <c r="I6999" s="3"/>
      <c r="J6999" s="4"/>
      <c r="P6999" s="2"/>
      <c r="Q6999" s="3"/>
      <c r="R6999" s="4"/>
      <c r="X6999" s="2"/>
      <c r="Y6999" s="3"/>
      <c r="Z6999" s="4"/>
      <c r="AF6999" s="2"/>
      <c r="AG6999" s="3"/>
      <c r="AH6999" s="2"/>
      <c r="AN6999" s="2"/>
      <c r="AO6999" s="3"/>
      <c r="AP6999" s="2"/>
      <c r="AW6999" s="3"/>
    </row>
    <row r="7000" spans="8:49">
      <c r="H7000" s="2"/>
      <c r="I7000" s="3"/>
      <c r="J7000" s="4"/>
      <c r="P7000" s="2"/>
      <c r="Q7000" s="3"/>
      <c r="R7000" s="4"/>
      <c r="X7000" s="2"/>
      <c r="Y7000" s="3"/>
      <c r="Z7000" s="4"/>
      <c r="AF7000" s="2"/>
      <c r="AG7000" s="3"/>
      <c r="AH7000" s="2"/>
      <c r="AN7000" s="2"/>
      <c r="AO7000" s="3"/>
      <c r="AP7000" s="2"/>
      <c r="AW7000" s="3"/>
    </row>
    <row r="7001" spans="8:49">
      <c r="H7001" s="2"/>
      <c r="I7001" s="3"/>
      <c r="J7001" s="4"/>
      <c r="P7001" s="2"/>
      <c r="Q7001" s="3"/>
      <c r="R7001" s="4"/>
      <c r="X7001" s="2"/>
      <c r="Y7001" s="3"/>
      <c r="Z7001" s="4"/>
      <c r="AF7001" s="2"/>
      <c r="AG7001" s="3"/>
      <c r="AH7001" s="2"/>
      <c r="AN7001" s="2"/>
      <c r="AO7001" s="3"/>
      <c r="AP7001" s="2"/>
      <c r="AW7001" s="3"/>
    </row>
    <row r="7002" spans="8:49">
      <c r="H7002" s="2"/>
      <c r="I7002" s="3"/>
      <c r="J7002" s="4"/>
      <c r="P7002" s="2"/>
      <c r="Q7002" s="3"/>
      <c r="R7002" s="4"/>
      <c r="X7002" s="2"/>
      <c r="Y7002" s="3"/>
      <c r="Z7002" s="4"/>
      <c r="AF7002" s="2"/>
      <c r="AG7002" s="3"/>
      <c r="AH7002" s="2"/>
      <c r="AN7002" s="2"/>
      <c r="AO7002" s="3"/>
      <c r="AP7002" s="2"/>
      <c r="AW7002" s="3"/>
    </row>
    <row r="7003" spans="8:49">
      <c r="H7003" s="2"/>
      <c r="I7003" s="3"/>
      <c r="J7003" s="4"/>
      <c r="P7003" s="2"/>
      <c r="Q7003" s="3"/>
      <c r="R7003" s="4"/>
      <c r="X7003" s="2"/>
      <c r="Y7003" s="3"/>
      <c r="Z7003" s="4"/>
      <c r="AF7003" s="2"/>
      <c r="AG7003" s="3"/>
      <c r="AH7003" s="2"/>
      <c r="AN7003" s="2"/>
      <c r="AO7003" s="3"/>
      <c r="AP7003" s="2"/>
      <c r="AW7003" s="3"/>
    </row>
    <row r="7004" spans="8:49">
      <c r="H7004" s="2"/>
      <c r="I7004" s="3"/>
      <c r="J7004" s="4"/>
      <c r="P7004" s="2"/>
      <c r="Q7004" s="3"/>
      <c r="R7004" s="4"/>
      <c r="X7004" s="2"/>
      <c r="Y7004" s="3"/>
      <c r="Z7004" s="4"/>
      <c r="AF7004" s="2"/>
      <c r="AG7004" s="3"/>
      <c r="AH7004" s="2"/>
      <c r="AN7004" s="2"/>
      <c r="AO7004" s="3"/>
      <c r="AP7004" s="2"/>
      <c r="AW7004" s="3"/>
    </row>
    <row r="7005" spans="8:49">
      <c r="H7005" s="2"/>
      <c r="I7005" s="3"/>
      <c r="J7005" s="4"/>
      <c r="P7005" s="2"/>
      <c r="Q7005" s="3"/>
      <c r="R7005" s="4"/>
      <c r="X7005" s="2"/>
      <c r="Y7005" s="3"/>
      <c r="Z7005" s="4"/>
      <c r="AF7005" s="2"/>
      <c r="AG7005" s="3"/>
      <c r="AH7005" s="2"/>
      <c r="AN7005" s="2"/>
      <c r="AO7005" s="3"/>
      <c r="AP7005" s="2"/>
      <c r="AW7005" s="3"/>
    </row>
    <row r="7006" spans="8:49">
      <c r="H7006" s="2"/>
      <c r="I7006" s="3"/>
      <c r="J7006" s="4"/>
      <c r="P7006" s="2"/>
      <c r="Q7006" s="3"/>
      <c r="R7006" s="4"/>
      <c r="X7006" s="2"/>
      <c r="Y7006" s="3"/>
      <c r="Z7006" s="4"/>
      <c r="AF7006" s="2"/>
      <c r="AG7006" s="3"/>
      <c r="AH7006" s="2"/>
      <c r="AN7006" s="2"/>
      <c r="AO7006" s="3"/>
      <c r="AP7006" s="2"/>
      <c r="AW7006" s="3"/>
    </row>
    <row r="7007" spans="8:49">
      <c r="H7007" s="2"/>
      <c r="I7007" s="3"/>
      <c r="J7007" s="4"/>
      <c r="P7007" s="2"/>
      <c r="Q7007" s="3"/>
      <c r="R7007" s="4"/>
      <c r="X7007" s="2"/>
      <c r="Y7007" s="3"/>
      <c r="Z7007" s="4"/>
      <c r="AF7007" s="2"/>
      <c r="AG7007" s="3"/>
      <c r="AH7007" s="2"/>
      <c r="AN7007" s="2"/>
      <c r="AO7007" s="3"/>
      <c r="AP7007" s="2"/>
      <c r="AW7007" s="3"/>
    </row>
    <row r="7008" spans="8:49">
      <c r="H7008" s="2"/>
      <c r="I7008" s="3"/>
      <c r="J7008" s="4"/>
      <c r="P7008" s="2"/>
      <c r="Q7008" s="3"/>
      <c r="R7008" s="4"/>
      <c r="X7008" s="2"/>
      <c r="Y7008" s="3"/>
      <c r="Z7008" s="4"/>
      <c r="AF7008" s="2"/>
      <c r="AG7008" s="3"/>
      <c r="AH7008" s="2"/>
      <c r="AN7008" s="2"/>
      <c r="AO7008" s="3"/>
      <c r="AP7008" s="2"/>
      <c r="AW7008" s="3"/>
    </row>
    <row r="7009" spans="8:49">
      <c r="H7009" s="2"/>
      <c r="I7009" s="3"/>
      <c r="J7009" s="4"/>
      <c r="P7009" s="2"/>
      <c r="Q7009" s="3"/>
      <c r="R7009" s="4"/>
      <c r="X7009" s="2"/>
      <c r="Y7009" s="3"/>
      <c r="Z7009" s="4"/>
      <c r="AF7009" s="2"/>
      <c r="AG7009" s="3"/>
      <c r="AH7009" s="2"/>
      <c r="AN7009" s="2"/>
      <c r="AO7009" s="3"/>
      <c r="AP7009" s="2"/>
      <c r="AW7009" s="3"/>
    </row>
    <row r="7010" spans="8:49">
      <c r="H7010" s="2"/>
      <c r="I7010" s="3"/>
      <c r="J7010" s="4"/>
      <c r="P7010" s="2"/>
      <c r="Q7010" s="3"/>
      <c r="R7010" s="4"/>
      <c r="X7010" s="2"/>
      <c r="Y7010" s="3"/>
      <c r="Z7010" s="4"/>
      <c r="AF7010" s="2"/>
      <c r="AG7010" s="3"/>
      <c r="AH7010" s="2"/>
      <c r="AN7010" s="2"/>
      <c r="AO7010" s="3"/>
      <c r="AP7010" s="2"/>
      <c r="AW7010" s="3"/>
    </row>
    <row r="7011" spans="8:49">
      <c r="H7011" s="2"/>
      <c r="I7011" s="3"/>
      <c r="J7011" s="4"/>
      <c r="P7011" s="2"/>
      <c r="Q7011" s="3"/>
      <c r="R7011" s="4"/>
      <c r="X7011" s="2"/>
      <c r="Y7011" s="3"/>
      <c r="Z7011" s="4"/>
      <c r="AF7011" s="2"/>
      <c r="AG7011" s="3"/>
      <c r="AH7011" s="2"/>
      <c r="AN7011" s="2"/>
      <c r="AO7011" s="3"/>
      <c r="AP7011" s="2"/>
      <c r="AW7011" s="3"/>
    </row>
    <row r="7012" spans="8:49">
      <c r="H7012" s="2"/>
      <c r="I7012" s="3"/>
      <c r="J7012" s="4"/>
      <c r="P7012" s="2"/>
      <c r="Q7012" s="3"/>
      <c r="R7012" s="4"/>
      <c r="X7012" s="2"/>
      <c r="Y7012" s="3"/>
      <c r="Z7012" s="4"/>
      <c r="AF7012" s="2"/>
      <c r="AG7012" s="3"/>
      <c r="AH7012" s="2"/>
      <c r="AN7012" s="2"/>
      <c r="AO7012" s="3"/>
      <c r="AP7012" s="2"/>
      <c r="AW7012" s="3"/>
    </row>
    <row r="7013" spans="8:49">
      <c r="H7013" s="2"/>
      <c r="I7013" s="3"/>
      <c r="J7013" s="4"/>
      <c r="P7013" s="2"/>
      <c r="Q7013" s="3"/>
      <c r="R7013" s="4"/>
      <c r="X7013" s="2"/>
      <c r="Y7013" s="3"/>
      <c r="Z7013" s="4"/>
      <c r="AF7013" s="2"/>
      <c r="AG7013" s="3"/>
      <c r="AH7013" s="2"/>
      <c r="AN7013" s="2"/>
      <c r="AO7013" s="3"/>
      <c r="AP7013" s="2"/>
      <c r="AW7013" s="3"/>
    </row>
    <row r="7014" spans="8:49">
      <c r="H7014" s="2"/>
      <c r="I7014" s="3"/>
      <c r="J7014" s="4"/>
      <c r="P7014" s="2"/>
      <c r="Q7014" s="3"/>
      <c r="R7014" s="4"/>
      <c r="X7014" s="2"/>
      <c r="Y7014" s="3"/>
      <c r="Z7014" s="4"/>
      <c r="AF7014" s="2"/>
      <c r="AG7014" s="3"/>
      <c r="AH7014" s="2"/>
      <c r="AN7014" s="2"/>
      <c r="AO7014" s="3"/>
      <c r="AP7014" s="2"/>
      <c r="AW7014" s="3"/>
    </row>
    <row r="7015" spans="8:49">
      <c r="H7015" s="2"/>
      <c r="I7015" s="3"/>
      <c r="J7015" s="4"/>
      <c r="P7015" s="2"/>
      <c r="Q7015" s="3"/>
      <c r="R7015" s="4"/>
      <c r="X7015" s="2"/>
      <c r="Y7015" s="3"/>
      <c r="Z7015" s="4"/>
      <c r="AF7015" s="2"/>
      <c r="AG7015" s="3"/>
      <c r="AH7015" s="2"/>
      <c r="AN7015" s="2"/>
      <c r="AO7015" s="3"/>
      <c r="AP7015" s="2"/>
      <c r="AW7015" s="3"/>
    </row>
    <row r="7016" spans="8:49">
      <c r="H7016" s="2"/>
      <c r="I7016" s="3"/>
      <c r="J7016" s="4"/>
      <c r="P7016" s="2"/>
      <c r="Q7016" s="3"/>
      <c r="R7016" s="4"/>
      <c r="X7016" s="2"/>
      <c r="Y7016" s="3"/>
      <c r="Z7016" s="4"/>
      <c r="AF7016" s="2"/>
      <c r="AG7016" s="3"/>
      <c r="AH7016" s="2"/>
      <c r="AN7016" s="2"/>
      <c r="AO7016" s="3"/>
      <c r="AP7016" s="2"/>
      <c r="AW7016" s="3"/>
    </row>
    <row r="7017" spans="8:49">
      <c r="H7017" s="2"/>
      <c r="I7017" s="3"/>
      <c r="J7017" s="4"/>
      <c r="P7017" s="2"/>
      <c r="Q7017" s="3"/>
      <c r="R7017" s="4"/>
      <c r="X7017" s="2"/>
      <c r="Y7017" s="3"/>
      <c r="Z7017" s="4"/>
      <c r="AF7017" s="2"/>
      <c r="AG7017" s="3"/>
      <c r="AH7017" s="2"/>
      <c r="AN7017" s="2"/>
      <c r="AO7017" s="3"/>
      <c r="AP7017" s="2"/>
      <c r="AW7017" s="3"/>
    </row>
    <row r="7018" spans="8:49">
      <c r="H7018" s="2"/>
      <c r="I7018" s="3"/>
      <c r="J7018" s="4"/>
      <c r="P7018" s="2"/>
      <c r="Q7018" s="3"/>
      <c r="R7018" s="4"/>
      <c r="X7018" s="2"/>
      <c r="Y7018" s="3"/>
      <c r="Z7018" s="4"/>
      <c r="AF7018" s="2"/>
      <c r="AG7018" s="3"/>
      <c r="AH7018" s="2"/>
      <c r="AN7018" s="2"/>
      <c r="AO7018" s="3"/>
      <c r="AP7018" s="2"/>
      <c r="AW7018" s="3"/>
    </row>
    <row r="7019" spans="8:49">
      <c r="H7019" s="2"/>
      <c r="I7019" s="3"/>
      <c r="J7019" s="4"/>
      <c r="P7019" s="2"/>
      <c r="Q7019" s="3"/>
      <c r="R7019" s="4"/>
      <c r="X7019" s="2"/>
      <c r="Y7019" s="3"/>
      <c r="Z7019" s="4"/>
      <c r="AF7019" s="2"/>
      <c r="AG7019" s="3"/>
      <c r="AH7019" s="2"/>
      <c r="AN7019" s="2"/>
      <c r="AO7019" s="3"/>
      <c r="AP7019" s="2"/>
      <c r="AW7019" s="3"/>
    </row>
    <row r="7020" spans="8:49">
      <c r="H7020" s="2"/>
      <c r="I7020" s="3"/>
      <c r="J7020" s="4"/>
      <c r="P7020" s="2"/>
      <c r="Q7020" s="3"/>
      <c r="R7020" s="4"/>
      <c r="X7020" s="2"/>
      <c r="Y7020" s="3"/>
      <c r="Z7020" s="4"/>
      <c r="AF7020" s="2"/>
      <c r="AG7020" s="3"/>
      <c r="AH7020" s="2"/>
      <c r="AN7020" s="2"/>
      <c r="AO7020" s="3"/>
      <c r="AP7020" s="2"/>
      <c r="AW7020" s="3"/>
    </row>
    <row r="7021" spans="8:49">
      <c r="H7021" s="2"/>
      <c r="I7021" s="3"/>
      <c r="J7021" s="4"/>
      <c r="P7021" s="2"/>
      <c r="Q7021" s="3"/>
      <c r="R7021" s="4"/>
      <c r="X7021" s="2"/>
      <c r="Y7021" s="3"/>
      <c r="Z7021" s="4"/>
      <c r="AF7021" s="2"/>
      <c r="AG7021" s="3"/>
      <c r="AH7021" s="2"/>
      <c r="AN7021" s="2"/>
      <c r="AO7021" s="3"/>
      <c r="AP7021" s="2"/>
      <c r="AW7021" s="3"/>
    </row>
    <row r="7022" spans="8:49">
      <c r="H7022" s="2"/>
      <c r="I7022" s="3"/>
      <c r="J7022" s="4"/>
      <c r="P7022" s="2"/>
      <c r="Q7022" s="3"/>
      <c r="R7022" s="4"/>
      <c r="X7022" s="2"/>
      <c r="Y7022" s="3"/>
      <c r="Z7022" s="4"/>
      <c r="AF7022" s="2"/>
      <c r="AG7022" s="3"/>
      <c r="AH7022" s="2"/>
      <c r="AN7022" s="2"/>
      <c r="AO7022" s="3"/>
      <c r="AP7022" s="2"/>
      <c r="AW7022" s="3"/>
    </row>
    <row r="7023" spans="8:49">
      <c r="H7023" s="2"/>
      <c r="I7023" s="3"/>
      <c r="J7023" s="4"/>
      <c r="P7023" s="2"/>
      <c r="Q7023" s="3"/>
      <c r="R7023" s="4"/>
      <c r="X7023" s="2"/>
      <c r="Y7023" s="3"/>
      <c r="Z7023" s="4"/>
      <c r="AF7023" s="2"/>
      <c r="AG7023" s="3"/>
      <c r="AH7023" s="2"/>
      <c r="AN7023" s="2"/>
      <c r="AO7023" s="3"/>
      <c r="AP7023" s="2"/>
      <c r="AW7023" s="3"/>
    </row>
    <row r="7024" spans="8:49">
      <c r="H7024" s="2"/>
      <c r="I7024" s="3"/>
      <c r="J7024" s="4"/>
      <c r="P7024" s="2"/>
      <c r="Q7024" s="3"/>
      <c r="R7024" s="4"/>
      <c r="X7024" s="2"/>
      <c r="Y7024" s="3"/>
      <c r="Z7024" s="4"/>
      <c r="AF7024" s="2"/>
      <c r="AG7024" s="3"/>
      <c r="AH7024" s="2"/>
      <c r="AN7024" s="2"/>
      <c r="AO7024" s="3"/>
      <c r="AP7024" s="2"/>
      <c r="AW7024" s="3"/>
    </row>
    <row r="7025" spans="8:49">
      <c r="H7025" s="2"/>
      <c r="I7025" s="3"/>
      <c r="J7025" s="4"/>
      <c r="P7025" s="2"/>
      <c r="Q7025" s="3"/>
      <c r="R7025" s="4"/>
      <c r="X7025" s="2"/>
      <c r="Y7025" s="3"/>
      <c r="Z7025" s="4"/>
      <c r="AF7025" s="2"/>
      <c r="AG7025" s="3"/>
      <c r="AH7025" s="2"/>
      <c r="AN7025" s="2"/>
      <c r="AO7025" s="3"/>
      <c r="AP7025" s="2"/>
      <c r="AW7025" s="3"/>
    </row>
    <row r="7026" spans="8:49">
      <c r="H7026" s="2"/>
      <c r="I7026" s="3"/>
      <c r="J7026" s="4"/>
      <c r="P7026" s="2"/>
      <c r="Q7026" s="3"/>
      <c r="R7026" s="4"/>
      <c r="X7026" s="2"/>
      <c r="Y7026" s="3"/>
      <c r="Z7026" s="4"/>
      <c r="AF7026" s="2"/>
      <c r="AG7026" s="3"/>
      <c r="AH7026" s="2"/>
      <c r="AN7026" s="2"/>
      <c r="AO7026" s="3"/>
      <c r="AP7026" s="2"/>
      <c r="AW7026" s="3"/>
    </row>
    <row r="7027" spans="8:49">
      <c r="H7027" s="2"/>
      <c r="I7027" s="3"/>
      <c r="J7027" s="4"/>
      <c r="P7027" s="2"/>
      <c r="Q7027" s="3"/>
      <c r="R7027" s="4"/>
      <c r="X7027" s="2"/>
      <c r="Y7027" s="3"/>
      <c r="Z7027" s="4"/>
      <c r="AF7027" s="2"/>
      <c r="AG7027" s="3"/>
      <c r="AH7027" s="2"/>
      <c r="AN7027" s="2"/>
      <c r="AO7027" s="3"/>
      <c r="AP7027" s="2"/>
      <c r="AW7027" s="3"/>
    </row>
    <row r="7028" spans="8:49">
      <c r="H7028" s="2"/>
      <c r="I7028" s="3"/>
      <c r="J7028" s="4"/>
      <c r="P7028" s="2"/>
      <c r="Q7028" s="3"/>
      <c r="R7028" s="4"/>
      <c r="X7028" s="2"/>
      <c r="Y7028" s="3"/>
      <c r="Z7028" s="4"/>
      <c r="AF7028" s="2"/>
      <c r="AG7028" s="3"/>
      <c r="AH7028" s="2"/>
      <c r="AN7028" s="2"/>
      <c r="AO7028" s="3"/>
      <c r="AP7028" s="2"/>
      <c r="AW7028" s="3"/>
    </row>
    <row r="7029" spans="8:49">
      <c r="H7029" s="2"/>
      <c r="I7029" s="3"/>
      <c r="J7029" s="4"/>
      <c r="P7029" s="2"/>
      <c r="Q7029" s="3"/>
      <c r="R7029" s="4"/>
      <c r="X7029" s="2"/>
      <c r="Y7029" s="3"/>
      <c r="Z7029" s="4"/>
      <c r="AF7029" s="2"/>
      <c r="AG7029" s="3"/>
      <c r="AH7029" s="2"/>
      <c r="AN7029" s="2"/>
      <c r="AO7029" s="3"/>
      <c r="AP7029" s="2"/>
      <c r="AW7029" s="3"/>
    </row>
    <row r="7030" spans="8:49">
      <c r="H7030" s="2"/>
      <c r="I7030" s="3"/>
      <c r="J7030" s="4"/>
      <c r="P7030" s="2"/>
      <c r="Q7030" s="3"/>
      <c r="R7030" s="4"/>
      <c r="X7030" s="2"/>
      <c r="Y7030" s="3"/>
      <c r="Z7030" s="4"/>
      <c r="AF7030" s="2"/>
      <c r="AG7030" s="3"/>
      <c r="AH7030" s="2"/>
      <c r="AN7030" s="2"/>
      <c r="AO7030" s="3"/>
      <c r="AP7030" s="2"/>
      <c r="AW7030" s="3"/>
    </row>
    <row r="7031" spans="8:49">
      <c r="H7031" s="2"/>
      <c r="I7031" s="3"/>
      <c r="J7031" s="4"/>
      <c r="P7031" s="2"/>
      <c r="Q7031" s="3"/>
      <c r="R7031" s="4"/>
      <c r="X7031" s="2"/>
      <c r="Y7031" s="3"/>
      <c r="Z7031" s="4"/>
      <c r="AF7031" s="2"/>
      <c r="AG7031" s="3"/>
      <c r="AH7031" s="2"/>
      <c r="AN7031" s="2"/>
      <c r="AO7031" s="3"/>
      <c r="AP7031" s="2"/>
      <c r="AW7031" s="3"/>
    </row>
    <row r="7032" spans="8:49">
      <c r="H7032" s="2"/>
      <c r="I7032" s="3"/>
      <c r="J7032" s="4"/>
      <c r="P7032" s="2"/>
      <c r="Q7032" s="3"/>
      <c r="R7032" s="4"/>
      <c r="X7032" s="2"/>
      <c r="Y7032" s="3"/>
      <c r="Z7032" s="4"/>
      <c r="AF7032" s="2"/>
      <c r="AG7032" s="3"/>
      <c r="AH7032" s="2"/>
      <c r="AN7032" s="2"/>
      <c r="AO7032" s="3"/>
      <c r="AP7032" s="2"/>
      <c r="AW7032" s="3"/>
    </row>
    <row r="7033" spans="8:49">
      <c r="H7033" s="2"/>
      <c r="I7033" s="3"/>
      <c r="J7033" s="4"/>
      <c r="P7033" s="2"/>
      <c r="Q7033" s="3"/>
      <c r="R7033" s="4"/>
      <c r="X7033" s="2"/>
      <c r="Y7033" s="3"/>
      <c r="Z7033" s="4"/>
      <c r="AF7033" s="2"/>
      <c r="AG7033" s="3"/>
      <c r="AH7033" s="2"/>
      <c r="AN7033" s="2"/>
      <c r="AO7033" s="3"/>
      <c r="AP7033" s="2"/>
      <c r="AW7033" s="3"/>
    </row>
    <row r="7034" spans="8:49">
      <c r="H7034" s="2"/>
      <c r="I7034" s="3"/>
      <c r="J7034" s="4"/>
      <c r="P7034" s="2"/>
      <c r="Q7034" s="3"/>
      <c r="R7034" s="4"/>
      <c r="X7034" s="2"/>
      <c r="Y7034" s="3"/>
      <c r="Z7034" s="4"/>
      <c r="AF7034" s="2"/>
      <c r="AG7034" s="3"/>
      <c r="AH7034" s="2"/>
      <c r="AN7034" s="2"/>
      <c r="AO7034" s="3"/>
      <c r="AP7034" s="2"/>
      <c r="AW7034" s="3"/>
    </row>
    <row r="7035" spans="8:49">
      <c r="H7035" s="2"/>
      <c r="I7035" s="3"/>
      <c r="J7035" s="4"/>
      <c r="P7035" s="2"/>
      <c r="Q7035" s="3"/>
      <c r="R7035" s="4"/>
      <c r="X7035" s="2"/>
      <c r="Y7035" s="3"/>
      <c r="Z7035" s="4"/>
      <c r="AF7035" s="2"/>
      <c r="AG7035" s="3"/>
      <c r="AH7035" s="2"/>
      <c r="AN7035" s="2"/>
      <c r="AO7035" s="3"/>
      <c r="AP7035" s="2"/>
      <c r="AW7035" s="3"/>
    </row>
    <row r="7036" spans="8:49">
      <c r="H7036" s="2"/>
      <c r="I7036" s="3"/>
      <c r="J7036" s="4"/>
      <c r="P7036" s="2"/>
      <c r="Q7036" s="3"/>
      <c r="R7036" s="4"/>
      <c r="X7036" s="2"/>
      <c r="Y7036" s="3"/>
      <c r="Z7036" s="4"/>
      <c r="AF7036" s="2"/>
      <c r="AG7036" s="3"/>
      <c r="AH7036" s="2"/>
      <c r="AN7036" s="2"/>
      <c r="AO7036" s="3"/>
      <c r="AP7036" s="2"/>
      <c r="AW7036" s="3"/>
    </row>
    <row r="7037" spans="8:49">
      <c r="H7037" s="2"/>
      <c r="I7037" s="3"/>
      <c r="J7037" s="4"/>
      <c r="P7037" s="2"/>
      <c r="Q7037" s="3"/>
      <c r="R7037" s="4"/>
      <c r="X7037" s="2"/>
      <c r="Y7037" s="3"/>
      <c r="Z7037" s="4"/>
      <c r="AF7037" s="2"/>
      <c r="AG7037" s="3"/>
      <c r="AH7037" s="2"/>
      <c r="AN7037" s="2"/>
      <c r="AO7037" s="3"/>
      <c r="AP7037" s="2"/>
      <c r="AW7037" s="3"/>
    </row>
    <row r="7038" spans="8:49">
      <c r="H7038" s="2"/>
      <c r="I7038" s="3"/>
      <c r="J7038" s="4"/>
      <c r="P7038" s="2"/>
      <c r="Q7038" s="3"/>
      <c r="R7038" s="4"/>
      <c r="X7038" s="2"/>
      <c r="Y7038" s="3"/>
      <c r="Z7038" s="4"/>
      <c r="AF7038" s="2"/>
      <c r="AG7038" s="3"/>
      <c r="AH7038" s="2"/>
      <c r="AN7038" s="2"/>
      <c r="AO7038" s="3"/>
      <c r="AP7038" s="2"/>
      <c r="AW7038" s="3"/>
    </row>
    <row r="7039" spans="8:49">
      <c r="H7039" s="2"/>
      <c r="I7039" s="3"/>
      <c r="J7039" s="4"/>
      <c r="P7039" s="2"/>
      <c r="Q7039" s="3"/>
      <c r="R7039" s="4"/>
      <c r="X7039" s="2"/>
      <c r="Y7039" s="3"/>
      <c r="Z7039" s="4"/>
      <c r="AF7039" s="2"/>
      <c r="AG7039" s="3"/>
      <c r="AH7039" s="2"/>
      <c r="AN7039" s="2"/>
      <c r="AO7039" s="3"/>
      <c r="AP7039" s="2"/>
      <c r="AW7039" s="3"/>
    </row>
    <row r="7040" spans="8:49">
      <c r="H7040" s="2"/>
      <c r="I7040" s="3"/>
      <c r="J7040" s="4"/>
      <c r="P7040" s="2"/>
      <c r="Q7040" s="3"/>
      <c r="R7040" s="4"/>
      <c r="X7040" s="2"/>
      <c r="Y7040" s="3"/>
      <c r="Z7040" s="4"/>
      <c r="AF7040" s="2"/>
      <c r="AG7040" s="3"/>
      <c r="AH7040" s="2"/>
      <c r="AN7040" s="2"/>
      <c r="AO7040" s="3"/>
      <c r="AP7040" s="2"/>
      <c r="AW7040" s="3"/>
    </row>
    <row r="7041" spans="8:49">
      <c r="H7041" s="2"/>
      <c r="I7041" s="3"/>
      <c r="J7041" s="4"/>
      <c r="P7041" s="2"/>
      <c r="Q7041" s="3"/>
      <c r="R7041" s="4"/>
      <c r="X7041" s="2"/>
      <c r="Y7041" s="3"/>
      <c r="Z7041" s="4"/>
      <c r="AF7041" s="2"/>
      <c r="AG7041" s="3"/>
      <c r="AH7041" s="2"/>
      <c r="AN7041" s="2"/>
      <c r="AO7041" s="3"/>
      <c r="AP7041" s="2"/>
      <c r="AW7041" s="3"/>
    </row>
    <row r="7042" spans="8:49">
      <c r="H7042" s="2"/>
      <c r="I7042" s="3"/>
      <c r="J7042" s="4"/>
      <c r="P7042" s="2"/>
      <c r="Q7042" s="3"/>
      <c r="R7042" s="4"/>
      <c r="X7042" s="2"/>
      <c r="Y7042" s="3"/>
      <c r="Z7042" s="4"/>
      <c r="AF7042" s="2"/>
      <c r="AG7042" s="3"/>
      <c r="AH7042" s="2"/>
      <c r="AN7042" s="2"/>
      <c r="AO7042" s="3"/>
      <c r="AP7042" s="2"/>
      <c r="AW7042" s="3"/>
    </row>
    <row r="7043" spans="8:49">
      <c r="H7043" s="2"/>
      <c r="I7043" s="3"/>
      <c r="J7043" s="4"/>
      <c r="P7043" s="2"/>
      <c r="Q7043" s="3"/>
      <c r="R7043" s="4"/>
      <c r="X7043" s="2"/>
      <c r="Y7043" s="3"/>
      <c r="Z7043" s="4"/>
      <c r="AF7043" s="2"/>
      <c r="AG7043" s="3"/>
      <c r="AH7043" s="2"/>
      <c r="AN7043" s="2"/>
      <c r="AO7043" s="3"/>
      <c r="AP7043" s="2"/>
      <c r="AW7043" s="3"/>
    </row>
    <row r="7044" spans="8:49">
      <c r="H7044" s="2"/>
      <c r="I7044" s="3"/>
      <c r="J7044" s="4"/>
      <c r="P7044" s="2"/>
      <c r="Q7044" s="3"/>
      <c r="R7044" s="4"/>
      <c r="X7044" s="2"/>
      <c r="Y7044" s="3"/>
      <c r="Z7044" s="4"/>
      <c r="AF7044" s="2"/>
      <c r="AG7044" s="3"/>
      <c r="AH7044" s="2"/>
      <c r="AN7044" s="2"/>
      <c r="AO7044" s="3"/>
      <c r="AP7044" s="2"/>
      <c r="AW7044" s="3"/>
    </row>
    <row r="7045" spans="8:49">
      <c r="H7045" s="2"/>
      <c r="I7045" s="3"/>
      <c r="J7045" s="4"/>
      <c r="P7045" s="2"/>
      <c r="Q7045" s="3"/>
      <c r="R7045" s="4"/>
      <c r="X7045" s="2"/>
      <c r="Y7045" s="3"/>
      <c r="Z7045" s="4"/>
      <c r="AF7045" s="2"/>
      <c r="AG7045" s="3"/>
      <c r="AH7045" s="2"/>
      <c r="AN7045" s="2"/>
      <c r="AO7045" s="3"/>
      <c r="AP7045" s="2"/>
      <c r="AW7045" s="3"/>
    </row>
    <row r="7046" spans="8:49">
      <c r="H7046" s="2"/>
      <c r="I7046" s="3"/>
      <c r="J7046" s="4"/>
      <c r="P7046" s="2"/>
      <c r="Q7046" s="3"/>
      <c r="R7046" s="4"/>
      <c r="X7046" s="2"/>
      <c r="Y7046" s="3"/>
      <c r="Z7046" s="4"/>
      <c r="AF7046" s="2"/>
      <c r="AG7046" s="3"/>
      <c r="AH7046" s="2"/>
      <c r="AN7046" s="2"/>
      <c r="AO7046" s="3"/>
      <c r="AP7046" s="2"/>
      <c r="AW7046" s="3"/>
    </row>
    <row r="7047" spans="8:49">
      <c r="H7047" s="2"/>
      <c r="I7047" s="3"/>
      <c r="J7047" s="4"/>
      <c r="P7047" s="2"/>
      <c r="Q7047" s="3"/>
      <c r="R7047" s="4"/>
      <c r="X7047" s="2"/>
      <c r="Y7047" s="3"/>
      <c r="Z7047" s="4"/>
      <c r="AF7047" s="2"/>
      <c r="AG7047" s="3"/>
      <c r="AH7047" s="2"/>
      <c r="AN7047" s="2"/>
      <c r="AO7047" s="3"/>
      <c r="AP7047" s="2"/>
      <c r="AW7047" s="3"/>
    </row>
    <row r="7048" spans="8:49">
      <c r="H7048" s="2"/>
      <c r="I7048" s="3"/>
      <c r="J7048" s="4"/>
      <c r="P7048" s="2"/>
      <c r="Q7048" s="3"/>
      <c r="R7048" s="4"/>
      <c r="X7048" s="2"/>
      <c r="Y7048" s="3"/>
      <c r="Z7048" s="4"/>
      <c r="AF7048" s="2"/>
      <c r="AG7048" s="3"/>
      <c r="AH7048" s="2"/>
      <c r="AN7048" s="2"/>
      <c r="AO7048" s="3"/>
      <c r="AP7048" s="2"/>
      <c r="AW7048" s="3"/>
    </row>
    <row r="7049" spans="8:49">
      <c r="H7049" s="2"/>
      <c r="I7049" s="3"/>
      <c r="J7049" s="4"/>
      <c r="P7049" s="2"/>
      <c r="Q7049" s="3"/>
      <c r="R7049" s="4"/>
      <c r="X7049" s="2"/>
      <c r="Y7049" s="3"/>
      <c r="Z7049" s="4"/>
      <c r="AF7049" s="2"/>
      <c r="AG7049" s="3"/>
      <c r="AH7049" s="2"/>
      <c r="AN7049" s="2"/>
      <c r="AO7049" s="3"/>
      <c r="AP7049" s="2"/>
      <c r="AW7049" s="3"/>
    </row>
    <row r="7050" spans="8:49">
      <c r="H7050" s="2"/>
      <c r="I7050" s="3"/>
      <c r="J7050" s="4"/>
      <c r="P7050" s="2"/>
      <c r="Q7050" s="3"/>
      <c r="R7050" s="4"/>
      <c r="X7050" s="2"/>
      <c r="Y7050" s="3"/>
      <c r="Z7050" s="4"/>
      <c r="AF7050" s="2"/>
      <c r="AG7050" s="3"/>
      <c r="AH7050" s="2"/>
      <c r="AN7050" s="2"/>
      <c r="AO7050" s="3"/>
      <c r="AP7050" s="2"/>
      <c r="AW7050" s="3"/>
    </row>
    <row r="7051" spans="8:49">
      <c r="H7051" s="2"/>
      <c r="I7051" s="3"/>
      <c r="J7051" s="4"/>
      <c r="P7051" s="2"/>
      <c r="Q7051" s="3"/>
      <c r="R7051" s="4"/>
      <c r="X7051" s="2"/>
      <c r="Y7051" s="3"/>
      <c r="Z7051" s="4"/>
      <c r="AF7051" s="2"/>
      <c r="AG7051" s="3"/>
      <c r="AH7051" s="2"/>
      <c r="AN7051" s="2"/>
      <c r="AO7051" s="3"/>
      <c r="AP7051" s="2"/>
      <c r="AW7051" s="3"/>
    </row>
    <row r="7052" spans="8:49">
      <c r="H7052" s="2"/>
      <c r="I7052" s="3"/>
      <c r="J7052" s="4"/>
      <c r="P7052" s="2"/>
      <c r="Q7052" s="3"/>
      <c r="R7052" s="4"/>
      <c r="X7052" s="2"/>
      <c r="Y7052" s="3"/>
      <c r="Z7052" s="4"/>
      <c r="AF7052" s="2"/>
      <c r="AG7052" s="3"/>
      <c r="AH7052" s="2"/>
      <c r="AN7052" s="2"/>
      <c r="AO7052" s="3"/>
      <c r="AP7052" s="2"/>
      <c r="AW7052" s="3"/>
    </row>
    <row r="7053" spans="8:49">
      <c r="H7053" s="2"/>
      <c r="I7053" s="3"/>
      <c r="J7053" s="4"/>
      <c r="P7053" s="2"/>
      <c r="Q7053" s="3"/>
      <c r="R7053" s="4"/>
      <c r="X7053" s="2"/>
      <c r="Y7053" s="3"/>
      <c r="Z7053" s="4"/>
      <c r="AF7053" s="2"/>
      <c r="AG7053" s="3"/>
      <c r="AH7053" s="2"/>
      <c r="AN7053" s="2"/>
      <c r="AO7053" s="3"/>
      <c r="AP7053" s="2"/>
      <c r="AW7053" s="3"/>
    </row>
    <row r="7054" spans="8:49">
      <c r="H7054" s="2"/>
      <c r="I7054" s="3"/>
      <c r="J7054" s="4"/>
      <c r="P7054" s="2"/>
      <c r="Q7054" s="3"/>
      <c r="R7054" s="4"/>
      <c r="X7054" s="2"/>
      <c r="Y7054" s="3"/>
      <c r="Z7054" s="4"/>
      <c r="AF7054" s="2"/>
      <c r="AG7054" s="3"/>
      <c r="AH7054" s="2"/>
      <c r="AN7054" s="2"/>
      <c r="AO7054" s="3"/>
      <c r="AP7054" s="2"/>
      <c r="AW7054" s="3"/>
    </row>
    <row r="7055" spans="8:49">
      <c r="H7055" s="2"/>
      <c r="I7055" s="3"/>
      <c r="J7055" s="4"/>
      <c r="P7055" s="2"/>
      <c r="Q7055" s="3"/>
      <c r="R7055" s="4"/>
      <c r="X7055" s="2"/>
      <c r="Y7055" s="3"/>
      <c r="Z7055" s="4"/>
      <c r="AF7055" s="2"/>
      <c r="AG7055" s="3"/>
      <c r="AH7055" s="2"/>
      <c r="AN7055" s="2"/>
      <c r="AO7055" s="3"/>
      <c r="AP7055" s="2"/>
      <c r="AW7055" s="3"/>
    </row>
    <row r="7056" spans="8:49">
      <c r="H7056" s="2"/>
      <c r="I7056" s="3"/>
      <c r="J7056" s="4"/>
      <c r="P7056" s="2"/>
      <c r="Q7056" s="3"/>
      <c r="R7056" s="4"/>
      <c r="X7056" s="2"/>
      <c r="Y7056" s="3"/>
      <c r="Z7056" s="4"/>
      <c r="AF7056" s="2"/>
      <c r="AG7056" s="3"/>
      <c r="AH7056" s="2"/>
      <c r="AN7056" s="2"/>
      <c r="AO7056" s="3"/>
      <c r="AP7056" s="2"/>
      <c r="AW7056" s="3"/>
    </row>
    <row r="7057" spans="8:49">
      <c r="H7057" s="2"/>
      <c r="I7057" s="3"/>
      <c r="J7057" s="4"/>
      <c r="P7057" s="2"/>
      <c r="Q7057" s="3"/>
      <c r="R7057" s="4"/>
      <c r="X7057" s="2"/>
      <c r="Y7057" s="3"/>
      <c r="Z7057" s="4"/>
      <c r="AF7057" s="2"/>
      <c r="AG7057" s="3"/>
      <c r="AH7057" s="2"/>
      <c r="AN7057" s="2"/>
      <c r="AO7057" s="3"/>
      <c r="AP7057" s="2"/>
      <c r="AW7057" s="3"/>
    </row>
    <row r="7058" spans="8:49">
      <c r="H7058" s="2"/>
      <c r="I7058" s="3"/>
      <c r="J7058" s="4"/>
      <c r="P7058" s="2"/>
      <c r="Q7058" s="3"/>
      <c r="R7058" s="4"/>
      <c r="X7058" s="2"/>
      <c r="Y7058" s="3"/>
      <c r="Z7058" s="4"/>
      <c r="AF7058" s="2"/>
      <c r="AG7058" s="3"/>
      <c r="AH7058" s="2"/>
      <c r="AN7058" s="2"/>
      <c r="AO7058" s="3"/>
      <c r="AP7058" s="2"/>
      <c r="AW7058" s="3"/>
    </row>
    <row r="7059" spans="8:49">
      <c r="H7059" s="2"/>
      <c r="I7059" s="3"/>
      <c r="J7059" s="4"/>
      <c r="P7059" s="2"/>
      <c r="Q7059" s="3"/>
      <c r="R7059" s="4"/>
      <c r="X7059" s="2"/>
      <c r="Y7059" s="3"/>
      <c r="Z7059" s="4"/>
      <c r="AF7059" s="2"/>
      <c r="AG7059" s="3"/>
      <c r="AH7059" s="2"/>
      <c r="AN7059" s="2"/>
      <c r="AO7059" s="3"/>
      <c r="AP7059" s="2"/>
      <c r="AW7059" s="3"/>
    </row>
    <row r="7060" spans="8:49">
      <c r="H7060" s="2"/>
      <c r="I7060" s="3"/>
      <c r="J7060" s="4"/>
      <c r="P7060" s="2"/>
      <c r="Q7060" s="3"/>
      <c r="R7060" s="4"/>
      <c r="X7060" s="2"/>
      <c r="Y7060" s="3"/>
      <c r="Z7060" s="4"/>
      <c r="AF7060" s="2"/>
      <c r="AG7060" s="3"/>
      <c r="AH7060" s="2"/>
      <c r="AN7060" s="2"/>
      <c r="AO7060" s="3"/>
      <c r="AP7060" s="2"/>
      <c r="AW7060" s="3"/>
    </row>
    <row r="7061" spans="8:49">
      <c r="H7061" s="2"/>
      <c r="I7061" s="3"/>
      <c r="J7061" s="4"/>
      <c r="P7061" s="2"/>
      <c r="Q7061" s="3"/>
      <c r="R7061" s="4"/>
      <c r="X7061" s="2"/>
      <c r="Y7061" s="3"/>
      <c r="Z7061" s="4"/>
      <c r="AF7061" s="2"/>
      <c r="AG7061" s="3"/>
      <c r="AH7061" s="2"/>
      <c r="AN7061" s="2"/>
      <c r="AO7061" s="3"/>
      <c r="AP7061" s="2"/>
      <c r="AW7061" s="3"/>
    </row>
    <row r="7062" spans="8:49">
      <c r="H7062" s="2"/>
      <c r="I7062" s="3"/>
      <c r="J7062" s="4"/>
      <c r="P7062" s="2"/>
      <c r="Q7062" s="3"/>
      <c r="R7062" s="4"/>
      <c r="X7062" s="2"/>
      <c r="Y7062" s="3"/>
      <c r="Z7062" s="4"/>
      <c r="AF7062" s="2"/>
      <c r="AG7062" s="3"/>
      <c r="AH7062" s="2"/>
      <c r="AN7062" s="2"/>
      <c r="AO7062" s="3"/>
      <c r="AP7062" s="2"/>
      <c r="AW7062" s="3"/>
    </row>
    <row r="7063" spans="8:49">
      <c r="H7063" s="2"/>
      <c r="I7063" s="3"/>
      <c r="J7063" s="4"/>
      <c r="P7063" s="2"/>
      <c r="Q7063" s="3"/>
      <c r="R7063" s="4"/>
      <c r="X7063" s="2"/>
      <c r="Y7063" s="3"/>
      <c r="Z7063" s="4"/>
      <c r="AF7063" s="2"/>
      <c r="AG7063" s="3"/>
      <c r="AH7063" s="2"/>
      <c r="AN7063" s="2"/>
      <c r="AO7063" s="3"/>
      <c r="AP7063" s="2"/>
      <c r="AW7063" s="3"/>
    </row>
    <row r="7064" spans="8:49">
      <c r="H7064" s="2"/>
      <c r="I7064" s="3"/>
      <c r="J7064" s="4"/>
      <c r="P7064" s="2"/>
      <c r="Q7064" s="3"/>
      <c r="R7064" s="4"/>
      <c r="X7064" s="2"/>
      <c r="Y7064" s="3"/>
      <c r="Z7064" s="4"/>
      <c r="AF7064" s="2"/>
      <c r="AG7064" s="3"/>
      <c r="AH7064" s="2"/>
      <c r="AN7064" s="2"/>
      <c r="AO7064" s="3"/>
      <c r="AP7064" s="2"/>
      <c r="AW7064" s="3"/>
    </row>
    <row r="7065" spans="8:49">
      <c r="H7065" s="2"/>
      <c r="I7065" s="3"/>
      <c r="J7065" s="4"/>
      <c r="P7065" s="2"/>
      <c r="Q7065" s="3"/>
      <c r="R7065" s="4"/>
      <c r="X7065" s="2"/>
      <c r="Y7065" s="3"/>
      <c r="Z7065" s="4"/>
      <c r="AF7065" s="2"/>
      <c r="AG7065" s="3"/>
      <c r="AH7065" s="2"/>
      <c r="AN7065" s="2"/>
      <c r="AO7065" s="3"/>
      <c r="AP7065" s="2"/>
      <c r="AW7065" s="3"/>
    </row>
    <row r="7066" spans="8:49">
      <c r="H7066" s="2"/>
      <c r="I7066" s="3"/>
      <c r="J7066" s="4"/>
      <c r="P7066" s="2"/>
      <c r="Q7066" s="3"/>
      <c r="R7066" s="4"/>
      <c r="X7066" s="2"/>
      <c r="Y7066" s="3"/>
      <c r="Z7066" s="4"/>
      <c r="AF7066" s="2"/>
      <c r="AG7066" s="3"/>
      <c r="AH7066" s="2"/>
      <c r="AN7066" s="2"/>
      <c r="AO7066" s="3"/>
      <c r="AP7066" s="2"/>
      <c r="AW7066" s="3"/>
    </row>
    <row r="7067" spans="8:49">
      <c r="H7067" s="2"/>
      <c r="I7067" s="3"/>
      <c r="J7067" s="4"/>
      <c r="P7067" s="2"/>
      <c r="Q7067" s="3"/>
      <c r="R7067" s="4"/>
      <c r="X7067" s="2"/>
      <c r="Y7067" s="3"/>
      <c r="Z7067" s="4"/>
      <c r="AF7067" s="2"/>
      <c r="AG7067" s="3"/>
      <c r="AH7067" s="2"/>
      <c r="AN7067" s="2"/>
      <c r="AO7067" s="3"/>
      <c r="AP7067" s="2"/>
      <c r="AW7067" s="3"/>
    </row>
    <row r="7068" spans="8:49">
      <c r="H7068" s="2"/>
      <c r="I7068" s="3"/>
      <c r="J7068" s="4"/>
      <c r="P7068" s="2"/>
      <c r="Q7068" s="3"/>
      <c r="R7068" s="4"/>
      <c r="X7068" s="2"/>
      <c r="Y7068" s="3"/>
      <c r="Z7068" s="4"/>
      <c r="AF7068" s="2"/>
      <c r="AG7068" s="3"/>
      <c r="AH7068" s="2"/>
      <c r="AN7068" s="2"/>
      <c r="AO7068" s="3"/>
      <c r="AP7068" s="2"/>
      <c r="AW7068" s="3"/>
    </row>
    <row r="7069" spans="8:49">
      <c r="H7069" s="2"/>
      <c r="I7069" s="3"/>
      <c r="J7069" s="4"/>
      <c r="P7069" s="2"/>
      <c r="Q7069" s="3"/>
      <c r="R7069" s="4"/>
      <c r="X7069" s="2"/>
      <c r="Y7069" s="3"/>
      <c r="Z7069" s="4"/>
      <c r="AF7069" s="2"/>
      <c r="AG7069" s="3"/>
      <c r="AH7069" s="2"/>
      <c r="AN7069" s="2"/>
      <c r="AO7069" s="3"/>
      <c r="AP7069" s="2"/>
      <c r="AW7069" s="3"/>
    </row>
    <row r="7070" spans="8:49">
      <c r="H7070" s="2"/>
      <c r="I7070" s="3"/>
      <c r="J7070" s="4"/>
      <c r="P7070" s="2"/>
      <c r="Q7070" s="3"/>
      <c r="R7070" s="4"/>
      <c r="X7070" s="2"/>
      <c r="Y7070" s="3"/>
      <c r="Z7070" s="4"/>
      <c r="AF7070" s="2"/>
      <c r="AG7070" s="3"/>
      <c r="AH7070" s="2"/>
      <c r="AN7070" s="2"/>
      <c r="AO7070" s="3"/>
      <c r="AP7070" s="2"/>
      <c r="AW7070" s="3"/>
    </row>
    <row r="7071" spans="8:49">
      <c r="H7071" s="2"/>
      <c r="I7071" s="3"/>
      <c r="J7071" s="4"/>
      <c r="P7071" s="2"/>
      <c r="Q7071" s="3"/>
      <c r="R7071" s="4"/>
      <c r="X7071" s="2"/>
      <c r="Y7071" s="3"/>
      <c r="Z7071" s="4"/>
      <c r="AF7071" s="2"/>
      <c r="AG7071" s="3"/>
      <c r="AH7071" s="2"/>
      <c r="AN7071" s="2"/>
      <c r="AO7071" s="3"/>
      <c r="AP7071" s="2"/>
      <c r="AW7071" s="3"/>
    </row>
    <row r="7072" spans="8:49">
      <c r="H7072" s="2"/>
      <c r="I7072" s="3"/>
      <c r="J7072" s="4"/>
      <c r="P7072" s="2"/>
      <c r="Q7072" s="3"/>
      <c r="R7072" s="4"/>
      <c r="X7072" s="2"/>
      <c r="Y7072" s="3"/>
      <c r="Z7072" s="4"/>
      <c r="AF7072" s="2"/>
      <c r="AG7072" s="3"/>
      <c r="AH7072" s="2"/>
      <c r="AN7072" s="2"/>
      <c r="AO7072" s="3"/>
      <c r="AP7072" s="2"/>
      <c r="AW7072" s="3"/>
    </row>
    <row r="7073" spans="8:49">
      <c r="H7073" s="2"/>
      <c r="I7073" s="3"/>
      <c r="J7073" s="4"/>
      <c r="P7073" s="2"/>
      <c r="Q7073" s="3"/>
      <c r="R7073" s="4"/>
      <c r="X7073" s="2"/>
      <c r="Y7073" s="3"/>
      <c r="Z7073" s="4"/>
      <c r="AF7073" s="2"/>
      <c r="AG7073" s="3"/>
      <c r="AH7073" s="2"/>
      <c r="AN7073" s="2"/>
      <c r="AO7073" s="3"/>
      <c r="AP7073" s="2"/>
      <c r="AW7073" s="3"/>
    </row>
    <row r="7074" spans="8:49">
      <c r="H7074" s="2"/>
      <c r="I7074" s="3"/>
      <c r="J7074" s="4"/>
      <c r="P7074" s="2"/>
      <c r="Q7074" s="3"/>
      <c r="R7074" s="4"/>
      <c r="X7074" s="2"/>
      <c r="Y7074" s="3"/>
      <c r="Z7074" s="4"/>
      <c r="AF7074" s="2"/>
      <c r="AG7074" s="3"/>
      <c r="AH7074" s="2"/>
      <c r="AN7074" s="2"/>
      <c r="AO7074" s="3"/>
      <c r="AP7074" s="2"/>
      <c r="AW7074" s="3"/>
    </row>
    <row r="7075" spans="8:49">
      <c r="H7075" s="2"/>
      <c r="I7075" s="3"/>
      <c r="J7075" s="4"/>
      <c r="P7075" s="2"/>
      <c r="Q7075" s="3"/>
      <c r="R7075" s="4"/>
      <c r="X7075" s="2"/>
      <c r="Y7075" s="3"/>
      <c r="Z7075" s="4"/>
      <c r="AF7075" s="2"/>
      <c r="AG7075" s="3"/>
      <c r="AH7075" s="2"/>
      <c r="AN7075" s="2"/>
      <c r="AO7075" s="3"/>
      <c r="AP7075" s="2"/>
      <c r="AW7075" s="3"/>
    </row>
    <row r="7076" spans="8:49">
      <c r="H7076" s="2"/>
      <c r="I7076" s="3"/>
      <c r="J7076" s="4"/>
      <c r="P7076" s="2"/>
      <c r="Q7076" s="3"/>
      <c r="R7076" s="4"/>
      <c r="X7076" s="2"/>
      <c r="Y7076" s="3"/>
      <c r="Z7076" s="4"/>
      <c r="AF7076" s="2"/>
      <c r="AG7076" s="3"/>
      <c r="AH7076" s="2"/>
      <c r="AN7076" s="2"/>
      <c r="AO7076" s="3"/>
      <c r="AP7076" s="2"/>
      <c r="AW7076" s="3"/>
    </row>
    <row r="7077" spans="8:49">
      <c r="H7077" s="2"/>
      <c r="I7077" s="3"/>
      <c r="J7077" s="4"/>
      <c r="P7077" s="2"/>
      <c r="Q7077" s="3"/>
      <c r="R7077" s="4"/>
      <c r="X7077" s="2"/>
      <c r="Y7077" s="3"/>
      <c r="Z7077" s="4"/>
      <c r="AF7077" s="2"/>
      <c r="AG7077" s="3"/>
      <c r="AH7077" s="2"/>
      <c r="AN7077" s="2"/>
      <c r="AO7077" s="3"/>
      <c r="AP7077" s="2"/>
      <c r="AW7077" s="3"/>
    </row>
    <row r="7078" spans="8:49">
      <c r="H7078" s="2"/>
      <c r="I7078" s="3"/>
      <c r="J7078" s="4"/>
      <c r="P7078" s="2"/>
      <c r="Q7078" s="3"/>
      <c r="R7078" s="4"/>
      <c r="X7078" s="2"/>
      <c r="Y7078" s="3"/>
      <c r="Z7078" s="4"/>
      <c r="AF7078" s="2"/>
      <c r="AG7078" s="3"/>
      <c r="AH7078" s="2"/>
      <c r="AN7078" s="2"/>
      <c r="AO7078" s="3"/>
      <c r="AP7078" s="2"/>
      <c r="AW7078" s="3"/>
    </row>
    <row r="7079" spans="8:49">
      <c r="H7079" s="2"/>
      <c r="I7079" s="3"/>
      <c r="J7079" s="4"/>
      <c r="P7079" s="2"/>
      <c r="Q7079" s="3"/>
      <c r="R7079" s="4"/>
      <c r="X7079" s="2"/>
      <c r="Y7079" s="3"/>
      <c r="Z7079" s="4"/>
      <c r="AF7079" s="2"/>
      <c r="AG7079" s="3"/>
      <c r="AH7079" s="2"/>
      <c r="AN7079" s="2"/>
      <c r="AO7079" s="3"/>
      <c r="AP7079" s="2"/>
      <c r="AW7079" s="3"/>
    </row>
    <row r="7080" spans="8:49">
      <c r="H7080" s="2"/>
      <c r="I7080" s="3"/>
      <c r="J7080" s="4"/>
      <c r="P7080" s="2"/>
      <c r="Q7080" s="3"/>
      <c r="R7080" s="4"/>
      <c r="X7080" s="2"/>
      <c r="Y7080" s="3"/>
      <c r="Z7080" s="4"/>
      <c r="AF7080" s="2"/>
      <c r="AG7080" s="3"/>
      <c r="AH7080" s="2"/>
      <c r="AN7080" s="2"/>
      <c r="AO7080" s="3"/>
      <c r="AP7080" s="2"/>
      <c r="AW7080" s="3"/>
    </row>
    <row r="7081" spans="8:49">
      <c r="H7081" s="2"/>
      <c r="I7081" s="3"/>
      <c r="J7081" s="4"/>
      <c r="P7081" s="2"/>
      <c r="Q7081" s="3"/>
      <c r="R7081" s="4"/>
      <c r="X7081" s="2"/>
      <c r="Y7081" s="3"/>
      <c r="Z7081" s="4"/>
      <c r="AF7081" s="2"/>
      <c r="AG7081" s="3"/>
      <c r="AH7081" s="2"/>
      <c r="AN7081" s="2"/>
      <c r="AO7081" s="3"/>
      <c r="AP7081" s="2"/>
      <c r="AW7081" s="3"/>
    </row>
    <row r="7082" spans="8:49">
      <c r="H7082" s="2"/>
      <c r="I7082" s="3"/>
      <c r="J7082" s="4"/>
      <c r="P7082" s="2"/>
      <c r="Q7082" s="3"/>
      <c r="R7082" s="4"/>
      <c r="X7082" s="2"/>
      <c r="Y7082" s="3"/>
      <c r="Z7082" s="4"/>
      <c r="AF7082" s="2"/>
      <c r="AG7082" s="3"/>
      <c r="AH7082" s="2"/>
      <c r="AN7082" s="2"/>
      <c r="AO7082" s="3"/>
      <c r="AP7082" s="2"/>
      <c r="AW7082" s="3"/>
    </row>
    <row r="7083" spans="8:49">
      <c r="H7083" s="2"/>
      <c r="I7083" s="3"/>
      <c r="J7083" s="4"/>
      <c r="P7083" s="2"/>
      <c r="Q7083" s="3"/>
      <c r="R7083" s="4"/>
      <c r="X7083" s="2"/>
      <c r="Y7083" s="3"/>
      <c r="Z7083" s="4"/>
      <c r="AF7083" s="2"/>
      <c r="AG7083" s="3"/>
      <c r="AH7083" s="2"/>
      <c r="AN7083" s="2"/>
      <c r="AO7083" s="3"/>
      <c r="AP7083" s="2"/>
      <c r="AW7083" s="3"/>
    </row>
    <row r="7084" spans="8:49">
      <c r="H7084" s="2"/>
      <c r="I7084" s="3"/>
      <c r="J7084" s="4"/>
      <c r="P7084" s="2"/>
      <c r="Q7084" s="3"/>
      <c r="R7084" s="4"/>
      <c r="X7084" s="2"/>
      <c r="Y7084" s="3"/>
      <c r="Z7084" s="4"/>
      <c r="AF7084" s="2"/>
      <c r="AG7084" s="3"/>
      <c r="AH7084" s="2"/>
      <c r="AN7084" s="2"/>
      <c r="AO7084" s="3"/>
      <c r="AP7084" s="2"/>
      <c r="AW7084" s="3"/>
    </row>
    <row r="7085" spans="8:49">
      <c r="H7085" s="2"/>
      <c r="I7085" s="3"/>
      <c r="J7085" s="4"/>
      <c r="P7085" s="2"/>
      <c r="Q7085" s="3"/>
      <c r="R7085" s="4"/>
      <c r="X7085" s="2"/>
      <c r="Y7085" s="3"/>
      <c r="Z7085" s="4"/>
      <c r="AF7085" s="2"/>
      <c r="AG7085" s="3"/>
      <c r="AH7085" s="2"/>
      <c r="AN7085" s="2"/>
      <c r="AO7085" s="3"/>
      <c r="AP7085" s="2"/>
      <c r="AW7085" s="3"/>
    </row>
    <row r="7086" spans="8:49">
      <c r="H7086" s="2"/>
      <c r="I7086" s="3"/>
      <c r="J7086" s="4"/>
      <c r="P7086" s="2"/>
      <c r="Q7086" s="3"/>
      <c r="R7086" s="4"/>
      <c r="X7086" s="2"/>
      <c r="Y7086" s="3"/>
      <c r="Z7086" s="4"/>
      <c r="AF7086" s="2"/>
      <c r="AG7086" s="3"/>
      <c r="AH7086" s="2"/>
      <c r="AN7086" s="2"/>
      <c r="AO7086" s="3"/>
      <c r="AP7086" s="2"/>
      <c r="AW7086" s="3"/>
    </row>
    <row r="7087" spans="8:49">
      <c r="H7087" s="2"/>
      <c r="I7087" s="3"/>
      <c r="J7087" s="4"/>
      <c r="P7087" s="2"/>
      <c r="Q7087" s="3"/>
      <c r="R7087" s="4"/>
      <c r="X7087" s="2"/>
      <c r="Y7087" s="3"/>
      <c r="Z7087" s="4"/>
      <c r="AF7087" s="2"/>
      <c r="AG7087" s="3"/>
      <c r="AH7087" s="2"/>
      <c r="AN7087" s="2"/>
      <c r="AO7087" s="3"/>
      <c r="AP7087" s="2"/>
      <c r="AW7087" s="3"/>
    </row>
    <row r="7088" spans="8:49">
      <c r="H7088" s="2"/>
      <c r="I7088" s="3"/>
      <c r="J7088" s="4"/>
      <c r="P7088" s="2"/>
      <c r="Q7088" s="3"/>
      <c r="R7088" s="4"/>
      <c r="X7088" s="2"/>
      <c r="Y7088" s="3"/>
      <c r="Z7088" s="4"/>
      <c r="AF7088" s="2"/>
      <c r="AG7088" s="3"/>
      <c r="AH7088" s="2"/>
      <c r="AN7088" s="2"/>
      <c r="AO7088" s="3"/>
      <c r="AP7088" s="2"/>
      <c r="AW7088" s="3"/>
    </row>
    <row r="7089" spans="8:49">
      <c r="H7089" s="2"/>
      <c r="I7089" s="3"/>
      <c r="J7089" s="4"/>
      <c r="P7089" s="2"/>
      <c r="Q7089" s="3"/>
      <c r="R7089" s="4"/>
      <c r="X7089" s="2"/>
      <c r="Y7089" s="3"/>
      <c r="Z7089" s="4"/>
      <c r="AF7089" s="2"/>
      <c r="AG7089" s="3"/>
      <c r="AH7089" s="2"/>
      <c r="AN7089" s="2"/>
      <c r="AO7089" s="3"/>
      <c r="AP7089" s="2"/>
      <c r="AW7089" s="3"/>
    </row>
    <row r="7090" spans="8:49">
      <c r="H7090" s="2"/>
      <c r="I7090" s="3"/>
      <c r="J7090" s="4"/>
      <c r="P7090" s="2"/>
      <c r="Q7090" s="3"/>
      <c r="R7090" s="4"/>
      <c r="X7090" s="2"/>
      <c r="Y7090" s="3"/>
      <c r="Z7090" s="4"/>
      <c r="AF7090" s="2"/>
      <c r="AG7090" s="3"/>
      <c r="AH7090" s="2"/>
      <c r="AN7090" s="2"/>
      <c r="AO7090" s="3"/>
      <c r="AP7090" s="2"/>
      <c r="AW7090" s="3"/>
    </row>
    <row r="7091" spans="8:49">
      <c r="H7091" s="2"/>
      <c r="I7091" s="3"/>
      <c r="J7091" s="4"/>
      <c r="P7091" s="2"/>
      <c r="Q7091" s="3"/>
      <c r="R7091" s="4"/>
      <c r="X7091" s="2"/>
      <c r="Y7091" s="3"/>
      <c r="Z7091" s="4"/>
      <c r="AF7091" s="2"/>
      <c r="AG7091" s="3"/>
      <c r="AH7091" s="2"/>
      <c r="AN7091" s="2"/>
      <c r="AO7091" s="3"/>
      <c r="AP7091" s="2"/>
      <c r="AW7091" s="3"/>
    </row>
    <row r="7092" spans="8:49">
      <c r="H7092" s="2"/>
      <c r="I7092" s="3"/>
      <c r="J7092" s="4"/>
      <c r="P7092" s="2"/>
      <c r="Q7092" s="3"/>
      <c r="R7092" s="4"/>
      <c r="X7092" s="2"/>
      <c r="Y7092" s="3"/>
      <c r="Z7092" s="4"/>
      <c r="AF7092" s="2"/>
      <c r="AG7092" s="3"/>
      <c r="AH7092" s="2"/>
      <c r="AN7092" s="2"/>
      <c r="AO7092" s="3"/>
      <c r="AP7092" s="2"/>
      <c r="AW7092" s="3"/>
    </row>
    <row r="7093" spans="8:49">
      <c r="H7093" s="2"/>
      <c r="I7093" s="3"/>
      <c r="J7093" s="4"/>
      <c r="P7093" s="2"/>
      <c r="Q7093" s="3"/>
      <c r="R7093" s="4"/>
      <c r="X7093" s="2"/>
      <c r="Y7093" s="3"/>
      <c r="Z7093" s="4"/>
      <c r="AF7093" s="2"/>
      <c r="AG7093" s="3"/>
      <c r="AH7093" s="2"/>
      <c r="AN7093" s="2"/>
      <c r="AO7093" s="3"/>
      <c r="AP7093" s="2"/>
      <c r="AW7093" s="3"/>
    </row>
    <row r="7094" spans="8:49">
      <c r="H7094" s="2"/>
      <c r="I7094" s="3"/>
      <c r="J7094" s="4"/>
      <c r="P7094" s="2"/>
      <c r="Q7094" s="3"/>
      <c r="R7094" s="4"/>
      <c r="X7094" s="2"/>
      <c r="Y7094" s="3"/>
      <c r="Z7094" s="4"/>
      <c r="AF7094" s="2"/>
      <c r="AG7094" s="3"/>
      <c r="AH7094" s="2"/>
      <c r="AN7094" s="2"/>
      <c r="AO7094" s="3"/>
      <c r="AP7094" s="2"/>
      <c r="AW7094" s="3"/>
    </row>
    <row r="7095" spans="8:49">
      <c r="H7095" s="2"/>
      <c r="I7095" s="3"/>
      <c r="J7095" s="4"/>
      <c r="P7095" s="2"/>
      <c r="Q7095" s="3"/>
      <c r="R7095" s="4"/>
      <c r="X7095" s="2"/>
      <c r="Y7095" s="3"/>
      <c r="Z7095" s="4"/>
      <c r="AF7095" s="2"/>
      <c r="AG7095" s="3"/>
      <c r="AH7095" s="2"/>
      <c r="AN7095" s="2"/>
      <c r="AO7095" s="3"/>
      <c r="AP7095" s="2"/>
      <c r="AW7095" s="3"/>
    </row>
    <row r="7096" spans="8:49">
      <c r="H7096" s="2"/>
      <c r="I7096" s="3"/>
      <c r="J7096" s="4"/>
      <c r="P7096" s="2"/>
      <c r="Q7096" s="3"/>
      <c r="R7096" s="4"/>
      <c r="X7096" s="2"/>
      <c r="Y7096" s="3"/>
      <c r="Z7096" s="4"/>
      <c r="AF7096" s="2"/>
      <c r="AG7096" s="3"/>
      <c r="AH7096" s="2"/>
      <c r="AN7096" s="2"/>
      <c r="AO7096" s="3"/>
      <c r="AP7096" s="2"/>
      <c r="AW7096" s="3"/>
    </row>
    <row r="7097" spans="8:49">
      <c r="H7097" s="2"/>
      <c r="I7097" s="3"/>
      <c r="J7097" s="4"/>
      <c r="P7097" s="2"/>
      <c r="Q7097" s="3"/>
      <c r="R7097" s="4"/>
      <c r="X7097" s="2"/>
      <c r="Y7097" s="3"/>
      <c r="Z7097" s="4"/>
      <c r="AF7097" s="2"/>
      <c r="AG7097" s="3"/>
      <c r="AH7097" s="2"/>
      <c r="AN7097" s="2"/>
      <c r="AO7097" s="3"/>
      <c r="AP7097" s="2"/>
      <c r="AW7097" s="3"/>
    </row>
    <row r="7098" spans="8:49">
      <c r="H7098" s="2"/>
      <c r="I7098" s="3"/>
      <c r="J7098" s="4"/>
      <c r="P7098" s="2"/>
      <c r="Q7098" s="3"/>
      <c r="R7098" s="4"/>
      <c r="X7098" s="2"/>
      <c r="Y7098" s="3"/>
      <c r="Z7098" s="4"/>
      <c r="AF7098" s="2"/>
      <c r="AG7098" s="3"/>
      <c r="AH7098" s="2"/>
      <c r="AN7098" s="2"/>
      <c r="AO7098" s="3"/>
      <c r="AP7098" s="2"/>
      <c r="AW7098" s="3"/>
    </row>
    <row r="7099" spans="8:49">
      <c r="H7099" s="2"/>
      <c r="I7099" s="3"/>
      <c r="J7099" s="4"/>
      <c r="P7099" s="2"/>
      <c r="Q7099" s="3"/>
      <c r="R7099" s="4"/>
      <c r="X7099" s="2"/>
      <c r="Y7099" s="3"/>
      <c r="Z7099" s="4"/>
      <c r="AF7099" s="2"/>
      <c r="AG7099" s="3"/>
      <c r="AH7099" s="2"/>
      <c r="AN7099" s="2"/>
      <c r="AO7099" s="3"/>
      <c r="AP7099" s="2"/>
      <c r="AW7099" s="3"/>
    </row>
    <row r="7100" spans="8:49">
      <c r="H7100" s="2"/>
      <c r="I7100" s="3"/>
      <c r="J7100" s="4"/>
      <c r="P7100" s="2"/>
      <c r="Q7100" s="3"/>
      <c r="R7100" s="4"/>
      <c r="X7100" s="2"/>
      <c r="Y7100" s="3"/>
      <c r="Z7100" s="4"/>
      <c r="AF7100" s="2"/>
      <c r="AG7100" s="3"/>
      <c r="AH7100" s="2"/>
      <c r="AN7100" s="2"/>
      <c r="AO7100" s="3"/>
      <c r="AP7100" s="2"/>
      <c r="AW7100" s="3"/>
    </row>
    <row r="7101" spans="8:49">
      <c r="H7101" s="2"/>
      <c r="I7101" s="3"/>
      <c r="J7101" s="4"/>
      <c r="P7101" s="2"/>
      <c r="Q7101" s="3"/>
      <c r="R7101" s="4"/>
      <c r="X7101" s="2"/>
      <c r="Y7101" s="3"/>
      <c r="Z7101" s="4"/>
      <c r="AF7101" s="2"/>
      <c r="AG7101" s="3"/>
      <c r="AH7101" s="2"/>
      <c r="AN7101" s="2"/>
      <c r="AO7101" s="3"/>
      <c r="AP7101" s="2"/>
      <c r="AW7101" s="3"/>
    </row>
    <row r="7102" spans="8:49">
      <c r="H7102" s="2"/>
      <c r="I7102" s="3"/>
      <c r="J7102" s="4"/>
      <c r="P7102" s="2"/>
      <c r="Q7102" s="3"/>
      <c r="R7102" s="4"/>
      <c r="X7102" s="2"/>
      <c r="Y7102" s="3"/>
      <c r="Z7102" s="4"/>
      <c r="AF7102" s="2"/>
      <c r="AG7102" s="3"/>
      <c r="AH7102" s="2"/>
      <c r="AN7102" s="2"/>
      <c r="AO7102" s="3"/>
      <c r="AP7102" s="2"/>
      <c r="AW7102" s="3"/>
    </row>
    <row r="7103" spans="8:49">
      <c r="H7103" s="2"/>
      <c r="I7103" s="3"/>
      <c r="J7103" s="4"/>
      <c r="P7103" s="2"/>
      <c r="Q7103" s="3"/>
      <c r="R7103" s="4"/>
      <c r="X7103" s="2"/>
      <c r="Y7103" s="3"/>
      <c r="Z7103" s="4"/>
      <c r="AF7103" s="2"/>
      <c r="AG7103" s="3"/>
      <c r="AH7103" s="2"/>
      <c r="AN7103" s="2"/>
      <c r="AO7103" s="3"/>
      <c r="AP7103" s="2"/>
      <c r="AW7103" s="3"/>
    </row>
    <row r="7104" spans="8:49">
      <c r="H7104" s="2"/>
      <c r="I7104" s="3"/>
      <c r="J7104" s="4"/>
      <c r="P7104" s="2"/>
      <c r="Q7104" s="3"/>
      <c r="R7104" s="4"/>
      <c r="X7104" s="2"/>
      <c r="Y7104" s="3"/>
      <c r="Z7104" s="4"/>
      <c r="AF7104" s="2"/>
      <c r="AG7104" s="3"/>
      <c r="AH7104" s="2"/>
      <c r="AN7104" s="2"/>
      <c r="AO7104" s="3"/>
      <c r="AP7104" s="2"/>
      <c r="AW7104" s="3"/>
    </row>
    <row r="7105" spans="8:49">
      <c r="H7105" s="2"/>
      <c r="I7105" s="3"/>
      <c r="J7105" s="4"/>
      <c r="P7105" s="2"/>
      <c r="Q7105" s="3"/>
      <c r="R7105" s="4"/>
      <c r="X7105" s="2"/>
      <c r="Y7105" s="3"/>
      <c r="Z7105" s="4"/>
      <c r="AF7105" s="2"/>
      <c r="AG7105" s="3"/>
      <c r="AH7105" s="2"/>
      <c r="AN7105" s="2"/>
      <c r="AO7105" s="3"/>
      <c r="AP7105" s="2"/>
      <c r="AW7105" s="3"/>
    </row>
    <row r="7106" spans="8:49">
      <c r="H7106" s="2"/>
      <c r="I7106" s="3"/>
      <c r="J7106" s="4"/>
      <c r="P7106" s="2"/>
      <c r="Q7106" s="3"/>
      <c r="R7106" s="4"/>
      <c r="X7106" s="2"/>
      <c r="Y7106" s="3"/>
      <c r="Z7106" s="4"/>
      <c r="AF7106" s="2"/>
      <c r="AG7106" s="3"/>
      <c r="AH7106" s="2"/>
      <c r="AN7106" s="2"/>
      <c r="AO7106" s="3"/>
      <c r="AP7106" s="2"/>
      <c r="AW7106" s="3"/>
    </row>
    <row r="7107" spans="8:49">
      <c r="H7107" s="2"/>
      <c r="I7107" s="3"/>
      <c r="J7107" s="4"/>
      <c r="P7107" s="2"/>
      <c r="Q7107" s="3"/>
      <c r="R7107" s="4"/>
      <c r="X7107" s="2"/>
      <c r="Y7107" s="3"/>
      <c r="Z7107" s="4"/>
      <c r="AF7107" s="2"/>
      <c r="AG7107" s="3"/>
      <c r="AH7107" s="2"/>
      <c r="AN7107" s="2"/>
      <c r="AO7107" s="3"/>
      <c r="AP7107" s="2"/>
      <c r="AW7107" s="3"/>
    </row>
    <row r="7108" spans="8:49">
      <c r="H7108" s="2"/>
      <c r="I7108" s="3"/>
      <c r="J7108" s="4"/>
      <c r="P7108" s="2"/>
      <c r="Q7108" s="3"/>
      <c r="R7108" s="4"/>
      <c r="X7108" s="2"/>
      <c r="Y7108" s="3"/>
      <c r="Z7108" s="4"/>
      <c r="AF7108" s="2"/>
      <c r="AG7108" s="3"/>
      <c r="AH7108" s="2"/>
      <c r="AN7108" s="2"/>
      <c r="AO7108" s="3"/>
      <c r="AP7108" s="2"/>
      <c r="AW7108" s="3"/>
    </row>
    <row r="7109" spans="8:49">
      <c r="H7109" s="2"/>
      <c r="I7109" s="3"/>
      <c r="J7109" s="4"/>
      <c r="P7109" s="2"/>
      <c r="Q7109" s="3"/>
      <c r="R7109" s="4"/>
      <c r="X7109" s="2"/>
      <c r="Y7109" s="3"/>
      <c r="Z7109" s="4"/>
      <c r="AF7109" s="2"/>
      <c r="AG7109" s="3"/>
      <c r="AH7109" s="2"/>
      <c r="AN7109" s="2"/>
      <c r="AO7109" s="3"/>
      <c r="AP7109" s="2"/>
      <c r="AW7109" s="3"/>
    </row>
    <row r="7110" spans="8:49">
      <c r="H7110" s="2"/>
      <c r="I7110" s="3"/>
      <c r="J7110" s="4"/>
      <c r="P7110" s="2"/>
      <c r="Q7110" s="3"/>
      <c r="R7110" s="4"/>
      <c r="X7110" s="2"/>
      <c r="Y7110" s="3"/>
      <c r="Z7110" s="4"/>
      <c r="AF7110" s="2"/>
      <c r="AG7110" s="3"/>
      <c r="AH7110" s="2"/>
      <c r="AN7110" s="2"/>
      <c r="AO7110" s="3"/>
      <c r="AP7110" s="2"/>
      <c r="AW7110" s="3"/>
    </row>
    <row r="7111" spans="8:49">
      <c r="H7111" s="2"/>
      <c r="I7111" s="3"/>
      <c r="J7111" s="4"/>
      <c r="P7111" s="2"/>
      <c r="Q7111" s="3"/>
      <c r="R7111" s="4"/>
      <c r="X7111" s="2"/>
      <c r="Y7111" s="3"/>
      <c r="Z7111" s="4"/>
      <c r="AF7111" s="2"/>
      <c r="AG7111" s="3"/>
      <c r="AH7111" s="2"/>
      <c r="AN7111" s="2"/>
      <c r="AO7111" s="3"/>
      <c r="AP7111" s="2"/>
      <c r="AW7111" s="3"/>
    </row>
    <row r="7112" spans="8:49">
      <c r="H7112" s="2"/>
      <c r="I7112" s="3"/>
      <c r="J7112" s="4"/>
      <c r="P7112" s="2"/>
      <c r="Q7112" s="3"/>
      <c r="R7112" s="4"/>
      <c r="X7112" s="2"/>
      <c r="Y7112" s="3"/>
      <c r="Z7112" s="4"/>
      <c r="AF7112" s="2"/>
      <c r="AG7112" s="3"/>
      <c r="AH7112" s="2"/>
      <c r="AN7112" s="2"/>
      <c r="AO7112" s="3"/>
      <c r="AP7112" s="2"/>
      <c r="AW7112" s="3"/>
    </row>
    <row r="7113" spans="8:49">
      <c r="H7113" s="2"/>
      <c r="I7113" s="3"/>
      <c r="J7113" s="4"/>
      <c r="P7113" s="2"/>
      <c r="Q7113" s="3"/>
      <c r="R7113" s="4"/>
      <c r="X7113" s="2"/>
      <c r="Y7113" s="3"/>
      <c r="Z7113" s="4"/>
      <c r="AF7113" s="2"/>
      <c r="AG7113" s="3"/>
      <c r="AH7113" s="2"/>
      <c r="AN7113" s="2"/>
      <c r="AO7113" s="3"/>
      <c r="AP7113" s="2"/>
      <c r="AW7113" s="3"/>
    </row>
    <row r="7114" spans="8:49">
      <c r="H7114" s="2"/>
      <c r="I7114" s="3"/>
      <c r="J7114" s="4"/>
      <c r="P7114" s="2"/>
      <c r="Q7114" s="3"/>
      <c r="R7114" s="4"/>
      <c r="X7114" s="2"/>
      <c r="Y7114" s="3"/>
      <c r="Z7114" s="4"/>
      <c r="AF7114" s="2"/>
      <c r="AG7114" s="3"/>
      <c r="AH7114" s="2"/>
      <c r="AN7114" s="2"/>
      <c r="AO7114" s="3"/>
      <c r="AP7114" s="2"/>
      <c r="AW7114" s="3"/>
    </row>
    <row r="7115" spans="8:49">
      <c r="H7115" s="2"/>
      <c r="I7115" s="3"/>
      <c r="J7115" s="4"/>
      <c r="P7115" s="2"/>
      <c r="Q7115" s="3"/>
      <c r="R7115" s="4"/>
      <c r="X7115" s="2"/>
      <c r="Y7115" s="3"/>
      <c r="Z7115" s="4"/>
      <c r="AF7115" s="2"/>
      <c r="AG7115" s="3"/>
      <c r="AH7115" s="2"/>
      <c r="AN7115" s="2"/>
      <c r="AO7115" s="3"/>
      <c r="AP7115" s="2"/>
      <c r="AW7115" s="3"/>
    </row>
    <row r="7116" spans="8:49">
      <c r="H7116" s="2"/>
      <c r="I7116" s="3"/>
      <c r="J7116" s="4"/>
      <c r="P7116" s="2"/>
      <c r="Q7116" s="3"/>
      <c r="R7116" s="4"/>
      <c r="X7116" s="2"/>
      <c r="Y7116" s="3"/>
      <c r="Z7116" s="4"/>
      <c r="AF7116" s="2"/>
      <c r="AG7116" s="3"/>
      <c r="AH7116" s="2"/>
      <c r="AN7116" s="2"/>
      <c r="AO7116" s="3"/>
      <c r="AP7116" s="2"/>
      <c r="AW7116" s="3"/>
    </row>
    <row r="7117" spans="8:49">
      <c r="H7117" s="2"/>
      <c r="I7117" s="3"/>
      <c r="J7117" s="4"/>
      <c r="P7117" s="2"/>
      <c r="Q7117" s="3"/>
      <c r="R7117" s="4"/>
      <c r="X7117" s="2"/>
      <c r="Y7117" s="3"/>
      <c r="Z7117" s="4"/>
      <c r="AF7117" s="2"/>
      <c r="AG7117" s="3"/>
      <c r="AH7117" s="2"/>
      <c r="AN7117" s="2"/>
      <c r="AO7117" s="3"/>
      <c r="AP7117" s="2"/>
      <c r="AW7117" s="3"/>
    </row>
    <row r="7118" spans="8:49">
      <c r="H7118" s="2"/>
      <c r="I7118" s="3"/>
      <c r="J7118" s="4"/>
      <c r="P7118" s="2"/>
      <c r="Q7118" s="3"/>
      <c r="R7118" s="4"/>
      <c r="X7118" s="2"/>
      <c r="Y7118" s="3"/>
      <c r="Z7118" s="4"/>
      <c r="AF7118" s="2"/>
      <c r="AG7118" s="3"/>
      <c r="AH7118" s="2"/>
      <c r="AN7118" s="2"/>
      <c r="AO7118" s="3"/>
      <c r="AP7118" s="2"/>
      <c r="AW7118" s="3"/>
    </row>
    <row r="7119" spans="8:49">
      <c r="H7119" s="2"/>
      <c r="I7119" s="3"/>
      <c r="J7119" s="4"/>
      <c r="P7119" s="2"/>
      <c r="Q7119" s="3"/>
      <c r="R7119" s="4"/>
      <c r="X7119" s="2"/>
      <c r="Y7119" s="3"/>
      <c r="Z7119" s="4"/>
      <c r="AF7119" s="2"/>
      <c r="AG7119" s="3"/>
      <c r="AH7119" s="2"/>
      <c r="AN7119" s="2"/>
      <c r="AO7119" s="3"/>
      <c r="AP7119" s="2"/>
      <c r="AW7119" s="3"/>
    </row>
    <row r="7120" spans="8:49">
      <c r="H7120" s="2"/>
      <c r="I7120" s="3"/>
      <c r="J7120" s="4"/>
      <c r="P7120" s="2"/>
      <c r="Q7120" s="3"/>
      <c r="R7120" s="4"/>
      <c r="X7120" s="2"/>
      <c r="Y7120" s="3"/>
      <c r="Z7120" s="4"/>
      <c r="AF7120" s="2"/>
      <c r="AG7120" s="3"/>
      <c r="AH7120" s="2"/>
      <c r="AN7120" s="2"/>
      <c r="AO7120" s="3"/>
      <c r="AP7120" s="2"/>
      <c r="AW7120" s="3"/>
    </row>
    <row r="7121" spans="8:49">
      <c r="H7121" s="2"/>
      <c r="I7121" s="3"/>
      <c r="J7121" s="4"/>
      <c r="P7121" s="2"/>
      <c r="Q7121" s="3"/>
      <c r="R7121" s="4"/>
      <c r="X7121" s="2"/>
      <c r="Y7121" s="3"/>
      <c r="Z7121" s="4"/>
      <c r="AF7121" s="2"/>
      <c r="AG7121" s="3"/>
      <c r="AH7121" s="2"/>
      <c r="AN7121" s="2"/>
      <c r="AO7121" s="3"/>
      <c r="AP7121" s="2"/>
      <c r="AW7121" s="3"/>
    </row>
    <row r="7122" spans="8:49">
      <c r="H7122" s="2"/>
      <c r="I7122" s="3"/>
      <c r="J7122" s="4"/>
      <c r="P7122" s="2"/>
      <c r="Q7122" s="3"/>
      <c r="R7122" s="4"/>
      <c r="X7122" s="2"/>
      <c r="Y7122" s="3"/>
      <c r="Z7122" s="4"/>
      <c r="AF7122" s="2"/>
      <c r="AG7122" s="3"/>
      <c r="AH7122" s="2"/>
      <c r="AN7122" s="2"/>
      <c r="AO7122" s="3"/>
      <c r="AP7122" s="2"/>
      <c r="AW7122" s="3"/>
    </row>
    <row r="7123" spans="8:49">
      <c r="H7123" s="2"/>
      <c r="I7123" s="3"/>
      <c r="J7123" s="4"/>
      <c r="P7123" s="2"/>
      <c r="Q7123" s="3"/>
      <c r="R7123" s="4"/>
      <c r="X7123" s="2"/>
      <c r="Y7123" s="3"/>
      <c r="Z7123" s="4"/>
      <c r="AF7123" s="2"/>
      <c r="AG7123" s="3"/>
      <c r="AH7123" s="2"/>
      <c r="AN7123" s="2"/>
      <c r="AO7123" s="3"/>
      <c r="AP7123" s="2"/>
      <c r="AW7123" s="3"/>
    </row>
    <row r="7124" spans="8:49">
      <c r="H7124" s="2"/>
      <c r="I7124" s="3"/>
      <c r="J7124" s="4"/>
      <c r="P7124" s="2"/>
      <c r="Q7124" s="3"/>
      <c r="R7124" s="4"/>
      <c r="X7124" s="2"/>
      <c r="Y7124" s="3"/>
      <c r="Z7124" s="4"/>
      <c r="AF7124" s="2"/>
      <c r="AG7124" s="3"/>
      <c r="AH7124" s="2"/>
      <c r="AN7124" s="2"/>
      <c r="AO7124" s="3"/>
      <c r="AP7124" s="2"/>
      <c r="AW7124" s="3"/>
    </row>
    <row r="7125" spans="8:49">
      <c r="H7125" s="2"/>
      <c r="I7125" s="3"/>
      <c r="J7125" s="4"/>
      <c r="P7125" s="2"/>
      <c r="Q7125" s="3"/>
      <c r="R7125" s="4"/>
      <c r="X7125" s="2"/>
      <c r="Y7125" s="3"/>
      <c r="Z7125" s="4"/>
      <c r="AF7125" s="2"/>
      <c r="AG7125" s="3"/>
      <c r="AH7125" s="2"/>
      <c r="AN7125" s="2"/>
      <c r="AO7125" s="3"/>
      <c r="AP7125" s="2"/>
      <c r="AW7125" s="3"/>
    </row>
    <row r="7126" spans="8:49">
      <c r="H7126" s="2"/>
      <c r="I7126" s="3"/>
      <c r="J7126" s="4"/>
      <c r="P7126" s="2"/>
      <c r="Q7126" s="3"/>
      <c r="R7126" s="4"/>
      <c r="X7126" s="2"/>
      <c r="Y7126" s="3"/>
      <c r="Z7126" s="4"/>
      <c r="AF7126" s="2"/>
      <c r="AG7126" s="3"/>
      <c r="AH7126" s="2"/>
      <c r="AN7126" s="2"/>
      <c r="AO7126" s="3"/>
      <c r="AP7126" s="2"/>
      <c r="AW7126" s="3"/>
    </row>
    <row r="7127" spans="8:49">
      <c r="H7127" s="2"/>
      <c r="I7127" s="3"/>
      <c r="J7127" s="4"/>
      <c r="P7127" s="2"/>
      <c r="Q7127" s="3"/>
      <c r="R7127" s="4"/>
      <c r="X7127" s="2"/>
      <c r="Y7127" s="3"/>
      <c r="Z7127" s="4"/>
      <c r="AF7127" s="2"/>
      <c r="AG7127" s="3"/>
      <c r="AH7127" s="2"/>
      <c r="AN7127" s="2"/>
      <c r="AO7127" s="3"/>
      <c r="AP7127" s="2"/>
      <c r="AW7127" s="3"/>
    </row>
    <row r="7128" spans="8:49">
      <c r="H7128" s="2"/>
      <c r="I7128" s="3"/>
      <c r="J7128" s="4"/>
      <c r="P7128" s="2"/>
      <c r="Q7128" s="3"/>
      <c r="R7128" s="4"/>
      <c r="X7128" s="2"/>
      <c r="Y7128" s="3"/>
      <c r="Z7128" s="4"/>
      <c r="AF7128" s="2"/>
      <c r="AG7128" s="3"/>
      <c r="AH7128" s="2"/>
      <c r="AN7128" s="2"/>
      <c r="AO7128" s="3"/>
      <c r="AP7128" s="2"/>
      <c r="AW7128" s="3"/>
    </row>
    <row r="7129" spans="8:49">
      <c r="H7129" s="2"/>
      <c r="I7129" s="3"/>
      <c r="J7129" s="4"/>
      <c r="P7129" s="2"/>
      <c r="Q7129" s="3"/>
      <c r="R7129" s="4"/>
      <c r="X7129" s="2"/>
      <c r="Y7129" s="3"/>
      <c r="Z7129" s="4"/>
      <c r="AF7129" s="2"/>
      <c r="AG7129" s="3"/>
      <c r="AH7129" s="2"/>
      <c r="AN7129" s="2"/>
      <c r="AO7129" s="3"/>
      <c r="AP7129" s="2"/>
      <c r="AW7129" s="3"/>
    </row>
    <row r="7130" spans="8:49">
      <c r="H7130" s="2"/>
      <c r="I7130" s="3"/>
      <c r="J7130" s="4"/>
      <c r="P7130" s="2"/>
      <c r="Q7130" s="3"/>
      <c r="R7130" s="4"/>
      <c r="X7130" s="2"/>
      <c r="Y7130" s="3"/>
      <c r="Z7130" s="4"/>
      <c r="AF7130" s="2"/>
      <c r="AG7130" s="3"/>
      <c r="AH7130" s="2"/>
      <c r="AN7130" s="2"/>
      <c r="AO7130" s="3"/>
      <c r="AP7130" s="2"/>
      <c r="AW7130" s="3"/>
    </row>
    <row r="7131" spans="8:49">
      <c r="H7131" s="2"/>
      <c r="I7131" s="3"/>
      <c r="J7131" s="4"/>
      <c r="P7131" s="2"/>
      <c r="Q7131" s="3"/>
      <c r="R7131" s="4"/>
      <c r="X7131" s="2"/>
      <c r="Y7131" s="3"/>
      <c r="Z7131" s="4"/>
      <c r="AF7131" s="2"/>
      <c r="AG7131" s="3"/>
      <c r="AH7131" s="2"/>
      <c r="AN7131" s="2"/>
      <c r="AO7131" s="3"/>
      <c r="AP7131" s="2"/>
      <c r="AW7131" s="3"/>
    </row>
    <row r="7132" spans="8:49">
      <c r="H7132" s="2"/>
      <c r="I7132" s="3"/>
      <c r="J7132" s="4"/>
      <c r="P7132" s="2"/>
      <c r="Q7132" s="3"/>
      <c r="R7132" s="4"/>
      <c r="X7132" s="2"/>
      <c r="Y7132" s="3"/>
      <c r="Z7132" s="4"/>
      <c r="AF7132" s="2"/>
      <c r="AG7132" s="3"/>
      <c r="AH7132" s="2"/>
      <c r="AN7132" s="2"/>
      <c r="AO7132" s="3"/>
      <c r="AP7132" s="2"/>
      <c r="AW7132" s="3"/>
    </row>
    <row r="7133" spans="8:49">
      <c r="H7133" s="2"/>
      <c r="I7133" s="3"/>
      <c r="J7133" s="4"/>
      <c r="P7133" s="2"/>
      <c r="Q7133" s="3"/>
      <c r="R7133" s="4"/>
      <c r="X7133" s="2"/>
      <c r="Y7133" s="3"/>
      <c r="Z7133" s="4"/>
      <c r="AF7133" s="2"/>
      <c r="AG7133" s="3"/>
      <c r="AH7133" s="2"/>
      <c r="AN7133" s="2"/>
      <c r="AO7133" s="3"/>
      <c r="AP7133" s="2"/>
      <c r="AW7133" s="3"/>
    </row>
    <row r="7134" spans="8:49">
      <c r="H7134" s="2"/>
      <c r="I7134" s="3"/>
      <c r="J7134" s="4"/>
      <c r="P7134" s="2"/>
      <c r="Q7134" s="3"/>
      <c r="R7134" s="4"/>
      <c r="X7134" s="2"/>
      <c r="Y7134" s="3"/>
      <c r="Z7134" s="4"/>
      <c r="AF7134" s="2"/>
      <c r="AG7134" s="3"/>
      <c r="AH7134" s="2"/>
      <c r="AN7134" s="2"/>
      <c r="AO7134" s="3"/>
      <c r="AP7134" s="2"/>
      <c r="AW7134" s="3"/>
    </row>
    <row r="7135" spans="8:49">
      <c r="H7135" s="2"/>
      <c r="I7135" s="3"/>
      <c r="J7135" s="4"/>
      <c r="P7135" s="2"/>
      <c r="Q7135" s="3"/>
      <c r="R7135" s="4"/>
      <c r="X7135" s="2"/>
      <c r="Y7135" s="3"/>
      <c r="Z7135" s="4"/>
      <c r="AF7135" s="2"/>
      <c r="AG7135" s="3"/>
      <c r="AH7135" s="2"/>
      <c r="AN7135" s="2"/>
      <c r="AO7135" s="3"/>
      <c r="AP7135" s="2"/>
      <c r="AW7135" s="3"/>
    </row>
    <row r="7136" spans="8:49">
      <c r="H7136" s="2"/>
      <c r="I7136" s="3"/>
      <c r="J7136" s="4"/>
      <c r="P7136" s="2"/>
      <c r="Q7136" s="3"/>
      <c r="R7136" s="4"/>
      <c r="X7136" s="2"/>
      <c r="Y7136" s="3"/>
      <c r="Z7136" s="4"/>
      <c r="AF7136" s="2"/>
      <c r="AG7136" s="3"/>
      <c r="AH7136" s="2"/>
      <c r="AN7136" s="2"/>
      <c r="AO7136" s="3"/>
      <c r="AP7136" s="2"/>
      <c r="AW7136" s="3"/>
    </row>
    <row r="7137" spans="8:49">
      <c r="H7137" s="2"/>
      <c r="I7137" s="3"/>
      <c r="J7137" s="4"/>
      <c r="P7137" s="2"/>
      <c r="Q7137" s="3"/>
      <c r="R7137" s="4"/>
      <c r="X7137" s="2"/>
      <c r="Y7137" s="3"/>
      <c r="Z7137" s="4"/>
      <c r="AF7137" s="2"/>
      <c r="AG7137" s="3"/>
      <c r="AH7137" s="2"/>
      <c r="AN7137" s="2"/>
      <c r="AO7137" s="3"/>
      <c r="AP7137" s="2"/>
      <c r="AW7137" s="3"/>
    </row>
    <row r="7138" spans="8:49">
      <c r="H7138" s="2"/>
      <c r="I7138" s="3"/>
      <c r="J7138" s="4"/>
      <c r="P7138" s="2"/>
      <c r="Q7138" s="3"/>
      <c r="R7138" s="4"/>
      <c r="X7138" s="2"/>
      <c r="Y7138" s="3"/>
      <c r="Z7138" s="4"/>
      <c r="AF7138" s="2"/>
      <c r="AG7138" s="3"/>
      <c r="AH7138" s="2"/>
      <c r="AN7138" s="2"/>
      <c r="AO7138" s="3"/>
      <c r="AP7138" s="2"/>
      <c r="AW7138" s="3"/>
    </row>
    <row r="7139" spans="8:49">
      <c r="H7139" s="2"/>
      <c r="I7139" s="3"/>
      <c r="J7139" s="4"/>
      <c r="P7139" s="2"/>
      <c r="Q7139" s="3"/>
      <c r="R7139" s="4"/>
      <c r="X7139" s="2"/>
      <c r="Y7139" s="3"/>
      <c r="Z7139" s="4"/>
      <c r="AF7139" s="2"/>
      <c r="AG7139" s="3"/>
      <c r="AH7139" s="2"/>
      <c r="AN7139" s="2"/>
      <c r="AO7139" s="3"/>
      <c r="AP7139" s="2"/>
      <c r="AW7139" s="3"/>
    </row>
    <row r="7140" spans="8:49">
      <c r="H7140" s="2"/>
      <c r="I7140" s="3"/>
      <c r="J7140" s="4"/>
      <c r="P7140" s="2"/>
      <c r="Q7140" s="3"/>
      <c r="R7140" s="4"/>
      <c r="X7140" s="2"/>
      <c r="Y7140" s="3"/>
      <c r="Z7140" s="4"/>
      <c r="AF7140" s="2"/>
      <c r="AG7140" s="3"/>
      <c r="AH7140" s="2"/>
      <c r="AN7140" s="2"/>
      <c r="AO7140" s="3"/>
      <c r="AP7140" s="2"/>
      <c r="AW7140" s="3"/>
    </row>
    <row r="7141" spans="8:49">
      <c r="H7141" s="2"/>
      <c r="I7141" s="3"/>
      <c r="J7141" s="4"/>
      <c r="P7141" s="2"/>
      <c r="Q7141" s="3"/>
      <c r="R7141" s="4"/>
      <c r="X7141" s="2"/>
      <c r="Y7141" s="3"/>
      <c r="Z7141" s="4"/>
      <c r="AF7141" s="2"/>
      <c r="AG7141" s="3"/>
      <c r="AH7141" s="2"/>
      <c r="AN7141" s="2"/>
      <c r="AO7141" s="3"/>
      <c r="AP7141" s="2"/>
      <c r="AW7141" s="3"/>
    </row>
    <row r="7142" spans="8:49">
      <c r="H7142" s="2"/>
      <c r="I7142" s="3"/>
      <c r="J7142" s="4"/>
      <c r="P7142" s="2"/>
      <c r="Q7142" s="3"/>
      <c r="R7142" s="4"/>
      <c r="X7142" s="2"/>
      <c r="Y7142" s="3"/>
      <c r="Z7142" s="4"/>
      <c r="AF7142" s="2"/>
      <c r="AG7142" s="3"/>
      <c r="AH7142" s="2"/>
      <c r="AN7142" s="2"/>
      <c r="AO7142" s="3"/>
      <c r="AP7142" s="2"/>
      <c r="AW7142" s="3"/>
    </row>
    <row r="7143" spans="8:49">
      <c r="H7143" s="2"/>
      <c r="I7143" s="3"/>
      <c r="J7143" s="4"/>
      <c r="P7143" s="2"/>
      <c r="Q7143" s="3"/>
      <c r="R7143" s="4"/>
      <c r="X7143" s="2"/>
      <c r="Y7143" s="3"/>
      <c r="Z7143" s="4"/>
      <c r="AF7143" s="2"/>
      <c r="AG7143" s="3"/>
      <c r="AH7143" s="2"/>
      <c r="AN7143" s="2"/>
      <c r="AO7143" s="3"/>
      <c r="AP7143" s="2"/>
      <c r="AW7143" s="3"/>
    </row>
    <row r="7144" spans="8:49">
      <c r="H7144" s="2"/>
      <c r="I7144" s="3"/>
      <c r="J7144" s="4"/>
      <c r="P7144" s="2"/>
      <c r="Q7144" s="3"/>
      <c r="R7144" s="4"/>
      <c r="X7144" s="2"/>
      <c r="Y7144" s="3"/>
      <c r="Z7144" s="4"/>
      <c r="AF7144" s="2"/>
      <c r="AG7144" s="3"/>
      <c r="AH7144" s="2"/>
      <c r="AN7144" s="2"/>
      <c r="AO7144" s="3"/>
      <c r="AP7144" s="2"/>
      <c r="AW7144" s="3"/>
    </row>
    <row r="7145" spans="8:49">
      <c r="H7145" s="2"/>
      <c r="I7145" s="3"/>
      <c r="J7145" s="4"/>
      <c r="P7145" s="2"/>
      <c r="Q7145" s="3"/>
      <c r="R7145" s="4"/>
      <c r="X7145" s="2"/>
      <c r="Y7145" s="3"/>
      <c r="Z7145" s="4"/>
      <c r="AF7145" s="2"/>
      <c r="AG7145" s="3"/>
      <c r="AH7145" s="2"/>
      <c r="AN7145" s="2"/>
      <c r="AO7145" s="3"/>
      <c r="AP7145" s="2"/>
      <c r="AW7145" s="3"/>
    </row>
    <row r="7146" spans="8:49">
      <c r="H7146" s="2"/>
      <c r="I7146" s="3"/>
      <c r="J7146" s="4"/>
      <c r="P7146" s="2"/>
      <c r="Q7146" s="3"/>
      <c r="R7146" s="4"/>
      <c r="X7146" s="2"/>
      <c r="Y7146" s="3"/>
      <c r="Z7146" s="4"/>
      <c r="AF7146" s="2"/>
      <c r="AG7146" s="3"/>
      <c r="AH7146" s="2"/>
      <c r="AN7146" s="2"/>
      <c r="AO7146" s="3"/>
      <c r="AP7146" s="2"/>
      <c r="AW7146" s="3"/>
    </row>
    <row r="7147" spans="8:49">
      <c r="H7147" s="2"/>
      <c r="I7147" s="3"/>
      <c r="J7147" s="4"/>
      <c r="P7147" s="2"/>
      <c r="Q7147" s="3"/>
      <c r="R7147" s="4"/>
      <c r="X7147" s="2"/>
      <c r="Y7147" s="3"/>
      <c r="Z7147" s="4"/>
      <c r="AF7147" s="2"/>
      <c r="AG7147" s="3"/>
      <c r="AH7147" s="2"/>
      <c r="AN7147" s="2"/>
      <c r="AO7147" s="3"/>
      <c r="AP7147" s="2"/>
      <c r="AW7147" s="3"/>
    </row>
    <row r="7148" spans="8:49">
      <c r="H7148" s="2"/>
      <c r="I7148" s="3"/>
      <c r="J7148" s="4"/>
      <c r="P7148" s="2"/>
      <c r="Q7148" s="3"/>
      <c r="R7148" s="4"/>
      <c r="X7148" s="2"/>
      <c r="Y7148" s="3"/>
      <c r="Z7148" s="4"/>
      <c r="AF7148" s="2"/>
      <c r="AG7148" s="3"/>
      <c r="AH7148" s="2"/>
      <c r="AN7148" s="2"/>
      <c r="AO7148" s="3"/>
      <c r="AP7148" s="2"/>
      <c r="AW7148" s="3"/>
    </row>
    <row r="7149" spans="8:49">
      <c r="H7149" s="2"/>
      <c r="I7149" s="3"/>
      <c r="J7149" s="4"/>
      <c r="P7149" s="2"/>
      <c r="Q7149" s="3"/>
      <c r="R7149" s="4"/>
      <c r="X7149" s="2"/>
      <c r="Y7149" s="3"/>
      <c r="Z7149" s="4"/>
      <c r="AF7149" s="2"/>
      <c r="AG7149" s="3"/>
      <c r="AH7149" s="2"/>
      <c r="AN7149" s="2"/>
      <c r="AO7149" s="3"/>
      <c r="AP7149" s="2"/>
      <c r="AW7149" s="3"/>
    </row>
    <row r="7150" spans="8:49">
      <c r="H7150" s="2"/>
      <c r="I7150" s="3"/>
      <c r="J7150" s="4"/>
      <c r="P7150" s="2"/>
      <c r="Q7150" s="3"/>
      <c r="R7150" s="4"/>
      <c r="X7150" s="2"/>
      <c r="Y7150" s="3"/>
      <c r="Z7150" s="4"/>
      <c r="AF7150" s="2"/>
      <c r="AG7150" s="3"/>
      <c r="AH7150" s="2"/>
      <c r="AN7150" s="2"/>
      <c r="AO7150" s="3"/>
      <c r="AP7150" s="2"/>
      <c r="AW7150" s="3"/>
    </row>
    <row r="7151" spans="8:49">
      <c r="H7151" s="2"/>
      <c r="I7151" s="3"/>
      <c r="J7151" s="4"/>
      <c r="P7151" s="2"/>
      <c r="Q7151" s="3"/>
      <c r="R7151" s="4"/>
      <c r="X7151" s="2"/>
      <c r="Y7151" s="3"/>
      <c r="Z7151" s="4"/>
      <c r="AF7151" s="2"/>
      <c r="AG7151" s="3"/>
      <c r="AH7151" s="2"/>
      <c r="AN7151" s="2"/>
      <c r="AO7151" s="3"/>
      <c r="AP7151" s="2"/>
      <c r="AW7151" s="3"/>
    </row>
    <row r="7152" spans="8:49">
      <c r="H7152" s="2"/>
      <c r="I7152" s="3"/>
      <c r="J7152" s="4"/>
      <c r="P7152" s="2"/>
      <c r="Q7152" s="3"/>
      <c r="R7152" s="4"/>
      <c r="X7152" s="2"/>
      <c r="Y7152" s="3"/>
      <c r="Z7152" s="4"/>
      <c r="AF7152" s="2"/>
      <c r="AG7152" s="3"/>
      <c r="AH7152" s="2"/>
      <c r="AN7152" s="2"/>
      <c r="AO7152" s="3"/>
      <c r="AP7152" s="2"/>
      <c r="AW7152" s="3"/>
    </row>
    <row r="7153" spans="8:49">
      <c r="H7153" s="2"/>
      <c r="I7153" s="3"/>
      <c r="J7153" s="4"/>
      <c r="P7153" s="2"/>
      <c r="Q7153" s="3"/>
      <c r="R7153" s="4"/>
      <c r="X7153" s="2"/>
      <c r="Y7153" s="3"/>
      <c r="Z7153" s="4"/>
      <c r="AF7153" s="2"/>
      <c r="AG7153" s="3"/>
      <c r="AH7153" s="2"/>
      <c r="AN7153" s="2"/>
      <c r="AO7153" s="3"/>
      <c r="AP7153" s="2"/>
      <c r="AW7153" s="3"/>
    </row>
    <row r="7154" spans="8:49">
      <c r="H7154" s="2"/>
      <c r="I7154" s="3"/>
      <c r="J7154" s="4"/>
      <c r="P7154" s="2"/>
      <c r="Q7154" s="3"/>
      <c r="R7154" s="4"/>
      <c r="X7154" s="2"/>
      <c r="Y7154" s="3"/>
      <c r="Z7154" s="4"/>
      <c r="AF7154" s="2"/>
      <c r="AG7154" s="3"/>
      <c r="AH7154" s="2"/>
      <c r="AN7154" s="2"/>
      <c r="AO7154" s="3"/>
      <c r="AP7154" s="2"/>
      <c r="AW7154" s="3"/>
    </row>
    <row r="7155" spans="8:49">
      <c r="H7155" s="2"/>
      <c r="I7155" s="3"/>
      <c r="J7155" s="4"/>
      <c r="P7155" s="2"/>
      <c r="Q7155" s="3"/>
      <c r="R7155" s="4"/>
      <c r="X7155" s="2"/>
      <c r="Y7155" s="3"/>
      <c r="Z7155" s="4"/>
      <c r="AF7155" s="2"/>
      <c r="AG7155" s="3"/>
      <c r="AH7155" s="2"/>
      <c r="AN7155" s="2"/>
      <c r="AO7155" s="3"/>
      <c r="AP7155" s="2"/>
      <c r="AW7155" s="3"/>
    </row>
    <row r="7156" spans="8:49">
      <c r="H7156" s="2"/>
      <c r="I7156" s="3"/>
      <c r="J7156" s="4"/>
      <c r="P7156" s="2"/>
      <c r="Q7156" s="3"/>
      <c r="R7156" s="4"/>
      <c r="X7156" s="2"/>
      <c r="Y7156" s="3"/>
      <c r="Z7156" s="4"/>
      <c r="AF7156" s="2"/>
      <c r="AG7156" s="3"/>
      <c r="AH7156" s="2"/>
      <c r="AN7156" s="2"/>
      <c r="AO7156" s="3"/>
      <c r="AP7156" s="2"/>
      <c r="AW7156" s="3"/>
    </row>
    <row r="7157" spans="8:49">
      <c r="H7157" s="2"/>
      <c r="I7157" s="3"/>
      <c r="J7157" s="4"/>
      <c r="P7157" s="2"/>
      <c r="Q7157" s="3"/>
      <c r="R7157" s="4"/>
      <c r="X7157" s="2"/>
      <c r="Y7157" s="3"/>
      <c r="Z7157" s="4"/>
      <c r="AF7157" s="2"/>
      <c r="AG7157" s="3"/>
      <c r="AH7157" s="2"/>
      <c r="AN7157" s="2"/>
      <c r="AO7157" s="3"/>
      <c r="AP7157" s="2"/>
      <c r="AW7157" s="3"/>
    </row>
    <row r="7158" spans="8:49">
      <c r="H7158" s="2"/>
      <c r="I7158" s="3"/>
      <c r="J7158" s="4"/>
      <c r="P7158" s="2"/>
      <c r="Q7158" s="3"/>
      <c r="R7158" s="4"/>
      <c r="X7158" s="2"/>
      <c r="Y7158" s="3"/>
      <c r="Z7158" s="4"/>
      <c r="AF7158" s="2"/>
      <c r="AG7158" s="3"/>
      <c r="AH7158" s="2"/>
      <c r="AN7158" s="2"/>
      <c r="AO7158" s="3"/>
      <c r="AP7158" s="2"/>
      <c r="AW7158" s="3"/>
    </row>
    <row r="7159" spans="8:49">
      <c r="H7159" s="2"/>
      <c r="I7159" s="3"/>
      <c r="J7159" s="4"/>
      <c r="P7159" s="2"/>
      <c r="Q7159" s="3"/>
      <c r="R7159" s="4"/>
      <c r="X7159" s="2"/>
      <c r="Y7159" s="3"/>
      <c r="Z7159" s="4"/>
      <c r="AF7159" s="2"/>
      <c r="AG7159" s="3"/>
      <c r="AH7159" s="2"/>
      <c r="AN7159" s="2"/>
      <c r="AO7159" s="3"/>
      <c r="AP7159" s="2"/>
      <c r="AW7159" s="3"/>
    </row>
    <row r="7160" spans="8:49">
      <c r="H7160" s="2"/>
      <c r="I7160" s="3"/>
      <c r="J7160" s="4"/>
      <c r="P7160" s="2"/>
      <c r="Q7160" s="3"/>
      <c r="R7160" s="4"/>
      <c r="X7160" s="2"/>
      <c r="Y7160" s="3"/>
      <c r="Z7160" s="4"/>
      <c r="AF7160" s="2"/>
      <c r="AG7160" s="3"/>
      <c r="AH7160" s="2"/>
      <c r="AN7160" s="2"/>
      <c r="AO7160" s="3"/>
      <c r="AP7160" s="2"/>
      <c r="AW7160" s="3"/>
    </row>
    <row r="7161" spans="8:49">
      <c r="H7161" s="2"/>
      <c r="I7161" s="3"/>
      <c r="J7161" s="4"/>
      <c r="P7161" s="2"/>
      <c r="Q7161" s="3"/>
      <c r="R7161" s="4"/>
      <c r="X7161" s="2"/>
      <c r="Y7161" s="3"/>
      <c r="Z7161" s="4"/>
      <c r="AF7161" s="2"/>
      <c r="AG7161" s="3"/>
      <c r="AH7161" s="2"/>
      <c r="AN7161" s="2"/>
      <c r="AO7161" s="3"/>
      <c r="AP7161" s="2"/>
      <c r="AW7161" s="3"/>
    </row>
    <row r="7162" spans="8:49">
      <c r="H7162" s="2"/>
      <c r="I7162" s="3"/>
      <c r="J7162" s="4"/>
      <c r="P7162" s="2"/>
      <c r="Q7162" s="3"/>
      <c r="R7162" s="4"/>
      <c r="X7162" s="2"/>
      <c r="Y7162" s="3"/>
      <c r="Z7162" s="4"/>
      <c r="AF7162" s="2"/>
      <c r="AG7162" s="3"/>
      <c r="AH7162" s="2"/>
      <c r="AN7162" s="2"/>
      <c r="AO7162" s="3"/>
      <c r="AP7162" s="2"/>
      <c r="AW7162" s="3"/>
    </row>
    <row r="7163" spans="8:49">
      <c r="H7163" s="2"/>
      <c r="I7163" s="3"/>
      <c r="J7163" s="4"/>
      <c r="P7163" s="2"/>
      <c r="Q7163" s="3"/>
      <c r="R7163" s="4"/>
      <c r="X7163" s="2"/>
      <c r="Y7163" s="3"/>
      <c r="Z7163" s="4"/>
      <c r="AF7163" s="2"/>
      <c r="AG7163" s="3"/>
      <c r="AH7163" s="2"/>
      <c r="AN7163" s="2"/>
      <c r="AO7163" s="3"/>
      <c r="AP7163" s="2"/>
      <c r="AW7163" s="3"/>
    </row>
    <row r="7164" spans="8:49">
      <c r="H7164" s="2"/>
      <c r="I7164" s="3"/>
      <c r="J7164" s="4"/>
      <c r="P7164" s="2"/>
      <c r="Q7164" s="3"/>
      <c r="R7164" s="4"/>
      <c r="X7164" s="2"/>
      <c r="Y7164" s="3"/>
      <c r="Z7164" s="4"/>
      <c r="AF7164" s="2"/>
      <c r="AG7164" s="3"/>
      <c r="AH7164" s="2"/>
      <c r="AN7164" s="2"/>
      <c r="AO7164" s="3"/>
      <c r="AP7164" s="2"/>
      <c r="AW7164" s="3"/>
    </row>
    <row r="7165" spans="8:49">
      <c r="H7165" s="2"/>
      <c r="I7165" s="3"/>
      <c r="J7165" s="4"/>
      <c r="P7165" s="2"/>
      <c r="Q7165" s="3"/>
      <c r="R7165" s="4"/>
      <c r="X7165" s="2"/>
      <c r="Y7165" s="3"/>
      <c r="Z7165" s="4"/>
      <c r="AF7165" s="2"/>
      <c r="AG7165" s="3"/>
      <c r="AH7165" s="2"/>
      <c r="AN7165" s="2"/>
      <c r="AO7165" s="3"/>
      <c r="AP7165" s="2"/>
      <c r="AW7165" s="3"/>
    </row>
    <row r="7166" spans="8:49">
      <c r="H7166" s="2"/>
      <c r="I7166" s="3"/>
      <c r="J7166" s="4"/>
      <c r="P7166" s="2"/>
      <c r="Q7166" s="3"/>
      <c r="R7166" s="4"/>
      <c r="X7166" s="2"/>
      <c r="Y7166" s="3"/>
      <c r="Z7166" s="4"/>
      <c r="AF7166" s="2"/>
      <c r="AG7166" s="3"/>
      <c r="AH7166" s="2"/>
      <c r="AN7166" s="2"/>
      <c r="AO7166" s="3"/>
      <c r="AP7166" s="2"/>
      <c r="AW7166" s="3"/>
    </row>
    <row r="7167" spans="8:49">
      <c r="H7167" s="2"/>
      <c r="I7167" s="3"/>
      <c r="J7167" s="4"/>
      <c r="P7167" s="2"/>
      <c r="Q7167" s="3"/>
      <c r="R7167" s="4"/>
      <c r="X7167" s="2"/>
      <c r="Y7167" s="3"/>
      <c r="Z7167" s="4"/>
      <c r="AF7167" s="2"/>
      <c r="AG7167" s="3"/>
      <c r="AH7167" s="2"/>
      <c r="AN7167" s="2"/>
      <c r="AO7167" s="3"/>
      <c r="AP7167" s="2"/>
      <c r="AW7167" s="3"/>
    </row>
    <row r="7168" spans="8:49">
      <c r="H7168" s="2"/>
      <c r="I7168" s="3"/>
      <c r="J7168" s="4"/>
      <c r="P7168" s="2"/>
      <c r="Q7168" s="3"/>
      <c r="R7168" s="4"/>
      <c r="X7168" s="2"/>
      <c r="Y7168" s="3"/>
      <c r="Z7168" s="4"/>
      <c r="AF7168" s="2"/>
      <c r="AG7168" s="3"/>
      <c r="AH7168" s="2"/>
      <c r="AN7168" s="2"/>
      <c r="AO7168" s="3"/>
      <c r="AP7168" s="2"/>
      <c r="AW7168" s="3"/>
    </row>
    <row r="7169" spans="8:49">
      <c r="H7169" s="2"/>
      <c r="I7169" s="3"/>
      <c r="J7169" s="4"/>
      <c r="P7169" s="2"/>
      <c r="Q7169" s="3"/>
      <c r="R7169" s="4"/>
      <c r="X7169" s="2"/>
      <c r="Y7169" s="3"/>
      <c r="Z7169" s="4"/>
      <c r="AF7169" s="2"/>
      <c r="AG7169" s="3"/>
      <c r="AH7169" s="2"/>
      <c r="AN7169" s="2"/>
      <c r="AO7169" s="3"/>
      <c r="AP7169" s="2"/>
      <c r="AW7169" s="3"/>
    </row>
    <row r="7170" spans="8:49">
      <c r="H7170" s="2"/>
      <c r="I7170" s="3"/>
      <c r="J7170" s="4"/>
      <c r="P7170" s="2"/>
      <c r="Q7170" s="3"/>
      <c r="R7170" s="4"/>
      <c r="X7170" s="2"/>
      <c r="Y7170" s="3"/>
      <c r="Z7170" s="4"/>
      <c r="AF7170" s="2"/>
      <c r="AG7170" s="3"/>
      <c r="AH7170" s="2"/>
      <c r="AN7170" s="2"/>
      <c r="AO7170" s="3"/>
      <c r="AP7170" s="2"/>
      <c r="AW7170" s="3"/>
    </row>
    <row r="7171" spans="8:49">
      <c r="H7171" s="2"/>
      <c r="I7171" s="3"/>
      <c r="J7171" s="4"/>
      <c r="P7171" s="2"/>
      <c r="Q7171" s="3"/>
      <c r="R7171" s="4"/>
      <c r="X7171" s="2"/>
      <c r="Y7171" s="3"/>
      <c r="Z7171" s="4"/>
      <c r="AF7171" s="2"/>
      <c r="AG7171" s="3"/>
      <c r="AH7171" s="2"/>
      <c r="AN7171" s="2"/>
      <c r="AO7171" s="3"/>
      <c r="AP7171" s="2"/>
      <c r="AW7171" s="3"/>
    </row>
    <row r="7172" spans="8:49">
      <c r="H7172" s="2"/>
      <c r="I7172" s="3"/>
      <c r="J7172" s="4"/>
      <c r="P7172" s="2"/>
      <c r="Q7172" s="3"/>
      <c r="R7172" s="4"/>
      <c r="X7172" s="2"/>
      <c r="Y7172" s="3"/>
      <c r="Z7172" s="4"/>
      <c r="AF7172" s="2"/>
      <c r="AG7172" s="3"/>
      <c r="AH7172" s="2"/>
      <c r="AN7172" s="2"/>
      <c r="AO7172" s="3"/>
      <c r="AP7172" s="2"/>
      <c r="AW7172" s="3"/>
    </row>
    <row r="7173" spans="8:49">
      <c r="H7173" s="2"/>
      <c r="I7173" s="3"/>
      <c r="J7173" s="4"/>
      <c r="P7173" s="2"/>
      <c r="Q7173" s="3"/>
      <c r="R7173" s="4"/>
      <c r="X7173" s="2"/>
      <c r="Y7173" s="3"/>
      <c r="Z7173" s="4"/>
      <c r="AF7173" s="2"/>
      <c r="AG7173" s="3"/>
      <c r="AH7173" s="2"/>
      <c r="AN7173" s="2"/>
      <c r="AO7173" s="3"/>
      <c r="AP7173" s="2"/>
      <c r="AW7173" s="3"/>
    </row>
    <row r="7174" spans="8:49">
      <c r="H7174" s="2"/>
      <c r="I7174" s="3"/>
      <c r="J7174" s="4"/>
      <c r="P7174" s="2"/>
      <c r="Q7174" s="3"/>
      <c r="R7174" s="4"/>
      <c r="X7174" s="2"/>
      <c r="Y7174" s="3"/>
      <c r="Z7174" s="4"/>
      <c r="AF7174" s="2"/>
      <c r="AG7174" s="3"/>
      <c r="AH7174" s="2"/>
      <c r="AN7174" s="2"/>
      <c r="AO7174" s="3"/>
      <c r="AP7174" s="2"/>
      <c r="AW7174" s="3"/>
    </row>
    <row r="7175" spans="8:49">
      <c r="H7175" s="2"/>
      <c r="I7175" s="3"/>
      <c r="J7175" s="4"/>
      <c r="P7175" s="2"/>
      <c r="Q7175" s="3"/>
      <c r="R7175" s="4"/>
      <c r="X7175" s="2"/>
      <c r="Y7175" s="3"/>
      <c r="Z7175" s="4"/>
      <c r="AF7175" s="2"/>
      <c r="AG7175" s="3"/>
      <c r="AH7175" s="2"/>
      <c r="AN7175" s="2"/>
      <c r="AO7175" s="3"/>
      <c r="AP7175" s="2"/>
      <c r="AW7175" s="3"/>
    </row>
    <row r="7176" spans="8:49">
      <c r="H7176" s="2"/>
      <c r="I7176" s="3"/>
      <c r="J7176" s="4"/>
      <c r="P7176" s="2"/>
      <c r="Q7176" s="3"/>
      <c r="R7176" s="4"/>
      <c r="X7176" s="2"/>
      <c r="Y7176" s="3"/>
      <c r="Z7176" s="4"/>
      <c r="AF7176" s="2"/>
      <c r="AG7176" s="3"/>
      <c r="AH7176" s="2"/>
      <c r="AN7176" s="2"/>
      <c r="AO7176" s="3"/>
      <c r="AP7176" s="2"/>
      <c r="AW7176" s="3"/>
    </row>
    <row r="7177" spans="8:49">
      <c r="H7177" s="2"/>
      <c r="I7177" s="3"/>
      <c r="J7177" s="4"/>
      <c r="P7177" s="2"/>
      <c r="Q7177" s="3"/>
      <c r="R7177" s="4"/>
      <c r="X7177" s="2"/>
      <c r="Y7177" s="3"/>
      <c r="Z7177" s="4"/>
      <c r="AF7177" s="2"/>
      <c r="AG7177" s="3"/>
      <c r="AH7177" s="2"/>
      <c r="AN7177" s="2"/>
      <c r="AO7177" s="3"/>
      <c r="AP7177" s="2"/>
      <c r="AW7177" s="3"/>
    </row>
    <row r="7178" spans="8:49">
      <c r="H7178" s="2"/>
      <c r="I7178" s="3"/>
      <c r="J7178" s="4"/>
      <c r="P7178" s="2"/>
      <c r="Q7178" s="3"/>
      <c r="R7178" s="4"/>
      <c r="X7178" s="2"/>
      <c r="Y7178" s="3"/>
      <c r="Z7178" s="4"/>
      <c r="AF7178" s="2"/>
      <c r="AG7178" s="3"/>
      <c r="AH7178" s="2"/>
      <c r="AN7178" s="2"/>
      <c r="AO7178" s="3"/>
      <c r="AP7178" s="2"/>
      <c r="AW7178" s="3"/>
    </row>
    <row r="7179" spans="8:49">
      <c r="H7179" s="2"/>
      <c r="I7179" s="3"/>
      <c r="J7179" s="4"/>
      <c r="P7179" s="2"/>
      <c r="Q7179" s="3"/>
      <c r="R7179" s="4"/>
      <c r="X7179" s="2"/>
      <c r="Y7179" s="3"/>
      <c r="Z7179" s="4"/>
      <c r="AF7179" s="2"/>
      <c r="AG7179" s="3"/>
      <c r="AH7179" s="2"/>
      <c r="AN7179" s="2"/>
      <c r="AO7179" s="3"/>
      <c r="AP7179" s="2"/>
      <c r="AW7179" s="3"/>
    </row>
    <row r="7180" spans="8:49">
      <c r="H7180" s="2"/>
      <c r="I7180" s="3"/>
      <c r="J7180" s="4"/>
      <c r="P7180" s="2"/>
      <c r="Q7180" s="3"/>
      <c r="R7180" s="4"/>
      <c r="X7180" s="2"/>
      <c r="Y7180" s="3"/>
      <c r="Z7180" s="4"/>
      <c r="AF7180" s="2"/>
      <c r="AG7180" s="3"/>
      <c r="AH7180" s="2"/>
      <c r="AN7180" s="2"/>
      <c r="AO7180" s="3"/>
      <c r="AP7180" s="2"/>
      <c r="AW7180" s="3"/>
    </row>
    <row r="7181" spans="8:49">
      <c r="H7181" s="2"/>
      <c r="I7181" s="3"/>
      <c r="J7181" s="4"/>
      <c r="P7181" s="2"/>
      <c r="Q7181" s="3"/>
      <c r="R7181" s="4"/>
      <c r="X7181" s="2"/>
      <c r="Y7181" s="3"/>
      <c r="Z7181" s="4"/>
      <c r="AF7181" s="2"/>
      <c r="AG7181" s="3"/>
      <c r="AH7181" s="2"/>
      <c r="AN7181" s="2"/>
      <c r="AO7181" s="3"/>
      <c r="AP7181" s="2"/>
      <c r="AW7181" s="3"/>
    </row>
    <row r="7182" spans="8:49">
      <c r="H7182" s="2"/>
      <c r="I7182" s="3"/>
      <c r="J7182" s="4"/>
      <c r="P7182" s="2"/>
      <c r="Q7182" s="3"/>
      <c r="R7182" s="4"/>
      <c r="X7182" s="2"/>
      <c r="Y7182" s="3"/>
      <c r="Z7182" s="4"/>
      <c r="AF7182" s="2"/>
      <c r="AG7182" s="3"/>
      <c r="AH7182" s="2"/>
      <c r="AN7182" s="2"/>
      <c r="AO7182" s="3"/>
      <c r="AP7182" s="2"/>
      <c r="AW7182" s="3"/>
    </row>
    <row r="7183" spans="8:49">
      <c r="H7183" s="2"/>
      <c r="I7183" s="3"/>
      <c r="J7183" s="4"/>
      <c r="P7183" s="2"/>
      <c r="Q7183" s="3"/>
      <c r="R7183" s="4"/>
      <c r="X7183" s="2"/>
      <c r="Y7183" s="3"/>
      <c r="Z7183" s="4"/>
      <c r="AF7183" s="2"/>
      <c r="AG7183" s="3"/>
      <c r="AH7183" s="2"/>
      <c r="AN7183" s="2"/>
      <c r="AO7183" s="3"/>
      <c r="AP7183" s="2"/>
      <c r="AW7183" s="3"/>
    </row>
    <row r="7184" spans="8:49">
      <c r="H7184" s="2"/>
      <c r="I7184" s="3"/>
      <c r="J7184" s="4"/>
      <c r="P7184" s="2"/>
      <c r="Q7184" s="3"/>
      <c r="R7184" s="4"/>
      <c r="X7184" s="2"/>
      <c r="Y7184" s="3"/>
      <c r="Z7184" s="4"/>
      <c r="AF7184" s="2"/>
      <c r="AG7184" s="3"/>
      <c r="AH7184" s="2"/>
      <c r="AN7184" s="2"/>
      <c r="AO7184" s="3"/>
      <c r="AP7184" s="2"/>
      <c r="AW7184" s="3"/>
    </row>
    <row r="7185" spans="8:49">
      <c r="H7185" s="2"/>
      <c r="I7185" s="3"/>
      <c r="J7185" s="4"/>
      <c r="P7185" s="2"/>
      <c r="Q7185" s="3"/>
      <c r="R7185" s="4"/>
      <c r="X7185" s="2"/>
      <c r="Y7185" s="3"/>
      <c r="Z7185" s="4"/>
      <c r="AF7185" s="2"/>
      <c r="AG7185" s="3"/>
      <c r="AH7185" s="2"/>
      <c r="AN7185" s="2"/>
      <c r="AO7185" s="3"/>
      <c r="AP7185" s="2"/>
      <c r="AW7185" s="3"/>
    </row>
    <row r="7186" spans="8:49">
      <c r="H7186" s="2"/>
      <c r="I7186" s="3"/>
      <c r="J7186" s="4"/>
      <c r="P7186" s="2"/>
      <c r="Q7186" s="3"/>
      <c r="R7186" s="4"/>
      <c r="X7186" s="2"/>
      <c r="Y7186" s="3"/>
      <c r="Z7186" s="4"/>
      <c r="AF7186" s="2"/>
      <c r="AG7186" s="3"/>
      <c r="AH7186" s="2"/>
      <c r="AN7186" s="2"/>
      <c r="AO7186" s="3"/>
      <c r="AP7186" s="2"/>
      <c r="AW7186" s="3"/>
    </row>
    <row r="7187" spans="8:49">
      <c r="H7187" s="2"/>
      <c r="I7187" s="3"/>
      <c r="J7187" s="4"/>
      <c r="P7187" s="2"/>
      <c r="Q7187" s="3"/>
      <c r="R7187" s="4"/>
      <c r="X7187" s="2"/>
      <c r="Y7187" s="3"/>
      <c r="Z7187" s="4"/>
      <c r="AF7187" s="2"/>
      <c r="AG7187" s="3"/>
      <c r="AH7187" s="2"/>
      <c r="AN7187" s="2"/>
      <c r="AO7187" s="3"/>
      <c r="AP7187" s="2"/>
      <c r="AW7187" s="3"/>
    </row>
    <row r="7188" spans="8:49">
      <c r="H7188" s="2"/>
      <c r="I7188" s="3"/>
      <c r="J7188" s="4"/>
      <c r="P7188" s="2"/>
      <c r="Q7188" s="3"/>
      <c r="R7188" s="4"/>
      <c r="X7188" s="2"/>
      <c r="Y7188" s="3"/>
      <c r="Z7188" s="4"/>
      <c r="AF7188" s="2"/>
      <c r="AG7188" s="3"/>
      <c r="AH7188" s="2"/>
      <c r="AN7188" s="2"/>
      <c r="AO7188" s="3"/>
      <c r="AP7188" s="2"/>
      <c r="AW7188" s="3"/>
    </row>
    <row r="7189" spans="8:49">
      <c r="H7189" s="2"/>
      <c r="I7189" s="3"/>
      <c r="J7189" s="4"/>
      <c r="P7189" s="2"/>
      <c r="Q7189" s="3"/>
      <c r="R7189" s="4"/>
      <c r="X7189" s="2"/>
      <c r="Y7189" s="3"/>
      <c r="Z7189" s="4"/>
      <c r="AF7189" s="2"/>
      <c r="AG7189" s="3"/>
      <c r="AH7189" s="2"/>
      <c r="AN7189" s="2"/>
      <c r="AO7189" s="3"/>
      <c r="AP7189" s="2"/>
      <c r="AW7189" s="3"/>
    </row>
    <row r="7190" spans="8:49">
      <c r="H7190" s="2"/>
      <c r="I7190" s="3"/>
      <c r="J7190" s="4"/>
      <c r="P7190" s="2"/>
      <c r="Q7190" s="3"/>
      <c r="R7190" s="4"/>
      <c r="X7190" s="2"/>
      <c r="Y7190" s="3"/>
      <c r="Z7190" s="4"/>
      <c r="AF7190" s="2"/>
      <c r="AG7190" s="3"/>
      <c r="AH7190" s="2"/>
      <c r="AN7190" s="2"/>
      <c r="AO7190" s="3"/>
      <c r="AP7190" s="2"/>
      <c r="AW7190" s="3"/>
    </row>
    <row r="7191" spans="8:49">
      <c r="H7191" s="2"/>
      <c r="I7191" s="3"/>
      <c r="J7191" s="4"/>
      <c r="P7191" s="2"/>
      <c r="Q7191" s="3"/>
      <c r="R7191" s="4"/>
      <c r="X7191" s="2"/>
      <c r="Y7191" s="3"/>
      <c r="Z7191" s="4"/>
      <c r="AF7191" s="2"/>
      <c r="AG7191" s="3"/>
      <c r="AH7191" s="2"/>
      <c r="AN7191" s="2"/>
      <c r="AO7191" s="3"/>
      <c r="AP7191" s="2"/>
      <c r="AW7191" s="3"/>
    </row>
    <row r="7192" spans="8:49">
      <c r="H7192" s="2"/>
      <c r="I7192" s="3"/>
      <c r="J7192" s="4"/>
      <c r="P7192" s="2"/>
      <c r="Q7192" s="3"/>
      <c r="R7192" s="4"/>
      <c r="X7192" s="2"/>
      <c r="Y7192" s="3"/>
      <c r="Z7192" s="4"/>
      <c r="AF7192" s="2"/>
      <c r="AG7192" s="3"/>
      <c r="AH7192" s="2"/>
      <c r="AN7192" s="2"/>
      <c r="AO7192" s="3"/>
      <c r="AP7192" s="2"/>
      <c r="AW7192" s="3"/>
    </row>
    <row r="7193" spans="8:49">
      <c r="H7193" s="2"/>
      <c r="I7193" s="3"/>
      <c r="J7193" s="4"/>
      <c r="P7193" s="2"/>
      <c r="Q7193" s="3"/>
      <c r="R7193" s="4"/>
      <c r="X7193" s="2"/>
      <c r="Y7193" s="3"/>
      <c r="Z7193" s="4"/>
      <c r="AF7193" s="2"/>
      <c r="AG7193" s="3"/>
      <c r="AH7193" s="2"/>
      <c r="AN7193" s="2"/>
      <c r="AO7193" s="3"/>
      <c r="AP7193" s="2"/>
      <c r="AW7193" s="3"/>
    </row>
    <row r="7194" spans="8:49">
      <c r="H7194" s="2"/>
      <c r="I7194" s="3"/>
      <c r="J7194" s="4"/>
      <c r="P7194" s="2"/>
      <c r="Q7194" s="3"/>
      <c r="R7194" s="4"/>
      <c r="X7194" s="2"/>
      <c r="Y7194" s="3"/>
      <c r="Z7194" s="4"/>
      <c r="AF7194" s="2"/>
      <c r="AG7194" s="3"/>
      <c r="AH7194" s="2"/>
      <c r="AN7194" s="2"/>
      <c r="AO7194" s="3"/>
      <c r="AP7194" s="2"/>
      <c r="AW7194" s="3"/>
    </row>
    <row r="7195" spans="8:49">
      <c r="H7195" s="2"/>
      <c r="I7195" s="3"/>
      <c r="J7195" s="4"/>
      <c r="P7195" s="2"/>
      <c r="Q7195" s="3"/>
      <c r="R7195" s="4"/>
      <c r="X7195" s="2"/>
      <c r="Y7195" s="3"/>
      <c r="Z7195" s="4"/>
      <c r="AF7195" s="2"/>
      <c r="AG7195" s="3"/>
      <c r="AH7195" s="2"/>
      <c r="AN7195" s="2"/>
      <c r="AO7195" s="3"/>
      <c r="AP7195" s="2"/>
      <c r="AW7195" s="3"/>
    </row>
    <row r="7196" spans="8:49">
      <c r="H7196" s="2"/>
      <c r="I7196" s="3"/>
      <c r="J7196" s="4"/>
      <c r="P7196" s="2"/>
      <c r="Q7196" s="3"/>
      <c r="R7196" s="4"/>
      <c r="X7196" s="2"/>
      <c r="Y7196" s="3"/>
      <c r="Z7196" s="4"/>
      <c r="AF7196" s="2"/>
      <c r="AG7196" s="3"/>
      <c r="AH7196" s="2"/>
      <c r="AN7196" s="2"/>
      <c r="AO7196" s="3"/>
      <c r="AP7196" s="2"/>
      <c r="AW7196" s="3"/>
    </row>
    <row r="7197" spans="8:49">
      <c r="H7197" s="2"/>
      <c r="I7197" s="3"/>
      <c r="J7197" s="4"/>
      <c r="P7197" s="2"/>
      <c r="Q7197" s="3"/>
      <c r="R7197" s="4"/>
      <c r="X7197" s="2"/>
      <c r="Y7197" s="3"/>
      <c r="Z7197" s="4"/>
      <c r="AF7197" s="2"/>
      <c r="AG7197" s="3"/>
      <c r="AH7197" s="2"/>
      <c r="AN7197" s="2"/>
      <c r="AO7197" s="3"/>
      <c r="AP7197" s="2"/>
      <c r="AW7197" s="3"/>
    </row>
    <row r="7198" spans="8:49">
      <c r="H7198" s="2"/>
      <c r="I7198" s="3"/>
      <c r="J7198" s="4"/>
      <c r="P7198" s="2"/>
      <c r="Q7198" s="3"/>
      <c r="R7198" s="4"/>
      <c r="X7198" s="2"/>
      <c r="Y7198" s="3"/>
      <c r="Z7198" s="4"/>
      <c r="AF7198" s="2"/>
      <c r="AG7198" s="3"/>
      <c r="AH7198" s="2"/>
      <c r="AN7198" s="2"/>
      <c r="AO7198" s="3"/>
      <c r="AP7198" s="2"/>
      <c r="AW7198" s="3"/>
    </row>
    <row r="7199" spans="8:49">
      <c r="H7199" s="2"/>
      <c r="I7199" s="3"/>
      <c r="J7199" s="4"/>
      <c r="P7199" s="2"/>
      <c r="Q7199" s="3"/>
      <c r="R7199" s="4"/>
      <c r="X7199" s="2"/>
      <c r="Y7199" s="3"/>
      <c r="Z7199" s="4"/>
      <c r="AF7199" s="2"/>
      <c r="AG7199" s="3"/>
      <c r="AH7199" s="2"/>
      <c r="AN7199" s="2"/>
      <c r="AO7199" s="3"/>
      <c r="AP7199" s="2"/>
      <c r="AW7199" s="3"/>
    </row>
    <row r="7200" spans="8:49">
      <c r="H7200" s="2"/>
      <c r="I7200" s="3"/>
      <c r="J7200" s="4"/>
      <c r="P7200" s="2"/>
      <c r="Q7200" s="3"/>
      <c r="R7200" s="4"/>
      <c r="X7200" s="2"/>
      <c r="Y7200" s="3"/>
      <c r="Z7200" s="4"/>
      <c r="AF7200" s="2"/>
      <c r="AG7200" s="3"/>
      <c r="AH7200" s="2"/>
      <c r="AN7200" s="2"/>
      <c r="AO7200" s="3"/>
      <c r="AP7200" s="2"/>
      <c r="AW7200" s="3"/>
    </row>
    <row r="7201" spans="8:49">
      <c r="H7201" s="2"/>
      <c r="I7201" s="3"/>
      <c r="J7201" s="4"/>
      <c r="P7201" s="2"/>
      <c r="Q7201" s="3"/>
      <c r="R7201" s="4"/>
      <c r="X7201" s="2"/>
      <c r="Y7201" s="3"/>
      <c r="Z7201" s="4"/>
      <c r="AF7201" s="2"/>
      <c r="AG7201" s="3"/>
      <c r="AH7201" s="2"/>
      <c r="AN7201" s="2"/>
      <c r="AO7201" s="3"/>
      <c r="AP7201" s="2"/>
      <c r="AW7201" s="3"/>
    </row>
    <row r="7202" spans="8:49">
      <c r="H7202" s="2"/>
      <c r="I7202" s="3"/>
      <c r="J7202" s="4"/>
      <c r="P7202" s="2"/>
      <c r="Q7202" s="3"/>
      <c r="R7202" s="4"/>
      <c r="X7202" s="2"/>
      <c r="Y7202" s="3"/>
      <c r="Z7202" s="4"/>
      <c r="AF7202" s="2"/>
      <c r="AG7202" s="3"/>
      <c r="AH7202" s="2"/>
      <c r="AN7202" s="2"/>
      <c r="AO7202" s="3"/>
      <c r="AP7202" s="2"/>
      <c r="AW7202" s="3"/>
    </row>
    <row r="7203" spans="8:49">
      <c r="H7203" s="2"/>
      <c r="I7203" s="3"/>
      <c r="J7203" s="4"/>
      <c r="P7203" s="2"/>
      <c r="Q7203" s="3"/>
      <c r="R7203" s="4"/>
      <c r="X7203" s="2"/>
      <c r="Y7203" s="3"/>
      <c r="Z7203" s="4"/>
      <c r="AF7203" s="2"/>
      <c r="AG7203" s="3"/>
      <c r="AH7203" s="2"/>
      <c r="AN7203" s="2"/>
      <c r="AO7203" s="3"/>
      <c r="AP7203" s="2"/>
      <c r="AW7203" s="3"/>
    </row>
    <row r="7204" spans="8:49">
      <c r="H7204" s="2"/>
      <c r="I7204" s="3"/>
      <c r="J7204" s="4"/>
      <c r="P7204" s="2"/>
      <c r="Q7204" s="3"/>
      <c r="R7204" s="4"/>
      <c r="X7204" s="2"/>
      <c r="Y7204" s="3"/>
      <c r="Z7204" s="4"/>
      <c r="AF7204" s="2"/>
      <c r="AG7204" s="3"/>
      <c r="AH7204" s="2"/>
      <c r="AN7204" s="2"/>
      <c r="AO7204" s="3"/>
      <c r="AP7204" s="2"/>
      <c r="AW7204" s="3"/>
    </row>
    <row r="7205" spans="8:49">
      <c r="H7205" s="2"/>
      <c r="I7205" s="3"/>
      <c r="J7205" s="4"/>
      <c r="P7205" s="2"/>
      <c r="Q7205" s="3"/>
      <c r="R7205" s="4"/>
      <c r="X7205" s="2"/>
      <c r="Y7205" s="3"/>
      <c r="Z7205" s="4"/>
      <c r="AF7205" s="2"/>
      <c r="AG7205" s="3"/>
      <c r="AH7205" s="2"/>
      <c r="AN7205" s="2"/>
      <c r="AO7205" s="3"/>
      <c r="AP7205" s="2"/>
      <c r="AW7205" s="3"/>
    </row>
    <row r="7206" spans="8:49">
      <c r="H7206" s="2"/>
      <c r="I7206" s="3"/>
      <c r="J7206" s="4"/>
      <c r="P7206" s="2"/>
      <c r="Q7206" s="3"/>
      <c r="R7206" s="4"/>
      <c r="X7206" s="2"/>
      <c r="Y7206" s="3"/>
      <c r="Z7206" s="4"/>
      <c r="AF7206" s="2"/>
      <c r="AG7206" s="3"/>
      <c r="AH7206" s="2"/>
      <c r="AN7206" s="2"/>
      <c r="AO7206" s="3"/>
      <c r="AP7206" s="2"/>
      <c r="AW7206" s="3"/>
    </row>
    <row r="7207" spans="8:49">
      <c r="H7207" s="2"/>
      <c r="I7207" s="3"/>
      <c r="J7207" s="4"/>
      <c r="P7207" s="2"/>
      <c r="Q7207" s="3"/>
      <c r="R7207" s="4"/>
      <c r="X7207" s="2"/>
      <c r="Y7207" s="3"/>
      <c r="Z7207" s="4"/>
      <c r="AF7207" s="2"/>
      <c r="AG7207" s="3"/>
      <c r="AH7207" s="2"/>
      <c r="AN7207" s="2"/>
      <c r="AO7207" s="3"/>
      <c r="AP7207" s="2"/>
      <c r="AW7207" s="3"/>
    </row>
    <row r="7208" spans="8:49">
      <c r="H7208" s="2"/>
      <c r="I7208" s="3"/>
      <c r="J7208" s="4"/>
      <c r="P7208" s="2"/>
      <c r="Q7208" s="3"/>
      <c r="R7208" s="4"/>
      <c r="X7208" s="2"/>
      <c r="Y7208" s="3"/>
      <c r="Z7208" s="4"/>
      <c r="AF7208" s="2"/>
      <c r="AG7208" s="3"/>
      <c r="AH7208" s="2"/>
      <c r="AN7208" s="2"/>
      <c r="AO7208" s="3"/>
      <c r="AP7208" s="2"/>
      <c r="AW7208" s="3"/>
    </row>
    <row r="7209" spans="8:49">
      <c r="H7209" s="2"/>
      <c r="I7209" s="3"/>
      <c r="J7209" s="4"/>
      <c r="P7209" s="2"/>
      <c r="Q7209" s="3"/>
      <c r="R7209" s="4"/>
      <c r="X7209" s="2"/>
      <c r="Y7209" s="3"/>
      <c r="Z7209" s="4"/>
      <c r="AF7209" s="2"/>
      <c r="AG7209" s="3"/>
      <c r="AH7209" s="2"/>
      <c r="AN7209" s="2"/>
      <c r="AO7209" s="3"/>
      <c r="AP7209" s="2"/>
      <c r="AW7209" s="3"/>
    </row>
    <row r="7210" spans="8:49">
      <c r="H7210" s="2"/>
      <c r="I7210" s="3"/>
      <c r="J7210" s="4"/>
      <c r="P7210" s="2"/>
      <c r="Q7210" s="3"/>
      <c r="R7210" s="4"/>
      <c r="X7210" s="2"/>
      <c r="Y7210" s="3"/>
      <c r="Z7210" s="4"/>
      <c r="AF7210" s="2"/>
      <c r="AG7210" s="3"/>
      <c r="AH7210" s="2"/>
      <c r="AN7210" s="2"/>
      <c r="AO7210" s="3"/>
      <c r="AP7210" s="2"/>
      <c r="AW7210" s="3"/>
    </row>
    <row r="7211" spans="8:49">
      <c r="H7211" s="2"/>
      <c r="I7211" s="3"/>
      <c r="J7211" s="4"/>
      <c r="P7211" s="2"/>
      <c r="Q7211" s="3"/>
      <c r="R7211" s="4"/>
      <c r="X7211" s="2"/>
      <c r="Y7211" s="3"/>
      <c r="Z7211" s="4"/>
      <c r="AF7211" s="2"/>
      <c r="AG7211" s="3"/>
      <c r="AH7211" s="2"/>
      <c r="AN7211" s="2"/>
      <c r="AO7211" s="3"/>
      <c r="AP7211" s="2"/>
      <c r="AW7211" s="3"/>
    </row>
    <row r="7212" spans="8:49">
      <c r="H7212" s="2"/>
      <c r="I7212" s="3"/>
      <c r="J7212" s="4"/>
      <c r="P7212" s="2"/>
      <c r="Q7212" s="3"/>
      <c r="R7212" s="4"/>
      <c r="X7212" s="2"/>
      <c r="Y7212" s="3"/>
      <c r="Z7212" s="4"/>
      <c r="AF7212" s="2"/>
      <c r="AG7212" s="3"/>
      <c r="AH7212" s="2"/>
      <c r="AN7212" s="2"/>
      <c r="AO7212" s="3"/>
      <c r="AP7212" s="2"/>
      <c r="AW7212" s="3"/>
    </row>
    <row r="7213" spans="8:49">
      <c r="H7213" s="2"/>
      <c r="I7213" s="3"/>
      <c r="J7213" s="4"/>
      <c r="P7213" s="2"/>
      <c r="Q7213" s="3"/>
      <c r="R7213" s="4"/>
      <c r="X7213" s="2"/>
      <c r="Y7213" s="3"/>
      <c r="Z7213" s="4"/>
      <c r="AF7213" s="2"/>
      <c r="AG7213" s="3"/>
      <c r="AH7213" s="2"/>
      <c r="AN7213" s="2"/>
      <c r="AO7213" s="3"/>
      <c r="AP7213" s="2"/>
      <c r="AW7213" s="3"/>
    </row>
    <row r="7214" spans="8:49">
      <c r="H7214" s="2"/>
      <c r="I7214" s="3"/>
      <c r="J7214" s="4"/>
      <c r="P7214" s="2"/>
      <c r="Q7214" s="3"/>
      <c r="R7214" s="4"/>
      <c r="X7214" s="2"/>
      <c r="Y7214" s="3"/>
      <c r="Z7214" s="4"/>
      <c r="AF7214" s="2"/>
      <c r="AG7214" s="3"/>
      <c r="AH7214" s="2"/>
      <c r="AN7214" s="2"/>
      <c r="AO7214" s="3"/>
      <c r="AP7214" s="2"/>
      <c r="AW7214" s="3"/>
    </row>
    <row r="7215" spans="8:49">
      <c r="H7215" s="2"/>
      <c r="I7215" s="3"/>
      <c r="J7215" s="4"/>
      <c r="P7215" s="2"/>
      <c r="Q7215" s="3"/>
      <c r="R7215" s="4"/>
      <c r="X7215" s="2"/>
      <c r="Y7215" s="3"/>
      <c r="Z7215" s="4"/>
      <c r="AF7215" s="2"/>
      <c r="AG7215" s="3"/>
      <c r="AH7215" s="2"/>
      <c r="AN7215" s="2"/>
      <c r="AO7215" s="3"/>
      <c r="AP7215" s="2"/>
      <c r="AW7215" s="3"/>
    </row>
    <row r="7216" spans="8:49">
      <c r="H7216" s="2"/>
      <c r="I7216" s="3"/>
      <c r="J7216" s="4"/>
      <c r="P7216" s="2"/>
      <c r="Q7216" s="3"/>
      <c r="R7216" s="4"/>
      <c r="X7216" s="2"/>
      <c r="Y7216" s="3"/>
      <c r="Z7216" s="4"/>
      <c r="AF7216" s="2"/>
      <c r="AG7216" s="3"/>
      <c r="AH7216" s="2"/>
      <c r="AN7216" s="2"/>
      <c r="AO7216" s="3"/>
      <c r="AP7216" s="2"/>
      <c r="AW7216" s="3"/>
    </row>
    <row r="7217" spans="8:49">
      <c r="H7217" s="2"/>
      <c r="I7217" s="3"/>
      <c r="J7217" s="4"/>
      <c r="P7217" s="2"/>
      <c r="Q7217" s="3"/>
      <c r="R7217" s="4"/>
      <c r="X7217" s="2"/>
      <c r="Y7217" s="3"/>
      <c r="Z7217" s="4"/>
      <c r="AF7217" s="2"/>
      <c r="AG7217" s="3"/>
      <c r="AH7217" s="2"/>
      <c r="AN7217" s="2"/>
      <c r="AO7217" s="3"/>
      <c r="AP7217" s="2"/>
      <c r="AW7217" s="3"/>
    </row>
    <row r="7218" spans="8:49">
      <c r="H7218" s="2"/>
      <c r="I7218" s="3"/>
      <c r="J7218" s="4"/>
      <c r="P7218" s="2"/>
      <c r="Q7218" s="3"/>
      <c r="R7218" s="4"/>
      <c r="X7218" s="2"/>
      <c r="Y7218" s="3"/>
      <c r="Z7218" s="4"/>
      <c r="AF7218" s="2"/>
      <c r="AG7218" s="3"/>
      <c r="AH7218" s="2"/>
      <c r="AN7218" s="2"/>
      <c r="AO7218" s="3"/>
      <c r="AP7218" s="2"/>
      <c r="AW7218" s="3"/>
    </row>
    <row r="7219" spans="8:49">
      <c r="H7219" s="2"/>
      <c r="I7219" s="3"/>
      <c r="J7219" s="4"/>
      <c r="P7219" s="2"/>
      <c r="Q7219" s="3"/>
      <c r="R7219" s="4"/>
      <c r="X7219" s="2"/>
      <c r="Y7219" s="3"/>
      <c r="Z7219" s="4"/>
      <c r="AF7219" s="2"/>
      <c r="AG7219" s="3"/>
      <c r="AH7219" s="2"/>
      <c r="AN7219" s="2"/>
      <c r="AO7219" s="3"/>
      <c r="AP7219" s="2"/>
      <c r="AW7219" s="3"/>
    </row>
    <row r="7220" spans="8:49">
      <c r="H7220" s="2"/>
      <c r="I7220" s="3"/>
      <c r="J7220" s="4"/>
      <c r="P7220" s="2"/>
      <c r="Q7220" s="3"/>
      <c r="R7220" s="4"/>
      <c r="X7220" s="2"/>
      <c r="Y7220" s="3"/>
      <c r="Z7220" s="4"/>
      <c r="AF7220" s="2"/>
      <c r="AG7220" s="3"/>
      <c r="AH7220" s="2"/>
      <c r="AN7220" s="2"/>
      <c r="AO7220" s="3"/>
      <c r="AP7220" s="2"/>
      <c r="AW7220" s="3"/>
    </row>
    <row r="7221" spans="8:49">
      <c r="H7221" s="2"/>
      <c r="I7221" s="3"/>
      <c r="J7221" s="4"/>
      <c r="P7221" s="2"/>
      <c r="Q7221" s="3"/>
      <c r="R7221" s="4"/>
      <c r="X7221" s="2"/>
      <c r="Y7221" s="3"/>
      <c r="Z7221" s="4"/>
      <c r="AF7221" s="2"/>
      <c r="AG7221" s="3"/>
      <c r="AH7221" s="2"/>
      <c r="AN7221" s="2"/>
      <c r="AO7221" s="3"/>
      <c r="AP7221" s="2"/>
      <c r="AW7221" s="3"/>
    </row>
    <row r="7222" spans="8:49">
      <c r="H7222" s="2"/>
      <c r="I7222" s="3"/>
      <c r="J7222" s="4"/>
      <c r="P7222" s="2"/>
      <c r="Q7222" s="3"/>
      <c r="R7222" s="4"/>
      <c r="X7222" s="2"/>
      <c r="Y7222" s="3"/>
      <c r="Z7222" s="4"/>
      <c r="AF7222" s="2"/>
      <c r="AG7222" s="3"/>
      <c r="AH7222" s="2"/>
      <c r="AN7222" s="2"/>
      <c r="AO7222" s="3"/>
      <c r="AP7222" s="2"/>
      <c r="AW7222" s="3"/>
    </row>
    <row r="7223" spans="8:49">
      <c r="H7223" s="2"/>
      <c r="I7223" s="3"/>
      <c r="J7223" s="4"/>
      <c r="P7223" s="2"/>
      <c r="Q7223" s="3"/>
      <c r="R7223" s="4"/>
      <c r="X7223" s="2"/>
      <c r="Y7223" s="3"/>
      <c r="Z7223" s="4"/>
      <c r="AF7223" s="2"/>
      <c r="AG7223" s="3"/>
      <c r="AH7223" s="2"/>
      <c r="AN7223" s="2"/>
      <c r="AO7223" s="3"/>
      <c r="AP7223" s="2"/>
      <c r="AW7223" s="3"/>
    </row>
    <row r="7224" spans="8:49">
      <c r="H7224" s="2"/>
      <c r="I7224" s="3"/>
      <c r="J7224" s="4"/>
      <c r="P7224" s="2"/>
      <c r="Q7224" s="3"/>
      <c r="R7224" s="4"/>
      <c r="X7224" s="2"/>
      <c r="Y7224" s="3"/>
      <c r="Z7224" s="4"/>
      <c r="AF7224" s="2"/>
      <c r="AG7224" s="3"/>
      <c r="AH7224" s="2"/>
      <c r="AN7224" s="2"/>
      <c r="AO7224" s="3"/>
      <c r="AP7224" s="2"/>
      <c r="AW7224" s="3"/>
    </row>
    <row r="7225" spans="8:49">
      <c r="H7225" s="2"/>
      <c r="I7225" s="3"/>
      <c r="J7225" s="4"/>
      <c r="P7225" s="2"/>
      <c r="Q7225" s="3"/>
      <c r="R7225" s="4"/>
      <c r="X7225" s="2"/>
      <c r="Y7225" s="3"/>
      <c r="Z7225" s="4"/>
      <c r="AF7225" s="2"/>
      <c r="AG7225" s="3"/>
      <c r="AH7225" s="2"/>
      <c r="AN7225" s="2"/>
      <c r="AO7225" s="3"/>
      <c r="AP7225" s="2"/>
      <c r="AW7225" s="3"/>
    </row>
    <row r="7226" spans="8:49">
      <c r="H7226" s="2"/>
      <c r="I7226" s="3"/>
      <c r="J7226" s="4"/>
      <c r="P7226" s="2"/>
      <c r="Q7226" s="3"/>
      <c r="R7226" s="4"/>
      <c r="X7226" s="2"/>
      <c r="Y7226" s="3"/>
      <c r="Z7226" s="4"/>
      <c r="AF7226" s="2"/>
      <c r="AG7226" s="3"/>
      <c r="AH7226" s="2"/>
      <c r="AN7226" s="2"/>
      <c r="AO7226" s="3"/>
      <c r="AP7226" s="2"/>
      <c r="AW7226" s="3"/>
    </row>
    <row r="7227" spans="8:49">
      <c r="H7227" s="2"/>
      <c r="I7227" s="3"/>
      <c r="J7227" s="4"/>
      <c r="P7227" s="2"/>
      <c r="Q7227" s="3"/>
      <c r="R7227" s="4"/>
      <c r="X7227" s="2"/>
      <c r="Y7227" s="3"/>
      <c r="Z7227" s="4"/>
      <c r="AF7227" s="2"/>
      <c r="AG7227" s="3"/>
      <c r="AH7227" s="2"/>
      <c r="AN7227" s="2"/>
      <c r="AO7227" s="3"/>
      <c r="AP7227" s="2"/>
      <c r="AW7227" s="3"/>
    </row>
    <row r="7228" spans="8:49">
      <c r="H7228" s="2"/>
      <c r="I7228" s="3"/>
      <c r="J7228" s="4"/>
      <c r="P7228" s="2"/>
      <c r="Q7228" s="3"/>
      <c r="R7228" s="4"/>
      <c r="X7228" s="2"/>
      <c r="Y7228" s="3"/>
      <c r="Z7228" s="4"/>
      <c r="AF7228" s="2"/>
      <c r="AG7228" s="3"/>
      <c r="AH7228" s="2"/>
      <c r="AN7228" s="2"/>
      <c r="AO7228" s="3"/>
      <c r="AP7228" s="2"/>
      <c r="AW7228" s="3"/>
    </row>
    <row r="7229" spans="8:49">
      <c r="H7229" s="2"/>
      <c r="I7229" s="3"/>
      <c r="J7229" s="4"/>
      <c r="P7229" s="2"/>
      <c r="Q7229" s="3"/>
      <c r="R7229" s="4"/>
      <c r="X7229" s="2"/>
      <c r="Y7229" s="3"/>
      <c r="Z7229" s="4"/>
      <c r="AF7229" s="2"/>
      <c r="AG7229" s="3"/>
      <c r="AH7229" s="2"/>
      <c r="AN7229" s="2"/>
      <c r="AO7229" s="3"/>
      <c r="AP7229" s="2"/>
      <c r="AW7229" s="3"/>
    </row>
    <row r="7230" spans="8:49">
      <c r="H7230" s="2"/>
      <c r="I7230" s="3"/>
      <c r="J7230" s="4"/>
      <c r="P7230" s="2"/>
      <c r="Q7230" s="3"/>
      <c r="R7230" s="4"/>
      <c r="X7230" s="2"/>
      <c r="Y7230" s="3"/>
      <c r="Z7230" s="4"/>
      <c r="AF7230" s="2"/>
      <c r="AG7230" s="3"/>
      <c r="AH7230" s="2"/>
      <c r="AN7230" s="2"/>
      <c r="AO7230" s="3"/>
      <c r="AP7230" s="2"/>
      <c r="AW7230" s="3"/>
    </row>
    <row r="7231" spans="8:49">
      <c r="H7231" s="2"/>
      <c r="I7231" s="3"/>
      <c r="J7231" s="4"/>
      <c r="P7231" s="2"/>
      <c r="Q7231" s="3"/>
      <c r="R7231" s="4"/>
      <c r="X7231" s="2"/>
      <c r="Y7231" s="3"/>
      <c r="Z7231" s="4"/>
      <c r="AF7231" s="2"/>
      <c r="AG7231" s="3"/>
      <c r="AH7231" s="2"/>
      <c r="AN7231" s="2"/>
      <c r="AO7231" s="3"/>
      <c r="AP7231" s="2"/>
      <c r="AW7231" s="3"/>
    </row>
    <row r="7232" spans="8:49">
      <c r="H7232" s="2"/>
      <c r="I7232" s="3"/>
      <c r="J7232" s="4"/>
      <c r="P7232" s="2"/>
      <c r="Q7232" s="3"/>
      <c r="R7232" s="4"/>
      <c r="X7232" s="2"/>
      <c r="Y7232" s="3"/>
      <c r="Z7232" s="4"/>
      <c r="AF7232" s="2"/>
      <c r="AG7232" s="3"/>
      <c r="AH7232" s="2"/>
      <c r="AN7232" s="2"/>
      <c r="AO7232" s="3"/>
      <c r="AP7232" s="2"/>
      <c r="AW7232" s="3"/>
    </row>
    <row r="7233" spans="8:49">
      <c r="H7233" s="2"/>
      <c r="I7233" s="3"/>
      <c r="J7233" s="4"/>
      <c r="P7233" s="2"/>
      <c r="Q7233" s="3"/>
      <c r="R7233" s="4"/>
      <c r="X7233" s="2"/>
      <c r="Y7233" s="3"/>
      <c r="Z7233" s="4"/>
      <c r="AF7233" s="2"/>
      <c r="AG7233" s="3"/>
      <c r="AH7233" s="2"/>
      <c r="AN7233" s="2"/>
      <c r="AO7233" s="3"/>
      <c r="AP7233" s="2"/>
      <c r="AW7233" s="3"/>
    </row>
    <row r="7234" spans="8:49">
      <c r="H7234" s="2"/>
      <c r="I7234" s="3"/>
      <c r="J7234" s="4"/>
      <c r="P7234" s="2"/>
      <c r="Q7234" s="3"/>
      <c r="R7234" s="4"/>
      <c r="X7234" s="2"/>
      <c r="Y7234" s="3"/>
      <c r="Z7234" s="4"/>
      <c r="AF7234" s="2"/>
      <c r="AG7234" s="3"/>
      <c r="AH7234" s="2"/>
      <c r="AN7234" s="2"/>
      <c r="AO7234" s="3"/>
      <c r="AP7234" s="2"/>
      <c r="AW7234" s="3"/>
    </row>
    <row r="7235" spans="8:49">
      <c r="H7235" s="2"/>
      <c r="I7235" s="3"/>
      <c r="J7235" s="4"/>
      <c r="P7235" s="2"/>
      <c r="Q7235" s="3"/>
      <c r="R7235" s="4"/>
      <c r="X7235" s="2"/>
      <c r="Y7235" s="3"/>
      <c r="Z7235" s="4"/>
      <c r="AF7235" s="2"/>
      <c r="AG7235" s="3"/>
      <c r="AH7235" s="2"/>
      <c r="AN7235" s="2"/>
      <c r="AO7235" s="3"/>
      <c r="AP7235" s="2"/>
      <c r="AW7235" s="3"/>
    </row>
    <row r="7236" spans="8:49">
      <c r="H7236" s="2"/>
      <c r="I7236" s="3"/>
      <c r="J7236" s="4"/>
      <c r="P7236" s="2"/>
      <c r="Q7236" s="3"/>
      <c r="R7236" s="4"/>
      <c r="X7236" s="2"/>
      <c r="Y7236" s="3"/>
      <c r="Z7236" s="4"/>
      <c r="AF7236" s="2"/>
      <c r="AG7236" s="3"/>
      <c r="AH7236" s="2"/>
      <c r="AN7236" s="2"/>
      <c r="AO7236" s="3"/>
      <c r="AP7236" s="2"/>
      <c r="AW7236" s="3"/>
    </row>
    <row r="7237" spans="8:49">
      <c r="H7237" s="2"/>
      <c r="I7237" s="3"/>
      <c r="J7237" s="4"/>
      <c r="P7237" s="2"/>
      <c r="Q7237" s="3"/>
      <c r="R7237" s="4"/>
      <c r="X7237" s="2"/>
      <c r="Y7237" s="3"/>
      <c r="Z7237" s="4"/>
      <c r="AF7237" s="2"/>
      <c r="AG7237" s="3"/>
      <c r="AH7237" s="2"/>
      <c r="AN7237" s="2"/>
      <c r="AO7237" s="3"/>
      <c r="AP7237" s="2"/>
      <c r="AW7237" s="3"/>
    </row>
    <row r="7238" spans="8:49">
      <c r="H7238" s="2"/>
      <c r="I7238" s="3"/>
      <c r="J7238" s="4"/>
      <c r="P7238" s="2"/>
      <c r="Q7238" s="3"/>
      <c r="R7238" s="4"/>
      <c r="X7238" s="2"/>
      <c r="Y7238" s="3"/>
      <c r="Z7238" s="4"/>
      <c r="AF7238" s="2"/>
      <c r="AG7238" s="3"/>
      <c r="AH7238" s="2"/>
      <c r="AN7238" s="2"/>
      <c r="AO7238" s="3"/>
      <c r="AP7238" s="2"/>
      <c r="AW7238" s="3"/>
    </row>
    <row r="7239" spans="8:49">
      <c r="H7239" s="2"/>
      <c r="I7239" s="3"/>
      <c r="J7239" s="4"/>
      <c r="P7239" s="2"/>
      <c r="Q7239" s="3"/>
      <c r="R7239" s="4"/>
      <c r="X7239" s="2"/>
      <c r="Y7239" s="3"/>
      <c r="Z7239" s="4"/>
      <c r="AF7239" s="2"/>
      <c r="AG7239" s="3"/>
      <c r="AH7239" s="2"/>
      <c r="AN7239" s="2"/>
      <c r="AO7239" s="3"/>
      <c r="AP7239" s="2"/>
      <c r="AW7239" s="3"/>
    </row>
    <row r="7240" spans="8:49">
      <c r="H7240" s="2"/>
      <c r="I7240" s="3"/>
      <c r="J7240" s="4"/>
      <c r="P7240" s="2"/>
      <c r="Q7240" s="3"/>
      <c r="R7240" s="4"/>
      <c r="X7240" s="2"/>
      <c r="Y7240" s="3"/>
      <c r="Z7240" s="4"/>
      <c r="AF7240" s="2"/>
      <c r="AG7240" s="3"/>
      <c r="AH7240" s="2"/>
      <c r="AN7240" s="2"/>
      <c r="AO7240" s="3"/>
      <c r="AP7240" s="2"/>
      <c r="AW7240" s="3"/>
    </row>
    <row r="7241" spans="8:49">
      <c r="H7241" s="2"/>
      <c r="I7241" s="3"/>
      <c r="J7241" s="4"/>
      <c r="P7241" s="2"/>
      <c r="Q7241" s="3"/>
      <c r="R7241" s="4"/>
      <c r="X7241" s="2"/>
      <c r="Y7241" s="3"/>
      <c r="Z7241" s="4"/>
      <c r="AF7241" s="2"/>
      <c r="AG7241" s="3"/>
      <c r="AH7241" s="2"/>
      <c r="AN7241" s="2"/>
      <c r="AO7241" s="3"/>
      <c r="AP7241" s="2"/>
      <c r="AW7241" s="3"/>
    </row>
    <row r="7242" spans="8:49">
      <c r="H7242" s="2"/>
      <c r="I7242" s="3"/>
      <c r="J7242" s="4"/>
      <c r="P7242" s="2"/>
      <c r="Q7242" s="3"/>
      <c r="R7242" s="4"/>
      <c r="X7242" s="2"/>
      <c r="Y7242" s="3"/>
      <c r="Z7242" s="4"/>
      <c r="AF7242" s="2"/>
      <c r="AG7242" s="3"/>
      <c r="AH7242" s="2"/>
      <c r="AN7242" s="2"/>
      <c r="AO7242" s="3"/>
      <c r="AP7242" s="2"/>
      <c r="AW7242" s="3"/>
    </row>
    <row r="7243" spans="8:49">
      <c r="H7243" s="2"/>
      <c r="I7243" s="3"/>
      <c r="J7243" s="4"/>
      <c r="P7243" s="2"/>
      <c r="Q7243" s="3"/>
      <c r="R7243" s="4"/>
      <c r="X7243" s="2"/>
      <c r="Y7243" s="3"/>
      <c r="Z7243" s="4"/>
      <c r="AF7243" s="2"/>
      <c r="AG7243" s="3"/>
      <c r="AH7243" s="2"/>
      <c r="AN7243" s="2"/>
      <c r="AO7243" s="3"/>
      <c r="AP7243" s="2"/>
      <c r="AW7243" s="3"/>
    </row>
    <row r="7244" spans="8:49">
      <c r="H7244" s="2"/>
      <c r="I7244" s="3"/>
      <c r="J7244" s="4"/>
      <c r="P7244" s="2"/>
      <c r="Q7244" s="3"/>
      <c r="R7244" s="4"/>
      <c r="X7244" s="2"/>
      <c r="Y7244" s="3"/>
      <c r="Z7244" s="4"/>
      <c r="AF7244" s="2"/>
      <c r="AG7244" s="3"/>
      <c r="AH7244" s="2"/>
      <c r="AN7244" s="2"/>
      <c r="AO7244" s="3"/>
      <c r="AP7244" s="2"/>
      <c r="AW7244" s="3"/>
    </row>
    <row r="7245" spans="8:49">
      <c r="H7245" s="2"/>
      <c r="I7245" s="3"/>
      <c r="J7245" s="4"/>
      <c r="P7245" s="2"/>
      <c r="Q7245" s="3"/>
      <c r="R7245" s="4"/>
      <c r="X7245" s="2"/>
      <c r="Y7245" s="3"/>
      <c r="Z7245" s="4"/>
      <c r="AF7245" s="2"/>
      <c r="AG7245" s="3"/>
      <c r="AH7245" s="2"/>
      <c r="AN7245" s="2"/>
      <c r="AO7245" s="3"/>
      <c r="AP7245" s="2"/>
      <c r="AW7245" s="3"/>
    </row>
    <row r="7246" spans="8:49">
      <c r="H7246" s="2"/>
      <c r="I7246" s="3"/>
      <c r="J7246" s="4"/>
      <c r="P7246" s="2"/>
      <c r="Q7246" s="3"/>
      <c r="R7246" s="4"/>
      <c r="X7246" s="2"/>
      <c r="Y7246" s="3"/>
      <c r="Z7246" s="4"/>
      <c r="AF7246" s="2"/>
      <c r="AG7246" s="3"/>
      <c r="AH7246" s="2"/>
      <c r="AN7246" s="2"/>
      <c r="AO7246" s="3"/>
      <c r="AP7246" s="2"/>
      <c r="AW7246" s="3"/>
    </row>
    <row r="7247" spans="8:49">
      <c r="H7247" s="2"/>
      <c r="I7247" s="3"/>
      <c r="J7247" s="4"/>
      <c r="P7247" s="2"/>
      <c r="Q7247" s="3"/>
      <c r="R7247" s="4"/>
      <c r="X7247" s="2"/>
      <c r="Y7247" s="3"/>
      <c r="Z7247" s="4"/>
      <c r="AF7247" s="2"/>
      <c r="AG7247" s="3"/>
      <c r="AH7247" s="2"/>
      <c r="AN7247" s="2"/>
      <c r="AO7247" s="3"/>
      <c r="AP7247" s="2"/>
      <c r="AW7247" s="3"/>
    </row>
    <row r="7248" spans="8:49">
      <c r="H7248" s="2"/>
      <c r="I7248" s="3"/>
      <c r="J7248" s="4"/>
      <c r="P7248" s="2"/>
      <c r="Q7248" s="3"/>
      <c r="R7248" s="4"/>
      <c r="X7248" s="2"/>
      <c r="Y7248" s="3"/>
      <c r="Z7248" s="4"/>
      <c r="AF7248" s="2"/>
      <c r="AG7248" s="3"/>
      <c r="AH7248" s="2"/>
      <c r="AN7248" s="2"/>
      <c r="AO7248" s="3"/>
      <c r="AP7248" s="2"/>
      <c r="AW7248" s="3"/>
    </row>
    <row r="7249" spans="8:49">
      <c r="H7249" s="2"/>
      <c r="I7249" s="3"/>
      <c r="J7249" s="4"/>
      <c r="P7249" s="2"/>
      <c r="Q7249" s="3"/>
      <c r="R7249" s="4"/>
      <c r="X7249" s="2"/>
      <c r="Y7249" s="3"/>
      <c r="Z7249" s="4"/>
      <c r="AF7249" s="2"/>
      <c r="AG7249" s="3"/>
      <c r="AH7249" s="2"/>
      <c r="AN7249" s="2"/>
      <c r="AO7249" s="3"/>
      <c r="AP7249" s="2"/>
      <c r="AW7249" s="3"/>
    </row>
    <row r="7250" spans="8:49">
      <c r="H7250" s="2"/>
      <c r="I7250" s="3"/>
      <c r="J7250" s="4"/>
      <c r="P7250" s="2"/>
      <c r="Q7250" s="3"/>
      <c r="R7250" s="4"/>
      <c r="X7250" s="2"/>
      <c r="Y7250" s="3"/>
      <c r="Z7250" s="4"/>
      <c r="AF7250" s="2"/>
      <c r="AG7250" s="3"/>
      <c r="AH7250" s="2"/>
      <c r="AN7250" s="2"/>
      <c r="AO7250" s="3"/>
      <c r="AP7250" s="2"/>
      <c r="AW7250" s="3"/>
    </row>
    <row r="7251" spans="8:49">
      <c r="H7251" s="2"/>
      <c r="I7251" s="3"/>
      <c r="J7251" s="4"/>
      <c r="P7251" s="2"/>
      <c r="Q7251" s="3"/>
      <c r="R7251" s="4"/>
      <c r="X7251" s="2"/>
      <c r="Y7251" s="3"/>
      <c r="Z7251" s="4"/>
      <c r="AF7251" s="2"/>
      <c r="AG7251" s="3"/>
      <c r="AH7251" s="2"/>
      <c r="AN7251" s="2"/>
      <c r="AO7251" s="3"/>
      <c r="AP7251" s="2"/>
      <c r="AW7251" s="3"/>
    </row>
    <row r="7252" spans="8:49">
      <c r="H7252" s="2"/>
      <c r="I7252" s="3"/>
      <c r="J7252" s="4"/>
      <c r="P7252" s="2"/>
      <c r="Q7252" s="3"/>
      <c r="R7252" s="4"/>
      <c r="X7252" s="2"/>
      <c r="Y7252" s="3"/>
      <c r="Z7252" s="4"/>
      <c r="AF7252" s="2"/>
      <c r="AG7252" s="3"/>
      <c r="AH7252" s="2"/>
      <c r="AN7252" s="2"/>
      <c r="AO7252" s="3"/>
      <c r="AP7252" s="2"/>
      <c r="AW7252" s="3"/>
    </row>
    <row r="7253" spans="8:49">
      <c r="H7253" s="2"/>
      <c r="I7253" s="3"/>
      <c r="J7253" s="4"/>
      <c r="P7253" s="2"/>
      <c r="Q7253" s="3"/>
      <c r="R7253" s="4"/>
      <c r="X7253" s="2"/>
      <c r="Y7253" s="3"/>
      <c r="Z7253" s="4"/>
      <c r="AF7253" s="2"/>
      <c r="AG7253" s="3"/>
      <c r="AH7253" s="2"/>
      <c r="AN7253" s="2"/>
      <c r="AO7253" s="3"/>
      <c r="AP7253" s="2"/>
      <c r="AW7253" s="3"/>
    </row>
    <row r="7254" spans="8:49">
      <c r="H7254" s="2"/>
      <c r="I7254" s="3"/>
      <c r="J7254" s="4"/>
      <c r="P7254" s="2"/>
      <c r="Q7254" s="3"/>
      <c r="R7254" s="4"/>
      <c r="X7254" s="2"/>
      <c r="Y7254" s="3"/>
      <c r="Z7254" s="4"/>
      <c r="AF7254" s="2"/>
      <c r="AG7254" s="3"/>
      <c r="AH7254" s="2"/>
      <c r="AN7254" s="2"/>
      <c r="AO7254" s="3"/>
      <c r="AP7254" s="2"/>
      <c r="AW7254" s="3"/>
    </row>
    <row r="7255" spans="8:49">
      <c r="H7255" s="2"/>
      <c r="I7255" s="3"/>
      <c r="J7255" s="4"/>
      <c r="P7255" s="2"/>
      <c r="Q7255" s="3"/>
      <c r="R7255" s="4"/>
      <c r="X7255" s="2"/>
      <c r="Y7255" s="3"/>
      <c r="Z7255" s="4"/>
      <c r="AF7255" s="2"/>
      <c r="AG7255" s="3"/>
      <c r="AH7255" s="2"/>
      <c r="AN7255" s="2"/>
      <c r="AO7255" s="3"/>
      <c r="AP7255" s="2"/>
      <c r="AW7255" s="3"/>
    </row>
    <row r="7256" spans="8:49">
      <c r="H7256" s="2"/>
      <c r="I7256" s="3"/>
      <c r="J7256" s="4"/>
      <c r="P7256" s="2"/>
      <c r="Q7256" s="3"/>
      <c r="R7256" s="4"/>
      <c r="X7256" s="2"/>
      <c r="Y7256" s="3"/>
      <c r="Z7256" s="4"/>
      <c r="AF7256" s="2"/>
      <c r="AG7256" s="3"/>
      <c r="AH7256" s="2"/>
      <c r="AN7256" s="2"/>
      <c r="AO7256" s="3"/>
      <c r="AP7256" s="2"/>
      <c r="AW7256" s="3"/>
    </row>
    <row r="7257" spans="8:49">
      <c r="H7257" s="2"/>
      <c r="I7257" s="3"/>
      <c r="J7257" s="4"/>
      <c r="P7257" s="2"/>
      <c r="Q7257" s="3"/>
      <c r="R7257" s="4"/>
      <c r="X7257" s="2"/>
      <c r="Y7257" s="3"/>
      <c r="Z7257" s="4"/>
      <c r="AF7257" s="2"/>
      <c r="AG7257" s="3"/>
      <c r="AH7257" s="2"/>
      <c r="AN7257" s="2"/>
      <c r="AO7257" s="3"/>
      <c r="AP7257" s="2"/>
      <c r="AW7257" s="3"/>
    </row>
    <row r="7258" spans="8:49">
      <c r="H7258" s="2"/>
      <c r="I7258" s="3"/>
      <c r="J7258" s="4"/>
      <c r="P7258" s="2"/>
      <c r="Q7258" s="3"/>
      <c r="R7258" s="4"/>
      <c r="X7258" s="2"/>
      <c r="Y7258" s="3"/>
      <c r="Z7258" s="4"/>
      <c r="AF7258" s="2"/>
      <c r="AG7258" s="3"/>
      <c r="AH7258" s="2"/>
      <c r="AN7258" s="2"/>
      <c r="AO7258" s="3"/>
      <c r="AP7258" s="2"/>
      <c r="AW7258" s="3"/>
    </row>
    <row r="7259" spans="8:49">
      <c r="H7259" s="2"/>
      <c r="I7259" s="3"/>
      <c r="J7259" s="4"/>
      <c r="P7259" s="2"/>
      <c r="Q7259" s="3"/>
      <c r="R7259" s="4"/>
      <c r="X7259" s="2"/>
      <c r="Y7259" s="3"/>
      <c r="Z7259" s="4"/>
      <c r="AF7259" s="2"/>
      <c r="AG7259" s="3"/>
      <c r="AH7259" s="2"/>
      <c r="AN7259" s="2"/>
      <c r="AO7259" s="3"/>
      <c r="AP7259" s="2"/>
      <c r="AW7259" s="3"/>
    </row>
    <row r="7260" spans="8:49">
      <c r="H7260" s="2"/>
      <c r="I7260" s="3"/>
      <c r="J7260" s="4"/>
      <c r="P7260" s="2"/>
      <c r="Q7260" s="3"/>
      <c r="R7260" s="4"/>
      <c r="X7260" s="2"/>
      <c r="Y7260" s="3"/>
      <c r="Z7260" s="4"/>
      <c r="AF7260" s="2"/>
      <c r="AG7260" s="3"/>
      <c r="AH7260" s="2"/>
      <c r="AN7260" s="2"/>
      <c r="AO7260" s="3"/>
      <c r="AP7260" s="2"/>
      <c r="AW7260" s="3"/>
    </row>
    <row r="7261" spans="8:49">
      <c r="H7261" s="2"/>
      <c r="I7261" s="3"/>
      <c r="J7261" s="4"/>
      <c r="P7261" s="2"/>
      <c r="Q7261" s="3"/>
      <c r="R7261" s="4"/>
      <c r="X7261" s="2"/>
      <c r="Y7261" s="3"/>
      <c r="Z7261" s="4"/>
      <c r="AF7261" s="2"/>
      <c r="AG7261" s="3"/>
      <c r="AH7261" s="2"/>
      <c r="AN7261" s="2"/>
      <c r="AO7261" s="3"/>
      <c r="AP7261" s="2"/>
      <c r="AW7261" s="3"/>
    </row>
    <row r="7262" spans="8:49">
      <c r="H7262" s="2"/>
      <c r="I7262" s="3"/>
      <c r="J7262" s="4"/>
      <c r="P7262" s="2"/>
      <c r="Q7262" s="3"/>
      <c r="R7262" s="4"/>
      <c r="X7262" s="2"/>
      <c r="Y7262" s="3"/>
      <c r="Z7262" s="4"/>
      <c r="AF7262" s="2"/>
      <c r="AG7262" s="3"/>
      <c r="AH7262" s="2"/>
      <c r="AN7262" s="2"/>
      <c r="AO7262" s="3"/>
      <c r="AP7262" s="2"/>
      <c r="AW7262" s="3"/>
    </row>
    <row r="7263" spans="8:49">
      <c r="H7263" s="2"/>
      <c r="I7263" s="3"/>
      <c r="J7263" s="4"/>
      <c r="P7263" s="2"/>
      <c r="Q7263" s="3"/>
      <c r="R7263" s="4"/>
      <c r="X7263" s="2"/>
      <c r="Y7263" s="3"/>
      <c r="Z7263" s="4"/>
      <c r="AF7263" s="2"/>
      <c r="AG7263" s="3"/>
      <c r="AH7263" s="2"/>
      <c r="AN7263" s="2"/>
      <c r="AO7263" s="3"/>
      <c r="AP7263" s="2"/>
      <c r="AW7263" s="3"/>
    </row>
    <row r="7264" spans="8:49">
      <c r="H7264" s="2"/>
      <c r="I7264" s="3"/>
      <c r="J7264" s="4"/>
      <c r="P7264" s="2"/>
      <c r="Q7264" s="3"/>
      <c r="R7264" s="4"/>
      <c r="X7264" s="2"/>
      <c r="Y7264" s="3"/>
      <c r="Z7264" s="4"/>
      <c r="AF7264" s="2"/>
      <c r="AG7264" s="3"/>
      <c r="AH7264" s="2"/>
      <c r="AN7264" s="2"/>
      <c r="AO7264" s="3"/>
      <c r="AP7264" s="2"/>
      <c r="AW7264" s="3"/>
    </row>
    <row r="7265" spans="8:49">
      <c r="H7265" s="2"/>
      <c r="I7265" s="3"/>
      <c r="J7265" s="4"/>
      <c r="P7265" s="2"/>
      <c r="Q7265" s="3"/>
      <c r="R7265" s="4"/>
      <c r="X7265" s="2"/>
      <c r="Y7265" s="3"/>
      <c r="Z7265" s="4"/>
      <c r="AF7265" s="2"/>
      <c r="AG7265" s="3"/>
      <c r="AH7265" s="2"/>
      <c r="AN7265" s="2"/>
      <c r="AO7265" s="3"/>
      <c r="AP7265" s="2"/>
      <c r="AW7265" s="3"/>
    </row>
    <row r="7266" spans="8:49">
      <c r="H7266" s="2"/>
      <c r="I7266" s="3"/>
      <c r="J7266" s="4"/>
      <c r="P7266" s="2"/>
      <c r="Q7266" s="3"/>
      <c r="R7266" s="4"/>
      <c r="X7266" s="2"/>
      <c r="Y7266" s="3"/>
      <c r="Z7266" s="4"/>
      <c r="AF7266" s="2"/>
      <c r="AG7266" s="3"/>
      <c r="AH7266" s="2"/>
      <c r="AN7266" s="2"/>
      <c r="AO7266" s="3"/>
      <c r="AP7266" s="2"/>
      <c r="AW7266" s="3"/>
    </row>
    <row r="7267" spans="8:49">
      <c r="H7267" s="2"/>
      <c r="I7267" s="3"/>
      <c r="J7267" s="4"/>
      <c r="P7267" s="2"/>
      <c r="Q7267" s="3"/>
      <c r="R7267" s="4"/>
      <c r="X7267" s="2"/>
      <c r="Y7267" s="3"/>
      <c r="Z7267" s="4"/>
      <c r="AF7267" s="2"/>
      <c r="AG7267" s="3"/>
      <c r="AH7267" s="2"/>
      <c r="AN7267" s="2"/>
      <c r="AO7267" s="3"/>
      <c r="AP7267" s="2"/>
      <c r="AW7267" s="3"/>
    </row>
    <row r="7268" spans="8:49">
      <c r="H7268" s="2"/>
      <c r="I7268" s="3"/>
      <c r="J7268" s="4"/>
      <c r="P7268" s="2"/>
      <c r="Q7268" s="3"/>
      <c r="R7268" s="4"/>
      <c r="X7268" s="2"/>
      <c r="Y7268" s="3"/>
      <c r="Z7268" s="4"/>
      <c r="AF7268" s="2"/>
      <c r="AG7268" s="3"/>
      <c r="AH7268" s="2"/>
      <c r="AN7268" s="2"/>
      <c r="AO7268" s="3"/>
      <c r="AP7268" s="2"/>
      <c r="AW7268" s="3"/>
    </row>
    <row r="7269" spans="8:49">
      <c r="H7269" s="2"/>
      <c r="I7269" s="3"/>
      <c r="J7269" s="4"/>
      <c r="P7269" s="2"/>
      <c r="Q7269" s="3"/>
      <c r="R7269" s="4"/>
      <c r="X7269" s="2"/>
      <c r="Y7269" s="3"/>
      <c r="Z7269" s="4"/>
      <c r="AF7269" s="2"/>
      <c r="AG7269" s="3"/>
      <c r="AH7269" s="2"/>
      <c r="AN7269" s="2"/>
      <c r="AO7269" s="3"/>
      <c r="AP7269" s="2"/>
      <c r="AW7269" s="3"/>
    </row>
    <row r="7270" spans="8:49">
      <c r="H7270" s="2"/>
      <c r="I7270" s="3"/>
      <c r="J7270" s="4"/>
      <c r="P7270" s="2"/>
      <c r="Q7270" s="3"/>
      <c r="R7270" s="4"/>
      <c r="X7270" s="2"/>
      <c r="Y7270" s="3"/>
      <c r="Z7270" s="4"/>
      <c r="AF7270" s="2"/>
      <c r="AG7270" s="3"/>
      <c r="AH7270" s="2"/>
      <c r="AN7270" s="2"/>
      <c r="AO7270" s="3"/>
      <c r="AP7270" s="2"/>
      <c r="AW7270" s="3"/>
    </row>
    <row r="7271" spans="8:49">
      <c r="H7271" s="2"/>
      <c r="I7271" s="3"/>
      <c r="J7271" s="4"/>
      <c r="P7271" s="2"/>
      <c r="Q7271" s="3"/>
      <c r="R7271" s="4"/>
      <c r="X7271" s="2"/>
      <c r="Y7271" s="3"/>
      <c r="Z7271" s="4"/>
      <c r="AF7271" s="2"/>
      <c r="AG7271" s="3"/>
      <c r="AH7271" s="2"/>
      <c r="AN7271" s="2"/>
      <c r="AO7271" s="3"/>
      <c r="AP7271" s="2"/>
      <c r="AW7271" s="3"/>
    </row>
    <row r="7272" spans="8:49">
      <c r="H7272" s="2"/>
      <c r="I7272" s="3"/>
      <c r="J7272" s="4"/>
      <c r="P7272" s="2"/>
      <c r="Q7272" s="3"/>
      <c r="R7272" s="4"/>
      <c r="X7272" s="2"/>
      <c r="Y7272" s="3"/>
      <c r="Z7272" s="4"/>
      <c r="AF7272" s="2"/>
      <c r="AG7272" s="3"/>
      <c r="AH7272" s="2"/>
      <c r="AN7272" s="2"/>
      <c r="AO7272" s="3"/>
      <c r="AP7272" s="2"/>
      <c r="AW7272" s="3"/>
    </row>
    <row r="7273" spans="8:49">
      <c r="H7273" s="2"/>
      <c r="I7273" s="3"/>
      <c r="J7273" s="4"/>
      <c r="P7273" s="2"/>
      <c r="Q7273" s="3"/>
      <c r="R7273" s="4"/>
      <c r="X7273" s="2"/>
      <c r="Y7273" s="3"/>
      <c r="Z7273" s="4"/>
      <c r="AF7273" s="2"/>
      <c r="AG7273" s="3"/>
      <c r="AH7273" s="2"/>
      <c r="AN7273" s="2"/>
      <c r="AO7273" s="3"/>
      <c r="AP7273" s="2"/>
      <c r="AW7273" s="3"/>
    </row>
    <row r="7274" spans="8:49">
      <c r="H7274" s="2"/>
      <c r="I7274" s="3"/>
      <c r="J7274" s="4"/>
      <c r="P7274" s="2"/>
      <c r="Q7274" s="3"/>
      <c r="R7274" s="4"/>
      <c r="X7274" s="2"/>
      <c r="Y7274" s="3"/>
      <c r="Z7274" s="4"/>
      <c r="AF7274" s="2"/>
      <c r="AG7274" s="3"/>
      <c r="AH7274" s="2"/>
      <c r="AN7274" s="2"/>
      <c r="AO7274" s="3"/>
      <c r="AP7274" s="2"/>
      <c r="AW7274" s="3"/>
    </row>
    <row r="7275" spans="8:49">
      <c r="H7275" s="2"/>
      <c r="I7275" s="3"/>
      <c r="J7275" s="4"/>
      <c r="P7275" s="2"/>
      <c r="Q7275" s="3"/>
      <c r="R7275" s="4"/>
      <c r="X7275" s="2"/>
      <c r="Y7275" s="3"/>
      <c r="Z7275" s="4"/>
      <c r="AF7275" s="2"/>
      <c r="AG7275" s="3"/>
      <c r="AH7275" s="2"/>
      <c r="AN7275" s="2"/>
      <c r="AO7275" s="3"/>
      <c r="AP7275" s="2"/>
      <c r="AW7275" s="3"/>
    </row>
    <row r="7276" spans="8:49">
      <c r="H7276" s="2"/>
      <c r="I7276" s="3"/>
      <c r="J7276" s="4"/>
      <c r="P7276" s="2"/>
      <c r="Q7276" s="3"/>
      <c r="R7276" s="4"/>
      <c r="X7276" s="2"/>
      <c r="Y7276" s="3"/>
      <c r="Z7276" s="4"/>
      <c r="AF7276" s="2"/>
      <c r="AG7276" s="3"/>
      <c r="AH7276" s="2"/>
      <c r="AN7276" s="2"/>
      <c r="AO7276" s="3"/>
      <c r="AP7276" s="2"/>
      <c r="AW7276" s="3"/>
    </row>
    <row r="7277" spans="8:49">
      <c r="H7277" s="2"/>
      <c r="I7277" s="3"/>
      <c r="J7277" s="4"/>
      <c r="P7277" s="2"/>
      <c r="Q7277" s="3"/>
      <c r="R7277" s="4"/>
      <c r="X7277" s="2"/>
      <c r="Y7277" s="3"/>
      <c r="Z7277" s="4"/>
      <c r="AF7277" s="2"/>
      <c r="AG7277" s="3"/>
      <c r="AH7277" s="2"/>
      <c r="AN7277" s="2"/>
      <c r="AO7277" s="3"/>
      <c r="AP7277" s="2"/>
      <c r="AW7277" s="3"/>
    </row>
    <row r="7278" spans="8:49">
      <c r="H7278" s="2"/>
      <c r="I7278" s="3"/>
      <c r="J7278" s="4"/>
      <c r="P7278" s="2"/>
      <c r="Q7278" s="3"/>
      <c r="R7278" s="4"/>
      <c r="X7278" s="2"/>
      <c r="Y7278" s="3"/>
      <c r="Z7278" s="4"/>
      <c r="AF7278" s="2"/>
      <c r="AG7278" s="3"/>
      <c r="AH7278" s="2"/>
      <c r="AN7278" s="2"/>
      <c r="AO7278" s="3"/>
      <c r="AP7278" s="2"/>
      <c r="AW7278" s="3"/>
    </row>
    <row r="7279" spans="8:49">
      <c r="H7279" s="2"/>
      <c r="I7279" s="3"/>
      <c r="J7279" s="4"/>
      <c r="P7279" s="2"/>
      <c r="Q7279" s="3"/>
      <c r="R7279" s="4"/>
      <c r="X7279" s="2"/>
      <c r="Y7279" s="3"/>
      <c r="Z7279" s="4"/>
      <c r="AF7279" s="2"/>
      <c r="AG7279" s="3"/>
      <c r="AH7279" s="2"/>
      <c r="AN7279" s="2"/>
      <c r="AO7279" s="3"/>
      <c r="AP7279" s="2"/>
      <c r="AW7279" s="3"/>
    </row>
    <row r="7280" spans="8:49">
      <c r="H7280" s="2"/>
      <c r="I7280" s="3"/>
      <c r="J7280" s="4"/>
      <c r="P7280" s="2"/>
      <c r="Q7280" s="3"/>
      <c r="R7280" s="4"/>
      <c r="X7280" s="2"/>
      <c r="Y7280" s="3"/>
      <c r="Z7280" s="4"/>
      <c r="AF7280" s="2"/>
      <c r="AG7280" s="3"/>
      <c r="AH7280" s="2"/>
      <c r="AN7280" s="2"/>
      <c r="AO7280" s="3"/>
      <c r="AP7280" s="2"/>
      <c r="AW7280" s="3"/>
    </row>
    <row r="7281" spans="8:49">
      <c r="H7281" s="2"/>
      <c r="I7281" s="3"/>
      <c r="J7281" s="4"/>
      <c r="P7281" s="2"/>
      <c r="Q7281" s="3"/>
      <c r="R7281" s="4"/>
      <c r="X7281" s="2"/>
      <c r="Y7281" s="3"/>
      <c r="Z7281" s="4"/>
      <c r="AF7281" s="2"/>
      <c r="AG7281" s="3"/>
      <c r="AH7281" s="2"/>
      <c r="AN7281" s="2"/>
      <c r="AO7281" s="3"/>
      <c r="AP7281" s="2"/>
      <c r="AW7281" s="3"/>
    </row>
    <row r="7282" spans="8:49">
      <c r="H7282" s="2"/>
      <c r="I7282" s="3"/>
      <c r="J7282" s="4"/>
      <c r="P7282" s="2"/>
      <c r="Q7282" s="3"/>
      <c r="R7282" s="4"/>
      <c r="X7282" s="2"/>
      <c r="Y7282" s="3"/>
      <c r="Z7282" s="4"/>
      <c r="AF7282" s="2"/>
      <c r="AG7282" s="3"/>
      <c r="AH7282" s="2"/>
      <c r="AN7282" s="2"/>
      <c r="AO7282" s="3"/>
      <c r="AP7282" s="2"/>
      <c r="AW7282" s="3"/>
    </row>
    <row r="7283" spans="8:49">
      <c r="H7283" s="2"/>
      <c r="I7283" s="3"/>
      <c r="J7283" s="4"/>
      <c r="P7283" s="2"/>
      <c r="Q7283" s="3"/>
      <c r="R7283" s="4"/>
      <c r="X7283" s="2"/>
      <c r="Y7283" s="3"/>
      <c r="Z7283" s="4"/>
      <c r="AF7283" s="2"/>
      <c r="AG7283" s="3"/>
      <c r="AH7283" s="2"/>
      <c r="AN7283" s="2"/>
      <c r="AO7283" s="3"/>
      <c r="AP7283" s="2"/>
      <c r="AW7283" s="3"/>
    </row>
    <row r="7284" spans="8:49">
      <c r="H7284" s="2"/>
      <c r="I7284" s="3"/>
      <c r="J7284" s="4"/>
      <c r="P7284" s="2"/>
      <c r="Q7284" s="3"/>
      <c r="R7284" s="4"/>
      <c r="X7284" s="2"/>
      <c r="Y7284" s="3"/>
      <c r="Z7284" s="4"/>
      <c r="AF7284" s="2"/>
      <c r="AG7284" s="3"/>
      <c r="AH7284" s="2"/>
      <c r="AN7284" s="2"/>
      <c r="AO7284" s="3"/>
      <c r="AP7284" s="2"/>
      <c r="AW7284" s="3"/>
    </row>
    <row r="7285" spans="8:49">
      <c r="H7285" s="2"/>
      <c r="I7285" s="3"/>
      <c r="J7285" s="4"/>
      <c r="P7285" s="2"/>
      <c r="Q7285" s="3"/>
      <c r="R7285" s="4"/>
      <c r="X7285" s="2"/>
      <c r="Y7285" s="3"/>
      <c r="Z7285" s="4"/>
      <c r="AF7285" s="2"/>
      <c r="AG7285" s="3"/>
      <c r="AH7285" s="2"/>
      <c r="AN7285" s="2"/>
      <c r="AO7285" s="3"/>
      <c r="AP7285" s="2"/>
      <c r="AW7285" s="3"/>
    </row>
    <row r="7286" spans="8:49">
      <c r="H7286" s="2"/>
      <c r="I7286" s="3"/>
      <c r="J7286" s="4"/>
      <c r="P7286" s="2"/>
      <c r="Q7286" s="3"/>
      <c r="R7286" s="4"/>
      <c r="X7286" s="2"/>
      <c r="Y7286" s="3"/>
      <c r="Z7286" s="4"/>
      <c r="AF7286" s="2"/>
      <c r="AG7286" s="3"/>
      <c r="AH7286" s="2"/>
      <c r="AN7286" s="2"/>
      <c r="AO7286" s="3"/>
      <c r="AP7286" s="2"/>
      <c r="AW7286" s="3"/>
    </row>
    <row r="7287" spans="8:49">
      <c r="H7287" s="2"/>
      <c r="I7287" s="3"/>
      <c r="J7287" s="4"/>
      <c r="P7287" s="2"/>
      <c r="Q7287" s="3"/>
      <c r="R7287" s="4"/>
      <c r="X7287" s="2"/>
      <c r="Y7287" s="3"/>
      <c r="Z7287" s="4"/>
      <c r="AF7287" s="2"/>
      <c r="AG7287" s="3"/>
      <c r="AH7287" s="2"/>
      <c r="AN7287" s="2"/>
      <c r="AO7287" s="3"/>
      <c r="AP7287" s="2"/>
      <c r="AW7287" s="3"/>
    </row>
    <row r="7288" spans="8:49">
      <c r="H7288" s="2"/>
      <c r="I7288" s="3"/>
      <c r="J7288" s="4"/>
      <c r="P7288" s="2"/>
      <c r="Q7288" s="3"/>
      <c r="R7288" s="4"/>
      <c r="X7288" s="2"/>
      <c r="Y7288" s="3"/>
      <c r="Z7288" s="4"/>
      <c r="AF7288" s="2"/>
      <c r="AG7288" s="3"/>
      <c r="AH7288" s="2"/>
      <c r="AN7288" s="2"/>
      <c r="AO7288" s="3"/>
      <c r="AP7288" s="2"/>
      <c r="AW7288" s="3"/>
    </row>
    <row r="7289" spans="8:49">
      <c r="H7289" s="2"/>
      <c r="I7289" s="3"/>
      <c r="J7289" s="4"/>
      <c r="P7289" s="2"/>
      <c r="Q7289" s="3"/>
      <c r="R7289" s="4"/>
      <c r="X7289" s="2"/>
      <c r="Y7289" s="3"/>
      <c r="Z7289" s="4"/>
      <c r="AF7289" s="2"/>
      <c r="AG7289" s="3"/>
      <c r="AH7289" s="2"/>
      <c r="AN7289" s="2"/>
      <c r="AO7289" s="3"/>
      <c r="AP7289" s="2"/>
      <c r="AW7289" s="3"/>
    </row>
    <row r="7290" spans="8:49">
      <c r="H7290" s="2"/>
      <c r="I7290" s="3"/>
      <c r="J7290" s="4"/>
      <c r="P7290" s="2"/>
      <c r="Q7290" s="3"/>
      <c r="R7290" s="4"/>
      <c r="X7290" s="2"/>
      <c r="Y7290" s="3"/>
      <c r="Z7290" s="4"/>
      <c r="AF7290" s="2"/>
      <c r="AG7290" s="3"/>
      <c r="AH7290" s="2"/>
      <c r="AN7290" s="2"/>
      <c r="AO7290" s="3"/>
      <c r="AP7290" s="2"/>
      <c r="AW7290" s="3"/>
    </row>
    <row r="7291" spans="8:49">
      <c r="H7291" s="2"/>
      <c r="I7291" s="3"/>
      <c r="J7291" s="4"/>
      <c r="P7291" s="2"/>
      <c r="Q7291" s="3"/>
      <c r="R7291" s="4"/>
      <c r="X7291" s="2"/>
      <c r="Y7291" s="3"/>
      <c r="Z7291" s="4"/>
      <c r="AF7291" s="2"/>
      <c r="AG7291" s="3"/>
      <c r="AH7291" s="2"/>
      <c r="AN7291" s="2"/>
      <c r="AO7291" s="3"/>
      <c r="AP7291" s="2"/>
      <c r="AW7291" s="3"/>
    </row>
    <row r="7292" spans="8:49">
      <c r="H7292" s="2"/>
      <c r="I7292" s="3"/>
      <c r="J7292" s="4"/>
      <c r="P7292" s="2"/>
      <c r="Q7292" s="3"/>
      <c r="R7292" s="4"/>
      <c r="X7292" s="2"/>
      <c r="Y7292" s="3"/>
      <c r="Z7292" s="4"/>
      <c r="AF7292" s="2"/>
      <c r="AG7292" s="3"/>
      <c r="AH7292" s="2"/>
      <c r="AN7292" s="2"/>
      <c r="AO7292" s="3"/>
      <c r="AP7292" s="2"/>
      <c r="AW7292" s="3"/>
    </row>
    <row r="7293" spans="8:49">
      <c r="H7293" s="2"/>
      <c r="I7293" s="3"/>
      <c r="J7293" s="4"/>
      <c r="P7293" s="2"/>
      <c r="Q7293" s="3"/>
      <c r="R7293" s="4"/>
      <c r="X7293" s="2"/>
      <c r="Y7293" s="3"/>
      <c r="Z7293" s="4"/>
      <c r="AF7293" s="2"/>
      <c r="AG7293" s="3"/>
      <c r="AH7293" s="2"/>
      <c r="AN7293" s="2"/>
      <c r="AO7293" s="3"/>
      <c r="AP7293" s="2"/>
      <c r="AW7293" s="3"/>
    </row>
    <row r="7294" spans="8:49">
      <c r="H7294" s="2"/>
      <c r="I7294" s="3"/>
      <c r="J7294" s="4"/>
      <c r="P7294" s="2"/>
      <c r="Q7294" s="3"/>
      <c r="R7294" s="4"/>
      <c r="X7294" s="2"/>
      <c r="Y7294" s="3"/>
      <c r="Z7294" s="4"/>
      <c r="AF7294" s="2"/>
      <c r="AG7294" s="3"/>
      <c r="AH7294" s="2"/>
      <c r="AN7294" s="2"/>
      <c r="AO7294" s="3"/>
      <c r="AP7294" s="2"/>
      <c r="AW7294" s="3"/>
    </row>
    <row r="7295" spans="8:49">
      <c r="H7295" s="2"/>
      <c r="I7295" s="3"/>
      <c r="J7295" s="4"/>
      <c r="P7295" s="2"/>
      <c r="Q7295" s="3"/>
      <c r="R7295" s="4"/>
      <c r="X7295" s="2"/>
      <c r="Y7295" s="3"/>
      <c r="Z7295" s="4"/>
      <c r="AF7295" s="2"/>
      <c r="AG7295" s="3"/>
      <c r="AH7295" s="2"/>
      <c r="AN7295" s="2"/>
      <c r="AO7295" s="3"/>
      <c r="AP7295" s="2"/>
      <c r="AW7295" s="3"/>
    </row>
    <row r="7296" spans="8:49">
      <c r="H7296" s="2"/>
      <c r="I7296" s="3"/>
      <c r="J7296" s="4"/>
      <c r="P7296" s="2"/>
      <c r="Q7296" s="3"/>
      <c r="R7296" s="4"/>
      <c r="X7296" s="2"/>
      <c r="Y7296" s="3"/>
      <c r="Z7296" s="4"/>
      <c r="AF7296" s="2"/>
      <c r="AG7296" s="3"/>
      <c r="AH7296" s="2"/>
      <c r="AN7296" s="2"/>
      <c r="AO7296" s="3"/>
      <c r="AP7296" s="2"/>
      <c r="AW7296" s="3"/>
    </row>
    <row r="7297" spans="8:49">
      <c r="H7297" s="2"/>
      <c r="I7297" s="3"/>
      <c r="J7297" s="4"/>
      <c r="P7297" s="2"/>
      <c r="Q7297" s="3"/>
      <c r="R7297" s="4"/>
      <c r="X7297" s="2"/>
      <c r="Y7297" s="3"/>
      <c r="Z7297" s="4"/>
      <c r="AF7297" s="2"/>
      <c r="AG7297" s="3"/>
      <c r="AH7297" s="2"/>
      <c r="AN7297" s="2"/>
      <c r="AO7297" s="3"/>
      <c r="AP7297" s="2"/>
      <c r="AW7297" s="3"/>
    </row>
    <row r="7298" spans="8:49">
      <c r="H7298" s="2"/>
      <c r="I7298" s="3"/>
      <c r="J7298" s="4"/>
      <c r="P7298" s="2"/>
      <c r="Q7298" s="3"/>
      <c r="R7298" s="4"/>
      <c r="X7298" s="2"/>
      <c r="Y7298" s="3"/>
      <c r="Z7298" s="4"/>
      <c r="AF7298" s="2"/>
      <c r="AG7298" s="3"/>
      <c r="AH7298" s="2"/>
      <c r="AN7298" s="2"/>
      <c r="AO7298" s="3"/>
      <c r="AP7298" s="2"/>
      <c r="AW7298" s="3"/>
    </row>
    <row r="7299" spans="8:49">
      <c r="H7299" s="2"/>
      <c r="I7299" s="3"/>
      <c r="J7299" s="4"/>
      <c r="P7299" s="2"/>
      <c r="Q7299" s="3"/>
      <c r="R7299" s="4"/>
      <c r="X7299" s="2"/>
      <c r="Y7299" s="3"/>
      <c r="Z7299" s="4"/>
      <c r="AF7299" s="2"/>
      <c r="AG7299" s="3"/>
      <c r="AH7299" s="2"/>
      <c r="AN7299" s="2"/>
      <c r="AO7299" s="3"/>
      <c r="AP7299" s="2"/>
      <c r="AW7299" s="3"/>
    </row>
    <row r="7300" spans="8:49">
      <c r="H7300" s="2"/>
      <c r="I7300" s="3"/>
      <c r="J7300" s="4"/>
      <c r="P7300" s="2"/>
      <c r="Q7300" s="3"/>
      <c r="R7300" s="4"/>
      <c r="X7300" s="2"/>
      <c r="Y7300" s="3"/>
      <c r="Z7300" s="4"/>
      <c r="AF7300" s="2"/>
      <c r="AG7300" s="3"/>
      <c r="AH7300" s="2"/>
      <c r="AN7300" s="2"/>
      <c r="AO7300" s="3"/>
      <c r="AP7300" s="2"/>
      <c r="AW7300" s="3"/>
    </row>
    <row r="7301" spans="8:49">
      <c r="H7301" s="2"/>
      <c r="I7301" s="3"/>
      <c r="J7301" s="4"/>
      <c r="P7301" s="2"/>
      <c r="Q7301" s="3"/>
      <c r="R7301" s="4"/>
      <c r="X7301" s="2"/>
      <c r="Y7301" s="3"/>
      <c r="Z7301" s="4"/>
      <c r="AF7301" s="2"/>
      <c r="AG7301" s="3"/>
      <c r="AH7301" s="2"/>
      <c r="AN7301" s="2"/>
      <c r="AO7301" s="3"/>
      <c r="AP7301" s="2"/>
      <c r="AW7301" s="3"/>
    </row>
    <row r="7302" spans="8:49">
      <c r="H7302" s="2"/>
      <c r="I7302" s="3"/>
      <c r="J7302" s="4"/>
      <c r="P7302" s="2"/>
      <c r="Q7302" s="3"/>
      <c r="R7302" s="4"/>
      <c r="X7302" s="2"/>
      <c r="Y7302" s="3"/>
      <c r="Z7302" s="4"/>
      <c r="AF7302" s="2"/>
      <c r="AG7302" s="3"/>
      <c r="AH7302" s="2"/>
      <c r="AN7302" s="2"/>
      <c r="AO7302" s="3"/>
      <c r="AP7302" s="2"/>
      <c r="AW7302" s="3"/>
    </row>
    <row r="7303" spans="8:49">
      <c r="H7303" s="2"/>
      <c r="I7303" s="3"/>
      <c r="J7303" s="4"/>
      <c r="P7303" s="2"/>
      <c r="Q7303" s="3"/>
      <c r="R7303" s="4"/>
      <c r="X7303" s="2"/>
      <c r="Y7303" s="3"/>
      <c r="Z7303" s="4"/>
      <c r="AF7303" s="2"/>
      <c r="AG7303" s="3"/>
      <c r="AH7303" s="2"/>
      <c r="AN7303" s="2"/>
      <c r="AO7303" s="3"/>
      <c r="AP7303" s="2"/>
      <c r="AW7303" s="3"/>
    </row>
    <row r="7304" spans="8:49">
      <c r="H7304" s="2"/>
      <c r="I7304" s="3"/>
      <c r="J7304" s="4"/>
      <c r="P7304" s="2"/>
      <c r="Q7304" s="3"/>
      <c r="R7304" s="4"/>
      <c r="X7304" s="2"/>
      <c r="Y7304" s="3"/>
      <c r="Z7304" s="4"/>
      <c r="AF7304" s="2"/>
      <c r="AG7304" s="3"/>
      <c r="AH7304" s="2"/>
      <c r="AN7304" s="2"/>
      <c r="AO7304" s="3"/>
      <c r="AP7304" s="2"/>
      <c r="AW7304" s="3"/>
    </row>
    <row r="7305" spans="8:49">
      <c r="H7305" s="2"/>
      <c r="I7305" s="3"/>
      <c r="J7305" s="4"/>
      <c r="P7305" s="2"/>
      <c r="Q7305" s="3"/>
      <c r="R7305" s="4"/>
      <c r="X7305" s="2"/>
      <c r="Y7305" s="3"/>
      <c r="Z7305" s="4"/>
      <c r="AF7305" s="2"/>
      <c r="AG7305" s="3"/>
      <c r="AH7305" s="2"/>
      <c r="AN7305" s="2"/>
      <c r="AO7305" s="3"/>
      <c r="AP7305" s="2"/>
      <c r="AW7305" s="3"/>
    </row>
    <row r="7306" spans="8:49">
      <c r="H7306" s="2"/>
      <c r="I7306" s="3"/>
      <c r="J7306" s="4"/>
      <c r="P7306" s="2"/>
      <c r="Q7306" s="3"/>
      <c r="R7306" s="4"/>
      <c r="X7306" s="2"/>
      <c r="Y7306" s="3"/>
      <c r="Z7306" s="4"/>
      <c r="AF7306" s="2"/>
      <c r="AG7306" s="3"/>
      <c r="AH7306" s="2"/>
      <c r="AN7306" s="2"/>
      <c r="AO7306" s="3"/>
      <c r="AP7306" s="2"/>
      <c r="AW7306" s="3"/>
    </row>
    <row r="7307" spans="8:49">
      <c r="H7307" s="2"/>
      <c r="I7307" s="3"/>
      <c r="J7307" s="4"/>
      <c r="P7307" s="2"/>
      <c r="Q7307" s="3"/>
      <c r="R7307" s="4"/>
      <c r="X7307" s="2"/>
      <c r="Y7307" s="3"/>
      <c r="Z7307" s="4"/>
      <c r="AF7307" s="2"/>
      <c r="AG7307" s="3"/>
      <c r="AH7307" s="2"/>
      <c r="AN7307" s="2"/>
      <c r="AO7307" s="3"/>
      <c r="AP7307" s="2"/>
      <c r="AW7307" s="3"/>
    </row>
    <row r="7308" spans="8:49">
      <c r="H7308" s="2"/>
      <c r="I7308" s="3"/>
      <c r="J7308" s="4"/>
      <c r="P7308" s="2"/>
      <c r="Q7308" s="3"/>
      <c r="R7308" s="4"/>
      <c r="X7308" s="2"/>
      <c r="Y7308" s="3"/>
      <c r="Z7308" s="4"/>
      <c r="AF7308" s="2"/>
      <c r="AG7308" s="3"/>
      <c r="AH7308" s="2"/>
      <c r="AN7308" s="2"/>
      <c r="AO7308" s="3"/>
      <c r="AP7308" s="2"/>
      <c r="AW7308" s="3"/>
    </row>
    <row r="7309" spans="8:49">
      <c r="H7309" s="2"/>
      <c r="I7309" s="3"/>
      <c r="J7309" s="4"/>
      <c r="P7309" s="2"/>
      <c r="Q7309" s="3"/>
      <c r="R7309" s="4"/>
      <c r="X7309" s="2"/>
      <c r="Y7309" s="3"/>
      <c r="Z7309" s="4"/>
      <c r="AF7309" s="2"/>
      <c r="AG7309" s="3"/>
      <c r="AH7309" s="2"/>
      <c r="AN7309" s="2"/>
      <c r="AO7309" s="3"/>
      <c r="AP7309" s="2"/>
      <c r="AW7309" s="3"/>
    </row>
    <row r="7310" spans="8:49">
      <c r="H7310" s="2"/>
      <c r="I7310" s="3"/>
      <c r="J7310" s="4"/>
      <c r="P7310" s="2"/>
      <c r="Q7310" s="3"/>
      <c r="R7310" s="4"/>
      <c r="X7310" s="2"/>
      <c r="Y7310" s="3"/>
      <c r="Z7310" s="4"/>
      <c r="AF7310" s="2"/>
      <c r="AG7310" s="3"/>
      <c r="AH7310" s="2"/>
      <c r="AN7310" s="2"/>
      <c r="AO7310" s="3"/>
      <c r="AP7310" s="2"/>
      <c r="AW7310" s="3"/>
    </row>
    <row r="7311" spans="8:49">
      <c r="H7311" s="2"/>
      <c r="I7311" s="3"/>
      <c r="J7311" s="4"/>
      <c r="P7311" s="2"/>
      <c r="Q7311" s="3"/>
      <c r="R7311" s="4"/>
      <c r="X7311" s="2"/>
      <c r="Y7311" s="3"/>
      <c r="Z7311" s="4"/>
      <c r="AF7311" s="2"/>
      <c r="AG7311" s="3"/>
      <c r="AH7311" s="2"/>
      <c r="AN7311" s="2"/>
      <c r="AO7311" s="3"/>
      <c r="AP7311" s="2"/>
      <c r="AW7311" s="3"/>
    </row>
    <row r="7312" spans="8:49">
      <c r="H7312" s="2"/>
      <c r="I7312" s="3"/>
      <c r="J7312" s="4"/>
      <c r="P7312" s="2"/>
      <c r="Q7312" s="3"/>
      <c r="R7312" s="4"/>
      <c r="X7312" s="2"/>
      <c r="Y7312" s="3"/>
      <c r="Z7312" s="4"/>
      <c r="AF7312" s="2"/>
      <c r="AG7312" s="3"/>
      <c r="AH7312" s="2"/>
      <c r="AN7312" s="2"/>
      <c r="AO7312" s="3"/>
      <c r="AP7312" s="2"/>
      <c r="AW7312" s="3"/>
    </row>
    <row r="7313" spans="8:49">
      <c r="H7313" s="2"/>
      <c r="I7313" s="3"/>
      <c r="J7313" s="4"/>
      <c r="P7313" s="2"/>
      <c r="Q7313" s="3"/>
      <c r="R7313" s="4"/>
      <c r="X7313" s="2"/>
      <c r="Y7313" s="3"/>
      <c r="Z7313" s="4"/>
      <c r="AF7313" s="2"/>
      <c r="AG7313" s="3"/>
      <c r="AH7313" s="2"/>
      <c r="AN7313" s="2"/>
      <c r="AO7313" s="3"/>
      <c r="AP7313" s="2"/>
      <c r="AW7313" s="3"/>
    </row>
    <row r="7314" spans="8:49">
      <c r="H7314" s="2"/>
      <c r="I7314" s="3"/>
      <c r="J7314" s="4"/>
      <c r="P7314" s="2"/>
      <c r="Q7314" s="3"/>
      <c r="R7314" s="4"/>
      <c r="X7314" s="2"/>
      <c r="Y7314" s="3"/>
      <c r="Z7314" s="4"/>
      <c r="AF7314" s="2"/>
      <c r="AG7314" s="3"/>
      <c r="AH7314" s="2"/>
      <c r="AN7314" s="2"/>
      <c r="AO7314" s="3"/>
      <c r="AP7314" s="2"/>
      <c r="AW7314" s="3"/>
    </row>
    <row r="7315" spans="8:49">
      <c r="H7315" s="2"/>
      <c r="I7315" s="3"/>
      <c r="J7315" s="4"/>
      <c r="P7315" s="2"/>
      <c r="Q7315" s="3"/>
      <c r="R7315" s="4"/>
      <c r="X7315" s="2"/>
      <c r="Y7315" s="3"/>
      <c r="Z7315" s="4"/>
      <c r="AF7315" s="2"/>
      <c r="AG7315" s="3"/>
      <c r="AH7315" s="2"/>
      <c r="AN7315" s="2"/>
      <c r="AO7315" s="3"/>
      <c r="AP7315" s="2"/>
      <c r="AW7315" s="3"/>
    </row>
    <row r="7316" spans="8:49">
      <c r="H7316" s="2"/>
      <c r="I7316" s="3"/>
      <c r="J7316" s="4"/>
      <c r="P7316" s="2"/>
      <c r="Q7316" s="3"/>
      <c r="R7316" s="4"/>
      <c r="X7316" s="2"/>
      <c r="Y7316" s="3"/>
      <c r="Z7316" s="4"/>
      <c r="AF7316" s="2"/>
      <c r="AG7316" s="3"/>
      <c r="AH7316" s="2"/>
      <c r="AN7316" s="2"/>
      <c r="AO7316" s="3"/>
      <c r="AP7316" s="2"/>
      <c r="AW7316" s="3"/>
    </row>
    <row r="7317" spans="8:49">
      <c r="H7317" s="2"/>
      <c r="I7317" s="3"/>
      <c r="J7317" s="4"/>
      <c r="P7317" s="2"/>
      <c r="Q7317" s="3"/>
      <c r="R7317" s="4"/>
      <c r="X7317" s="2"/>
      <c r="Y7317" s="3"/>
      <c r="Z7317" s="4"/>
      <c r="AF7317" s="2"/>
      <c r="AG7317" s="3"/>
      <c r="AH7317" s="2"/>
      <c r="AN7317" s="2"/>
      <c r="AO7317" s="3"/>
      <c r="AP7317" s="2"/>
      <c r="AW7317" s="3"/>
    </row>
    <row r="7318" spans="8:49">
      <c r="H7318" s="2"/>
      <c r="I7318" s="3"/>
      <c r="J7318" s="4"/>
      <c r="P7318" s="2"/>
      <c r="Q7318" s="3"/>
      <c r="R7318" s="4"/>
      <c r="X7318" s="2"/>
      <c r="Y7318" s="3"/>
      <c r="Z7318" s="4"/>
      <c r="AF7318" s="2"/>
      <c r="AG7318" s="3"/>
      <c r="AH7318" s="2"/>
      <c r="AN7318" s="2"/>
      <c r="AO7318" s="3"/>
      <c r="AP7318" s="2"/>
      <c r="AW7318" s="3"/>
    </row>
    <row r="7319" spans="8:49">
      <c r="H7319" s="2"/>
      <c r="I7319" s="3"/>
      <c r="J7319" s="4"/>
      <c r="P7319" s="2"/>
      <c r="Q7319" s="3"/>
      <c r="R7319" s="4"/>
      <c r="X7319" s="2"/>
      <c r="Y7319" s="3"/>
      <c r="Z7319" s="4"/>
      <c r="AF7319" s="2"/>
      <c r="AG7319" s="3"/>
      <c r="AH7319" s="2"/>
      <c r="AN7319" s="2"/>
      <c r="AO7319" s="3"/>
      <c r="AP7319" s="2"/>
      <c r="AW7319" s="3"/>
    </row>
    <row r="7320" spans="8:49">
      <c r="H7320" s="2"/>
      <c r="I7320" s="3"/>
      <c r="J7320" s="4"/>
      <c r="P7320" s="2"/>
      <c r="Q7320" s="3"/>
      <c r="R7320" s="4"/>
      <c r="X7320" s="2"/>
      <c r="Y7320" s="3"/>
      <c r="Z7320" s="4"/>
      <c r="AF7320" s="2"/>
      <c r="AG7320" s="3"/>
      <c r="AH7320" s="2"/>
      <c r="AN7320" s="2"/>
      <c r="AO7320" s="3"/>
      <c r="AP7320" s="2"/>
      <c r="AW7320" s="3"/>
    </row>
    <row r="7321" spans="8:49">
      <c r="H7321" s="2"/>
      <c r="I7321" s="3"/>
      <c r="J7321" s="4"/>
      <c r="P7321" s="2"/>
      <c r="Q7321" s="3"/>
      <c r="R7321" s="4"/>
      <c r="X7321" s="2"/>
      <c r="Y7321" s="3"/>
      <c r="Z7321" s="4"/>
      <c r="AF7321" s="2"/>
      <c r="AG7321" s="3"/>
      <c r="AH7321" s="2"/>
      <c r="AN7321" s="2"/>
      <c r="AO7321" s="3"/>
      <c r="AP7321" s="2"/>
      <c r="AW7321" s="3"/>
    </row>
    <row r="7322" spans="8:49">
      <c r="H7322" s="2"/>
      <c r="I7322" s="3"/>
      <c r="J7322" s="4"/>
      <c r="P7322" s="2"/>
      <c r="Q7322" s="3"/>
      <c r="R7322" s="4"/>
      <c r="X7322" s="2"/>
      <c r="Y7322" s="3"/>
      <c r="Z7322" s="4"/>
      <c r="AF7322" s="2"/>
      <c r="AG7322" s="3"/>
      <c r="AH7322" s="2"/>
      <c r="AN7322" s="2"/>
      <c r="AO7322" s="3"/>
      <c r="AP7322" s="2"/>
      <c r="AW7322" s="3"/>
    </row>
    <row r="7323" spans="8:49">
      <c r="H7323" s="2"/>
      <c r="I7323" s="3"/>
      <c r="J7323" s="4"/>
      <c r="P7323" s="2"/>
      <c r="Q7323" s="3"/>
      <c r="R7323" s="4"/>
      <c r="X7323" s="2"/>
      <c r="Y7323" s="3"/>
      <c r="Z7323" s="4"/>
      <c r="AF7323" s="2"/>
      <c r="AG7323" s="3"/>
      <c r="AH7323" s="2"/>
      <c r="AN7323" s="2"/>
      <c r="AO7323" s="3"/>
      <c r="AP7323" s="2"/>
      <c r="AW7323" s="3"/>
    </row>
    <row r="7324" spans="8:49">
      <c r="H7324" s="2"/>
      <c r="I7324" s="3"/>
      <c r="J7324" s="4"/>
      <c r="P7324" s="2"/>
      <c r="Q7324" s="3"/>
      <c r="R7324" s="4"/>
      <c r="X7324" s="2"/>
      <c r="Y7324" s="3"/>
      <c r="Z7324" s="4"/>
      <c r="AF7324" s="2"/>
      <c r="AG7324" s="3"/>
      <c r="AH7324" s="2"/>
      <c r="AN7324" s="2"/>
      <c r="AO7324" s="3"/>
      <c r="AP7324" s="2"/>
      <c r="AW7324" s="3"/>
    </row>
    <row r="7325" spans="8:49">
      <c r="H7325" s="2"/>
      <c r="I7325" s="3"/>
      <c r="J7325" s="4"/>
      <c r="P7325" s="2"/>
      <c r="Q7325" s="3"/>
      <c r="R7325" s="4"/>
      <c r="X7325" s="2"/>
      <c r="Y7325" s="3"/>
      <c r="Z7325" s="4"/>
      <c r="AF7325" s="2"/>
      <c r="AG7325" s="3"/>
      <c r="AH7325" s="2"/>
      <c r="AN7325" s="2"/>
      <c r="AO7325" s="3"/>
      <c r="AP7325" s="2"/>
      <c r="AW7325" s="3"/>
    </row>
    <row r="7326" spans="8:49">
      <c r="H7326" s="2"/>
      <c r="I7326" s="3"/>
      <c r="J7326" s="4"/>
      <c r="P7326" s="2"/>
      <c r="Q7326" s="3"/>
      <c r="R7326" s="4"/>
      <c r="X7326" s="2"/>
      <c r="Y7326" s="3"/>
      <c r="Z7326" s="4"/>
      <c r="AF7326" s="2"/>
      <c r="AG7326" s="3"/>
      <c r="AH7326" s="2"/>
      <c r="AN7326" s="2"/>
      <c r="AO7326" s="3"/>
      <c r="AP7326" s="2"/>
      <c r="AW7326" s="3"/>
    </row>
    <row r="7327" spans="8:49">
      <c r="H7327" s="2"/>
      <c r="I7327" s="3"/>
      <c r="J7327" s="4"/>
      <c r="P7327" s="2"/>
      <c r="Q7327" s="3"/>
      <c r="R7327" s="4"/>
      <c r="X7327" s="2"/>
      <c r="Y7327" s="3"/>
      <c r="Z7327" s="4"/>
      <c r="AF7327" s="2"/>
      <c r="AG7327" s="3"/>
      <c r="AH7327" s="2"/>
      <c r="AN7327" s="2"/>
      <c r="AO7327" s="3"/>
      <c r="AP7327" s="2"/>
      <c r="AW7327" s="3"/>
    </row>
    <row r="7328" spans="8:49">
      <c r="H7328" s="2"/>
      <c r="I7328" s="3"/>
      <c r="J7328" s="4"/>
      <c r="P7328" s="2"/>
      <c r="Q7328" s="3"/>
      <c r="R7328" s="4"/>
      <c r="X7328" s="2"/>
      <c r="Y7328" s="3"/>
      <c r="Z7328" s="4"/>
      <c r="AF7328" s="2"/>
      <c r="AG7328" s="3"/>
      <c r="AH7328" s="2"/>
      <c r="AN7328" s="2"/>
      <c r="AO7328" s="3"/>
      <c r="AP7328" s="2"/>
      <c r="AW7328" s="3"/>
    </row>
    <row r="7329" spans="8:49">
      <c r="H7329" s="2"/>
      <c r="I7329" s="3"/>
      <c r="J7329" s="4"/>
      <c r="P7329" s="2"/>
      <c r="Q7329" s="3"/>
      <c r="R7329" s="4"/>
      <c r="X7329" s="2"/>
      <c r="Y7329" s="3"/>
      <c r="Z7329" s="4"/>
      <c r="AF7329" s="2"/>
      <c r="AG7329" s="3"/>
      <c r="AH7329" s="2"/>
      <c r="AN7329" s="2"/>
      <c r="AO7329" s="3"/>
      <c r="AP7329" s="2"/>
      <c r="AW7329" s="3"/>
    </row>
    <row r="7330" spans="8:49">
      <c r="H7330" s="2"/>
      <c r="I7330" s="3"/>
      <c r="J7330" s="4"/>
      <c r="P7330" s="2"/>
      <c r="Q7330" s="3"/>
      <c r="R7330" s="4"/>
      <c r="X7330" s="2"/>
      <c r="Y7330" s="3"/>
      <c r="Z7330" s="4"/>
      <c r="AF7330" s="2"/>
      <c r="AG7330" s="3"/>
      <c r="AH7330" s="2"/>
      <c r="AN7330" s="2"/>
      <c r="AO7330" s="3"/>
      <c r="AP7330" s="2"/>
      <c r="AW7330" s="3"/>
    </row>
    <row r="7331" spans="8:49">
      <c r="H7331" s="2"/>
      <c r="I7331" s="3"/>
      <c r="J7331" s="4"/>
      <c r="P7331" s="2"/>
      <c r="Q7331" s="3"/>
      <c r="R7331" s="4"/>
      <c r="X7331" s="2"/>
      <c r="Y7331" s="3"/>
      <c r="Z7331" s="4"/>
      <c r="AF7331" s="2"/>
      <c r="AG7331" s="3"/>
      <c r="AH7331" s="2"/>
      <c r="AN7331" s="2"/>
      <c r="AO7331" s="3"/>
      <c r="AP7331" s="2"/>
      <c r="AW7331" s="3"/>
    </row>
    <row r="7332" spans="8:49">
      <c r="H7332" s="2"/>
      <c r="I7332" s="3"/>
      <c r="J7332" s="4"/>
      <c r="P7332" s="2"/>
      <c r="Q7332" s="3"/>
      <c r="R7332" s="4"/>
      <c r="X7332" s="2"/>
      <c r="Y7332" s="3"/>
      <c r="Z7332" s="4"/>
      <c r="AF7332" s="2"/>
      <c r="AG7332" s="3"/>
      <c r="AH7332" s="2"/>
      <c r="AN7332" s="2"/>
      <c r="AO7332" s="3"/>
      <c r="AP7332" s="2"/>
      <c r="AW7332" s="3"/>
    </row>
    <row r="7333" spans="8:49">
      <c r="H7333" s="2"/>
      <c r="I7333" s="3"/>
      <c r="J7333" s="4"/>
      <c r="P7333" s="2"/>
      <c r="Q7333" s="3"/>
      <c r="R7333" s="4"/>
      <c r="X7333" s="2"/>
      <c r="Y7333" s="3"/>
      <c r="Z7333" s="4"/>
      <c r="AF7333" s="2"/>
      <c r="AG7333" s="3"/>
      <c r="AH7333" s="2"/>
      <c r="AN7333" s="2"/>
      <c r="AO7333" s="3"/>
      <c r="AP7333" s="2"/>
      <c r="AW7333" s="3"/>
    </row>
    <row r="7334" spans="8:49">
      <c r="H7334" s="2"/>
      <c r="I7334" s="3"/>
      <c r="J7334" s="4"/>
      <c r="P7334" s="2"/>
      <c r="Q7334" s="3"/>
      <c r="R7334" s="4"/>
      <c r="X7334" s="2"/>
      <c r="Y7334" s="3"/>
      <c r="Z7334" s="4"/>
      <c r="AF7334" s="2"/>
      <c r="AG7334" s="3"/>
      <c r="AH7334" s="2"/>
      <c r="AN7334" s="2"/>
      <c r="AO7334" s="3"/>
      <c r="AP7334" s="2"/>
      <c r="AW7334" s="3"/>
    </row>
    <row r="7335" spans="8:49">
      <c r="H7335" s="2"/>
      <c r="I7335" s="3"/>
      <c r="J7335" s="4"/>
      <c r="P7335" s="2"/>
      <c r="Q7335" s="3"/>
      <c r="R7335" s="4"/>
      <c r="X7335" s="2"/>
      <c r="Y7335" s="3"/>
      <c r="Z7335" s="4"/>
      <c r="AF7335" s="2"/>
      <c r="AG7335" s="3"/>
      <c r="AH7335" s="2"/>
      <c r="AN7335" s="2"/>
      <c r="AO7335" s="3"/>
      <c r="AP7335" s="2"/>
      <c r="AW7335" s="3"/>
    </row>
    <row r="7336" spans="8:49">
      <c r="H7336" s="2"/>
      <c r="I7336" s="3"/>
      <c r="J7336" s="4"/>
      <c r="P7336" s="2"/>
      <c r="Q7336" s="3"/>
      <c r="R7336" s="4"/>
      <c r="X7336" s="2"/>
      <c r="Y7336" s="3"/>
      <c r="Z7336" s="4"/>
      <c r="AF7336" s="2"/>
      <c r="AG7336" s="3"/>
      <c r="AH7336" s="2"/>
      <c r="AN7336" s="2"/>
      <c r="AO7336" s="3"/>
      <c r="AP7336" s="2"/>
      <c r="AW7336" s="3"/>
    </row>
    <row r="7337" spans="8:49">
      <c r="H7337" s="2"/>
      <c r="I7337" s="3"/>
      <c r="J7337" s="4"/>
      <c r="P7337" s="2"/>
      <c r="Q7337" s="3"/>
      <c r="R7337" s="4"/>
      <c r="X7337" s="2"/>
      <c r="Y7337" s="3"/>
      <c r="Z7337" s="4"/>
      <c r="AF7337" s="2"/>
      <c r="AG7337" s="3"/>
      <c r="AH7337" s="2"/>
      <c r="AN7337" s="2"/>
      <c r="AO7337" s="3"/>
      <c r="AP7337" s="2"/>
      <c r="AW7337" s="3"/>
    </row>
    <row r="7338" spans="8:49">
      <c r="H7338" s="2"/>
      <c r="I7338" s="3"/>
      <c r="J7338" s="4"/>
      <c r="P7338" s="2"/>
      <c r="Q7338" s="3"/>
      <c r="R7338" s="4"/>
      <c r="X7338" s="2"/>
      <c r="Y7338" s="3"/>
      <c r="Z7338" s="4"/>
      <c r="AF7338" s="2"/>
      <c r="AG7338" s="3"/>
      <c r="AH7338" s="2"/>
      <c r="AN7338" s="2"/>
      <c r="AO7338" s="3"/>
      <c r="AP7338" s="2"/>
      <c r="AW7338" s="3"/>
    </row>
    <row r="7339" spans="8:49">
      <c r="H7339" s="2"/>
      <c r="I7339" s="3"/>
      <c r="J7339" s="4"/>
      <c r="P7339" s="2"/>
      <c r="Q7339" s="3"/>
      <c r="R7339" s="4"/>
      <c r="X7339" s="2"/>
      <c r="Y7339" s="3"/>
      <c r="Z7339" s="4"/>
      <c r="AF7339" s="2"/>
      <c r="AG7339" s="3"/>
      <c r="AH7339" s="2"/>
      <c r="AN7339" s="2"/>
      <c r="AO7339" s="3"/>
      <c r="AP7339" s="2"/>
      <c r="AW7339" s="3"/>
    </row>
    <row r="7340" spans="8:49">
      <c r="H7340" s="2"/>
      <c r="I7340" s="3"/>
      <c r="J7340" s="4"/>
      <c r="P7340" s="2"/>
      <c r="Q7340" s="3"/>
      <c r="R7340" s="4"/>
      <c r="X7340" s="2"/>
      <c r="Y7340" s="3"/>
      <c r="Z7340" s="4"/>
      <c r="AF7340" s="2"/>
      <c r="AG7340" s="3"/>
      <c r="AH7340" s="2"/>
      <c r="AN7340" s="2"/>
      <c r="AO7340" s="3"/>
      <c r="AP7340" s="2"/>
      <c r="AW7340" s="3"/>
    </row>
    <row r="7341" spans="8:49">
      <c r="H7341" s="2"/>
      <c r="I7341" s="3"/>
      <c r="J7341" s="4"/>
      <c r="P7341" s="2"/>
      <c r="Q7341" s="3"/>
      <c r="R7341" s="4"/>
      <c r="X7341" s="2"/>
      <c r="Y7341" s="3"/>
      <c r="Z7341" s="4"/>
      <c r="AF7341" s="2"/>
      <c r="AG7341" s="3"/>
      <c r="AH7341" s="2"/>
      <c r="AN7341" s="2"/>
      <c r="AO7341" s="3"/>
      <c r="AP7341" s="2"/>
      <c r="AW7341" s="3"/>
    </row>
    <row r="7342" spans="8:49">
      <c r="H7342" s="2"/>
      <c r="I7342" s="3"/>
      <c r="J7342" s="4"/>
      <c r="P7342" s="2"/>
      <c r="Q7342" s="3"/>
      <c r="R7342" s="4"/>
      <c r="X7342" s="2"/>
      <c r="Y7342" s="3"/>
      <c r="Z7342" s="4"/>
      <c r="AF7342" s="2"/>
      <c r="AG7342" s="3"/>
      <c r="AH7342" s="2"/>
      <c r="AN7342" s="2"/>
      <c r="AO7342" s="3"/>
      <c r="AP7342" s="2"/>
      <c r="AW7342" s="3"/>
    </row>
    <row r="7343" spans="8:49">
      <c r="H7343" s="2"/>
      <c r="I7343" s="3"/>
      <c r="J7343" s="4"/>
      <c r="P7343" s="2"/>
      <c r="Q7343" s="3"/>
      <c r="R7343" s="4"/>
      <c r="X7343" s="2"/>
      <c r="Y7343" s="3"/>
      <c r="Z7343" s="4"/>
      <c r="AF7343" s="2"/>
      <c r="AG7343" s="3"/>
      <c r="AH7343" s="2"/>
      <c r="AN7343" s="2"/>
      <c r="AO7343" s="3"/>
      <c r="AP7343" s="2"/>
      <c r="AW7343" s="3"/>
    </row>
    <row r="7344" spans="8:49">
      <c r="H7344" s="2"/>
      <c r="I7344" s="3"/>
      <c r="J7344" s="4"/>
      <c r="P7344" s="2"/>
      <c r="Q7344" s="3"/>
      <c r="R7344" s="4"/>
      <c r="X7344" s="2"/>
      <c r="Y7344" s="3"/>
      <c r="Z7344" s="4"/>
      <c r="AF7344" s="2"/>
      <c r="AG7344" s="3"/>
      <c r="AH7344" s="2"/>
      <c r="AN7344" s="2"/>
      <c r="AO7344" s="3"/>
      <c r="AP7344" s="2"/>
      <c r="AW7344" s="3"/>
    </row>
    <row r="7345" spans="8:49">
      <c r="H7345" s="2"/>
      <c r="I7345" s="3"/>
      <c r="J7345" s="4"/>
      <c r="P7345" s="2"/>
      <c r="Q7345" s="3"/>
      <c r="R7345" s="4"/>
      <c r="X7345" s="2"/>
      <c r="Y7345" s="3"/>
      <c r="Z7345" s="4"/>
      <c r="AF7345" s="2"/>
      <c r="AG7345" s="3"/>
      <c r="AH7345" s="2"/>
      <c r="AN7345" s="2"/>
      <c r="AO7345" s="3"/>
      <c r="AP7345" s="2"/>
      <c r="AW7345" s="3"/>
    </row>
    <row r="7346" spans="8:49">
      <c r="H7346" s="2"/>
      <c r="I7346" s="3"/>
      <c r="J7346" s="4"/>
      <c r="P7346" s="2"/>
      <c r="Q7346" s="3"/>
      <c r="R7346" s="4"/>
      <c r="X7346" s="2"/>
      <c r="Y7346" s="3"/>
      <c r="Z7346" s="4"/>
      <c r="AF7346" s="2"/>
      <c r="AG7346" s="3"/>
      <c r="AH7346" s="2"/>
      <c r="AN7346" s="2"/>
      <c r="AO7346" s="3"/>
      <c r="AP7346" s="2"/>
      <c r="AW7346" s="3"/>
    </row>
    <row r="7347" spans="8:49">
      <c r="H7347" s="2"/>
      <c r="I7347" s="3"/>
      <c r="J7347" s="4"/>
      <c r="P7347" s="2"/>
      <c r="Q7347" s="3"/>
      <c r="R7347" s="4"/>
      <c r="X7347" s="2"/>
      <c r="Y7347" s="3"/>
      <c r="Z7347" s="4"/>
      <c r="AF7347" s="2"/>
      <c r="AG7347" s="3"/>
      <c r="AH7347" s="2"/>
      <c r="AN7347" s="2"/>
      <c r="AO7347" s="3"/>
      <c r="AP7347" s="2"/>
      <c r="AW7347" s="3"/>
    </row>
    <row r="7348" spans="8:49">
      <c r="H7348" s="2"/>
      <c r="I7348" s="3"/>
      <c r="J7348" s="4"/>
      <c r="P7348" s="2"/>
      <c r="Q7348" s="3"/>
      <c r="R7348" s="4"/>
      <c r="X7348" s="2"/>
      <c r="Y7348" s="3"/>
      <c r="Z7348" s="4"/>
      <c r="AF7348" s="2"/>
      <c r="AG7348" s="3"/>
      <c r="AH7348" s="2"/>
      <c r="AN7348" s="2"/>
      <c r="AO7348" s="3"/>
      <c r="AP7348" s="2"/>
      <c r="AW7348" s="3"/>
    </row>
    <row r="7349" spans="8:49">
      <c r="H7349" s="2"/>
      <c r="I7349" s="3"/>
      <c r="J7349" s="4"/>
      <c r="P7349" s="2"/>
      <c r="Q7349" s="3"/>
      <c r="R7349" s="4"/>
      <c r="X7349" s="2"/>
      <c r="Y7349" s="3"/>
      <c r="Z7349" s="4"/>
      <c r="AF7349" s="2"/>
      <c r="AG7349" s="3"/>
      <c r="AH7349" s="2"/>
      <c r="AN7349" s="2"/>
      <c r="AO7349" s="3"/>
      <c r="AP7349" s="2"/>
      <c r="AW7349" s="3"/>
    </row>
    <row r="7350" spans="8:49">
      <c r="H7350" s="2"/>
      <c r="I7350" s="3"/>
      <c r="J7350" s="4"/>
      <c r="P7350" s="2"/>
      <c r="Q7350" s="3"/>
      <c r="R7350" s="4"/>
      <c r="X7350" s="2"/>
      <c r="Y7350" s="3"/>
      <c r="Z7350" s="4"/>
      <c r="AF7350" s="2"/>
      <c r="AG7350" s="3"/>
      <c r="AH7350" s="2"/>
      <c r="AN7350" s="2"/>
      <c r="AO7350" s="3"/>
      <c r="AP7350" s="2"/>
      <c r="AW7350" s="3"/>
    </row>
    <row r="7351" spans="8:49">
      <c r="H7351" s="2"/>
      <c r="I7351" s="3"/>
      <c r="J7351" s="4"/>
      <c r="P7351" s="2"/>
      <c r="Q7351" s="3"/>
      <c r="R7351" s="4"/>
      <c r="X7351" s="2"/>
      <c r="Y7351" s="3"/>
      <c r="Z7351" s="4"/>
      <c r="AF7351" s="2"/>
      <c r="AG7351" s="3"/>
      <c r="AH7351" s="2"/>
      <c r="AN7351" s="2"/>
      <c r="AO7351" s="3"/>
      <c r="AP7351" s="2"/>
      <c r="AW7351" s="3"/>
    </row>
    <row r="7352" spans="8:49">
      <c r="H7352" s="2"/>
      <c r="I7352" s="3"/>
      <c r="J7352" s="4"/>
      <c r="P7352" s="2"/>
      <c r="Q7352" s="3"/>
      <c r="R7352" s="4"/>
      <c r="X7352" s="2"/>
      <c r="Y7352" s="3"/>
      <c r="Z7352" s="4"/>
      <c r="AF7352" s="2"/>
      <c r="AG7352" s="3"/>
      <c r="AH7352" s="2"/>
      <c r="AN7352" s="2"/>
      <c r="AO7352" s="3"/>
      <c r="AP7352" s="2"/>
      <c r="AW7352" s="3"/>
    </row>
    <row r="7353" spans="8:49">
      <c r="H7353" s="2"/>
      <c r="I7353" s="3"/>
      <c r="J7353" s="4"/>
      <c r="P7353" s="2"/>
      <c r="Q7353" s="3"/>
      <c r="R7353" s="4"/>
      <c r="X7353" s="2"/>
      <c r="Y7353" s="3"/>
      <c r="Z7353" s="4"/>
      <c r="AF7353" s="2"/>
      <c r="AG7353" s="3"/>
      <c r="AH7353" s="2"/>
      <c r="AN7353" s="2"/>
      <c r="AO7353" s="3"/>
      <c r="AP7353" s="2"/>
      <c r="AW7353" s="3"/>
    </row>
    <row r="7354" spans="8:49">
      <c r="H7354" s="2"/>
      <c r="I7354" s="3"/>
      <c r="J7354" s="4"/>
      <c r="P7354" s="2"/>
      <c r="Q7354" s="3"/>
      <c r="R7354" s="4"/>
      <c r="X7354" s="2"/>
      <c r="Y7354" s="3"/>
      <c r="Z7354" s="4"/>
      <c r="AF7354" s="2"/>
      <c r="AG7354" s="3"/>
      <c r="AH7354" s="2"/>
      <c r="AN7354" s="2"/>
      <c r="AO7354" s="3"/>
      <c r="AP7354" s="2"/>
      <c r="AW7354" s="3"/>
    </row>
    <row r="7355" spans="8:49">
      <c r="H7355" s="2"/>
      <c r="I7355" s="3"/>
      <c r="J7355" s="4"/>
      <c r="P7355" s="2"/>
      <c r="Q7355" s="3"/>
      <c r="R7355" s="4"/>
      <c r="X7355" s="2"/>
      <c r="Y7355" s="3"/>
      <c r="Z7355" s="4"/>
      <c r="AF7355" s="2"/>
      <c r="AG7355" s="3"/>
      <c r="AH7355" s="2"/>
      <c r="AN7355" s="2"/>
      <c r="AO7355" s="3"/>
      <c r="AP7355" s="2"/>
      <c r="AW7355" s="3"/>
    </row>
    <row r="7356" spans="8:49">
      <c r="H7356" s="2"/>
      <c r="I7356" s="3"/>
      <c r="J7356" s="4"/>
      <c r="P7356" s="2"/>
      <c r="Q7356" s="3"/>
      <c r="R7356" s="4"/>
      <c r="X7356" s="2"/>
      <c r="Y7356" s="3"/>
      <c r="Z7356" s="4"/>
      <c r="AF7356" s="2"/>
      <c r="AG7356" s="3"/>
      <c r="AH7356" s="2"/>
      <c r="AN7356" s="2"/>
      <c r="AO7356" s="3"/>
      <c r="AP7356" s="2"/>
      <c r="AW7356" s="3"/>
    </row>
    <row r="7357" spans="8:49">
      <c r="H7357" s="2"/>
      <c r="I7357" s="3"/>
      <c r="J7357" s="4"/>
      <c r="P7357" s="2"/>
      <c r="Q7357" s="3"/>
      <c r="R7357" s="4"/>
      <c r="X7357" s="2"/>
      <c r="Y7357" s="3"/>
      <c r="Z7357" s="4"/>
      <c r="AF7357" s="2"/>
      <c r="AG7357" s="3"/>
      <c r="AH7357" s="2"/>
      <c r="AN7357" s="2"/>
      <c r="AO7357" s="3"/>
      <c r="AP7357" s="2"/>
      <c r="AW7357" s="3"/>
    </row>
    <row r="7358" spans="8:49">
      <c r="H7358" s="2"/>
      <c r="I7358" s="3"/>
      <c r="J7358" s="4"/>
      <c r="P7358" s="2"/>
      <c r="Q7358" s="3"/>
      <c r="R7358" s="4"/>
      <c r="X7358" s="2"/>
      <c r="Y7358" s="3"/>
      <c r="Z7358" s="4"/>
      <c r="AF7358" s="2"/>
      <c r="AG7358" s="3"/>
      <c r="AH7358" s="2"/>
      <c r="AN7358" s="2"/>
      <c r="AO7358" s="3"/>
      <c r="AP7358" s="2"/>
      <c r="AW7358" s="3"/>
    </row>
    <row r="7359" spans="8:49">
      <c r="H7359" s="2"/>
      <c r="I7359" s="3"/>
      <c r="J7359" s="4"/>
      <c r="P7359" s="2"/>
      <c r="Q7359" s="3"/>
      <c r="R7359" s="4"/>
      <c r="X7359" s="2"/>
      <c r="Y7359" s="3"/>
      <c r="Z7359" s="4"/>
      <c r="AF7359" s="2"/>
      <c r="AG7359" s="3"/>
      <c r="AH7359" s="2"/>
      <c r="AN7359" s="2"/>
      <c r="AO7359" s="3"/>
      <c r="AP7359" s="2"/>
      <c r="AW7359" s="3"/>
    </row>
    <row r="7360" spans="8:49">
      <c r="H7360" s="2"/>
      <c r="I7360" s="3"/>
      <c r="J7360" s="4"/>
      <c r="P7360" s="2"/>
      <c r="Q7360" s="3"/>
      <c r="R7360" s="4"/>
      <c r="X7360" s="2"/>
      <c r="Y7360" s="3"/>
      <c r="Z7360" s="4"/>
      <c r="AF7360" s="2"/>
      <c r="AG7360" s="3"/>
      <c r="AH7360" s="2"/>
      <c r="AN7360" s="2"/>
      <c r="AO7360" s="3"/>
      <c r="AP7360" s="2"/>
      <c r="AW7360" s="3"/>
    </row>
    <row r="7361" spans="8:49">
      <c r="H7361" s="2"/>
      <c r="I7361" s="3"/>
      <c r="J7361" s="4"/>
      <c r="P7361" s="2"/>
      <c r="Q7361" s="3"/>
      <c r="R7361" s="4"/>
      <c r="X7361" s="2"/>
      <c r="Y7361" s="3"/>
      <c r="Z7361" s="4"/>
      <c r="AF7361" s="2"/>
      <c r="AG7361" s="3"/>
      <c r="AH7361" s="2"/>
      <c r="AN7361" s="2"/>
      <c r="AO7361" s="3"/>
      <c r="AP7361" s="2"/>
      <c r="AW7361" s="3"/>
    </row>
    <row r="7362" spans="8:49">
      <c r="H7362" s="2"/>
      <c r="I7362" s="3"/>
      <c r="J7362" s="4"/>
      <c r="P7362" s="2"/>
      <c r="Q7362" s="3"/>
      <c r="R7362" s="4"/>
      <c r="X7362" s="2"/>
      <c r="Y7362" s="3"/>
      <c r="Z7362" s="4"/>
      <c r="AF7362" s="2"/>
      <c r="AG7362" s="3"/>
      <c r="AH7362" s="2"/>
      <c r="AN7362" s="2"/>
      <c r="AO7362" s="3"/>
      <c r="AP7362" s="2"/>
      <c r="AW7362" s="3"/>
    </row>
    <row r="7363" spans="8:49">
      <c r="H7363" s="2"/>
      <c r="I7363" s="3"/>
      <c r="J7363" s="4"/>
      <c r="P7363" s="2"/>
      <c r="Q7363" s="3"/>
      <c r="R7363" s="4"/>
      <c r="X7363" s="2"/>
      <c r="Y7363" s="3"/>
      <c r="Z7363" s="4"/>
      <c r="AF7363" s="2"/>
      <c r="AG7363" s="3"/>
      <c r="AH7363" s="2"/>
      <c r="AN7363" s="2"/>
      <c r="AO7363" s="3"/>
      <c r="AP7363" s="2"/>
      <c r="AW7363" s="3"/>
    </row>
    <row r="7364" spans="8:49">
      <c r="H7364" s="2"/>
      <c r="I7364" s="3"/>
      <c r="J7364" s="4"/>
      <c r="P7364" s="2"/>
      <c r="Q7364" s="3"/>
      <c r="R7364" s="4"/>
      <c r="X7364" s="2"/>
      <c r="Y7364" s="3"/>
      <c r="Z7364" s="4"/>
      <c r="AF7364" s="2"/>
      <c r="AG7364" s="3"/>
      <c r="AH7364" s="2"/>
      <c r="AN7364" s="2"/>
      <c r="AO7364" s="3"/>
      <c r="AP7364" s="2"/>
      <c r="AW7364" s="3"/>
    </row>
    <row r="7365" spans="8:49">
      <c r="H7365" s="2"/>
      <c r="I7365" s="3"/>
      <c r="J7365" s="4"/>
      <c r="P7365" s="2"/>
      <c r="Q7365" s="3"/>
      <c r="R7365" s="4"/>
      <c r="X7365" s="2"/>
      <c r="Y7365" s="3"/>
      <c r="Z7365" s="4"/>
      <c r="AF7365" s="2"/>
      <c r="AG7365" s="3"/>
      <c r="AH7365" s="2"/>
      <c r="AN7365" s="2"/>
      <c r="AO7365" s="3"/>
      <c r="AP7365" s="2"/>
      <c r="AW7365" s="3"/>
    </row>
    <row r="7366" spans="8:49">
      <c r="H7366" s="2"/>
      <c r="I7366" s="3"/>
      <c r="J7366" s="4"/>
      <c r="P7366" s="2"/>
      <c r="Q7366" s="3"/>
      <c r="R7366" s="4"/>
      <c r="X7366" s="2"/>
      <c r="Y7366" s="3"/>
      <c r="Z7366" s="4"/>
      <c r="AF7366" s="2"/>
      <c r="AG7366" s="3"/>
      <c r="AH7366" s="2"/>
      <c r="AN7366" s="2"/>
      <c r="AO7366" s="3"/>
      <c r="AP7366" s="2"/>
      <c r="AW7366" s="3"/>
    </row>
    <row r="7367" spans="8:49">
      <c r="H7367" s="2"/>
      <c r="I7367" s="3"/>
      <c r="J7367" s="4"/>
      <c r="P7367" s="2"/>
      <c r="Q7367" s="3"/>
      <c r="R7367" s="4"/>
      <c r="X7367" s="2"/>
      <c r="Y7367" s="3"/>
      <c r="Z7367" s="4"/>
      <c r="AF7367" s="2"/>
      <c r="AG7367" s="3"/>
      <c r="AH7367" s="2"/>
      <c r="AN7367" s="2"/>
      <c r="AO7367" s="3"/>
      <c r="AP7367" s="2"/>
      <c r="AW7367" s="3"/>
    </row>
    <row r="7368" spans="8:49">
      <c r="H7368" s="2"/>
      <c r="I7368" s="3"/>
      <c r="J7368" s="4"/>
      <c r="P7368" s="2"/>
      <c r="Q7368" s="3"/>
      <c r="R7368" s="4"/>
      <c r="X7368" s="2"/>
      <c r="Y7368" s="3"/>
      <c r="Z7368" s="4"/>
      <c r="AF7368" s="2"/>
      <c r="AG7368" s="3"/>
      <c r="AH7368" s="2"/>
      <c r="AN7368" s="2"/>
      <c r="AO7368" s="3"/>
      <c r="AP7368" s="2"/>
      <c r="AW7368" s="3"/>
    </row>
    <row r="7369" spans="8:49">
      <c r="H7369" s="2"/>
      <c r="I7369" s="3"/>
      <c r="J7369" s="4"/>
      <c r="P7369" s="2"/>
      <c r="Q7369" s="3"/>
      <c r="R7369" s="4"/>
      <c r="X7369" s="2"/>
      <c r="Y7369" s="3"/>
      <c r="Z7369" s="4"/>
      <c r="AF7369" s="2"/>
      <c r="AG7369" s="3"/>
      <c r="AH7369" s="2"/>
      <c r="AN7369" s="2"/>
      <c r="AO7369" s="3"/>
      <c r="AP7369" s="2"/>
      <c r="AW7369" s="3"/>
    </row>
    <row r="7370" spans="8:49">
      <c r="H7370" s="2"/>
      <c r="I7370" s="3"/>
      <c r="J7370" s="4"/>
      <c r="P7370" s="2"/>
      <c r="Q7370" s="3"/>
      <c r="R7370" s="4"/>
      <c r="X7370" s="2"/>
      <c r="Y7370" s="3"/>
      <c r="Z7370" s="4"/>
      <c r="AF7370" s="2"/>
      <c r="AG7370" s="3"/>
      <c r="AH7370" s="2"/>
      <c r="AN7370" s="2"/>
      <c r="AO7370" s="3"/>
      <c r="AP7370" s="2"/>
      <c r="AW7370" s="3"/>
    </row>
    <row r="7371" spans="8:49">
      <c r="H7371" s="2"/>
      <c r="I7371" s="3"/>
      <c r="J7371" s="4"/>
      <c r="P7371" s="2"/>
      <c r="Q7371" s="3"/>
      <c r="R7371" s="4"/>
      <c r="X7371" s="2"/>
      <c r="Y7371" s="3"/>
      <c r="Z7371" s="4"/>
      <c r="AF7371" s="2"/>
      <c r="AG7371" s="3"/>
      <c r="AH7371" s="2"/>
      <c r="AN7371" s="2"/>
      <c r="AO7371" s="3"/>
      <c r="AP7371" s="2"/>
      <c r="AW7371" s="3"/>
    </row>
    <row r="7372" spans="8:49">
      <c r="H7372" s="2"/>
      <c r="I7372" s="3"/>
      <c r="J7372" s="4"/>
      <c r="P7372" s="2"/>
      <c r="Q7372" s="3"/>
      <c r="R7372" s="4"/>
      <c r="X7372" s="2"/>
      <c r="Y7372" s="3"/>
      <c r="Z7372" s="4"/>
      <c r="AF7372" s="2"/>
      <c r="AG7372" s="3"/>
      <c r="AH7372" s="2"/>
      <c r="AN7372" s="2"/>
      <c r="AO7372" s="3"/>
      <c r="AP7372" s="2"/>
      <c r="AW7372" s="3"/>
    </row>
    <row r="7373" spans="8:49">
      <c r="H7373" s="2"/>
      <c r="I7373" s="3"/>
      <c r="J7373" s="4"/>
      <c r="P7373" s="2"/>
      <c r="Q7373" s="3"/>
      <c r="R7373" s="4"/>
      <c r="X7373" s="2"/>
      <c r="Y7373" s="3"/>
      <c r="Z7373" s="4"/>
      <c r="AF7373" s="2"/>
      <c r="AG7373" s="3"/>
      <c r="AH7373" s="2"/>
      <c r="AN7373" s="2"/>
      <c r="AO7373" s="3"/>
      <c r="AP7373" s="2"/>
      <c r="AW7373" s="3"/>
    </row>
    <row r="7374" spans="8:49">
      <c r="H7374" s="2"/>
      <c r="I7374" s="3"/>
      <c r="J7374" s="4"/>
      <c r="P7374" s="2"/>
      <c r="Q7374" s="3"/>
      <c r="R7374" s="4"/>
      <c r="X7374" s="2"/>
      <c r="Y7374" s="3"/>
      <c r="Z7374" s="4"/>
      <c r="AF7374" s="2"/>
      <c r="AG7374" s="3"/>
      <c r="AH7374" s="2"/>
      <c r="AN7374" s="2"/>
      <c r="AO7374" s="3"/>
      <c r="AP7374" s="2"/>
      <c r="AW7374" s="3"/>
    </row>
    <row r="7375" spans="8:49">
      <c r="H7375" s="2"/>
      <c r="I7375" s="3"/>
      <c r="J7375" s="4"/>
      <c r="P7375" s="2"/>
      <c r="Q7375" s="3"/>
      <c r="R7375" s="4"/>
      <c r="X7375" s="2"/>
      <c r="Y7375" s="3"/>
      <c r="Z7375" s="4"/>
      <c r="AF7375" s="2"/>
      <c r="AG7375" s="3"/>
      <c r="AH7375" s="2"/>
      <c r="AN7375" s="2"/>
      <c r="AO7375" s="3"/>
      <c r="AP7375" s="2"/>
      <c r="AW7375" s="3"/>
    </row>
    <row r="7376" spans="8:49">
      <c r="H7376" s="2"/>
      <c r="I7376" s="3"/>
      <c r="J7376" s="4"/>
      <c r="P7376" s="2"/>
      <c r="Q7376" s="3"/>
      <c r="R7376" s="4"/>
      <c r="X7376" s="2"/>
      <c r="Y7376" s="3"/>
      <c r="Z7376" s="4"/>
      <c r="AF7376" s="2"/>
      <c r="AG7376" s="3"/>
      <c r="AH7376" s="2"/>
      <c r="AN7376" s="2"/>
      <c r="AO7376" s="3"/>
      <c r="AP7376" s="2"/>
      <c r="AW7376" s="3"/>
    </row>
    <row r="7377" spans="8:49">
      <c r="H7377" s="2"/>
      <c r="I7377" s="3"/>
      <c r="J7377" s="4"/>
      <c r="P7377" s="2"/>
      <c r="Q7377" s="3"/>
      <c r="R7377" s="4"/>
      <c r="X7377" s="2"/>
      <c r="Y7377" s="3"/>
      <c r="Z7377" s="4"/>
      <c r="AF7377" s="2"/>
      <c r="AG7377" s="3"/>
      <c r="AH7377" s="2"/>
      <c r="AN7377" s="2"/>
      <c r="AO7377" s="3"/>
      <c r="AP7377" s="2"/>
      <c r="AW7377" s="3"/>
    </row>
    <row r="7378" spans="8:49">
      <c r="H7378" s="2"/>
      <c r="I7378" s="3"/>
      <c r="J7378" s="4"/>
      <c r="P7378" s="2"/>
      <c r="Q7378" s="3"/>
      <c r="R7378" s="4"/>
      <c r="X7378" s="2"/>
      <c r="Y7378" s="3"/>
      <c r="Z7378" s="4"/>
      <c r="AF7378" s="2"/>
      <c r="AG7378" s="3"/>
      <c r="AH7378" s="2"/>
      <c r="AN7378" s="2"/>
      <c r="AO7378" s="3"/>
      <c r="AP7378" s="2"/>
      <c r="AW7378" s="3"/>
    </row>
    <row r="7379" spans="8:49">
      <c r="H7379" s="2"/>
      <c r="I7379" s="3"/>
      <c r="J7379" s="4"/>
      <c r="P7379" s="2"/>
      <c r="Q7379" s="3"/>
      <c r="R7379" s="4"/>
      <c r="X7379" s="2"/>
      <c r="Y7379" s="3"/>
      <c r="Z7379" s="4"/>
      <c r="AF7379" s="2"/>
      <c r="AG7379" s="3"/>
      <c r="AH7379" s="2"/>
      <c r="AN7379" s="2"/>
      <c r="AO7379" s="3"/>
      <c r="AP7379" s="2"/>
      <c r="AW7379" s="3"/>
    </row>
    <row r="7380" spans="8:49">
      <c r="H7380" s="2"/>
      <c r="I7380" s="3"/>
      <c r="J7380" s="4"/>
      <c r="P7380" s="2"/>
      <c r="Q7380" s="3"/>
      <c r="R7380" s="4"/>
      <c r="X7380" s="2"/>
      <c r="Y7380" s="3"/>
      <c r="Z7380" s="4"/>
      <c r="AF7380" s="2"/>
      <c r="AG7380" s="3"/>
      <c r="AH7380" s="2"/>
      <c r="AN7380" s="2"/>
      <c r="AO7380" s="3"/>
      <c r="AP7380" s="2"/>
      <c r="AW7380" s="3"/>
    </row>
    <row r="7381" spans="8:49">
      <c r="H7381" s="2"/>
      <c r="I7381" s="3"/>
      <c r="J7381" s="4"/>
      <c r="P7381" s="2"/>
      <c r="Q7381" s="3"/>
      <c r="R7381" s="4"/>
      <c r="X7381" s="2"/>
      <c r="Y7381" s="3"/>
      <c r="Z7381" s="4"/>
      <c r="AF7381" s="2"/>
      <c r="AG7381" s="3"/>
      <c r="AH7381" s="2"/>
      <c r="AN7381" s="2"/>
      <c r="AO7381" s="3"/>
      <c r="AP7381" s="2"/>
      <c r="AW7381" s="3"/>
    </row>
    <row r="7382" spans="8:49">
      <c r="H7382" s="2"/>
      <c r="I7382" s="3"/>
      <c r="J7382" s="4"/>
      <c r="P7382" s="2"/>
      <c r="Q7382" s="3"/>
      <c r="R7382" s="4"/>
      <c r="X7382" s="2"/>
      <c r="Y7382" s="3"/>
      <c r="Z7382" s="4"/>
      <c r="AF7382" s="2"/>
      <c r="AG7382" s="3"/>
      <c r="AH7382" s="2"/>
      <c r="AN7382" s="2"/>
      <c r="AO7382" s="3"/>
      <c r="AP7382" s="2"/>
      <c r="AW7382" s="3"/>
    </row>
    <row r="7383" spans="8:49">
      <c r="H7383" s="2"/>
      <c r="I7383" s="3"/>
      <c r="J7383" s="4"/>
      <c r="P7383" s="2"/>
      <c r="Q7383" s="3"/>
      <c r="R7383" s="4"/>
      <c r="X7383" s="2"/>
      <c r="Y7383" s="3"/>
      <c r="Z7383" s="4"/>
      <c r="AF7383" s="2"/>
      <c r="AG7383" s="3"/>
      <c r="AH7383" s="2"/>
      <c r="AN7383" s="2"/>
      <c r="AO7383" s="3"/>
      <c r="AP7383" s="2"/>
      <c r="AW7383" s="3"/>
    </row>
    <row r="7384" spans="8:49">
      <c r="H7384" s="2"/>
      <c r="I7384" s="3"/>
      <c r="J7384" s="4"/>
      <c r="P7384" s="2"/>
      <c r="Q7384" s="3"/>
      <c r="R7384" s="4"/>
      <c r="X7384" s="2"/>
      <c r="Y7384" s="3"/>
      <c r="Z7384" s="4"/>
      <c r="AF7384" s="2"/>
      <c r="AG7384" s="3"/>
      <c r="AH7384" s="2"/>
      <c r="AN7384" s="2"/>
      <c r="AO7384" s="3"/>
      <c r="AP7384" s="2"/>
      <c r="AW7384" s="3"/>
    </row>
    <row r="7385" spans="8:49">
      <c r="H7385" s="2"/>
      <c r="I7385" s="3"/>
      <c r="J7385" s="4"/>
      <c r="P7385" s="2"/>
      <c r="Q7385" s="3"/>
      <c r="R7385" s="4"/>
      <c r="X7385" s="2"/>
      <c r="Y7385" s="3"/>
      <c r="Z7385" s="4"/>
      <c r="AF7385" s="2"/>
      <c r="AG7385" s="3"/>
      <c r="AH7385" s="2"/>
      <c r="AN7385" s="2"/>
      <c r="AO7385" s="3"/>
      <c r="AP7385" s="2"/>
      <c r="AW7385" s="3"/>
    </row>
    <row r="7386" spans="8:49">
      <c r="H7386" s="2"/>
      <c r="I7386" s="3"/>
      <c r="J7386" s="4"/>
      <c r="P7386" s="2"/>
      <c r="Q7386" s="3"/>
      <c r="R7386" s="4"/>
      <c r="X7386" s="2"/>
      <c r="Y7386" s="3"/>
      <c r="Z7386" s="4"/>
      <c r="AF7386" s="2"/>
      <c r="AG7386" s="3"/>
      <c r="AH7386" s="2"/>
      <c r="AN7386" s="2"/>
      <c r="AO7386" s="3"/>
      <c r="AP7386" s="2"/>
      <c r="AW7386" s="3"/>
    </row>
    <row r="7387" spans="8:49">
      <c r="H7387" s="2"/>
      <c r="I7387" s="3"/>
      <c r="J7387" s="4"/>
      <c r="P7387" s="2"/>
      <c r="Q7387" s="3"/>
      <c r="R7387" s="4"/>
      <c r="X7387" s="2"/>
      <c r="Y7387" s="3"/>
      <c r="Z7387" s="4"/>
      <c r="AF7387" s="2"/>
      <c r="AG7387" s="3"/>
      <c r="AH7387" s="2"/>
      <c r="AN7387" s="2"/>
      <c r="AO7387" s="3"/>
      <c r="AP7387" s="2"/>
      <c r="AW7387" s="3"/>
    </row>
    <row r="7388" spans="8:49">
      <c r="H7388" s="2"/>
      <c r="I7388" s="3"/>
      <c r="J7388" s="4"/>
      <c r="P7388" s="2"/>
      <c r="Q7388" s="3"/>
      <c r="R7388" s="4"/>
      <c r="X7388" s="2"/>
      <c r="Y7388" s="3"/>
      <c r="Z7388" s="4"/>
      <c r="AF7388" s="2"/>
      <c r="AG7388" s="3"/>
      <c r="AH7388" s="2"/>
      <c r="AN7388" s="2"/>
      <c r="AO7388" s="3"/>
      <c r="AP7388" s="2"/>
      <c r="AW7388" s="3"/>
    </row>
    <row r="7389" spans="8:49">
      <c r="H7389" s="2"/>
      <c r="I7389" s="3"/>
      <c r="J7389" s="4"/>
      <c r="P7389" s="2"/>
      <c r="Q7389" s="3"/>
      <c r="R7389" s="4"/>
      <c r="X7389" s="2"/>
      <c r="Y7389" s="3"/>
      <c r="Z7389" s="4"/>
      <c r="AF7389" s="2"/>
      <c r="AG7389" s="3"/>
      <c r="AH7389" s="2"/>
      <c r="AN7389" s="2"/>
      <c r="AO7389" s="3"/>
      <c r="AP7389" s="2"/>
      <c r="AW7389" s="3"/>
    </row>
    <row r="7390" spans="8:49">
      <c r="H7390" s="2"/>
      <c r="I7390" s="3"/>
      <c r="J7390" s="4"/>
      <c r="P7390" s="2"/>
      <c r="Q7390" s="3"/>
      <c r="R7390" s="4"/>
      <c r="X7390" s="2"/>
      <c r="Y7390" s="3"/>
      <c r="Z7390" s="4"/>
      <c r="AF7390" s="2"/>
      <c r="AG7390" s="3"/>
      <c r="AH7390" s="2"/>
      <c r="AN7390" s="2"/>
      <c r="AO7390" s="3"/>
      <c r="AP7390" s="2"/>
      <c r="AW7390" s="3"/>
    </row>
    <row r="7391" spans="8:49">
      <c r="H7391" s="2"/>
      <c r="I7391" s="3"/>
      <c r="J7391" s="4"/>
      <c r="P7391" s="2"/>
      <c r="Q7391" s="3"/>
      <c r="R7391" s="4"/>
      <c r="X7391" s="2"/>
      <c r="Y7391" s="3"/>
      <c r="Z7391" s="4"/>
      <c r="AF7391" s="2"/>
      <c r="AG7391" s="3"/>
      <c r="AH7391" s="2"/>
      <c r="AN7391" s="2"/>
      <c r="AO7391" s="3"/>
      <c r="AP7391" s="2"/>
      <c r="AW7391" s="3"/>
    </row>
    <row r="7392" spans="8:49">
      <c r="H7392" s="2"/>
      <c r="I7392" s="3"/>
      <c r="J7392" s="4"/>
      <c r="P7392" s="2"/>
      <c r="Q7392" s="3"/>
      <c r="R7392" s="4"/>
      <c r="X7392" s="2"/>
      <c r="Y7392" s="3"/>
      <c r="Z7392" s="4"/>
      <c r="AF7392" s="2"/>
      <c r="AG7392" s="3"/>
      <c r="AH7392" s="2"/>
      <c r="AN7392" s="2"/>
      <c r="AO7392" s="3"/>
      <c r="AP7392" s="2"/>
      <c r="AW7392" s="3"/>
    </row>
    <row r="7393" spans="8:49">
      <c r="H7393" s="2"/>
      <c r="I7393" s="3"/>
      <c r="J7393" s="4"/>
      <c r="P7393" s="2"/>
      <c r="Q7393" s="3"/>
      <c r="R7393" s="4"/>
      <c r="X7393" s="2"/>
      <c r="Y7393" s="3"/>
      <c r="Z7393" s="4"/>
      <c r="AF7393" s="2"/>
      <c r="AG7393" s="3"/>
      <c r="AH7393" s="2"/>
      <c r="AN7393" s="2"/>
      <c r="AO7393" s="3"/>
      <c r="AP7393" s="2"/>
      <c r="AW7393" s="3"/>
    </row>
    <row r="7394" spans="8:49">
      <c r="H7394" s="2"/>
      <c r="I7394" s="3"/>
      <c r="J7394" s="4"/>
      <c r="P7394" s="2"/>
      <c r="Q7394" s="3"/>
      <c r="R7394" s="4"/>
      <c r="X7394" s="2"/>
      <c r="Y7394" s="3"/>
      <c r="Z7394" s="4"/>
      <c r="AF7394" s="2"/>
      <c r="AG7394" s="3"/>
      <c r="AH7394" s="2"/>
      <c r="AN7394" s="2"/>
      <c r="AO7394" s="3"/>
      <c r="AP7394" s="2"/>
      <c r="AW7394" s="3"/>
    </row>
    <row r="7395" spans="8:49">
      <c r="H7395" s="2"/>
      <c r="I7395" s="3"/>
      <c r="J7395" s="4"/>
      <c r="P7395" s="2"/>
      <c r="Q7395" s="3"/>
      <c r="R7395" s="4"/>
      <c r="X7395" s="2"/>
      <c r="Y7395" s="3"/>
      <c r="Z7395" s="4"/>
      <c r="AF7395" s="2"/>
      <c r="AG7395" s="3"/>
      <c r="AH7395" s="2"/>
      <c r="AN7395" s="2"/>
      <c r="AO7395" s="3"/>
      <c r="AP7395" s="2"/>
      <c r="AW7395" s="3"/>
    </row>
    <row r="7396" spans="8:49">
      <c r="H7396" s="2"/>
      <c r="I7396" s="3"/>
      <c r="J7396" s="4"/>
      <c r="P7396" s="2"/>
      <c r="Q7396" s="3"/>
      <c r="R7396" s="4"/>
      <c r="X7396" s="2"/>
      <c r="Y7396" s="3"/>
      <c r="Z7396" s="4"/>
      <c r="AF7396" s="2"/>
      <c r="AG7396" s="3"/>
      <c r="AH7396" s="2"/>
      <c r="AN7396" s="2"/>
      <c r="AO7396" s="3"/>
      <c r="AP7396" s="2"/>
      <c r="AW7396" s="3"/>
    </row>
    <row r="7397" spans="8:49">
      <c r="H7397" s="2"/>
      <c r="I7397" s="3"/>
      <c r="J7397" s="4"/>
      <c r="P7397" s="2"/>
      <c r="Q7397" s="3"/>
      <c r="R7397" s="4"/>
      <c r="X7397" s="2"/>
      <c r="Y7397" s="3"/>
      <c r="Z7397" s="4"/>
      <c r="AF7397" s="2"/>
      <c r="AG7397" s="3"/>
      <c r="AH7397" s="2"/>
      <c r="AN7397" s="2"/>
      <c r="AO7397" s="3"/>
      <c r="AP7397" s="2"/>
      <c r="AW7397" s="3"/>
    </row>
    <row r="7398" spans="8:49">
      <c r="H7398" s="2"/>
      <c r="I7398" s="3"/>
      <c r="J7398" s="4"/>
      <c r="P7398" s="2"/>
      <c r="Q7398" s="3"/>
      <c r="R7398" s="4"/>
      <c r="X7398" s="2"/>
      <c r="Y7398" s="3"/>
      <c r="Z7398" s="4"/>
      <c r="AF7398" s="2"/>
      <c r="AG7398" s="3"/>
      <c r="AH7398" s="2"/>
      <c r="AN7398" s="2"/>
      <c r="AO7398" s="3"/>
      <c r="AP7398" s="2"/>
      <c r="AW7398" s="3"/>
    </row>
    <row r="7399" spans="8:49">
      <c r="H7399" s="2"/>
      <c r="I7399" s="3"/>
      <c r="J7399" s="4"/>
      <c r="P7399" s="2"/>
      <c r="Q7399" s="3"/>
      <c r="R7399" s="4"/>
      <c r="X7399" s="2"/>
      <c r="Y7399" s="3"/>
      <c r="Z7399" s="4"/>
      <c r="AF7399" s="2"/>
      <c r="AG7399" s="3"/>
      <c r="AH7399" s="2"/>
      <c r="AN7399" s="2"/>
      <c r="AO7399" s="3"/>
      <c r="AP7399" s="2"/>
      <c r="AW7399" s="3"/>
    </row>
    <row r="7400" spans="8:49">
      <c r="H7400" s="2"/>
      <c r="I7400" s="3"/>
      <c r="J7400" s="4"/>
      <c r="P7400" s="2"/>
      <c r="Q7400" s="3"/>
      <c r="R7400" s="4"/>
      <c r="X7400" s="2"/>
      <c r="Y7400" s="3"/>
      <c r="Z7400" s="4"/>
      <c r="AF7400" s="2"/>
      <c r="AG7400" s="3"/>
      <c r="AH7400" s="2"/>
      <c r="AN7400" s="2"/>
      <c r="AO7400" s="3"/>
      <c r="AP7400" s="2"/>
      <c r="AW7400" s="3"/>
    </row>
    <row r="7401" spans="8:49">
      <c r="H7401" s="2"/>
      <c r="I7401" s="3"/>
      <c r="J7401" s="4"/>
      <c r="P7401" s="2"/>
      <c r="Q7401" s="3"/>
      <c r="R7401" s="4"/>
      <c r="X7401" s="2"/>
      <c r="Y7401" s="3"/>
      <c r="Z7401" s="4"/>
      <c r="AF7401" s="2"/>
      <c r="AG7401" s="3"/>
      <c r="AH7401" s="2"/>
      <c r="AN7401" s="2"/>
      <c r="AO7401" s="3"/>
      <c r="AP7401" s="2"/>
      <c r="AW7401" s="3"/>
    </row>
    <row r="7402" spans="8:49">
      <c r="H7402" s="2"/>
      <c r="I7402" s="3"/>
      <c r="J7402" s="4"/>
      <c r="P7402" s="2"/>
      <c r="Q7402" s="3"/>
      <c r="R7402" s="4"/>
      <c r="X7402" s="2"/>
      <c r="Y7402" s="3"/>
      <c r="Z7402" s="4"/>
      <c r="AF7402" s="2"/>
      <c r="AG7402" s="3"/>
      <c r="AH7402" s="2"/>
      <c r="AN7402" s="2"/>
      <c r="AO7402" s="3"/>
      <c r="AP7402" s="2"/>
      <c r="AW7402" s="3"/>
    </row>
    <row r="7403" spans="8:49">
      <c r="H7403" s="2"/>
      <c r="I7403" s="3"/>
      <c r="J7403" s="4"/>
      <c r="P7403" s="2"/>
      <c r="Q7403" s="3"/>
      <c r="R7403" s="4"/>
      <c r="X7403" s="2"/>
      <c r="Y7403" s="3"/>
      <c r="Z7403" s="4"/>
      <c r="AF7403" s="2"/>
      <c r="AG7403" s="3"/>
      <c r="AH7403" s="2"/>
      <c r="AN7403" s="2"/>
      <c r="AO7403" s="3"/>
      <c r="AP7403" s="2"/>
      <c r="AW7403" s="3"/>
    </row>
    <row r="7404" spans="8:49">
      <c r="H7404" s="2"/>
      <c r="I7404" s="3"/>
      <c r="J7404" s="4"/>
      <c r="P7404" s="2"/>
      <c r="Q7404" s="3"/>
      <c r="R7404" s="4"/>
      <c r="X7404" s="2"/>
      <c r="Y7404" s="3"/>
      <c r="Z7404" s="4"/>
      <c r="AF7404" s="2"/>
      <c r="AG7404" s="3"/>
      <c r="AH7404" s="2"/>
      <c r="AN7404" s="2"/>
      <c r="AO7404" s="3"/>
      <c r="AP7404" s="2"/>
      <c r="AW7404" s="3"/>
    </row>
    <row r="7405" spans="8:49">
      <c r="H7405" s="2"/>
      <c r="I7405" s="3"/>
      <c r="J7405" s="4"/>
      <c r="P7405" s="2"/>
      <c r="Q7405" s="3"/>
      <c r="R7405" s="4"/>
      <c r="X7405" s="2"/>
      <c r="Y7405" s="3"/>
      <c r="Z7405" s="4"/>
      <c r="AF7405" s="2"/>
      <c r="AG7405" s="3"/>
      <c r="AH7405" s="2"/>
      <c r="AN7405" s="2"/>
      <c r="AO7405" s="3"/>
      <c r="AP7405" s="2"/>
      <c r="AW7405" s="3"/>
    </row>
    <row r="7406" spans="8:49">
      <c r="H7406" s="2"/>
      <c r="I7406" s="3"/>
      <c r="J7406" s="4"/>
      <c r="P7406" s="2"/>
      <c r="Q7406" s="3"/>
      <c r="R7406" s="4"/>
      <c r="X7406" s="2"/>
      <c r="Y7406" s="3"/>
      <c r="Z7406" s="4"/>
      <c r="AF7406" s="2"/>
      <c r="AG7406" s="3"/>
      <c r="AH7406" s="2"/>
      <c r="AN7406" s="2"/>
      <c r="AO7406" s="3"/>
      <c r="AP7406" s="2"/>
      <c r="AW7406" s="3"/>
    </row>
    <row r="7407" spans="8:49">
      <c r="H7407" s="2"/>
      <c r="I7407" s="3"/>
      <c r="J7407" s="4"/>
      <c r="P7407" s="2"/>
      <c r="Q7407" s="3"/>
      <c r="R7407" s="4"/>
      <c r="X7407" s="2"/>
      <c r="Y7407" s="3"/>
      <c r="Z7407" s="4"/>
      <c r="AF7407" s="2"/>
      <c r="AG7407" s="3"/>
      <c r="AH7407" s="2"/>
      <c r="AN7407" s="2"/>
      <c r="AO7407" s="3"/>
      <c r="AP7407" s="2"/>
      <c r="AW7407" s="3"/>
    </row>
    <row r="7408" spans="8:49">
      <c r="H7408" s="2"/>
      <c r="I7408" s="3"/>
      <c r="J7408" s="4"/>
      <c r="P7408" s="2"/>
      <c r="Q7408" s="3"/>
      <c r="R7408" s="4"/>
      <c r="X7408" s="2"/>
      <c r="Y7408" s="3"/>
      <c r="Z7408" s="4"/>
      <c r="AF7408" s="2"/>
      <c r="AG7408" s="3"/>
      <c r="AH7408" s="2"/>
      <c r="AN7408" s="2"/>
      <c r="AO7408" s="3"/>
      <c r="AP7408" s="2"/>
      <c r="AW7408" s="3"/>
    </row>
    <row r="7409" spans="8:49">
      <c r="H7409" s="2"/>
      <c r="I7409" s="3"/>
      <c r="J7409" s="4"/>
      <c r="P7409" s="2"/>
      <c r="Q7409" s="3"/>
      <c r="R7409" s="4"/>
      <c r="X7409" s="2"/>
      <c r="Y7409" s="3"/>
      <c r="Z7409" s="4"/>
      <c r="AF7409" s="2"/>
      <c r="AG7409" s="3"/>
      <c r="AH7409" s="2"/>
      <c r="AN7409" s="2"/>
      <c r="AO7409" s="3"/>
      <c r="AP7409" s="2"/>
      <c r="AW7409" s="3"/>
    </row>
    <row r="7410" spans="8:49">
      <c r="H7410" s="2"/>
      <c r="I7410" s="3"/>
      <c r="J7410" s="4"/>
      <c r="P7410" s="2"/>
      <c r="Q7410" s="3"/>
      <c r="R7410" s="4"/>
      <c r="X7410" s="2"/>
      <c r="Y7410" s="3"/>
      <c r="Z7410" s="4"/>
      <c r="AF7410" s="2"/>
      <c r="AG7410" s="3"/>
      <c r="AH7410" s="2"/>
      <c r="AN7410" s="2"/>
      <c r="AO7410" s="3"/>
      <c r="AP7410" s="2"/>
      <c r="AW7410" s="3"/>
    </row>
    <row r="7411" spans="8:49">
      <c r="H7411" s="2"/>
      <c r="I7411" s="3"/>
      <c r="J7411" s="4"/>
      <c r="P7411" s="2"/>
      <c r="Q7411" s="3"/>
      <c r="R7411" s="4"/>
      <c r="X7411" s="2"/>
      <c r="Y7411" s="3"/>
      <c r="Z7411" s="4"/>
      <c r="AF7411" s="2"/>
      <c r="AG7411" s="3"/>
      <c r="AH7411" s="2"/>
      <c r="AN7411" s="2"/>
      <c r="AO7411" s="3"/>
      <c r="AP7411" s="2"/>
      <c r="AW7411" s="3"/>
    </row>
    <row r="7412" spans="8:49">
      <c r="H7412" s="2"/>
      <c r="I7412" s="3"/>
      <c r="J7412" s="4"/>
      <c r="P7412" s="2"/>
      <c r="Q7412" s="3"/>
      <c r="R7412" s="4"/>
      <c r="X7412" s="2"/>
      <c r="Y7412" s="3"/>
      <c r="Z7412" s="4"/>
      <c r="AF7412" s="2"/>
      <c r="AG7412" s="3"/>
      <c r="AH7412" s="2"/>
      <c r="AN7412" s="2"/>
      <c r="AO7412" s="3"/>
      <c r="AP7412" s="2"/>
      <c r="AW7412" s="3"/>
    </row>
    <row r="7413" spans="8:49">
      <c r="H7413" s="2"/>
      <c r="I7413" s="3"/>
      <c r="J7413" s="4"/>
      <c r="P7413" s="2"/>
      <c r="Q7413" s="3"/>
      <c r="R7413" s="4"/>
      <c r="X7413" s="2"/>
      <c r="Y7413" s="3"/>
      <c r="Z7413" s="4"/>
      <c r="AF7413" s="2"/>
      <c r="AG7413" s="3"/>
      <c r="AH7413" s="2"/>
      <c r="AN7413" s="2"/>
      <c r="AO7413" s="3"/>
      <c r="AP7413" s="2"/>
      <c r="AW7413" s="3"/>
    </row>
    <row r="7414" spans="8:49">
      <c r="H7414" s="2"/>
      <c r="I7414" s="3"/>
      <c r="J7414" s="4"/>
      <c r="P7414" s="2"/>
      <c r="Q7414" s="3"/>
      <c r="R7414" s="4"/>
      <c r="X7414" s="2"/>
      <c r="Y7414" s="3"/>
      <c r="Z7414" s="4"/>
      <c r="AF7414" s="2"/>
      <c r="AG7414" s="3"/>
      <c r="AH7414" s="2"/>
      <c r="AN7414" s="2"/>
      <c r="AO7414" s="3"/>
      <c r="AP7414" s="2"/>
      <c r="AW7414" s="3"/>
    </row>
    <row r="7415" spans="8:49">
      <c r="H7415" s="2"/>
      <c r="I7415" s="3"/>
      <c r="J7415" s="4"/>
      <c r="P7415" s="2"/>
      <c r="Q7415" s="3"/>
      <c r="R7415" s="4"/>
      <c r="X7415" s="2"/>
      <c r="Y7415" s="3"/>
      <c r="Z7415" s="4"/>
      <c r="AF7415" s="2"/>
      <c r="AG7415" s="3"/>
      <c r="AH7415" s="2"/>
      <c r="AN7415" s="2"/>
      <c r="AO7415" s="3"/>
      <c r="AP7415" s="2"/>
      <c r="AW7415" s="3"/>
    </row>
    <row r="7416" spans="8:49">
      <c r="H7416" s="2"/>
      <c r="I7416" s="3"/>
      <c r="J7416" s="4"/>
      <c r="P7416" s="2"/>
      <c r="Q7416" s="3"/>
      <c r="R7416" s="4"/>
      <c r="X7416" s="2"/>
      <c r="Y7416" s="3"/>
      <c r="Z7416" s="4"/>
      <c r="AF7416" s="2"/>
      <c r="AG7416" s="3"/>
      <c r="AH7416" s="2"/>
      <c r="AN7416" s="2"/>
      <c r="AO7416" s="3"/>
      <c r="AP7416" s="2"/>
      <c r="AW7416" s="3"/>
    </row>
    <row r="7417" spans="8:49">
      <c r="H7417" s="2"/>
      <c r="I7417" s="3"/>
      <c r="J7417" s="4"/>
      <c r="P7417" s="2"/>
      <c r="Q7417" s="3"/>
      <c r="R7417" s="4"/>
      <c r="X7417" s="2"/>
      <c r="Y7417" s="3"/>
      <c r="Z7417" s="4"/>
      <c r="AF7417" s="2"/>
      <c r="AG7417" s="3"/>
      <c r="AH7417" s="2"/>
      <c r="AN7417" s="2"/>
      <c r="AO7417" s="3"/>
      <c r="AP7417" s="2"/>
      <c r="AW7417" s="3"/>
    </row>
    <row r="7418" spans="8:49">
      <c r="H7418" s="2"/>
      <c r="I7418" s="3"/>
      <c r="J7418" s="4"/>
      <c r="P7418" s="2"/>
      <c r="Q7418" s="3"/>
      <c r="R7418" s="4"/>
      <c r="X7418" s="2"/>
      <c r="Y7418" s="3"/>
      <c r="Z7418" s="4"/>
      <c r="AF7418" s="2"/>
      <c r="AG7418" s="3"/>
      <c r="AH7418" s="2"/>
      <c r="AN7418" s="2"/>
      <c r="AO7418" s="3"/>
      <c r="AP7418" s="2"/>
      <c r="AW7418" s="3"/>
    </row>
    <row r="7419" spans="8:49">
      <c r="H7419" s="2"/>
      <c r="I7419" s="3"/>
      <c r="J7419" s="4"/>
      <c r="P7419" s="2"/>
      <c r="Q7419" s="3"/>
      <c r="R7419" s="4"/>
      <c r="X7419" s="2"/>
      <c r="Y7419" s="3"/>
      <c r="Z7419" s="4"/>
      <c r="AF7419" s="2"/>
      <c r="AG7419" s="3"/>
      <c r="AH7419" s="2"/>
      <c r="AN7419" s="2"/>
      <c r="AO7419" s="3"/>
      <c r="AP7419" s="2"/>
      <c r="AW7419" s="3"/>
    </row>
    <row r="7420" spans="8:49">
      <c r="H7420" s="2"/>
      <c r="I7420" s="3"/>
      <c r="J7420" s="4"/>
      <c r="P7420" s="2"/>
      <c r="Q7420" s="3"/>
      <c r="R7420" s="4"/>
      <c r="X7420" s="2"/>
      <c r="Y7420" s="3"/>
      <c r="Z7420" s="4"/>
      <c r="AF7420" s="2"/>
      <c r="AG7420" s="3"/>
      <c r="AH7420" s="2"/>
      <c r="AN7420" s="2"/>
      <c r="AO7420" s="3"/>
      <c r="AP7420" s="2"/>
      <c r="AW7420" s="3"/>
    </row>
    <row r="7421" spans="8:49">
      <c r="H7421" s="2"/>
      <c r="I7421" s="3"/>
      <c r="J7421" s="4"/>
      <c r="P7421" s="2"/>
      <c r="Q7421" s="3"/>
      <c r="R7421" s="4"/>
      <c r="X7421" s="2"/>
      <c r="Y7421" s="3"/>
      <c r="Z7421" s="4"/>
      <c r="AF7421" s="2"/>
      <c r="AG7421" s="3"/>
      <c r="AH7421" s="2"/>
      <c r="AN7421" s="2"/>
      <c r="AO7421" s="3"/>
      <c r="AP7421" s="2"/>
      <c r="AW7421" s="3"/>
    </row>
    <row r="7422" spans="8:49">
      <c r="H7422" s="2"/>
      <c r="I7422" s="3"/>
      <c r="J7422" s="4"/>
      <c r="P7422" s="2"/>
      <c r="Q7422" s="3"/>
      <c r="R7422" s="4"/>
      <c r="X7422" s="2"/>
      <c r="Y7422" s="3"/>
      <c r="Z7422" s="4"/>
      <c r="AF7422" s="2"/>
      <c r="AG7422" s="3"/>
      <c r="AH7422" s="2"/>
      <c r="AN7422" s="2"/>
      <c r="AO7422" s="3"/>
      <c r="AP7422" s="2"/>
      <c r="AW7422" s="3"/>
    </row>
    <row r="7423" spans="8:49">
      <c r="H7423" s="2"/>
      <c r="I7423" s="3"/>
      <c r="J7423" s="4"/>
      <c r="P7423" s="2"/>
      <c r="Q7423" s="3"/>
      <c r="R7423" s="4"/>
      <c r="X7423" s="2"/>
      <c r="Y7423" s="3"/>
      <c r="Z7423" s="4"/>
      <c r="AF7423" s="2"/>
      <c r="AG7423" s="3"/>
      <c r="AH7423" s="2"/>
      <c r="AN7423" s="2"/>
      <c r="AO7423" s="3"/>
      <c r="AP7423" s="2"/>
      <c r="AW7423" s="3"/>
    </row>
    <row r="7424" spans="8:49">
      <c r="H7424" s="2"/>
      <c r="I7424" s="3"/>
      <c r="J7424" s="4"/>
      <c r="P7424" s="2"/>
      <c r="Q7424" s="3"/>
      <c r="R7424" s="4"/>
      <c r="X7424" s="2"/>
      <c r="Y7424" s="3"/>
      <c r="Z7424" s="4"/>
      <c r="AF7424" s="2"/>
      <c r="AG7424" s="3"/>
      <c r="AH7424" s="2"/>
      <c r="AN7424" s="2"/>
      <c r="AO7424" s="3"/>
      <c r="AP7424" s="2"/>
      <c r="AW7424" s="3"/>
    </row>
    <row r="7425" spans="8:49">
      <c r="H7425" s="2"/>
      <c r="I7425" s="3"/>
      <c r="J7425" s="4"/>
      <c r="P7425" s="2"/>
      <c r="Q7425" s="3"/>
      <c r="R7425" s="4"/>
      <c r="X7425" s="2"/>
      <c r="Y7425" s="3"/>
      <c r="Z7425" s="4"/>
      <c r="AF7425" s="2"/>
      <c r="AG7425" s="3"/>
      <c r="AH7425" s="2"/>
      <c r="AN7425" s="2"/>
      <c r="AO7425" s="3"/>
      <c r="AP7425" s="2"/>
      <c r="AW7425" s="3"/>
    </row>
    <row r="7426" spans="8:49">
      <c r="H7426" s="2"/>
      <c r="I7426" s="3"/>
      <c r="J7426" s="4"/>
      <c r="P7426" s="2"/>
      <c r="Q7426" s="3"/>
      <c r="R7426" s="4"/>
      <c r="X7426" s="2"/>
      <c r="Y7426" s="3"/>
      <c r="Z7426" s="4"/>
      <c r="AF7426" s="2"/>
      <c r="AG7426" s="3"/>
      <c r="AH7426" s="2"/>
      <c r="AN7426" s="2"/>
      <c r="AO7426" s="3"/>
      <c r="AP7426" s="2"/>
      <c r="AW7426" s="3"/>
    </row>
    <row r="7427" spans="8:49">
      <c r="H7427" s="2"/>
      <c r="I7427" s="3"/>
      <c r="J7427" s="4"/>
      <c r="P7427" s="2"/>
      <c r="Q7427" s="3"/>
      <c r="R7427" s="4"/>
      <c r="X7427" s="2"/>
      <c r="Y7427" s="3"/>
      <c r="Z7427" s="4"/>
      <c r="AF7427" s="2"/>
      <c r="AG7427" s="3"/>
      <c r="AH7427" s="2"/>
      <c r="AN7427" s="2"/>
      <c r="AO7427" s="3"/>
      <c r="AP7427" s="2"/>
      <c r="AW7427" s="3"/>
    </row>
    <row r="7428" spans="8:49">
      <c r="H7428" s="2"/>
      <c r="I7428" s="3"/>
      <c r="J7428" s="4"/>
      <c r="P7428" s="2"/>
      <c r="Q7428" s="3"/>
      <c r="R7428" s="4"/>
      <c r="X7428" s="2"/>
      <c r="Y7428" s="3"/>
      <c r="Z7428" s="4"/>
      <c r="AF7428" s="2"/>
      <c r="AG7428" s="3"/>
      <c r="AH7428" s="2"/>
      <c r="AN7428" s="2"/>
      <c r="AO7428" s="3"/>
      <c r="AP7428" s="2"/>
      <c r="AW7428" s="3"/>
    </row>
    <row r="7429" spans="8:49">
      <c r="H7429" s="2"/>
      <c r="I7429" s="3"/>
      <c r="J7429" s="4"/>
      <c r="P7429" s="2"/>
      <c r="Q7429" s="3"/>
      <c r="R7429" s="4"/>
      <c r="X7429" s="2"/>
      <c r="Y7429" s="3"/>
      <c r="Z7429" s="4"/>
      <c r="AF7429" s="2"/>
      <c r="AG7429" s="3"/>
      <c r="AH7429" s="2"/>
      <c r="AN7429" s="2"/>
      <c r="AO7429" s="3"/>
      <c r="AP7429" s="2"/>
      <c r="AW7429" s="3"/>
    </row>
    <row r="7430" spans="8:49">
      <c r="H7430" s="2"/>
      <c r="I7430" s="3"/>
      <c r="J7430" s="4"/>
      <c r="P7430" s="2"/>
      <c r="Q7430" s="3"/>
      <c r="R7430" s="4"/>
      <c r="X7430" s="2"/>
      <c r="Y7430" s="3"/>
      <c r="Z7430" s="4"/>
      <c r="AF7430" s="2"/>
      <c r="AG7430" s="3"/>
      <c r="AH7430" s="2"/>
      <c r="AN7430" s="2"/>
      <c r="AO7430" s="3"/>
      <c r="AP7430" s="2"/>
      <c r="AW7430" s="3"/>
    </row>
    <row r="7431" spans="8:49">
      <c r="H7431" s="2"/>
      <c r="I7431" s="3"/>
      <c r="J7431" s="4"/>
      <c r="P7431" s="2"/>
      <c r="Q7431" s="3"/>
      <c r="R7431" s="4"/>
      <c r="X7431" s="2"/>
      <c r="Y7431" s="3"/>
      <c r="Z7431" s="4"/>
      <c r="AF7431" s="2"/>
      <c r="AG7431" s="3"/>
      <c r="AH7431" s="2"/>
      <c r="AN7431" s="2"/>
      <c r="AO7431" s="3"/>
      <c r="AP7431" s="2"/>
      <c r="AW7431" s="3"/>
    </row>
    <row r="7432" spans="8:49">
      <c r="H7432" s="2"/>
      <c r="I7432" s="3"/>
      <c r="J7432" s="4"/>
      <c r="P7432" s="2"/>
      <c r="Q7432" s="3"/>
      <c r="R7432" s="4"/>
      <c r="X7432" s="2"/>
      <c r="Y7432" s="3"/>
      <c r="Z7432" s="4"/>
      <c r="AF7432" s="2"/>
      <c r="AG7432" s="3"/>
      <c r="AH7432" s="2"/>
      <c r="AN7432" s="2"/>
      <c r="AO7432" s="3"/>
      <c r="AP7432" s="2"/>
      <c r="AW7432" s="3"/>
    </row>
    <row r="7433" spans="8:49">
      <c r="H7433" s="2"/>
      <c r="I7433" s="3"/>
      <c r="J7433" s="4"/>
      <c r="P7433" s="2"/>
      <c r="Q7433" s="3"/>
      <c r="R7433" s="4"/>
      <c r="X7433" s="2"/>
      <c r="Y7433" s="3"/>
      <c r="Z7433" s="4"/>
      <c r="AF7433" s="2"/>
      <c r="AG7433" s="3"/>
      <c r="AH7433" s="2"/>
      <c r="AN7433" s="2"/>
      <c r="AO7433" s="3"/>
      <c r="AP7433" s="2"/>
      <c r="AW7433" s="3"/>
    </row>
    <row r="7434" spans="8:49">
      <c r="H7434" s="2"/>
      <c r="I7434" s="3"/>
      <c r="J7434" s="4"/>
      <c r="P7434" s="2"/>
      <c r="Q7434" s="3"/>
      <c r="R7434" s="4"/>
      <c r="X7434" s="2"/>
      <c r="Y7434" s="3"/>
      <c r="Z7434" s="4"/>
      <c r="AF7434" s="2"/>
      <c r="AG7434" s="3"/>
      <c r="AH7434" s="2"/>
      <c r="AN7434" s="2"/>
      <c r="AO7434" s="3"/>
      <c r="AP7434" s="2"/>
      <c r="AW7434" s="3"/>
    </row>
    <row r="7435" spans="8:49">
      <c r="H7435" s="2"/>
      <c r="I7435" s="3"/>
      <c r="J7435" s="4"/>
      <c r="P7435" s="2"/>
      <c r="Q7435" s="3"/>
      <c r="R7435" s="4"/>
      <c r="X7435" s="2"/>
      <c r="Y7435" s="3"/>
      <c r="Z7435" s="4"/>
      <c r="AF7435" s="2"/>
      <c r="AG7435" s="3"/>
      <c r="AH7435" s="2"/>
      <c r="AN7435" s="2"/>
      <c r="AO7435" s="3"/>
      <c r="AP7435" s="2"/>
      <c r="AW7435" s="3"/>
    </row>
    <row r="7436" spans="8:49">
      <c r="H7436" s="2"/>
      <c r="I7436" s="3"/>
      <c r="J7436" s="4"/>
      <c r="P7436" s="2"/>
      <c r="Q7436" s="3"/>
      <c r="R7436" s="4"/>
      <c r="X7436" s="2"/>
      <c r="Y7436" s="3"/>
      <c r="Z7436" s="4"/>
      <c r="AF7436" s="2"/>
      <c r="AG7436" s="3"/>
      <c r="AH7436" s="2"/>
      <c r="AN7436" s="2"/>
      <c r="AO7436" s="3"/>
      <c r="AP7436" s="2"/>
      <c r="AW7436" s="3"/>
    </row>
    <row r="7437" spans="8:49">
      <c r="H7437" s="2"/>
      <c r="I7437" s="3"/>
      <c r="J7437" s="4"/>
      <c r="P7437" s="2"/>
      <c r="Q7437" s="3"/>
      <c r="R7437" s="4"/>
      <c r="X7437" s="2"/>
      <c r="Y7437" s="3"/>
      <c r="Z7437" s="4"/>
      <c r="AF7437" s="2"/>
      <c r="AG7437" s="3"/>
      <c r="AH7437" s="2"/>
      <c r="AN7437" s="2"/>
      <c r="AO7437" s="3"/>
      <c r="AP7437" s="2"/>
      <c r="AW7437" s="3"/>
    </row>
    <row r="7438" spans="8:49">
      <c r="H7438" s="2"/>
      <c r="I7438" s="3"/>
      <c r="J7438" s="4"/>
      <c r="P7438" s="2"/>
      <c r="Q7438" s="3"/>
      <c r="R7438" s="4"/>
      <c r="X7438" s="2"/>
      <c r="Y7438" s="3"/>
      <c r="Z7438" s="4"/>
      <c r="AF7438" s="2"/>
      <c r="AG7438" s="3"/>
      <c r="AH7438" s="2"/>
      <c r="AN7438" s="2"/>
      <c r="AO7438" s="3"/>
      <c r="AP7438" s="2"/>
      <c r="AW7438" s="3"/>
    </row>
    <row r="7439" spans="8:49">
      <c r="H7439" s="2"/>
      <c r="I7439" s="3"/>
      <c r="J7439" s="4"/>
      <c r="P7439" s="2"/>
      <c r="Q7439" s="3"/>
      <c r="R7439" s="4"/>
      <c r="X7439" s="2"/>
      <c r="Y7439" s="3"/>
      <c r="Z7439" s="4"/>
      <c r="AF7439" s="2"/>
      <c r="AG7439" s="3"/>
      <c r="AH7439" s="2"/>
      <c r="AN7439" s="2"/>
      <c r="AO7439" s="3"/>
      <c r="AP7439" s="2"/>
      <c r="AW7439" s="3"/>
    </row>
    <row r="7440" spans="8:49">
      <c r="H7440" s="2"/>
      <c r="I7440" s="3"/>
      <c r="J7440" s="4"/>
      <c r="P7440" s="2"/>
      <c r="Q7440" s="3"/>
      <c r="R7440" s="4"/>
      <c r="X7440" s="2"/>
      <c r="Y7440" s="3"/>
      <c r="Z7440" s="4"/>
      <c r="AF7440" s="2"/>
      <c r="AG7440" s="3"/>
      <c r="AH7440" s="2"/>
      <c r="AN7440" s="2"/>
      <c r="AO7440" s="3"/>
      <c r="AP7440" s="2"/>
      <c r="AW7440" s="3"/>
    </row>
    <row r="7441" spans="8:49">
      <c r="H7441" s="2"/>
      <c r="I7441" s="3"/>
      <c r="J7441" s="4"/>
      <c r="P7441" s="2"/>
      <c r="Q7441" s="3"/>
      <c r="R7441" s="4"/>
      <c r="X7441" s="2"/>
      <c r="Y7441" s="3"/>
      <c r="Z7441" s="4"/>
      <c r="AF7441" s="2"/>
      <c r="AG7441" s="3"/>
      <c r="AH7441" s="2"/>
      <c r="AN7441" s="2"/>
      <c r="AO7441" s="3"/>
      <c r="AP7441" s="2"/>
      <c r="AW7441" s="3"/>
    </row>
    <row r="7442" spans="8:49">
      <c r="H7442" s="2"/>
      <c r="I7442" s="3"/>
      <c r="J7442" s="4"/>
      <c r="P7442" s="2"/>
      <c r="Q7442" s="3"/>
      <c r="R7442" s="4"/>
      <c r="X7442" s="2"/>
      <c r="Y7442" s="3"/>
      <c r="Z7442" s="4"/>
      <c r="AF7442" s="2"/>
      <c r="AG7442" s="3"/>
      <c r="AH7442" s="2"/>
      <c r="AN7442" s="2"/>
      <c r="AO7442" s="3"/>
      <c r="AP7442" s="2"/>
      <c r="AW7442" s="3"/>
    </row>
    <row r="7443" spans="8:49">
      <c r="H7443" s="2"/>
      <c r="I7443" s="3"/>
      <c r="J7443" s="4"/>
      <c r="P7443" s="2"/>
      <c r="Q7443" s="3"/>
      <c r="R7443" s="4"/>
      <c r="X7443" s="2"/>
      <c r="Y7443" s="3"/>
      <c r="Z7443" s="4"/>
      <c r="AF7443" s="2"/>
      <c r="AG7443" s="3"/>
      <c r="AH7443" s="2"/>
      <c r="AN7443" s="2"/>
      <c r="AO7443" s="3"/>
      <c r="AP7443" s="2"/>
      <c r="AW7443" s="3"/>
    </row>
    <row r="7444" spans="8:49">
      <c r="H7444" s="2"/>
      <c r="I7444" s="3"/>
      <c r="J7444" s="4"/>
      <c r="P7444" s="2"/>
      <c r="Q7444" s="3"/>
      <c r="R7444" s="4"/>
      <c r="X7444" s="2"/>
      <c r="Y7444" s="3"/>
      <c r="Z7444" s="4"/>
      <c r="AF7444" s="2"/>
      <c r="AG7444" s="3"/>
      <c r="AH7444" s="2"/>
      <c r="AN7444" s="2"/>
      <c r="AO7444" s="3"/>
      <c r="AP7444" s="2"/>
      <c r="AW7444" s="3"/>
    </row>
    <row r="7445" spans="8:49">
      <c r="H7445" s="2"/>
      <c r="I7445" s="3"/>
      <c r="J7445" s="4"/>
      <c r="P7445" s="2"/>
      <c r="Q7445" s="3"/>
      <c r="R7445" s="4"/>
      <c r="X7445" s="2"/>
      <c r="Y7445" s="3"/>
      <c r="Z7445" s="4"/>
      <c r="AF7445" s="2"/>
      <c r="AG7445" s="3"/>
      <c r="AH7445" s="2"/>
      <c r="AN7445" s="2"/>
      <c r="AO7445" s="3"/>
      <c r="AP7445" s="2"/>
      <c r="AW7445" s="3"/>
    </row>
    <row r="7446" spans="8:49">
      <c r="H7446" s="2"/>
      <c r="I7446" s="3"/>
      <c r="J7446" s="4"/>
      <c r="P7446" s="2"/>
      <c r="Q7446" s="3"/>
      <c r="R7446" s="4"/>
      <c r="X7446" s="2"/>
      <c r="Y7446" s="3"/>
      <c r="Z7446" s="4"/>
      <c r="AF7446" s="2"/>
      <c r="AG7446" s="3"/>
      <c r="AH7446" s="2"/>
      <c r="AN7446" s="2"/>
      <c r="AO7446" s="3"/>
      <c r="AP7446" s="2"/>
      <c r="AW7446" s="3"/>
    </row>
    <row r="7447" spans="8:49">
      <c r="H7447" s="2"/>
      <c r="I7447" s="3"/>
      <c r="J7447" s="4"/>
      <c r="P7447" s="2"/>
      <c r="Q7447" s="3"/>
      <c r="R7447" s="4"/>
      <c r="X7447" s="2"/>
      <c r="Y7447" s="3"/>
      <c r="Z7447" s="4"/>
      <c r="AF7447" s="2"/>
      <c r="AG7447" s="3"/>
      <c r="AH7447" s="2"/>
      <c r="AN7447" s="2"/>
      <c r="AO7447" s="3"/>
      <c r="AP7447" s="2"/>
      <c r="AW7447" s="3"/>
    </row>
    <row r="7448" spans="8:49">
      <c r="H7448" s="2"/>
      <c r="I7448" s="3"/>
      <c r="J7448" s="4"/>
      <c r="P7448" s="2"/>
      <c r="Q7448" s="3"/>
      <c r="R7448" s="4"/>
      <c r="X7448" s="2"/>
      <c r="Y7448" s="3"/>
      <c r="Z7448" s="4"/>
      <c r="AF7448" s="2"/>
      <c r="AG7448" s="3"/>
      <c r="AH7448" s="2"/>
      <c r="AN7448" s="2"/>
      <c r="AO7448" s="3"/>
      <c r="AP7448" s="2"/>
      <c r="AW7448" s="3"/>
    </row>
    <row r="7449" spans="8:49">
      <c r="H7449" s="2"/>
      <c r="I7449" s="3"/>
      <c r="J7449" s="4"/>
      <c r="P7449" s="2"/>
      <c r="Q7449" s="3"/>
      <c r="R7449" s="4"/>
      <c r="X7449" s="2"/>
      <c r="Y7449" s="3"/>
      <c r="Z7449" s="4"/>
      <c r="AF7449" s="2"/>
      <c r="AG7449" s="3"/>
      <c r="AH7449" s="2"/>
      <c r="AN7449" s="2"/>
      <c r="AO7449" s="3"/>
      <c r="AP7449" s="2"/>
      <c r="AW7449" s="3"/>
    </row>
    <row r="7450" spans="8:49">
      <c r="H7450" s="2"/>
      <c r="I7450" s="3"/>
      <c r="J7450" s="4"/>
      <c r="P7450" s="2"/>
      <c r="Q7450" s="3"/>
      <c r="R7450" s="4"/>
      <c r="X7450" s="2"/>
      <c r="Y7450" s="3"/>
      <c r="Z7450" s="4"/>
      <c r="AF7450" s="2"/>
      <c r="AG7450" s="3"/>
      <c r="AH7450" s="2"/>
      <c r="AN7450" s="2"/>
      <c r="AO7450" s="3"/>
      <c r="AP7450" s="2"/>
      <c r="AW7450" s="3"/>
    </row>
    <row r="7451" spans="8:49">
      <c r="H7451" s="2"/>
      <c r="I7451" s="3"/>
      <c r="J7451" s="4"/>
      <c r="P7451" s="2"/>
      <c r="Q7451" s="3"/>
      <c r="R7451" s="4"/>
      <c r="X7451" s="2"/>
      <c r="Y7451" s="3"/>
      <c r="Z7451" s="4"/>
      <c r="AF7451" s="2"/>
      <c r="AG7451" s="3"/>
      <c r="AH7451" s="2"/>
      <c r="AN7451" s="2"/>
      <c r="AO7451" s="3"/>
      <c r="AP7451" s="2"/>
      <c r="AW7451" s="3"/>
    </row>
    <row r="7452" spans="8:49">
      <c r="H7452" s="2"/>
      <c r="I7452" s="3"/>
      <c r="J7452" s="4"/>
      <c r="P7452" s="2"/>
      <c r="Q7452" s="3"/>
      <c r="R7452" s="4"/>
      <c r="X7452" s="2"/>
      <c r="Y7452" s="3"/>
      <c r="Z7452" s="4"/>
      <c r="AF7452" s="2"/>
      <c r="AG7452" s="3"/>
      <c r="AH7452" s="2"/>
      <c r="AN7452" s="2"/>
      <c r="AO7452" s="3"/>
      <c r="AP7452" s="2"/>
      <c r="AW7452" s="3"/>
    </row>
    <row r="7453" spans="8:49">
      <c r="H7453" s="2"/>
      <c r="I7453" s="3"/>
      <c r="J7453" s="4"/>
      <c r="P7453" s="2"/>
      <c r="Q7453" s="3"/>
      <c r="R7453" s="4"/>
      <c r="X7453" s="2"/>
      <c r="Y7453" s="3"/>
      <c r="Z7453" s="4"/>
      <c r="AF7453" s="2"/>
      <c r="AG7453" s="3"/>
      <c r="AH7453" s="2"/>
      <c r="AN7453" s="2"/>
      <c r="AO7453" s="3"/>
      <c r="AP7453" s="2"/>
      <c r="AW7453" s="3"/>
    </row>
    <row r="7454" spans="8:49">
      <c r="H7454" s="2"/>
      <c r="I7454" s="3"/>
      <c r="J7454" s="4"/>
      <c r="P7454" s="2"/>
      <c r="Q7454" s="3"/>
      <c r="R7454" s="4"/>
      <c r="X7454" s="2"/>
      <c r="Y7454" s="3"/>
      <c r="Z7454" s="4"/>
      <c r="AF7454" s="2"/>
      <c r="AG7454" s="3"/>
      <c r="AH7454" s="2"/>
      <c r="AN7454" s="2"/>
      <c r="AO7454" s="3"/>
      <c r="AP7454" s="2"/>
      <c r="AW7454" s="3"/>
    </row>
    <row r="7455" spans="8:49">
      <c r="H7455" s="2"/>
      <c r="I7455" s="3"/>
      <c r="J7455" s="4"/>
      <c r="P7455" s="2"/>
      <c r="Q7455" s="3"/>
      <c r="R7455" s="4"/>
      <c r="X7455" s="2"/>
      <c r="Y7455" s="3"/>
      <c r="Z7455" s="4"/>
      <c r="AF7455" s="2"/>
      <c r="AG7455" s="3"/>
      <c r="AH7455" s="2"/>
      <c r="AN7455" s="2"/>
      <c r="AO7455" s="3"/>
      <c r="AP7455" s="2"/>
      <c r="AW7455" s="3"/>
    </row>
    <row r="7456" spans="8:49">
      <c r="H7456" s="2"/>
      <c r="I7456" s="3"/>
      <c r="J7456" s="4"/>
      <c r="P7456" s="2"/>
      <c r="Q7456" s="3"/>
      <c r="R7456" s="4"/>
      <c r="X7456" s="2"/>
      <c r="Y7456" s="3"/>
      <c r="Z7456" s="4"/>
      <c r="AF7456" s="2"/>
      <c r="AG7456" s="3"/>
      <c r="AH7456" s="2"/>
      <c r="AN7456" s="2"/>
      <c r="AO7456" s="3"/>
      <c r="AP7456" s="2"/>
      <c r="AW7456" s="3"/>
    </row>
    <row r="7457" spans="8:49">
      <c r="H7457" s="2"/>
      <c r="I7457" s="3"/>
      <c r="J7457" s="4"/>
      <c r="P7457" s="2"/>
      <c r="Q7457" s="3"/>
      <c r="R7457" s="4"/>
      <c r="X7457" s="2"/>
      <c r="Y7457" s="3"/>
      <c r="Z7457" s="4"/>
      <c r="AF7457" s="2"/>
      <c r="AG7457" s="3"/>
      <c r="AH7457" s="2"/>
      <c r="AN7457" s="2"/>
      <c r="AO7457" s="3"/>
      <c r="AP7457" s="2"/>
      <c r="AW7457" s="3"/>
    </row>
    <row r="7458" spans="8:49">
      <c r="H7458" s="2"/>
      <c r="I7458" s="3"/>
      <c r="J7458" s="4"/>
      <c r="P7458" s="2"/>
      <c r="Q7458" s="3"/>
      <c r="R7458" s="4"/>
      <c r="X7458" s="2"/>
      <c r="Y7458" s="3"/>
      <c r="Z7458" s="4"/>
      <c r="AF7458" s="2"/>
      <c r="AG7458" s="3"/>
      <c r="AH7458" s="2"/>
      <c r="AN7458" s="2"/>
      <c r="AO7458" s="3"/>
      <c r="AP7458" s="2"/>
      <c r="AW7458" s="3"/>
    </row>
    <row r="7459" spans="8:49">
      <c r="H7459" s="2"/>
      <c r="I7459" s="3"/>
      <c r="J7459" s="4"/>
      <c r="P7459" s="2"/>
      <c r="Q7459" s="3"/>
      <c r="R7459" s="4"/>
      <c r="X7459" s="2"/>
      <c r="Y7459" s="3"/>
      <c r="Z7459" s="4"/>
      <c r="AF7459" s="2"/>
      <c r="AG7459" s="3"/>
      <c r="AH7459" s="2"/>
      <c r="AN7459" s="2"/>
      <c r="AO7459" s="3"/>
      <c r="AP7459" s="2"/>
      <c r="AW7459" s="3"/>
    </row>
    <row r="7460" spans="8:49">
      <c r="H7460" s="2"/>
      <c r="I7460" s="3"/>
      <c r="J7460" s="4"/>
      <c r="P7460" s="2"/>
      <c r="Q7460" s="3"/>
      <c r="R7460" s="4"/>
      <c r="X7460" s="2"/>
      <c r="Y7460" s="3"/>
      <c r="Z7460" s="4"/>
      <c r="AF7460" s="2"/>
      <c r="AG7460" s="3"/>
      <c r="AH7460" s="2"/>
      <c r="AN7460" s="2"/>
      <c r="AO7460" s="3"/>
      <c r="AP7460" s="2"/>
      <c r="AW7460" s="3"/>
    </row>
    <row r="7461" spans="8:49">
      <c r="H7461" s="2"/>
      <c r="I7461" s="3"/>
      <c r="J7461" s="4"/>
      <c r="P7461" s="2"/>
      <c r="Q7461" s="3"/>
      <c r="R7461" s="4"/>
      <c r="X7461" s="2"/>
      <c r="Y7461" s="3"/>
      <c r="Z7461" s="4"/>
      <c r="AF7461" s="2"/>
      <c r="AG7461" s="3"/>
      <c r="AH7461" s="2"/>
      <c r="AN7461" s="2"/>
      <c r="AO7461" s="3"/>
      <c r="AP7461" s="2"/>
      <c r="AW7461" s="3"/>
    </row>
    <row r="7462" spans="8:49">
      <c r="H7462" s="2"/>
      <c r="I7462" s="3"/>
      <c r="J7462" s="4"/>
      <c r="P7462" s="2"/>
      <c r="Q7462" s="3"/>
      <c r="R7462" s="4"/>
      <c r="X7462" s="2"/>
      <c r="Y7462" s="3"/>
      <c r="Z7462" s="4"/>
      <c r="AF7462" s="2"/>
      <c r="AG7462" s="3"/>
      <c r="AH7462" s="2"/>
      <c r="AN7462" s="2"/>
      <c r="AO7462" s="3"/>
      <c r="AP7462" s="2"/>
      <c r="AW7462" s="3"/>
    </row>
    <row r="7463" spans="8:49">
      <c r="H7463" s="2"/>
      <c r="I7463" s="3"/>
      <c r="J7463" s="4"/>
      <c r="P7463" s="2"/>
      <c r="Q7463" s="3"/>
      <c r="R7463" s="4"/>
      <c r="X7463" s="2"/>
      <c r="Y7463" s="3"/>
      <c r="Z7463" s="4"/>
      <c r="AF7463" s="2"/>
      <c r="AG7463" s="3"/>
      <c r="AH7463" s="2"/>
      <c r="AN7463" s="2"/>
      <c r="AO7463" s="3"/>
      <c r="AP7463" s="2"/>
      <c r="AW7463" s="3"/>
    </row>
    <row r="7464" spans="8:49">
      <c r="H7464" s="2"/>
      <c r="I7464" s="3"/>
      <c r="J7464" s="4"/>
      <c r="P7464" s="2"/>
      <c r="Q7464" s="3"/>
      <c r="R7464" s="4"/>
      <c r="X7464" s="2"/>
      <c r="Y7464" s="3"/>
      <c r="Z7464" s="4"/>
      <c r="AF7464" s="2"/>
      <c r="AG7464" s="3"/>
      <c r="AH7464" s="2"/>
      <c r="AN7464" s="2"/>
      <c r="AO7464" s="3"/>
      <c r="AP7464" s="2"/>
      <c r="AW7464" s="3"/>
    </row>
    <row r="7465" spans="8:49">
      <c r="H7465" s="2"/>
      <c r="I7465" s="3"/>
      <c r="J7465" s="4"/>
      <c r="P7465" s="2"/>
      <c r="Q7465" s="3"/>
      <c r="R7465" s="4"/>
      <c r="X7465" s="2"/>
      <c r="Y7465" s="3"/>
      <c r="Z7465" s="4"/>
      <c r="AF7465" s="2"/>
      <c r="AG7465" s="3"/>
      <c r="AH7465" s="2"/>
      <c r="AN7465" s="2"/>
      <c r="AO7465" s="3"/>
      <c r="AP7465" s="2"/>
      <c r="AW7465" s="3"/>
    </row>
    <row r="7466" spans="8:49">
      <c r="H7466" s="2"/>
      <c r="I7466" s="3"/>
      <c r="J7466" s="4"/>
      <c r="P7466" s="2"/>
      <c r="Q7466" s="3"/>
      <c r="R7466" s="4"/>
      <c r="X7466" s="2"/>
      <c r="Y7466" s="3"/>
      <c r="Z7466" s="4"/>
      <c r="AF7466" s="2"/>
      <c r="AG7466" s="3"/>
      <c r="AH7466" s="2"/>
      <c r="AN7466" s="2"/>
      <c r="AO7466" s="3"/>
      <c r="AP7466" s="2"/>
      <c r="AW7466" s="3"/>
    </row>
    <row r="7467" spans="8:49">
      <c r="H7467" s="2"/>
      <c r="I7467" s="3"/>
      <c r="J7467" s="4"/>
      <c r="P7467" s="2"/>
      <c r="Q7467" s="3"/>
      <c r="R7467" s="4"/>
      <c r="X7467" s="2"/>
      <c r="Y7467" s="3"/>
      <c r="Z7467" s="4"/>
      <c r="AF7467" s="2"/>
      <c r="AG7467" s="3"/>
      <c r="AH7467" s="2"/>
      <c r="AN7467" s="2"/>
      <c r="AO7467" s="3"/>
      <c r="AP7467" s="2"/>
      <c r="AW7467" s="3"/>
    </row>
    <row r="7468" spans="8:49">
      <c r="H7468" s="2"/>
      <c r="I7468" s="3"/>
      <c r="J7468" s="4"/>
      <c r="P7468" s="2"/>
      <c r="Q7468" s="3"/>
      <c r="R7468" s="4"/>
      <c r="X7468" s="2"/>
      <c r="Y7468" s="3"/>
      <c r="Z7468" s="4"/>
      <c r="AF7468" s="2"/>
      <c r="AG7468" s="3"/>
      <c r="AH7468" s="2"/>
      <c r="AN7468" s="2"/>
      <c r="AO7468" s="3"/>
      <c r="AP7468" s="2"/>
      <c r="AW7468" s="3"/>
    </row>
    <row r="7469" spans="8:49">
      <c r="H7469" s="2"/>
      <c r="I7469" s="3"/>
      <c r="J7469" s="4"/>
      <c r="P7469" s="2"/>
      <c r="Q7469" s="3"/>
      <c r="R7469" s="4"/>
      <c r="X7469" s="2"/>
      <c r="Y7469" s="3"/>
      <c r="Z7469" s="4"/>
      <c r="AF7469" s="2"/>
      <c r="AG7469" s="3"/>
      <c r="AH7469" s="2"/>
      <c r="AN7469" s="2"/>
      <c r="AO7469" s="3"/>
      <c r="AP7469" s="2"/>
      <c r="AW7469" s="3"/>
    </row>
    <row r="7470" spans="8:49">
      <c r="H7470" s="2"/>
      <c r="I7470" s="3"/>
      <c r="J7470" s="4"/>
      <c r="P7470" s="2"/>
      <c r="Q7470" s="3"/>
      <c r="R7470" s="4"/>
      <c r="X7470" s="2"/>
      <c r="Y7470" s="3"/>
      <c r="Z7470" s="4"/>
      <c r="AF7470" s="2"/>
      <c r="AG7470" s="3"/>
      <c r="AH7470" s="2"/>
      <c r="AN7470" s="2"/>
      <c r="AO7470" s="3"/>
      <c r="AP7470" s="2"/>
      <c r="AW7470" s="3"/>
    </row>
    <row r="7471" spans="8:49">
      <c r="H7471" s="2"/>
      <c r="I7471" s="3"/>
      <c r="J7471" s="4"/>
      <c r="P7471" s="2"/>
      <c r="Q7471" s="3"/>
      <c r="R7471" s="4"/>
      <c r="X7471" s="2"/>
      <c r="Y7471" s="3"/>
      <c r="Z7471" s="4"/>
      <c r="AF7471" s="2"/>
      <c r="AG7471" s="3"/>
      <c r="AH7471" s="2"/>
      <c r="AN7471" s="2"/>
      <c r="AO7471" s="3"/>
      <c r="AP7471" s="2"/>
      <c r="AW7471" s="3"/>
    </row>
    <row r="7472" spans="8:49">
      <c r="H7472" s="2"/>
      <c r="I7472" s="3"/>
      <c r="J7472" s="4"/>
      <c r="P7472" s="2"/>
      <c r="Q7472" s="3"/>
      <c r="R7472" s="4"/>
      <c r="X7472" s="2"/>
      <c r="Y7472" s="3"/>
      <c r="Z7472" s="4"/>
      <c r="AF7472" s="2"/>
      <c r="AG7472" s="3"/>
      <c r="AH7472" s="2"/>
      <c r="AN7472" s="2"/>
      <c r="AO7472" s="3"/>
      <c r="AP7472" s="2"/>
      <c r="AW7472" s="3"/>
    </row>
    <row r="7473" spans="8:49">
      <c r="H7473" s="2"/>
      <c r="I7473" s="3"/>
      <c r="J7473" s="4"/>
      <c r="P7473" s="2"/>
      <c r="Q7473" s="3"/>
      <c r="R7473" s="4"/>
      <c r="X7473" s="2"/>
      <c r="Y7473" s="3"/>
      <c r="Z7473" s="4"/>
      <c r="AF7473" s="2"/>
      <c r="AG7473" s="3"/>
      <c r="AH7473" s="2"/>
      <c r="AN7473" s="2"/>
      <c r="AO7473" s="3"/>
      <c r="AP7473" s="2"/>
      <c r="AW7473" s="3"/>
    </row>
    <row r="7474" spans="8:49">
      <c r="H7474" s="2"/>
      <c r="I7474" s="3"/>
      <c r="J7474" s="4"/>
      <c r="P7474" s="2"/>
      <c r="Q7474" s="3"/>
      <c r="R7474" s="4"/>
      <c r="X7474" s="2"/>
      <c r="Y7474" s="3"/>
      <c r="Z7474" s="4"/>
      <c r="AF7474" s="2"/>
      <c r="AG7474" s="3"/>
      <c r="AH7474" s="2"/>
      <c r="AN7474" s="2"/>
      <c r="AO7474" s="3"/>
      <c r="AP7474" s="2"/>
      <c r="AW7474" s="3"/>
    </row>
    <row r="7475" spans="8:49">
      <c r="H7475" s="2"/>
      <c r="I7475" s="3"/>
      <c r="J7475" s="4"/>
      <c r="P7475" s="2"/>
      <c r="Q7475" s="3"/>
      <c r="R7475" s="4"/>
      <c r="X7475" s="2"/>
      <c r="Y7475" s="3"/>
      <c r="Z7475" s="4"/>
      <c r="AF7475" s="2"/>
      <c r="AG7475" s="3"/>
      <c r="AH7475" s="2"/>
      <c r="AN7475" s="2"/>
      <c r="AO7475" s="3"/>
      <c r="AP7475" s="2"/>
      <c r="AW7475" s="3"/>
    </row>
    <row r="7476" spans="8:49">
      <c r="H7476" s="2"/>
      <c r="I7476" s="3"/>
      <c r="J7476" s="4"/>
      <c r="P7476" s="2"/>
      <c r="Q7476" s="3"/>
      <c r="R7476" s="4"/>
      <c r="X7476" s="2"/>
      <c r="Y7476" s="3"/>
      <c r="Z7476" s="4"/>
      <c r="AF7476" s="2"/>
      <c r="AG7476" s="3"/>
      <c r="AH7476" s="2"/>
      <c r="AN7476" s="2"/>
      <c r="AO7476" s="3"/>
      <c r="AP7476" s="2"/>
      <c r="AW7476" s="3"/>
    </row>
    <row r="7477" spans="8:49">
      <c r="H7477" s="2"/>
      <c r="I7477" s="3"/>
      <c r="J7477" s="4"/>
      <c r="P7477" s="2"/>
      <c r="Q7477" s="3"/>
      <c r="R7477" s="4"/>
      <c r="X7477" s="2"/>
      <c r="Y7477" s="3"/>
      <c r="Z7477" s="4"/>
      <c r="AF7477" s="2"/>
      <c r="AG7477" s="3"/>
      <c r="AH7477" s="2"/>
      <c r="AN7477" s="2"/>
      <c r="AO7477" s="3"/>
      <c r="AP7477" s="2"/>
      <c r="AW7477" s="3"/>
    </row>
    <row r="7478" spans="8:49">
      <c r="H7478" s="2"/>
      <c r="I7478" s="3"/>
      <c r="J7478" s="4"/>
      <c r="P7478" s="2"/>
      <c r="Q7478" s="3"/>
      <c r="R7478" s="4"/>
      <c r="X7478" s="2"/>
      <c r="Y7478" s="3"/>
      <c r="Z7478" s="4"/>
      <c r="AF7478" s="2"/>
      <c r="AG7478" s="3"/>
      <c r="AH7478" s="2"/>
      <c r="AN7478" s="2"/>
      <c r="AO7478" s="3"/>
      <c r="AP7478" s="2"/>
      <c r="AW7478" s="3"/>
    </row>
    <row r="7479" spans="8:49">
      <c r="H7479" s="2"/>
      <c r="I7479" s="3"/>
      <c r="J7479" s="4"/>
      <c r="P7479" s="2"/>
      <c r="Q7479" s="3"/>
      <c r="R7479" s="4"/>
      <c r="X7479" s="2"/>
      <c r="Y7479" s="3"/>
      <c r="Z7479" s="4"/>
      <c r="AF7479" s="2"/>
      <c r="AG7479" s="3"/>
      <c r="AH7479" s="2"/>
      <c r="AN7479" s="2"/>
      <c r="AO7479" s="3"/>
      <c r="AP7479" s="2"/>
      <c r="AW7479" s="3"/>
    </row>
    <row r="7480" spans="8:49">
      <c r="H7480" s="2"/>
      <c r="I7480" s="3"/>
      <c r="J7480" s="4"/>
      <c r="P7480" s="2"/>
      <c r="Q7480" s="3"/>
      <c r="R7480" s="4"/>
      <c r="X7480" s="2"/>
      <c r="Y7480" s="3"/>
      <c r="Z7480" s="4"/>
      <c r="AF7480" s="2"/>
      <c r="AG7480" s="3"/>
      <c r="AH7480" s="2"/>
      <c r="AN7480" s="2"/>
      <c r="AO7480" s="3"/>
      <c r="AP7480" s="2"/>
      <c r="AW7480" s="3"/>
    </row>
    <row r="7481" spans="8:49">
      <c r="H7481" s="2"/>
      <c r="I7481" s="3"/>
      <c r="J7481" s="4"/>
      <c r="P7481" s="2"/>
      <c r="Q7481" s="3"/>
      <c r="R7481" s="4"/>
      <c r="X7481" s="2"/>
      <c r="Y7481" s="3"/>
      <c r="Z7481" s="4"/>
      <c r="AF7481" s="2"/>
      <c r="AG7481" s="3"/>
      <c r="AH7481" s="2"/>
      <c r="AN7481" s="2"/>
      <c r="AO7481" s="3"/>
      <c r="AP7481" s="2"/>
      <c r="AW7481" s="3"/>
    </row>
    <row r="7482" spans="8:49">
      <c r="H7482" s="2"/>
      <c r="I7482" s="3"/>
      <c r="J7482" s="4"/>
      <c r="P7482" s="2"/>
      <c r="Q7482" s="3"/>
      <c r="R7482" s="4"/>
      <c r="X7482" s="2"/>
      <c r="Y7482" s="3"/>
      <c r="Z7482" s="4"/>
      <c r="AF7482" s="2"/>
      <c r="AG7482" s="3"/>
      <c r="AH7482" s="2"/>
      <c r="AN7482" s="2"/>
      <c r="AO7482" s="3"/>
      <c r="AP7482" s="2"/>
      <c r="AW7482" s="3"/>
    </row>
    <row r="7483" spans="8:49">
      <c r="H7483" s="2"/>
      <c r="I7483" s="3"/>
      <c r="J7483" s="4"/>
      <c r="P7483" s="2"/>
      <c r="Q7483" s="3"/>
      <c r="R7483" s="4"/>
      <c r="X7483" s="2"/>
      <c r="Y7483" s="3"/>
      <c r="Z7483" s="4"/>
      <c r="AF7483" s="2"/>
      <c r="AG7483" s="3"/>
      <c r="AH7483" s="2"/>
      <c r="AN7483" s="2"/>
      <c r="AO7483" s="3"/>
      <c r="AP7483" s="2"/>
      <c r="AW7483" s="3"/>
    </row>
    <row r="7484" spans="8:49">
      <c r="H7484" s="2"/>
      <c r="I7484" s="3"/>
      <c r="J7484" s="4"/>
      <c r="P7484" s="2"/>
      <c r="Q7484" s="3"/>
      <c r="R7484" s="4"/>
      <c r="X7484" s="2"/>
      <c r="Y7484" s="3"/>
      <c r="Z7484" s="4"/>
      <c r="AF7484" s="2"/>
      <c r="AG7484" s="3"/>
      <c r="AH7484" s="2"/>
      <c r="AN7484" s="2"/>
      <c r="AO7484" s="3"/>
      <c r="AP7484" s="2"/>
      <c r="AW7484" s="3"/>
    </row>
    <row r="7485" spans="8:49">
      <c r="H7485" s="2"/>
      <c r="I7485" s="3"/>
      <c r="J7485" s="4"/>
      <c r="P7485" s="2"/>
      <c r="Q7485" s="3"/>
      <c r="R7485" s="4"/>
      <c r="X7485" s="2"/>
      <c r="Y7485" s="3"/>
      <c r="Z7485" s="4"/>
      <c r="AF7485" s="2"/>
      <c r="AG7485" s="3"/>
      <c r="AH7485" s="2"/>
      <c r="AN7485" s="2"/>
      <c r="AO7485" s="3"/>
      <c r="AP7485" s="2"/>
      <c r="AW7485" s="3"/>
    </row>
    <row r="7486" spans="8:49">
      <c r="H7486" s="2"/>
      <c r="I7486" s="3"/>
      <c r="J7486" s="4"/>
      <c r="P7486" s="2"/>
      <c r="Q7486" s="3"/>
      <c r="R7486" s="4"/>
      <c r="X7486" s="2"/>
      <c r="Y7486" s="3"/>
      <c r="Z7486" s="4"/>
      <c r="AF7486" s="2"/>
      <c r="AG7486" s="3"/>
      <c r="AH7486" s="2"/>
      <c r="AN7486" s="2"/>
      <c r="AO7486" s="3"/>
      <c r="AP7486" s="2"/>
      <c r="AW7486" s="3"/>
    </row>
    <row r="7487" spans="8:49">
      <c r="H7487" s="2"/>
      <c r="I7487" s="3"/>
      <c r="J7487" s="4"/>
      <c r="P7487" s="2"/>
      <c r="Q7487" s="3"/>
      <c r="R7487" s="4"/>
      <c r="X7487" s="2"/>
      <c r="Y7487" s="3"/>
      <c r="Z7487" s="4"/>
      <c r="AF7487" s="2"/>
      <c r="AG7487" s="3"/>
      <c r="AH7487" s="2"/>
      <c r="AN7487" s="2"/>
      <c r="AO7487" s="3"/>
      <c r="AP7487" s="2"/>
      <c r="AW7487" s="3"/>
    </row>
    <row r="7488" spans="8:49">
      <c r="H7488" s="2"/>
      <c r="I7488" s="3"/>
      <c r="J7488" s="4"/>
      <c r="P7488" s="2"/>
      <c r="Q7488" s="3"/>
      <c r="R7488" s="4"/>
      <c r="X7488" s="2"/>
      <c r="Y7488" s="3"/>
      <c r="Z7488" s="4"/>
      <c r="AF7488" s="2"/>
      <c r="AG7488" s="3"/>
      <c r="AH7488" s="2"/>
      <c r="AN7488" s="2"/>
      <c r="AO7488" s="3"/>
      <c r="AP7488" s="2"/>
      <c r="AW7488" s="3"/>
    </row>
    <row r="7489" spans="8:49">
      <c r="H7489" s="2"/>
      <c r="I7489" s="3"/>
      <c r="J7489" s="4"/>
      <c r="P7489" s="2"/>
      <c r="Q7489" s="3"/>
      <c r="R7489" s="4"/>
      <c r="X7489" s="2"/>
      <c r="Y7489" s="3"/>
      <c r="Z7489" s="4"/>
      <c r="AF7489" s="2"/>
      <c r="AG7489" s="3"/>
      <c r="AH7489" s="2"/>
      <c r="AN7489" s="2"/>
      <c r="AO7489" s="3"/>
      <c r="AP7489" s="2"/>
      <c r="AW7489" s="3"/>
    </row>
    <row r="7490" spans="8:49">
      <c r="H7490" s="2"/>
      <c r="I7490" s="3"/>
      <c r="J7490" s="4"/>
      <c r="P7490" s="2"/>
      <c r="Q7490" s="3"/>
      <c r="R7490" s="4"/>
      <c r="X7490" s="2"/>
      <c r="Y7490" s="3"/>
      <c r="Z7490" s="4"/>
      <c r="AF7490" s="2"/>
      <c r="AG7490" s="3"/>
      <c r="AH7490" s="2"/>
      <c r="AN7490" s="2"/>
      <c r="AO7490" s="3"/>
      <c r="AP7490" s="2"/>
      <c r="AW7490" s="3"/>
    </row>
    <row r="7491" spans="8:49">
      <c r="H7491" s="2"/>
      <c r="I7491" s="3"/>
      <c r="J7491" s="4"/>
      <c r="P7491" s="2"/>
      <c r="Q7491" s="3"/>
      <c r="R7491" s="4"/>
      <c r="X7491" s="2"/>
      <c r="Y7491" s="3"/>
      <c r="Z7491" s="4"/>
      <c r="AF7491" s="2"/>
      <c r="AG7491" s="3"/>
      <c r="AH7491" s="2"/>
      <c r="AN7491" s="2"/>
      <c r="AO7491" s="3"/>
      <c r="AP7491" s="2"/>
      <c r="AW7491" s="3"/>
    </row>
    <row r="7492" spans="8:49">
      <c r="H7492" s="2"/>
      <c r="I7492" s="3"/>
      <c r="J7492" s="4"/>
      <c r="P7492" s="2"/>
      <c r="Q7492" s="3"/>
      <c r="R7492" s="4"/>
      <c r="X7492" s="2"/>
      <c r="Y7492" s="3"/>
      <c r="Z7492" s="4"/>
      <c r="AF7492" s="2"/>
      <c r="AG7492" s="3"/>
      <c r="AH7492" s="2"/>
      <c r="AN7492" s="2"/>
      <c r="AO7492" s="3"/>
      <c r="AP7492" s="2"/>
      <c r="AW7492" s="3"/>
    </row>
    <row r="7493" spans="8:49">
      <c r="H7493" s="2"/>
      <c r="I7493" s="3"/>
      <c r="J7493" s="4"/>
      <c r="P7493" s="2"/>
      <c r="Q7493" s="3"/>
      <c r="R7493" s="4"/>
      <c r="X7493" s="2"/>
      <c r="Y7493" s="3"/>
      <c r="Z7493" s="4"/>
      <c r="AF7493" s="2"/>
      <c r="AG7493" s="3"/>
      <c r="AH7493" s="2"/>
      <c r="AN7493" s="2"/>
      <c r="AO7493" s="3"/>
      <c r="AP7493" s="2"/>
      <c r="AW7493" s="3"/>
    </row>
    <row r="7494" spans="8:49">
      <c r="H7494" s="2"/>
      <c r="I7494" s="3"/>
      <c r="J7494" s="4"/>
      <c r="P7494" s="2"/>
      <c r="Q7494" s="3"/>
      <c r="R7494" s="4"/>
      <c r="X7494" s="2"/>
      <c r="Y7494" s="3"/>
      <c r="Z7494" s="4"/>
      <c r="AF7494" s="2"/>
      <c r="AG7494" s="3"/>
      <c r="AH7494" s="2"/>
      <c r="AN7494" s="2"/>
      <c r="AO7494" s="3"/>
      <c r="AP7494" s="2"/>
      <c r="AW7494" s="3"/>
    </row>
    <row r="7495" spans="8:49">
      <c r="H7495" s="2"/>
      <c r="I7495" s="3"/>
      <c r="J7495" s="4"/>
      <c r="P7495" s="2"/>
      <c r="Q7495" s="3"/>
      <c r="R7495" s="4"/>
      <c r="X7495" s="2"/>
      <c r="Y7495" s="3"/>
      <c r="Z7495" s="4"/>
      <c r="AF7495" s="2"/>
      <c r="AG7495" s="3"/>
      <c r="AH7495" s="2"/>
      <c r="AN7495" s="2"/>
      <c r="AO7495" s="3"/>
      <c r="AP7495" s="2"/>
      <c r="AW7495" s="3"/>
    </row>
    <row r="7496" spans="8:49">
      <c r="H7496" s="2"/>
      <c r="I7496" s="3"/>
      <c r="J7496" s="4"/>
      <c r="P7496" s="2"/>
      <c r="Q7496" s="3"/>
      <c r="R7496" s="4"/>
      <c r="X7496" s="2"/>
      <c r="Y7496" s="3"/>
      <c r="Z7496" s="4"/>
      <c r="AF7496" s="2"/>
      <c r="AG7496" s="3"/>
      <c r="AH7496" s="2"/>
      <c r="AN7496" s="2"/>
      <c r="AO7496" s="3"/>
      <c r="AP7496" s="2"/>
      <c r="AW7496" s="3"/>
    </row>
    <row r="7497" spans="8:49">
      <c r="H7497" s="2"/>
      <c r="I7497" s="3"/>
      <c r="J7497" s="4"/>
      <c r="P7497" s="2"/>
      <c r="Q7497" s="3"/>
      <c r="R7497" s="4"/>
      <c r="X7497" s="2"/>
      <c r="Y7497" s="3"/>
      <c r="Z7497" s="4"/>
      <c r="AF7497" s="2"/>
      <c r="AG7497" s="3"/>
      <c r="AH7497" s="2"/>
      <c r="AN7497" s="2"/>
      <c r="AO7497" s="3"/>
      <c r="AP7497" s="2"/>
      <c r="AW7497" s="3"/>
    </row>
    <row r="7498" spans="8:49">
      <c r="H7498" s="2"/>
      <c r="I7498" s="3"/>
      <c r="J7498" s="4"/>
      <c r="P7498" s="2"/>
      <c r="Q7498" s="3"/>
      <c r="R7498" s="4"/>
      <c r="X7498" s="2"/>
      <c r="Y7498" s="3"/>
      <c r="Z7498" s="4"/>
      <c r="AF7498" s="2"/>
      <c r="AG7498" s="3"/>
      <c r="AH7498" s="2"/>
      <c r="AN7498" s="2"/>
      <c r="AO7498" s="3"/>
      <c r="AP7498" s="2"/>
      <c r="AW7498" s="3"/>
    </row>
    <row r="7499" spans="8:49">
      <c r="H7499" s="2"/>
      <c r="I7499" s="3"/>
      <c r="J7499" s="4"/>
      <c r="P7499" s="2"/>
      <c r="Q7499" s="3"/>
      <c r="R7499" s="4"/>
      <c r="X7499" s="2"/>
      <c r="Y7499" s="3"/>
      <c r="Z7499" s="4"/>
      <c r="AF7499" s="2"/>
      <c r="AG7499" s="3"/>
      <c r="AH7499" s="2"/>
      <c r="AN7499" s="2"/>
      <c r="AO7499" s="3"/>
      <c r="AP7499" s="2"/>
      <c r="AW7499" s="3"/>
    </row>
    <row r="7500" spans="8:49">
      <c r="H7500" s="2"/>
      <c r="I7500" s="3"/>
      <c r="J7500" s="4"/>
      <c r="P7500" s="2"/>
      <c r="Q7500" s="3"/>
      <c r="R7500" s="4"/>
      <c r="X7500" s="2"/>
      <c r="Y7500" s="3"/>
      <c r="Z7500" s="4"/>
      <c r="AF7500" s="2"/>
      <c r="AG7500" s="3"/>
      <c r="AH7500" s="2"/>
      <c r="AN7500" s="2"/>
      <c r="AO7500" s="3"/>
      <c r="AP7500" s="2"/>
      <c r="AW7500" s="3"/>
    </row>
    <row r="7501" spans="8:49">
      <c r="H7501" s="2"/>
      <c r="I7501" s="3"/>
      <c r="J7501" s="4"/>
      <c r="P7501" s="2"/>
      <c r="Q7501" s="3"/>
      <c r="R7501" s="4"/>
      <c r="X7501" s="2"/>
      <c r="Y7501" s="3"/>
      <c r="Z7501" s="4"/>
      <c r="AF7501" s="2"/>
      <c r="AG7501" s="3"/>
      <c r="AH7501" s="2"/>
      <c r="AN7501" s="2"/>
      <c r="AO7501" s="3"/>
      <c r="AP7501" s="2"/>
      <c r="AW7501" s="3"/>
    </row>
    <row r="7502" spans="8:49">
      <c r="H7502" s="2"/>
      <c r="I7502" s="3"/>
      <c r="J7502" s="4"/>
      <c r="P7502" s="2"/>
      <c r="Q7502" s="3"/>
      <c r="R7502" s="4"/>
      <c r="X7502" s="2"/>
      <c r="Y7502" s="3"/>
      <c r="Z7502" s="4"/>
      <c r="AF7502" s="2"/>
      <c r="AG7502" s="3"/>
      <c r="AH7502" s="2"/>
      <c r="AN7502" s="2"/>
      <c r="AO7502" s="3"/>
      <c r="AP7502" s="2"/>
      <c r="AW7502" s="3"/>
    </row>
    <row r="7503" spans="8:49">
      <c r="H7503" s="2"/>
      <c r="I7503" s="3"/>
      <c r="J7503" s="4"/>
      <c r="P7503" s="2"/>
      <c r="Q7503" s="3"/>
      <c r="R7503" s="4"/>
      <c r="X7503" s="2"/>
      <c r="Y7503" s="3"/>
      <c r="Z7503" s="4"/>
      <c r="AF7503" s="2"/>
      <c r="AG7503" s="3"/>
      <c r="AH7503" s="2"/>
      <c r="AN7503" s="2"/>
      <c r="AO7503" s="3"/>
      <c r="AP7503" s="2"/>
      <c r="AW7503" s="3"/>
    </row>
    <row r="7504" spans="8:49">
      <c r="H7504" s="2"/>
      <c r="I7504" s="3"/>
      <c r="J7504" s="4"/>
      <c r="P7504" s="2"/>
      <c r="Q7504" s="3"/>
      <c r="R7504" s="4"/>
      <c r="X7504" s="2"/>
      <c r="Y7504" s="3"/>
      <c r="Z7504" s="4"/>
      <c r="AF7504" s="2"/>
      <c r="AG7504" s="3"/>
      <c r="AH7504" s="2"/>
      <c r="AN7504" s="2"/>
      <c r="AO7504" s="3"/>
      <c r="AP7504" s="2"/>
      <c r="AW7504" s="3"/>
    </row>
    <row r="7505" spans="8:49">
      <c r="H7505" s="2"/>
      <c r="I7505" s="3"/>
      <c r="J7505" s="4"/>
      <c r="P7505" s="2"/>
      <c r="Q7505" s="3"/>
      <c r="R7505" s="4"/>
      <c r="X7505" s="2"/>
      <c r="Y7505" s="3"/>
      <c r="Z7505" s="4"/>
      <c r="AF7505" s="2"/>
      <c r="AG7505" s="3"/>
      <c r="AH7505" s="2"/>
      <c r="AN7505" s="2"/>
      <c r="AO7505" s="3"/>
      <c r="AP7505" s="2"/>
      <c r="AW7505" s="3"/>
    </row>
    <row r="7506" spans="8:49">
      <c r="H7506" s="2"/>
      <c r="I7506" s="3"/>
      <c r="J7506" s="4"/>
      <c r="P7506" s="2"/>
      <c r="Q7506" s="3"/>
      <c r="R7506" s="4"/>
      <c r="X7506" s="2"/>
      <c r="Y7506" s="3"/>
      <c r="Z7506" s="4"/>
      <c r="AF7506" s="2"/>
      <c r="AG7506" s="3"/>
      <c r="AH7506" s="2"/>
      <c r="AN7506" s="2"/>
      <c r="AO7506" s="3"/>
      <c r="AP7506" s="2"/>
      <c r="AW7506" s="3"/>
    </row>
    <row r="7507" spans="8:49">
      <c r="H7507" s="2"/>
      <c r="I7507" s="3"/>
      <c r="J7507" s="4"/>
      <c r="P7507" s="2"/>
      <c r="Q7507" s="3"/>
      <c r="R7507" s="4"/>
      <c r="X7507" s="2"/>
      <c r="Y7507" s="3"/>
      <c r="Z7507" s="4"/>
      <c r="AF7507" s="2"/>
      <c r="AG7507" s="3"/>
      <c r="AH7507" s="2"/>
      <c r="AN7507" s="2"/>
      <c r="AO7507" s="3"/>
      <c r="AP7507" s="2"/>
      <c r="AW7507" s="3"/>
    </row>
    <row r="7508" spans="8:49">
      <c r="H7508" s="2"/>
      <c r="I7508" s="3"/>
      <c r="J7508" s="4"/>
      <c r="P7508" s="2"/>
      <c r="Q7508" s="3"/>
      <c r="R7508" s="4"/>
      <c r="X7508" s="2"/>
      <c r="Y7508" s="3"/>
      <c r="Z7508" s="4"/>
      <c r="AF7508" s="2"/>
      <c r="AG7508" s="3"/>
      <c r="AH7508" s="2"/>
      <c r="AN7508" s="2"/>
      <c r="AO7508" s="3"/>
      <c r="AP7508" s="2"/>
      <c r="AW7508" s="3"/>
    </row>
    <row r="7509" spans="8:49">
      <c r="H7509" s="2"/>
      <c r="I7509" s="3"/>
      <c r="J7509" s="4"/>
      <c r="P7509" s="2"/>
      <c r="Q7509" s="3"/>
      <c r="R7509" s="4"/>
      <c r="X7509" s="2"/>
      <c r="Y7509" s="3"/>
      <c r="Z7509" s="4"/>
      <c r="AF7509" s="2"/>
      <c r="AG7509" s="3"/>
      <c r="AH7509" s="2"/>
      <c r="AN7509" s="2"/>
      <c r="AO7509" s="3"/>
      <c r="AP7509" s="2"/>
      <c r="AW7509" s="3"/>
    </row>
    <row r="7510" spans="8:49">
      <c r="H7510" s="2"/>
      <c r="I7510" s="3"/>
      <c r="J7510" s="4"/>
      <c r="P7510" s="2"/>
      <c r="Q7510" s="3"/>
      <c r="R7510" s="4"/>
      <c r="X7510" s="2"/>
      <c r="Y7510" s="3"/>
      <c r="Z7510" s="4"/>
      <c r="AF7510" s="2"/>
      <c r="AG7510" s="3"/>
      <c r="AH7510" s="2"/>
      <c r="AN7510" s="2"/>
      <c r="AO7510" s="3"/>
      <c r="AP7510" s="2"/>
      <c r="AW7510" s="3"/>
    </row>
    <row r="7511" spans="8:49">
      <c r="H7511" s="2"/>
      <c r="I7511" s="3"/>
      <c r="J7511" s="4"/>
      <c r="P7511" s="2"/>
      <c r="Q7511" s="3"/>
      <c r="R7511" s="4"/>
      <c r="X7511" s="2"/>
      <c r="Y7511" s="3"/>
      <c r="Z7511" s="4"/>
      <c r="AF7511" s="2"/>
      <c r="AG7511" s="3"/>
      <c r="AH7511" s="2"/>
      <c r="AN7511" s="2"/>
      <c r="AO7511" s="3"/>
      <c r="AP7511" s="2"/>
      <c r="AW7511" s="3"/>
    </row>
    <row r="7512" spans="8:49">
      <c r="H7512" s="2"/>
      <c r="I7512" s="3"/>
      <c r="J7512" s="4"/>
      <c r="P7512" s="2"/>
      <c r="Q7512" s="3"/>
      <c r="R7512" s="4"/>
      <c r="X7512" s="2"/>
      <c r="Y7512" s="3"/>
      <c r="Z7512" s="4"/>
      <c r="AF7512" s="2"/>
      <c r="AG7512" s="3"/>
      <c r="AH7512" s="2"/>
      <c r="AN7512" s="2"/>
      <c r="AO7512" s="3"/>
      <c r="AP7512" s="2"/>
      <c r="AW7512" s="3"/>
    </row>
    <row r="7513" spans="8:49">
      <c r="H7513" s="2"/>
      <c r="I7513" s="3"/>
      <c r="J7513" s="4"/>
      <c r="P7513" s="2"/>
      <c r="Q7513" s="3"/>
      <c r="R7513" s="4"/>
      <c r="X7513" s="2"/>
      <c r="Y7513" s="3"/>
      <c r="Z7513" s="4"/>
      <c r="AF7513" s="2"/>
      <c r="AG7513" s="3"/>
      <c r="AH7513" s="2"/>
      <c r="AN7513" s="2"/>
      <c r="AO7513" s="3"/>
      <c r="AP7513" s="2"/>
      <c r="AW7513" s="3"/>
    </row>
    <row r="7514" spans="8:49">
      <c r="H7514" s="2"/>
      <c r="I7514" s="3"/>
      <c r="J7514" s="4"/>
      <c r="P7514" s="2"/>
      <c r="Q7514" s="3"/>
      <c r="R7514" s="4"/>
      <c r="X7514" s="2"/>
      <c r="Y7514" s="3"/>
      <c r="Z7514" s="4"/>
      <c r="AF7514" s="2"/>
      <c r="AG7514" s="3"/>
      <c r="AH7514" s="2"/>
      <c r="AN7514" s="2"/>
      <c r="AO7514" s="3"/>
      <c r="AP7514" s="2"/>
      <c r="AW7514" s="3"/>
    </row>
    <row r="7515" spans="8:49">
      <c r="H7515" s="2"/>
      <c r="I7515" s="3"/>
      <c r="J7515" s="4"/>
      <c r="P7515" s="2"/>
      <c r="Q7515" s="3"/>
      <c r="R7515" s="4"/>
      <c r="X7515" s="2"/>
      <c r="Y7515" s="3"/>
      <c r="Z7515" s="4"/>
      <c r="AF7515" s="2"/>
      <c r="AG7515" s="3"/>
      <c r="AH7515" s="2"/>
      <c r="AN7515" s="2"/>
      <c r="AO7515" s="3"/>
      <c r="AP7515" s="2"/>
      <c r="AW7515" s="3"/>
    </row>
    <row r="7516" spans="8:49">
      <c r="H7516" s="2"/>
      <c r="I7516" s="3"/>
      <c r="J7516" s="4"/>
      <c r="P7516" s="2"/>
      <c r="Q7516" s="3"/>
      <c r="R7516" s="4"/>
      <c r="X7516" s="2"/>
      <c r="Y7516" s="3"/>
      <c r="Z7516" s="4"/>
      <c r="AF7516" s="2"/>
      <c r="AG7516" s="3"/>
      <c r="AH7516" s="2"/>
      <c r="AN7516" s="2"/>
      <c r="AO7516" s="3"/>
      <c r="AP7516" s="2"/>
      <c r="AW7516" s="3"/>
    </row>
    <row r="7517" spans="8:49">
      <c r="H7517" s="2"/>
      <c r="I7517" s="3"/>
      <c r="J7517" s="4"/>
      <c r="P7517" s="2"/>
      <c r="Q7517" s="3"/>
      <c r="R7517" s="4"/>
      <c r="X7517" s="2"/>
      <c r="Y7517" s="3"/>
      <c r="Z7517" s="4"/>
      <c r="AF7517" s="2"/>
      <c r="AG7517" s="3"/>
      <c r="AH7517" s="2"/>
      <c r="AN7517" s="2"/>
      <c r="AO7517" s="3"/>
      <c r="AP7517" s="2"/>
      <c r="AW7517" s="3"/>
    </row>
    <row r="7518" spans="8:49">
      <c r="H7518" s="2"/>
      <c r="I7518" s="3"/>
      <c r="J7518" s="4"/>
      <c r="P7518" s="2"/>
      <c r="Q7518" s="3"/>
      <c r="R7518" s="4"/>
      <c r="X7518" s="2"/>
      <c r="Y7518" s="3"/>
      <c r="Z7518" s="4"/>
      <c r="AF7518" s="2"/>
      <c r="AG7518" s="3"/>
      <c r="AH7518" s="2"/>
      <c r="AN7518" s="2"/>
      <c r="AO7518" s="3"/>
      <c r="AP7518" s="2"/>
      <c r="AW7518" s="3"/>
    </row>
    <row r="7519" spans="8:49">
      <c r="H7519" s="2"/>
      <c r="I7519" s="3"/>
      <c r="J7519" s="4"/>
      <c r="P7519" s="2"/>
      <c r="Q7519" s="3"/>
      <c r="R7519" s="4"/>
      <c r="X7519" s="2"/>
      <c r="Y7519" s="3"/>
      <c r="Z7519" s="4"/>
      <c r="AF7519" s="2"/>
      <c r="AG7519" s="3"/>
      <c r="AH7519" s="2"/>
      <c r="AN7519" s="2"/>
      <c r="AO7519" s="3"/>
      <c r="AP7519" s="2"/>
      <c r="AW7519" s="3"/>
    </row>
    <row r="7520" spans="8:49">
      <c r="H7520" s="2"/>
      <c r="I7520" s="3"/>
      <c r="J7520" s="4"/>
      <c r="P7520" s="2"/>
      <c r="Q7520" s="3"/>
      <c r="R7520" s="4"/>
      <c r="X7520" s="2"/>
      <c r="Y7520" s="3"/>
      <c r="Z7520" s="4"/>
      <c r="AF7520" s="2"/>
      <c r="AG7520" s="3"/>
      <c r="AH7520" s="2"/>
      <c r="AN7520" s="2"/>
      <c r="AO7520" s="3"/>
      <c r="AP7520" s="2"/>
      <c r="AW7520" s="3"/>
    </row>
    <row r="7521" spans="8:49">
      <c r="H7521" s="2"/>
      <c r="I7521" s="3"/>
      <c r="J7521" s="4"/>
      <c r="P7521" s="2"/>
      <c r="Q7521" s="3"/>
      <c r="R7521" s="4"/>
      <c r="X7521" s="2"/>
      <c r="Y7521" s="3"/>
      <c r="Z7521" s="4"/>
      <c r="AF7521" s="2"/>
      <c r="AG7521" s="3"/>
      <c r="AH7521" s="2"/>
      <c r="AN7521" s="2"/>
      <c r="AO7521" s="3"/>
      <c r="AP7521" s="2"/>
      <c r="AW7521" s="3"/>
    </row>
    <row r="7522" spans="8:49">
      <c r="H7522" s="2"/>
      <c r="I7522" s="3"/>
      <c r="J7522" s="4"/>
      <c r="P7522" s="2"/>
      <c r="Q7522" s="3"/>
      <c r="R7522" s="4"/>
      <c r="X7522" s="2"/>
      <c r="Y7522" s="3"/>
      <c r="Z7522" s="4"/>
      <c r="AF7522" s="2"/>
      <c r="AG7522" s="3"/>
      <c r="AH7522" s="2"/>
      <c r="AN7522" s="2"/>
      <c r="AO7522" s="3"/>
      <c r="AP7522" s="2"/>
      <c r="AW7522" s="3"/>
    </row>
    <row r="7523" spans="8:49">
      <c r="H7523" s="2"/>
      <c r="I7523" s="3"/>
      <c r="J7523" s="4"/>
      <c r="P7523" s="2"/>
      <c r="Q7523" s="3"/>
      <c r="R7523" s="4"/>
      <c r="X7523" s="2"/>
      <c r="Y7523" s="3"/>
      <c r="Z7523" s="4"/>
      <c r="AF7523" s="2"/>
      <c r="AG7523" s="3"/>
      <c r="AH7523" s="2"/>
      <c r="AN7523" s="2"/>
      <c r="AO7523" s="3"/>
      <c r="AP7523" s="2"/>
      <c r="AW7523" s="3"/>
    </row>
    <row r="7524" spans="8:49">
      <c r="H7524" s="2"/>
      <c r="I7524" s="3"/>
      <c r="J7524" s="4"/>
      <c r="P7524" s="2"/>
      <c r="Q7524" s="3"/>
      <c r="R7524" s="4"/>
      <c r="X7524" s="2"/>
      <c r="Y7524" s="3"/>
      <c r="Z7524" s="4"/>
      <c r="AF7524" s="2"/>
      <c r="AG7524" s="3"/>
      <c r="AH7524" s="2"/>
      <c r="AN7524" s="2"/>
      <c r="AO7524" s="3"/>
      <c r="AP7524" s="2"/>
      <c r="AW7524" s="3"/>
    </row>
    <row r="7525" spans="8:49">
      <c r="H7525" s="2"/>
      <c r="I7525" s="3"/>
      <c r="J7525" s="4"/>
      <c r="P7525" s="2"/>
      <c r="Q7525" s="3"/>
      <c r="R7525" s="4"/>
      <c r="X7525" s="2"/>
      <c r="Y7525" s="3"/>
      <c r="Z7525" s="4"/>
      <c r="AF7525" s="2"/>
      <c r="AG7525" s="3"/>
      <c r="AH7525" s="2"/>
      <c r="AN7525" s="2"/>
      <c r="AO7525" s="3"/>
      <c r="AP7525" s="2"/>
      <c r="AW7525" s="3"/>
    </row>
    <row r="7526" spans="8:49">
      <c r="H7526" s="2"/>
      <c r="I7526" s="3"/>
      <c r="J7526" s="4"/>
      <c r="P7526" s="2"/>
      <c r="Q7526" s="3"/>
      <c r="R7526" s="4"/>
      <c r="X7526" s="2"/>
      <c r="Y7526" s="3"/>
      <c r="Z7526" s="4"/>
      <c r="AF7526" s="2"/>
      <c r="AG7526" s="3"/>
      <c r="AH7526" s="2"/>
      <c r="AN7526" s="2"/>
      <c r="AO7526" s="3"/>
      <c r="AP7526" s="2"/>
      <c r="AW7526" s="3"/>
    </row>
    <row r="7527" spans="8:49">
      <c r="H7527" s="2"/>
      <c r="I7527" s="3"/>
      <c r="J7527" s="4"/>
      <c r="P7527" s="2"/>
      <c r="Q7527" s="3"/>
      <c r="R7527" s="4"/>
      <c r="X7527" s="2"/>
      <c r="Y7527" s="3"/>
      <c r="Z7527" s="4"/>
      <c r="AF7527" s="2"/>
      <c r="AG7527" s="3"/>
      <c r="AH7527" s="2"/>
      <c r="AN7527" s="2"/>
      <c r="AO7527" s="3"/>
      <c r="AP7527" s="2"/>
      <c r="AW7527" s="3"/>
    </row>
    <row r="7528" spans="8:49">
      <c r="H7528" s="2"/>
      <c r="I7528" s="3"/>
      <c r="J7528" s="4"/>
      <c r="P7528" s="2"/>
      <c r="Q7528" s="3"/>
      <c r="R7528" s="4"/>
      <c r="X7528" s="2"/>
      <c r="Y7528" s="3"/>
      <c r="Z7528" s="4"/>
      <c r="AF7528" s="2"/>
      <c r="AG7528" s="3"/>
      <c r="AH7528" s="2"/>
      <c r="AN7528" s="2"/>
      <c r="AO7528" s="3"/>
      <c r="AP7528" s="2"/>
      <c r="AW7528" s="3"/>
    </row>
    <row r="7529" spans="8:49">
      <c r="H7529" s="2"/>
      <c r="I7529" s="3"/>
      <c r="J7529" s="4"/>
      <c r="P7529" s="2"/>
      <c r="Q7529" s="3"/>
      <c r="R7529" s="4"/>
      <c r="X7529" s="2"/>
      <c r="Y7529" s="3"/>
      <c r="Z7529" s="4"/>
      <c r="AF7529" s="2"/>
      <c r="AG7529" s="3"/>
      <c r="AH7529" s="2"/>
      <c r="AN7529" s="2"/>
      <c r="AO7529" s="3"/>
      <c r="AP7529" s="2"/>
      <c r="AW7529" s="3"/>
    </row>
    <row r="7530" spans="8:49">
      <c r="H7530" s="2"/>
      <c r="I7530" s="3"/>
      <c r="J7530" s="4"/>
      <c r="P7530" s="2"/>
      <c r="Q7530" s="3"/>
      <c r="R7530" s="4"/>
      <c r="X7530" s="2"/>
      <c r="Y7530" s="3"/>
      <c r="Z7530" s="4"/>
      <c r="AF7530" s="2"/>
      <c r="AG7530" s="3"/>
      <c r="AH7530" s="2"/>
      <c r="AN7530" s="2"/>
      <c r="AO7530" s="3"/>
      <c r="AP7530" s="2"/>
      <c r="AW7530" s="3"/>
    </row>
    <row r="7531" spans="8:49">
      <c r="H7531" s="2"/>
      <c r="I7531" s="3"/>
      <c r="J7531" s="4"/>
      <c r="P7531" s="2"/>
      <c r="Q7531" s="3"/>
      <c r="R7531" s="4"/>
      <c r="X7531" s="2"/>
      <c r="Y7531" s="3"/>
      <c r="Z7531" s="4"/>
      <c r="AF7531" s="2"/>
      <c r="AG7531" s="3"/>
      <c r="AH7531" s="2"/>
      <c r="AN7531" s="2"/>
      <c r="AO7531" s="3"/>
      <c r="AP7531" s="2"/>
      <c r="AW7531" s="3"/>
    </row>
    <row r="7532" spans="8:49">
      <c r="H7532" s="2"/>
      <c r="I7532" s="3"/>
      <c r="J7532" s="4"/>
      <c r="P7532" s="2"/>
      <c r="Q7532" s="3"/>
      <c r="R7532" s="4"/>
      <c r="X7532" s="2"/>
      <c r="Y7532" s="3"/>
      <c r="Z7532" s="4"/>
      <c r="AF7532" s="2"/>
      <c r="AG7532" s="3"/>
      <c r="AH7532" s="2"/>
      <c r="AN7532" s="2"/>
      <c r="AO7532" s="3"/>
      <c r="AP7532" s="2"/>
      <c r="AW7532" s="3"/>
    </row>
    <row r="7533" spans="8:49">
      <c r="H7533" s="2"/>
      <c r="I7533" s="3"/>
      <c r="J7533" s="4"/>
      <c r="P7533" s="2"/>
      <c r="Q7533" s="3"/>
      <c r="R7533" s="4"/>
      <c r="X7533" s="2"/>
      <c r="Y7533" s="3"/>
      <c r="Z7533" s="4"/>
      <c r="AF7533" s="2"/>
      <c r="AG7533" s="3"/>
      <c r="AH7533" s="2"/>
      <c r="AN7533" s="2"/>
      <c r="AO7533" s="3"/>
      <c r="AP7533" s="2"/>
      <c r="AW7533" s="3"/>
    </row>
    <row r="7534" spans="8:49">
      <c r="H7534" s="2"/>
      <c r="I7534" s="3"/>
      <c r="J7534" s="4"/>
      <c r="P7534" s="2"/>
      <c r="Q7534" s="3"/>
      <c r="R7534" s="4"/>
      <c r="X7534" s="2"/>
      <c r="Y7534" s="3"/>
      <c r="Z7534" s="4"/>
      <c r="AF7534" s="2"/>
      <c r="AG7534" s="3"/>
      <c r="AH7534" s="2"/>
      <c r="AN7534" s="2"/>
      <c r="AO7534" s="3"/>
      <c r="AP7534" s="2"/>
      <c r="AW7534" s="3"/>
    </row>
    <row r="7535" spans="8:49">
      <c r="H7535" s="2"/>
      <c r="I7535" s="3"/>
      <c r="J7535" s="4"/>
      <c r="P7535" s="2"/>
      <c r="Q7535" s="3"/>
      <c r="R7535" s="4"/>
      <c r="X7535" s="2"/>
      <c r="Y7535" s="3"/>
      <c r="Z7535" s="4"/>
      <c r="AF7535" s="2"/>
      <c r="AG7535" s="3"/>
      <c r="AH7535" s="2"/>
      <c r="AN7535" s="2"/>
      <c r="AO7535" s="3"/>
      <c r="AP7535" s="2"/>
      <c r="AW7535" s="3"/>
    </row>
    <row r="7536" spans="8:49">
      <c r="H7536" s="2"/>
      <c r="I7536" s="3"/>
      <c r="J7536" s="4"/>
      <c r="P7536" s="2"/>
      <c r="Q7536" s="3"/>
      <c r="R7536" s="4"/>
      <c r="X7536" s="2"/>
      <c r="Y7536" s="3"/>
      <c r="Z7536" s="4"/>
      <c r="AF7536" s="2"/>
      <c r="AG7536" s="3"/>
      <c r="AH7536" s="2"/>
      <c r="AN7536" s="2"/>
      <c r="AO7536" s="3"/>
      <c r="AP7536" s="2"/>
      <c r="AW7536" s="3"/>
    </row>
    <row r="7537" spans="8:49">
      <c r="H7537" s="2"/>
      <c r="I7537" s="3"/>
      <c r="J7537" s="4"/>
      <c r="P7537" s="2"/>
      <c r="Q7537" s="3"/>
      <c r="R7537" s="4"/>
      <c r="X7537" s="2"/>
      <c r="Y7537" s="3"/>
      <c r="Z7537" s="4"/>
      <c r="AF7537" s="2"/>
      <c r="AG7537" s="3"/>
      <c r="AH7537" s="2"/>
      <c r="AN7537" s="2"/>
      <c r="AO7537" s="3"/>
      <c r="AP7537" s="2"/>
      <c r="AW7537" s="3"/>
    </row>
    <row r="7538" spans="8:49">
      <c r="H7538" s="2"/>
      <c r="I7538" s="3"/>
      <c r="J7538" s="4"/>
      <c r="P7538" s="2"/>
      <c r="Q7538" s="3"/>
      <c r="R7538" s="4"/>
      <c r="X7538" s="2"/>
      <c r="Y7538" s="3"/>
      <c r="Z7538" s="4"/>
      <c r="AF7538" s="2"/>
      <c r="AG7538" s="3"/>
      <c r="AH7538" s="2"/>
      <c r="AN7538" s="2"/>
      <c r="AO7538" s="3"/>
      <c r="AP7538" s="2"/>
      <c r="AW7538" s="3"/>
    </row>
    <row r="7539" spans="8:49">
      <c r="H7539" s="2"/>
      <c r="I7539" s="3"/>
      <c r="J7539" s="4"/>
      <c r="P7539" s="2"/>
      <c r="Q7539" s="3"/>
      <c r="R7539" s="4"/>
      <c r="X7539" s="2"/>
      <c r="Y7539" s="3"/>
      <c r="Z7539" s="4"/>
      <c r="AF7539" s="2"/>
      <c r="AG7539" s="3"/>
      <c r="AH7539" s="2"/>
      <c r="AN7539" s="2"/>
      <c r="AO7539" s="3"/>
      <c r="AP7539" s="2"/>
      <c r="AW7539" s="3"/>
    </row>
    <row r="7540" spans="8:49">
      <c r="H7540" s="2"/>
      <c r="I7540" s="3"/>
      <c r="J7540" s="4"/>
      <c r="P7540" s="2"/>
      <c r="Q7540" s="3"/>
      <c r="R7540" s="4"/>
      <c r="X7540" s="2"/>
      <c r="Y7540" s="3"/>
      <c r="Z7540" s="4"/>
      <c r="AF7540" s="2"/>
      <c r="AG7540" s="3"/>
      <c r="AH7540" s="2"/>
      <c r="AN7540" s="2"/>
      <c r="AO7540" s="3"/>
      <c r="AP7540" s="2"/>
      <c r="AW7540" s="3"/>
    </row>
    <row r="7541" spans="8:49">
      <c r="H7541" s="2"/>
      <c r="I7541" s="3"/>
      <c r="J7541" s="4"/>
      <c r="P7541" s="2"/>
      <c r="Q7541" s="3"/>
      <c r="R7541" s="4"/>
      <c r="X7541" s="2"/>
      <c r="Y7541" s="3"/>
      <c r="Z7541" s="4"/>
      <c r="AF7541" s="2"/>
      <c r="AG7541" s="3"/>
      <c r="AH7541" s="2"/>
      <c r="AN7541" s="2"/>
      <c r="AO7541" s="3"/>
      <c r="AP7541" s="2"/>
      <c r="AW7541" s="3"/>
    </row>
    <row r="7542" spans="8:49">
      <c r="H7542" s="2"/>
      <c r="I7542" s="3"/>
      <c r="J7542" s="4"/>
      <c r="P7542" s="2"/>
      <c r="Q7542" s="3"/>
      <c r="R7542" s="4"/>
      <c r="X7542" s="2"/>
      <c r="Y7542" s="3"/>
      <c r="Z7542" s="4"/>
      <c r="AF7542" s="2"/>
      <c r="AG7542" s="3"/>
      <c r="AH7542" s="2"/>
      <c r="AN7542" s="2"/>
      <c r="AO7542" s="3"/>
      <c r="AP7542" s="2"/>
      <c r="AW7542" s="3"/>
    </row>
    <row r="7543" spans="8:49">
      <c r="H7543" s="2"/>
      <c r="I7543" s="3"/>
      <c r="J7543" s="4"/>
      <c r="P7543" s="2"/>
      <c r="Q7543" s="3"/>
      <c r="R7543" s="4"/>
      <c r="X7543" s="2"/>
      <c r="Y7543" s="3"/>
      <c r="Z7543" s="4"/>
      <c r="AF7543" s="2"/>
      <c r="AG7543" s="3"/>
      <c r="AH7543" s="2"/>
      <c r="AN7543" s="2"/>
      <c r="AO7543" s="3"/>
      <c r="AP7543" s="2"/>
      <c r="AW7543" s="3"/>
    </row>
    <row r="7544" spans="8:49">
      <c r="H7544" s="2"/>
      <c r="I7544" s="3"/>
      <c r="J7544" s="4"/>
      <c r="P7544" s="2"/>
      <c r="Q7544" s="3"/>
      <c r="R7544" s="4"/>
      <c r="X7544" s="2"/>
      <c r="Y7544" s="3"/>
      <c r="Z7544" s="4"/>
      <c r="AF7544" s="2"/>
      <c r="AG7544" s="3"/>
      <c r="AH7544" s="2"/>
      <c r="AN7544" s="2"/>
      <c r="AO7544" s="3"/>
      <c r="AP7544" s="2"/>
      <c r="AW7544" s="3"/>
    </row>
    <row r="7545" spans="8:49">
      <c r="H7545" s="2"/>
      <c r="I7545" s="3"/>
      <c r="J7545" s="4"/>
      <c r="P7545" s="2"/>
      <c r="Q7545" s="3"/>
      <c r="R7545" s="4"/>
      <c r="X7545" s="2"/>
      <c r="Y7545" s="3"/>
      <c r="Z7545" s="4"/>
      <c r="AF7545" s="2"/>
      <c r="AG7545" s="3"/>
      <c r="AH7545" s="2"/>
      <c r="AN7545" s="2"/>
      <c r="AO7545" s="3"/>
      <c r="AP7545" s="2"/>
      <c r="AW7545" s="3"/>
    </row>
    <row r="7546" spans="8:49">
      <c r="H7546" s="2"/>
      <c r="I7546" s="3"/>
      <c r="J7546" s="4"/>
      <c r="P7546" s="2"/>
      <c r="Q7546" s="3"/>
      <c r="R7546" s="4"/>
      <c r="X7546" s="2"/>
      <c r="Y7546" s="3"/>
      <c r="Z7546" s="4"/>
      <c r="AF7546" s="2"/>
      <c r="AG7546" s="3"/>
      <c r="AH7546" s="2"/>
      <c r="AN7546" s="2"/>
      <c r="AO7546" s="3"/>
      <c r="AP7546" s="2"/>
      <c r="AW7546" s="3"/>
    </row>
    <row r="7547" spans="8:49">
      <c r="H7547" s="2"/>
      <c r="I7547" s="3"/>
      <c r="J7547" s="4"/>
      <c r="P7547" s="2"/>
      <c r="Q7547" s="3"/>
      <c r="R7547" s="4"/>
      <c r="X7547" s="2"/>
      <c r="Y7547" s="3"/>
      <c r="Z7547" s="4"/>
      <c r="AF7547" s="2"/>
      <c r="AG7547" s="3"/>
      <c r="AH7547" s="2"/>
      <c r="AN7547" s="2"/>
      <c r="AO7547" s="3"/>
      <c r="AP7547" s="2"/>
      <c r="AW7547" s="3"/>
    </row>
    <row r="7548" spans="8:49">
      <c r="H7548" s="2"/>
      <c r="I7548" s="3"/>
      <c r="J7548" s="4"/>
      <c r="P7548" s="2"/>
      <c r="Q7548" s="3"/>
      <c r="R7548" s="4"/>
      <c r="X7548" s="2"/>
      <c r="Y7548" s="3"/>
      <c r="Z7548" s="4"/>
      <c r="AF7548" s="2"/>
      <c r="AG7548" s="3"/>
      <c r="AH7548" s="2"/>
      <c r="AN7548" s="2"/>
      <c r="AO7548" s="3"/>
      <c r="AP7548" s="2"/>
      <c r="AW7548" s="3"/>
    </row>
    <row r="7549" spans="8:49">
      <c r="H7549" s="2"/>
      <c r="I7549" s="3"/>
      <c r="J7549" s="4"/>
      <c r="P7549" s="2"/>
      <c r="Q7549" s="3"/>
      <c r="R7549" s="4"/>
      <c r="X7549" s="2"/>
      <c r="Y7549" s="3"/>
      <c r="Z7549" s="4"/>
      <c r="AF7549" s="2"/>
      <c r="AG7549" s="3"/>
      <c r="AH7549" s="2"/>
      <c r="AN7549" s="2"/>
      <c r="AO7549" s="3"/>
      <c r="AP7549" s="2"/>
      <c r="AW7549" s="3"/>
    </row>
    <row r="7550" spans="8:49">
      <c r="H7550" s="2"/>
      <c r="I7550" s="3"/>
      <c r="J7550" s="4"/>
      <c r="P7550" s="2"/>
      <c r="Q7550" s="3"/>
      <c r="R7550" s="4"/>
      <c r="X7550" s="2"/>
      <c r="Y7550" s="3"/>
      <c r="Z7550" s="4"/>
      <c r="AF7550" s="2"/>
      <c r="AG7550" s="3"/>
      <c r="AH7550" s="2"/>
      <c r="AN7550" s="2"/>
      <c r="AO7550" s="3"/>
      <c r="AP7550" s="2"/>
      <c r="AW7550" s="3"/>
    </row>
    <row r="7551" spans="8:49">
      <c r="H7551" s="2"/>
      <c r="I7551" s="3"/>
      <c r="J7551" s="4"/>
      <c r="P7551" s="2"/>
      <c r="Q7551" s="3"/>
      <c r="R7551" s="4"/>
      <c r="X7551" s="2"/>
      <c r="Y7551" s="3"/>
      <c r="Z7551" s="4"/>
      <c r="AF7551" s="2"/>
      <c r="AG7551" s="3"/>
      <c r="AH7551" s="2"/>
      <c r="AN7551" s="2"/>
      <c r="AO7551" s="3"/>
      <c r="AP7551" s="2"/>
      <c r="AW7551" s="3"/>
    </row>
    <row r="7552" spans="8:49">
      <c r="H7552" s="2"/>
      <c r="I7552" s="3"/>
      <c r="J7552" s="4"/>
      <c r="P7552" s="2"/>
      <c r="Q7552" s="3"/>
      <c r="R7552" s="4"/>
      <c r="X7552" s="2"/>
      <c r="Y7552" s="3"/>
      <c r="Z7552" s="4"/>
      <c r="AF7552" s="2"/>
      <c r="AG7552" s="3"/>
      <c r="AH7552" s="2"/>
      <c r="AN7552" s="2"/>
      <c r="AO7552" s="3"/>
      <c r="AP7552" s="2"/>
      <c r="AW7552" s="3"/>
    </row>
    <row r="7553" spans="8:49">
      <c r="H7553" s="2"/>
      <c r="I7553" s="3"/>
      <c r="J7553" s="4"/>
      <c r="P7553" s="2"/>
      <c r="Q7553" s="3"/>
      <c r="R7553" s="4"/>
      <c r="X7553" s="2"/>
      <c r="Y7553" s="3"/>
      <c r="Z7553" s="4"/>
      <c r="AF7553" s="2"/>
      <c r="AG7553" s="3"/>
      <c r="AH7553" s="2"/>
      <c r="AN7553" s="2"/>
      <c r="AO7553" s="3"/>
      <c r="AP7553" s="2"/>
      <c r="AW7553" s="3"/>
    </row>
    <row r="7554" spans="8:49">
      <c r="H7554" s="2"/>
      <c r="I7554" s="3"/>
      <c r="J7554" s="4"/>
      <c r="P7554" s="2"/>
      <c r="Q7554" s="3"/>
      <c r="R7554" s="4"/>
      <c r="X7554" s="2"/>
      <c r="Y7554" s="3"/>
      <c r="Z7554" s="4"/>
      <c r="AF7554" s="2"/>
      <c r="AG7554" s="3"/>
      <c r="AH7554" s="2"/>
      <c r="AN7554" s="2"/>
      <c r="AO7554" s="3"/>
      <c r="AP7554" s="2"/>
      <c r="AW7554" s="3"/>
    </row>
    <row r="7555" spans="8:49">
      <c r="H7555" s="2"/>
      <c r="I7555" s="3"/>
      <c r="J7555" s="4"/>
      <c r="P7555" s="2"/>
      <c r="Q7555" s="3"/>
      <c r="R7555" s="4"/>
      <c r="X7555" s="2"/>
      <c r="Y7555" s="3"/>
      <c r="Z7555" s="4"/>
      <c r="AF7555" s="2"/>
      <c r="AG7555" s="3"/>
      <c r="AH7555" s="2"/>
      <c r="AN7555" s="2"/>
      <c r="AO7555" s="3"/>
      <c r="AP7555" s="2"/>
      <c r="AW7555" s="3"/>
    </row>
    <row r="7556" spans="8:49">
      <c r="H7556" s="2"/>
      <c r="I7556" s="3"/>
      <c r="J7556" s="4"/>
      <c r="P7556" s="2"/>
      <c r="Q7556" s="3"/>
      <c r="R7556" s="4"/>
      <c r="X7556" s="2"/>
      <c r="Y7556" s="3"/>
      <c r="Z7556" s="4"/>
      <c r="AF7556" s="2"/>
      <c r="AG7556" s="3"/>
      <c r="AH7556" s="2"/>
      <c r="AN7556" s="2"/>
      <c r="AO7556" s="3"/>
      <c r="AP7556" s="2"/>
      <c r="AW7556" s="3"/>
    </row>
    <row r="7557" spans="8:49">
      <c r="H7557" s="2"/>
      <c r="I7557" s="3"/>
      <c r="J7557" s="4"/>
      <c r="P7557" s="2"/>
      <c r="Q7557" s="3"/>
      <c r="R7557" s="4"/>
      <c r="X7557" s="2"/>
      <c r="Y7557" s="3"/>
      <c r="Z7557" s="4"/>
      <c r="AF7557" s="2"/>
      <c r="AG7557" s="3"/>
      <c r="AH7557" s="2"/>
      <c r="AN7557" s="2"/>
      <c r="AO7557" s="3"/>
      <c r="AP7557" s="2"/>
      <c r="AW7557" s="3"/>
    </row>
    <row r="7558" spans="8:49">
      <c r="H7558" s="2"/>
      <c r="I7558" s="3"/>
      <c r="J7558" s="4"/>
      <c r="P7558" s="2"/>
      <c r="Q7558" s="3"/>
      <c r="R7558" s="4"/>
      <c r="X7558" s="2"/>
      <c r="Y7558" s="3"/>
      <c r="Z7558" s="4"/>
      <c r="AF7558" s="2"/>
      <c r="AG7558" s="3"/>
      <c r="AH7558" s="2"/>
      <c r="AN7558" s="2"/>
      <c r="AO7558" s="3"/>
      <c r="AP7558" s="2"/>
      <c r="AW7558" s="3"/>
    </row>
    <row r="7559" spans="8:49">
      <c r="H7559" s="2"/>
      <c r="I7559" s="3"/>
      <c r="J7559" s="4"/>
      <c r="P7559" s="2"/>
      <c r="Q7559" s="3"/>
      <c r="R7559" s="4"/>
      <c r="X7559" s="2"/>
      <c r="Y7559" s="3"/>
      <c r="Z7559" s="4"/>
      <c r="AF7559" s="2"/>
      <c r="AG7559" s="3"/>
      <c r="AH7559" s="2"/>
      <c r="AN7559" s="2"/>
      <c r="AO7559" s="3"/>
      <c r="AP7559" s="2"/>
      <c r="AW7559" s="3"/>
    </row>
    <row r="7560" spans="8:49">
      <c r="H7560" s="2"/>
      <c r="I7560" s="3"/>
      <c r="J7560" s="4"/>
      <c r="P7560" s="2"/>
      <c r="Q7560" s="3"/>
      <c r="R7560" s="4"/>
      <c r="X7560" s="2"/>
      <c r="Y7560" s="3"/>
      <c r="Z7560" s="4"/>
      <c r="AF7560" s="2"/>
      <c r="AG7560" s="3"/>
      <c r="AH7560" s="2"/>
      <c r="AN7560" s="2"/>
      <c r="AO7560" s="3"/>
      <c r="AP7560" s="2"/>
      <c r="AW7560" s="3"/>
    </row>
    <row r="7561" spans="8:49">
      <c r="H7561" s="2"/>
      <c r="I7561" s="3"/>
      <c r="J7561" s="4"/>
      <c r="P7561" s="2"/>
      <c r="Q7561" s="3"/>
      <c r="R7561" s="4"/>
      <c r="X7561" s="2"/>
      <c r="Y7561" s="3"/>
      <c r="Z7561" s="4"/>
      <c r="AF7561" s="2"/>
      <c r="AG7561" s="3"/>
      <c r="AH7561" s="2"/>
      <c r="AN7561" s="2"/>
      <c r="AO7561" s="3"/>
      <c r="AP7561" s="2"/>
      <c r="AW7561" s="3"/>
    </row>
    <row r="7562" spans="8:49">
      <c r="H7562" s="2"/>
      <c r="I7562" s="3"/>
      <c r="J7562" s="4"/>
      <c r="P7562" s="2"/>
      <c r="Q7562" s="3"/>
      <c r="R7562" s="4"/>
      <c r="X7562" s="2"/>
      <c r="Y7562" s="3"/>
      <c r="Z7562" s="4"/>
      <c r="AF7562" s="2"/>
      <c r="AG7562" s="3"/>
      <c r="AH7562" s="2"/>
      <c r="AN7562" s="2"/>
      <c r="AO7562" s="3"/>
      <c r="AP7562" s="2"/>
      <c r="AW7562" s="3"/>
    </row>
    <row r="7563" spans="8:49">
      <c r="H7563" s="2"/>
      <c r="I7563" s="3"/>
      <c r="J7563" s="4"/>
      <c r="P7563" s="2"/>
      <c r="Q7563" s="3"/>
      <c r="R7563" s="4"/>
      <c r="X7563" s="2"/>
      <c r="Y7563" s="3"/>
      <c r="Z7563" s="4"/>
      <c r="AF7563" s="2"/>
      <c r="AG7563" s="3"/>
      <c r="AH7563" s="2"/>
      <c r="AN7563" s="2"/>
      <c r="AO7563" s="3"/>
      <c r="AP7563" s="2"/>
      <c r="AW7563" s="3"/>
    </row>
    <row r="7564" spans="8:49">
      <c r="H7564" s="2"/>
      <c r="I7564" s="3"/>
      <c r="J7564" s="4"/>
      <c r="P7564" s="2"/>
      <c r="Q7564" s="3"/>
      <c r="R7564" s="4"/>
      <c r="X7564" s="2"/>
      <c r="Y7564" s="3"/>
      <c r="Z7564" s="4"/>
      <c r="AF7564" s="2"/>
      <c r="AG7564" s="3"/>
      <c r="AH7564" s="2"/>
      <c r="AN7564" s="2"/>
      <c r="AO7564" s="3"/>
      <c r="AP7564" s="2"/>
      <c r="AW7564" s="3"/>
    </row>
    <row r="7565" spans="8:49">
      <c r="H7565" s="2"/>
      <c r="I7565" s="3"/>
      <c r="J7565" s="4"/>
      <c r="P7565" s="2"/>
      <c r="Q7565" s="3"/>
      <c r="R7565" s="4"/>
      <c r="X7565" s="2"/>
      <c r="Y7565" s="3"/>
      <c r="Z7565" s="4"/>
      <c r="AF7565" s="2"/>
      <c r="AG7565" s="3"/>
      <c r="AH7565" s="2"/>
      <c r="AN7565" s="2"/>
      <c r="AO7565" s="3"/>
      <c r="AP7565" s="2"/>
      <c r="AW7565" s="3"/>
    </row>
    <row r="7566" spans="8:49">
      <c r="H7566" s="2"/>
      <c r="I7566" s="3"/>
      <c r="J7566" s="4"/>
      <c r="P7566" s="2"/>
      <c r="Q7566" s="3"/>
      <c r="R7566" s="4"/>
      <c r="X7566" s="2"/>
      <c r="Y7566" s="3"/>
      <c r="Z7566" s="4"/>
      <c r="AF7566" s="2"/>
      <c r="AG7566" s="3"/>
      <c r="AH7566" s="2"/>
      <c r="AN7566" s="2"/>
      <c r="AO7566" s="3"/>
      <c r="AP7566" s="2"/>
      <c r="AW7566" s="3"/>
    </row>
    <row r="7567" spans="8:49">
      <c r="H7567" s="2"/>
      <c r="I7567" s="3"/>
      <c r="J7567" s="4"/>
      <c r="P7567" s="2"/>
      <c r="Q7567" s="3"/>
      <c r="R7567" s="4"/>
      <c r="X7567" s="2"/>
      <c r="Y7567" s="3"/>
      <c r="Z7567" s="4"/>
      <c r="AF7567" s="2"/>
      <c r="AG7567" s="3"/>
      <c r="AH7567" s="2"/>
      <c r="AN7567" s="2"/>
      <c r="AO7567" s="3"/>
      <c r="AP7567" s="2"/>
      <c r="AW7567" s="3"/>
    </row>
    <row r="7568" spans="8:49">
      <c r="H7568" s="2"/>
      <c r="I7568" s="3"/>
      <c r="J7568" s="4"/>
      <c r="P7568" s="2"/>
      <c r="Q7568" s="3"/>
      <c r="R7568" s="4"/>
      <c r="X7568" s="2"/>
      <c r="Y7568" s="3"/>
      <c r="Z7568" s="4"/>
      <c r="AF7568" s="2"/>
      <c r="AG7568" s="3"/>
      <c r="AH7568" s="2"/>
      <c r="AN7568" s="2"/>
      <c r="AO7568" s="3"/>
      <c r="AP7568" s="2"/>
      <c r="AW7568" s="3"/>
    </row>
    <row r="7569" spans="8:49">
      <c r="H7569" s="2"/>
      <c r="I7569" s="3"/>
      <c r="J7569" s="4"/>
      <c r="P7569" s="2"/>
      <c r="Q7569" s="3"/>
      <c r="R7569" s="4"/>
      <c r="X7569" s="2"/>
      <c r="Y7569" s="3"/>
      <c r="Z7569" s="4"/>
      <c r="AF7569" s="2"/>
      <c r="AG7569" s="3"/>
      <c r="AH7569" s="2"/>
      <c r="AN7569" s="2"/>
      <c r="AO7569" s="3"/>
      <c r="AP7569" s="2"/>
      <c r="AW7569" s="3"/>
    </row>
    <row r="7570" spans="8:49">
      <c r="H7570" s="2"/>
      <c r="I7570" s="3"/>
      <c r="J7570" s="4"/>
      <c r="P7570" s="2"/>
      <c r="Q7570" s="3"/>
      <c r="R7570" s="4"/>
      <c r="X7570" s="2"/>
      <c r="Y7570" s="3"/>
      <c r="Z7570" s="4"/>
      <c r="AF7570" s="2"/>
      <c r="AG7570" s="3"/>
      <c r="AH7570" s="2"/>
      <c r="AN7570" s="2"/>
      <c r="AO7570" s="3"/>
      <c r="AP7570" s="2"/>
      <c r="AW7570" s="3"/>
    </row>
    <row r="7571" spans="8:49">
      <c r="H7571" s="2"/>
      <c r="I7571" s="3"/>
      <c r="J7571" s="4"/>
      <c r="P7571" s="2"/>
      <c r="Q7571" s="3"/>
      <c r="R7571" s="4"/>
      <c r="X7571" s="2"/>
      <c r="Y7571" s="3"/>
      <c r="Z7571" s="4"/>
      <c r="AF7571" s="2"/>
      <c r="AG7571" s="3"/>
      <c r="AH7571" s="2"/>
      <c r="AN7571" s="2"/>
      <c r="AO7571" s="3"/>
      <c r="AP7571" s="2"/>
      <c r="AW7571" s="3"/>
    </row>
    <row r="7572" spans="8:49">
      <c r="H7572" s="2"/>
      <c r="I7572" s="3"/>
      <c r="J7572" s="4"/>
      <c r="P7572" s="2"/>
      <c r="Q7572" s="3"/>
      <c r="R7572" s="4"/>
      <c r="X7572" s="2"/>
      <c r="Y7572" s="3"/>
      <c r="Z7572" s="4"/>
      <c r="AF7572" s="2"/>
      <c r="AG7572" s="3"/>
      <c r="AH7572" s="2"/>
      <c r="AN7572" s="2"/>
      <c r="AO7572" s="3"/>
      <c r="AP7572" s="2"/>
      <c r="AW7572" s="3"/>
    </row>
    <row r="7573" spans="8:49">
      <c r="H7573" s="2"/>
      <c r="I7573" s="3"/>
      <c r="J7573" s="4"/>
      <c r="P7573" s="2"/>
      <c r="Q7573" s="3"/>
      <c r="R7573" s="4"/>
      <c r="X7573" s="2"/>
      <c r="Y7573" s="3"/>
      <c r="Z7573" s="4"/>
      <c r="AF7573" s="2"/>
      <c r="AG7573" s="3"/>
      <c r="AH7573" s="2"/>
      <c r="AN7573" s="2"/>
      <c r="AO7573" s="3"/>
      <c r="AP7573" s="2"/>
      <c r="AW7573" s="3"/>
    </row>
    <row r="7574" spans="8:49">
      <c r="H7574" s="2"/>
      <c r="I7574" s="3"/>
      <c r="J7574" s="4"/>
      <c r="P7574" s="2"/>
      <c r="Q7574" s="3"/>
      <c r="R7574" s="4"/>
      <c r="X7574" s="2"/>
      <c r="Y7574" s="3"/>
      <c r="Z7574" s="4"/>
      <c r="AF7574" s="2"/>
      <c r="AG7574" s="3"/>
      <c r="AH7574" s="2"/>
      <c r="AN7574" s="2"/>
      <c r="AO7574" s="3"/>
      <c r="AP7574" s="2"/>
      <c r="AW7574" s="3"/>
    </row>
    <row r="7575" spans="8:49">
      <c r="H7575" s="2"/>
      <c r="I7575" s="3"/>
      <c r="J7575" s="4"/>
      <c r="P7575" s="2"/>
      <c r="Q7575" s="3"/>
      <c r="R7575" s="4"/>
      <c r="X7575" s="2"/>
      <c r="Y7575" s="3"/>
      <c r="Z7575" s="4"/>
      <c r="AF7575" s="2"/>
      <c r="AG7575" s="3"/>
      <c r="AH7575" s="2"/>
      <c r="AN7575" s="2"/>
      <c r="AO7575" s="3"/>
      <c r="AP7575" s="2"/>
      <c r="AW7575" s="3"/>
    </row>
    <row r="7576" spans="8:49">
      <c r="H7576" s="2"/>
      <c r="I7576" s="3"/>
      <c r="J7576" s="4"/>
      <c r="P7576" s="2"/>
      <c r="Q7576" s="3"/>
      <c r="R7576" s="4"/>
      <c r="X7576" s="2"/>
      <c r="Y7576" s="3"/>
      <c r="Z7576" s="4"/>
      <c r="AF7576" s="2"/>
      <c r="AG7576" s="3"/>
      <c r="AH7576" s="2"/>
      <c r="AN7576" s="2"/>
      <c r="AO7576" s="3"/>
      <c r="AP7576" s="2"/>
      <c r="AW7576" s="3"/>
    </row>
    <row r="7577" spans="8:49">
      <c r="H7577" s="2"/>
      <c r="I7577" s="3"/>
      <c r="J7577" s="4"/>
      <c r="P7577" s="2"/>
      <c r="Q7577" s="3"/>
      <c r="R7577" s="4"/>
      <c r="X7577" s="2"/>
      <c r="Y7577" s="3"/>
      <c r="Z7577" s="4"/>
      <c r="AF7577" s="2"/>
      <c r="AG7577" s="3"/>
      <c r="AH7577" s="2"/>
      <c r="AN7577" s="2"/>
      <c r="AO7577" s="3"/>
      <c r="AP7577" s="2"/>
      <c r="AW7577" s="3"/>
    </row>
    <row r="7578" spans="8:49">
      <c r="H7578" s="2"/>
      <c r="I7578" s="3"/>
      <c r="J7578" s="4"/>
      <c r="P7578" s="2"/>
      <c r="Q7578" s="3"/>
      <c r="R7578" s="4"/>
      <c r="X7578" s="2"/>
      <c r="Y7578" s="3"/>
      <c r="Z7578" s="4"/>
      <c r="AF7578" s="2"/>
      <c r="AG7578" s="3"/>
      <c r="AH7578" s="2"/>
      <c r="AN7578" s="2"/>
      <c r="AO7578" s="3"/>
      <c r="AP7578" s="2"/>
      <c r="AW7578" s="3"/>
    </row>
    <row r="7579" spans="8:49">
      <c r="H7579" s="2"/>
      <c r="I7579" s="3"/>
      <c r="J7579" s="4"/>
      <c r="P7579" s="2"/>
      <c r="Q7579" s="3"/>
      <c r="R7579" s="4"/>
      <c r="X7579" s="2"/>
      <c r="Y7579" s="3"/>
      <c r="Z7579" s="4"/>
      <c r="AF7579" s="2"/>
      <c r="AG7579" s="3"/>
      <c r="AH7579" s="2"/>
      <c r="AN7579" s="2"/>
      <c r="AO7579" s="3"/>
      <c r="AP7579" s="2"/>
      <c r="AW7579" s="3"/>
    </row>
    <row r="7580" spans="8:49">
      <c r="H7580" s="2"/>
      <c r="I7580" s="3"/>
      <c r="J7580" s="4"/>
      <c r="P7580" s="2"/>
      <c r="Q7580" s="3"/>
      <c r="R7580" s="4"/>
      <c r="X7580" s="2"/>
      <c r="Y7580" s="3"/>
      <c r="Z7580" s="4"/>
      <c r="AF7580" s="2"/>
      <c r="AG7580" s="3"/>
      <c r="AH7580" s="2"/>
      <c r="AN7580" s="2"/>
      <c r="AO7580" s="3"/>
      <c r="AP7580" s="2"/>
      <c r="AW7580" s="3"/>
    </row>
    <row r="7581" spans="8:49">
      <c r="H7581" s="2"/>
      <c r="I7581" s="3"/>
      <c r="J7581" s="4"/>
      <c r="P7581" s="2"/>
      <c r="Q7581" s="3"/>
      <c r="R7581" s="4"/>
      <c r="X7581" s="2"/>
      <c r="Y7581" s="3"/>
      <c r="Z7581" s="4"/>
      <c r="AF7581" s="2"/>
      <c r="AG7581" s="3"/>
      <c r="AH7581" s="2"/>
      <c r="AN7581" s="2"/>
      <c r="AO7581" s="3"/>
      <c r="AP7581" s="2"/>
      <c r="AW7581" s="3"/>
    </row>
    <row r="7582" spans="8:49">
      <c r="H7582" s="2"/>
      <c r="I7582" s="3"/>
      <c r="J7582" s="4"/>
      <c r="P7582" s="2"/>
      <c r="Q7582" s="3"/>
      <c r="R7582" s="4"/>
      <c r="X7582" s="2"/>
      <c r="Y7582" s="3"/>
      <c r="Z7582" s="4"/>
      <c r="AF7582" s="2"/>
      <c r="AG7582" s="3"/>
      <c r="AH7582" s="2"/>
      <c r="AN7582" s="2"/>
      <c r="AO7582" s="3"/>
      <c r="AP7582" s="2"/>
      <c r="AW7582" s="3"/>
    </row>
    <row r="7583" spans="8:49">
      <c r="H7583" s="2"/>
      <c r="I7583" s="3"/>
      <c r="J7583" s="4"/>
      <c r="P7583" s="2"/>
      <c r="Q7583" s="3"/>
      <c r="R7583" s="4"/>
      <c r="X7583" s="2"/>
      <c r="Y7583" s="3"/>
      <c r="Z7583" s="4"/>
      <c r="AF7583" s="2"/>
      <c r="AG7583" s="3"/>
      <c r="AH7583" s="2"/>
      <c r="AN7583" s="2"/>
      <c r="AO7583" s="3"/>
      <c r="AP7583" s="2"/>
      <c r="AW7583" s="3"/>
    </row>
    <row r="7584" spans="8:49">
      <c r="H7584" s="2"/>
      <c r="I7584" s="3"/>
      <c r="J7584" s="4"/>
      <c r="P7584" s="2"/>
      <c r="Q7584" s="3"/>
      <c r="R7584" s="4"/>
      <c r="X7584" s="2"/>
      <c r="Y7584" s="3"/>
      <c r="Z7584" s="4"/>
      <c r="AF7584" s="2"/>
      <c r="AG7584" s="3"/>
      <c r="AH7584" s="2"/>
      <c r="AN7584" s="2"/>
      <c r="AO7584" s="3"/>
      <c r="AP7584" s="2"/>
      <c r="AW7584" s="3"/>
    </row>
    <row r="7585" spans="8:49">
      <c r="H7585" s="2"/>
      <c r="I7585" s="3"/>
      <c r="J7585" s="4"/>
      <c r="P7585" s="2"/>
      <c r="Q7585" s="3"/>
      <c r="R7585" s="4"/>
      <c r="X7585" s="2"/>
      <c r="Y7585" s="3"/>
      <c r="Z7585" s="4"/>
      <c r="AF7585" s="2"/>
      <c r="AG7585" s="3"/>
      <c r="AH7585" s="2"/>
      <c r="AN7585" s="2"/>
      <c r="AO7585" s="3"/>
      <c r="AP7585" s="2"/>
      <c r="AW7585" s="3"/>
    </row>
    <row r="7586" spans="8:49">
      <c r="H7586" s="2"/>
      <c r="I7586" s="3"/>
      <c r="J7586" s="4"/>
      <c r="P7586" s="2"/>
      <c r="Q7586" s="3"/>
      <c r="R7586" s="4"/>
      <c r="X7586" s="2"/>
      <c r="Y7586" s="3"/>
      <c r="Z7586" s="4"/>
      <c r="AF7586" s="2"/>
      <c r="AG7586" s="3"/>
      <c r="AH7586" s="2"/>
      <c r="AN7586" s="2"/>
      <c r="AO7586" s="3"/>
      <c r="AP7586" s="2"/>
      <c r="AW7586" s="3"/>
    </row>
    <row r="7587" spans="8:49">
      <c r="H7587" s="2"/>
      <c r="I7587" s="3"/>
      <c r="J7587" s="4"/>
      <c r="P7587" s="2"/>
      <c r="Q7587" s="3"/>
      <c r="R7587" s="4"/>
      <c r="X7587" s="2"/>
      <c r="Y7587" s="3"/>
      <c r="Z7587" s="4"/>
      <c r="AF7587" s="2"/>
      <c r="AG7587" s="3"/>
      <c r="AH7587" s="2"/>
      <c r="AN7587" s="2"/>
      <c r="AO7587" s="3"/>
      <c r="AP7587" s="2"/>
      <c r="AW7587" s="3"/>
    </row>
    <row r="7588" spans="8:49">
      <c r="H7588" s="2"/>
      <c r="I7588" s="3"/>
      <c r="J7588" s="4"/>
      <c r="P7588" s="2"/>
      <c r="Q7588" s="3"/>
      <c r="R7588" s="4"/>
      <c r="X7588" s="2"/>
      <c r="Y7588" s="3"/>
      <c r="Z7588" s="4"/>
      <c r="AF7588" s="2"/>
      <c r="AG7588" s="3"/>
      <c r="AH7588" s="2"/>
      <c r="AN7588" s="2"/>
      <c r="AO7588" s="3"/>
      <c r="AP7588" s="2"/>
      <c r="AW7588" s="3"/>
    </row>
    <row r="7589" spans="8:49">
      <c r="H7589" s="2"/>
      <c r="I7589" s="3"/>
      <c r="J7589" s="4"/>
      <c r="P7589" s="2"/>
      <c r="Q7589" s="3"/>
      <c r="R7589" s="4"/>
      <c r="X7589" s="2"/>
      <c r="Y7589" s="3"/>
      <c r="Z7589" s="4"/>
      <c r="AF7589" s="2"/>
      <c r="AG7589" s="3"/>
      <c r="AH7589" s="2"/>
      <c r="AN7589" s="2"/>
      <c r="AO7589" s="3"/>
      <c r="AP7589" s="2"/>
      <c r="AW7589" s="3"/>
    </row>
    <row r="7590" spans="8:49">
      <c r="H7590" s="2"/>
      <c r="I7590" s="3"/>
      <c r="J7590" s="4"/>
      <c r="P7590" s="2"/>
      <c r="Q7590" s="3"/>
      <c r="R7590" s="4"/>
      <c r="X7590" s="2"/>
      <c r="Y7590" s="3"/>
      <c r="Z7590" s="4"/>
      <c r="AF7590" s="2"/>
      <c r="AG7590" s="3"/>
      <c r="AH7590" s="2"/>
      <c r="AN7590" s="2"/>
      <c r="AO7590" s="3"/>
      <c r="AP7590" s="2"/>
      <c r="AW7590" s="3"/>
    </row>
    <row r="7591" spans="8:49">
      <c r="H7591" s="2"/>
      <c r="I7591" s="3"/>
      <c r="J7591" s="4"/>
      <c r="P7591" s="2"/>
      <c r="Q7591" s="3"/>
      <c r="R7591" s="4"/>
      <c r="X7591" s="2"/>
      <c r="Y7591" s="3"/>
      <c r="Z7591" s="4"/>
      <c r="AF7591" s="2"/>
      <c r="AG7591" s="3"/>
      <c r="AH7591" s="2"/>
      <c r="AN7591" s="2"/>
      <c r="AO7591" s="3"/>
      <c r="AP7591" s="2"/>
      <c r="AW7591" s="3"/>
    </row>
    <row r="7592" spans="8:49">
      <c r="H7592" s="2"/>
      <c r="I7592" s="3"/>
      <c r="J7592" s="4"/>
      <c r="P7592" s="2"/>
      <c r="Q7592" s="3"/>
      <c r="R7592" s="4"/>
      <c r="X7592" s="2"/>
      <c r="Y7592" s="3"/>
      <c r="Z7592" s="4"/>
      <c r="AF7592" s="2"/>
      <c r="AG7592" s="3"/>
      <c r="AH7592" s="2"/>
      <c r="AN7592" s="2"/>
      <c r="AO7592" s="3"/>
      <c r="AP7592" s="2"/>
      <c r="AW7592" s="3"/>
    </row>
    <row r="7593" spans="8:49">
      <c r="H7593" s="2"/>
      <c r="I7593" s="3"/>
      <c r="J7593" s="4"/>
      <c r="P7593" s="2"/>
      <c r="Q7593" s="3"/>
      <c r="R7593" s="4"/>
      <c r="X7593" s="2"/>
      <c r="Y7593" s="3"/>
      <c r="Z7593" s="4"/>
      <c r="AF7593" s="2"/>
      <c r="AG7593" s="3"/>
      <c r="AH7593" s="2"/>
      <c r="AN7593" s="2"/>
      <c r="AO7593" s="3"/>
      <c r="AP7593" s="2"/>
      <c r="AW7593" s="3"/>
    </row>
    <row r="7594" spans="8:49">
      <c r="H7594" s="2"/>
      <c r="I7594" s="3"/>
      <c r="J7594" s="4"/>
      <c r="P7594" s="2"/>
      <c r="Q7594" s="3"/>
      <c r="R7594" s="4"/>
      <c r="X7594" s="2"/>
      <c r="Y7594" s="3"/>
      <c r="Z7594" s="4"/>
      <c r="AF7594" s="2"/>
      <c r="AG7594" s="3"/>
      <c r="AH7594" s="2"/>
      <c r="AN7594" s="2"/>
      <c r="AO7594" s="3"/>
      <c r="AP7594" s="2"/>
      <c r="AW7594" s="3"/>
    </row>
    <row r="7595" spans="8:49">
      <c r="H7595" s="2"/>
      <c r="I7595" s="3"/>
      <c r="J7595" s="4"/>
      <c r="P7595" s="2"/>
      <c r="Q7595" s="3"/>
      <c r="R7595" s="4"/>
      <c r="X7595" s="2"/>
      <c r="Y7595" s="3"/>
      <c r="Z7595" s="4"/>
      <c r="AF7595" s="2"/>
      <c r="AG7595" s="3"/>
      <c r="AH7595" s="2"/>
      <c r="AN7595" s="2"/>
      <c r="AO7595" s="3"/>
      <c r="AP7595" s="2"/>
      <c r="AW7595" s="3"/>
    </row>
    <row r="7596" spans="8:49">
      <c r="H7596" s="2"/>
      <c r="I7596" s="3"/>
      <c r="J7596" s="4"/>
      <c r="P7596" s="2"/>
      <c r="Q7596" s="3"/>
      <c r="R7596" s="4"/>
      <c r="X7596" s="2"/>
      <c r="Y7596" s="3"/>
      <c r="Z7596" s="4"/>
      <c r="AF7596" s="2"/>
      <c r="AG7596" s="3"/>
      <c r="AH7596" s="2"/>
      <c r="AN7596" s="2"/>
      <c r="AO7596" s="3"/>
      <c r="AP7596" s="2"/>
      <c r="AW7596" s="3"/>
    </row>
    <row r="7597" spans="8:49">
      <c r="H7597" s="2"/>
      <c r="I7597" s="3"/>
      <c r="J7597" s="4"/>
      <c r="P7597" s="2"/>
      <c r="Q7597" s="3"/>
      <c r="R7597" s="4"/>
      <c r="X7597" s="2"/>
      <c r="Y7597" s="3"/>
      <c r="Z7597" s="4"/>
      <c r="AF7597" s="2"/>
      <c r="AG7597" s="3"/>
      <c r="AH7597" s="2"/>
      <c r="AN7597" s="2"/>
      <c r="AO7597" s="3"/>
      <c r="AP7597" s="2"/>
      <c r="AW7597" s="3"/>
    </row>
    <row r="7598" spans="8:49">
      <c r="H7598" s="2"/>
      <c r="I7598" s="3"/>
      <c r="J7598" s="4"/>
      <c r="P7598" s="2"/>
      <c r="Q7598" s="3"/>
      <c r="R7598" s="4"/>
      <c r="X7598" s="2"/>
      <c r="Y7598" s="3"/>
      <c r="Z7598" s="4"/>
      <c r="AF7598" s="2"/>
      <c r="AG7598" s="3"/>
      <c r="AH7598" s="2"/>
      <c r="AN7598" s="2"/>
      <c r="AO7598" s="3"/>
      <c r="AP7598" s="2"/>
      <c r="AW7598" s="3"/>
    </row>
    <row r="7599" spans="8:49">
      <c r="H7599" s="2"/>
      <c r="I7599" s="3"/>
      <c r="J7599" s="4"/>
      <c r="P7599" s="2"/>
      <c r="Q7599" s="3"/>
      <c r="R7599" s="4"/>
      <c r="X7599" s="2"/>
      <c r="Y7599" s="3"/>
      <c r="Z7599" s="4"/>
      <c r="AF7599" s="2"/>
      <c r="AG7599" s="3"/>
      <c r="AH7599" s="2"/>
      <c r="AN7599" s="2"/>
      <c r="AO7599" s="3"/>
      <c r="AP7599" s="2"/>
      <c r="AW7599" s="3"/>
    </row>
    <row r="7600" spans="8:49">
      <c r="H7600" s="2"/>
      <c r="I7600" s="3"/>
      <c r="J7600" s="4"/>
      <c r="P7600" s="2"/>
      <c r="Q7600" s="3"/>
      <c r="R7600" s="4"/>
      <c r="X7600" s="2"/>
      <c r="Y7600" s="3"/>
      <c r="Z7600" s="4"/>
      <c r="AF7600" s="2"/>
      <c r="AG7600" s="3"/>
      <c r="AH7600" s="2"/>
      <c r="AN7600" s="2"/>
      <c r="AO7600" s="3"/>
      <c r="AP7600" s="2"/>
      <c r="AW7600" s="3"/>
    </row>
    <row r="7601" spans="8:49">
      <c r="H7601" s="2"/>
      <c r="I7601" s="3"/>
      <c r="J7601" s="4"/>
      <c r="P7601" s="2"/>
      <c r="Q7601" s="3"/>
      <c r="R7601" s="4"/>
      <c r="X7601" s="2"/>
      <c r="Y7601" s="3"/>
      <c r="Z7601" s="4"/>
      <c r="AF7601" s="2"/>
      <c r="AG7601" s="3"/>
      <c r="AH7601" s="2"/>
      <c r="AN7601" s="2"/>
      <c r="AO7601" s="3"/>
      <c r="AP7601" s="2"/>
      <c r="AW7601" s="3"/>
    </row>
    <row r="7602" spans="8:49">
      <c r="H7602" s="2"/>
      <c r="I7602" s="3"/>
      <c r="J7602" s="4"/>
      <c r="P7602" s="2"/>
      <c r="Q7602" s="3"/>
      <c r="R7602" s="4"/>
      <c r="X7602" s="2"/>
      <c r="Y7602" s="3"/>
      <c r="Z7602" s="4"/>
      <c r="AF7602" s="2"/>
      <c r="AG7602" s="3"/>
      <c r="AH7602" s="2"/>
      <c r="AN7602" s="2"/>
      <c r="AO7602" s="3"/>
      <c r="AP7602" s="2"/>
      <c r="AW7602" s="3"/>
    </row>
    <row r="7603" spans="8:49">
      <c r="H7603" s="2"/>
      <c r="I7603" s="3"/>
      <c r="J7603" s="4"/>
      <c r="P7603" s="2"/>
      <c r="Q7603" s="3"/>
      <c r="R7603" s="4"/>
      <c r="X7603" s="2"/>
      <c r="Y7603" s="3"/>
      <c r="Z7603" s="4"/>
      <c r="AF7603" s="2"/>
      <c r="AG7603" s="3"/>
      <c r="AH7603" s="2"/>
      <c r="AN7603" s="2"/>
      <c r="AO7603" s="3"/>
      <c r="AP7603" s="2"/>
      <c r="AW7603" s="3"/>
    </row>
    <row r="7604" spans="8:49">
      <c r="H7604" s="2"/>
      <c r="I7604" s="3"/>
      <c r="J7604" s="4"/>
      <c r="P7604" s="2"/>
      <c r="Q7604" s="3"/>
      <c r="R7604" s="4"/>
      <c r="X7604" s="2"/>
      <c r="Y7604" s="3"/>
      <c r="Z7604" s="4"/>
      <c r="AF7604" s="2"/>
      <c r="AG7604" s="3"/>
      <c r="AH7604" s="2"/>
      <c r="AN7604" s="2"/>
      <c r="AO7604" s="3"/>
      <c r="AP7604" s="2"/>
      <c r="AW7604" s="3"/>
    </row>
    <row r="7605" spans="8:49">
      <c r="H7605" s="2"/>
      <c r="I7605" s="3"/>
      <c r="J7605" s="4"/>
      <c r="P7605" s="2"/>
      <c r="Q7605" s="3"/>
      <c r="R7605" s="4"/>
      <c r="X7605" s="2"/>
      <c r="Y7605" s="3"/>
      <c r="Z7605" s="4"/>
      <c r="AF7605" s="2"/>
      <c r="AG7605" s="3"/>
      <c r="AH7605" s="2"/>
      <c r="AN7605" s="2"/>
      <c r="AO7605" s="3"/>
      <c r="AP7605" s="2"/>
      <c r="AW7605" s="3"/>
    </row>
    <row r="7606" spans="8:49">
      <c r="H7606" s="2"/>
      <c r="I7606" s="3"/>
      <c r="J7606" s="4"/>
      <c r="P7606" s="2"/>
      <c r="Q7606" s="3"/>
      <c r="R7606" s="4"/>
      <c r="X7606" s="2"/>
      <c r="Y7606" s="3"/>
      <c r="Z7606" s="4"/>
      <c r="AF7606" s="2"/>
      <c r="AG7606" s="3"/>
      <c r="AH7606" s="2"/>
      <c r="AN7606" s="2"/>
      <c r="AO7606" s="3"/>
      <c r="AP7606" s="2"/>
      <c r="AW7606" s="3"/>
    </row>
    <row r="7607" spans="8:49">
      <c r="H7607" s="2"/>
      <c r="I7607" s="3"/>
      <c r="J7607" s="4"/>
      <c r="P7607" s="2"/>
      <c r="Q7607" s="3"/>
      <c r="R7607" s="4"/>
      <c r="X7607" s="2"/>
      <c r="Y7607" s="3"/>
      <c r="Z7607" s="4"/>
      <c r="AF7607" s="2"/>
      <c r="AG7607" s="3"/>
      <c r="AH7607" s="2"/>
      <c r="AN7607" s="2"/>
      <c r="AO7607" s="3"/>
      <c r="AP7607" s="2"/>
      <c r="AW7607" s="3"/>
    </row>
    <row r="7608" spans="8:49">
      <c r="H7608" s="2"/>
      <c r="I7608" s="3"/>
      <c r="J7608" s="4"/>
      <c r="P7608" s="2"/>
      <c r="Q7608" s="3"/>
      <c r="R7608" s="4"/>
      <c r="X7608" s="2"/>
      <c r="Y7608" s="3"/>
      <c r="Z7608" s="4"/>
      <c r="AF7608" s="2"/>
      <c r="AG7608" s="3"/>
      <c r="AH7608" s="2"/>
      <c r="AN7608" s="2"/>
      <c r="AO7608" s="3"/>
      <c r="AP7608" s="2"/>
      <c r="AW7608" s="3"/>
    </row>
    <row r="7609" spans="8:49">
      <c r="H7609" s="2"/>
      <c r="I7609" s="3"/>
      <c r="J7609" s="4"/>
      <c r="P7609" s="2"/>
      <c r="Q7609" s="3"/>
      <c r="R7609" s="4"/>
      <c r="X7609" s="2"/>
      <c r="Y7609" s="3"/>
      <c r="Z7609" s="4"/>
      <c r="AF7609" s="2"/>
      <c r="AG7609" s="3"/>
      <c r="AH7609" s="2"/>
      <c r="AN7609" s="2"/>
      <c r="AO7609" s="3"/>
      <c r="AP7609" s="2"/>
      <c r="AW7609" s="3"/>
    </row>
    <row r="7610" spans="8:49">
      <c r="H7610" s="2"/>
      <c r="I7610" s="3"/>
      <c r="J7610" s="4"/>
      <c r="P7610" s="2"/>
      <c r="Q7610" s="3"/>
      <c r="R7610" s="4"/>
      <c r="X7610" s="2"/>
      <c r="Y7610" s="3"/>
      <c r="Z7610" s="4"/>
      <c r="AF7610" s="2"/>
      <c r="AG7610" s="3"/>
      <c r="AH7610" s="2"/>
      <c r="AN7610" s="2"/>
      <c r="AO7610" s="3"/>
      <c r="AP7610" s="2"/>
      <c r="AW7610" s="3"/>
    </row>
    <row r="7611" spans="8:49">
      <c r="H7611" s="2"/>
      <c r="I7611" s="3"/>
      <c r="J7611" s="4"/>
      <c r="P7611" s="2"/>
      <c r="Q7611" s="3"/>
      <c r="R7611" s="4"/>
      <c r="X7611" s="2"/>
      <c r="Y7611" s="3"/>
      <c r="Z7611" s="4"/>
      <c r="AF7611" s="2"/>
      <c r="AG7611" s="3"/>
      <c r="AH7611" s="2"/>
      <c r="AN7611" s="2"/>
      <c r="AO7611" s="3"/>
      <c r="AP7611" s="2"/>
      <c r="AW7611" s="3"/>
    </row>
    <row r="7612" spans="8:49">
      <c r="H7612" s="2"/>
      <c r="I7612" s="3"/>
      <c r="J7612" s="4"/>
      <c r="P7612" s="2"/>
      <c r="Q7612" s="3"/>
      <c r="R7612" s="4"/>
      <c r="X7612" s="2"/>
      <c r="Y7612" s="3"/>
      <c r="Z7612" s="4"/>
      <c r="AF7612" s="2"/>
      <c r="AG7612" s="3"/>
      <c r="AH7612" s="2"/>
      <c r="AN7612" s="2"/>
      <c r="AO7612" s="3"/>
      <c r="AP7612" s="2"/>
      <c r="AW7612" s="3"/>
    </row>
    <row r="7613" spans="8:49">
      <c r="H7613" s="2"/>
      <c r="I7613" s="3"/>
      <c r="J7613" s="4"/>
      <c r="P7613" s="2"/>
      <c r="Q7613" s="3"/>
      <c r="R7613" s="4"/>
      <c r="X7613" s="2"/>
      <c r="Y7613" s="3"/>
      <c r="Z7613" s="4"/>
      <c r="AF7613" s="2"/>
      <c r="AG7613" s="3"/>
      <c r="AH7613" s="2"/>
      <c r="AN7613" s="2"/>
      <c r="AO7613" s="3"/>
      <c r="AP7613" s="2"/>
      <c r="AW7613" s="3"/>
    </row>
    <row r="7614" spans="8:49">
      <c r="H7614" s="2"/>
      <c r="I7614" s="3"/>
      <c r="J7614" s="4"/>
      <c r="P7614" s="2"/>
      <c r="Q7614" s="3"/>
      <c r="R7614" s="4"/>
      <c r="X7614" s="2"/>
      <c r="Y7614" s="3"/>
      <c r="Z7614" s="4"/>
      <c r="AF7614" s="2"/>
      <c r="AG7614" s="3"/>
      <c r="AH7614" s="2"/>
      <c r="AN7614" s="2"/>
      <c r="AO7614" s="3"/>
      <c r="AP7614" s="2"/>
      <c r="AW7614" s="3"/>
    </row>
    <row r="7615" spans="8:49">
      <c r="H7615" s="2"/>
      <c r="I7615" s="3"/>
      <c r="J7615" s="4"/>
      <c r="P7615" s="2"/>
      <c r="Q7615" s="3"/>
      <c r="R7615" s="4"/>
      <c r="X7615" s="2"/>
      <c r="Y7615" s="3"/>
      <c r="Z7615" s="4"/>
      <c r="AF7615" s="2"/>
      <c r="AG7615" s="3"/>
      <c r="AH7615" s="2"/>
      <c r="AN7615" s="2"/>
      <c r="AO7615" s="3"/>
      <c r="AP7615" s="2"/>
      <c r="AW7615" s="3"/>
    </row>
    <row r="7616" spans="8:49">
      <c r="H7616" s="2"/>
      <c r="I7616" s="3"/>
      <c r="J7616" s="4"/>
      <c r="P7616" s="2"/>
      <c r="Q7616" s="3"/>
      <c r="R7616" s="4"/>
      <c r="X7616" s="2"/>
      <c r="Y7616" s="3"/>
      <c r="Z7616" s="4"/>
      <c r="AF7616" s="2"/>
      <c r="AG7616" s="3"/>
      <c r="AH7616" s="2"/>
      <c r="AN7616" s="2"/>
      <c r="AO7616" s="3"/>
      <c r="AP7616" s="2"/>
      <c r="AW7616" s="3"/>
    </row>
    <row r="7617" spans="8:49">
      <c r="H7617" s="2"/>
      <c r="I7617" s="3"/>
      <c r="J7617" s="4"/>
      <c r="P7617" s="2"/>
      <c r="Q7617" s="3"/>
      <c r="R7617" s="4"/>
      <c r="X7617" s="2"/>
      <c r="Y7617" s="3"/>
      <c r="Z7617" s="4"/>
      <c r="AF7617" s="2"/>
      <c r="AG7617" s="3"/>
      <c r="AH7617" s="2"/>
      <c r="AN7617" s="2"/>
      <c r="AO7617" s="3"/>
      <c r="AP7617" s="2"/>
      <c r="AW7617" s="3"/>
    </row>
    <row r="7618" spans="8:49">
      <c r="H7618" s="2"/>
      <c r="I7618" s="3"/>
      <c r="J7618" s="4"/>
      <c r="P7618" s="2"/>
      <c r="Q7618" s="3"/>
      <c r="R7618" s="4"/>
      <c r="X7618" s="2"/>
      <c r="Y7618" s="3"/>
      <c r="Z7618" s="4"/>
      <c r="AF7618" s="2"/>
      <c r="AG7618" s="3"/>
      <c r="AH7618" s="2"/>
      <c r="AN7618" s="2"/>
      <c r="AO7618" s="3"/>
      <c r="AP7618" s="2"/>
      <c r="AW7618" s="3"/>
    </row>
    <row r="7619" spans="8:49">
      <c r="H7619" s="2"/>
      <c r="I7619" s="3"/>
      <c r="J7619" s="4"/>
      <c r="P7619" s="2"/>
      <c r="Q7619" s="3"/>
      <c r="R7619" s="4"/>
      <c r="X7619" s="2"/>
      <c r="Y7619" s="3"/>
      <c r="Z7619" s="4"/>
      <c r="AF7619" s="2"/>
      <c r="AG7619" s="3"/>
      <c r="AH7619" s="2"/>
      <c r="AN7619" s="2"/>
      <c r="AO7619" s="3"/>
      <c r="AP7619" s="2"/>
      <c r="AW7619" s="3"/>
    </row>
    <row r="7620" spans="8:49">
      <c r="H7620" s="2"/>
      <c r="I7620" s="3"/>
      <c r="J7620" s="4"/>
      <c r="P7620" s="2"/>
      <c r="Q7620" s="3"/>
      <c r="R7620" s="4"/>
      <c r="X7620" s="2"/>
      <c r="Y7620" s="3"/>
      <c r="Z7620" s="4"/>
      <c r="AF7620" s="2"/>
      <c r="AG7620" s="3"/>
      <c r="AH7620" s="2"/>
      <c r="AN7620" s="2"/>
      <c r="AO7620" s="3"/>
      <c r="AP7620" s="2"/>
      <c r="AW7620" s="3"/>
    </row>
    <row r="7621" spans="8:49">
      <c r="H7621" s="2"/>
      <c r="I7621" s="3"/>
      <c r="J7621" s="4"/>
      <c r="P7621" s="2"/>
      <c r="Q7621" s="3"/>
      <c r="R7621" s="4"/>
      <c r="X7621" s="2"/>
      <c r="Y7621" s="3"/>
      <c r="Z7621" s="4"/>
      <c r="AF7621" s="2"/>
      <c r="AG7621" s="3"/>
      <c r="AH7621" s="2"/>
      <c r="AN7621" s="2"/>
      <c r="AO7621" s="3"/>
      <c r="AP7621" s="2"/>
      <c r="AW7621" s="3"/>
    </row>
    <row r="7622" spans="8:49">
      <c r="H7622" s="2"/>
      <c r="I7622" s="3"/>
      <c r="J7622" s="4"/>
      <c r="P7622" s="2"/>
      <c r="Q7622" s="3"/>
      <c r="R7622" s="4"/>
      <c r="X7622" s="2"/>
      <c r="Y7622" s="3"/>
      <c r="Z7622" s="4"/>
      <c r="AF7622" s="2"/>
      <c r="AG7622" s="3"/>
      <c r="AH7622" s="2"/>
      <c r="AN7622" s="2"/>
      <c r="AO7622" s="3"/>
      <c r="AP7622" s="2"/>
      <c r="AW7622" s="3"/>
    </row>
    <row r="7623" spans="8:49">
      <c r="H7623" s="2"/>
      <c r="I7623" s="3"/>
      <c r="J7623" s="4"/>
      <c r="P7623" s="2"/>
      <c r="Q7623" s="3"/>
      <c r="R7623" s="4"/>
      <c r="X7623" s="2"/>
      <c r="Y7623" s="3"/>
      <c r="Z7623" s="4"/>
      <c r="AF7623" s="2"/>
      <c r="AG7623" s="3"/>
      <c r="AH7623" s="2"/>
      <c r="AN7623" s="2"/>
      <c r="AO7623" s="3"/>
      <c r="AP7623" s="2"/>
      <c r="AW7623" s="3"/>
    </row>
    <row r="7624" spans="8:49">
      <c r="H7624" s="2"/>
      <c r="I7624" s="3"/>
      <c r="J7624" s="4"/>
      <c r="P7624" s="2"/>
      <c r="Q7624" s="3"/>
      <c r="R7624" s="4"/>
      <c r="X7624" s="2"/>
      <c r="Y7624" s="3"/>
      <c r="Z7624" s="4"/>
      <c r="AF7624" s="2"/>
      <c r="AG7624" s="3"/>
      <c r="AH7624" s="2"/>
      <c r="AN7624" s="2"/>
      <c r="AO7624" s="3"/>
      <c r="AP7624" s="2"/>
      <c r="AW7624" s="3"/>
    </row>
    <row r="7625" spans="8:49">
      <c r="H7625" s="2"/>
      <c r="I7625" s="3"/>
      <c r="J7625" s="4"/>
      <c r="P7625" s="2"/>
      <c r="Q7625" s="3"/>
      <c r="R7625" s="4"/>
      <c r="X7625" s="2"/>
      <c r="Y7625" s="3"/>
      <c r="Z7625" s="4"/>
      <c r="AF7625" s="2"/>
      <c r="AG7625" s="3"/>
      <c r="AH7625" s="2"/>
      <c r="AN7625" s="2"/>
      <c r="AO7625" s="3"/>
      <c r="AP7625" s="2"/>
      <c r="AW7625" s="3"/>
    </row>
    <row r="7626" spans="8:49">
      <c r="H7626" s="2"/>
      <c r="I7626" s="3"/>
      <c r="J7626" s="4"/>
      <c r="P7626" s="2"/>
      <c r="Q7626" s="3"/>
      <c r="R7626" s="4"/>
      <c r="X7626" s="2"/>
      <c r="Y7626" s="3"/>
      <c r="Z7626" s="4"/>
      <c r="AF7626" s="2"/>
      <c r="AG7626" s="3"/>
      <c r="AH7626" s="2"/>
      <c r="AN7626" s="2"/>
      <c r="AO7626" s="3"/>
      <c r="AP7626" s="2"/>
      <c r="AW7626" s="3"/>
    </row>
    <row r="7627" spans="8:49">
      <c r="H7627" s="2"/>
      <c r="I7627" s="3"/>
      <c r="J7627" s="4"/>
      <c r="P7627" s="2"/>
      <c r="Q7627" s="3"/>
      <c r="R7627" s="4"/>
      <c r="X7627" s="2"/>
      <c r="Y7627" s="3"/>
      <c r="Z7627" s="4"/>
      <c r="AF7627" s="2"/>
      <c r="AG7627" s="3"/>
      <c r="AH7627" s="2"/>
      <c r="AN7627" s="2"/>
      <c r="AO7627" s="3"/>
      <c r="AP7627" s="2"/>
      <c r="AW7627" s="3"/>
    </row>
    <row r="7628" spans="8:49">
      <c r="H7628" s="2"/>
      <c r="I7628" s="3"/>
      <c r="J7628" s="4"/>
      <c r="P7628" s="2"/>
      <c r="Q7628" s="3"/>
      <c r="R7628" s="4"/>
      <c r="X7628" s="2"/>
      <c r="Y7628" s="3"/>
      <c r="Z7628" s="4"/>
      <c r="AF7628" s="2"/>
      <c r="AG7628" s="3"/>
      <c r="AH7628" s="2"/>
      <c r="AN7628" s="2"/>
      <c r="AO7628" s="3"/>
      <c r="AP7628" s="2"/>
      <c r="AW7628" s="3"/>
    </row>
    <row r="7629" spans="8:49">
      <c r="H7629" s="2"/>
      <c r="I7629" s="3"/>
      <c r="J7629" s="4"/>
      <c r="P7629" s="2"/>
      <c r="Q7629" s="3"/>
      <c r="R7629" s="4"/>
      <c r="X7629" s="2"/>
      <c r="Y7629" s="3"/>
      <c r="Z7629" s="4"/>
      <c r="AF7629" s="2"/>
      <c r="AG7629" s="3"/>
      <c r="AH7629" s="2"/>
      <c r="AN7629" s="2"/>
      <c r="AO7629" s="3"/>
      <c r="AP7629" s="2"/>
      <c r="AW7629" s="3"/>
    </row>
    <row r="7630" spans="8:49">
      <c r="H7630" s="2"/>
      <c r="I7630" s="3"/>
      <c r="J7630" s="4"/>
      <c r="P7630" s="2"/>
      <c r="Q7630" s="3"/>
      <c r="R7630" s="4"/>
      <c r="X7630" s="2"/>
      <c r="Y7630" s="3"/>
      <c r="Z7630" s="4"/>
      <c r="AF7630" s="2"/>
      <c r="AG7630" s="3"/>
      <c r="AH7630" s="2"/>
      <c r="AN7630" s="2"/>
      <c r="AO7630" s="3"/>
      <c r="AP7630" s="2"/>
      <c r="AW7630" s="3"/>
    </row>
    <row r="7631" spans="8:49">
      <c r="H7631" s="2"/>
      <c r="I7631" s="3"/>
      <c r="J7631" s="4"/>
      <c r="P7631" s="2"/>
      <c r="Q7631" s="3"/>
      <c r="R7631" s="4"/>
      <c r="X7631" s="2"/>
      <c r="Y7631" s="3"/>
      <c r="Z7631" s="4"/>
      <c r="AF7631" s="2"/>
      <c r="AG7631" s="3"/>
      <c r="AH7631" s="2"/>
      <c r="AN7631" s="2"/>
      <c r="AO7631" s="3"/>
      <c r="AP7631" s="2"/>
      <c r="AW7631" s="3"/>
    </row>
    <row r="7632" spans="8:49">
      <c r="H7632" s="2"/>
      <c r="I7632" s="3"/>
      <c r="J7632" s="4"/>
      <c r="P7632" s="2"/>
      <c r="Q7632" s="3"/>
      <c r="R7632" s="4"/>
      <c r="X7632" s="2"/>
      <c r="Y7632" s="3"/>
      <c r="Z7632" s="4"/>
      <c r="AF7632" s="2"/>
      <c r="AG7632" s="3"/>
      <c r="AH7632" s="2"/>
      <c r="AN7632" s="2"/>
      <c r="AO7632" s="3"/>
      <c r="AP7632" s="2"/>
      <c r="AW7632" s="3"/>
    </row>
    <row r="7633" spans="8:49">
      <c r="H7633" s="2"/>
      <c r="I7633" s="3"/>
      <c r="J7633" s="4"/>
      <c r="P7633" s="2"/>
      <c r="Q7633" s="3"/>
      <c r="R7633" s="4"/>
      <c r="X7633" s="2"/>
      <c r="Y7633" s="3"/>
      <c r="Z7633" s="4"/>
      <c r="AF7633" s="2"/>
      <c r="AG7633" s="3"/>
      <c r="AH7633" s="2"/>
      <c r="AN7633" s="2"/>
      <c r="AO7633" s="3"/>
      <c r="AP7633" s="2"/>
      <c r="AW7633" s="3"/>
    </row>
    <row r="7634" spans="8:49">
      <c r="H7634" s="2"/>
      <c r="I7634" s="3"/>
      <c r="J7634" s="4"/>
      <c r="P7634" s="2"/>
      <c r="Q7634" s="3"/>
      <c r="R7634" s="4"/>
      <c r="X7634" s="2"/>
      <c r="Y7634" s="3"/>
      <c r="Z7634" s="4"/>
      <c r="AF7634" s="2"/>
      <c r="AG7634" s="3"/>
      <c r="AH7634" s="2"/>
      <c r="AN7634" s="2"/>
      <c r="AO7634" s="3"/>
      <c r="AP7634" s="2"/>
      <c r="AW7634" s="3"/>
    </row>
    <row r="7635" spans="8:49">
      <c r="H7635" s="2"/>
      <c r="I7635" s="3"/>
      <c r="J7635" s="4"/>
      <c r="P7635" s="2"/>
      <c r="Q7635" s="3"/>
      <c r="R7635" s="4"/>
      <c r="X7635" s="2"/>
      <c r="Y7635" s="3"/>
      <c r="Z7635" s="4"/>
      <c r="AF7635" s="2"/>
      <c r="AG7635" s="3"/>
      <c r="AH7635" s="2"/>
      <c r="AN7635" s="2"/>
      <c r="AO7635" s="3"/>
      <c r="AP7635" s="2"/>
      <c r="AW7635" s="3"/>
    </row>
    <row r="7636" spans="8:49">
      <c r="H7636" s="2"/>
      <c r="I7636" s="3"/>
      <c r="J7636" s="4"/>
      <c r="P7636" s="2"/>
      <c r="Q7636" s="3"/>
      <c r="R7636" s="4"/>
      <c r="X7636" s="2"/>
      <c r="Y7636" s="3"/>
      <c r="Z7636" s="4"/>
      <c r="AF7636" s="2"/>
      <c r="AG7636" s="3"/>
      <c r="AH7636" s="2"/>
      <c r="AN7636" s="2"/>
      <c r="AO7636" s="3"/>
      <c r="AP7636" s="2"/>
      <c r="AW7636" s="3"/>
    </row>
    <row r="7637" spans="8:49">
      <c r="H7637" s="2"/>
      <c r="I7637" s="3"/>
      <c r="J7637" s="4"/>
      <c r="P7637" s="2"/>
      <c r="Q7637" s="3"/>
      <c r="R7637" s="4"/>
      <c r="X7637" s="2"/>
      <c r="Y7637" s="3"/>
      <c r="Z7637" s="4"/>
      <c r="AF7637" s="2"/>
      <c r="AG7637" s="3"/>
      <c r="AH7637" s="2"/>
      <c r="AN7637" s="2"/>
      <c r="AO7637" s="3"/>
      <c r="AP7637" s="2"/>
      <c r="AW7637" s="3"/>
    </row>
    <row r="7638" spans="8:49">
      <c r="H7638" s="2"/>
      <c r="I7638" s="3"/>
      <c r="J7638" s="4"/>
      <c r="P7638" s="2"/>
      <c r="Q7638" s="3"/>
      <c r="R7638" s="4"/>
      <c r="X7638" s="2"/>
      <c r="Y7638" s="3"/>
      <c r="Z7638" s="4"/>
      <c r="AF7638" s="2"/>
      <c r="AG7638" s="3"/>
      <c r="AH7638" s="2"/>
      <c r="AN7638" s="2"/>
      <c r="AO7638" s="3"/>
      <c r="AP7638" s="2"/>
      <c r="AW7638" s="3"/>
    </row>
    <row r="7639" spans="8:49">
      <c r="H7639" s="2"/>
      <c r="I7639" s="3"/>
      <c r="J7639" s="4"/>
      <c r="P7639" s="2"/>
      <c r="Q7639" s="3"/>
      <c r="R7639" s="4"/>
      <c r="X7639" s="2"/>
      <c r="Y7639" s="3"/>
      <c r="Z7639" s="4"/>
      <c r="AF7639" s="2"/>
      <c r="AG7639" s="3"/>
      <c r="AH7639" s="2"/>
      <c r="AN7639" s="2"/>
      <c r="AO7639" s="3"/>
      <c r="AP7639" s="2"/>
      <c r="AW7639" s="3"/>
    </row>
    <row r="7640" spans="8:49">
      <c r="H7640" s="2"/>
      <c r="I7640" s="3"/>
      <c r="J7640" s="4"/>
      <c r="P7640" s="2"/>
      <c r="Q7640" s="3"/>
      <c r="R7640" s="4"/>
      <c r="X7640" s="2"/>
      <c r="Y7640" s="3"/>
      <c r="Z7640" s="4"/>
      <c r="AF7640" s="2"/>
      <c r="AG7640" s="3"/>
      <c r="AH7640" s="2"/>
      <c r="AN7640" s="2"/>
      <c r="AO7640" s="3"/>
      <c r="AP7640" s="2"/>
      <c r="AW7640" s="3"/>
    </row>
    <row r="7641" spans="8:49">
      <c r="H7641" s="2"/>
      <c r="I7641" s="3"/>
      <c r="J7641" s="4"/>
      <c r="P7641" s="2"/>
      <c r="Q7641" s="3"/>
      <c r="R7641" s="4"/>
      <c r="X7641" s="2"/>
      <c r="Y7641" s="3"/>
      <c r="Z7641" s="4"/>
      <c r="AF7641" s="2"/>
      <c r="AG7641" s="3"/>
      <c r="AH7641" s="2"/>
      <c r="AN7641" s="2"/>
      <c r="AO7641" s="3"/>
      <c r="AP7641" s="2"/>
      <c r="AW7641" s="3"/>
    </row>
    <row r="7642" spans="8:49">
      <c r="H7642" s="2"/>
      <c r="I7642" s="3"/>
      <c r="J7642" s="4"/>
      <c r="P7642" s="2"/>
      <c r="Q7642" s="3"/>
      <c r="R7642" s="4"/>
      <c r="X7642" s="2"/>
      <c r="Y7642" s="3"/>
      <c r="Z7642" s="4"/>
      <c r="AF7642" s="2"/>
      <c r="AG7642" s="3"/>
      <c r="AH7642" s="2"/>
      <c r="AN7642" s="2"/>
      <c r="AO7642" s="3"/>
      <c r="AP7642" s="2"/>
      <c r="AW7642" s="3"/>
    </row>
    <row r="7643" spans="8:49">
      <c r="H7643" s="2"/>
      <c r="I7643" s="3"/>
      <c r="J7643" s="4"/>
      <c r="P7643" s="2"/>
      <c r="Q7643" s="3"/>
      <c r="R7643" s="4"/>
      <c r="X7643" s="2"/>
      <c r="Y7643" s="3"/>
      <c r="Z7643" s="4"/>
      <c r="AF7643" s="2"/>
      <c r="AG7643" s="3"/>
      <c r="AH7643" s="2"/>
      <c r="AN7643" s="2"/>
      <c r="AO7643" s="3"/>
      <c r="AP7643" s="2"/>
      <c r="AW7643" s="3"/>
    </row>
    <row r="7644" spans="8:49">
      <c r="H7644" s="2"/>
      <c r="I7644" s="3"/>
      <c r="J7644" s="4"/>
      <c r="P7644" s="2"/>
      <c r="Q7644" s="3"/>
      <c r="R7644" s="4"/>
      <c r="X7644" s="2"/>
      <c r="Y7644" s="3"/>
      <c r="Z7644" s="4"/>
      <c r="AF7644" s="2"/>
      <c r="AG7644" s="3"/>
      <c r="AH7644" s="2"/>
      <c r="AN7644" s="2"/>
      <c r="AO7644" s="3"/>
      <c r="AP7644" s="2"/>
      <c r="AW7644" s="3"/>
    </row>
    <row r="7645" spans="8:49">
      <c r="H7645" s="2"/>
      <c r="I7645" s="3"/>
      <c r="J7645" s="4"/>
      <c r="P7645" s="2"/>
      <c r="Q7645" s="3"/>
      <c r="R7645" s="4"/>
      <c r="X7645" s="2"/>
      <c r="Y7645" s="3"/>
      <c r="Z7645" s="4"/>
      <c r="AF7645" s="2"/>
      <c r="AG7645" s="3"/>
      <c r="AH7645" s="2"/>
      <c r="AN7645" s="2"/>
      <c r="AO7645" s="3"/>
      <c r="AP7645" s="2"/>
      <c r="AW7645" s="3"/>
    </row>
    <row r="7646" spans="8:49">
      <c r="H7646" s="2"/>
      <c r="I7646" s="3"/>
      <c r="J7646" s="4"/>
      <c r="P7646" s="2"/>
      <c r="Q7646" s="3"/>
      <c r="R7646" s="4"/>
      <c r="X7646" s="2"/>
      <c r="Y7646" s="3"/>
      <c r="Z7646" s="4"/>
      <c r="AF7646" s="2"/>
      <c r="AG7646" s="3"/>
      <c r="AH7646" s="2"/>
      <c r="AN7646" s="2"/>
      <c r="AO7646" s="3"/>
      <c r="AP7646" s="2"/>
      <c r="AW7646" s="3"/>
    </row>
    <row r="7647" spans="8:49">
      <c r="H7647" s="2"/>
      <c r="I7647" s="3"/>
      <c r="J7647" s="4"/>
      <c r="P7647" s="2"/>
      <c r="Q7647" s="3"/>
      <c r="R7647" s="4"/>
      <c r="X7647" s="2"/>
      <c r="Y7647" s="3"/>
      <c r="Z7647" s="4"/>
      <c r="AF7647" s="2"/>
      <c r="AG7647" s="3"/>
      <c r="AH7647" s="2"/>
      <c r="AN7647" s="2"/>
      <c r="AO7647" s="3"/>
      <c r="AP7647" s="2"/>
      <c r="AW7647" s="3"/>
    </row>
    <row r="7648" spans="8:49">
      <c r="H7648" s="2"/>
      <c r="I7648" s="3"/>
      <c r="J7648" s="4"/>
      <c r="P7648" s="2"/>
      <c r="Q7648" s="3"/>
      <c r="R7648" s="4"/>
      <c r="X7648" s="2"/>
      <c r="Y7648" s="3"/>
      <c r="Z7648" s="4"/>
      <c r="AF7648" s="2"/>
      <c r="AG7648" s="3"/>
      <c r="AH7648" s="2"/>
      <c r="AN7648" s="2"/>
      <c r="AO7648" s="3"/>
      <c r="AP7648" s="2"/>
      <c r="AW7648" s="3"/>
    </row>
    <row r="7649" spans="8:49">
      <c r="H7649" s="2"/>
      <c r="I7649" s="3"/>
      <c r="J7649" s="4"/>
      <c r="P7649" s="2"/>
      <c r="Q7649" s="3"/>
      <c r="R7649" s="4"/>
      <c r="X7649" s="2"/>
      <c r="Y7649" s="3"/>
      <c r="Z7649" s="4"/>
      <c r="AF7649" s="2"/>
      <c r="AG7649" s="3"/>
      <c r="AH7649" s="2"/>
      <c r="AN7649" s="2"/>
      <c r="AO7649" s="3"/>
      <c r="AP7649" s="2"/>
      <c r="AW7649" s="3"/>
    </row>
    <row r="7650" spans="8:49">
      <c r="H7650" s="2"/>
      <c r="I7650" s="3"/>
      <c r="J7650" s="4"/>
      <c r="P7650" s="2"/>
      <c r="Q7650" s="3"/>
      <c r="R7650" s="4"/>
      <c r="X7650" s="2"/>
      <c r="Y7650" s="3"/>
      <c r="Z7650" s="4"/>
      <c r="AF7650" s="2"/>
      <c r="AG7650" s="3"/>
      <c r="AH7650" s="2"/>
      <c r="AN7650" s="2"/>
      <c r="AO7650" s="3"/>
      <c r="AP7650" s="2"/>
      <c r="AW7650" s="3"/>
    </row>
    <row r="7651" spans="8:49">
      <c r="H7651" s="2"/>
      <c r="I7651" s="3"/>
      <c r="J7651" s="4"/>
      <c r="P7651" s="2"/>
      <c r="Q7651" s="3"/>
      <c r="R7651" s="4"/>
      <c r="X7651" s="2"/>
      <c r="Y7651" s="3"/>
      <c r="Z7651" s="4"/>
      <c r="AF7651" s="2"/>
      <c r="AG7651" s="3"/>
      <c r="AH7651" s="2"/>
      <c r="AN7651" s="2"/>
      <c r="AO7651" s="3"/>
      <c r="AP7651" s="2"/>
      <c r="AW7651" s="3"/>
    </row>
    <row r="7652" spans="8:49">
      <c r="H7652" s="2"/>
      <c r="I7652" s="3"/>
      <c r="J7652" s="4"/>
      <c r="P7652" s="2"/>
      <c r="Q7652" s="3"/>
      <c r="R7652" s="4"/>
      <c r="X7652" s="2"/>
      <c r="Y7652" s="3"/>
      <c r="Z7652" s="4"/>
      <c r="AF7652" s="2"/>
      <c r="AG7652" s="3"/>
      <c r="AH7652" s="2"/>
      <c r="AN7652" s="2"/>
      <c r="AO7652" s="3"/>
      <c r="AP7652" s="2"/>
      <c r="AW7652" s="3"/>
    </row>
    <row r="7653" spans="8:49">
      <c r="H7653" s="2"/>
      <c r="I7653" s="3"/>
      <c r="J7653" s="4"/>
      <c r="P7653" s="2"/>
      <c r="Q7653" s="3"/>
      <c r="R7653" s="4"/>
      <c r="X7653" s="2"/>
      <c r="Y7653" s="3"/>
      <c r="Z7653" s="4"/>
      <c r="AF7653" s="2"/>
      <c r="AG7653" s="3"/>
      <c r="AH7653" s="2"/>
      <c r="AN7653" s="2"/>
      <c r="AO7653" s="3"/>
      <c r="AP7653" s="2"/>
      <c r="AW7653" s="3"/>
    </row>
    <row r="7654" spans="8:49">
      <c r="H7654" s="2"/>
      <c r="I7654" s="3"/>
      <c r="J7654" s="4"/>
      <c r="P7654" s="2"/>
      <c r="Q7654" s="3"/>
      <c r="R7654" s="4"/>
      <c r="X7654" s="2"/>
      <c r="Y7654" s="3"/>
      <c r="Z7654" s="4"/>
      <c r="AF7654" s="2"/>
      <c r="AG7654" s="3"/>
      <c r="AH7654" s="2"/>
      <c r="AN7654" s="2"/>
      <c r="AO7654" s="3"/>
      <c r="AP7654" s="2"/>
      <c r="AW7654" s="3"/>
    </row>
    <row r="7655" spans="8:49">
      <c r="H7655" s="2"/>
      <c r="I7655" s="3"/>
      <c r="J7655" s="4"/>
      <c r="P7655" s="2"/>
      <c r="Q7655" s="3"/>
      <c r="R7655" s="4"/>
      <c r="X7655" s="2"/>
      <c r="Y7655" s="3"/>
      <c r="Z7655" s="4"/>
      <c r="AF7655" s="2"/>
      <c r="AG7655" s="3"/>
      <c r="AH7655" s="2"/>
      <c r="AN7655" s="2"/>
      <c r="AO7655" s="3"/>
      <c r="AP7655" s="2"/>
      <c r="AW7655" s="3"/>
    </row>
    <row r="7656" spans="8:49">
      <c r="H7656" s="2"/>
      <c r="I7656" s="3"/>
      <c r="J7656" s="4"/>
      <c r="P7656" s="2"/>
      <c r="Q7656" s="3"/>
      <c r="R7656" s="4"/>
      <c r="X7656" s="2"/>
      <c r="Y7656" s="3"/>
      <c r="Z7656" s="4"/>
      <c r="AF7656" s="2"/>
      <c r="AG7656" s="3"/>
      <c r="AH7656" s="2"/>
      <c r="AN7656" s="2"/>
      <c r="AO7656" s="3"/>
      <c r="AP7656" s="2"/>
      <c r="AW7656" s="3"/>
    </row>
    <row r="7657" spans="8:49">
      <c r="H7657" s="2"/>
      <c r="I7657" s="3"/>
      <c r="J7657" s="4"/>
      <c r="P7657" s="2"/>
      <c r="Q7657" s="3"/>
      <c r="R7657" s="4"/>
      <c r="X7657" s="2"/>
      <c r="Y7657" s="3"/>
      <c r="Z7657" s="4"/>
      <c r="AF7657" s="2"/>
      <c r="AG7657" s="3"/>
      <c r="AH7657" s="2"/>
      <c r="AN7657" s="2"/>
      <c r="AO7657" s="3"/>
      <c r="AP7657" s="2"/>
      <c r="AW7657" s="3"/>
    </row>
    <row r="7658" spans="8:49">
      <c r="H7658" s="2"/>
      <c r="I7658" s="3"/>
      <c r="J7658" s="4"/>
      <c r="P7658" s="2"/>
      <c r="Q7658" s="3"/>
      <c r="R7658" s="4"/>
      <c r="X7658" s="2"/>
      <c r="Y7658" s="3"/>
      <c r="Z7658" s="4"/>
      <c r="AF7658" s="2"/>
      <c r="AG7658" s="3"/>
      <c r="AH7658" s="2"/>
      <c r="AN7658" s="2"/>
      <c r="AO7658" s="3"/>
      <c r="AP7658" s="2"/>
      <c r="AW7658" s="3"/>
    </row>
    <row r="7659" spans="8:49">
      <c r="H7659" s="2"/>
      <c r="I7659" s="3"/>
      <c r="J7659" s="4"/>
      <c r="P7659" s="2"/>
      <c r="Q7659" s="3"/>
      <c r="R7659" s="4"/>
      <c r="X7659" s="2"/>
      <c r="Y7659" s="3"/>
      <c r="Z7659" s="4"/>
      <c r="AF7659" s="2"/>
      <c r="AG7659" s="3"/>
      <c r="AH7659" s="2"/>
      <c r="AN7659" s="2"/>
      <c r="AO7659" s="3"/>
      <c r="AP7659" s="2"/>
      <c r="AW7659" s="3"/>
    </row>
    <row r="7660" spans="8:49">
      <c r="H7660" s="2"/>
      <c r="I7660" s="3"/>
      <c r="J7660" s="4"/>
      <c r="P7660" s="2"/>
      <c r="Q7660" s="3"/>
      <c r="R7660" s="4"/>
      <c r="X7660" s="2"/>
      <c r="Y7660" s="3"/>
      <c r="Z7660" s="4"/>
      <c r="AF7660" s="2"/>
      <c r="AG7660" s="3"/>
      <c r="AH7660" s="2"/>
      <c r="AN7660" s="2"/>
      <c r="AO7660" s="3"/>
      <c r="AP7660" s="2"/>
      <c r="AW7660" s="3"/>
    </row>
    <row r="7661" spans="8:49">
      <c r="H7661" s="2"/>
      <c r="I7661" s="3"/>
      <c r="J7661" s="4"/>
      <c r="P7661" s="2"/>
      <c r="Q7661" s="3"/>
      <c r="R7661" s="4"/>
      <c r="X7661" s="2"/>
      <c r="Y7661" s="3"/>
      <c r="Z7661" s="4"/>
      <c r="AF7661" s="2"/>
      <c r="AG7661" s="3"/>
      <c r="AH7661" s="2"/>
      <c r="AN7661" s="2"/>
      <c r="AO7661" s="3"/>
      <c r="AP7661" s="2"/>
      <c r="AW7661" s="3"/>
    </row>
    <row r="7662" spans="8:49">
      <c r="H7662" s="2"/>
      <c r="I7662" s="3"/>
      <c r="J7662" s="4"/>
      <c r="P7662" s="2"/>
      <c r="Q7662" s="3"/>
      <c r="R7662" s="4"/>
      <c r="X7662" s="2"/>
      <c r="Y7662" s="3"/>
      <c r="Z7662" s="4"/>
      <c r="AF7662" s="2"/>
      <c r="AG7662" s="3"/>
      <c r="AH7662" s="2"/>
      <c r="AN7662" s="2"/>
      <c r="AO7662" s="3"/>
      <c r="AP7662" s="2"/>
      <c r="AW7662" s="3"/>
    </row>
    <row r="7663" spans="8:49">
      <c r="H7663" s="2"/>
      <c r="I7663" s="3"/>
      <c r="J7663" s="4"/>
      <c r="P7663" s="2"/>
      <c r="Q7663" s="3"/>
      <c r="R7663" s="4"/>
      <c r="X7663" s="2"/>
      <c r="Y7663" s="3"/>
      <c r="Z7663" s="4"/>
      <c r="AF7663" s="2"/>
      <c r="AG7663" s="3"/>
      <c r="AH7663" s="2"/>
      <c r="AN7663" s="2"/>
      <c r="AO7663" s="3"/>
      <c r="AP7663" s="2"/>
      <c r="AW7663" s="3"/>
    </row>
    <row r="7664" spans="8:49">
      <c r="H7664" s="2"/>
      <c r="I7664" s="3"/>
      <c r="J7664" s="4"/>
      <c r="P7664" s="2"/>
      <c r="Q7664" s="3"/>
      <c r="R7664" s="4"/>
      <c r="X7664" s="2"/>
      <c r="Y7664" s="3"/>
      <c r="Z7664" s="4"/>
      <c r="AF7664" s="2"/>
      <c r="AG7664" s="3"/>
      <c r="AH7664" s="2"/>
      <c r="AN7664" s="2"/>
      <c r="AO7664" s="3"/>
      <c r="AP7664" s="2"/>
      <c r="AW7664" s="3"/>
    </row>
    <row r="7665" spans="8:49">
      <c r="H7665" s="2"/>
      <c r="I7665" s="3"/>
      <c r="J7665" s="4"/>
      <c r="P7665" s="2"/>
      <c r="Q7665" s="3"/>
      <c r="R7665" s="4"/>
      <c r="X7665" s="2"/>
      <c r="Y7665" s="3"/>
      <c r="Z7665" s="4"/>
      <c r="AF7665" s="2"/>
      <c r="AG7665" s="3"/>
      <c r="AH7665" s="2"/>
      <c r="AN7665" s="2"/>
      <c r="AO7665" s="3"/>
      <c r="AP7665" s="2"/>
      <c r="AW7665" s="3"/>
    </row>
    <row r="7666" spans="8:49">
      <c r="H7666" s="2"/>
      <c r="I7666" s="3"/>
      <c r="J7666" s="4"/>
      <c r="P7666" s="2"/>
      <c r="Q7666" s="3"/>
      <c r="R7666" s="4"/>
      <c r="X7666" s="2"/>
      <c r="Y7666" s="3"/>
      <c r="Z7666" s="4"/>
      <c r="AF7666" s="2"/>
      <c r="AG7666" s="3"/>
      <c r="AH7666" s="2"/>
      <c r="AN7666" s="2"/>
      <c r="AO7666" s="3"/>
      <c r="AP7666" s="2"/>
      <c r="AW7666" s="3"/>
    </row>
    <row r="7667" spans="8:49">
      <c r="H7667" s="2"/>
      <c r="I7667" s="3"/>
      <c r="J7667" s="4"/>
      <c r="P7667" s="2"/>
      <c r="Q7667" s="3"/>
      <c r="R7667" s="4"/>
      <c r="X7667" s="2"/>
      <c r="Y7667" s="3"/>
      <c r="Z7667" s="4"/>
      <c r="AF7667" s="2"/>
      <c r="AG7667" s="3"/>
      <c r="AH7667" s="2"/>
      <c r="AN7667" s="2"/>
      <c r="AO7667" s="3"/>
      <c r="AP7667" s="2"/>
      <c r="AW7667" s="3"/>
    </row>
    <row r="7668" spans="8:49">
      <c r="H7668" s="2"/>
      <c r="I7668" s="3"/>
      <c r="J7668" s="4"/>
      <c r="P7668" s="2"/>
      <c r="Q7668" s="3"/>
      <c r="R7668" s="4"/>
      <c r="X7668" s="2"/>
      <c r="Y7668" s="3"/>
      <c r="Z7668" s="4"/>
      <c r="AF7668" s="2"/>
      <c r="AG7668" s="3"/>
      <c r="AH7668" s="2"/>
      <c r="AN7668" s="2"/>
      <c r="AO7668" s="3"/>
      <c r="AP7668" s="2"/>
      <c r="AW7668" s="3"/>
    </row>
    <row r="7669" spans="8:49">
      <c r="H7669" s="2"/>
      <c r="I7669" s="3"/>
      <c r="J7669" s="4"/>
      <c r="P7669" s="2"/>
      <c r="Q7669" s="3"/>
      <c r="R7669" s="4"/>
      <c r="X7669" s="2"/>
      <c r="Y7669" s="3"/>
      <c r="Z7669" s="4"/>
      <c r="AF7669" s="2"/>
      <c r="AG7669" s="3"/>
      <c r="AH7669" s="2"/>
      <c r="AN7669" s="2"/>
      <c r="AO7669" s="3"/>
      <c r="AP7669" s="2"/>
      <c r="AW7669" s="3"/>
    </row>
    <row r="7670" spans="8:49">
      <c r="H7670" s="2"/>
      <c r="I7670" s="3"/>
      <c r="J7670" s="4"/>
      <c r="P7670" s="2"/>
      <c r="Q7670" s="3"/>
      <c r="R7670" s="4"/>
      <c r="X7670" s="2"/>
      <c r="Y7670" s="3"/>
      <c r="Z7670" s="4"/>
      <c r="AF7670" s="2"/>
      <c r="AG7670" s="3"/>
      <c r="AH7670" s="2"/>
      <c r="AN7670" s="2"/>
      <c r="AO7670" s="3"/>
      <c r="AP7670" s="2"/>
      <c r="AW7670" s="3"/>
    </row>
    <row r="7671" spans="8:49">
      <c r="H7671" s="2"/>
      <c r="I7671" s="3"/>
      <c r="J7671" s="4"/>
      <c r="P7671" s="2"/>
      <c r="Q7671" s="3"/>
      <c r="R7671" s="4"/>
      <c r="X7671" s="2"/>
      <c r="Y7671" s="3"/>
      <c r="Z7671" s="4"/>
      <c r="AF7671" s="2"/>
      <c r="AG7671" s="3"/>
      <c r="AH7671" s="2"/>
      <c r="AN7671" s="2"/>
      <c r="AO7671" s="3"/>
      <c r="AP7671" s="2"/>
      <c r="AW7671" s="3"/>
    </row>
    <row r="7672" spans="8:49">
      <c r="H7672" s="2"/>
      <c r="I7672" s="3"/>
      <c r="J7672" s="4"/>
      <c r="P7672" s="2"/>
      <c r="Q7672" s="3"/>
      <c r="R7672" s="4"/>
      <c r="X7672" s="2"/>
      <c r="Y7672" s="3"/>
      <c r="Z7672" s="4"/>
      <c r="AF7672" s="2"/>
      <c r="AG7672" s="3"/>
      <c r="AH7672" s="2"/>
      <c r="AN7672" s="2"/>
      <c r="AO7672" s="3"/>
      <c r="AP7672" s="2"/>
      <c r="AW7672" s="3"/>
    </row>
    <row r="7673" spans="8:49">
      <c r="H7673" s="2"/>
      <c r="I7673" s="3"/>
      <c r="J7673" s="4"/>
      <c r="P7673" s="2"/>
      <c r="Q7673" s="3"/>
      <c r="R7673" s="4"/>
      <c r="X7673" s="2"/>
      <c r="Y7673" s="3"/>
      <c r="Z7673" s="4"/>
      <c r="AF7673" s="2"/>
      <c r="AG7673" s="3"/>
      <c r="AH7673" s="2"/>
      <c r="AN7673" s="2"/>
      <c r="AO7673" s="3"/>
      <c r="AP7673" s="2"/>
      <c r="AW7673" s="3"/>
    </row>
    <row r="7674" spans="8:49">
      <c r="H7674" s="2"/>
      <c r="I7674" s="3"/>
      <c r="J7674" s="4"/>
      <c r="P7674" s="2"/>
      <c r="Q7674" s="3"/>
      <c r="R7674" s="4"/>
      <c r="X7674" s="2"/>
      <c r="Y7674" s="3"/>
      <c r="Z7674" s="4"/>
      <c r="AF7674" s="2"/>
      <c r="AG7674" s="3"/>
      <c r="AH7674" s="2"/>
      <c r="AN7674" s="2"/>
      <c r="AO7674" s="3"/>
      <c r="AP7674" s="2"/>
      <c r="AW7674" s="3"/>
    </row>
    <row r="7675" spans="8:49">
      <c r="H7675" s="2"/>
      <c r="I7675" s="3"/>
      <c r="J7675" s="4"/>
      <c r="P7675" s="2"/>
      <c r="Q7675" s="3"/>
      <c r="R7675" s="4"/>
      <c r="X7675" s="2"/>
      <c r="Y7675" s="3"/>
      <c r="Z7675" s="4"/>
      <c r="AF7675" s="2"/>
      <c r="AG7675" s="3"/>
      <c r="AH7675" s="2"/>
      <c r="AN7675" s="2"/>
      <c r="AO7675" s="3"/>
      <c r="AP7675" s="2"/>
      <c r="AW7675" s="3"/>
    </row>
    <row r="7676" spans="8:49">
      <c r="H7676" s="2"/>
      <c r="I7676" s="3"/>
      <c r="J7676" s="4"/>
      <c r="P7676" s="2"/>
      <c r="Q7676" s="3"/>
      <c r="R7676" s="4"/>
      <c r="X7676" s="2"/>
      <c r="Y7676" s="3"/>
      <c r="Z7676" s="4"/>
      <c r="AF7676" s="2"/>
      <c r="AG7676" s="3"/>
      <c r="AH7676" s="2"/>
      <c r="AN7676" s="2"/>
      <c r="AO7676" s="3"/>
      <c r="AP7676" s="2"/>
      <c r="AW7676" s="3"/>
    </row>
    <row r="7677" spans="8:49">
      <c r="H7677" s="2"/>
      <c r="I7677" s="3"/>
      <c r="J7677" s="4"/>
      <c r="P7677" s="2"/>
      <c r="Q7677" s="3"/>
      <c r="R7677" s="4"/>
      <c r="X7677" s="2"/>
      <c r="Y7677" s="3"/>
      <c r="Z7677" s="4"/>
      <c r="AF7677" s="2"/>
      <c r="AG7677" s="3"/>
      <c r="AH7677" s="2"/>
      <c r="AN7677" s="2"/>
      <c r="AO7677" s="3"/>
      <c r="AP7677" s="2"/>
      <c r="AW7677" s="3"/>
    </row>
    <row r="7678" spans="8:49">
      <c r="H7678" s="2"/>
      <c r="I7678" s="3"/>
      <c r="J7678" s="4"/>
      <c r="P7678" s="2"/>
      <c r="Q7678" s="3"/>
      <c r="R7678" s="4"/>
      <c r="X7678" s="2"/>
      <c r="Y7678" s="3"/>
      <c r="Z7678" s="4"/>
      <c r="AF7678" s="2"/>
      <c r="AG7678" s="3"/>
      <c r="AH7678" s="2"/>
      <c r="AN7678" s="2"/>
      <c r="AO7678" s="3"/>
      <c r="AP7678" s="2"/>
      <c r="AW7678" s="3"/>
    </row>
    <row r="7679" spans="8:49">
      <c r="H7679" s="2"/>
      <c r="I7679" s="3"/>
      <c r="J7679" s="4"/>
      <c r="P7679" s="2"/>
      <c r="Q7679" s="3"/>
      <c r="R7679" s="4"/>
      <c r="X7679" s="2"/>
      <c r="Y7679" s="3"/>
      <c r="Z7679" s="4"/>
      <c r="AF7679" s="2"/>
      <c r="AG7679" s="3"/>
      <c r="AH7679" s="2"/>
      <c r="AN7679" s="2"/>
      <c r="AO7679" s="3"/>
      <c r="AP7679" s="2"/>
      <c r="AW7679" s="3"/>
    </row>
    <row r="7680" spans="8:49">
      <c r="H7680" s="2"/>
      <c r="I7680" s="3"/>
      <c r="J7680" s="4"/>
      <c r="P7680" s="2"/>
      <c r="Q7680" s="3"/>
      <c r="R7680" s="4"/>
      <c r="X7680" s="2"/>
      <c r="Y7680" s="3"/>
      <c r="Z7680" s="4"/>
      <c r="AF7680" s="2"/>
      <c r="AG7680" s="3"/>
      <c r="AH7680" s="2"/>
      <c r="AN7680" s="2"/>
      <c r="AO7680" s="3"/>
      <c r="AP7680" s="2"/>
      <c r="AW7680" s="3"/>
    </row>
    <row r="7681" spans="8:49">
      <c r="H7681" s="2"/>
      <c r="I7681" s="3"/>
      <c r="J7681" s="4"/>
      <c r="P7681" s="2"/>
      <c r="Q7681" s="3"/>
      <c r="R7681" s="4"/>
      <c r="X7681" s="2"/>
      <c r="Y7681" s="3"/>
      <c r="Z7681" s="4"/>
      <c r="AF7681" s="2"/>
      <c r="AG7681" s="3"/>
      <c r="AH7681" s="2"/>
      <c r="AN7681" s="2"/>
      <c r="AO7681" s="3"/>
      <c r="AP7681" s="2"/>
      <c r="AW7681" s="3"/>
    </row>
    <row r="7682" spans="8:49">
      <c r="H7682" s="2"/>
      <c r="I7682" s="3"/>
      <c r="J7682" s="4"/>
      <c r="P7682" s="2"/>
      <c r="Q7682" s="3"/>
      <c r="R7682" s="4"/>
      <c r="X7682" s="2"/>
      <c r="Y7682" s="3"/>
      <c r="Z7682" s="4"/>
      <c r="AF7682" s="2"/>
      <c r="AG7682" s="3"/>
      <c r="AH7682" s="2"/>
      <c r="AN7682" s="2"/>
      <c r="AO7682" s="3"/>
      <c r="AP7682" s="2"/>
      <c r="AW7682" s="3"/>
    </row>
    <row r="7683" spans="8:49">
      <c r="H7683" s="2"/>
      <c r="I7683" s="3"/>
      <c r="J7683" s="4"/>
      <c r="P7683" s="2"/>
      <c r="Q7683" s="3"/>
      <c r="R7683" s="4"/>
      <c r="X7683" s="2"/>
      <c r="Y7683" s="3"/>
      <c r="Z7683" s="4"/>
      <c r="AF7683" s="2"/>
      <c r="AG7683" s="3"/>
      <c r="AH7683" s="2"/>
      <c r="AN7683" s="2"/>
      <c r="AO7683" s="3"/>
      <c r="AP7683" s="2"/>
      <c r="AW7683" s="3"/>
    </row>
    <row r="7684" spans="8:49">
      <c r="H7684" s="2"/>
      <c r="I7684" s="3"/>
      <c r="J7684" s="4"/>
      <c r="P7684" s="2"/>
      <c r="Q7684" s="3"/>
      <c r="R7684" s="4"/>
      <c r="X7684" s="2"/>
      <c r="Y7684" s="3"/>
      <c r="Z7684" s="4"/>
      <c r="AF7684" s="2"/>
      <c r="AG7684" s="3"/>
      <c r="AH7684" s="2"/>
      <c r="AN7684" s="2"/>
      <c r="AO7684" s="3"/>
      <c r="AP7684" s="2"/>
      <c r="AW7684" s="3"/>
    </row>
    <row r="7685" spans="8:49">
      <c r="H7685" s="2"/>
      <c r="I7685" s="3"/>
      <c r="J7685" s="4"/>
      <c r="P7685" s="2"/>
      <c r="Q7685" s="3"/>
      <c r="R7685" s="4"/>
      <c r="X7685" s="2"/>
      <c r="Y7685" s="3"/>
      <c r="Z7685" s="4"/>
      <c r="AF7685" s="2"/>
      <c r="AG7685" s="3"/>
      <c r="AH7685" s="2"/>
      <c r="AN7685" s="2"/>
      <c r="AO7685" s="3"/>
      <c r="AP7685" s="2"/>
      <c r="AW7685" s="3"/>
    </row>
    <row r="7686" spans="8:49">
      <c r="H7686" s="2"/>
      <c r="I7686" s="3"/>
      <c r="J7686" s="4"/>
      <c r="P7686" s="2"/>
      <c r="Q7686" s="3"/>
      <c r="R7686" s="4"/>
      <c r="X7686" s="2"/>
      <c r="Y7686" s="3"/>
      <c r="Z7686" s="4"/>
      <c r="AF7686" s="2"/>
      <c r="AG7686" s="3"/>
      <c r="AH7686" s="2"/>
      <c r="AN7686" s="2"/>
      <c r="AO7686" s="3"/>
      <c r="AP7686" s="2"/>
      <c r="AW7686" s="3"/>
    </row>
    <row r="7687" spans="8:49">
      <c r="H7687" s="2"/>
      <c r="I7687" s="3"/>
      <c r="J7687" s="4"/>
      <c r="P7687" s="2"/>
      <c r="Q7687" s="3"/>
      <c r="R7687" s="4"/>
      <c r="X7687" s="2"/>
      <c r="Y7687" s="3"/>
      <c r="Z7687" s="4"/>
      <c r="AF7687" s="2"/>
      <c r="AG7687" s="3"/>
      <c r="AH7687" s="2"/>
      <c r="AN7687" s="2"/>
      <c r="AO7687" s="3"/>
      <c r="AP7687" s="2"/>
      <c r="AW7687" s="3"/>
    </row>
    <row r="7688" spans="8:49">
      <c r="H7688" s="2"/>
      <c r="I7688" s="3"/>
      <c r="J7688" s="4"/>
      <c r="P7688" s="2"/>
      <c r="Q7688" s="3"/>
      <c r="R7688" s="4"/>
      <c r="X7688" s="2"/>
      <c r="Y7688" s="3"/>
      <c r="Z7688" s="4"/>
      <c r="AF7688" s="2"/>
      <c r="AG7688" s="3"/>
      <c r="AH7688" s="2"/>
      <c r="AN7688" s="2"/>
      <c r="AO7688" s="3"/>
      <c r="AP7688" s="2"/>
      <c r="AW7688" s="3"/>
    </row>
    <row r="7689" spans="8:49">
      <c r="H7689" s="2"/>
      <c r="I7689" s="3"/>
      <c r="J7689" s="4"/>
      <c r="P7689" s="2"/>
      <c r="Q7689" s="3"/>
      <c r="R7689" s="4"/>
      <c r="X7689" s="2"/>
      <c r="Y7689" s="3"/>
      <c r="Z7689" s="4"/>
      <c r="AF7689" s="2"/>
      <c r="AG7689" s="3"/>
      <c r="AH7689" s="2"/>
      <c r="AN7689" s="2"/>
      <c r="AO7689" s="3"/>
      <c r="AP7689" s="2"/>
      <c r="AW7689" s="3"/>
    </row>
    <row r="7690" spans="8:49">
      <c r="H7690" s="2"/>
      <c r="I7690" s="3"/>
      <c r="J7690" s="4"/>
      <c r="P7690" s="2"/>
      <c r="Q7690" s="3"/>
      <c r="R7690" s="4"/>
      <c r="X7690" s="2"/>
      <c r="Y7690" s="3"/>
      <c r="Z7690" s="4"/>
      <c r="AF7690" s="2"/>
      <c r="AG7690" s="3"/>
      <c r="AH7690" s="2"/>
      <c r="AN7690" s="2"/>
      <c r="AO7690" s="3"/>
      <c r="AP7690" s="2"/>
      <c r="AW7690" s="3"/>
    </row>
    <row r="7691" spans="8:49">
      <c r="H7691" s="2"/>
      <c r="I7691" s="3"/>
      <c r="J7691" s="4"/>
      <c r="P7691" s="2"/>
      <c r="Q7691" s="3"/>
      <c r="R7691" s="4"/>
      <c r="X7691" s="2"/>
      <c r="Y7691" s="3"/>
      <c r="Z7691" s="4"/>
      <c r="AF7691" s="2"/>
      <c r="AG7691" s="3"/>
      <c r="AH7691" s="2"/>
      <c r="AN7691" s="2"/>
      <c r="AO7691" s="3"/>
      <c r="AP7691" s="2"/>
      <c r="AW7691" s="3"/>
    </row>
    <row r="7692" spans="8:49">
      <c r="H7692" s="2"/>
      <c r="I7692" s="3"/>
      <c r="J7692" s="4"/>
      <c r="P7692" s="2"/>
      <c r="Q7692" s="3"/>
      <c r="R7692" s="4"/>
      <c r="X7692" s="2"/>
      <c r="Y7692" s="3"/>
      <c r="Z7692" s="4"/>
      <c r="AF7692" s="2"/>
      <c r="AG7692" s="3"/>
      <c r="AH7692" s="2"/>
      <c r="AN7692" s="2"/>
      <c r="AO7692" s="3"/>
      <c r="AP7692" s="2"/>
      <c r="AW7692" s="3"/>
    </row>
    <row r="7693" spans="8:49">
      <c r="H7693" s="2"/>
      <c r="I7693" s="3"/>
      <c r="J7693" s="4"/>
      <c r="P7693" s="2"/>
      <c r="Q7693" s="3"/>
      <c r="R7693" s="4"/>
      <c r="X7693" s="2"/>
      <c r="Y7693" s="3"/>
      <c r="Z7693" s="4"/>
      <c r="AF7693" s="2"/>
      <c r="AG7693" s="3"/>
      <c r="AH7693" s="2"/>
      <c r="AN7693" s="2"/>
      <c r="AO7693" s="3"/>
      <c r="AP7693" s="2"/>
      <c r="AW7693" s="3"/>
    </row>
    <row r="7694" spans="8:49">
      <c r="H7694" s="2"/>
      <c r="I7694" s="3"/>
      <c r="J7694" s="4"/>
      <c r="P7694" s="2"/>
      <c r="Q7694" s="3"/>
      <c r="R7694" s="4"/>
      <c r="X7694" s="2"/>
      <c r="Y7694" s="3"/>
      <c r="Z7694" s="4"/>
      <c r="AF7694" s="2"/>
      <c r="AG7694" s="3"/>
      <c r="AH7694" s="2"/>
      <c r="AN7694" s="2"/>
      <c r="AO7694" s="3"/>
      <c r="AP7694" s="2"/>
      <c r="AW7694" s="3"/>
    </row>
    <row r="7695" spans="8:49">
      <c r="H7695" s="2"/>
      <c r="I7695" s="3"/>
      <c r="J7695" s="4"/>
      <c r="P7695" s="2"/>
      <c r="Q7695" s="3"/>
      <c r="R7695" s="4"/>
      <c r="X7695" s="2"/>
      <c r="Y7695" s="3"/>
      <c r="Z7695" s="4"/>
      <c r="AF7695" s="2"/>
      <c r="AG7695" s="3"/>
      <c r="AH7695" s="2"/>
      <c r="AN7695" s="2"/>
      <c r="AO7695" s="3"/>
      <c r="AP7695" s="2"/>
      <c r="AW7695" s="3"/>
    </row>
    <row r="7696" spans="8:49">
      <c r="H7696" s="2"/>
      <c r="I7696" s="3"/>
      <c r="J7696" s="4"/>
      <c r="P7696" s="2"/>
      <c r="Q7696" s="3"/>
      <c r="R7696" s="4"/>
      <c r="X7696" s="2"/>
      <c r="Y7696" s="3"/>
      <c r="Z7696" s="4"/>
      <c r="AF7696" s="2"/>
      <c r="AG7696" s="3"/>
      <c r="AH7696" s="2"/>
      <c r="AN7696" s="2"/>
      <c r="AO7696" s="3"/>
      <c r="AP7696" s="2"/>
      <c r="AW7696" s="3"/>
    </row>
    <row r="7697" spans="8:49">
      <c r="H7697" s="2"/>
      <c r="I7697" s="3"/>
      <c r="J7697" s="4"/>
      <c r="P7697" s="2"/>
      <c r="Q7697" s="3"/>
      <c r="R7697" s="4"/>
      <c r="X7697" s="2"/>
      <c r="Y7697" s="3"/>
      <c r="Z7697" s="4"/>
      <c r="AF7697" s="2"/>
      <c r="AG7697" s="3"/>
      <c r="AH7697" s="2"/>
      <c r="AN7697" s="2"/>
      <c r="AO7697" s="3"/>
      <c r="AP7697" s="2"/>
      <c r="AW7697" s="3"/>
    </row>
    <row r="7698" spans="8:49">
      <c r="H7698" s="2"/>
      <c r="I7698" s="3"/>
      <c r="J7698" s="4"/>
      <c r="P7698" s="2"/>
      <c r="Q7698" s="3"/>
      <c r="R7698" s="4"/>
      <c r="X7698" s="2"/>
      <c r="Y7698" s="3"/>
      <c r="Z7698" s="4"/>
      <c r="AF7698" s="2"/>
      <c r="AG7698" s="3"/>
      <c r="AH7698" s="2"/>
      <c r="AN7698" s="2"/>
      <c r="AO7698" s="3"/>
      <c r="AP7698" s="2"/>
      <c r="AW7698" s="3"/>
    </row>
    <row r="7699" spans="8:49">
      <c r="H7699" s="2"/>
      <c r="I7699" s="3"/>
      <c r="J7699" s="4"/>
      <c r="P7699" s="2"/>
      <c r="Q7699" s="3"/>
      <c r="R7699" s="4"/>
      <c r="X7699" s="2"/>
      <c r="Y7699" s="3"/>
      <c r="Z7699" s="4"/>
      <c r="AF7699" s="2"/>
      <c r="AG7699" s="3"/>
      <c r="AH7699" s="2"/>
      <c r="AN7699" s="2"/>
      <c r="AO7699" s="3"/>
      <c r="AP7699" s="2"/>
      <c r="AW7699" s="3"/>
    </row>
    <row r="7700" spans="8:49">
      <c r="H7700" s="2"/>
      <c r="I7700" s="3"/>
      <c r="J7700" s="4"/>
      <c r="P7700" s="2"/>
      <c r="Q7700" s="3"/>
      <c r="R7700" s="4"/>
      <c r="X7700" s="2"/>
      <c r="Y7700" s="3"/>
      <c r="Z7700" s="4"/>
      <c r="AF7700" s="2"/>
      <c r="AG7700" s="3"/>
      <c r="AH7700" s="2"/>
      <c r="AN7700" s="2"/>
      <c r="AO7700" s="3"/>
      <c r="AP7700" s="2"/>
      <c r="AW7700" s="3"/>
    </row>
    <row r="7701" spans="8:49">
      <c r="H7701" s="2"/>
      <c r="I7701" s="3"/>
      <c r="J7701" s="4"/>
      <c r="P7701" s="2"/>
      <c r="Q7701" s="3"/>
      <c r="R7701" s="4"/>
      <c r="X7701" s="2"/>
      <c r="Y7701" s="3"/>
      <c r="Z7701" s="4"/>
      <c r="AF7701" s="2"/>
      <c r="AG7701" s="3"/>
      <c r="AH7701" s="2"/>
      <c r="AN7701" s="2"/>
      <c r="AO7701" s="3"/>
      <c r="AP7701" s="2"/>
      <c r="AW7701" s="3"/>
    </row>
    <row r="7702" spans="8:49">
      <c r="H7702" s="2"/>
      <c r="I7702" s="3"/>
      <c r="J7702" s="4"/>
      <c r="P7702" s="2"/>
      <c r="Q7702" s="3"/>
      <c r="R7702" s="4"/>
      <c r="X7702" s="2"/>
      <c r="Y7702" s="3"/>
      <c r="Z7702" s="4"/>
      <c r="AF7702" s="2"/>
      <c r="AG7702" s="3"/>
      <c r="AH7702" s="2"/>
      <c r="AN7702" s="2"/>
      <c r="AO7702" s="3"/>
      <c r="AP7702" s="2"/>
      <c r="AW7702" s="3"/>
    </row>
    <row r="7703" spans="8:49">
      <c r="H7703" s="2"/>
      <c r="I7703" s="3"/>
      <c r="J7703" s="4"/>
      <c r="P7703" s="2"/>
      <c r="Q7703" s="3"/>
      <c r="R7703" s="4"/>
      <c r="X7703" s="2"/>
      <c r="Y7703" s="3"/>
      <c r="Z7703" s="4"/>
      <c r="AF7703" s="2"/>
      <c r="AG7703" s="3"/>
      <c r="AH7703" s="2"/>
      <c r="AN7703" s="2"/>
      <c r="AO7703" s="3"/>
      <c r="AP7703" s="2"/>
      <c r="AW7703" s="3"/>
    </row>
    <row r="7704" spans="8:49">
      <c r="H7704" s="2"/>
      <c r="I7704" s="3"/>
      <c r="J7704" s="4"/>
      <c r="P7704" s="2"/>
      <c r="Q7704" s="3"/>
      <c r="R7704" s="4"/>
      <c r="X7704" s="2"/>
      <c r="Y7704" s="3"/>
      <c r="Z7704" s="4"/>
      <c r="AF7704" s="2"/>
      <c r="AG7704" s="3"/>
      <c r="AH7704" s="2"/>
      <c r="AN7704" s="2"/>
      <c r="AO7704" s="3"/>
      <c r="AP7704" s="2"/>
      <c r="AW7704" s="3"/>
    </row>
    <row r="7705" spans="8:49">
      <c r="H7705" s="2"/>
      <c r="I7705" s="3"/>
      <c r="J7705" s="4"/>
      <c r="P7705" s="2"/>
      <c r="Q7705" s="3"/>
      <c r="R7705" s="4"/>
      <c r="X7705" s="2"/>
      <c r="Y7705" s="3"/>
      <c r="Z7705" s="4"/>
      <c r="AF7705" s="2"/>
      <c r="AG7705" s="3"/>
      <c r="AH7705" s="2"/>
      <c r="AN7705" s="2"/>
      <c r="AO7705" s="3"/>
      <c r="AP7705" s="2"/>
      <c r="AW7705" s="3"/>
    </row>
    <row r="7706" spans="8:49">
      <c r="H7706" s="2"/>
      <c r="I7706" s="3"/>
      <c r="J7706" s="4"/>
      <c r="P7706" s="2"/>
      <c r="Q7706" s="3"/>
      <c r="R7706" s="4"/>
      <c r="X7706" s="2"/>
      <c r="Y7706" s="3"/>
      <c r="Z7706" s="4"/>
      <c r="AF7706" s="2"/>
      <c r="AG7706" s="3"/>
      <c r="AH7706" s="2"/>
      <c r="AN7706" s="2"/>
      <c r="AO7706" s="3"/>
      <c r="AP7706" s="2"/>
      <c r="AW7706" s="3"/>
    </row>
    <row r="7707" spans="8:49">
      <c r="H7707" s="2"/>
      <c r="I7707" s="3"/>
      <c r="J7707" s="4"/>
      <c r="P7707" s="2"/>
      <c r="Q7707" s="3"/>
      <c r="R7707" s="4"/>
      <c r="X7707" s="2"/>
      <c r="Y7707" s="3"/>
      <c r="Z7707" s="4"/>
      <c r="AF7707" s="2"/>
      <c r="AG7707" s="3"/>
      <c r="AH7707" s="2"/>
      <c r="AN7707" s="2"/>
      <c r="AO7707" s="3"/>
      <c r="AP7707" s="2"/>
      <c r="AW7707" s="3"/>
    </row>
    <row r="7708" spans="8:49">
      <c r="H7708" s="2"/>
      <c r="I7708" s="3"/>
      <c r="J7708" s="4"/>
      <c r="P7708" s="2"/>
      <c r="Q7708" s="3"/>
      <c r="R7708" s="4"/>
      <c r="X7708" s="2"/>
      <c r="Y7708" s="3"/>
      <c r="Z7708" s="4"/>
      <c r="AF7708" s="2"/>
      <c r="AG7708" s="3"/>
      <c r="AH7708" s="2"/>
      <c r="AN7708" s="2"/>
      <c r="AO7708" s="3"/>
      <c r="AP7708" s="2"/>
      <c r="AW7708" s="3"/>
    </row>
    <row r="7709" spans="8:49">
      <c r="H7709" s="2"/>
      <c r="I7709" s="3"/>
      <c r="J7709" s="4"/>
      <c r="P7709" s="2"/>
      <c r="Q7709" s="3"/>
      <c r="R7709" s="4"/>
      <c r="X7709" s="2"/>
      <c r="Y7709" s="3"/>
      <c r="Z7709" s="4"/>
      <c r="AF7709" s="2"/>
      <c r="AG7709" s="3"/>
      <c r="AH7709" s="2"/>
      <c r="AN7709" s="2"/>
      <c r="AO7709" s="3"/>
      <c r="AP7709" s="2"/>
      <c r="AW7709" s="3"/>
    </row>
    <row r="7710" spans="8:49">
      <c r="H7710" s="2"/>
      <c r="I7710" s="3"/>
      <c r="J7710" s="4"/>
      <c r="P7710" s="2"/>
      <c r="Q7710" s="3"/>
      <c r="R7710" s="4"/>
      <c r="X7710" s="2"/>
      <c r="Y7710" s="3"/>
      <c r="Z7710" s="4"/>
      <c r="AF7710" s="2"/>
      <c r="AG7710" s="3"/>
      <c r="AH7710" s="2"/>
      <c r="AN7710" s="2"/>
      <c r="AO7710" s="3"/>
      <c r="AP7710" s="2"/>
      <c r="AW7710" s="3"/>
    </row>
    <row r="7711" spans="8:49">
      <c r="H7711" s="2"/>
      <c r="I7711" s="3"/>
      <c r="J7711" s="4"/>
      <c r="P7711" s="2"/>
      <c r="Q7711" s="3"/>
      <c r="R7711" s="4"/>
      <c r="X7711" s="2"/>
      <c r="Y7711" s="3"/>
      <c r="Z7711" s="4"/>
      <c r="AF7711" s="2"/>
      <c r="AG7711" s="3"/>
      <c r="AH7711" s="2"/>
      <c r="AN7711" s="2"/>
      <c r="AO7711" s="3"/>
      <c r="AP7711" s="2"/>
      <c r="AW7711" s="3"/>
    </row>
    <row r="7712" spans="8:49">
      <c r="H7712" s="2"/>
      <c r="I7712" s="3"/>
      <c r="J7712" s="4"/>
      <c r="P7712" s="2"/>
      <c r="Q7712" s="3"/>
      <c r="R7712" s="4"/>
      <c r="X7712" s="2"/>
      <c r="Y7712" s="3"/>
      <c r="Z7712" s="4"/>
      <c r="AF7712" s="2"/>
      <c r="AG7712" s="3"/>
      <c r="AH7712" s="2"/>
      <c r="AN7712" s="2"/>
      <c r="AO7712" s="3"/>
      <c r="AP7712" s="2"/>
      <c r="AW7712" s="3"/>
    </row>
    <row r="7713" spans="8:49">
      <c r="H7713" s="2"/>
      <c r="I7713" s="3"/>
      <c r="J7713" s="4"/>
      <c r="P7713" s="2"/>
      <c r="Q7713" s="3"/>
      <c r="R7713" s="4"/>
      <c r="X7713" s="2"/>
      <c r="Y7713" s="3"/>
      <c r="Z7713" s="4"/>
      <c r="AF7713" s="2"/>
      <c r="AG7713" s="3"/>
      <c r="AH7713" s="2"/>
      <c r="AN7713" s="2"/>
      <c r="AO7713" s="3"/>
      <c r="AP7713" s="2"/>
      <c r="AW7713" s="3"/>
    </row>
    <row r="7714" spans="8:49">
      <c r="H7714" s="2"/>
      <c r="I7714" s="3"/>
      <c r="J7714" s="4"/>
      <c r="P7714" s="2"/>
      <c r="Q7714" s="3"/>
      <c r="R7714" s="4"/>
      <c r="X7714" s="2"/>
      <c r="Y7714" s="3"/>
      <c r="Z7714" s="4"/>
      <c r="AF7714" s="2"/>
      <c r="AG7714" s="3"/>
      <c r="AH7714" s="2"/>
      <c r="AN7714" s="2"/>
      <c r="AO7714" s="3"/>
      <c r="AP7714" s="2"/>
      <c r="AW7714" s="3"/>
    </row>
    <row r="7715" spans="8:49">
      <c r="H7715" s="2"/>
      <c r="I7715" s="3"/>
      <c r="J7715" s="4"/>
      <c r="P7715" s="2"/>
      <c r="Q7715" s="3"/>
      <c r="R7715" s="4"/>
      <c r="X7715" s="2"/>
      <c r="Y7715" s="3"/>
      <c r="Z7715" s="4"/>
      <c r="AF7715" s="2"/>
      <c r="AG7715" s="3"/>
      <c r="AH7715" s="2"/>
      <c r="AN7715" s="2"/>
      <c r="AO7715" s="3"/>
      <c r="AP7715" s="2"/>
      <c r="AW7715" s="3"/>
    </row>
    <row r="7716" spans="8:49">
      <c r="H7716" s="2"/>
      <c r="I7716" s="3"/>
      <c r="J7716" s="4"/>
      <c r="P7716" s="2"/>
      <c r="Q7716" s="3"/>
      <c r="R7716" s="4"/>
      <c r="X7716" s="2"/>
      <c r="Y7716" s="3"/>
      <c r="Z7716" s="4"/>
      <c r="AF7716" s="2"/>
      <c r="AG7716" s="3"/>
      <c r="AH7716" s="2"/>
      <c r="AN7716" s="2"/>
      <c r="AO7716" s="3"/>
      <c r="AP7716" s="2"/>
      <c r="AW7716" s="3"/>
    </row>
    <row r="7717" spans="8:49">
      <c r="H7717" s="2"/>
      <c r="I7717" s="3"/>
      <c r="J7717" s="4"/>
      <c r="P7717" s="2"/>
      <c r="Q7717" s="3"/>
      <c r="R7717" s="4"/>
      <c r="X7717" s="2"/>
      <c r="Y7717" s="3"/>
      <c r="Z7717" s="4"/>
      <c r="AF7717" s="2"/>
      <c r="AG7717" s="3"/>
      <c r="AH7717" s="2"/>
      <c r="AN7717" s="2"/>
      <c r="AO7717" s="3"/>
      <c r="AP7717" s="2"/>
      <c r="AW7717" s="3"/>
    </row>
    <row r="7718" spans="8:49">
      <c r="H7718" s="2"/>
      <c r="I7718" s="3"/>
      <c r="J7718" s="4"/>
      <c r="P7718" s="2"/>
      <c r="Q7718" s="3"/>
      <c r="R7718" s="4"/>
      <c r="X7718" s="2"/>
      <c r="Y7718" s="3"/>
      <c r="Z7718" s="4"/>
      <c r="AF7718" s="2"/>
      <c r="AG7718" s="3"/>
      <c r="AH7718" s="2"/>
      <c r="AN7718" s="2"/>
      <c r="AO7718" s="3"/>
      <c r="AP7718" s="2"/>
      <c r="AW7718" s="3"/>
    </row>
    <row r="7719" spans="8:49">
      <c r="H7719" s="2"/>
      <c r="I7719" s="3"/>
      <c r="J7719" s="4"/>
      <c r="P7719" s="2"/>
      <c r="Q7719" s="3"/>
      <c r="R7719" s="4"/>
      <c r="X7719" s="2"/>
      <c r="Y7719" s="3"/>
      <c r="Z7719" s="4"/>
      <c r="AF7719" s="2"/>
      <c r="AG7719" s="3"/>
      <c r="AH7719" s="2"/>
      <c r="AN7719" s="2"/>
      <c r="AO7719" s="3"/>
      <c r="AP7719" s="2"/>
      <c r="AW7719" s="3"/>
    </row>
    <row r="7720" spans="8:49">
      <c r="H7720" s="2"/>
      <c r="I7720" s="3"/>
      <c r="J7720" s="4"/>
      <c r="P7720" s="2"/>
      <c r="Q7720" s="3"/>
      <c r="R7720" s="4"/>
      <c r="X7720" s="2"/>
      <c r="Y7720" s="3"/>
      <c r="Z7720" s="4"/>
      <c r="AF7720" s="2"/>
      <c r="AG7720" s="3"/>
      <c r="AH7720" s="2"/>
      <c r="AN7720" s="2"/>
      <c r="AO7720" s="3"/>
      <c r="AP7720" s="2"/>
      <c r="AW7720" s="3"/>
    </row>
    <row r="7721" spans="8:49">
      <c r="H7721" s="2"/>
      <c r="I7721" s="3"/>
      <c r="J7721" s="4"/>
      <c r="P7721" s="2"/>
      <c r="Q7721" s="3"/>
      <c r="R7721" s="4"/>
      <c r="X7721" s="2"/>
      <c r="Y7721" s="3"/>
      <c r="Z7721" s="4"/>
      <c r="AF7721" s="2"/>
      <c r="AG7721" s="3"/>
      <c r="AH7721" s="2"/>
      <c r="AN7721" s="2"/>
      <c r="AO7721" s="3"/>
      <c r="AP7721" s="2"/>
      <c r="AW7721" s="3"/>
    </row>
    <row r="7722" spans="8:49">
      <c r="H7722" s="2"/>
      <c r="I7722" s="3"/>
      <c r="J7722" s="4"/>
      <c r="P7722" s="2"/>
      <c r="Q7722" s="3"/>
      <c r="R7722" s="4"/>
      <c r="X7722" s="2"/>
      <c r="Y7722" s="3"/>
      <c r="Z7722" s="4"/>
      <c r="AF7722" s="2"/>
      <c r="AG7722" s="3"/>
      <c r="AH7722" s="2"/>
      <c r="AN7722" s="2"/>
      <c r="AO7722" s="3"/>
      <c r="AP7722" s="2"/>
      <c r="AW7722" s="3"/>
    </row>
    <row r="7723" spans="8:49">
      <c r="H7723" s="2"/>
      <c r="I7723" s="3"/>
      <c r="J7723" s="4"/>
      <c r="P7723" s="2"/>
      <c r="Q7723" s="3"/>
      <c r="R7723" s="4"/>
      <c r="X7723" s="2"/>
      <c r="Y7723" s="3"/>
      <c r="Z7723" s="4"/>
      <c r="AF7723" s="2"/>
      <c r="AG7723" s="3"/>
      <c r="AH7723" s="2"/>
      <c r="AN7723" s="2"/>
      <c r="AO7723" s="3"/>
      <c r="AP7723" s="2"/>
      <c r="AW7723" s="3"/>
    </row>
    <row r="7724" spans="8:49">
      <c r="H7724" s="2"/>
      <c r="I7724" s="3"/>
      <c r="J7724" s="4"/>
      <c r="P7724" s="2"/>
      <c r="Q7724" s="3"/>
      <c r="R7724" s="4"/>
      <c r="X7724" s="2"/>
      <c r="Y7724" s="3"/>
      <c r="Z7724" s="4"/>
      <c r="AF7724" s="2"/>
      <c r="AG7724" s="3"/>
      <c r="AH7724" s="2"/>
      <c r="AN7724" s="2"/>
      <c r="AO7724" s="3"/>
      <c r="AP7724" s="2"/>
      <c r="AW7724" s="3"/>
    </row>
    <row r="7725" spans="8:49">
      <c r="H7725" s="2"/>
      <c r="I7725" s="3"/>
      <c r="J7725" s="4"/>
      <c r="P7725" s="2"/>
      <c r="Q7725" s="3"/>
      <c r="R7725" s="4"/>
      <c r="X7725" s="2"/>
      <c r="Y7725" s="3"/>
      <c r="Z7725" s="4"/>
      <c r="AF7725" s="2"/>
      <c r="AG7725" s="3"/>
      <c r="AH7725" s="2"/>
      <c r="AN7725" s="2"/>
      <c r="AO7725" s="3"/>
      <c r="AP7725" s="2"/>
      <c r="AW7725" s="3"/>
    </row>
    <row r="7726" spans="8:49">
      <c r="H7726" s="2"/>
      <c r="I7726" s="3"/>
      <c r="J7726" s="4"/>
      <c r="P7726" s="2"/>
      <c r="Q7726" s="3"/>
      <c r="R7726" s="4"/>
      <c r="X7726" s="2"/>
      <c r="Y7726" s="3"/>
      <c r="Z7726" s="4"/>
      <c r="AF7726" s="2"/>
      <c r="AG7726" s="3"/>
      <c r="AH7726" s="2"/>
      <c r="AN7726" s="2"/>
      <c r="AO7726" s="3"/>
      <c r="AP7726" s="2"/>
      <c r="AW7726" s="3"/>
    </row>
    <row r="7727" spans="8:49">
      <c r="H7727" s="2"/>
      <c r="I7727" s="3"/>
      <c r="J7727" s="4"/>
      <c r="P7727" s="2"/>
      <c r="Q7727" s="3"/>
      <c r="R7727" s="4"/>
      <c r="X7727" s="2"/>
      <c r="Y7727" s="3"/>
      <c r="Z7727" s="4"/>
      <c r="AF7727" s="2"/>
      <c r="AG7727" s="3"/>
      <c r="AH7727" s="2"/>
      <c r="AN7727" s="2"/>
      <c r="AO7727" s="3"/>
      <c r="AP7727" s="2"/>
      <c r="AW7727" s="3"/>
    </row>
    <row r="7728" spans="8:49">
      <c r="H7728" s="2"/>
      <c r="I7728" s="3"/>
      <c r="J7728" s="4"/>
      <c r="P7728" s="2"/>
      <c r="Q7728" s="3"/>
      <c r="R7728" s="4"/>
      <c r="X7728" s="2"/>
      <c r="Y7728" s="3"/>
      <c r="Z7728" s="4"/>
      <c r="AF7728" s="2"/>
      <c r="AG7728" s="3"/>
      <c r="AH7728" s="2"/>
      <c r="AN7728" s="2"/>
      <c r="AO7728" s="3"/>
      <c r="AP7728" s="2"/>
      <c r="AW7728" s="3"/>
    </row>
    <row r="7729" spans="8:49">
      <c r="H7729" s="2"/>
      <c r="I7729" s="3"/>
      <c r="J7729" s="4"/>
      <c r="P7729" s="2"/>
      <c r="Q7729" s="3"/>
      <c r="R7729" s="4"/>
      <c r="X7729" s="2"/>
      <c r="Y7729" s="3"/>
      <c r="Z7729" s="4"/>
      <c r="AF7729" s="2"/>
      <c r="AG7729" s="3"/>
      <c r="AH7729" s="2"/>
      <c r="AN7729" s="2"/>
      <c r="AO7729" s="3"/>
      <c r="AP7729" s="2"/>
      <c r="AW7729" s="3"/>
    </row>
    <row r="7730" spans="8:49">
      <c r="H7730" s="2"/>
      <c r="I7730" s="3"/>
      <c r="J7730" s="4"/>
      <c r="P7730" s="2"/>
      <c r="Q7730" s="3"/>
      <c r="R7730" s="4"/>
      <c r="X7730" s="2"/>
      <c r="Y7730" s="3"/>
      <c r="Z7730" s="4"/>
      <c r="AF7730" s="2"/>
      <c r="AG7730" s="3"/>
      <c r="AH7730" s="2"/>
      <c r="AN7730" s="2"/>
      <c r="AO7730" s="3"/>
      <c r="AP7730" s="2"/>
      <c r="AW7730" s="3"/>
    </row>
    <row r="7731" spans="8:49">
      <c r="H7731" s="2"/>
      <c r="I7731" s="3"/>
      <c r="J7731" s="4"/>
      <c r="P7731" s="2"/>
      <c r="Q7731" s="3"/>
      <c r="R7731" s="4"/>
      <c r="X7731" s="2"/>
      <c r="Y7731" s="3"/>
      <c r="Z7731" s="4"/>
      <c r="AF7731" s="2"/>
      <c r="AG7731" s="3"/>
      <c r="AH7731" s="2"/>
      <c r="AN7731" s="2"/>
      <c r="AO7731" s="3"/>
      <c r="AP7731" s="2"/>
      <c r="AW7731" s="3"/>
    </row>
    <row r="7732" spans="8:49">
      <c r="H7732" s="2"/>
      <c r="I7732" s="3"/>
      <c r="J7732" s="4"/>
      <c r="P7732" s="2"/>
      <c r="Q7732" s="3"/>
      <c r="R7732" s="4"/>
      <c r="X7732" s="2"/>
      <c r="Y7732" s="3"/>
      <c r="Z7732" s="4"/>
      <c r="AF7732" s="2"/>
      <c r="AG7732" s="3"/>
      <c r="AH7732" s="2"/>
      <c r="AN7732" s="2"/>
      <c r="AO7732" s="3"/>
      <c r="AP7732" s="2"/>
      <c r="AW7732" s="3"/>
    </row>
    <row r="7733" spans="8:49">
      <c r="H7733" s="2"/>
      <c r="I7733" s="3"/>
      <c r="J7733" s="4"/>
      <c r="P7733" s="2"/>
      <c r="Q7733" s="3"/>
      <c r="R7733" s="4"/>
      <c r="X7733" s="2"/>
      <c r="Y7733" s="3"/>
      <c r="Z7733" s="4"/>
      <c r="AF7733" s="2"/>
      <c r="AG7733" s="3"/>
      <c r="AH7733" s="2"/>
      <c r="AN7733" s="2"/>
      <c r="AO7733" s="3"/>
      <c r="AP7733" s="2"/>
      <c r="AW7733" s="3"/>
    </row>
    <row r="7734" spans="8:49">
      <c r="H7734" s="2"/>
      <c r="I7734" s="3"/>
      <c r="J7734" s="4"/>
      <c r="P7734" s="2"/>
      <c r="Q7734" s="3"/>
      <c r="R7734" s="4"/>
      <c r="X7734" s="2"/>
      <c r="Y7734" s="3"/>
      <c r="Z7734" s="4"/>
      <c r="AF7734" s="2"/>
      <c r="AG7734" s="3"/>
      <c r="AH7734" s="2"/>
      <c r="AN7734" s="2"/>
      <c r="AO7734" s="3"/>
      <c r="AP7734" s="2"/>
      <c r="AW7734" s="3"/>
    </row>
    <row r="7735" spans="8:49">
      <c r="H7735" s="2"/>
      <c r="I7735" s="3"/>
      <c r="J7735" s="4"/>
      <c r="P7735" s="2"/>
      <c r="Q7735" s="3"/>
      <c r="R7735" s="4"/>
      <c r="X7735" s="2"/>
      <c r="Y7735" s="3"/>
      <c r="Z7735" s="4"/>
      <c r="AF7735" s="2"/>
      <c r="AG7735" s="3"/>
      <c r="AH7735" s="2"/>
      <c r="AN7735" s="2"/>
      <c r="AO7735" s="3"/>
      <c r="AP7735" s="2"/>
      <c r="AW7735" s="3"/>
    </row>
    <row r="7736" spans="8:49">
      <c r="H7736" s="2"/>
      <c r="I7736" s="3"/>
      <c r="J7736" s="4"/>
      <c r="P7736" s="2"/>
      <c r="Q7736" s="3"/>
      <c r="R7736" s="4"/>
      <c r="X7736" s="2"/>
      <c r="Y7736" s="3"/>
      <c r="Z7736" s="4"/>
      <c r="AF7736" s="2"/>
      <c r="AG7736" s="3"/>
      <c r="AH7736" s="2"/>
      <c r="AN7736" s="2"/>
      <c r="AO7736" s="3"/>
      <c r="AP7736" s="2"/>
      <c r="AW7736" s="3"/>
    </row>
    <row r="7737" spans="8:49">
      <c r="H7737" s="2"/>
      <c r="I7737" s="3"/>
      <c r="J7737" s="4"/>
      <c r="P7737" s="2"/>
      <c r="Q7737" s="3"/>
      <c r="R7737" s="4"/>
      <c r="X7737" s="2"/>
      <c r="Y7737" s="3"/>
      <c r="Z7737" s="4"/>
      <c r="AF7737" s="2"/>
      <c r="AG7737" s="3"/>
      <c r="AH7737" s="2"/>
      <c r="AN7737" s="2"/>
      <c r="AO7737" s="3"/>
      <c r="AP7737" s="2"/>
      <c r="AW7737" s="3"/>
    </row>
    <row r="7738" spans="8:49">
      <c r="H7738" s="2"/>
      <c r="I7738" s="3"/>
      <c r="J7738" s="4"/>
      <c r="P7738" s="2"/>
      <c r="Q7738" s="3"/>
      <c r="R7738" s="4"/>
      <c r="X7738" s="2"/>
      <c r="Y7738" s="3"/>
      <c r="Z7738" s="4"/>
      <c r="AF7738" s="2"/>
      <c r="AG7738" s="3"/>
      <c r="AH7738" s="2"/>
      <c r="AN7738" s="2"/>
      <c r="AO7738" s="3"/>
      <c r="AP7738" s="2"/>
      <c r="AW7738" s="3"/>
    </row>
    <row r="7739" spans="8:49">
      <c r="H7739" s="2"/>
      <c r="I7739" s="3"/>
      <c r="J7739" s="4"/>
      <c r="P7739" s="2"/>
      <c r="Q7739" s="3"/>
      <c r="R7739" s="4"/>
      <c r="X7739" s="2"/>
      <c r="Y7739" s="3"/>
      <c r="Z7739" s="4"/>
      <c r="AF7739" s="2"/>
      <c r="AG7739" s="3"/>
      <c r="AH7739" s="2"/>
      <c r="AN7739" s="2"/>
      <c r="AO7739" s="3"/>
      <c r="AP7739" s="2"/>
      <c r="AW7739" s="3"/>
    </row>
    <row r="7740" spans="8:49">
      <c r="H7740" s="2"/>
      <c r="I7740" s="3"/>
      <c r="J7740" s="4"/>
      <c r="P7740" s="2"/>
      <c r="Q7740" s="3"/>
      <c r="R7740" s="4"/>
      <c r="X7740" s="2"/>
      <c r="Y7740" s="3"/>
      <c r="Z7740" s="4"/>
      <c r="AF7740" s="2"/>
      <c r="AG7740" s="3"/>
      <c r="AH7740" s="2"/>
      <c r="AN7740" s="2"/>
      <c r="AO7740" s="3"/>
      <c r="AP7740" s="2"/>
      <c r="AW7740" s="3"/>
    </row>
    <row r="7741" spans="8:49">
      <c r="H7741" s="2"/>
      <c r="I7741" s="3"/>
      <c r="J7741" s="4"/>
      <c r="P7741" s="2"/>
      <c r="Q7741" s="3"/>
      <c r="R7741" s="4"/>
      <c r="X7741" s="2"/>
      <c r="Y7741" s="3"/>
      <c r="Z7741" s="4"/>
      <c r="AF7741" s="2"/>
      <c r="AG7741" s="3"/>
      <c r="AH7741" s="2"/>
      <c r="AN7741" s="2"/>
      <c r="AO7741" s="3"/>
      <c r="AP7741" s="2"/>
      <c r="AW7741" s="3"/>
    </row>
    <row r="7742" spans="8:49">
      <c r="H7742" s="2"/>
      <c r="I7742" s="3"/>
      <c r="J7742" s="4"/>
      <c r="P7742" s="2"/>
      <c r="Q7742" s="3"/>
      <c r="R7742" s="4"/>
      <c r="X7742" s="2"/>
      <c r="Y7742" s="3"/>
      <c r="Z7742" s="4"/>
      <c r="AF7742" s="2"/>
      <c r="AG7742" s="3"/>
      <c r="AH7742" s="2"/>
      <c r="AN7742" s="2"/>
      <c r="AO7742" s="3"/>
      <c r="AP7742" s="2"/>
      <c r="AW7742" s="3"/>
    </row>
    <row r="7743" spans="8:49">
      <c r="H7743" s="2"/>
      <c r="I7743" s="3"/>
      <c r="J7743" s="4"/>
      <c r="P7743" s="2"/>
      <c r="Q7743" s="3"/>
      <c r="R7743" s="4"/>
      <c r="X7743" s="2"/>
      <c r="Y7743" s="3"/>
      <c r="Z7743" s="4"/>
      <c r="AF7743" s="2"/>
      <c r="AG7743" s="3"/>
      <c r="AH7743" s="2"/>
      <c r="AN7743" s="2"/>
      <c r="AO7743" s="3"/>
      <c r="AP7743" s="2"/>
      <c r="AW7743" s="3"/>
    </row>
    <row r="7744" spans="8:49">
      <c r="H7744" s="2"/>
      <c r="I7744" s="3"/>
      <c r="J7744" s="4"/>
      <c r="P7744" s="2"/>
      <c r="Q7744" s="3"/>
      <c r="R7744" s="4"/>
      <c r="X7744" s="2"/>
      <c r="Y7744" s="3"/>
      <c r="Z7744" s="4"/>
      <c r="AF7744" s="2"/>
      <c r="AG7744" s="3"/>
      <c r="AH7744" s="2"/>
      <c r="AN7744" s="2"/>
      <c r="AO7744" s="3"/>
      <c r="AP7744" s="2"/>
      <c r="AW7744" s="3"/>
    </row>
    <row r="7745" spans="8:49">
      <c r="H7745" s="2"/>
      <c r="I7745" s="3"/>
      <c r="J7745" s="4"/>
      <c r="P7745" s="2"/>
      <c r="Q7745" s="3"/>
      <c r="R7745" s="4"/>
      <c r="X7745" s="2"/>
      <c r="Y7745" s="3"/>
      <c r="Z7745" s="4"/>
      <c r="AF7745" s="2"/>
      <c r="AG7745" s="3"/>
      <c r="AH7745" s="2"/>
      <c r="AN7745" s="2"/>
      <c r="AO7745" s="3"/>
      <c r="AP7745" s="2"/>
      <c r="AW7745" s="3"/>
    </row>
    <row r="7746" spans="8:49">
      <c r="H7746" s="2"/>
      <c r="I7746" s="3"/>
      <c r="J7746" s="4"/>
      <c r="P7746" s="2"/>
      <c r="Q7746" s="3"/>
      <c r="R7746" s="4"/>
      <c r="X7746" s="2"/>
      <c r="Y7746" s="3"/>
      <c r="Z7746" s="4"/>
      <c r="AF7746" s="2"/>
      <c r="AG7746" s="3"/>
      <c r="AH7746" s="2"/>
      <c r="AN7746" s="2"/>
      <c r="AO7746" s="3"/>
      <c r="AP7746" s="2"/>
      <c r="AW7746" s="3"/>
    </row>
    <row r="7747" spans="8:49">
      <c r="H7747" s="2"/>
      <c r="I7747" s="3"/>
      <c r="J7747" s="4"/>
      <c r="P7747" s="2"/>
      <c r="Q7747" s="3"/>
      <c r="R7747" s="4"/>
      <c r="X7747" s="2"/>
      <c r="Y7747" s="3"/>
      <c r="Z7747" s="4"/>
      <c r="AF7747" s="2"/>
      <c r="AG7747" s="3"/>
      <c r="AH7747" s="2"/>
      <c r="AN7747" s="2"/>
      <c r="AO7747" s="3"/>
      <c r="AP7747" s="2"/>
      <c r="AW7747" s="3"/>
    </row>
    <row r="7748" spans="8:49">
      <c r="H7748" s="2"/>
      <c r="I7748" s="3"/>
      <c r="J7748" s="4"/>
      <c r="P7748" s="2"/>
      <c r="Q7748" s="3"/>
      <c r="R7748" s="4"/>
      <c r="X7748" s="2"/>
      <c r="Y7748" s="3"/>
      <c r="Z7748" s="4"/>
      <c r="AF7748" s="2"/>
      <c r="AG7748" s="3"/>
      <c r="AH7748" s="2"/>
      <c r="AN7748" s="2"/>
      <c r="AO7748" s="3"/>
      <c r="AP7748" s="2"/>
      <c r="AW7748" s="3"/>
    </row>
    <row r="7749" spans="8:49">
      <c r="H7749" s="2"/>
      <c r="I7749" s="3"/>
      <c r="J7749" s="4"/>
      <c r="P7749" s="2"/>
      <c r="Q7749" s="3"/>
      <c r="R7749" s="4"/>
      <c r="X7749" s="2"/>
      <c r="Y7749" s="3"/>
      <c r="Z7749" s="4"/>
      <c r="AF7749" s="2"/>
      <c r="AG7749" s="3"/>
      <c r="AH7749" s="2"/>
      <c r="AN7749" s="2"/>
      <c r="AO7749" s="3"/>
      <c r="AP7749" s="2"/>
      <c r="AW7749" s="3"/>
    </row>
    <row r="7750" spans="8:49">
      <c r="H7750" s="2"/>
      <c r="I7750" s="3"/>
      <c r="J7750" s="4"/>
      <c r="P7750" s="2"/>
      <c r="Q7750" s="3"/>
      <c r="R7750" s="4"/>
      <c r="X7750" s="2"/>
      <c r="Y7750" s="3"/>
      <c r="Z7750" s="4"/>
      <c r="AF7750" s="2"/>
      <c r="AG7750" s="3"/>
      <c r="AH7750" s="2"/>
      <c r="AN7750" s="2"/>
      <c r="AO7750" s="3"/>
      <c r="AP7750" s="2"/>
      <c r="AW7750" s="3"/>
    </row>
    <row r="7751" spans="8:49">
      <c r="H7751" s="2"/>
      <c r="I7751" s="3"/>
      <c r="J7751" s="4"/>
      <c r="P7751" s="2"/>
      <c r="Q7751" s="3"/>
      <c r="R7751" s="4"/>
      <c r="X7751" s="2"/>
      <c r="Y7751" s="3"/>
      <c r="Z7751" s="4"/>
      <c r="AF7751" s="2"/>
      <c r="AG7751" s="3"/>
      <c r="AH7751" s="2"/>
      <c r="AN7751" s="2"/>
      <c r="AO7751" s="3"/>
      <c r="AP7751" s="2"/>
      <c r="AW7751" s="3"/>
    </row>
    <row r="7752" spans="8:49">
      <c r="H7752" s="2"/>
      <c r="I7752" s="3"/>
      <c r="J7752" s="4"/>
      <c r="P7752" s="2"/>
      <c r="Q7752" s="3"/>
      <c r="R7752" s="4"/>
      <c r="X7752" s="2"/>
      <c r="Y7752" s="3"/>
      <c r="Z7752" s="4"/>
      <c r="AF7752" s="2"/>
      <c r="AG7752" s="3"/>
      <c r="AH7752" s="2"/>
      <c r="AN7752" s="2"/>
      <c r="AO7752" s="3"/>
      <c r="AP7752" s="2"/>
      <c r="AW7752" s="3"/>
    </row>
    <row r="7753" spans="8:49">
      <c r="H7753" s="2"/>
      <c r="I7753" s="3"/>
      <c r="J7753" s="4"/>
      <c r="P7753" s="2"/>
      <c r="Q7753" s="3"/>
      <c r="R7753" s="4"/>
      <c r="X7753" s="2"/>
      <c r="Y7753" s="3"/>
      <c r="Z7753" s="4"/>
      <c r="AF7753" s="2"/>
      <c r="AG7753" s="3"/>
      <c r="AH7753" s="2"/>
      <c r="AN7753" s="2"/>
      <c r="AO7753" s="3"/>
      <c r="AP7753" s="2"/>
      <c r="AW7753" s="3"/>
    </row>
    <row r="7754" spans="8:49">
      <c r="H7754" s="2"/>
      <c r="I7754" s="3"/>
      <c r="J7754" s="4"/>
      <c r="P7754" s="2"/>
      <c r="Q7754" s="3"/>
      <c r="R7754" s="4"/>
      <c r="X7754" s="2"/>
      <c r="Y7754" s="3"/>
      <c r="Z7754" s="4"/>
      <c r="AF7754" s="2"/>
      <c r="AG7754" s="3"/>
      <c r="AH7754" s="2"/>
      <c r="AN7754" s="2"/>
      <c r="AO7754" s="3"/>
      <c r="AP7754" s="2"/>
      <c r="AW7754" s="3"/>
    </row>
    <row r="7755" spans="8:49">
      <c r="H7755" s="2"/>
      <c r="I7755" s="3"/>
      <c r="J7755" s="4"/>
      <c r="P7755" s="2"/>
      <c r="Q7755" s="3"/>
      <c r="R7755" s="4"/>
      <c r="X7755" s="2"/>
      <c r="Y7755" s="3"/>
      <c r="Z7755" s="4"/>
      <c r="AF7755" s="2"/>
      <c r="AG7755" s="3"/>
      <c r="AH7755" s="2"/>
      <c r="AN7755" s="2"/>
      <c r="AO7755" s="3"/>
      <c r="AP7755" s="2"/>
      <c r="AW7755" s="3"/>
    </row>
    <row r="7756" spans="8:49">
      <c r="H7756" s="2"/>
      <c r="I7756" s="3"/>
      <c r="J7756" s="4"/>
      <c r="P7756" s="2"/>
      <c r="Q7756" s="3"/>
      <c r="R7756" s="4"/>
      <c r="X7756" s="2"/>
      <c r="Y7756" s="3"/>
      <c r="Z7756" s="4"/>
      <c r="AF7756" s="2"/>
      <c r="AG7756" s="3"/>
      <c r="AH7756" s="2"/>
      <c r="AN7756" s="2"/>
      <c r="AO7756" s="3"/>
      <c r="AP7756" s="2"/>
      <c r="AW7756" s="3"/>
    </row>
    <row r="7757" spans="8:49">
      <c r="H7757" s="2"/>
      <c r="I7757" s="3"/>
      <c r="J7757" s="4"/>
      <c r="P7757" s="2"/>
      <c r="Q7757" s="3"/>
      <c r="R7757" s="4"/>
      <c r="X7757" s="2"/>
      <c r="Y7757" s="3"/>
      <c r="Z7757" s="4"/>
      <c r="AF7757" s="2"/>
      <c r="AG7757" s="3"/>
      <c r="AH7757" s="2"/>
      <c r="AN7757" s="2"/>
      <c r="AO7757" s="3"/>
      <c r="AP7757" s="2"/>
      <c r="AW7757" s="3"/>
    </row>
    <row r="7758" spans="8:49">
      <c r="H7758" s="2"/>
      <c r="I7758" s="3"/>
      <c r="J7758" s="4"/>
      <c r="P7758" s="2"/>
      <c r="Q7758" s="3"/>
      <c r="R7758" s="4"/>
      <c r="X7758" s="2"/>
      <c r="Y7758" s="3"/>
      <c r="Z7758" s="4"/>
      <c r="AF7758" s="2"/>
      <c r="AG7758" s="3"/>
      <c r="AH7758" s="2"/>
      <c r="AN7758" s="2"/>
      <c r="AO7758" s="3"/>
      <c r="AP7758" s="2"/>
      <c r="AW7758" s="3"/>
    </row>
    <row r="7759" spans="8:49">
      <c r="H7759" s="2"/>
      <c r="I7759" s="3"/>
      <c r="J7759" s="4"/>
      <c r="P7759" s="2"/>
      <c r="Q7759" s="3"/>
      <c r="R7759" s="4"/>
      <c r="X7759" s="2"/>
      <c r="Y7759" s="3"/>
      <c r="Z7759" s="4"/>
      <c r="AF7759" s="2"/>
      <c r="AG7759" s="3"/>
      <c r="AH7759" s="2"/>
      <c r="AN7759" s="2"/>
      <c r="AO7759" s="3"/>
      <c r="AP7759" s="2"/>
      <c r="AW7759" s="3"/>
    </row>
    <row r="7760" spans="8:49">
      <c r="H7760" s="2"/>
      <c r="I7760" s="3"/>
      <c r="J7760" s="4"/>
      <c r="P7760" s="2"/>
      <c r="Q7760" s="3"/>
      <c r="R7760" s="4"/>
      <c r="X7760" s="2"/>
      <c r="Y7760" s="3"/>
      <c r="Z7760" s="4"/>
      <c r="AF7760" s="2"/>
      <c r="AG7760" s="3"/>
      <c r="AH7760" s="2"/>
      <c r="AN7760" s="2"/>
      <c r="AO7760" s="3"/>
      <c r="AP7760" s="2"/>
      <c r="AW7760" s="3"/>
    </row>
    <row r="7761" spans="8:49">
      <c r="H7761" s="2"/>
      <c r="I7761" s="3"/>
      <c r="J7761" s="4"/>
      <c r="P7761" s="2"/>
      <c r="Q7761" s="3"/>
      <c r="R7761" s="4"/>
      <c r="X7761" s="2"/>
      <c r="Y7761" s="3"/>
      <c r="Z7761" s="4"/>
      <c r="AF7761" s="2"/>
      <c r="AG7761" s="3"/>
      <c r="AH7761" s="2"/>
      <c r="AN7761" s="2"/>
      <c r="AO7761" s="3"/>
      <c r="AP7761" s="2"/>
      <c r="AW7761" s="3"/>
    </row>
    <row r="7762" spans="8:49">
      <c r="H7762" s="2"/>
      <c r="I7762" s="3"/>
      <c r="J7762" s="4"/>
      <c r="P7762" s="2"/>
      <c r="Q7762" s="3"/>
      <c r="R7762" s="4"/>
      <c r="X7762" s="2"/>
      <c r="Y7762" s="3"/>
      <c r="Z7762" s="4"/>
      <c r="AF7762" s="2"/>
      <c r="AG7762" s="3"/>
      <c r="AH7762" s="2"/>
      <c r="AN7762" s="2"/>
      <c r="AO7762" s="3"/>
      <c r="AP7762" s="2"/>
      <c r="AW7762" s="3"/>
    </row>
    <row r="7763" spans="8:49">
      <c r="H7763" s="2"/>
      <c r="I7763" s="3"/>
      <c r="J7763" s="4"/>
      <c r="P7763" s="2"/>
      <c r="Q7763" s="3"/>
      <c r="R7763" s="4"/>
      <c r="X7763" s="2"/>
      <c r="Y7763" s="3"/>
      <c r="Z7763" s="4"/>
      <c r="AF7763" s="2"/>
      <c r="AG7763" s="3"/>
      <c r="AH7763" s="2"/>
      <c r="AN7763" s="2"/>
      <c r="AO7763" s="3"/>
      <c r="AP7763" s="2"/>
      <c r="AW7763" s="3"/>
    </row>
    <row r="7764" spans="8:49">
      <c r="H7764" s="2"/>
      <c r="I7764" s="3"/>
      <c r="J7764" s="4"/>
      <c r="P7764" s="2"/>
      <c r="Q7764" s="3"/>
      <c r="R7764" s="4"/>
      <c r="X7764" s="2"/>
      <c r="Y7764" s="3"/>
      <c r="Z7764" s="4"/>
      <c r="AF7764" s="2"/>
      <c r="AG7764" s="3"/>
      <c r="AH7764" s="2"/>
      <c r="AN7764" s="2"/>
      <c r="AO7764" s="3"/>
      <c r="AP7764" s="2"/>
      <c r="AW7764" s="3"/>
    </row>
    <row r="7765" spans="8:49">
      <c r="H7765" s="2"/>
      <c r="I7765" s="3"/>
      <c r="J7765" s="4"/>
      <c r="P7765" s="2"/>
      <c r="Q7765" s="3"/>
      <c r="R7765" s="4"/>
      <c r="X7765" s="2"/>
      <c r="Y7765" s="3"/>
      <c r="Z7765" s="4"/>
      <c r="AF7765" s="2"/>
      <c r="AG7765" s="3"/>
      <c r="AH7765" s="2"/>
      <c r="AN7765" s="2"/>
      <c r="AO7765" s="3"/>
      <c r="AP7765" s="2"/>
      <c r="AW7765" s="3"/>
    </row>
    <row r="7766" spans="8:49">
      <c r="H7766" s="2"/>
      <c r="I7766" s="3"/>
      <c r="J7766" s="4"/>
      <c r="P7766" s="2"/>
      <c r="Q7766" s="3"/>
      <c r="R7766" s="4"/>
      <c r="X7766" s="2"/>
      <c r="Y7766" s="3"/>
      <c r="Z7766" s="4"/>
      <c r="AF7766" s="2"/>
      <c r="AG7766" s="3"/>
      <c r="AH7766" s="2"/>
      <c r="AN7766" s="2"/>
      <c r="AO7766" s="3"/>
      <c r="AP7766" s="2"/>
      <c r="AW7766" s="3"/>
    </row>
    <row r="7767" spans="8:49">
      <c r="H7767" s="2"/>
      <c r="I7767" s="3"/>
      <c r="J7767" s="4"/>
      <c r="P7767" s="2"/>
      <c r="Q7767" s="3"/>
      <c r="R7767" s="4"/>
      <c r="X7767" s="2"/>
      <c r="Y7767" s="3"/>
      <c r="Z7767" s="4"/>
      <c r="AF7767" s="2"/>
      <c r="AG7767" s="3"/>
      <c r="AH7767" s="2"/>
      <c r="AN7767" s="2"/>
      <c r="AO7767" s="3"/>
      <c r="AP7767" s="2"/>
      <c r="AW7767" s="3"/>
    </row>
    <row r="7768" spans="8:49">
      <c r="H7768" s="2"/>
      <c r="I7768" s="3"/>
      <c r="J7768" s="4"/>
      <c r="P7768" s="2"/>
      <c r="Q7768" s="3"/>
      <c r="R7768" s="4"/>
      <c r="X7768" s="2"/>
      <c r="Y7768" s="3"/>
      <c r="Z7768" s="4"/>
      <c r="AF7768" s="2"/>
      <c r="AG7768" s="3"/>
      <c r="AH7768" s="2"/>
      <c r="AN7768" s="2"/>
      <c r="AO7768" s="3"/>
      <c r="AP7768" s="2"/>
      <c r="AW7768" s="3"/>
    </row>
    <row r="7769" spans="8:49">
      <c r="H7769" s="2"/>
      <c r="I7769" s="3"/>
      <c r="J7769" s="4"/>
      <c r="P7769" s="2"/>
      <c r="Q7769" s="3"/>
      <c r="R7769" s="4"/>
      <c r="X7769" s="2"/>
      <c r="Y7769" s="3"/>
      <c r="Z7769" s="4"/>
      <c r="AF7769" s="2"/>
      <c r="AG7769" s="3"/>
      <c r="AH7769" s="2"/>
      <c r="AN7769" s="2"/>
      <c r="AO7769" s="3"/>
      <c r="AP7769" s="2"/>
      <c r="AW7769" s="3"/>
    </row>
    <row r="7770" spans="8:49">
      <c r="H7770" s="2"/>
      <c r="I7770" s="3"/>
      <c r="J7770" s="4"/>
      <c r="P7770" s="2"/>
      <c r="Q7770" s="3"/>
      <c r="R7770" s="4"/>
      <c r="X7770" s="2"/>
      <c r="Y7770" s="3"/>
      <c r="Z7770" s="4"/>
      <c r="AF7770" s="2"/>
      <c r="AG7770" s="3"/>
      <c r="AH7770" s="2"/>
      <c r="AN7770" s="2"/>
      <c r="AO7770" s="3"/>
      <c r="AP7770" s="2"/>
      <c r="AW7770" s="3"/>
    </row>
    <row r="7771" spans="8:49">
      <c r="H7771" s="2"/>
      <c r="I7771" s="3"/>
      <c r="J7771" s="4"/>
      <c r="P7771" s="2"/>
      <c r="Q7771" s="3"/>
      <c r="R7771" s="4"/>
      <c r="X7771" s="2"/>
      <c r="Y7771" s="3"/>
      <c r="Z7771" s="4"/>
      <c r="AF7771" s="2"/>
      <c r="AG7771" s="3"/>
      <c r="AH7771" s="2"/>
      <c r="AN7771" s="2"/>
      <c r="AO7771" s="3"/>
      <c r="AP7771" s="2"/>
      <c r="AW7771" s="3"/>
    </row>
    <row r="7772" spans="8:49">
      <c r="H7772" s="2"/>
      <c r="I7772" s="3"/>
      <c r="J7772" s="4"/>
      <c r="P7772" s="2"/>
      <c r="Q7772" s="3"/>
      <c r="R7772" s="4"/>
      <c r="X7772" s="2"/>
      <c r="Y7772" s="3"/>
      <c r="Z7772" s="4"/>
      <c r="AF7772" s="2"/>
      <c r="AG7772" s="3"/>
      <c r="AH7772" s="2"/>
      <c r="AN7772" s="2"/>
      <c r="AO7772" s="3"/>
      <c r="AP7772" s="2"/>
      <c r="AW7772" s="3"/>
    </row>
    <row r="7773" spans="8:49">
      <c r="H7773" s="2"/>
      <c r="I7773" s="3"/>
      <c r="J7773" s="4"/>
      <c r="P7773" s="2"/>
      <c r="Q7773" s="3"/>
      <c r="R7773" s="4"/>
      <c r="X7773" s="2"/>
      <c r="Y7773" s="3"/>
      <c r="Z7773" s="4"/>
      <c r="AF7773" s="2"/>
      <c r="AG7773" s="3"/>
      <c r="AH7773" s="2"/>
      <c r="AN7773" s="2"/>
      <c r="AO7773" s="3"/>
      <c r="AP7773" s="2"/>
      <c r="AW7773" s="3"/>
    </row>
    <row r="7774" spans="8:49">
      <c r="H7774" s="2"/>
      <c r="I7774" s="3"/>
      <c r="J7774" s="4"/>
      <c r="P7774" s="2"/>
      <c r="Q7774" s="3"/>
      <c r="R7774" s="4"/>
      <c r="X7774" s="2"/>
      <c r="Y7774" s="3"/>
      <c r="Z7774" s="4"/>
      <c r="AF7774" s="2"/>
      <c r="AG7774" s="3"/>
      <c r="AH7774" s="2"/>
      <c r="AN7774" s="2"/>
      <c r="AO7774" s="3"/>
      <c r="AP7774" s="2"/>
      <c r="AW7774" s="3"/>
    </row>
    <row r="7775" spans="8:49">
      <c r="H7775" s="2"/>
      <c r="I7775" s="3"/>
      <c r="J7775" s="4"/>
      <c r="P7775" s="2"/>
      <c r="Q7775" s="3"/>
      <c r="R7775" s="4"/>
      <c r="X7775" s="2"/>
      <c r="Y7775" s="3"/>
      <c r="Z7775" s="4"/>
      <c r="AF7775" s="2"/>
      <c r="AG7775" s="3"/>
      <c r="AH7775" s="2"/>
      <c r="AN7775" s="2"/>
      <c r="AO7775" s="3"/>
      <c r="AP7775" s="2"/>
      <c r="AW7775" s="3"/>
    </row>
    <row r="7776" spans="8:49">
      <c r="H7776" s="2"/>
      <c r="I7776" s="3"/>
      <c r="J7776" s="4"/>
      <c r="P7776" s="2"/>
      <c r="Q7776" s="3"/>
      <c r="R7776" s="4"/>
      <c r="X7776" s="2"/>
      <c r="Y7776" s="3"/>
      <c r="Z7776" s="4"/>
      <c r="AF7776" s="2"/>
      <c r="AG7776" s="3"/>
      <c r="AH7776" s="2"/>
      <c r="AN7776" s="2"/>
      <c r="AO7776" s="3"/>
      <c r="AP7776" s="2"/>
      <c r="AW7776" s="3"/>
    </row>
    <row r="7777" spans="8:49">
      <c r="H7777" s="2"/>
      <c r="I7777" s="3"/>
      <c r="J7777" s="4"/>
      <c r="P7777" s="2"/>
      <c r="Q7777" s="3"/>
      <c r="R7777" s="4"/>
      <c r="X7777" s="2"/>
      <c r="Y7777" s="3"/>
      <c r="Z7777" s="4"/>
      <c r="AF7777" s="2"/>
      <c r="AG7777" s="3"/>
      <c r="AH7777" s="2"/>
      <c r="AN7777" s="2"/>
      <c r="AO7777" s="3"/>
      <c r="AP7777" s="2"/>
      <c r="AW7777" s="3"/>
    </row>
    <row r="7778" spans="8:49">
      <c r="H7778" s="2"/>
      <c r="I7778" s="3"/>
      <c r="J7778" s="4"/>
      <c r="P7778" s="2"/>
      <c r="Q7778" s="3"/>
      <c r="R7778" s="4"/>
      <c r="X7778" s="2"/>
      <c r="Y7778" s="3"/>
      <c r="Z7778" s="4"/>
      <c r="AF7778" s="2"/>
      <c r="AG7778" s="3"/>
      <c r="AH7778" s="2"/>
      <c r="AN7778" s="2"/>
      <c r="AO7778" s="3"/>
      <c r="AP7778" s="2"/>
      <c r="AW7778" s="3"/>
    </row>
    <row r="7779" spans="8:49">
      <c r="H7779" s="2"/>
      <c r="I7779" s="3"/>
      <c r="J7779" s="4"/>
      <c r="P7779" s="2"/>
      <c r="Q7779" s="3"/>
      <c r="R7779" s="4"/>
      <c r="X7779" s="2"/>
      <c r="Y7779" s="3"/>
      <c r="Z7779" s="4"/>
      <c r="AF7779" s="2"/>
      <c r="AG7779" s="3"/>
      <c r="AH7779" s="2"/>
      <c r="AN7779" s="2"/>
      <c r="AO7779" s="3"/>
      <c r="AP7779" s="2"/>
      <c r="AW7779" s="3"/>
    </row>
    <row r="7780" spans="8:49">
      <c r="H7780" s="2"/>
      <c r="I7780" s="3"/>
      <c r="J7780" s="4"/>
      <c r="P7780" s="2"/>
      <c r="Q7780" s="3"/>
      <c r="R7780" s="4"/>
      <c r="X7780" s="2"/>
      <c r="Y7780" s="3"/>
      <c r="Z7780" s="4"/>
      <c r="AF7780" s="2"/>
      <c r="AG7780" s="3"/>
      <c r="AH7780" s="2"/>
      <c r="AN7780" s="2"/>
      <c r="AO7780" s="3"/>
      <c r="AP7780" s="2"/>
      <c r="AW7780" s="3"/>
    </row>
    <row r="7781" spans="8:49">
      <c r="H7781" s="2"/>
      <c r="I7781" s="3"/>
      <c r="J7781" s="4"/>
      <c r="P7781" s="2"/>
      <c r="Q7781" s="3"/>
      <c r="R7781" s="4"/>
      <c r="X7781" s="2"/>
      <c r="Y7781" s="3"/>
      <c r="Z7781" s="4"/>
      <c r="AF7781" s="2"/>
      <c r="AG7781" s="3"/>
      <c r="AH7781" s="2"/>
      <c r="AN7781" s="2"/>
      <c r="AO7781" s="3"/>
      <c r="AP7781" s="2"/>
      <c r="AW7781" s="3"/>
    </row>
    <row r="7782" spans="8:49">
      <c r="H7782" s="2"/>
      <c r="I7782" s="3"/>
      <c r="J7782" s="4"/>
      <c r="P7782" s="2"/>
      <c r="Q7782" s="3"/>
      <c r="R7782" s="4"/>
      <c r="X7782" s="2"/>
      <c r="Y7782" s="3"/>
      <c r="Z7782" s="4"/>
      <c r="AF7782" s="2"/>
      <c r="AG7782" s="3"/>
      <c r="AH7782" s="2"/>
      <c r="AN7782" s="2"/>
      <c r="AO7782" s="3"/>
      <c r="AP7782" s="2"/>
      <c r="AW7782" s="3"/>
    </row>
    <row r="7783" spans="8:49">
      <c r="H7783" s="2"/>
      <c r="I7783" s="3"/>
      <c r="J7783" s="4"/>
      <c r="P7783" s="2"/>
      <c r="Q7783" s="3"/>
      <c r="R7783" s="4"/>
      <c r="X7783" s="2"/>
      <c r="Y7783" s="3"/>
      <c r="Z7783" s="4"/>
      <c r="AF7783" s="2"/>
      <c r="AG7783" s="3"/>
      <c r="AH7783" s="2"/>
      <c r="AN7783" s="2"/>
      <c r="AO7783" s="3"/>
      <c r="AP7783" s="2"/>
      <c r="AW7783" s="3"/>
    </row>
    <row r="7784" spans="8:49">
      <c r="H7784" s="2"/>
      <c r="I7784" s="3"/>
      <c r="J7784" s="4"/>
      <c r="P7784" s="2"/>
      <c r="Q7784" s="3"/>
      <c r="R7784" s="4"/>
      <c r="X7784" s="2"/>
      <c r="Y7784" s="3"/>
      <c r="Z7784" s="4"/>
      <c r="AF7784" s="2"/>
      <c r="AG7784" s="3"/>
      <c r="AH7784" s="2"/>
      <c r="AN7784" s="2"/>
      <c r="AO7784" s="3"/>
      <c r="AP7784" s="2"/>
      <c r="AW7784" s="3"/>
    </row>
    <row r="7785" spans="8:49">
      <c r="H7785" s="2"/>
      <c r="I7785" s="3"/>
      <c r="J7785" s="4"/>
      <c r="P7785" s="2"/>
      <c r="Q7785" s="3"/>
      <c r="R7785" s="4"/>
      <c r="X7785" s="2"/>
      <c r="Y7785" s="3"/>
      <c r="Z7785" s="4"/>
      <c r="AF7785" s="2"/>
      <c r="AG7785" s="3"/>
      <c r="AH7785" s="2"/>
      <c r="AN7785" s="2"/>
      <c r="AO7785" s="3"/>
      <c r="AP7785" s="2"/>
      <c r="AW7785" s="3"/>
    </row>
    <row r="7786" spans="8:49">
      <c r="H7786" s="2"/>
      <c r="I7786" s="3"/>
      <c r="J7786" s="4"/>
      <c r="P7786" s="2"/>
      <c r="Q7786" s="3"/>
      <c r="R7786" s="4"/>
      <c r="X7786" s="2"/>
      <c r="Y7786" s="3"/>
      <c r="Z7786" s="4"/>
      <c r="AF7786" s="2"/>
      <c r="AG7786" s="3"/>
      <c r="AH7786" s="2"/>
      <c r="AN7786" s="2"/>
      <c r="AO7786" s="3"/>
      <c r="AP7786" s="2"/>
      <c r="AW7786" s="3"/>
    </row>
    <row r="7787" spans="8:49">
      <c r="H7787" s="2"/>
      <c r="I7787" s="3"/>
      <c r="J7787" s="4"/>
      <c r="P7787" s="2"/>
      <c r="Q7787" s="3"/>
      <c r="R7787" s="4"/>
      <c r="X7787" s="2"/>
      <c r="Y7787" s="3"/>
      <c r="Z7787" s="4"/>
      <c r="AF7787" s="2"/>
      <c r="AG7787" s="3"/>
      <c r="AH7787" s="2"/>
      <c r="AN7787" s="2"/>
      <c r="AO7787" s="3"/>
      <c r="AP7787" s="2"/>
      <c r="AW7787" s="3"/>
    </row>
    <row r="7788" spans="8:49">
      <c r="H7788" s="2"/>
      <c r="I7788" s="3"/>
      <c r="J7788" s="4"/>
      <c r="P7788" s="2"/>
      <c r="Q7788" s="3"/>
      <c r="R7788" s="4"/>
      <c r="X7788" s="2"/>
      <c r="Y7788" s="3"/>
      <c r="Z7788" s="4"/>
      <c r="AF7788" s="2"/>
      <c r="AG7788" s="3"/>
      <c r="AH7788" s="2"/>
      <c r="AN7788" s="2"/>
      <c r="AO7788" s="3"/>
      <c r="AP7788" s="2"/>
      <c r="AW7788" s="3"/>
    </row>
    <row r="7789" spans="8:49">
      <c r="H7789" s="2"/>
      <c r="I7789" s="3"/>
      <c r="J7789" s="4"/>
      <c r="P7789" s="2"/>
      <c r="Q7789" s="3"/>
      <c r="R7789" s="4"/>
      <c r="X7789" s="2"/>
      <c r="Y7789" s="3"/>
      <c r="Z7789" s="4"/>
      <c r="AF7789" s="2"/>
      <c r="AG7789" s="3"/>
      <c r="AH7789" s="2"/>
      <c r="AN7789" s="2"/>
      <c r="AO7789" s="3"/>
      <c r="AP7789" s="2"/>
      <c r="AW7789" s="3"/>
    </row>
    <row r="7790" spans="8:49">
      <c r="H7790" s="2"/>
      <c r="I7790" s="3"/>
      <c r="J7790" s="4"/>
      <c r="P7790" s="2"/>
      <c r="Q7790" s="3"/>
      <c r="R7790" s="4"/>
      <c r="X7790" s="2"/>
      <c r="Y7790" s="3"/>
      <c r="Z7790" s="4"/>
      <c r="AF7790" s="2"/>
      <c r="AG7790" s="3"/>
      <c r="AH7790" s="2"/>
      <c r="AN7790" s="2"/>
      <c r="AO7790" s="3"/>
      <c r="AP7790" s="2"/>
      <c r="AW7790" s="3"/>
    </row>
    <row r="7791" spans="8:49">
      <c r="H7791" s="2"/>
      <c r="I7791" s="3"/>
      <c r="J7791" s="4"/>
      <c r="P7791" s="2"/>
      <c r="Q7791" s="3"/>
      <c r="R7791" s="4"/>
      <c r="X7791" s="2"/>
      <c r="Y7791" s="3"/>
      <c r="Z7791" s="4"/>
      <c r="AF7791" s="2"/>
      <c r="AG7791" s="3"/>
      <c r="AH7791" s="2"/>
      <c r="AN7791" s="2"/>
      <c r="AO7791" s="3"/>
      <c r="AP7791" s="2"/>
      <c r="AW7791" s="3"/>
    </row>
    <row r="7792" spans="8:49">
      <c r="H7792" s="2"/>
      <c r="I7792" s="3"/>
      <c r="J7792" s="4"/>
      <c r="P7792" s="2"/>
      <c r="Q7792" s="3"/>
      <c r="R7792" s="4"/>
      <c r="X7792" s="2"/>
      <c r="Y7792" s="3"/>
      <c r="Z7792" s="4"/>
      <c r="AF7792" s="2"/>
      <c r="AG7792" s="3"/>
      <c r="AH7792" s="2"/>
      <c r="AN7792" s="2"/>
      <c r="AO7792" s="3"/>
      <c r="AP7792" s="2"/>
      <c r="AW7792" s="3"/>
    </row>
    <row r="7793" spans="8:49">
      <c r="H7793" s="2"/>
      <c r="I7793" s="3"/>
      <c r="J7793" s="4"/>
      <c r="P7793" s="2"/>
      <c r="Q7793" s="3"/>
      <c r="R7793" s="4"/>
      <c r="X7793" s="2"/>
      <c r="Y7793" s="3"/>
      <c r="Z7793" s="4"/>
      <c r="AF7793" s="2"/>
      <c r="AG7793" s="3"/>
      <c r="AH7793" s="2"/>
      <c r="AN7793" s="2"/>
      <c r="AO7793" s="3"/>
      <c r="AP7793" s="2"/>
      <c r="AW7793" s="3"/>
    </row>
    <row r="7794" spans="8:49">
      <c r="H7794" s="2"/>
      <c r="I7794" s="3"/>
      <c r="J7794" s="4"/>
      <c r="P7794" s="2"/>
      <c r="Q7794" s="3"/>
      <c r="R7794" s="4"/>
      <c r="X7794" s="2"/>
      <c r="Y7794" s="3"/>
      <c r="Z7794" s="4"/>
      <c r="AF7794" s="2"/>
      <c r="AG7794" s="3"/>
      <c r="AH7794" s="2"/>
      <c r="AN7794" s="2"/>
      <c r="AO7794" s="3"/>
      <c r="AP7794" s="2"/>
      <c r="AW7794" s="3"/>
    </row>
    <row r="7795" spans="8:49">
      <c r="H7795" s="2"/>
      <c r="I7795" s="3"/>
      <c r="J7795" s="4"/>
      <c r="P7795" s="2"/>
      <c r="Q7795" s="3"/>
      <c r="R7795" s="4"/>
      <c r="X7795" s="2"/>
      <c r="Y7795" s="3"/>
      <c r="Z7795" s="4"/>
      <c r="AF7795" s="2"/>
      <c r="AG7795" s="3"/>
      <c r="AH7795" s="2"/>
      <c r="AN7795" s="2"/>
      <c r="AO7795" s="3"/>
      <c r="AP7795" s="2"/>
      <c r="AW7795" s="3"/>
    </row>
    <row r="7796" spans="8:49">
      <c r="H7796" s="2"/>
      <c r="I7796" s="3"/>
      <c r="J7796" s="4"/>
      <c r="P7796" s="2"/>
      <c r="Q7796" s="3"/>
      <c r="R7796" s="4"/>
      <c r="X7796" s="2"/>
      <c r="Y7796" s="3"/>
      <c r="Z7796" s="4"/>
      <c r="AF7796" s="2"/>
      <c r="AG7796" s="3"/>
      <c r="AH7796" s="2"/>
      <c r="AN7796" s="2"/>
      <c r="AO7796" s="3"/>
      <c r="AP7796" s="2"/>
      <c r="AW7796" s="3"/>
    </row>
    <row r="7797" spans="8:49">
      <c r="H7797" s="2"/>
      <c r="I7797" s="3"/>
      <c r="J7797" s="4"/>
      <c r="P7797" s="2"/>
      <c r="Q7797" s="3"/>
      <c r="R7797" s="4"/>
      <c r="X7797" s="2"/>
      <c r="Y7797" s="3"/>
      <c r="Z7797" s="4"/>
      <c r="AF7797" s="2"/>
      <c r="AG7797" s="3"/>
      <c r="AH7797" s="2"/>
      <c r="AN7797" s="2"/>
      <c r="AO7797" s="3"/>
      <c r="AP7797" s="2"/>
      <c r="AW7797" s="3"/>
    </row>
    <row r="7798" spans="8:49">
      <c r="H7798" s="2"/>
      <c r="I7798" s="3"/>
      <c r="J7798" s="4"/>
      <c r="P7798" s="2"/>
      <c r="Q7798" s="3"/>
      <c r="R7798" s="4"/>
      <c r="X7798" s="2"/>
      <c r="Y7798" s="3"/>
      <c r="Z7798" s="4"/>
      <c r="AF7798" s="2"/>
      <c r="AG7798" s="3"/>
      <c r="AH7798" s="2"/>
      <c r="AN7798" s="2"/>
      <c r="AO7798" s="3"/>
      <c r="AP7798" s="2"/>
      <c r="AW7798" s="3"/>
    </row>
    <row r="7799" spans="8:49">
      <c r="H7799" s="2"/>
      <c r="I7799" s="3"/>
      <c r="J7799" s="4"/>
      <c r="P7799" s="2"/>
      <c r="Q7799" s="3"/>
      <c r="R7799" s="4"/>
      <c r="X7799" s="2"/>
      <c r="Y7799" s="3"/>
      <c r="Z7799" s="4"/>
      <c r="AF7799" s="2"/>
      <c r="AG7799" s="3"/>
      <c r="AH7799" s="2"/>
      <c r="AN7799" s="2"/>
      <c r="AO7799" s="3"/>
      <c r="AP7799" s="2"/>
      <c r="AW7799" s="3"/>
    </row>
    <row r="7800" spans="8:49">
      <c r="H7800" s="2"/>
      <c r="I7800" s="3"/>
      <c r="J7800" s="4"/>
      <c r="P7800" s="2"/>
      <c r="Q7800" s="3"/>
      <c r="R7800" s="4"/>
      <c r="X7800" s="2"/>
      <c r="Y7800" s="3"/>
      <c r="Z7800" s="4"/>
      <c r="AF7800" s="2"/>
      <c r="AG7800" s="3"/>
      <c r="AH7800" s="2"/>
      <c r="AN7800" s="2"/>
      <c r="AO7800" s="3"/>
      <c r="AP7800" s="2"/>
      <c r="AW7800" s="3"/>
    </row>
    <row r="7801" spans="8:49">
      <c r="H7801" s="2"/>
      <c r="I7801" s="3"/>
      <c r="J7801" s="4"/>
      <c r="P7801" s="2"/>
      <c r="Q7801" s="3"/>
      <c r="R7801" s="4"/>
      <c r="X7801" s="2"/>
      <c r="Y7801" s="3"/>
      <c r="Z7801" s="4"/>
      <c r="AF7801" s="2"/>
      <c r="AG7801" s="3"/>
      <c r="AH7801" s="2"/>
      <c r="AN7801" s="2"/>
      <c r="AO7801" s="3"/>
      <c r="AP7801" s="2"/>
      <c r="AW7801" s="3"/>
    </row>
    <row r="7802" spans="8:49">
      <c r="H7802" s="2"/>
      <c r="I7802" s="3"/>
      <c r="J7802" s="4"/>
      <c r="P7802" s="2"/>
      <c r="Q7802" s="3"/>
      <c r="R7802" s="4"/>
      <c r="X7802" s="2"/>
      <c r="Y7802" s="3"/>
      <c r="Z7802" s="4"/>
      <c r="AF7802" s="2"/>
      <c r="AG7802" s="3"/>
      <c r="AH7802" s="2"/>
      <c r="AN7802" s="2"/>
      <c r="AO7802" s="3"/>
      <c r="AP7802" s="2"/>
      <c r="AW7802" s="3"/>
    </row>
    <row r="7803" spans="8:49">
      <c r="H7803" s="2"/>
      <c r="I7803" s="3"/>
      <c r="J7803" s="4"/>
      <c r="P7803" s="2"/>
      <c r="Q7803" s="3"/>
      <c r="R7803" s="4"/>
      <c r="X7803" s="2"/>
      <c r="Y7803" s="3"/>
      <c r="Z7803" s="4"/>
      <c r="AF7803" s="2"/>
      <c r="AG7803" s="3"/>
      <c r="AH7803" s="2"/>
      <c r="AN7803" s="2"/>
      <c r="AO7803" s="3"/>
      <c r="AP7803" s="2"/>
      <c r="AW7803" s="3"/>
    </row>
    <row r="7804" spans="8:49">
      <c r="H7804" s="2"/>
      <c r="I7804" s="3"/>
      <c r="J7804" s="4"/>
      <c r="P7804" s="2"/>
      <c r="Q7804" s="3"/>
      <c r="R7804" s="4"/>
      <c r="X7804" s="2"/>
      <c r="Y7804" s="3"/>
      <c r="Z7804" s="4"/>
      <c r="AF7804" s="2"/>
      <c r="AG7804" s="3"/>
      <c r="AH7804" s="2"/>
      <c r="AN7804" s="2"/>
      <c r="AO7804" s="3"/>
      <c r="AP7804" s="2"/>
      <c r="AW7804" s="3"/>
    </row>
    <row r="7805" spans="8:49">
      <c r="H7805" s="2"/>
      <c r="I7805" s="3"/>
      <c r="J7805" s="4"/>
      <c r="P7805" s="2"/>
      <c r="Q7805" s="3"/>
      <c r="R7805" s="4"/>
      <c r="X7805" s="2"/>
      <c r="Y7805" s="3"/>
      <c r="Z7805" s="4"/>
      <c r="AF7805" s="2"/>
      <c r="AG7805" s="3"/>
      <c r="AH7805" s="2"/>
      <c r="AN7805" s="2"/>
      <c r="AO7805" s="3"/>
      <c r="AP7805" s="2"/>
      <c r="AW7805" s="3"/>
    </row>
    <row r="7806" spans="8:49">
      <c r="H7806" s="2"/>
      <c r="I7806" s="3"/>
      <c r="J7806" s="4"/>
      <c r="P7806" s="2"/>
      <c r="Q7806" s="3"/>
      <c r="R7806" s="4"/>
      <c r="X7806" s="2"/>
      <c r="Y7806" s="3"/>
      <c r="Z7806" s="4"/>
      <c r="AF7806" s="2"/>
      <c r="AG7806" s="3"/>
      <c r="AH7806" s="2"/>
      <c r="AN7806" s="2"/>
      <c r="AO7806" s="3"/>
      <c r="AP7806" s="2"/>
      <c r="AW7806" s="3"/>
    </row>
    <row r="7807" spans="8:49">
      <c r="H7807" s="2"/>
      <c r="I7807" s="3"/>
      <c r="J7807" s="4"/>
      <c r="P7807" s="2"/>
      <c r="Q7807" s="3"/>
      <c r="R7807" s="4"/>
      <c r="X7807" s="2"/>
      <c r="Y7807" s="3"/>
      <c r="Z7807" s="4"/>
      <c r="AF7807" s="2"/>
      <c r="AG7807" s="3"/>
      <c r="AH7807" s="2"/>
      <c r="AN7807" s="2"/>
      <c r="AO7807" s="3"/>
      <c r="AP7807" s="2"/>
      <c r="AW7807" s="3"/>
    </row>
    <row r="7808" spans="8:49">
      <c r="H7808" s="2"/>
      <c r="I7808" s="3"/>
      <c r="J7808" s="4"/>
      <c r="P7808" s="2"/>
      <c r="Q7808" s="3"/>
      <c r="R7808" s="4"/>
      <c r="X7808" s="2"/>
      <c r="Y7808" s="3"/>
      <c r="Z7808" s="4"/>
      <c r="AF7808" s="2"/>
      <c r="AG7808" s="3"/>
      <c r="AH7808" s="2"/>
      <c r="AN7808" s="2"/>
      <c r="AO7808" s="3"/>
      <c r="AP7808" s="2"/>
      <c r="AW7808" s="3"/>
    </row>
    <row r="7809" spans="8:49">
      <c r="H7809" s="2"/>
      <c r="I7809" s="3"/>
      <c r="J7809" s="4"/>
      <c r="P7809" s="2"/>
      <c r="Q7809" s="3"/>
      <c r="R7809" s="4"/>
      <c r="X7809" s="2"/>
      <c r="Y7809" s="3"/>
      <c r="Z7809" s="4"/>
      <c r="AF7809" s="2"/>
      <c r="AG7809" s="3"/>
      <c r="AH7809" s="2"/>
      <c r="AN7809" s="2"/>
      <c r="AO7809" s="3"/>
      <c r="AP7809" s="2"/>
      <c r="AW7809" s="3"/>
    </row>
    <row r="7810" spans="8:49">
      <c r="H7810" s="2"/>
      <c r="I7810" s="3"/>
      <c r="J7810" s="4"/>
      <c r="P7810" s="2"/>
      <c r="Q7810" s="3"/>
      <c r="R7810" s="4"/>
      <c r="X7810" s="2"/>
      <c r="Y7810" s="3"/>
      <c r="Z7810" s="4"/>
      <c r="AF7810" s="2"/>
      <c r="AG7810" s="3"/>
      <c r="AH7810" s="2"/>
      <c r="AN7810" s="2"/>
      <c r="AO7810" s="3"/>
      <c r="AP7810" s="2"/>
      <c r="AW7810" s="3"/>
    </row>
    <row r="7811" spans="8:49">
      <c r="H7811" s="2"/>
      <c r="I7811" s="3"/>
      <c r="J7811" s="4"/>
      <c r="P7811" s="2"/>
      <c r="Q7811" s="3"/>
      <c r="R7811" s="4"/>
      <c r="X7811" s="2"/>
      <c r="Y7811" s="3"/>
      <c r="Z7811" s="4"/>
      <c r="AF7811" s="2"/>
      <c r="AG7811" s="3"/>
      <c r="AH7811" s="2"/>
      <c r="AN7811" s="2"/>
      <c r="AO7811" s="3"/>
      <c r="AP7811" s="2"/>
      <c r="AW7811" s="3"/>
    </row>
    <row r="7812" spans="8:49">
      <c r="H7812" s="2"/>
      <c r="I7812" s="3"/>
      <c r="J7812" s="4"/>
      <c r="P7812" s="2"/>
      <c r="Q7812" s="3"/>
      <c r="R7812" s="4"/>
      <c r="X7812" s="2"/>
      <c r="Y7812" s="3"/>
      <c r="Z7812" s="4"/>
      <c r="AF7812" s="2"/>
      <c r="AG7812" s="3"/>
      <c r="AH7812" s="2"/>
      <c r="AN7812" s="2"/>
      <c r="AO7812" s="3"/>
      <c r="AP7812" s="2"/>
      <c r="AW7812" s="3"/>
    </row>
    <row r="7813" spans="8:49">
      <c r="H7813" s="2"/>
      <c r="I7813" s="3"/>
      <c r="J7813" s="4"/>
      <c r="P7813" s="2"/>
      <c r="Q7813" s="3"/>
      <c r="R7813" s="4"/>
      <c r="X7813" s="2"/>
      <c r="Y7813" s="3"/>
      <c r="Z7813" s="4"/>
      <c r="AF7813" s="2"/>
      <c r="AG7813" s="3"/>
      <c r="AH7813" s="2"/>
      <c r="AN7813" s="2"/>
      <c r="AO7813" s="3"/>
      <c r="AP7813" s="2"/>
      <c r="AW7813" s="3"/>
    </row>
    <row r="7814" spans="8:49">
      <c r="H7814" s="2"/>
      <c r="I7814" s="3"/>
      <c r="J7814" s="4"/>
      <c r="P7814" s="2"/>
      <c r="Q7814" s="3"/>
      <c r="R7814" s="4"/>
      <c r="X7814" s="2"/>
      <c r="Y7814" s="3"/>
      <c r="Z7814" s="4"/>
      <c r="AF7814" s="2"/>
      <c r="AG7814" s="3"/>
      <c r="AH7814" s="2"/>
      <c r="AN7814" s="2"/>
      <c r="AO7814" s="3"/>
      <c r="AP7814" s="2"/>
      <c r="AW7814" s="3"/>
    </row>
    <row r="7815" spans="8:49">
      <c r="H7815" s="2"/>
      <c r="I7815" s="3"/>
      <c r="J7815" s="4"/>
      <c r="P7815" s="2"/>
      <c r="Q7815" s="3"/>
      <c r="R7815" s="4"/>
      <c r="X7815" s="2"/>
      <c r="Y7815" s="3"/>
      <c r="Z7815" s="4"/>
      <c r="AF7815" s="2"/>
      <c r="AG7815" s="3"/>
      <c r="AH7815" s="2"/>
      <c r="AN7815" s="2"/>
      <c r="AO7815" s="3"/>
      <c r="AP7815" s="2"/>
      <c r="AW7815" s="3"/>
    </row>
    <row r="7816" spans="8:49">
      <c r="H7816" s="2"/>
      <c r="I7816" s="3"/>
      <c r="J7816" s="4"/>
      <c r="P7816" s="2"/>
      <c r="Q7816" s="3"/>
      <c r="R7816" s="4"/>
      <c r="X7816" s="2"/>
      <c r="Y7816" s="3"/>
      <c r="Z7816" s="4"/>
      <c r="AF7816" s="2"/>
      <c r="AG7816" s="3"/>
      <c r="AH7816" s="2"/>
      <c r="AN7816" s="2"/>
      <c r="AO7816" s="3"/>
      <c r="AP7816" s="2"/>
      <c r="AW7816" s="3"/>
    </row>
    <row r="7817" spans="8:49">
      <c r="H7817" s="2"/>
      <c r="I7817" s="3"/>
      <c r="J7817" s="4"/>
      <c r="P7817" s="2"/>
      <c r="Q7817" s="3"/>
      <c r="R7817" s="4"/>
      <c r="X7817" s="2"/>
      <c r="Y7817" s="3"/>
      <c r="Z7817" s="4"/>
      <c r="AF7817" s="2"/>
      <c r="AG7817" s="3"/>
      <c r="AH7817" s="2"/>
      <c r="AN7817" s="2"/>
      <c r="AO7817" s="3"/>
      <c r="AP7817" s="2"/>
      <c r="AW7817" s="3"/>
    </row>
    <row r="7818" spans="8:49">
      <c r="H7818" s="2"/>
      <c r="I7818" s="3"/>
      <c r="J7818" s="4"/>
      <c r="P7818" s="2"/>
      <c r="Q7818" s="3"/>
      <c r="R7818" s="4"/>
      <c r="X7818" s="2"/>
      <c r="Y7818" s="3"/>
      <c r="Z7818" s="4"/>
      <c r="AF7818" s="2"/>
      <c r="AG7818" s="3"/>
      <c r="AH7818" s="2"/>
      <c r="AN7818" s="2"/>
      <c r="AO7818" s="3"/>
      <c r="AP7818" s="2"/>
      <c r="AW7818" s="3"/>
    </row>
    <row r="7819" spans="8:49">
      <c r="H7819" s="2"/>
      <c r="I7819" s="3"/>
      <c r="J7819" s="4"/>
      <c r="P7819" s="2"/>
      <c r="Q7819" s="3"/>
      <c r="R7819" s="4"/>
      <c r="X7819" s="2"/>
      <c r="Y7819" s="3"/>
      <c r="Z7819" s="4"/>
      <c r="AF7819" s="2"/>
      <c r="AG7819" s="3"/>
      <c r="AH7819" s="2"/>
      <c r="AN7819" s="2"/>
      <c r="AO7819" s="3"/>
      <c r="AP7819" s="2"/>
      <c r="AW7819" s="3"/>
    </row>
    <row r="7820" spans="8:49">
      <c r="H7820" s="2"/>
      <c r="I7820" s="3"/>
      <c r="J7820" s="4"/>
      <c r="P7820" s="2"/>
      <c r="Q7820" s="3"/>
      <c r="R7820" s="4"/>
      <c r="X7820" s="2"/>
      <c r="Y7820" s="3"/>
      <c r="Z7820" s="4"/>
      <c r="AF7820" s="2"/>
      <c r="AG7820" s="3"/>
      <c r="AH7820" s="2"/>
      <c r="AN7820" s="2"/>
      <c r="AO7820" s="3"/>
      <c r="AP7820" s="2"/>
      <c r="AW7820" s="3"/>
    </row>
    <row r="7821" spans="8:49">
      <c r="H7821" s="2"/>
      <c r="I7821" s="3"/>
      <c r="J7821" s="4"/>
      <c r="P7821" s="2"/>
      <c r="Q7821" s="3"/>
      <c r="R7821" s="4"/>
      <c r="X7821" s="2"/>
      <c r="Y7821" s="3"/>
      <c r="Z7821" s="4"/>
      <c r="AF7821" s="2"/>
      <c r="AG7821" s="3"/>
      <c r="AH7821" s="2"/>
      <c r="AN7821" s="2"/>
      <c r="AO7821" s="3"/>
      <c r="AP7821" s="2"/>
      <c r="AW7821" s="3"/>
    </row>
    <row r="7822" spans="8:49">
      <c r="H7822" s="2"/>
      <c r="I7822" s="3"/>
      <c r="J7822" s="4"/>
      <c r="P7822" s="2"/>
      <c r="Q7822" s="3"/>
      <c r="R7822" s="4"/>
      <c r="X7822" s="2"/>
      <c r="Y7822" s="3"/>
      <c r="Z7822" s="4"/>
      <c r="AF7822" s="2"/>
      <c r="AG7822" s="3"/>
      <c r="AH7822" s="2"/>
      <c r="AN7822" s="2"/>
      <c r="AO7822" s="3"/>
      <c r="AP7822" s="2"/>
      <c r="AW7822" s="3"/>
    </row>
    <row r="7823" spans="8:49">
      <c r="H7823" s="2"/>
      <c r="I7823" s="3"/>
      <c r="J7823" s="4"/>
      <c r="P7823" s="2"/>
      <c r="Q7823" s="3"/>
      <c r="R7823" s="4"/>
      <c r="X7823" s="2"/>
      <c r="Y7823" s="3"/>
      <c r="Z7823" s="4"/>
      <c r="AF7823" s="2"/>
      <c r="AG7823" s="3"/>
      <c r="AH7823" s="2"/>
      <c r="AN7823" s="2"/>
      <c r="AO7823" s="3"/>
      <c r="AP7823" s="2"/>
      <c r="AW7823" s="3"/>
    </row>
    <row r="7824" spans="8:49">
      <c r="H7824" s="2"/>
      <c r="I7824" s="3"/>
      <c r="J7824" s="4"/>
      <c r="P7824" s="2"/>
      <c r="Q7824" s="3"/>
      <c r="R7824" s="4"/>
      <c r="X7824" s="2"/>
      <c r="Y7824" s="3"/>
      <c r="Z7824" s="4"/>
      <c r="AF7824" s="2"/>
      <c r="AG7824" s="3"/>
      <c r="AH7824" s="2"/>
      <c r="AN7824" s="2"/>
      <c r="AO7824" s="3"/>
      <c r="AP7824" s="2"/>
      <c r="AW7824" s="3"/>
    </row>
    <row r="7825" spans="8:49">
      <c r="H7825" s="2"/>
      <c r="I7825" s="3"/>
      <c r="J7825" s="4"/>
      <c r="P7825" s="2"/>
      <c r="Q7825" s="3"/>
      <c r="R7825" s="4"/>
      <c r="X7825" s="2"/>
      <c r="Y7825" s="3"/>
      <c r="Z7825" s="4"/>
      <c r="AF7825" s="2"/>
      <c r="AG7825" s="3"/>
      <c r="AH7825" s="2"/>
      <c r="AN7825" s="2"/>
      <c r="AO7825" s="3"/>
      <c r="AP7825" s="2"/>
      <c r="AW7825" s="3"/>
    </row>
    <row r="7826" spans="8:49">
      <c r="H7826" s="2"/>
      <c r="I7826" s="3"/>
      <c r="J7826" s="4"/>
      <c r="P7826" s="2"/>
      <c r="Q7826" s="3"/>
      <c r="R7826" s="4"/>
      <c r="X7826" s="2"/>
      <c r="Y7826" s="3"/>
      <c r="Z7826" s="4"/>
      <c r="AF7826" s="2"/>
      <c r="AG7826" s="3"/>
      <c r="AH7826" s="2"/>
      <c r="AN7826" s="2"/>
      <c r="AO7826" s="3"/>
      <c r="AP7826" s="2"/>
      <c r="AW7826" s="3"/>
    </row>
    <row r="7827" spans="8:49">
      <c r="H7827" s="2"/>
      <c r="I7827" s="3"/>
      <c r="J7827" s="4"/>
      <c r="P7827" s="2"/>
      <c r="Q7827" s="3"/>
      <c r="R7827" s="4"/>
      <c r="X7827" s="2"/>
      <c r="Y7827" s="3"/>
      <c r="Z7827" s="4"/>
      <c r="AF7827" s="2"/>
      <c r="AG7827" s="3"/>
      <c r="AH7827" s="2"/>
      <c r="AN7827" s="2"/>
      <c r="AO7827" s="3"/>
      <c r="AP7827" s="2"/>
      <c r="AW7827" s="3"/>
    </row>
    <row r="7828" spans="8:49">
      <c r="H7828" s="2"/>
      <c r="I7828" s="3"/>
      <c r="J7828" s="4"/>
      <c r="P7828" s="2"/>
      <c r="Q7828" s="3"/>
      <c r="R7828" s="4"/>
      <c r="X7828" s="2"/>
      <c r="Y7828" s="3"/>
      <c r="Z7828" s="4"/>
      <c r="AF7828" s="2"/>
      <c r="AG7828" s="3"/>
      <c r="AH7828" s="2"/>
      <c r="AN7828" s="2"/>
      <c r="AO7828" s="3"/>
      <c r="AP7828" s="2"/>
      <c r="AW7828" s="3"/>
    </row>
    <row r="7829" spans="8:49">
      <c r="H7829" s="2"/>
      <c r="I7829" s="3"/>
      <c r="J7829" s="4"/>
      <c r="P7829" s="2"/>
      <c r="Q7829" s="3"/>
      <c r="R7829" s="4"/>
      <c r="X7829" s="2"/>
      <c r="Y7829" s="3"/>
      <c r="Z7829" s="4"/>
      <c r="AF7829" s="2"/>
      <c r="AG7829" s="3"/>
      <c r="AH7829" s="2"/>
      <c r="AN7829" s="2"/>
      <c r="AO7829" s="3"/>
      <c r="AP7829" s="2"/>
      <c r="AW7829" s="3"/>
    </row>
    <row r="7830" spans="8:49">
      <c r="H7830" s="2"/>
      <c r="I7830" s="3"/>
      <c r="J7830" s="4"/>
      <c r="P7830" s="2"/>
      <c r="Q7830" s="3"/>
      <c r="R7830" s="4"/>
      <c r="X7830" s="2"/>
      <c r="Y7830" s="3"/>
      <c r="Z7830" s="4"/>
      <c r="AF7830" s="2"/>
      <c r="AG7830" s="3"/>
      <c r="AH7830" s="2"/>
      <c r="AN7830" s="2"/>
      <c r="AO7830" s="3"/>
      <c r="AP7830" s="2"/>
      <c r="AW7830" s="3"/>
    </row>
    <row r="7831" spans="8:49">
      <c r="H7831" s="2"/>
      <c r="I7831" s="3"/>
      <c r="J7831" s="4"/>
      <c r="P7831" s="2"/>
      <c r="Q7831" s="3"/>
      <c r="R7831" s="4"/>
      <c r="X7831" s="2"/>
      <c r="Y7831" s="3"/>
      <c r="Z7831" s="4"/>
      <c r="AF7831" s="2"/>
      <c r="AG7831" s="3"/>
      <c r="AH7831" s="2"/>
      <c r="AN7831" s="2"/>
      <c r="AO7831" s="3"/>
      <c r="AP7831" s="2"/>
      <c r="AW7831" s="3"/>
    </row>
    <row r="7832" spans="8:49">
      <c r="H7832" s="2"/>
      <c r="I7832" s="3"/>
      <c r="J7832" s="4"/>
      <c r="P7832" s="2"/>
      <c r="Q7832" s="3"/>
      <c r="R7832" s="4"/>
      <c r="X7832" s="2"/>
      <c r="Y7832" s="3"/>
      <c r="Z7832" s="4"/>
      <c r="AF7832" s="2"/>
      <c r="AG7832" s="3"/>
      <c r="AH7832" s="2"/>
      <c r="AN7832" s="2"/>
      <c r="AO7832" s="3"/>
      <c r="AP7832" s="2"/>
      <c r="AW7832" s="3"/>
    </row>
    <row r="7833" spans="8:49">
      <c r="H7833" s="2"/>
      <c r="I7833" s="3"/>
      <c r="J7833" s="4"/>
      <c r="P7833" s="2"/>
      <c r="Q7833" s="3"/>
      <c r="R7833" s="4"/>
      <c r="X7833" s="2"/>
      <c r="Y7833" s="3"/>
      <c r="Z7833" s="4"/>
      <c r="AF7833" s="2"/>
      <c r="AG7833" s="3"/>
      <c r="AH7833" s="2"/>
      <c r="AN7833" s="2"/>
      <c r="AO7833" s="3"/>
      <c r="AP7833" s="2"/>
      <c r="AW7833" s="3"/>
    </row>
    <row r="7834" spans="8:49">
      <c r="H7834" s="2"/>
      <c r="I7834" s="3"/>
      <c r="J7834" s="4"/>
      <c r="P7834" s="2"/>
      <c r="Q7834" s="3"/>
      <c r="R7834" s="4"/>
      <c r="X7834" s="2"/>
      <c r="Y7834" s="3"/>
      <c r="Z7834" s="4"/>
      <c r="AF7834" s="2"/>
      <c r="AG7834" s="3"/>
      <c r="AH7834" s="2"/>
      <c r="AN7834" s="2"/>
      <c r="AO7834" s="3"/>
      <c r="AP7834" s="2"/>
      <c r="AW7834" s="3"/>
    </row>
    <row r="7835" spans="8:49">
      <c r="H7835" s="2"/>
      <c r="I7835" s="3"/>
      <c r="J7835" s="4"/>
      <c r="P7835" s="2"/>
      <c r="Q7835" s="3"/>
      <c r="R7835" s="4"/>
      <c r="X7835" s="2"/>
      <c r="Y7835" s="3"/>
      <c r="Z7835" s="4"/>
      <c r="AF7835" s="2"/>
      <c r="AG7835" s="3"/>
      <c r="AH7835" s="2"/>
      <c r="AN7835" s="2"/>
      <c r="AO7835" s="3"/>
      <c r="AP7835" s="2"/>
      <c r="AW7835" s="3"/>
    </row>
    <row r="7836" spans="8:49">
      <c r="H7836" s="2"/>
      <c r="I7836" s="3"/>
      <c r="J7836" s="4"/>
      <c r="P7836" s="2"/>
      <c r="Q7836" s="3"/>
      <c r="R7836" s="4"/>
      <c r="X7836" s="2"/>
      <c r="Y7836" s="3"/>
      <c r="Z7836" s="4"/>
      <c r="AF7836" s="2"/>
      <c r="AG7836" s="3"/>
      <c r="AH7836" s="2"/>
      <c r="AN7836" s="2"/>
      <c r="AO7836" s="3"/>
      <c r="AP7836" s="2"/>
      <c r="AW7836" s="3"/>
    </row>
    <row r="7837" spans="8:49">
      <c r="H7837" s="2"/>
      <c r="I7837" s="3"/>
      <c r="J7837" s="4"/>
      <c r="P7837" s="2"/>
      <c r="Q7837" s="3"/>
      <c r="R7837" s="4"/>
      <c r="X7837" s="2"/>
      <c r="Y7837" s="3"/>
      <c r="Z7837" s="4"/>
      <c r="AF7837" s="2"/>
      <c r="AG7837" s="3"/>
      <c r="AH7837" s="2"/>
      <c r="AN7837" s="2"/>
      <c r="AO7837" s="3"/>
      <c r="AP7837" s="2"/>
      <c r="AW7837" s="3"/>
    </row>
    <row r="7838" spans="8:49">
      <c r="H7838" s="2"/>
      <c r="I7838" s="3"/>
      <c r="J7838" s="4"/>
      <c r="P7838" s="2"/>
      <c r="Q7838" s="3"/>
      <c r="R7838" s="4"/>
      <c r="X7838" s="2"/>
      <c r="Y7838" s="3"/>
      <c r="Z7838" s="4"/>
      <c r="AF7838" s="2"/>
      <c r="AG7838" s="3"/>
      <c r="AH7838" s="2"/>
      <c r="AN7838" s="2"/>
      <c r="AO7838" s="3"/>
      <c r="AP7838" s="2"/>
      <c r="AW7838" s="3"/>
    </row>
    <row r="7839" spans="8:49">
      <c r="H7839" s="2"/>
      <c r="I7839" s="3"/>
      <c r="J7839" s="4"/>
      <c r="P7839" s="2"/>
      <c r="Q7839" s="3"/>
      <c r="R7839" s="4"/>
      <c r="X7839" s="2"/>
      <c r="Y7839" s="3"/>
      <c r="Z7839" s="4"/>
      <c r="AF7839" s="2"/>
      <c r="AG7839" s="3"/>
      <c r="AH7839" s="2"/>
      <c r="AN7839" s="2"/>
      <c r="AO7839" s="3"/>
      <c r="AP7839" s="2"/>
      <c r="AW7839" s="3"/>
    </row>
    <row r="7840" spans="8:49">
      <c r="H7840" s="2"/>
      <c r="I7840" s="3"/>
      <c r="J7840" s="4"/>
      <c r="P7840" s="2"/>
      <c r="Q7840" s="3"/>
      <c r="R7840" s="4"/>
      <c r="X7840" s="2"/>
      <c r="Y7840" s="3"/>
      <c r="Z7840" s="4"/>
      <c r="AF7840" s="2"/>
      <c r="AG7840" s="3"/>
      <c r="AH7840" s="2"/>
      <c r="AN7840" s="2"/>
      <c r="AO7840" s="3"/>
      <c r="AP7840" s="2"/>
      <c r="AW7840" s="3"/>
    </row>
    <row r="7841" spans="8:49">
      <c r="H7841" s="2"/>
      <c r="I7841" s="3"/>
      <c r="J7841" s="4"/>
      <c r="P7841" s="2"/>
      <c r="Q7841" s="3"/>
      <c r="R7841" s="4"/>
      <c r="X7841" s="2"/>
      <c r="Y7841" s="3"/>
      <c r="Z7841" s="4"/>
      <c r="AF7841" s="2"/>
      <c r="AG7841" s="3"/>
      <c r="AH7841" s="2"/>
      <c r="AN7841" s="2"/>
      <c r="AO7841" s="3"/>
      <c r="AP7841" s="2"/>
      <c r="AW7841" s="3"/>
    </row>
    <row r="7842" spans="8:49">
      <c r="H7842" s="2"/>
      <c r="I7842" s="3"/>
      <c r="J7842" s="4"/>
      <c r="P7842" s="2"/>
      <c r="Q7842" s="3"/>
      <c r="R7842" s="4"/>
      <c r="X7842" s="2"/>
      <c r="Y7842" s="3"/>
      <c r="Z7842" s="4"/>
      <c r="AF7842" s="2"/>
      <c r="AG7842" s="3"/>
      <c r="AH7842" s="2"/>
      <c r="AN7842" s="2"/>
      <c r="AO7842" s="3"/>
      <c r="AP7842" s="2"/>
      <c r="AW7842" s="3"/>
    </row>
    <row r="7843" spans="8:49">
      <c r="H7843" s="2"/>
      <c r="I7843" s="3"/>
      <c r="J7843" s="4"/>
      <c r="P7843" s="2"/>
      <c r="Q7843" s="3"/>
      <c r="R7843" s="4"/>
      <c r="X7843" s="2"/>
      <c r="Y7843" s="3"/>
      <c r="Z7843" s="4"/>
      <c r="AF7843" s="2"/>
      <c r="AG7843" s="3"/>
      <c r="AH7843" s="2"/>
      <c r="AN7843" s="2"/>
      <c r="AO7843" s="3"/>
      <c r="AP7843" s="2"/>
      <c r="AW7843" s="3"/>
    </row>
    <row r="7844" spans="8:49">
      <c r="H7844" s="2"/>
      <c r="I7844" s="3"/>
      <c r="J7844" s="4"/>
      <c r="P7844" s="2"/>
      <c r="Q7844" s="3"/>
      <c r="R7844" s="4"/>
      <c r="X7844" s="2"/>
      <c r="Y7844" s="3"/>
      <c r="Z7844" s="4"/>
      <c r="AF7844" s="2"/>
      <c r="AG7844" s="3"/>
      <c r="AH7844" s="2"/>
      <c r="AN7844" s="2"/>
      <c r="AO7844" s="3"/>
      <c r="AP7844" s="2"/>
      <c r="AW7844" s="3"/>
    </row>
    <row r="7845" spans="8:49">
      <c r="H7845" s="2"/>
      <c r="I7845" s="3"/>
      <c r="J7845" s="4"/>
      <c r="P7845" s="2"/>
      <c r="Q7845" s="3"/>
      <c r="R7845" s="4"/>
      <c r="X7845" s="2"/>
      <c r="Y7845" s="3"/>
      <c r="Z7845" s="4"/>
      <c r="AF7845" s="2"/>
      <c r="AG7845" s="3"/>
      <c r="AH7845" s="2"/>
      <c r="AN7845" s="2"/>
      <c r="AO7845" s="3"/>
      <c r="AP7845" s="2"/>
      <c r="AW7845" s="3"/>
    </row>
    <row r="7846" spans="8:49">
      <c r="H7846" s="2"/>
      <c r="I7846" s="3"/>
      <c r="J7846" s="4"/>
      <c r="P7846" s="2"/>
      <c r="Q7846" s="3"/>
      <c r="R7846" s="4"/>
      <c r="X7846" s="2"/>
      <c r="Y7846" s="3"/>
      <c r="Z7846" s="4"/>
      <c r="AF7846" s="2"/>
      <c r="AG7846" s="3"/>
      <c r="AH7846" s="2"/>
      <c r="AN7846" s="2"/>
      <c r="AO7846" s="3"/>
      <c r="AP7846" s="2"/>
      <c r="AW7846" s="3"/>
    </row>
    <row r="7847" spans="8:49">
      <c r="H7847" s="2"/>
      <c r="I7847" s="3"/>
      <c r="J7847" s="4"/>
      <c r="P7847" s="2"/>
      <c r="Q7847" s="3"/>
      <c r="R7847" s="4"/>
      <c r="X7847" s="2"/>
      <c r="Y7847" s="3"/>
      <c r="Z7847" s="4"/>
      <c r="AF7847" s="2"/>
      <c r="AG7847" s="3"/>
      <c r="AH7847" s="2"/>
      <c r="AN7847" s="2"/>
      <c r="AO7847" s="3"/>
      <c r="AP7847" s="2"/>
      <c r="AW7847" s="3"/>
    </row>
    <row r="7848" spans="8:49">
      <c r="H7848" s="2"/>
      <c r="I7848" s="3"/>
      <c r="J7848" s="4"/>
      <c r="P7848" s="2"/>
      <c r="Q7848" s="3"/>
      <c r="R7848" s="4"/>
      <c r="X7848" s="2"/>
      <c r="Y7848" s="3"/>
      <c r="Z7848" s="4"/>
      <c r="AF7848" s="2"/>
      <c r="AG7848" s="3"/>
      <c r="AH7848" s="2"/>
      <c r="AN7848" s="2"/>
      <c r="AO7848" s="3"/>
      <c r="AP7848" s="2"/>
      <c r="AW7848" s="3"/>
    </row>
    <row r="7849" spans="8:49">
      <c r="H7849" s="2"/>
      <c r="I7849" s="3"/>
      <c r="J7849" s="4"/>
      <c r="P7849" s="2"/>
      <c r="Q7849" s="3"/>
      <c r="R7849" s="4"/>
      <c r="X7849" s="2"/>
      <c r="Y7849" s="3"/>
      <c r="Z7849" s="4"/>
      <c r="AF7849" s="2"/>
      <c r="AG7849" s="3"/>
      <c r="AH7849" s="2"/>
      <c r="AN7849" s="2"/>
      <c r="AO7849" s="3"/>
      <c r="AP7849" s="2"/>
      <c r="AW7849" s="3"/>
    </row>
    <row r="7850" spans="8:49">
      <c r="H7850" s="2"/>
      <c r="I7850" s="3"/>
      <c r="J7850" s="4"/>
      <c r="P7850" s="2"/>
      <c r="Q7850" s="3"/>
      <c r="R7850" s="4"/>
      <c r="X7850" s="2"/>
      <c r="Y7850" s="3"/>
      <c r="Z7850" s="4"/>
      <c r="AF7850" s="2"/>
      <c r="AG7850" s="3"/>
      <c r="AH7850" s="2"/>
      <c r="AN7850" s="2"/>
      <c r="AO7850" s="3"/>
      <c r="AP7850" s="2"/>
      <c r="AW7850" s="3"/>
    </row>
    <row r="7851" spans="8:49">
      <c r="H7851" s="2"/>
      <c r="I7851" s="3"/>
      <c r="J7851" s="4"/>
      <c r="P7851" s="2"/>
      <c r="Q7851" s="3"/>
      <c r="R7851" s="4"/>
      <c r="X7851" s="2"/>
      <c r="Y7851" s="3"/>
      <c r="Z7851" s="4"/>
      <c r="AF7851" s="2"/>
      <c r="AG7851" s="3"/>
      <c r="AH7851" s="2"/>
      <c r="AN7851" s="2"/>
      <c r="AO7851" s="3"/>
      <c r="AP7851" s="2"/>
      <c r="AW7851" s="3"/>
    </row>
    <row r="7852" spans="8:49">
      <c r="H7852" s="2"/>
      <c r="I7852" s="3"/>
      <c r="J7852" s="4"/>
      <c r="P7852" s="2"/>
      <c r="Q7852" s="3"/>
      <c r="R7852" s="4"/>
      <c r="X7852" s="2"/>
      <c r="Y7852" s="3"/>
      <c r="Z7852" s="4"/>
      <c r="AF7852" s="2"/>
      <c r="AG7852" s="3"/>
      <c r="AH7852" s="2"/>
      <c r="AN7852" s="2"/>
      <c r="AO7852" s="3"/>
      <c r="AP7852" s="2"/>
      <c r="AW7852" s="3"/>
    </row>
    <row r="7853" spans="8:49">
      <c r="H7853" s="2"/>
      <c r="I7853" s="3"/>
      <c r="J7853" s="4"/>
      <c r="P7853" s="2"/>
      <c r="Q7853" s="3"/>
      <c r="R7853" s="4"/>
      <c r="X7853" s="2"/>
      <c r="Y7853" s="3"/>
      <c r="Z7853" s="4"/>
      <c r="AF7853" s="2"/>
      <c r="AG7853" s="3"/>
      <c r="AH7853" s="2"/>
      <c r="AN7853" s="2"/>
      <c r="AO7853" s="3"/>
      <c r="AP7853" s="2"/>
      <c r="AW7853" s="3"/>
    </row>
    <row r="7854" spans="8:49">
      <c r="H7854" s="2"/>
      <c r="I7854" s="3"/>
      <c r="J7854" s="4"/>
      <c r="P7854" s="2"/>
      <c r="Q7854" s="3"/>
      <c r="R7854" s="4"/>
      <c r="X7854" s="2"/>
      <c r="Y7854" s="3"/>
      <c r="Z7854" s="4"/>
      <c r="AF7854" s="2"/>
      <c r="AG7854" s="3"/>
      <c r="AH7854" s="2"/>
      <c r="AN7854" s="2"/>
      <c r="AO7854" s="3"/>
      <c r="AP7854" s="2"/>
      <c r="AW7854" s="3"/>
    </row>
    <row r="7855" spans="8:49">
      <c r="H7855" s="2"/>
      <c r="I7855" s="3"/>
      <c r="J7855" s="4"/>
      <c r="P7855" s="2"/>
      <c r="Q7855" s="3"/>
      <c r="R7855" s="4"/>
      <c r="X7855" s="2"/>
      <c r="Y7855" s="3"/>
      <c r="Z7855" s="4"/>
      <c r="AF7855" s="2"/>
      <c r="AG7855" s="3"/>
      <c r="AH7855" s="2"/>
      <c r="AN7855" s="2"/>
      <c r="AO7855" s="3"/>
      <c r="AP7855" s="2"/>
      <c r="AW7855" s="3"/>
    </row>
    <row r="7856" spans="8:49">
      <c r="H7856" s="2"/>
      <c r="I7856" s="3"/>
      <c r="J7856" s="4"/>
      <c r="P7856" s="2"/>
      <c r="Q7856" s="3"/>
      <c r="R7856" s="4"/>
      <c r="X7856" s="2"/>
      <c r="Y7856" s="3"/>
      <c r="Z7856" s="4"/>
      <c r="AF7856" s="2"/>
      <c r="AG7856" s="3"/>
      <c r="AH7856" s="2"/>
      <c r="AN7856" s="2"/>
      <c r="AO7856" s="3"/>
      <c r="AP7856" s="2"/>
      <c r="AW7856" s="3"/>
    </row>
    <row r="7857" spans="8:49">
      <c r="H7857" s="2"/>
      <c r="I7857" s="3"/>
      <c r="J7857" s="4"/>
      <c r="P7857" s="2"/>
      <c r="Q7857" s="3"/>
      <c r="R7857" s="4"/>
      <c r="X7857" s="2"/>
      <c r="Y7857" s="3"/>
      <c r="Z7857" s="4"/>
      <c r="AF7857" s="2"/>
      <c r="AG7857" s="3"/>
      <c r="AH7857" s="2"/>
      <c r="AN7857" s="2"/>
      <c r="AO7857" s="3"/>
      <c r="AP7857" s="2"/>
      <c r="AW7857" s="3"/>
    </row>
    <row r="7858" spans="8:49">
      <c r="H7858" s="2"/>
      <c r="I7858" s="3"/>
      <c r="J7858" s="4"/>
      <c r="P7858" s="2"/>
      <c r="Q7858" s="3"/>
      <c r="R7858" s="4"/>
      <c r="X7858" s="2"/>
      <c r="Y7858" s="3"/>
      <c r="Z7858" s="4"/>
      <c r="AF7858" s="2"/>
      <c r="AG7858" s="3"/>
      <c r="AH7858" s="2"/>
      <c r="AN7858" s="2"/>
      <c r="AO7858" s="3"/>
      <c r="AP7858" s="2"/>
      <c r="AW7858" s="3"/>
    </row>
    <row r="7859" spans="8:49">
      <c r="H7859" s="2"/>
      <c r="I7859" s="3"/>
      <c r="J7859" s="4"/>
      <c r="P7859" s="2"/>
      <c r="Q7859" s="3"/>
      <c r="R7859" s="4"/>
      <c r="X7859" s="2"/>
      <c r="Y7859" s="3"/>
      <c r="Z7859" s="4"/>
      <c r="AF7859" s="2"/>
      <c r="AG7859" s="3"/>
      <c r="AH7859" s="2"/>
      <c r="AN7859" s="2"/>
      <c r="AO7859" s="3"/>
      <c r="AP7859" s="2"/>
      <c r="AW7859" s="3"/>
    </row>
    <row r="7860" spans="8:49">
      <c r="H7860" s="2"/>
      <c r="I7860" s="3"/>
      <c r="J7860" s="4"/>
      <c r="P7860" s="2"/>
      <c r="Q7860" s="3"/>
      <c r="R7860" s="4"/>
      <c r="X7860" s="2"/>
      <c r="Y7860" s="3"/>
      <c r="Z7860" s="4"/>
      <c r="AF7860" s="2"/>
      <c r="AG7860" s="3"/>
      <c r="AH7860" s="2"/>
      <c r="AN7860" s="2"/>
      <c r="AO7860" s="3"/>
      <c r="AP7860" s="2"/>
      <c r="AW7860" s="3"/>
    </row>
    <row r="7861" spans="8:49">
      <c r="H7861" s="2"/>
      <c r="I7861" s="3"/>
      <c r="J7861" s="4"/>
      <c r="P7861" s="2"/>
      <c r="Q7861" s="3"/>
      <c r="R7861" s="4"/>
      <c r="X7861" s="2"/>
      <c r="Y7861" s="3"/>
      <c r="Z7861" s="4"/>
      <c r="AF7861" s="2"/>
      <c r="AG7861" s="3"/>
      <c r="AH7861" s="2"/>
      <c r="AN7861" s="2"/>
      <c r="AO7861" s="3"/>
      <c r="AP7861" s="2"/>
      <c r="AW7861" s="3"/>
    </row>
    <row r="7862" spans="8:49">
      <c r="H7862" s="2"/>
      <c r="I7862" s="3"/>
      <c r="J7862" s="4"/>
      <c r="P7862" s="2"/>
      <c r="Q7862" s="3"/>
      <c r="R7862" s="4"/>
      <c r="X7862" s="2"/>
      <c r="Y7862" s="3"/>
      <c r="Z7862" s="4"/>
      <c r="AF7862" s="2"/>
      <c r="AG7862" s="3"/>
      <c r="AH7862" s="2"/>
      <c r="AN7862" s="2"/>
      <c r="AO7862" s="3"/>
      <c r="AP7862" s="2"/>
      <c r="AW7862" s="3"/>
    </row>
    <row r="7863" spans="8:49">
      <c r="H7863" s="2"/>
      <c r="I7863" s="3"/>
      <c r="J7863" s="4"/>
      <c r="P7863" s="2"/>
      <c r="Q7863" s="3"/>
      <c r="R7863" s="4"/>
      <c r="X7863" s="2"/>
      <c r="Y7863" s="3"/>
      <c r="Z7863" s="4"/>
      <c r="AF7863" s="2"/>
      <c r="AG7863" s="3"/>
      <c r="AH7863" s="2"/>
      <c r="AN7863" s="2"/>
      <c r="AO7863" s="3"/>
      <c r="AP7863" s="2"/>
      <c r="AW7863" s="3"/>
    </row>
    <row r="7864" spans="8:49">
      <c r="H7864" s="2"/>
      <c r="I7864" s="3"/>
      <c r="J7864" s="4"/>
      <c r="P7864" s="2"/>
      <c r="Q7864" s="3"/>
      <c r="R7864" s="4"/>
      <c r="X7864" s="2"/>
      <c r="Y7864" s="3"/>
      <c r="Z7864" s="4"/>
      <c r="AF7864" s="2"/>
      <c r="AG7864" s="3"/>
      <c r="AH7864" s="2"/>
      <c r="AN7864" s="2"/>
      <c r="AO7864" s="3"/>
      <c r="AP7864" s="2"/>
      <c r="AW7864" s="3"/>
    </row>
    <row r="7865" spans="8:49">
      <c r="H7865" s="2"/>
      <c r="I7865" s="3"/>
      <c r="J7865" s="4"/>
      <c r="P7865" s="2"/>
      <c r="Q7865" s="3"/>
      <c r="R7865" s="4"/>
      <c r="X7865" s="2"/>
      <c r="Y7865" s="3"/>
      <c r="Z7865" s="4"/>
      <c r="AF7865" s="2"/>
      <c r="AG7865" s="3"/>
      <c r="AH7865" s="2"/>
      <c r="AN7865" s="2"/>
      <c r="AO7865" s="3"/>
      <c r="AP7865" s="2"/>
      <c r="AW7865" s="3"/>
    </row>
    <row r="7866" spans="8:49">
      <c r="H7866" s="2"/>
      <c r="I7866" s="3"/>
      <c r="J7866" s="4"/>
      <c r="P7866" s="2"/>
      <c r="Q7866" s="3"/>
      <c r="R7866" s="4"/>
      <c r="X7866" s="2"/>
      <c r="Y7866" s="3"/>
      <c r="Z7866" s="4"/>
      <c r="AF7866" s="2"/>
      <c r="AG7866" s="3"/>
      <c r="AH7866" s="2"/>
      <c r="AN7866" s="2"/>
      <c r="AO7866" s="3"/>
      <c r="AP7866" s="2"/>
      <c r="AW7866" s="3"/>
    </row>
    <row r="7867" spans="8:49">
      <c r="H7867" s="2"/>
      <c r="I7867" s="3"/>
      <c r="J7867" s="4"/>
      <c r="P7867" s="2"/>
      <c r="Q7867" s="3"/>
      <c r="R7867" s="4"/>
      <c r="X7867" s="2"/>
      <c r="Y7867" s="3"/>
      <c r="Z7867" s="4"/>
      <c r="AF7867" s="2"/>
      <c r="AG7867" s="3"/>
      <c r="AH7867" s="2"/>
      <c r="AN7867" s="2"/>
      <c r="AO7867" s="3"/>
      <c r="AP7867" s="2"/>
      <c r="AW7867" s="3"/>
    </row>
    <row r="7868" spans="8:49">
      <c r="H7868" s="2"/>
      <c r="I7868" s="3"/>
      <c r="J7868" s="4"/>
      <c r="P7868" s="2"/>
      <c r="Q7868" s="3"/>
      <c r="R7868" s="4"/>
      <c r="X7868" s="2"/>
      <c r="Y7868" s="3"/>
      <c r="Z7868" s="4"/>
      <c r="AF7868" s="2"/>
      <c r="AG7868" s="3"/>
      <c r="AH7868" s="2"/>
      <c r="AN7868" s="2"/>
      <c r="AO7868" s="3"/>
      <c r="AP7868" s="2"/>
      <c r="AW7868" s="3"/>
    </row>
    <row r="7869" spans="8:49">
      <c r="H7869" s="2"/>
      <c r="I7869" s="3"/>
      <c r="J7869" s="4"/>
      <c r="P7869" s="2"/>
      <c r="Q7869" s="3"/>
      <c r="R7869" s="4"/>
      <c r="X7869" s="2"/>
      <c r="Y7869" s="3"/>
      <c r="Z7869" s="4"/>
      <c r="AF7869" s="2"/>
      <c r="AG7869" s="3"/>
      <c r="AH7869" s="2"/>
      <c r="AN7869" s="2"/>
      <c r="AO7869" s="3"/>
      <c r="AP7869" s="2"/>
      <c r="AW7869" s="3"/>
    </row>
    <row r="7870" spans="8:49">
      <c r="H7870" s="2"/>
      <c r="I7870" s="3"/>
      <c r="J7870" s="4"/>
      <c r="P7870" s="2"/>
      <c r="Q7870" s="3"/>
      <c r="R7870" s="4"/>
      <c r="X7870" s="2"/>
      <c r="Y7870" s="3"/>
      <c r="Z7870" s="4"/>
      <c r="AF7870" s="2"/>
      <c r="AG7870" s="3"/>
      <c r="AH7870" s="2"/>
      <c r="AN7870" s="2"/>
      <c r="AO7870" s="3"/>
      <c r="AP7870" s="2"/>
      <c r="AW7870" s="3"/>
    </row>
    <row r="7871" spans="8:49">
      <c r="H7871" s="2"/>
      <c r="I7871" s="3"/>
      <c r="J7871" s="4"/>
      <c r="P7871" s="2"/>
      <c r="Q7871" s="3"/>
      <c r="R7871" s="4"/>
      <c r="X7871" s="2"/>
      <c r="Y7871" s="3"/>
      <c r="Z7871" s="4"/>
      <c r="AF7871" s="2"/>
      <c r="AG7871" s="3"/>
      <c r="AH7871" s="2"/>
      <c r="AN7871" s="2"/>
      <c r="AO7871" s="3"/>
      <c r="AP7871" s="2"/>
      <c r="AW7871" s="3"/>
    </row>
    <row r="7872" spans="8:49">
      <c r="H7872" s="2"/>
      <c r="I7872" s="3"/>
      <c r="J7872" s="4"/>
      <c r="P7872" s="2"/>
      <c r="Q7872" s="3"/>
      <c r="R7872" s="4"/>
      <c r="X7872" s="2"/>
      <c r="Y7872" s="3"/>
      <c r="Z7872" s="4"/>
      <c r="AF7872" s="2"/>
      <c r="AG7872" s="3"/>
      <c r="AH7872" s="2"/>
      <c r="AN7872" s="2"/>
      <c r="AO7872" s="3"/>
      <c r="AP7872" s="2"/>
      <c r="AW7872" s="3"/>
    </row>
    <row r="7873" spans="8:49">
      <c r="H7873" s="2"/>
      <c r="I7873" s="3"/>
      <c r="J7873" s="4"/>
      <c r="P7873" s="2"/>
      <c r="Q7873" s="3"/>
      <c r="R7873" s="4"/>
      <c r="X7873" s="2"/>
      <c r="Y7873" s="3"/>
      <c r="Z7873" s="4"/>
      <c r="AF7873" s="2"/>
      <c r="AG7873" s="3"/>
      <c r="AH7873" s="2"/>
      <c r="AN7873" s="2"/>
      <c r="AO7873" s="3"/>
      <c r="AP7873" s="2"/>
      <c r="AW7873" s="3"/>
    </row>
    <row r="7874" spans="8:49">
      <c r="H7874" s="2"/>
      <c r="I7874" s="3"/>
      <c r="J7874" s="4"/>
      <c r="P7874" s="2"/>
      <c r="Q7874" s="3"/>
      <c r="R7874" s="4"/>
      <c r="X7874" s="2"/>
      <c r="Y7874" s="3"/>
      <c r="Z7874" s="4"/>
      <c r="AF7874" s="2"/>
      <c r="AG7874" s="3"/>
      <c r="AH7874" s="2"/>
      <c r="AN7874" s="2"/>
      <c r="AO7874" s="3"/>
      <c r="AP7874" s="2"/>
      <c r="AW7874" s="3"/>
    </row>
    <row r="7875" spans="8:49">
      <c r="H7875" s="2"/>
      <c r="I7875" s="3"/>
      <c r="J7875" s="4"/>
      <c r="P7875" s="2"/>
      <c r="Q7875" s="3"/>
      <c r="R7875" s="4"/>
      <c r="X7875" s="2"/>
      <c r="Y7875" s="3"/>
      <c r="Z7875" s="4"/>
      <c r="AF7875" s="2"/>
      <c r="AG7875" s="3"/>
      <c r="AH7875" s="2"/>
      <c r="AN7875" s="2"/>
      <c r="AO7875" s="3"/>
      <c r="AP7875" s="2"/>
      <c r="AW7875" s="3"/>
    </row>
    <row r="7876" spans="8:49">
      <c r="H7876" s="2"/>
      <c r="I7876" s="3"/>
      <c r="J7876" s="4"/>
      <c r="P7876" s="2"/>
      <c r="Q7876" s="3"/>
      <c r="R7876" s="4"/>
      <c r="X7876" s="2"/>
      <c r="Y7876" s="3"/>
      <c r="Z7876" s="4"/>
      <c r="AF7876" s="2"/>
      <c r="AG7876" s="3"/>
      <c r="AH7876" s="2"/>
      <c r="AN7876" s="2"/>
      <c r="AO7876" s="3"/>
      <c r="AP7876" s="2"/>
      <c r="AW7876" s="3"/>
    </row>
    <row r="7877" spans="8:49">
      <c r="H7877" s="2"/>
      <c r="I7877" s="3"/>
      <c r="J7877" s="4"/>
      <c r="P7877" s="2"/>
      <c r="Q7877" s="3"/>
      <c r="R7877" s="4"/>
      <c r="X7877" s="2"/>
      <c r="Y7877" s="3"/>
      <c r="Z7877" s="4"/>
      <c r="AF7877" s="2"/>
      <c r="AG7877" s="3"/>
      <c r="AH7877" s="2"/>
      <c r="AN7877" s="2"/>
      <c r="AO7877" s="3"/>
      <c r="AP7877" s="2"/>
      <c r="AW7877" s="3"/>
    </row>
    <row r="7878" spans="8:49">
      <c r="H7878" s="2"/>
      <c r="I7878" s="3"/>
      <c r="J7878" s="4"/>
      <c r="P7878" s="2"/>
      <c r="Q7878" s="3"/>
      <c r="R7878" s="4"/>
      <c r="X7878" s="2"/>
      <c r="Y7878" s="3"/>
      <c r="Z7878" s="4"/>
      <c r="AF7878" s="2"/>
      <c r="AG7878" s="3"/>
      <c r="AH7878" s="2"/>
      <c r="AN7878" s="2"/>
      <c r="AO7878" s="3"/>
      <c r="AP7878" s="2"/>
      <c r="AW7878" s="3"/>
    </row>
    <row r="7879" spans="8:49">
      <c r="H7879" s="2"/>
      <c r="I7879" s="3"/>
      <c r="J7879" s="4"/>
      <c r="P7879" s="2"/>
      <c r="Q7879" s="3"/>
      <c r="R7879" s="4"/>
      <c r="X7879" s="2"/>
      <c r="Y7879" s="3"/>
      <c r="Z7879" s="4"/>
      <c r="AF7879" s="2"/>
      <c r="AG7879" s="3"/>
      <c r="AH7879" s="2"/>
      <c r="AN7879" s="2"/>
      <c r="AO7879" s="3"/>
      <c r="AP7879" s="2"/>
      <c r="AW7879" s="3"/>
    </row>
    <row r="7880" spans="8:49">
      <c r="H7880" s="2"/>
      <c r="I7880" s="3"/>
      <c r="J7880" s="4"/>
      <c r="P7880" s="2"/>
      <c r="Q7880" s="3"/>
      <c r="R7880" s="4"/>
      <c r="X7880" s="2"/>
      <c r="Y7880" s="3"/>
      <c r="Z7880" s="4"/>
      <c r="AF7880" s="2"/>
      <c r="AG7880" s="3"/>
      <c r="AH7880" s="2"/>
      <c r="AN7880" s="2"/>
      <c r="AO7880" s="3"/>
      <c r="AP7880" s="2"/>
      <c r="AW7880" s="3"/>
    </row>
    <row r="7881" spans="8:49">
      <c r="H7881" s="2"/>
      <c r="I7881" s="3"/>
      <c r="J7881" s="4"/>
      <c r="P7881" s="2"/>
      <c r="Q7881" s="3"/>
      <c r="R7881" s="4"/>
      <c r="X7881" s="2"/>
      <c r="Y7881" s="3"/>
      <c r="Z7881" s="4"/>
      <c r="AF7881" s="2"/>
      <c r="AG7881" s="3"/>
      <c r="AH7881" s="2"/>
      <c r="AN7881" s="2"/>
      <c r="AO7881" s="3"/>
      <c r="AP7881" s="2"/>
      <c r="AW7881" s="3"/>
    </row>
    <row r="7882" spans="8:49">
      <c r="H7882" s="2"/>
      <c r="I7882" s="3"/>
      <c r="J7882" s="4"/>
      <c r="P7882" s="2"/>
      <c r="Q7882" s="3"/>
      <c r="R7882" s="4"/>
      <c r="X7882" s="2"/>
      <c r="Y7882" s="3"/>
      <c r="Z7882" s="4"/>
      <c r="AF7882" s="2"/>
      <c r="AG7882" s="3"/>
      <c r="AH7882" s="2"/>
      <c r="AN7882" s="2"/>
      <c r="AO7882" s="3"/>
      <c r="AP7882" s="2"/>
      <c r="AW7882" s="3"/>
    </row>
    <row r="7883" spans="8:49">
      <c r="H7883" s="2"/>
      <c r="I7883" s="3"/>
      <c r="J7883" s="4"/>
      <c r="P7883" s="2"/>
      <c r="Q7883" s="3"/>
      <c r="R7883" s="4"/>
      <c r="X7883" s="2"/>
      <c r="Y7883" s="3"/>
      <c r="Z7883" s="4"/>
      <c r="AF7883" s="2"/>
      <c r="AG7883" s="3"/>
      <c r="AH7883" s="2"/>
      <c r="AN7883" s="2"/>
      <c r="AO7883" s="3"/>
      <c r="AP7883" s="2"/>
      <c r="AW7883" s="3"/>
    </row>
    <row r="7884" spans="8:49">
      <c r="H7884" s="2"/>
      <c r="I7884" s="3"/>
      <c r="J7884" s="4"/>
      <c r="P7884" s="2"/>
      <c r="Q7884" s="3"/>
      <c r="R7884" s="4"/>
      <c r="X7884" s="2"/>
      <c r="Y7884" s="3"/>
      <c r="Z7884" s="4"/>
      <c r="AF7884" s="2"/>
      <c r="AG7884" s="3"/>
      <c r="AH7884" s="2"/>
      <c r="AN7884" s="2"/>
      <c r="AO7884" s="3"/>
      <c r="AP7884" s="2"/>
      <c r="AW7884" s="3"/>
    </row>
    <row r="7885" spans="8:49">
      <c r="H7885" s="2"/>
      <c r="I7885" s="3"/>
      <c r="J7885" s="4"/>
      <c r="P7885" s="2"/>
      <c r="Q7885" s="3"/>
      <c r="R7885" s="4"/>
      <c r="X7885" s="2"/>
      <c r="Y7885" s="3"/>
      <c r="Z7885" s="4"/>
      <c r="AF7885" s="2"/>
      <c r="AG7885" s="3"/>
      <c r="AH7885" s="2"/>
      <c r="AN7885" s="2"/>
      <c r="AO7885" s="3"/>
      <c r="AP7885" s="2"/>
      <c r="AW7885" s="3"/>
    </row>
    <row r="7886" spans="8:49">
      <c r="H7886" s="2"/>
      <c r="I7886" s="3"/>
      <c r="J7886" s="4"/>
      <c r="P7886" s="2"/>
      <c r="Q7886" s="3"/>
      <c r="R7886" s="4"/>
      <c r="X7886" s="2"/>
      <c r="Y7886" s="3"/>
      <c r="Z7886" s="4"/>
      <c r="AF7886" s="2"/>
      <c r="AG7886" s="3"/>
      <c r="AH7886" s="2"/>
      <c r="AN7886" s="2"/>
      <c r="AO7886" s="3"/>
      <c r="AP7886" s="2"/>
      <c r="AW7886" s="3"/>
    </row>
    <row r="7887" spans="8:49">
      <c r="H7887" s="2"/>
      <c r="I7887" s="3"/>
      <c r="J7887" s="4"/>
      <c r="P7887" s="2"/>
      <c r="Q7887" s="3"/>
      <c r="R7887" s="4"/>
      <c r="X7887" s="2"/>
      <c r="Y7887" s="3"/>
      <c r="Z7887" s="4"/>
      <c r="AF7887" s="2"/>
      <c r="AG7887" s="3"/>
      <c r="AH7887" s="2"/>
      <c r="AN7887" s="2"/>
      <c r="AO7887" s="3"/>
      <c r="AP7887" s="2"/>
      <c r="AW7887" s="3"/>
    </row>
    <row r="7888" spans="8:49">
      <c r="H7888" s="2"/>
      <c r="I7888" s="3"/>
      <c r="J7888" s="4"/>
      <c r="P7888" s="2"/>
      <c r="Q7888" s="3"/>
      <c r="R7888" s="4"/>
      <c r="X7888" s="2"/>
      <c r="Y7888" s="3"/>
      <c r="Z7888" s="4"/>
      <c r="AF7888" s="2"/>
      <c r="AG7888" s="3"/>
      <c r="AH7888" s="2"/>
      <c r="AN7888" s="2"/>
      <c r="AO7888" s="3"/>
      <c r="AP7888" s="2"/>
      <c r="AW7888" s="3"/>
    </row>
    <row r="7889" spans="8:49">
      <c r="H7889" s="2"/>
      <c r="I7889" s="3"/>
      <c r="J7889" s="4"/>
      <c r="P7889" s="2"/>
      <c r="Q7889" s="3"/>
      <c r="R7889" s="4"/>
      <c r="X7889" s="2"/>
      <c r="Y7889" s="3"/>
      <c r="Z7889" s="4"/>
      <c r="AF7889" s="2"/>
      <c r="AG7889" s="3"/>
      <c r="AH7889" s="2"/>
      <c r="AN7889" s="2"/>
      <c r="AO7889" s="3"/>
      <c r="AP7889" s="2"/>
      <c r="AW7889" s="3"/>
    </row>
    <row r="7890" spans="8:49">
      <c r="H7890" s="2"/>
      <c r="I7890" s="3"/>
      <c r="J7890" s="4"/>
      <c r="P7890" s="2"/>
      <c r="Q7890" s="3"/>
      <c r="R7890" s="4"/>
      <c r="X7890" s="2"/>
      <c r="Y7890" s="3"/>
      <c r="Z7890" s="4"/>
      <c r="AF7890" s="2"/>
      <c r="AG7890" s="3"/>
      <c r="AH7890" s="2"/>
      <c r="AN7890" s="2"/>
      <c r="AO7890" s="3"/>
      <c r="AP7890" s="2"/>
      <c r="AW7890" s="3"/>
    </row>
    <row r="7891" spans="8:49">
      <c r="H7891" s="2"/>
      <c r="I7891" s="3"/>
      <c r="J7891" s="4"/>
      <c r="P7891" s="2"/>
      <c r="Q7891" s="3"/>
      <c r="R7891" s="4"/>
      <c r="X7891" s="2"/>
      <c r="Y7891" s="3"/>
      <c r="Z7891" s="4"/>
      <c r="AF7891" s="2"/>
      <c r="AG7891" s="3"/>
      <c r="AH7891" s="2"/>
      <c r="AN7891" s="2"/>
      <c r="AO7891" s="3"/>
      <c r="AP7891" s="2"/>
      <c r="AW7891" s="3"/>
    </row>
    <row r="7892" spans="8:49">
      <c r="H7892" s="2"/>
      <c r="I7892" s="3"/>
      <c r="J7892" s="4"/>
      <c r="P7892" s="2"/>
      <c r="Q7892" s="3"/>
      <c r="R7892" s="4"/>
      <c r="X7892" s="2"/>
      <c r="Y7892" s="3"/>
      <c r="Z7892" s="4"/>
      <c r="AF7892" s="2"/>
      <c r="AG7892" s="3"/>
      <c r="AH7892" s="2"/>
      <c r="AN7892" s="2"/>
      <c r="AO7892" s="3"/>
      <c r="AP7892" s="2"/>
      <c r="AW7892" s="3"/>
    </row>
    <row r="7893" spans="8:49">
      <c r="H7893" s="2"/>
      <c r="I7893" s="3"/>
      <c r="J7893" s="4"/>
      <c r="P7893" s="2"/>
      <c r="Q7893" s="3"/>
      <c r="R7893" s="4"/>
      <c r="X7893" s="2"/>
      <c r="Y7893" s="3"/>
      <c r="Z7893" s="4"/>
      <c r="AF7893" s="2"/>
      <c r="AG7893" s="3"/>
      <c r="AH7893" s="2"/>
      <c r="AN7893" s="2"/>
      <c r="AO7893" s="3"/>
      <c r="AP7893" s="2"/>
      <c r="AW7893" s="3"/>
    </row>
    <row r="7894" spans="8:49">
      <c r="H7894" s="2"/>
      <c r="I7894" s="3"/>
      <c r="J7894" s="4"/>
      <c r="P7894" s="2"/>
      <c r="Q7894" s="3"/>
      <c r="R7894" s="4"/>
      <c r="X7894" s="2"/>
      <c r="Y7894" s="3"/>
      <c r="Z7894" s="4"/>
      <c r="AF7894" s="2"/>
      <c r="AG7894" s="3"/>
      <c r="AH7894" s="2"/>
      <c r="AN7894" s="2"/>
      <c r="AO7894" s="3"/>
      <c r="AP7894" s="2"/>
      <c r="AW7894" s="3"/>
    </row>
    <row r="7895" spans="8:49">
      <c r="H7895" s="2"/>
      <c r="I7895" s="3"/>
      <c r="J7895" s="4"/>
      <c r="P7895" s="2"/>
      <c r="Q7895" s="3"/>
      <c r="R7895" s="4"/>
      <c r="X7895" s="2"/>
      <c r="Y7895" s="3"/>
      <c r="Z7895" s="4"/>
      <c r="AF7895" s="2"/>
      <c r="AG7895" s="3"/>
      <c r="AH7895" s="2"/>
      <c r="AN7895" s="2"/>
      <c r="AO7895" s="3"/>
      <c r="AP7895" s="2"/>
      <c r="AW7895" s="3"/>
    </row>
    <row r="7896" spans="8:49">
      <c r="H7896" s="2"/>
      <c r="I7896" s="3"/>
      <c r="J7896" s="4"/>
      <c r="P7896" s="2"/>
      <c r="Q7896" s="3"/>
      <c r="R7896" s="4"/>
      <c r="X7896" s="2"/>
      <c r="Y7896" s="3"/>
      <c r="Z7896" s="4"/>
      <c r="AF7896" s="2"/>
      <c r="AG7896" s="3"/>
      <c r="AH7896" s="2"/>
      <c r="AN7896" s="2"/>
      <c r="AO7896" s="3"/>
      <c r="AP7896" s="2"/>
      <c r="AW7896" s="3"/>
    </row>
    <row r="7897" spans="8:49">
      <c r="H7897" s="2"/>
      <c r="I7897" s="3"/>
      <c r="J7897" s="4"/>
      <c r="P7897" s="2"/>
      <c r="Q7897" s="3"/>
      <c r="R7897" s="4"/>
      <c r="X7897" s="2"/>
      <c r="Y7897" s="3"/>
      <c r="Z7897" s="4"/>
      <c r="AF7897" s="2"/>
      <c r="AG7897" s="3"/>
      <c r="AH7897" s="2"/>
      <c r="AN7897" s="2"/>
      <c r="AO7897" s="3"/>
      <c r="AP7897" s="2"/>
      <c r="AW7897" s="3"/>
    </row>
    <row r="7898" spans="8:49">
      <c r="H7898" s="2"/>
      <c r="I7898" s="3"/>
      <c r="J7898" s="4"/>
      <c r="P7898" s="2"/>
      <c r="Q7898" s="3"/>
      <c r="R7898" s="4"/>
      <c r="X7898" s="2"/>
      <c r="Y7898" s="3"/>
      <c r="Z7898" s="4"/>
      <c r="AF7898" s="2"/>
      <c r="AG7898" s="3"/>
      <c r="AH7898" s="2"/>
      <c r="AN7898" s="2"/>
      <c r="AO7898" s="3"/>
      <c r="AP7898" s="2"/>
      <c r="AW7898" s="3"/>
    </row>
    <row r="7899" spans="8:49">
      <c r="H7899" s="2"/>
      <c r="I7899" s="3"/>
      <c r="J7899" s="4"/>
      <c r="P7899" s="2"/>
      <c r="Q7899" s="3"/>
      <c r="R7899" s="4"/>
      <c r="X7899" s="2"/>
      <c r="Y7899" s="3"/>
      <c r="Z7899" s="4"/>
      <c r="AF7899" s="2"/>
      <c r="AG7899" s="3"/>
      <c r="AH7899" s="2"/>
      <c r="AN7899" s="2"/>
      <c r="AO7899" s="3"/>
      <c r="AP7899" s="2"/>
      <c r="AW7899" s="3"/>
    </row>
    <row r="7900" spans="8:49">
      <c r="H7900" s="2"/>
      <c r="I7900" s="3"/>
      <c r="J7900" s="4"/>
      <c r="P7900" s="2"/>
      <c r="Q7900" s="3"/>
      <c r="R7900" s="4"/>
      <c r="X7900" s="2"/>
      <c r="Y7900" s="3"/>
      <c r="Z7900" s="4"/>
      <c r="AF7900" s="2"/>
      <c r="AG7900" s="3"/>
      <c r="AH7900" s="2"/>
      <c r="AN7900" s="2"/>
      <c r="AO7900" s="3"/>
      <c r="AP7900" s="2"/>
      <c r="AW7900" s="3"/>
    </row>
    <row r="7901" spans="8:49">
      <c r="H7901" s="2"/>
      <c r="I7901" s="3"/>
      <c r="J7901" s="4"/>
      <c r="P7901" s="2"/>
      <c r="Q7901" s="3"/>
      <c r="R7901" s="4"/>
      <c r="X7901" s="2"/>
      <c r="Y7901" s="3"/>
      <c r="Z7901" s="4"/>
      <c r="AF7901" s="2"/>
      <c r="AG7901" s="3"/>
      <c r="AH7901" s="2"/>
      <c r="AN7901" s="2"/>
      <c r="AO7901" s="3"/>
      <c r="AP7901" s="2"/>
      <c r="AW7901" s="3"/>
    </row>
    <row r="7902" spans="8:49">
      <c r="H7902" s="2"/>
      <c r="I7902" s="3"/>
      <c r="J7902" s="4"/>
      <c r="P7902" s="2"/>
      <c r="Q7902" s="3"/>
      <c r="R7902" s="4"/>
      <c r="X7902" s="2"/>
      <c r="Y7902" s="3"/>
      <c r="Z7902" s="4"/>
      <c r="AF7902" s="2"/>
      <c r="AG7902" s="3"/>
      <c r="AH7902" s="2"/>
      <c r="AN7902" s="2"/>
      <c r="AO7902" s="3"/>
      <c r="AP7902" s="2"/>
      <c r="AW7902" s="3"/>
    </row>
    <row r="7903" spans="8:49">
      <c r="H7903" s="2"/>
      <c r="I7903" s="3"/>
      <c r="J7903" s="4"/>
      <c r="P7903" s="2"/>
      <c r="Q7903" s="3"/>
      <c r="R7903" s="4"/>
      <c r="X7903" s="2"/>
      <c r="Y7903" s="3"/>
      <c r="Z7903" s="4"/>
      <c r="AF7903" s="2"/>
      <c r="AG7903" s="3"/>
      <c r="AH7903" s="2"/>
      <c r="AN7903" s="2"/>
      <c r="AO7903" s="3"/>
      <c r="AP7903" s="2"/>
      <c r="AW7903" s="3"/>
    </row>
    <row r="7904" spans="8:49">
      <c r="H7904" s="2"/>
      <c r="I7904" s="3"/>
      <c r="J7904" s="4"/>
      <c r="P7904" s="2"/>
      <c r="Q7904" s="3"/>
      <c r="R7904" s="4"/>
      <c r="X7904" s="2"/>
      <c r="Y7904" s="3"/>
      <c r="Z7904" s="4"/>
      <c r="AF7904" s="2"/>
      <c r="AG7904" s="3"/>
      <c r="AH7904" s="2"/>
      <c r="AN7904" s="2"/>
      <c r="AO7904" s="3"/>
      <c r="AP7904" s="2"/>
      <c r="AW7904" s="3"/>
    </row>
    <row r="7905" spans="8:49">
      <c r="H7905" s="2"/>
      <c r="I7905" s="3"/>
      <c r="J7905" s="4"/>
      <c r="P7905" s="2"/>
      <c r="Q7905" s="3"/>
      <c r="R7905" s="4"/>
      <c r="X7905" s="2"/>
      <c r="Y7905" s="3"/>
      <c r="Z7905" s="4"/>
      <c r="AF7905" s="2"/>
      <c r="AG7905" s="3"/>
      <c r="AH7905" s="2"/>
      <c r="AN7905" s="2"/>
      <c r="AO7905" s="3"/>
      <c r="AP7905" s="2"/>
      <c r="AW7905" s="3"/>
    </row>
    <row r="7906" spans="8:49">
      <c r="H7906" s="2"/>
      <c r="I7906" s="3"/>
      <c r="J7906" s="4"/>
      <c r="P7906" s="2"/>
      <c r="Q7906" s="3"/>
      <c r="R7906" s="4"/>
      <c r="X7906" s="2"/>
      <c r="Y7906" s="3"/>
      <c r="Z7906" s="4"/>
      <c r="AF7906" s="2"/>
      <c r="AG7906" s="3"/>
      <c r="AH7906" s="2"/>
      <c r="AN7906" s="2"/>
      <c r="AO7906" s="3"/>
      <c r="AP7906" s="2"/>
      <c r="AW7906" s="3"/>
    </row>
    <row r="7907" spans="8:49">
      <c r="H7907" s="2"/>
      <c r="I7907" s="3"/>
      <c r="J7907" s="4"/>
      <c r="P7907" s="2"/>
      <c r="Q7907" s="3"/>
      <c r="R7907" s="4"/>
      <c r="X7907" s="2"/>
      <c r="Y7907" s="3"/>
      <c r="Z7907" s="4"/>
      <c r="AF7907" s="2"/>
      <c r="AG7907" s="3"/>
      <c r="AH7907" s="2"/>
      <c r="AN7907" s="2"/>
      <c r="AO7907" s="3"/>
      <c r="AP7907" s="2"/>
      <c r="AW7907" s="3"/>
    </row>
    <row r="7908" spans="8:49">
      <c r="H7908" s="2"/>
      <c r="I7908" s="3"/>
      <c r="J7908" s="4"/>
      <c r="P7908" s="2"/>
      <c r="Q7908" s="3"/>
      <c r="R7908" s="4"/>
      <c r="X7908" s="2"/>
      <c r="Y7908" s="3"/>
      <c r="Z7908" s="4"/>
      <c r="AF7908" s="2"/>
      <c r="AG7908" s="3"/>
      <c r="AH7908" s="2"/>
      <c r="AN7908" s="2"/>
      <c r="AO7908" s="3"/>
      <c r="AP7908" s="2"/>
      <c r="AW7908" s="3"/>
    </row>
    <row r="7909" spans="8:49">
      <c r="H7909" s="2"/>
      <c r="I7909" s="3"/>
      <c r="J7909" s="4"/>
      <c r="P7909" s="2"/>
      <c r="Q7909" s="3"/>
      <c r="R7909" s="4"/>
      <c r="X7909" s="2"/>
      <c r="Y7909" s="3"/>
      <c r="Z7909" s="4"/>
      <c r="AF7909" s="2"/>
      <c r="AG7909" s="3"/>
      <c r="AH7909" s="2"/>
      <c r="AN7909" s="2"/>
      <c r="AO7909" s="3"/>
      <c r="AP7909" s="2"/>
      <c r="AW7909" s="3"/>
    </row>
    <row r="7910" spans="8:49">
      <c r="H7910" s="2"/>
      <c r="I7910" s="3"/>
      <c r="J7910" s="4"/>
      <c r="P7910" s="2"/>
      <c r="Q7910" s="3"/>
      <c r="R7910" s="4"/>
      <c r="X7910" s="2"/>
      <c r="Y7910" s="3"/>
      <c r="Z7910" s="4"/>
      <c r="AF7910" s="2"/>
      <c r="AG7910" s="3"/>
      <c r="AH7910" s="2"/>
      <c r="AN7910" s="2"/>
      <c r="AO7910" s="3"/>
      <c r="AP7910" s="2"/>
      <c r="AW7910" s="3"/>
    </row>
    <row r="7911" spans="8:49">
      <c r="H7911" s="2"/>
      <c r="I7911" s="3"/>
      <c r="J7911" s="4"/>
      <c r="P7911" s="2"/>
      <c r="Q7911" s="3"/>
      <c r="R7911" s="4"/>
      <c r="X7911" s="2"/>
      <c r="Y7911" s="3"/>
      <c r="Z7911" s="4"/>
      <c r="AF7911" s="2"/>
      <c r="AG7911" s="3"/>
      <c r="AH7911" s="2"/>
      <c r="AN7911" s="2"/>
      <c r="AO7911" s="3"/>
      <c r="AP7911" s="2"/>
      <c r="AW7911" s="3"/>
    </row>
    <row r="7912" spans="8:49">
      <c r="H7912" s="2"/>
      <c r="I7912" s="3"/>
      <c r="J7912" s="4"/>
      <c r="P7912" s="2"/>
      <c r="Q7912" s="3"/>
      <c r="R7912" s="4"/>
      <c r="X7912" s="2"/>
      <c r="Y7912" s="3"/>
      <c r="Z7912" s="4"/>
      <c r="AF7912" s="2"/>
      <c r="AG7912" s="3"/>
      <c r="AH7912" s="2"/>
      <c r="AN7912" s="2"/>
      <c r="AO7912" s="3"/>
      <c r="AP7912" s="2"/>
      <c r="AW7912" s="3"/>
    </row>
    <row r="7913" spans="8:49">
      <c r="H7913" s="2"/>
      <c r="I7913" s="3"/>
      <c r="J7913" s="4"/>
      <c r="P7913" s="2"/>
      <c r="Q7913" s="3"/>
      <c r="R7913" s="4"/>
      <c r="X7913" s="2"/>
      <c r="Y7913" s="3"/>
      <c r="Z7913" s="4"/>
      <c r="AF7913" s="2"/>
      <c r="AG7913" s="3"/>
      <c r="AH7913" s="2"/>
      <c r="AN7913" s="2"/>
      <c r="AO7913" s="3"/>
      <c r="AP7913" s="2"/>
      <c r="AW7913" s="3"/>
    </row>
    <row r="7914" spans="8:49">
      <c r="H7914" s="2"/>
      <c r="I7914" s="3"/>
      <c r="J7914" s="4"/>
      <c r="P7914" s="2"/>
      <c r="Q7914" s="3"/>
      <c r="R7914" s="4"/>
      <c r="X7914" s="2"/>
      <c r="Y7914" s="3"/>
      <c r="Z7914" s="4"/>
      <c r="AF7914" s="2"/>
      <c r="AG7914" s="3"/>
      <c r="AH7914" s="2"/>
      <c r="AN7914" s="2"/>
      <c r="AO7914" s="3"/>
      <c r="AP7914" s="2"/>
      <c r="AW7914" s="3"/>
    </row>
    <row r="7915" spans="8:49">
      <c r="H7915" s="2"/>
      <c r="I7915" s="3"/>
      <c r="J7915" s="4"/>
      <c r="P7915" s="2"/>
      <c r="Q7915" s="3"/>
      <c r="R7915" s="4"/>
      <c r="X7915" s="2"/>
      <c r="Y7915" s="3"/>
      <c r="Z7915" s="4"/>
      <c r="AF7915" s="2"/>
      <c r="AG7915" s="3"/>
      <c r="AH7915" s="2"/>
      <c r="AN7915" s="2"/>
      <c r="AO7915" s="3"/>
      <c r="AP7915" s="2"/>
      <c r="AW7915" s="3"/>
    </row>
    <row r="7916" spans="8:49">
      <c r="H7916" s="2"/>
      <c r="I7916" s="3"/>
      <c r="J7916" s="4"/>
      <c r="P7916" s="2"/>
      <c r="Q7916" s="3"/>
      <c r="R7916" s="4"/>
      <c r="X7916" s="2"/>
      <c r="Y7916" s="3"/>
      <c r="Z7916" s="4"/>
      <c r="AF7916" s="2"/>
      <c r="AG7916" s="3"/>
      <c r="AH7916" s="2"/>
      <c r="AN7916" s="2"/>
      <c r="AO7916" s="3"/>
      <c r="AP7916" s="2"/>
      <c r="AW7916" s="3"/>
    </row>
    <row r="7917" spans="8:49">
      <c r="H7917" s="2"/>
      <c r="I7917" s="3"/>
      <c r="J7917" s="4"/>
      <c r="P7917" s="2"/>
      <c r="Q7917" s="3"/>
      <c r="R7917" s="4"/>
      <c r="X7917" s="2"/>
      <c r="Y7917" s="3"/>
      <c r="Z7917" s="4"/>
      <c r="AF7917" s="2"/>
      <c r="AG7917" s="3"/>
      <c r="AH7917" s="2"/>
      <c r="AN7917" s="2"/>
      <c r="AO7917" s="3"/>
      <c r="AP7917" s="2"/>
      <c r="AW7917" s="3"/>
    </row>
    <row r="7918" spans="8:49">
      <c r="H7918" s="2"/>
      <c r="I7918" s="3"/>
      <c r="J7918" s="4"/>
      <c r="P7918" s="2"/>
      <c r="Q7918" s="3"/>
      <c r="R7918" s="4"/>
      <c r="X7918" s="2"/>
      <c r="Y7918" s="3"/>
      <c r="Z7918" s="4"/>
      <c r="AF7918" s="2"/>
      <c r="AG7918" s="3"/>
      <c r="AH7918" s="2"/>
      <c r="AN7918" s="2"/>
      <c r="AO7918" s="3"/>
      <c r="AP7918" s="2"/>
      <c r="AW7918" s="3"/>
    </row>
    <row r="7919" spans="8:49">
      <c r="H7919" s="2"/>
      <c r="I7919" s="3"/>
      <c r="J7919" s="4"/>
      <c r="P7919" s="2"/>
      <c r="Q7919" s="3"/>
      <c r="R7919" s="4"/>
      <c r="X7919" s="2"/>
      <c r="Y7919" s="3"/>
      <c r="Z7919" s="4"/>
      <c r="AF7919" s="2"/>
      <c r="AG7919" s="3"/>
      <c r="AH7919" s="2"/>
      <c r="AN7919" s="2"/>
      <c r="AO7919" s="3"/>
      <c r="AP7919" s="2"/>
      <c r="AW7919" s="3"/>
    </row>
    <row r="7920" spans="8:49">
      <c r="H7920" s="2"/>
      <c r="I7920" s="3"/>
      <c r="J7920" s="4"/>
      <c r="P7920" s="2"/>
      <c r="Q7920" s="3"/>
      <c r="R7920" s="4"/>
      <c r="X7920" s="2"/>
      <c r="Y7920" s="3"/>
      <c r="Z7920" s="4"/>
      <c r="AF7920" s="2"/>
      <c r="AG7920" s="3"/>
      <c r="AH7920" s="2"/>
      <c r="AN7920" s="2"/>
      <c r="AO7920" s="3"/>
      <c r="AP7920" s="2"/>
      <c r="AW7920" s="3"/>
    </row>
    <row r="7921" spans="8:49">
      <c r="H7921" s="2"/>
      <c r="I7921" s="3"/>
      <c r="J7921" s="4"/>
      <c r="P7921" s="2"/>
      <c r="Q7921" s="3"/>
      <c r="R7921" s="4"/>
      <c r="X7921" s="2"/>
      <c r="Y7921" s="3"/>
      <c r="Z7921" s="4"/>
      <c r="AF7921" s="2"/>
      <c r="AG7921" s="3"/>
      <c r="AH7921" s="2"/>
      <c r="AN7921" s="2"/>
      <c r="AO7921" s="3"/>
      <c r="AP7921" s="2"/>
      <c r="AW7921" s="3"/>
    </row>
    <row r="7922" spans="8:49">
      <c r="H7922" s="2"/>
      <c r="I7922" s="3"/>
      <c r="J7922" s="4"/>
      <c r="P7922" s="2"/>
      <c r="Q7922" s="3"/>
      <c r="R7922" s="4"/>
      <c r="X7922" s="2"/>
      <c r="Y7922" s="3"/>
      <c r="Z7922" s="4"/>
      <c r="AF7922" s="2"/>
      <c r="AG7922" s="3"/>
      <c r="AH7922" s="2"/>
      <c r="AN7922" s="2"/>
      <c r="AO7922" s="3"/>
      <c r="AP7922" s="2"/>
      <c r="AW7922" s="3"/>
    </row>
    <row r="7923" spans="8:49">
      <c r="H7923" s="2"/>
      <c r="I7923" s="3"/>
      <c r="J7923" s="4"/>
      <c r="P7923" s="2"/>
      <c r="Q7923" s="3"/>
      <c r="R7923" s="4"/>
      <c r="X7923" s="2"/>
      <c r="Y7923" s="3"/>
      <c r="Z7923" s="4"/>
      <c r="AF7923" s="2"/>
      <c r="AG7923" s="3"/>
      <c r="AH7923" s="2"/>
      <c r="AN7923" s="2"/>
      <c r="AO7923" s="3"/>
      <c r="AP7923" s="2"/>
      <c r="AW7923" s="3"/>
    </row>
    <row r="7924" spans="8:49">
      <c r="H7924" s="2"/>
      <c r="I7924" s="3"/>
      <c r="J7924" s="4"/>
      <c r="P7924" s="2"/>
      <c r="Q7924" s="3"/>
      <c r="R7924" s="4"/>
      <c r="X7924" s="2"/>
      <c r="Y7924" s="3"/>
      <c r="Z7924" s="4"/>
      <c r="AF7924" s="2"/>
      <c r="AG7924" s="3"/>
      <c r="AH7924" s="2"/>
      <c r="AN7924" s="2"/>
      <c r="AO7924" s="3"/>
      <c r="AP7924" s="2"/>
      <c r="AW7924" s="3"/>
    </row>
    <row r="7925" spans="8:49">
      <c r="H7925" s="2"/>
      <c r="I7925" s="3"/>
      <c r="J7925" s="4"/>
      <c r="P7925" s="2"/>
      <c r="Q7925" s="3"/>
      <c r="R7925" s="4"/>
      <c r="X7925" s="2"/>
      <c r="Y7925" s="3"/>
      <c r="Z7925" s="4"/>
      <c r="AF7925" s="2"/>
      <c r="AG7925" s="3"/>
      <c r="AH7925" s="2"/>
      <c r="AN7925" s="2"/>
      <c r="AO7925" s="3"/>
      <c r="AP7925" s="2"/>
      <c r="AW7925" s="3"/>
    </row>
    <row r="7926" spans="8:49">
      <c r="H7926" s="2"/>
      <c r="I7926" s="3"/>
      <c r="J7926" s="4"/>
      <c r="P7926" s="2"/>
      <c r="Q7926" s="3"/>
      <c r="R7926" s="4"/>
      <c r="X7926" s="2"/>
      <c r="Y7926" s="3"/>
      <c r="Z7926" s="4"/>
      <c r="AF7926" s="2"/>
      <c r="AG7926" s="3"/>
      <c r="AH7926" s="2"/>
      <c r="AN7926" s="2"/>
      <c r="AO7926" s="3"/>
      <c r="AP7926" s="2"/>
      <c r="AW7926" s="3"/>
    </row>
    <row r="7927" spans="8:49">
      <c r="H7927" s="2"/>
      <c r="I7927" s="3"/>
      <c r="J7927" s="4"/>
      <c r="P7927" s="2"/>
      <c r="Q7927" s="3"/>
      <c r="R7927" s="4"/>
      <c r="X7927" s="2"/>
      <c r="Y7927" s="3"/>
      <c r="Z7927" s="4"/>
      <c r="AF7927" s="2"/>
      <c r="AG7927" s="3"/>
      <c r="AH7927" s="2"/>
      <c r="AN7927" s="2"/>
      <c r="AO7927" s="3"/>
      <c r="AP7927" s="2"/>
      <c r="AW7927" s="3"/>
    </row>
    <row r="7928" spans="8:49">
      <c r="H7928" s="2"/>
      <c r="I7928" s="3"/>
      <c r="J7928" s="4"/>
      <c r="P7928" s="2"/>
      <c r="Q7928" s="3"/>
      <c r="R7928" s="4"/>
      <c r="X7928" s="2"/>
      <c r="Y7928" s="3"/>
      <c r="Z7928" s="4"/>
      <c r="AF7928" s="2"/>
      <c r="AG7928" s="3"/>
      <c r="AH7928" s="2"/>
      <c r="AN7928" s="2"/>
      <c r="AO7928" s="3"/>
      <c r="AP7928" s="2"/>
      <c r="AW7928" s="3"/>
    </row>
    <row r="7929" spans="8:49">
      <c r="H7929" s="2"/>
      <c r="I7929" s="3"/>
      <c r="J7929" s="4"/>
      <c r="P7929" s="2"/>
      <c r="Q7929" s="3"/>
      <c r="R7929" s="4"/>
      <c r="X7929" s="2"/>
      <c r="Y7929" s="3"/>
      <c r="Z7929" s="4"/>
      <c r="AF7929" s="2"/>
      <c r="AG7929" s="3"/>
      <c r="AH7929" s="2"/>
      <c r="AN7929" s="2"/>
      <c r="AO7929" s="3"/>
      <c r="AP7929" s="2"/>
      <c r="AW7929" s="3"/>
    </row>
    <row r="7930" spans="8:49">
      <c r="H7930" s="2"/>
      <c r="I7930" s="3"/>
      <c r="J7930" s="4"/>
      <c r="P7930" s="2"/>
      <c r="Q7930" s="3"/>
      <c r="R7930" s="4"/>
      <c r="X7930" s="2"/>
      <c r="Y7930" s="3"/>
      <c r="Z7930" s="4"/>
      <c r="AF7930" s="2"/>
      <c r="AG7930" s="3"/>
      <c r="AH7930" s="2"/>
      <c r="AN7930" s="2"/>
      <c r="AO7930" s="3"/>
      <c r="AP7930" s="2"/>
      <c r="AW7930" s="3"/>
    </row>
    <row r="7931" spans="8:49">
      <c r="H7931" s="2"/>
      <c r="I7931" s="3"/>
      <c r="J7931" s="4"/>
      <c r="P7931" s="2"/>
      <c r="Q7931" s="3"/>
      <c r="R7931" s="4"/>
      <c r="X7931" s="2"/>
      <c r="Y7931" s="3"/>
      <c r="Z7931" s="4"/>
      <c r="AF7931" s="2"/>
      <c r="AG7931" s="3"/>
      <c r="AH7931" s="2"/>
      <c r="AN7931" s="2"/>
      <c r="AO7931" s="3"/>
      <c r="AP7931" s="2"/>
      <c r="AW7931" s="3"/>
    </row>
    <row r="7932" spans="8:49">
      <c r="H7932" s="2"/>
      <c r="I7932" s="3"/>
      <c r="J7932" s="4"/>
      <c r="P7932" s="2"/>
      <c r="Q7932" s="3"/>
      <c r="R7932" s="4"/>
      <c r="X7932" s="2"/>
      <c r="Y7932" s="3"/>
      <c r="Z7932" s="4"/>
      <c r="AF7932" s="2"/>
      <c r="AG7932" s="3"/>
      <c r="AH7932" s="2"/>
      <c r="AN7932" s="2"/>
      <c r="AO7932" s="3"/>
      <c r="AP7932" s="2"/>
      <c r="AW7932" s="3"/>
    </row>
    <row r="7933" spans="8:49">
      <c r="H7933" s="2"/>
      <c r="I7933" s="3"/>
      <c r="J7933" s="4"/>
      <c r="P7933" s="2"/>
      <c r="Q7933" s="3"/>
      <c r="R7933" s="4"/>
      <c r="X7933" s="2"/>
      <c r="Y7933" s="3"/>
      <c r="Z7933" s="4"/>
      <c r="AF7933" s="2"/>
      <c r="AG7933" s="3"/>
      <c r="AH7933" s="2"/>
      <c r="AN7933" s="2"/>
      <c r="AO7933" s="3"/>
      <c r="AP7933" s="2"/>
      <c r="AW7933" s="3"/>
    </row>
    <row r="7934" spans="8:49">
      <c r="H7934" s="2"/>
      <c r="I7934" s="3"/>
      <c r="J7934" s="4"/>
      <c r="P7934" s="2"/>
      <c r="Q7934" s="3"/>
      <c r="R7934" s="4"/>
      <c r="X7934" s="2"/>
      <c r="Y7934" s="3"/>
      <c r="Z7934" s="4"/>
      <c r="AF7934" s="2"/>
      <c r="AG7934" s="3"/>
      <c r="AH7934" s="2"/>
      <c r="AN7934" s="2"/>
      <c r="AO7934" s="3"/>
      <c r="AP7934" s="2"/>
      <c r="AW7934" s="3"/>
    </row>
    <row r="7935" spans="8:49">
      <c r="H7935" s="2"/>
      <c r="I7935" s="3"/>
      <c r="J7935" s="4"/>
      <c r="P7935" s="2"/>
      <c r="Q7935" s="3"/>
      <c r="R7935" s="4"/>
      <c r="X7935" s="2"/>
      <c r="Y7935" s="3"/>
      <c r="Z7935" s="4"/>
      <c r="AF7935" s="2"/>
      <c r="AG7935" s="3"/>
      <c r="AH7935" s="2"/>
      <c r="AN7935" s="2"/>
      <c r="AO7935" s="3"/>
      <c r="AP7935" s="2"/>
      <c r="AW7935" s="3"/>
    </row>
    <row r="7936" spans="8:49">
      <c r="H7936" s="2"/>
      <c r="I7936" s="3"/>
      <c r="J7936" s="4"/>
      <c r="P7936" s="2"/>
      <c r="Q7936" s="3"/>
      <c r="R7936" s="4"/>
      <c r="X7936" s="2"/>
      <c r="Y7936" s="3"/>
      <c r="Z7936" s="4"/>
      <c r="AF7936" s="2"/>
      <c r="AG7936" s="3"/>
      <c r="AH7936" s="2"/>
      <c r="AN7936" s="2"/>
      <c r="AO7936" s="3"/>
      <c r="AP7936" s="2"/>
      <c r="AW7936" s="3"/>
    </row>
    <row r="7937" spans="8:49">
      <c r="H7937" s="2"/>
      <c r="I7937" s="3"/>
      <c r="J7937" s="4"/>
      <c r="P7937" s="2"/>
      <c r="Q7937" s="3"/>
      <c r="R7937" s="4"/>
      <c r="X7937" s="2"/>
      <c r="Y7937" s="3"/>
      <c r="Z7937" s="4"/>
      <c r="AF7937" s="2"/>
      <c r="AG7937" s="3"/>
      <c r="AH7937" s="2"/>
      <c r="AN7937" s="2"/>
      <c r="AO7937" s="3"/>
      <c r="AP7937" s="2"/>
      <c r="AW7937" s="3"/>
    </row>
    <row r="7938" spans="8:49">
      <c r="H7938" s="2"/>
      <c r="I7938" s="3"/>
      <c r="J7938" s="4"/>
      <c r="P7938" s="2"/>
      <c r="Q7938" s="3"/>
      <c r="R7938" s="4"/>
      <c r="X7938" s="2"/>
      <c r="Y7938" s="3"/>
      <c r="Z7938" s="4"/>
      <c r="AF7938" s="2"/>
      <c r="AG7938" s="3"/>
      <c r="AH7938" s="2"/>
      <c r="AN7938" s="2"/>
      <c r="AO7938" s="3"/>
      <c r="AP7938" s="2"/>
      <c r="AW7938" s="3"/>
    </row>
    <row r="7939" spans="8:49">
      <c r="H7939" s="2"/>
      <c r="I7939" s="3"/>
      <c r="J7939" s="4"/>
      <c r="P7939" s="2"/>
      <c r="Q7939" s="3"/>
      <c r="R7939" s="4"/>
      <c r="X7939" s="2"/>
      <c r="Y7939" s="3"/>
      <c r="Z7939" s="4"/>
      <c r="AF7939" s="2"/>
      <c r="AG7939" s="3"/>
      <c r="AH7939" s="2"/>
      <c r="AN7939" s="2"/>
      <c r="AO7939" s="3"/>
      <c r="AP7939" s="2"/>
      <c r="AW7939" s="3"/>
    </row>
    <row r="7940" spans="8:49">
      <c r="H7940" s="2"/>
      <c r="I7940" s="3"/>
      <c r="J7940" s="4"/>
      <c r="P7940" s="2"/>
      <c r="Q7940" s="3"/>
      <c r="R7940" s="4"/>
      <c r="X7940" s="2"/>
      <c r="Y7940" s="3"/>
      <c r="Z7940" s="4"/>
      <c r="AF7940" s="2"/>
      <c r="AG7940" s="3"/>
      <c r="AH7940" s="2"/>
      <c r="AN7940" s="2"/>
      <c r="AO7940" s="3"/>
      <c r="AP7940" s="2"/>
      <c r="AW7940" s="3"/>
    </row>
    <row r="7941" spans="8:49">
      <c r="H7941" s="2"/>
      <c r="I7941" s="3"/>
      <c r="J7941" s="4"/>
      <c r="P7941" s="2"/>
      <c r="Q7941" s="3"/>
      <c r="R7941" s="4"/>
      <c r="X7941" s="2"/>
      <c r="Y7941" s="3"/>
      <c r="Z7941" s="4"/>
      <c r="AF7941" s="2"/>
      <c r="AG7941" s="3"/>
      <c r="AH7941" s="2"/>
      <c r="AN7941" s="2"/>
      <c r="AO7941" s="3"/>
      <c r="AP7941" s="2"/>
      <c r="AW7941" s="3"/>
    </row>
    <row r="7942" spans="8:49">
      <c r="H7942" s="2"/>
      <c r="I7942" s="3"/>
      <c r="J7942" s="4"/>
      <c r="P7942" s="2"/>
      <c r="Q7942" s="3"/>
      <c r="R7942" s="4"/>
      <c r="X7942" s="2"/>
      <c r="Y7942" s="3"/>
      <c r="Z7942" s="4"/>
      <c r="AF7942" s="2"/>
      <c r="AG7942" s="3"/>
      <c r="AH7942" s="2"/>
      <c r="AN7942" s="2"/>
      <c r="AO7942" s="3"/>
      <c r="AP7942" s="2"/>
      <c r="AW7942" s="3"/>
    </row>
    <row r="7943" spans="8:49">
      <c r="H7943" s="2"/>
      <c r="I7943" s="3"/>
      <c r="J7943" s="4"/>
      <c r="P7943" s="2"/>
      <c r="Q7943" s="3"/>
      <c r="R7943" s="4"/>
      <c r="X7943" s="2"/>
      <c r="Y7943" s="3"/>
      <c r="Z7943" s="4"/>
      <c r="AF7943" s="2"/>
      <c r="AG7943" s="3"/>
      <c r="AH7943" s="2"/>
      <c r="AN7943" s="2"/>
      <c r="AO7943" s="3"/>
      <c r="AP7943" s="2"/>
      <c r="AW7943" s="3"/>
    </row>
    <row r="7944" spans="8:49">
      <c r="H7944" s="2"/>
      <c r="I7944" s="3"/>
      <c r="J7944" s="4"/>
      <c r="P7944" s="2"/>
      <c r="Q7944" s="3"/>
      <c r="R7944" s="4"/>
      <c r="X7944" s="2"/>
      <c r="Y7944" s="3"/>
      <c r="Z7944" s="4"/>
      <c r="AF7944" s="2"/>
      <c r="AG7944" s="3"/>
      <c r="AH7944" s="2"/>
      <c r="AN7944" s="2"/>
      <c r="AO7944" s="3"/>
      <c r="AP7944" s="2"/>
      <c r="AW7944" s="3"/>
    </row>
    <row r="7945" spans="8:49">
      <c r="H7945" s="2"/>
      <c r="I7945" s="3"/>
      <c r="J7945" s="4"/>
      <c r="P7945" s="2"/>
      <c r="Q7945" s="3"/>
      <c r="R7945" s="4"/>
      <c r="X7945" s="2"/>
      <c r="Y7945" s="3"/>
      <c r="Z7945" s="4"/>
      <c r="AF7945" s="2"/>
      <c r="AG7945" s="3"/>
      <c r="AH7945" s="2"/>
      <c r="AN7945" s="2"/>
      <c r="AO7945" s="3"/>
      <c r="AP7945" s="2"/>
      <c r="AW7945" s="3"/>
    </row>
    <row r="7946" spans="8:49">
      <c r="H7946" s="2"/>
      <c r="I7946" s="3"/>
      <c r="J7946" s="4"/>
      <c r="P7946" s="2"/>
      <c r="Q7946" s="3"/>
      <c r="R7946" s="4"/>
      <c r="X7946" s="2"/>
      <c r="Y7946" s="3"/>
      <c r="Z7946" s="4"/>
      <c r="AF7946" s="2"/>
      <c r="AG7946" s="3"/>
      <c r="AH7946" s="2"/>
      <c r="AN7946" s="2"/>
      <c r="AO7946" s="3"/>
      <c r="AP7946" s="2"/>
      <c r="AW7946" s="3"/>
    </row>
    <row r="7947" spans="8:49">
      <c r="H7947" s="2"/>
      <c r="I7947" s="3"/>
      <c r="J7947" s="4"/>
      <c r="P7947" s="2"/>
      <c r="Q7947" s="3"/>
      <c r="R7947" s="4"/>
      <c r="X7947" s="2"/>
      <c r="Y7947" s="3"/>
      <c r="Z7947" s="4"/>
      <c r="AF7947" s="2"/>
      <c r="AG7947" s="3"/>
      <c r="AH7947" s="2"/>
      <c r="AN7947" s="2"/>
      <c r="AO7947" s="3"/>
      <c r="AP7947" s="2"/>
      <c r="AW7947" s="3"/>
    </row>
    <row r="7948" spans="8:49">
      <c r="H7948" s="2"/>
      <c r="I7948" s="3"/>
      <c r="J7948" s="4"/>
      <c r="P7948" s="2"/>
      <c r="Q7948" s="3"/>
      <c r="R7948" s="4"/>
      <c r="X7948" s="2"/>
      <c r="Y7948" s="3"/>
      <c r="Z7948" s="4"/>
      <c r="AF7948" s="2"/>
      <c r="AG7948" s="3"/>
      <c r="AH7948" s="2"/>
      <c r="AN7948" s="2"/>
      <c r="AO7948" s="3"/>
      <c r="AP7948" s="2"/>
      <c r="AW7948" s="3"/>
    </row>
    <row r="7949" spans="8:49">
      <c r="H7949" s="2"/>
      <c r="I7949" s="3"/>
      <c r="J7949" s="4"/>
      <c r="P7949" s="2"/>
      <c r="Q7949" s="3"/>
      <c r="R7949" s="4"/>
      <c r="X7949" s="2"/>
      <c r="Y7949" s="3"/>
      <c r="Z7949" s="4"/>
      <c r="AF7949" s="2"/>
      <c r="AG7949" s="3"/>
      <c r="AH7949" s="2"/>
      <c r="AN7949" s="2"/>
      <c r="AO7949" s="3"/>
      <c r="AP7949" s="2"/>
      <c r="AW7949" s="3"/>
    </row>
    <row r="7950" spans="8:49">
      <c r="H7950" s="2"/>
      <c r="I7950" s="3"/>
      <c r="J7950" s="4"/>
      <c r="P7950" s="2"/>
      <c r="Q7950" s="3"/>
      <c r="R7950" s="4"/>
      <c r="X7950" s="2"/>
      <c r="Y7950" s="3"/>
      <c r="Z7950" s="4"/>
      <c r="AF7950" s="2"/>
      <c r="AG7950" s="3"/>
      <c r="AH7950" s="2"/>
      <c r="AN7950" s="2"/>
      <c r="AO7950" s="3"/>
      <c r="AP7950" s="2"/>
      <c r="AW7950" s="3"/>
    </row>
    <row r="7951" spans="8:49">
      <c r="H7951" s="2"/>
      <c r="I7951" s="3"/>
      <c r="J7951" s="4"/>
      <c r="P7951" s="2"/>
      <c r="Q7951" s="3"/>
      <c r="R7951" s="4"/>
      <c r="X7951" s="2"/>
      <c r="Y7951" s="3"/>
      <c r="Z7951" s="4"/>
      <c r="AF7951" s="2"/>
      <c r="AG7951" s="3"/>
      <c r="AH7951" s="2"/>
      <c r="AN7951" s="2"/>
      <c r="AO7951" s="3"/>
      <c r="AP7951" s="2"/>
      <c r="AW7951" s="3"/>
    </row>
    <row r="7952" spans="8:49">
      <c r="H7952" s="2"/>
      <c r="I7952" s="3"/>
      <c r="J7952" s="4"/>
      <c r="P7952" s="2"/>
      <c r="Q7952" s="3"/>
      <c r="R7952" s="4"/>
      <c r="X7952" s="2"/>
      <c r="Y7952" s="3"/>
      <c r="Z7952" s="4"/>
      <c r="AF7952" s="2"/>
      <c r="AG7952" s="3"/>
      <c r="AH7952" s="2"/>
      <c r="AN7952" s="2"/>
      <c r="AO7952" s="3"/>
      <c r="AP7952" s="2"/>
      <c r="AW7952" s="3"/>
    </row>
    <row r="7953" spans="8:49">
      <c r="H7953" s="2"/>
      <c r="I7953" s="3"/>
      <c r="J7953" s="4"/>
      <c r="P7953" s="2"/>
      <c r="Q7953" s="3"/>
      <c r="R7953" s="4"/>
      <c r="X7953" s="2"/>
      <c r="Y7953" s="3"/>
      <c r="Z7953" s="4"/>
      <c r="AF7953" s="2"/>
      <c r="AG7953" s="3"/>
      <c r="AH7953" s="2"/>
      <c r="AN7953" s="2"/>
      <c r="AO7953" s="3"/>
      <c r="AP7953" s="2"/>
      <c r="AW7953" s="3"/>
    </row>
    <row r="7954" spans="8:49">
      <c r="H7954" s="2"/>
      <c r="I7954" s="3"/>
      <c r="J7954" s="4"/>
      <c r="P7954" s="2"/>
      <c r="Q7954" s="3"/>
      <c r="R7954" s="4"/>
      <c r="X7954" s="2"/>
      <c r="Y7954" s="3"/>
      <c r="Z7954" s="4"/>
      <c r="AF7954" s="2"/>
      <c r="AG7954" s="3"/>
      <c r="AH7954" s="2"/>
      <c r="AN7954" s="2"/>
      <c r="AO7954" s="3"/>
      <c r="AP7954" s="2"/>
      <c r="AW7954" s="3"/>
    </row>
    <row r="7955" spans="8:49">
      <c r="H7955" s="2"/>
      <c r="I7955" s="3"/>
      <c r="J7955" s="4"/>
      <c r="P7955" s="2"/>
      <c r="Q7955" s="3"/>
      <c r="R7955" s="4"/>
      <c r="X7955" s="2"/>
      <c r="Y7955" s="3"/>
      <c r="Z7955" s="4"/>
      <c r="AF7955" s="2"/>
      <c r="AG7955" s="3"/>
      <c r="AH7955" s="2"/>
      <c r="AN7955" s="2"/>
      <c r="AO7955" s="3"/>
      <c r="AP7955" s="2"/>
      <c r="AW7955" s="3"/>
    </row>
    <row r="7956" spans="8:49">
      <c r="H7956" s="2"/>
      <c r="I7956" s="3"/>
      <c r="J7956" s="4"/>
      <c r="P7956" s="2"/>
      <c r="Q7956" s="3"/>
      <c r="R7956" s="4"/>
      <c r="X7956" s="2"/>
      <c r="Y7956" s="3"/>
      <c r="Z7956" s="4"/>
      <c r="AF7956" s="2"/>
      <c r="AG7956" s="3"/>
      <c r="AH7956" s="2"/>
      <c r="AN7956" s="2"/>
      <c r="AO7956" s="3"/>
      <c r="AP7956" s="2"/>
      <c r="AW7956" s="3"/>
    </row>
    <row r="7957" spans="8:49">
      <c r="H7957" s="2"/>
      <c r="I7957" s="3"/>
      <c r="J7957" s="4"/>
      <c r="P7957" s="2"/>
      <c r="Q7957" s="3"/>
      <c r="R7957" s="4"/>
      <c r="X7957" s="2"/>
      <c r="Y7957" s="3"/>
      <c r="Z7957" s="4"/>
      <c r="AF7957" s="2"/>
      <c r="AG7957" s="3"/>
      <c r="AH7957" s="2"/>
      <c r="AN7957" s="2"/>
      <c r="AO7957" s="3"/>
      <c r="AP7957" s="2"/>
      <c r="AW7957" s="3"/>
    </row>
    <row r="7958" spans="8:49">
      <c r="H7958" s="2"/>
      <c r="I7958" s="3"/>
      <c r="J7958" s="4"/>
      <c r="P7958" s="2"/>
      <c r="Q7958" s="3"/>
      <c r="R7958" s="4"/>
      <c r="X7958" s="2"/>
      <c r="Y7958" s="3"/>
      <c r="Z7958" s="4"/>
      <c r="AF7958" s="2"/>
      <c r="AG7958" s="3"/>
      <c r="AH7958" s="2"/>
      <c r="AN7958" s="2"/>
      <c r="AO7958" s="3"/>
      <c r="AP7958" s="2"/>
      <c r="AW7958" s="3"/>
    </row>
    <row r="7959" spans="8:49">
      <c r="H7959" s="2"/>
      <c r="I7959" s="3"/>
      <c r="J7959" s="4"/>
      <c r="P7959" s="2"/>
      <c r="Q7959" s="3"/>
      <c r="R7959" s="4"/>
      <c r="X7959" s="2"/>
      <c r="Y7959" s="3"/>
      <c r="Z7959" s="4"/>
      <c r="AF7959" s="2"/>
      <c r="AG7959" s="3"/>
      <c r="AH7959" s="2"/>
      <c r="AN7959" s="2"/>
      <c r="AO7959" s="3"/>
      <c r="AP7959" s="2"/>
      <c r="AW7959" s="3"/>
    </row>
    <row r="7960" spans="8:49">
      <c r="H7960" s="2"/>
      <c r="I7960" s="3"/>
      <c r="J7960" s="4"/>
      <c r="P7960" s="2"/>
      <c r="Q7960" s="3"/>
      <c r="R7960" s="4"/>
      <c r="X7960" s="2"/>
      <c r="Y7960" s="3"/>
      <c r="Z7960" s="4"/>
      <c r="AF7960" s="2"/>
      <c r="AG7960" s="3"/>
      <c r="AH7960" s="2"/>
      <c r="AN7960" s="2"/>
      <c r="AO7960" s="3"/>
      <c r="AP7960" s="2"/>
      <c r="AW7960" s="3"/>
    </row>
    <row r="7961" spans="8:49">
      <c r="H7961" s="2"/>
      <c r="I7961" s="3"/>
      <c r="J7961" s="4"/>
      <c r="P7961" s="2"/>
      <c r="Q7961" s="3"/>
      <c r="R7961" s="4"/>
      <c r="X7961" s="2"/>
      <c r="Y7961" s="3"/>
      <c r="Z7961" s="4"/>
      <c r="AF7961" s="2"/>
      <c r="AG7961" s="3"/>
      <c r="AH7961" s="2"/>
      <c r="AN7961" s="2"/>
      <c r="AO7961" s="3"/>
      <c r="AP7961" s="2"/>
      <c r="AW7961" s="3"/>
    </row>
    <row r="7962" spans="8:49">
      <c r="H7962" s="2"/>
      <c r="I7962" s="3"/>
      <c r="J7962" s="4"/>
      <c r="P7962" s="2"/>
      <c r="Q7962" s="3"/>
      <c r="R7962" s="4"/>
      <c r="X7962" s="2"/>
      <c r="Y7962" s="3"/>
      <c r="Z7962" s="4"/>
      <c r="AF7962" s="2"/>
      <c r="AG7962" s="3"/>
      <c r="AH7962" s="2"/>
      <c r="AN7962" s="2"/>
      <c r="AO7962" s="3"/>
      <c r="AP7962" s="2"/>
      <c r="AW7962" s="3"/>
    </row>
    <row r="7963" spans="8:49">
      <c r="H7963" s="2"/>
      <c r="I7963" s="3"/>
      <c r="J7963" s="4"/>
      <c r="P7963" s="2"/>
      <c r="Q7963" s="3"/>
      <c r="R7963" s="4"/>
      <c r="X7963" s="2"/>
      <c r="Y7963" s="3"/>
      <c r="Z7963" s="4"/>
      <c r="AF7963" s="2"/>
      <c r="AG7963" s="3"/>
      <c r="AH7963" s="2"/>
      <c r="AN7963" s="2"/>
      <c r="AO7963" s="3"/>
      <c r="AP7963" s="2"/>
      <c r="AW7963" s="3"/>
    </row>
    <row r="7964" spans="8:49">
      <c r="H7964" s="2"/>
      <c r="I7964" s="3"/>
      <c r="J7964" s="4"/>
      <c r="P7964" s="2"/>
      <c r="Q7964" s="3"/>
      <c r="R7964" s="4"/>
      <c r="X7964" s="2"/>
      <c r="Y7964" s="3"/>
      <c r="Z7964" s="4"/>
      <c r="AF7964" s="2"/>
      <c r="AG7964" s="3"/>
      <c r="AH7964" s="2"/>
      <c r="AN7964" s="2"/>
      <c r="AO7964" s="3"/>
      <c r="AP7964" s="2"/>
      <c r="AW7964" s="3"/>
    </row>
    <row r="7965" spans="8:49">
      <c r="H7965" s="2"/>
      <c r="I7965" s="3"/>
      <c r="J7965" s="4"/>
      <c r="P7965" s="2"/>
      <c r="Q7965" s="3"/>
      <c r="R7965" s="4"/>
      <c r="X7965" s="2"/>
      <c r="Y7965" s="3"/>
      <c r="Z7965" s="4"/>
      <c r="AF7965" s="2"/>
      <c r="AG7965" s="3"/>
      <c r="AH7965" s="2"/>
      <c r="AN7965" s="2"/>
      <c r="AO7965" s="3"/>
      <c r="AP7965" s="2"/>
      <c r="AW7965" s="3"/>
    </row>
    <row r="7966" spans="8:49">
      <c r="H7966" s="2"/>
      <c r="I7966" s="3"/>
      <c r="J7966" s="4"/>
      <c r="P7966" s="2"/>
      <c r="Q7966" s="3"/>
      <c r="R7966" s="4"/>
      <c r="X7966" s="2"/>
      <c r="Y7966" s="3"/>
      <c r="Z7966" s="4"/>
      <c r="AF7966" s="2"/>
      <c r="AG7966" s="3"/>
      <c r="AH7966" s="2"/>
      <c r="AN7966" s="2"/>
      <c r="AO7966" s="3"/>
      <c r="AP7966" s="2"/>
      <c r="AW7966" s="3"/>
    </row>
    <row r="7967" spans="8:49">
      <c r="H7967" s="2"/>
      <c r="I7967" s="3"/>
      <c r="J7967" s="4"/>
      <c r="P7967" s="2"/>
      <c r="Q7967" s="3"/>
      <c r="R7967" s="4"/>
      <c r="X7967" s="2"/>
      <c r="Y7967" s="3"/>
      <c r="Z7967" s="4"/>
      <c r="AF7967" s="2"/>
      <c r="AG7967" s="3"/>
      <c r="AH7967" s="2"/>
      <c r="AN7967" s="2"/>
      <c r="AO7967" s="3"/>
      <c r="AP7967" s="2"/>
      <c r="AW7967" s="3"/>
    </row>
    <row r="7968" spans="8:49">
      <c r="H7968" s="2"/>
      <c r="I7968" s="3"/>
      <c r="J7968" s="4"/>
      <c r="P7968" s="2"/>
      <c r="Q7968" s="3"/>
      <c r="R7968" s="4"/>
      <c r="X7968" s="2"/>
      <c r="Y7968" s="3"/>
      <c r="Z7968" s="4"/>
      <c r="AF7968" s="2"/>
      <c r="AG7968" s="3"/>
      <c r="AH7968" s="2"/>
      <c r="AN7968" s="2"/>
      <c r="AO7968" s="3"/>
      <c r="AP7968" s="2"/>
      <c r="AW7968" s="3"/>
    </row>
    <row r="7969" spans="8:49">
      <c r="H7969" s="2"/>
      <c r="I7969" s="3"/>
      <c r="J7969" s="4"/>
      <c r="P7969" s="2"/>
      <c r="Q7969" s="3"/>
      <c r="R7969" s="4"/>
      <c r="X7969" s="2"/>
      <c r="Y7969" s="3"/>
      <c r="Z7969" s="4"/>
      <c r="AF7969" s="2"/>
      <c r="AG7969" s="3"/>
      <c r="AH7969" s="2"/>
      <c r="AN7969" s="2"/>
      <c r="AO7969" s="3"/>
      <c r="AP7969" s="2"/>
      <c r="AW7969" s="3"/>
    </row>
    <row r="7970" spans="8:49">
      <c r="H7970" s="2"/>
      <c r="I7970" s="3"/>
      <c r="J7970" s="4"/>
      <c r="P7970" s="2"/>
      <c r="Q7970" s="3"/>
      <c r="R7970" s="4"/>
      <c r="X7970" s="2"/>
      <c r="Y7970" s="3"/>
      <c r="Z7970" s="4"/>
      <c r="AF7970" s="2"/>
      <c r="AG7970" s="3"/>
      <c r="AH7970" s="2"/>
      <c r="AN7970" s="2"/>
      <c r="AO7970" s="3"/>
      <c r="AP7970" s="2"/>
      <c r="AW7970" s="3"/>
    </row>
    <row r="7971" spans="8:49">
      <c r="H7971" s="2"/>
      <c r="I7971" s="3"/>
      <c r="J7971" s="4"/>
      <c r="P7971" s="2"/>
      <c r="Q7971" s="3"/>
      <c r="R7971" s="4"/>
      <c r="X7971" s="2"/>
      <c r="Y7971" s="3"/>
      <c r="Z7971" s="4"/>
      <c r="AF7971" s="2"/>
      <c r="AG7971" s="3"/>
      <c r="AH7971" s="2"/>
      <c r="AN7971" s="2"/>
      <c r="AO7971" s="3"/>
      <c r="AP7971" s="2"/>
      <c r="AW7971" s="3"/>
    </row>
    <row r="7972" spans="8:49">
      <c r="H7972" s="2"/>
      <c r="I7972" s="3"/>
      <c r="J7972" s="4"/>
      <c r="P7972" s="2"/>
      <c r="Q7972" s="3"/>
      <c r="R7972" s="4"/>
      <c r="X7972" s="2"/>
      <c r="Y7972" s="3"/>
      <c r="Z7972" s="4"/>
      <c r="AF7972" s="2"/>
      <c r="AG7972" s="3"/>
      <c r="AH7972" s="2"/>
      <c r="AN7972" s="2"/>
      <c r="AO7972" s="3"/>
      <c r="AP7972" s="2"/>
      <c r="AW7972" s="3"/>
    </row>
    <row r="7973" spans="8:49">
      <c r="H7973" s="2"/>
      <c r="I7973" s="3"/>
      <c r="J7973" s="4"/>
      <c r="P7973" s="2"/>
      <c r="Q7973" s="3"/>
      <c r="R7973" s="4"/>
      <c r="X7973" s="2"/>
      <c r="Y7973" s="3"/>
      <c r="Z7973" s="4"/>
      <c r="AF7973" s="2"/>
      <c r="AG7973" s="3"/>
      <c r="AH7973" s="2"/>
      <c r="AN7973" s="2"/>
      <c r="AO7973" s="3"/>
      <c r="AP7973" s="2"/>
      <c r="AW7973" s="3"/>
    </row>
    <row r="7974" spans="8:49">
      <c r="H7974" s="2"/>
      <c r="I7974" s="3"/>
      <c r="J7974" s="4"/>
      <c r="P7974" s="2"/>
      <c r="Q7974" s="3"/>
      <c r="R7974" s="4"/>
      <c r="X7974" s="2"/>
      <c r="Y7974" s="3"/>
      <c r="Z7974" s="4"/>
      <c r="AF7974" s="2"/>
      <c r="AG7974" s="3"/>
      <c r="AH7974" s="2"/>
      <c r="AN7974" s="2"/>
      <c r="AO7974" s="3"/>
      <c r="AP7974" s="2"/>
      <c r="AW7974" s="3"/>
    </row>
    <row r="7975" spans="8:49">
      <c r="H7975" s="2"/>
      <c r="I7975" s="3"/>
      <c r="J7975" s="4"/>
      <c r="P7975" s="2"/>
      <c r="Q7975" s="3"/>
      <c r="R7975" s="4"/>
      <c r="X7975" s="2"/>
      <c r="Y7975" s="3"/>
      <c r="Z7975" s="4"/>
      <c r="AF7975" s="2"/>
      <c r="AG7975" s="3"/>
      <c r="AH7975" s="2"/>
      <c r="AN7975" s="2"/>
      <c r="AO7975" s="3"/>
      <c r="AP7975" s="2"/>
      <c r="AW7975" s="3"/>
    </row>
    <row r="7976" spans="8:49">
      <c r="H7976" s="2"/>
      <c r="I7976" s="3"/>
      <c r="J7976" s="4"/>
      <c r="P7976" s="2"/>
      <c r="Q7976" s="3"/>
      <c r="R7976" s="4"/>
      <c r="X7976" s="2"/>
      <c r="Y7976" s="3"/>
      <c r="Z7976" s="4"/>
      <c r="AF7976" s="2"/>
      <c r="AG7976" s="3"/>
      <c r="AH7976" s="2"/>
      <c r="AN7976" s="2"/>
      <c r="AO7976" s="3"/>
      <c r="AP7976" s="2"/>
      <c r="AW7976" s="3"/>
    </row>
    <row r="7977" spans="8:49">
      <c r="H7977" s="2"/>
      <c r="I7977" s="3"/>
      <c r="J7977" s="4"/>
      <c r="P7977" s="2"/>
      <c r="Q7977" s="3"/>
      <c r="R7977" s="4"/>
      <c r="X7977" s="2"/>
      <c r="Y7977" s="3"/>
      <c r="Z7977" s="4"/>
      <c r="AF7977" s="2"/>
      <c r="AG7977" s="3"/>
      <c r="AH7977" s="2"/>
      <c r="AN7977" s="2"/>
      <c r="AO7977" s="3"/>
      <c r="AP7977" s="2"/>
      <c r="AW7977" s="3"/>
    </row>
    <row r="7978" spans="8:49">
      <c r="H7978" s="2"/>
      <c r="I7978" s="3"/>
      <c r="J7978" s="4"/>
      <c r="P7978" s="2"/>
      <c r="Q7978" s="3"/>
      <c r="R7978" s="4"/>
      <c r="X7978" s="2"/>
      <c r="Y7978" s="3"/>
      <c r="Z7978" s="4"/>
      <c r="AF7978" s="2"/>
      <c r="AG7978" s="3"/>
      <c r="AH7978" s="2"/>
      <c r="AN7978" s="2"/>
      <c r="AO7978" s="3"/>
      <c r="AP7978" s="2"/>
      <c r="AW7978" s="3"/>
    </row>
    <row r="7979" spans="8:49">
      <c r="H7979" s="2"/>
      <c r="I7979" s="3"/>
      <c r="J7979" s="4"/>
      <c r="P7979" s="2"/>
      <c r="Q7979" s="3"/>
      <c r="R7979" s="4"/>
      <c r="X7979" s="2"/>
      <c r="Y7979" s="3"/>
      <c r="Z7979" s="4"/>
      <c r="AF7979" s="2"/>
      <c r="AG7979" s="3"/>
      <c r="AH7979" s="2"/>
      <c r="AN7979" s="2"/>
      <c r="AO7979" s="3"/>
      <c r="AP7979" s="2"/>
      <c r="AW7979" s="3"/>
    </row>
    <row r="7980" spans="8:49">
      <c r="H7980" s="2"/>
      <c r="I7980" s="3"/>
      <c r="J7980" s="4"/>
      <c r="P7980" s="2"/>
      <c r="Q7980" s="3"/>
      <c r="R7980" s="4"/>
      <c r="X7980" s="2"/>
      <c r="Y7980" s="3"/>
      <c r="Z7980" s="4"/>
      <c r="AF7980" s="2"/>
      <c r="AG7980" s="3"/>
      <c r="AH7980" s="2"/>
      <c r="AN7980" s="2"/>
      <c r="AO7980" s="3"/>
      <c r="AP7980" s="2"/>
      <c r="AW7980" s="3"/>
    </row>
    <row r="7981" spans="8:49">
      <c r="H7981" s="2"/>
      <c r="I7981" s="3"/>
      <c r="J7981" s="4"/>
      <c r="P7981" s="2"/>
      <c r="Q7981" s="3"/>
      <c r="R7981" s="4"/>
      <c r="X7981" s="2"/>
      <c r="Y7981" s="3"/>
      <c r="Z7981" s="4"/>
      <c r="AF7981" s="2"/>
      <c r="AG7981" s="3"/>
      <c r="AH7981" s="2"/>
      <c r="AN7981" s="2"/>
      <c r="AO7981" s="3"/>
      <c r="AP7981" s="2"/>
      <c r="AW7981" s="3"/>
    </row>
    <row r="7982" spans="8:49">
      <c r="H7982" s="2"/>
      <c r="I7982" s="3"/>
      <c r="J7982" s="4"/>
      <c r="P7982" s="2"/>
      <c r="Q7982" s="3"/>
      <c r="R7982" s="4"/>
      <c r="X7982" s="2"/>
      <c r="Y7982" s="3"/>
      <c r="Z7982" s="4"/>
      <c r="AF7982" s="2"/>
      <c r="AG7982" s="3"/>
      <c r="AH7982" s="2"/>
      <c r="AN7982" s="2"/>
      <c r="AO7982" s="3"/>
      <c r="AP7982" s="2"/>
      <c r="AW7982" s="3"/>
    </row>
    <row r="7983" spans="8:49">
      <c r="H7983" s="2"/>
      <c r="I7983" s="3"/>
      <c r="J7983" s="4"/>
      <c r="P7983" s="2"/>
      <c r="Q7983" s="3"/>
      <c r="R7983" s="4"/>
      <c r="X7983" s="2"/>
      <c r="Y7983" s="3"/>
      <c r="Z7983" s="4"/>
      <c r="AF7983" s="2"/>
      <c r="AG7983" s="3"/>
      <c r="AH7983" s="2"/>
      <c r="AN7983" s="2"/>
      <c r="AO7983" s="3"/>
      <c r="AP7983" s="2"/>
      <c r="AW7983" s="3"/>
    </row>
    <row r="7984" spans="8:49">
      <c r="H7984" s="2"/>
      <c r="I7984" s="3"/>
      <c r="J7984" s="4"/>
      <c r="P7984" s="2"/>
      <c r="Q7984" s="3"/>
      <c r="R7984" s="4"/>
      <c r="X7984" s="2"/>
      <c r="Y7984" s="3"/>
      <c r="Z7984" s="4"/>
      <c r="AF7984" s="2"/>
      <c r="AG7984" s="3"/>
      <c r="AH7984" s="2"/>
      <c r="AN7984" s="2"/>
      <c r="AO7984" s="3"/>
      <c r="AP7984" s="2"/>
      <c r="AW7984" s="3"/>
    </row>
    <row r="7985" spans="8:49">
      <c r="H7985" s="2"/>
      <c r="I7985" s="3"/>
      <c r="J7985" s="4"/>
      <c r="P7985" s="2"/>
      <c r="Q7985" s="3"/>
      <c r="R7985" s="4"/>
      <c r="X7985" s="2"/>
      <c r="Y7985" s="3"/>
      <c r="Z7985" s="4"/>
      <c r="AF7985" s="2"/>
      <c r="AG7985" s="3"/>
      <c r="AH7985" s="2"/>
      <c r="AN7985" s="2"/>
      <c r="AO7985" s="3"/>
      <c r="AP7985" s="2"/>
      <c r="AW7985" s="3"/>
    </row>
    <row r="7986" spans="8:49">
      <c r="H7986" s="2"/>
      <c r="I7986" s="3"/>
      <c r="J7986" s="4"/>
      <c r="P7986" s="2"/>
      <c r="Q7986" s="3"/>
      <c r="R7986" s="4"/>
      <c r="X7986" s="2"/>
      <c r="Y7986" s="3"/>
      <c r="Z7986" s="4"/>
      <c r="AF7986" s="2"/>
      <c r="AG7986" s="3"/>
      <c r="AH7986" s="2"/>
      <c r="AN7986" s="2"/>
      <c r="AO7986" s="3"/>
      <c r="AP7986" s="2"/>
      <c r="AW7986" s="3"/>
    </row>
    <row r="7987" spans="8:49">
      <c r="H7987" s="2"/>
      <c r="I7987" s="3"/>
      <c r="J7987" s="4"/>
      <c r="P7987" s="2"/>
      <c r="Q7987" s="3"/>
      <c r="R7987" s="4"/>
      <c r="X7987" s="2"/>
      <c r="Y7987" s="3"/>
      <c r="Z7987" s="4"/>
      <c r="AF7987" s="2"/>
      <c r="AG7987" s="3"/>
      <c r="AH7987" s="2"/>
      <c r="AN7987" s="2"/>
      <c r="AO7987" s="3"/>
      <c r="AP7987" s="2"/>
      <c r="AW7987" s="3"/>
    </row>
    <row r="7988" spans="8:49">
      <c r="H7988" s="2"/>
      <c r="I7988" s="3"/>
      <c r="J7988" s="4"/>
      <c r="P7988" s="2"/>
      <c r="Q7988" s="3"/>
      <c r="R7988" s="4"/>
      <c r="X7988" s="2"/>
      <c r="Y7988" s="3"/>
      <c r="Z7988" s="4"/>
      <c r="AF7988" s="2"/>
      <c r="AG7988" s="3"/>
      <c r="AH7988" s="2"/>
      <c r="AN7988" s="2"/>
      <c r="AO7988" s="3"/>
      <c r="AP7988" s="2"/>
      <c r="AW7988" s="3"/>
    </row>
    <row r="7989" spans="8:49">
      <c r="H7989" s="2"/>
      <c r="I7989" s="3"/>
      <c r="J7989" s="4"/>
      <c r="P7989" s="2"/>
      <c r="Q7989" s="3"/>
      <c r="R7989" s="4"/>
      <c r="X7989" s="2"/>
      <c r="Y7989" s="3"/>
      <c r="Z7989" s="4"/>
      <c r="AF7989" s="2"/>
      <c r="AG7989" s="3"/>
      <c r="AH7989" s="2"/>
      <c r="AN7989" s="2"/>
      <c r="AO7989" s="3"/>
      <c r="AP7989" s="2"/>
      <c r="AW7989" s="3"/>
    </row>
    <row r="7990" spans="8:49">
      <c r="H7990" s="2"/>
      <c r="I7990" s="3"/>
      <c r="J7990" s="4"/>
      <c r="P7990" s="2"/>
      <c r="Q7990" s="3"/>
      <c r="R7990" s="4"/>
      <c r="X7990" s="2"/>
      <c r="Y7990" s="3"/>
      <c r="Z7990" s="4"/>
      <c r="AF7990" s="2"/>
      <c r="AG7990" s="3"/>
      <c r="AH7990" s="2"/>
      <c r="AN7990" s="2"/>
      <c r="AO7990" s="3"/>
      <c r="AP7990" s="2"/>
      <c r="AW7990" s="3"/>
    </row>
    <row r="7991" spans="8:49">
      <c r="H7991" s="2"/>
      <c r="I7991" s="3"/>
      <c r="J7991" s="4"/>
      <c r="P7991" s="2"/>
      <c r="Q7991" s="3"/>
      <c r="R7991" s="4"/>
      <c r="X7991" s="2"/>
      <c r="Y7991" s="3"/>
      <c r="Z7991" s="4"/>
      <c r="AF7991" s="2"/>
      <c r="AG7991" s="3"/>
      <c r="AH7991" s="2"/>
      <c r="AN7991" s="2"/>
      <c r="AO7991" s="3"/>
      <c r="AP7991" s="2"/>
      <c r="AW7991" s="3"/>
    </row>
    <row r="7992" spans="8:49">
      <c r="H7992" s="2"/>
      <c r="I7992" s="3"/>
      <c r="J7992" s="4"/>
      <c r="P7992" s="2"/>
      <c r="Q7992" s="3"/>
      <c r="R7992" s="4"/>
      <c r="X7992" s="2"/>
      <c r="Y7992" s="3"/>
      <c r="Z7992" s="4"/>
      <c r="AF7992" s="2"/>
      <c r="AG7992" s="3"/>
      <c r="AH7992" s="2"/>
      <c r="AN7992" s="2"/>
      <c r="AO7992" s="3"/>
      <c r="AP7992" s="2"/>
      <c r="AW7992" s="3"/>
    </row>
    <row r="7993" spans="8:49">
      <c r="H7993" s="2"/>
      <c r="I7993" s="3"/>
      <c r="J7993" s="4"/>
      <c r="P7993" s="2"/>
      <c r="Q7993" s="3"/>
      <c r="R7993" s="4"/>
      <c r="X7993" s="2"/>
      <c r="Y7993" s="3"/>
      <c r="Z7993" s="4"/>
      <c r="AF7993" s="2"/>
      <c r="AG7993" s="3"/>
      <c r="AH7993" s="2"/>
      <c r="AN7993" s="2"/>
      <c r="AO7993" s="3"/>
      <c r="AP7993" s="2"/>
      <c r="AW7993" s="3"/>
    </row>
    <row r="7994" spans="8:49">
      <c r="H7994" s="2"/>
      <c r="I7994" s="3"/>
      <c r="J7994" s="4"/>
      <c r="P7994" s="2"/>
      <c r="Q7994" s="3"/>
      <c r="R7994" s="4"/>
      <c r="X7994" s="2"/>
      <c r="Y7994" s="3"/>
      <c r="Z7994" s="4"/>
      <c r="AF7994" s="2"/>
      <c r="AG7994" s="3"/>
      <c r="AH7994" s="2"/>
      <c r="AN7994" s="2"/>
      <c r="AO7994" s="3"/>
      <c r="AP7994" s="2"/>
      <c r="AW7994" s="3"/>
    </row>
    <row r="7995" spans="8:49">
      <c r="H7995" s="2"/>
      <c r="I7995" s="3"/>
      <c r="J7995" s="4"/>
      <c r="P7995" s="2"/>
      <c r="Q7995" s="3"/>
      <c r="R7995" s="4"/>
      <c r="X7995" s="2"/>
      <c r="Y7995" s="3"/>
      <c r="Z7995" s="4"/>
      <c r="AF7995" s="2"/>
      <c r="AG7995" s="3"/>
      <c r="AH7995" s="2"/>
      <c r="AN7995" s="2"/>
      <c r="AO7995" s="3"/>
      <c r="AP7995" s="2"/>
      <c r="AW7995" s="3"/>
    </row>
    <row r="7996" spans="8:49">
      <c r="H7996" s="2"/>
      <c r="I7996" s="3"/>
      <c r="J7996" s="4"/>
      <c r="P7996" s="2"/>
      <c r="Q7996" s="3"/>
      <c r="R7996" s="4"/>
      <c r="X7996" s="2"/>
      <c r="Y7996" s="3"/>
      <c r="Z7996" s="4"/>
      <c r="AF7996" s="2"/>
      <c r="AG7996" s="3"/>
      <c r="AH7996" s="2"/>
      <c r="AN7996" s="2"/>
      <c r="AO7996" s="3"/>
      <c r="AP7996" s="2"/>
      <c r="AW7996" s="3"/>
    </row>
    <row r="7997" spans="8:49">
      <c r="H7997" s="2"/>
      <c r="I7997" s="3"/>
      <c r="J7997" s="4"/>
      <c r="P7997" s="2"/>
      <c r="Q7997" s="3"/>
      <c r="R7997" s="4"/>
      <c r="X7997" s="2"/>
      <c r="Y7997" s="3"/>
      <c r="Z7997" s="4"/>
      <c r="AF7997" s="2"/>
      <c r="AG7997" s="3"/>
      <c r="AH7997" s="2"/>
      <c r="AN7997" s="2"/>
      <c r="AO7997" s="3"/>
      <c r="AP7997" s="2"/>
      <c r="AW7997" s="3"/>
    </row>
    <row r="7998" spans="8:49">
      <c r="H7998" s="2"/>
      <c r="I7998" s="3"/>
      <c r="J7998" s="4"/>
      <c r="P7998" s="2"/>
      <c r="Q7998" s="3"/>
      <c r="R7998" s="4"/>
      <c r="X7998" s="2"/>
      <c r="Y7998" s="3"/>
      <c r="Z7998" s="4"/>
      <c r="AF7998" s="2"/>
      <c r="AG7998" s="3"/>
      <c r="AH7998" s="2"/>
      <c r="AN7998" s="2"/>
      <c r="AO7998" s="3"/>
      <c r="AP7998" s="2"/>
      <c r="AW7998" s="3"/>
    </row>
    <row r="7999" spans="8:49">
      <c r="H7999" s="2"/>
      <c r="I7999" s="3"/>
      <c r="J7999" s="4"/>
      <c r="P7999" s="2"/>
      <c r="Q7999" s="3"/>
      <c r="R7999" s="4"/>
      <c r="X7999" s="2"/>
      <c r="Y7999" s="3"/>
      <c r="Z7999" s="4"/>
      <c r="AF7999" s="2"/>
      <c r="AG7999" s="3"/>
      <c r="AH7999" s="2"/>
      <c r="AN7999" s="2"/>
      <c r="AO7999" s="3"/>
      <c r="AP7999" s="2"/>
      <c r="AW7999" s="3"/>
    </row>
    <row r="8000" spans="8:49">
      <c r="H8000" s="2"/>
      <c r="I8000" s="3"/>
      <c r="J8000" s="4"/>
      <c r="P8000" s="2"/>
      <c r="Q8000" s="3"/>
      <c r="R8000" s="4"/>
      <c r="X8000" s="2"/>
      <c r="Y8000" s="3"/>
      <c r="Z8000" s="4"/>
      <c r="AF8000" s="2"/>
      <c r="AG8000" s="3"/>
      <c r="AH8000" s="2"/>
      <c r="AN8000" s="2"/>
      <c r="AO8000" s="3"/>
      <c r="AP8000" s="2"/>
      <c r="AW8000" s="3"/>
    </row>
    <row r="8001" spans="8:49">
      <c r="H8001" s="2"/>
      <c r="I8001" s="3"/>
      <c r="J8001" s="4"/>
      <c r="P8001" s="2"/>
      <c r="Q8001" s="3"/>
      <c r="R8001" s="4"/>
      <c r="X8001" s="2"/>
      <c r="Y8001" s="3"/>
      <c r="Z8001" s="4"/>
      <c r="AF8001" s="2"/>
      <c r="AG8001" s="3"/>
      <c r="AH8001" s="2"/>
      <c r="AN8001" s="2"/>
      <c r="AO8001" s="3"/>
      <c r="AP8001" s="2"/>
      <c r="AW8001" s="3"/>
    </row>
    <row r="8002" spans="8:49">
      <c r="H8002" s="2"/>
      <c r="I8002" s="3"/>
      <c r="J8002" s="4"/>
      <c r="P8002" s="2"/>
      <c r="Q8002" s="3"/>
      <c r="R8002" s="4"/>
      <c r="X8002" s="2"/>
      <c r="Y8002" s="3"/>
      <c r="Z8002" s="4"/>
      <c r="AF8002" s="2"/>
      <c r="AG8002" s="3"/>
      <c r="AH8002" s="2"/>
      <c r="AN8002" s="2"/>
      <c r="AO8002" s="3"/>
      <c r="AP8002" s="2"/>
      <c r="AW8002" s="3"/>
    </row>
    <row r="8003" spans="8:49">
      <c r="H8003" s="2"/>
      <c r="I8003" s="3"/>
      <c r="J8003" s="4"/>
      <c r="P8003" s="2"/>
      <c r="Q8003" s="3"/>
      <c r="R8003" s="4"/>
      <c r="X8003" s="2"/>
      <c r="Y8003" s="3"/>
      <c r="Z8003" s="4"/>
      <c r="AF8003" s="2"/>
      <c r="AG8003" s="3"/>
      <c r="AH8003" s="2"/>
      <c r="AN8003" s="2"/>
      <c r="AO8003" s="3"/>
      <c r="AP8003" s="2"/>
      <c r="AW8003" s="3"/>
    </row>
    <row r="8004" spans="8:49">
      <c r="H8004" s="2"/>
      <c r="I8004" s="3"/>
      <c r="J8004" s="4"/>
      <c r="P8004" s="2"/>
      <c r="Q8004" s="3"/>
      <c r="R8004" s="4"/>
      <c r="X8004" s="2"/>
      <c r="Y8004" s="3"/>
      <c r="Z8004" s="4"/>
      <c r="AF8004" s="2"/>
      <c r="AG8004" s="3"/>
      <c r="AH8004" s="2"/>
      <c r="AN8004" s="2"/>
      <c r="AO8004" s="3"/>
      <c r="AP8004" s="2"/>
      <c r="AW8004" s="3"/>
    </row>
    <row r="8005" spans="8:49">
      <c r="H8005" s="2"/>
      <c r="I8005" s="3"/>
      <c r="J8005" s="4"/>
      <c r="P8005" s="2"/>
      <c r="Q8005" s="3"/>
      <c r="R8005" s="4"/>
      <c r="X8005" s="2"/>
      <c r="Y8005" s="3"/>
      <c r="Z8005" s="4"/>
      <c r="AF8005" s="2"/>
      <c r="AG8005" s="3"/>
      <c r="AH8005" s="2"/>
      <c r="AN8005" s="2"/>
      <c r="AO8005" s="3"/>
      <c r="AP8005" s="2"/>
      <c r="AW8005" s="3"/>
    </row>
    <row r="8006" spans="8:49">
      <c r="H8006" s="2"/>
      <c r="I8006" s="3"/>
      <c r="J8006" s="4"/>
      <c r="P8006" s="2"/>
      <c r="Q8006" s="3"/>
      <c r="R8006" s="4"/>
      <c r="X8006" s="2"/>
      <c r="Y8006" s="3"/>
      <c r="Z8006" s="4"/>
      <c r="AF8006" s="2"/>
      <c r="AG8006" s="3"/>
      <c r="AH8006" s="2"/>
      <c r="AN8006" s="2"/>
      <c r="AO8006" s="3"/>
      <c r="AP8006" s="2"/>
      <c r="AW8006" s="3"/>
    </row>
    <row r="8007" spans="8:49">
      <c r="H8007" s="2"/>
      <c r="I8007" s="3"/>
      <c r="J8007" s="4"/>
      <c r="P8007" s="2"/>
      <c r="Q8007" s="3"/>
      <c r="R8007" s="4"/>
      <c r="X8007" s="2"/>
      <c r="Y8007" s="3"/>
      <c r="Z8007" s="4"/>
      <c r="AF8007" s="2"/>
      <c r="AG8007" s="3"/>
      <c r="AH8007" s="2"/>
      <c r="AN8007" s="2"/>
      <c r="AO8007" s="3"/>
      <c r="AP8007" s="2"/>
      <c r="AW8007" s="3"/>
    </row>
    <row r="8008" spans="8:49">
      <c r="H8008" s="2"/>
      <c r="I8008" s="3"/>
      <c r="J8008" s="4"/>
      <c r="P8008" s="2"/>
      <c r="Q8008" s="3"/>
      <c r="R8008" s="4"/>
      <c r="X8008" s="2"/>
      <c r="Y8008" s="3"/>
      <c r="Z8008" s="4"/>
      <c r="AF8008" s="2"/>
      <c r="AG8008" s="3"/>
      <c r="AH8008" s="2"/>
      <c r="AN8008" s="2"/>
      <c r="AO8008" s="3"/>
      <c r="AP8008" s="2"/>
      <c r="AW8008" s="3"/>
    </row>
    <row r="8009" spans="8:49">
      <c r="H8009" s="2"/>
      <c r="I8009" s="3"/>
      <c r="J8009" s="4"/>
      <c r="P8009" s="2"/>
      <c r="Q8009" s="3"/>
      <c r="R8009" s="4"/>
      <c r="X8009" s="2"/>
      <c r="Y8009" s="3"/>
      <c r="Z8009" s="4"/>
      <c r="AF8009" s="2"/>
      <c r="AG8009" s="3"/>
      <c r="AH8009" s="2"/>
      <c r="AN8009" s="2"/>
      <c r="AO8009" s="3"/>
      <c r="AP8009" s="2"/>
      <c r="AW8009" s="3"/>
    </row>
    <row r="8010" spans="8:49">
      <c r="H8010" s="2"/>
      <c r="I8010" s="3"/>
      <c r="J8010" s="4"/>
      <c r="P8010" s="2"/>
      <c r="Q8010" s="3"/>
      <c r="R8010" s="4"/>
      <c r="X8010" s="2"/>
      <c r="Y8010" s="3"/>
      <c r="Z8010" s="4"/>
      <c r="AF8010" s="2"/>
      <c r="AG8010" s="3"/>
      <c r="AH8010" s="2"/>
      <c r="AN8010" s="2"/>
      <c r="AO8010" s="3"/>
      <c r="AP8010" s="2"/>
      <c r="AW8010" s="3"/>
    </row>
    <row r="8011" spans="8:49">
      <c r="H8011" s="2"/>
      <c r="I8011" s="3"/>
      <c r="J8011" s="4"/>
      <c r="P8011" s="2"/>
      <c r="Q8011" s="3"/>
      <c r="R8011" s="4"/>
      <c r="X8011" s="2"/>
      <c r="Y8011" s="3"/>
      <c r="Z8011" s="4"/>
      <c r="AF8011" s="2"/>
      <c r="AG8011" s="3"/>
      <c r="AH8011" s="2"/>
      <c r="AN8011" s="2"/>
      <c r="AO8011" s="3"/>
      <c r="AP8011" s="2"/>
      <c r="AW8011" s="3"/>
    </row>
    <row r="8012" spans="8:49">
      <c r="H8012" s="2"/>
      <c r="I8012" s="3"/>
      <c r="J8012" s="4"/>
      <c r="P8012" s="2"/>
      <c r="Q8012" s="3"/>
      <c r="R8012" s="4"/>
      <c r="X8012" s="2"/>
      <c r="Y8012" s="3"/>
      <c r="Z8012" s="4"/>
      <c r="AF8012" s="2"/>
      <c r="AG8012" s="3"/>
      <c r="AH8012" s="2"/>
      <c r="AN8012" s="2"/>
      <c r="AO8012" s="3"/>
      <c r="AP8012" s="2"/>
      <c r="AW8012" s="3"/>
    </row>
    <row r="8013" spans="8:49">
      <c r="H8013" s="2"/>
      <c r="I8013" s="3"/>
      <c r="J8013" s="4"/>
      <c r="P8013" s="2"/>
      <c r="Q8013" s="3"/>
      <c r="R8013" s="4"/>
      <c r="X8013" s="2"/>
      <c r="Y8013" s="3"/>
      <c r="Z8013" s="4"/>
      <c r="AF8013" s="2"/>
      <c r="AG8013" s="3"/>
      <c r="AH8013" s="2"/>
      <c r="AN8013" s="2"/>
      <c r="AO8013" s="3"/>
      <c r="AP8013" s="2"/>
      <c r="AW8013" s="3"/>
    </row>
    <row r="8014" spans="8:49">
      <c r="H8014" s="2"/>
      <c r="I8014" s="3"/>
      <c r="J8014" s="4"/>
      <c r="P8014" s="2"/>
      <c r="Q8014" s="3"/>
      <c r="R8014" s="4"/>
      <c r="X8014" s="2"/>
      <c r="Y8014" s="3"/>
      <c r="Z8014" s="4"/>
      <c r="AF8014" s="2"/>
      <c r="AG8014" s="3"/>
      <c r="AH8014" s="2"/>
      <c r="AN8014" s="2"/>
      <c r="AO8014" s="3"/>
      <c r="AP8014" s="2"/>
      <c r="AW8014" s="3"/>
    </row>
    <row r="8015" spans="8:49">
      <c r="H8015" s="2"/>
      <c r="I8015" s="3"/>
      <c r="J8015" s="4"/>
      <c r="P8015" s="2"/>
      <c r="Q8015" s="3"/>
      <c r="R8015" s="4"/>
      <c r="X8015" s="2"/>
      <c r="Y8015" s="3"/>
      <c r="Z8015" s="4"/>
      <c r="AF8015" s="2"/>
      <c r="AG8015" s="3"/>
      <c r="AH8015" s="2"/>
      <c r="AN8015" s="2"/>
      <c r="AO8015" s="3"/>
      <c r="AP8015" s="2"/>
      <c r="AW8015" s="3"/>
    </row>
    <row r="8016" spans="8:49">
      <c r="H8016" s="2"/>
      <c r="I8016" s="3"/>
      <c r="J8016" s="4"/>
      <c r="P8016" s="2"/>
      <c r="Q8016" s="3"/>
      <c r="R8016" s="4"/>
      <c r="X8016" s="2"/>
      <c r="Y8016" s="3"/>
      <c r="Z8016" s="4"/>
      <c r="AF8016" s="2"/>
      <c r="AG8016" s="3"/>
      <c r="AH8016" s="2"/>
      <c r="AN8016" s="2"/>
      <c r="AO8016" s="3"/>
      <c r="AP8016" s="2"/>
      <c r="AW8016" s="3"/>
    </row>
    <row r="8017" spans="8:49">
      <c r="H8017" s="2"/>
      <c r="I8017" s="3"/>
      <c r="J8017" s="4"/>
      <c r="P8017" s="2"/>
      <c r="Q8017" s="3"/>
      <c r="R8017" s="4"/>
      <c r="X8017" s="2"/>
      <c r="Y8017" s="3"/>
      <c r="Z8017" s="4"/>
      <c r="AF8017" s="2"/>
      <c r="AG8017" s="3"/>
      <c r="AH8017" s="2"/>
      <c r="AN8017" s="2"/>
      <c r="AO8017" s="3"/>
      <c r="AP8017" s="2"/>
      <c r="AW8017" s="3"/>
    </row>
    <row r="8018" spans="8:49">
      <c r="H8018" s="2"/>
      <c r="I8018" s="3"/>
      <c r="J8018" s="4"/>
      <c r="P8018" s="2"/>
      <c r="Q8018" s="3"/>
      <c r="R8018" s="4"/>
      <c r="X8018" s="2"/>
      <c r="Y8018" s="3"/>
      <c r="Z8018" s="4"/>
      <c r="AF8018" s="2"/>
      <c r="AG8018" s="3"/>
      <c r="AH8018" s="2"/>
      <c r="AN8018" s="2"/>
      <c r="AO8018" s="3"/>
      <c r="AP8018" s="2"/>
      <c r="AW8018" s="3"/>
    </row>
    <row r="8019" spans="8:49">
      <c r="H8019" s="2"/>
      <c r="I8019" s="3"/>
      <c r="J8019" s="4"/>
      <c r="P8019" s="2"/>
      <c r="Q8019" s="3"/>
      <c r="R8019" s="4"/>
      <c r="X8019" s="2"/>
      <c r="Y8019" s="3"/>
      <c r="Z8019" s="4"/>
      <c r="AF8019" s="2"/>
      <c r="AG8019" s="3"/>
      <c r="AH8019" s="2"/>
      <c r="AN8019" s="2"/>
      <c r="AO8019" s="3"/>
      <c r="AP8019" s="2"/>
      <c r="AW8019" s="3"/>
    </row>
    <row r="8020" spans="8:49">
      <c r="H8020" s="2"/>
      <c r="I8020" s="3"/>
      <c r="J8020" s="4"/>
      <c r="P8020" s="2"/>
      <c r="Q8020" s="3"/>
      <c r="R8020" s="4"/>
      <c r="X8020" s="2"/>
      <c r="Y8020" s="3"/>
      <c r="Z8020" s="4"/>
      <c r="AF8020" s="2"/>
      <c r="AG8020" s="3"/>
      <c r="AH8020" s="2"/>
      <c r="AN8020" s="2"/>
      <c r="AO8020" s="3"/>
      <c r="AP8020" s="2"/>
      <c r="AW8020" s="3"/>
    </row>
    <row r="8021" spans="8:49">
      <c r="H8021" s="2"/>
      <c r="I8021" s="3"/>
      <c r="J8021" s="4"/>
      <c r="P8021" s="2"/>
      <c r="Q8021" s="3"/>
      <c r="R8021" s="4"/>
      <c r="X8021" s="2"/>
      <c r="Y8021" s="3"/>
      <c r="Z8021" s="4"/>
      <c r="AF8021" s="2"/>
      <c r="AG8021" s="3"/>
      <c r="AH8021" s="2"/>
      <c r="AN8021" s="2"/>
      <c r="AO8021" s="3"/>
      <c r="AP8021" s="2"/>
      <c r="AW8021" s="3"/>
    </row>
    <row r="8022" spans="8:49">
      <c r="H8022" s="2"/>
      <c r="I8022" s="3"/>
      <c r="J8022" s="4"/>
      <c r="P8022" s="2"/>
      <c r="Q8022" s="3"/>
      <c r="R8022" s="4"/>
      <c r="X8022" s="2"/>
      <c r="Y8022" s="3"/>
      <c r="Z8022" s="4"/>
      <c r="AF8022" s="2"/>
      <c r="AG8022" s="3"/>
      <c r="AH8022" s="2"/>
      <c r="AN8022" s="2"/>
      <c r="AO8022" s="3"/>
      <c r="AP8022" s="2"/>
      <c r="AW8022" s="3"/>
    </row>
    <row r="8023" spans="8:49">
      <c r="H8023" s="2"/>
      <c r="I8023" s="3"/>
      <c r="J8023" s="4"/>
      <c r="P8023" s="2"/>
      <c r="Q8023" s="3"/>
      <c r="R8023" s="4"/>
      <c r="X8023" s="2"/>
      <c r="Y8023" s="3"/>
      <c r="Z8023" s="4"/>
      <c r="AF8023" s="2"/>
      <c r="AG8023" s="3"/>
      <c r="AH8023" s="2"/>
      <c r="AN8023" s="2"/>
      <c r="AO8023" s="3"/>
      <c r="AP8023" s="2"/>
      <c r="AW8023" s="3"/>
    </row>
    <row r="8024" spans="8:49">
      <c r="H8024" s="2"/>
      <c r="I8024" s="3"/>
      <c r="J8024" s="4"/>
      <c r="P8024" s="2"/>
      <c r="Q8024" s="3"/>
      <c r="R8024" s="4"/>
      <c r="X8024" s="2"/>
      <c r="Y8024" s="3"/>
      <c r="Z8024" s="4"/>
      <c r="AF8024" s="2"/>
      <c r="AG8024" s="3"/>
      <c r="AH8024" s="2"/>
      <c r="AN8024" s="2"/>
      <c r="AO8024" s="3"/>
      <c r="AP8024" s="2"/>
      <c r="AW8024" s="3"/>
    </row>
    <row r="8025" spans="8:49">
      <c r="H8025" s="2"/>
      <c r="I8025" s="3"/>
      <c r="J8025" s="4"/>
      <c r="P8025" s="2"/>
      <c r="Q8025" s="3"/>
      <c r="R8025" s="4"/>
      <c r="X8025" s="2"/>
      <c r="Y8025" s="3"/>
      <c r="Z8025" s="4"/>
      <c r="AF8025" s="2"/>
      <c r="AG8025" s="3"/>
      <c r="AH8025" s="2"/>
      <c r="AN8025" s="2"/>
      <c r="AO8025" s="3"/>
      <c r="AP8025" s="2"/>
      <c r="AW8025" s="3"/>
    </row>
    <row r="8026" spans="8:49">
      <c r="H8026" s="2"/>
      <c r="I8026" s="3"/>
      <c r="J8026" s="4"/>
      <c r="P8026" s="2"/>
      <c r="Q8026" s="3"/>
      <c r="R8026" s="4"/>
      <c r="X8026" s="2"/>
      <c r="Y8026" s="3"/>
      <c r="Z8026" s="4"/>
      <c r="AF8026" s="2"/>
      <c r="AG8026" s="3"/>
      <c r="AH8026" s="2"/>
      <c r="AN8026" s="2"/>
      <c r="AO8026" s="3"/>
      <c r="AP8026" s="2"/>
      <c r="AW8026" s="3"/>
    </row>
    <row r="8027" spans="8:49">
      <c r="H8027" s="2"/>
      <c r="I8027" s="3"/>
      <c r="J8027" s="4"/>
      <c r="P8027" s="2"/>
      <c r="Q8027" s="3"/>
      <c r="R8027" s="4"/>
      <c r="X8027" s="2"/>
      <c r="Y8027" s="3"/>
      <c r="Z8027" s="4"/>
      <c r="AF8027" s="2"/>
      <c r="AG8027" s="3"/>
      <c r="AH8027" s="2"/>
      <c r="AN8027" s="2"/>
      <c r="AO8027" s="3"/>
      <c r="AP8027" s="2"/>
      <c r="AW8027" s="3"/>
    </row>
    <row r="8028" spans="8:49">
      <c r="H8028" s="2"/>
      <c r="I8028" s="3"/>
      <c r="J8028" s="4"/>
      <c r="P8028" s="2"/>
      <c r="Q8028" s="3"/>
      <c r="R8028" s="4"/>
      <c r="X8028" s="2"/>
      <c r="Y8028" s="3"/>
      <c r="Z8028" s="4"/>
      <c r="AF8028" s="2"/>
      <c r="AG8028" s="3"/>
      <c r="AH8028" s="2"/>
      <c r="AN8028" s="2"/>
      <c r="AO8028" s="3"/>
      <c r="AP8028" s="2"/>
      <c r="AW8028" s="3"/>
    </row>
    <row r="8029" spans="8:49">
      <c r="H8029" s="2"/>
      <c r="I8029" s="3"/>
      <c r="J8029" s="4"/>
      <c r="P8029" s="2"/>
      <c r="Q8029" s="3"/>
      <c r="R8029" s="4"/>
      <c r="X8029" s="2"/>
      <c r="Y8029" s="3"/>
      <c r="Z8029" s="4"/>
      <c r="AF8029" s="2"/>
      <c r="AG8029" s="3"/>
      <c r="AH8029" s="2"/>
      <c r="AN8029" s="2"/>
      <c r="AO8029" s="3"/>
      <c r="AP8029" s="2"/>
      <c r="AW8029" s="3"/>
    </row>
    <row r="8030" spans="8:49">
      <c r="H8030" s="2"/>
      <c r="I8030" s="3"/>
      <c r="J8030" s="4"/>
      <c r="P8030" s="2"/>
      <c r="Q8030" s="3"/>
      <c r="R8030" s="4"/>
      <c r="X8030" s="2"/>
      <c r="Y8030" s="3"/>
      <c r="Z8030" s="4"/>
      <c r="AF8030" s="2"/>
      <c r="AG8030" s="3"/>
      <c r="AH8030" s="2"/>
      <c r="AN8030" s="2"/>
      <c r="AO8030" s="3"/>
      <c r="AP8030" s="2"/>
      <c r="AW8030" s="3"/>
    </row>
    <row r="8031" spans="8:49">
      <c r="H8031" s="2"/>
      <c r="I8031" s="3"/>
      <c r="J8031" s="4"/>
      <c r="P8031" s="2"/>
      <c r="Q8031" s="3"/>
      <c r="R8031" s="4"/>
      <c r="X8031" s="2"/>
      <c r="Y8031" s="3"/>
      <c r="Z8031" s="4"/>
      <c r="AF8031" s="2"/>
      <c r="AG8031" s="3"/>
      <c r="AH8031" s="2"/>
      <c r="AN8031" s="2"/>
      <c r="AO8031" s="3"/>
      <c r="AP8031" s="2"/>
      <c r="AW8031" s="3"/>
    </row>
    <row r="8032" spans="8:49">
      <c r="H8032" s="2"/>
      <c r="I8032" s="3"/>
      <c r="J8032" s="4"/>
      <c r="P8032" s="2"/>
      <c r="Q8032" s="3"/>
      <c r="R8032" s="4"/>
      <c r="X8032" s="2"/>
      <c r="Y8032" s="3"/>
      <c r="Z8032" s="4"/>
      <c r="AF8032" s="2"/>
      <c r="AG8032" s="3"/>
      <c r="AH8032" s="2"/>
      <c r="AN8032" s="2"/>
      <c r="AO8032" s="3"/>
      <c r="AP8032" s="2"/>
      <c r="AW8032" s="3"/>
    </row>
    <row r="8033" spans="8:49">
      <c r="H8033" s="2"/>
      <c r="I8033" s="3"/>
      <c r="J8033" s="4"/>
      <c r="P8033" s="2"/>
      <c r="Q8033" s="3"/>
      <c r="R8033" s="4"/>
      <c r="X8033" s="2"/>
      <c r="Y8033" s="3"/>
      <c r="Z8033" s="4"/>
      <c r="AF8033" s="2"/>
      <c r="AG8033" s="3"/>
      <c r="AH8033" s="2"/>
      <c r="AN8033" s="2"/>
      <c r="AO8033" s="3"/>
      <c r="AP8033" s="2"/>
      <c r="AW8033" s="3"/>
    </row>
    <row r="8034" spans="8:49">
      <c r="H8034" s="2"/>
      <c r="I8034" s="3"/>
      <c r="J8034" s="4"/>
      <c r="P8034" s="2"/>
      <c r="Q8034" s="3"/>
      <c r="R8034" s="4"/>
      <c r="X8034" s="2"/>
      <c r="Y8034" s="3"/>
      <c r="Z8034" s="4"/>
      <c r="AF8034" s="2"/>
      <c r="AG8034" s="3"/>
      <c r="AH8034" s="2"/>
      <c r="AN8034" s="2"/>
      <c r="AO8034" s="3"/>
      <c r="AP8034" s="2"/>
      <c r="AW8034" s="3"/>
    </row>
    <row r="8035" spans="8:49">
      <c r="H8035" s="2"/>
      <c r="I8035" s="3"/>
      <c r="J8035" s="4"/>
      <c r="P8035" s="2"/>
      <c r="Q8035" s="3"/>
      <c r="R8035" s="4"/>
      <c r="X8035" s="2"/>
      <c r="Y8035" s="3"/>
      <c r="Z8035" s="4"/>
      <c r="AF8035" s="2"/>
      <c r="AG8035" s="3"/>
      <c r="AH8035" s="2"/>
      <c r="AN8035" s="2"/>
      <c r="AO8035" s="3"/>
      <c r="AP8035" s="2"/>
      <c r="AW8035" s="3"/>
    </row>
    <row r="8036" spans="8:49">
      <c r="H8036" s="2"/>
      <c r="I8036" s="3"/>
      <c r="J8036" s="4"/>
      <c r="P8036" s="2"/>
      <c r="Q8036" s="3"/>
      <c r="R8036" s="4"/>
      <c r="X8036" s="2"/>
      <c r="Y8036" s="3"/>
      <c r="Z8036" s="4"/>
      <c r="AF8036" s="2"/>
      <c r="AG8036" s="3"/>
      <c r="AH8036" s="2"/>
      <c r="AN8036" s="2"/>
      <c r="AO8036" s="3"/>
      <c r="AP8036" s="2"/>
      <c r="AW8036" s="3"/>
    </row>
    <row r="8037" spans="8:49">
      <c r="H8037" s="2"/>
      <c r="I8037" s="3"/>
      <c r="J8037" s="4"/>
      <c r="P8037" s="2"/>
      <c r="Q8037" s="3"/>
      <c r="R8037" s="4"/>
      <c r="X8037" s="2"/>
      <c r="Y8037" s="3"/>
      <c r="Z8037" s="4"/>
      <c r="AF8037" s="2"/>
      <c r="AG8037" s="3"/>
      <c r="AH8037" s="2"/>
      <c r="AN8037" s="2"/>
      <c r="AO8037" s="3"/>
      <c r="AP8037" s="2"/>
      <c r="AW8037" s="3"/>
    </row>
    <row r="8038" spans="8:49">
      <c r="H8038" s="2"/>
      <c r="I8038" s="3"/>
      <c r="J8038" s="4"/>
      <c r="P8038" s="2"/>
      <c r="Q8038" s="3"/>
      <c r="R8038" s="4"/>
      <c r="X8038" s="2"/>
      <c r="Y8038" s="3"/>
      <c r="Z8038" s="4"/>
      <c r="AF8038" s="2"/>
      <c r="AG8038" s="3"/>
      <c r="AH8038" s="2"/>
      <c r="AN8038" s="2"/>
      <c r="AO8038" s="3"/>
      <c r="AP8038" s="2"/>
      <c r="AW8038" s="3"/>
    </row>
    <row r="8039" spans="8:49">
      <c r="H8039" s="2"/>
      <c r="I8039" s="3"/>
      <c r="J8039" s="4"/>
      <c r="P8039" s="2"/>
      <c r="Q8039" s="3"/>
      <c r="R8039" s="4"/>
      <c r="X8039" s="2"/>
      <c r="Y8039" s="3"/>
      <c r="Z8039" s="4"/>
      <c r="AF8039" s="2"/>
      <c r="AG8039" s="3"/>
      <c r="AH8039" s="2"/>
      <c r="AN8039" s="2"/>
      <c r="AO8039" s="3"/>
      <c r="AP8039" s="2"/>
      <c r="AW8039" s="3"/>
    </row>
    <row r="8040" spans="8:49">
      <c r="H8040" s="2"/>
      <c r="I8040" s="3"/>
      <c r="J8040" s="4"/>
      <c r="P8040" s="2"/>
      <c r="Q8040" s="3"/>
      <c r="R8040" s="4"/>
      <c r="X8040" s="2"/>
      <c r="Y8040" s="3"/>
      <c r="Z8040" s="4"/>
      <c r="AF8040" s="2"/>
      <c r="AG8040" s="3"/>
      <c r="AH8040" s="2"/>
      <c r="AN8040" s="2"/>
      <c r="AO8040" s="3"/>
      <c r="AP8040" s="2"/>
      <c r="AW8040" s="3"/>
    </row>
    <row r="8041" spans="8:49">
      <c r="H8041" s="2"/>
      <c r="I8041" s="3"/>
      <c r="J8041" s="4"/>
      <c r="P8041" s="2"/>
      <c r="Q8041" s="3"/>
      <c r="R8041" s="4"/>
      <c r="X8041" s="2"/>
      <c r="Y8041" s="3"/>
      <c r="Z8041" s="4"/>
      <c r="AF8041" s="2"/>
      <c r="AG8041" s="3"/>
      <c r="AH8041" s="2"/>
      <c r="AN8041" s="2"/>
      <c r="AO8041" s="3"/>
      <c r="AP8041" s="2"/>
      <c r="AW8041" s="3"/>
    </row>
    <row r="8042" spans="8:49">
      <c r="H8042" s="2"/>
      <c r="I8042" s="3"/>
      <c r="J8042" s="4"/>
      <c r="P8042" s="2"/>
      <c r="Q8042" s="3"/>
      <c r="R8042" s="4"/>
      <c r="X8042" s="2"/>
      <c r="Y8042" s="3"/>
      <c r="Z8042" s="4"/>
      <c r="AF8042" s="2"/>
      <c r="AG8042" s="3"/>
      <c r="AH8042" s="2"/>
      <c r="AN8042" s="2"/>
      <c r="AO8042" s="3"/>
      <c r="AP8042" s="2"/>
      <c r="AW8042" s="3"/>
    </row>
    <row r="8043" spans="8:49">
      <c r="H8043" s="2"/>
      <c r="I8043" s="3"/>
      <c r="J8043" s="4"/>
      <c r="P8043" s="2"/>
      <c r="Q8043" s="3"/>
      <c r="R8043" s="4"/>
      <c r="X8043" s="2"/>
      <c r="Y8043" s="3"/>
      <c r="Z8043" s="4"/>
      <c r="AF8043" s="2"/>
      <c r="AG8043" s="3"/>
      <c r="AH8043" s="2"/>
      <c r="AN8043" s="2"/>
      <c r="AO8043" s="3"/>
      <c r="AP8043" s="2"/>
      <c r="AW8043" s="3"/>
    </row>
    <row r="8044" spans="8:49">
      <c r="H8044" s="2"/>
      <c r="I8044" s="3"/>
      <c r="J8044" s="4"/>
      <c r="P8044" s="2"/>
      <c r="Q8044" s="3"/>
      <c r="R8044" s="4"/>
      <c r="X8044" s="2"/>
      <c r="Y8044" s="3"/>
      <c r="Z8044" s="4"/>
      <c r="AF8044" s="2"/>
      <c r="AG8044" s="3"/>
      <c r="AH8044" s="2"/>
      <c r="AN8044" s="2"/>
      <c r="AO8044" s="3"/>
      <c r="AP8044" s="2"/>
      <c r="AW8044" s="3"/>
    </row>
    <row r="8045" spans="8:49">
      <c r="H8045" s="2"/>
      <c r="I8045" s="3"/>
      <c r="J8045" s="4"/>
      <c r="P8045" s="2"/>
      <c r="Q8045" s="3"/>
      <c r="R8045" s="4"/>
      <c r="X8045" s="2"/>
      <c r="Y8045" s="3"/>
      <c r="Z8045" s="4"/>
      <c r="AF8045" s="2"/>
      <c r="AG8045" s="3"/>
      <c r="AH8045" s="2"/>
      <c r="AN8045" s="2"/>
      <c r="AO8045" s="3"/>
      <c r="AP8045" s="2"/>
      <c r="AW8045" s="3"/>
    </row>
    <row r="8046" spans="8:49">
      <c r="H8046" s="2"/>
      <c r="I8046" s="3"/>
      <c r="J8046" s="4"/>
      <c r="P8046" s="2"/>
      <c r="Q8046" s="3"/>
      <c r="R8046" s="4"/>
      <c r="X8046" s="2"/>
      <c r="Y8046" s="3"/>
      <c r="Z8046" s="4"/>
      <c r="AF8046" s="2"/>
      <c r="AG8046" s="3"/>
      <c r="AH8046" s="2"/>
      <c r="AN8046" s="2"/>
      <c r="AO8046" s="3"/>
      <c r="AP8046" s="2"/>
      <c r="AW8046" s="3"/>
    </row>
    <row r="8047" spans="8:49">
      <c r="H8047" s="2"/>
      <c r="I8047" s="3"/>
      <c r="J8047" s="4"/>
      <c r="P8047" s="2"/>
      <c r="Q8047" s="3"/>
      <c r="R8047" s="4"/>
      <c r="X8047" s="2"/>
      <c r="Y8047" s="3"/>
      <c r="Z8047" s="4"/>
      <c r="AF8047" s="2"/>
      <c r="AG8047" s="3"/>
      <c r="AH8047" s="2"/>
      <c r="AN8047" s="2"/>
      <c r="AO8047" s="3"/>
      <c r="AP8047" s="2"/>
      <c r="AW8047" s="3"/>
    </row>
    <row r="8048" spans="8:49">
      <c r="H8048" s="2"/>
      <c r="I8048" s="3"/>
      <c r="J8048" s="4"/>
      <c r="P8048" s="2"/>
      <c r="Q8048" s="3"/>
      <c r="R8048" s="4"/>
      <c r="X8048" s="2"/>
      <c r="Y8048" s="3"/>
      <c r="Z8048" s="4"/>
      <c r="AF8048" s="2"/>
      <c r="AG8048" s="3"/>
      <c r="AH8048" s="2"/>
      <c r="AN8048" s="2"/>
      <c r="AO8048" s="3"/>
      <c r="AP8048" s="2"/>
      <c r="AW8048" s="3"/>
    </row>
    <row r="8049" spans="8:49">
      <c r="H8049" s="2"/>
      <c r="I8049" s="3"/>
      <c r="J8049" s="4"/>
      <c r="P8049" s="2"/>
      <c r="Q8049" s="3"/>
      <c r="R8049" s="4"/>
      <c r="X8049" s="2"/>
      <c r="Y8049" s="3"/>
      <c r="Z8049" s="4"/>
      <c r="AF8049" s="2"/>
      <c r="AG8049" s="3"/>
      <c r="AH8049" s="2"/>
      <c r="AN8049" s="2"/>
      <c r="AO8049" s="3"/>
      <c r="AP8049" s="2"/>
      <c r="AW8049" s="3"/>
    </row>
    <row r="8050" spans="8:49">
      <c r="H8050" s="2"/>
      <c r="I8050" s="3"/>
      <c r="J8050" s="4"/>
      <c r="P8050" s="2"/>
      <c r="Q8050" s="3"/>
      <c r="R8050" s="4"/>
      <c r="X8050" s="2"/>
      <c r="Y8050" s="3"/>
      <c r="Z8050" s="4"/>
      <c r="AF8050" s="2"/>
      <c r="AG8050" s="3"/>
      <c r="AH8050" s="2"/>
      <c r="AN8050" s="2"/>
      <c r="AO8050" s="3"/>
      <c r="AP8050" s="2"/>
      <c r="AW8050" s="3"/>
    </row>
    <row r="8051" spans="8:49">
      <c r="H8051" s="2"/>
      <c r="I8051" s="3"/>
      <c r="J8051" s="4"/>
      <c r="P8051" s="2"/>
      <c r="Q8051" s="3"/>
      <c r="R8051" s="4"/>
      <c r="X8051" s="2"/>
      <c r="Y8051" s="3"/>
      <c r="Z8051" s="4"/>
      <c r="AF8051" s="2"/>
      <c r="AG8051" s="3"/>
      <c r="AH8051" s="2"/>
      <c r="AN8051" s="2"/>
      <c r="AO8051" s="3"/>
      <c r="AP8051" s="2"/>
      <c r="AW8051" s="3"/>
    </row>
    <row r="8052" spans="8:49">
      <c r="H8052" s="2"/>
      <c r="I8052" s="3"/>
      <c r="J8052" s="4"/>
      <c r="P8052" s="2"/>
      <c r="Q8052" s="3"/>
      <c r="R8052" s="4"/>
      <c r="X8052" s="2"/>
      <c r="Y8052" s="3"/>
      <c r="Z8052" s="4"/>
      <c r="AF8052" s="2"/>
      <c r="AG8052" s="3"/>
      <c r="AH8052" s="2"/>
      <c r="AN8052" s="2"/>
      <c r="AO8052" s="3"/>
      <c r="AP8052" s="2"/>
      <c r="AW8052" s="3"/>
    </row>
    <row r="8053" spans="8:49">
      <c r="H8053" s="2"/>
      <c r="I8053" s="3"/>
      <c r="J8053" s="4"/>
      <c r="P8053" s="2"/>
      <c r="Q8053" s="3"/>
      <c r="R8053" s="4"/>
      <c r="X8053" s="2"/>
      <c r="Y8053" s="3"/>
      <c r="Z8053" s="4"/>
      <c r="AF8053" s="2"/>
      <c r="AG8053" s="3"/>
      <c r="AH8053" s="2"/>
      <c r="AN8053" s="2"/>
      <c r="AO8053" s="3"/>
      <c r="AP8053" s="2"/>
      <c r="AW8053" s="3"/>
    </row>
    <row r="8054" spans="8:49">
      <c r="H8054" s="2"/>
      <c r="I8054" s="3"/>
      <c r="J8054" s="4"/>
      <c r="P8054" s="2"/>
      <c r="Q8054" s="3"/>
      <c r="R8054" s="4"/>
      <c r="X8054" s="2"/>
      <c r="Y8054" s="3"/>
      <c r="Z8054" s="4"/>
      <c r="AF8054" s="2"/>
      <c r="AG8054" s="3"/>
      <c r="AH8054" s="2"/>
      <c r="AN8054" s="2"/>
      <c r="AO8054" s="3"/>
      <c r="AP8054" s="2"/>
      <c r="AW8054" s="3"/>
    </row>
    <row r="8055" spans="8:49">
      <c r="H8055" s="2"/>
      <c r="I8055" s="3"/>
      <c r="J8055" s="4"/>
      <c r="P8055" s="2"/>
      <c r="Q8055" s="3"/>
      <c r="R8055" s="4"/>
      <c r="X8055" s="2"/>
      <c r="Y8055" s="3"/>
      <c r="Z8055" s="4"/>
      <c r="AF8055" s="2"/>
      <c r="AG8055" s="3"/>
      <c r="AH8055" s="2"/>
      <c r="AN8055" s="2"/>
      <c r="AO8055" s="3"/>
      <c r="AP8055" s="2"/>
      <c r="AW8055" s="3"/>
    </row>
    <row r="8056" spans="8:49">
      <c r="H8056" s="2"/>
      <c r="I8056" s="3"/>
      <c r="J8056" s="4"/>
      <c r="P8056" s="2"/>
      <c r="Q8056" s="3"/>
      <c r="R8056" s="4"/>
      <c r="X8056" s="2"/>
      <c r="Y8056" s="3"/>
      <c r="Z8056" s="4"/>
      <c r="AF8056" s="2"/>
      <c r="AG8056" s="3"/>
      <c r="AH8056" s="2"/>
      <c r="AN8056" s="2"/>
      <c r="AO8056" s="3"/>
      <c r="AP8056" s="2"/>
      <c r="AW8056" s="3"/>
    </row>
    <row r="8057" spans="8:49">
      <c r="H8057" s="2"/>
      <c r="I8057" s="3"/>
      <c r="J8057" s="4"/>
      <c r="P8057" s="2"/>
      <c r="Q8057" s="3"/>
      <c r="R8057" s="4"/>
      <c r="X8057" s="2"/>
      <c r="Y8057" s="3"/>
      <c r="Z8057" s="4"/>
      <c r="AF8057" s="2"/>
      <c r="AG8057" s="3"/>
      <c r="AH8057" s="2"/>
      <c r="AN8057" s="2"/>
      <c r="AO8057" s="3"/>
      <c r="AP8057" s="2"/>
      <c r="AW8057" s="3"/>
    </row>
    <row r="8058" spans="8:49">
      <c r="H8058" s="2"/>
      <c r="I8058" s="3"/>
      <c r="J8058" s="4"/>
      <c r="P8058" s="2"/>
      <c r="Q8058" s="3"/>
      <c r="R8058" s="4"/>
      <c r="X8058" s="2"/>
      <c r="Y8058" s="3"/>
      <c r="Z8058" s="4"/>
      <c r="AF8058" s="2"/>
      <c r="AG8058" s="3"/>
      <c r="AH8058" s="2"/>
      <c r="AN8058" s="2"/>
      <c r="AO8058" s="3"/>
      <c r="AP8058" s="2"/>
      <c r="AW8058" s="3"/>
    </row>
    <row r="8059" spans="8:49">
      <c r="H8059" s="2"/>
      <c r="I8059" s="3"/>
      <c r="J8059" s="4"/>
      <c r="P8059" s="2"/>
      <c r="Q8059" s="3"/>
      <c r="R8059" s="4"/>
      <c r="X8059" s="2"/>
      <c r="Y8059" s="3"/>
      <c r="Z8059" s="4"/>
      <c r="AF8059" s="2"/>
      <c r="AG8059" s="3"/>
      <c r="AH8059" s="2"/>
      <c r="AN8059" s="2"/>
      <c r="AO8059" s="3"/>
      <c r="AP8059" s="2"/>
      <c r="AW8059" s="3"/>
    </row>
    <row r="8060" spans="8:49">
      <c r="H8060" s="2"/>
      <c r="I8060" s="3"/>
      <c r="J8060" s="4"/>
      <c r="P8060" s="2"/>
      <c r="Q8060" s="3"/>
      <c r="R8060" s="4"/>
      <c r="X8060" s="2"/>
      <c r="Y8060" s="3"/>
      <c r="Z8060" s="4"/>
      <c r="AF8060" s="2"/>
      <c r="AG8060" s="3"/>
      <c r="AH8060" s="2"/>
      <c r="AN8060" s="2"/>
      <c r="AO8060" s="3"/>
      <c r="AP8060" s="2"/>
      <c r="AW8060" s="3"/>
    </row>
    <row r="8061" spans="8:49">
      <c r="H8061" s="2"/>
      <c r="I8061" s="3"/>
      <c r="J8061" s="4"/>
      <c r="P8061" s="2"/>
      <c r="Q8061" s="3"/>
      <c r="R8061" s="4"/>
      <c r="X8061" s="2"/>
      <c r="Y8061" s="3"/>
      <c r="Z8061" s="4"/>
      <c r="AF8061" s="2"/>
      <c r="AG8061" s="3"/>
      <c r="AH8061" s="2"/>
      <c r="AN8061" s="2"/>
      <c r="AO8061" s="3"/>
      <c r="AP8061" s="2"/>
      <c r="AW8061" s="3"/>
    </row>
    <row r="8062" spans="8:49">
      <c r="H8062" s="2"/>
      <c r="I8062" s="3"/>
      <c r="J8062" s="4"/>
      <c r="P8062" s="2"/>
      <c r="Q8062" s="3"/>
      <c r="R8062" s="4"/>
      <c r="X8062" s="2"/>
      <c r="Y8062" s="3"/>
      <c r="Z8062" s="4"/>
      <c r="AF8062" s="2"/>
      <c r="AG8062" s="3"/>
      <c r="AH8062" s="2"/>
      <c r="AN8062" s="2"/>
      <c r="AO8062" s="3"/>
      <c r="AP8062" s="2"/>
      <c r="AW8062" s="3"/>
    </row>
    <row r="8063" spans="8:49">
      <c r="H8063" s="2"/>
      <c r="I8063" s="3"/>
      <c r="J8063" s="4"/>
      <c r="P8063" s="2"/>
      <c r="Q8063" s="3"/>
      <c r="R8063" s="4"/>
      <c r="X8063" s="2"/>
      <c r="Y8063" s="3"/>
      <c r="Z8063" s="4"/>
      <c r="AF8063" s="2"/>
      <c r="AG8063" s="3"/>
      <c r="AH8063" s="2"/>
      <c r="AN8063" s="2"/>
      <c r="AO8063" s="3"/>
      <c r="AP8063" s="2"/>
      <c r="AW8063" s="3"/>
    </row>
    <row r="8064" spans="8:49">
      <c r="H8064" s="2"/>
      <c r="I8064" s="3"/>
      <c r="J8064" s="4"/>
      <c r="P8064" s="2"/>
      <c r="Q8064" s="3"/>
      <c r="R8064" s="4"/>
      <c r="X8064" s="2"/>
      <c r="Y8064" s="3"/>
      <c r="Z8064" s="4"/>
      <c r="AF8064" s="2"/>
      <c r="AG8064" s="3"/>
      <c r="AH8064" s="2"/>
      <c r="AN8064" s="2"/>
      <c r="AO8064" s="3"/>
      <c r="AP8064" s="2"/>
      <c r="AW8064" s="3"/>
    </row>
    <row r="8065" spans="8:49">
      <c r="H8065" s="2"/>
      <c r="I8065" s="3"/>
      <c r="J8065" s="4"/>
      <c r="P8065" s="2"/>
      <c r="Q8065" s="3"/>
      <c r="R8065" s="4"/>
      <c r="X8065" s="2"/>
      <c r="Y8065" s="3"/>
      <c r="Z8065" s="4"/>
      <c r="AF8065" s="2"/>
      <c r="AG8065" s="3"/>
      <c r="AH8065" s="2"/>
      <c r="AN8065" s="2"/>
      <c r="AO8065" s="3"/>
      <c r="AP8065" s="2"/>
      <c r="AW8065" s="3"/>
    </row>
    <row r="8066" spans="8:49">
      <c r="H8066" s="2"/>
      <c r="I8066" s="3"/>
      <c r="J8066" s="4"/>
      <c r="P8066" s="2"/>
      <c r="Q8066" s="3"/>
      <c r="R8066" s="4"/>
      <c r="X8066" s="2"/>
      <c r="Y8066" s="3"/>
      <c r="Z8066" s="4"/>
      <c r="AF8066" s="2"/>
      <c r="AG8066" s="3"/>
      <c r="AH8066" s="2"/>
      <c r="AN8066" s="2"/>
      <c r="AO8066" s="3"/>
      <c r="AP8066" s="2"/>
      <c r="AW8066" s="3"/>
    </row>
    <row r="8067" spans="8:49">
      <c r="H8067" s="2"/>
      <c r="I8067" s="3"/>
      <c r="J8067" s="4"/>
      <c r="P8067" s="2"/>
      <c r="Q8067" s="3"/>
      <c r="R8067" s="4"/>
      <c r="X8067" s="2"/>
      <c r="Y8067" s="3"/>
      <c r="Z8067" s="4"/>
      <c r="AF8067" s="2"/>
      <c r="AG8067" s="3"/>
      <c r="AH8067" s="2"/>
      <c r="AN8067" s="2"/>
      <c r="AO8067" s="3"/>
      <c r="AP8067" s="2"/>
      <c r="AW8067" s="3"/>
    </row>
    <row r="8068" spans="8:49">
      <c r="H8068" s="2"/>
      <c r="I8068" s="3"/>
      <c r="J8068" s="4"/>
      <c r="P8068" s="2"/>
      <c r="Q8068" s="3"/>
      <c r="R8068" s="4"/>
      <c r="X8068" s="2"/>
      <c r="Y8068" s="3"/>
      <c r="Z8068" s="4"/>
      <c r="AF8068" s="2"/>
      <c r="AG8068" s="3"/>
      <c r="AH8068" s="2"/>
      <c r="AN8068" s="2"/>
      <c r="AO8068" s="3"/>
      <c r="AP8068" s="2"/>
      <c r="AW8068" s="3"/>
    </row>
    <row r="8069" spans="8:49">
      <c r="H8069" s="2"/>
      <c r="I8069" s="3"/>
      <c r="J8069" s="4"/>
      <c r="P8069" s="2"/>
      <c r="Q8069" s="3"/>
      <c r="R8069" s="4"/>
      <c r="X8069" s="2"/>
      <c r="Y8069" s="3"/>
      <c r="Z8069" s="4"/>
      <c r="AF8069" s="2"/>
      <c r="AG8069" s="3"/>
      <c r="AH8069" s="2"/>
      <c r="AN8069" s="2"/>
      <c r="AO8069" s="3"/>
      <c r="AP8069" s="2"/>
      <c r="AW8069" s="3"/>
    </row>
    <row r="8070" spans="8:49">
      <c r="H8070" s="2"/>
      <c r="I8070" s="3"/>
      <c r="J8070" s="4"/>
      <c r="P8070" s="2"/>
      <c r="Q8070" s="3"/>
      <c r="R8070" s="4"/>
      <c r="X8070" s="2"/>
      <c r="Y8070" s="3"/>
      <c r="Z8070" s="4"/>
      <c r="AF8070" s="2"/>
      <c r="AG8070" s="3"/>
      <c r="AH8070" s="2"/>
      <c r="AN8070" s="2"/>
      <c r="AO8070" s="3"/>
      <c r="AP8070" s="2"/>
      <c r="AW8070" s="3"/>
    </row>
    <row r="8071" spans="8:49">
      <c r="H8071" s="2"/>
      <c r="I8071" s="3"/>
      <c r="J8071" s="4"/>
      <c r="P8071" s="2"/>
      <c r="Q8071" s="3"/>
      <c r="R8071" s="4"/>
      <c r="X8071" s="2"/>
      <c r="Y8071" s="3"/>
      <c r="Z8071" s="4"/>
      <c r="AF8071" s="2"/>
      <c r="AG8071" s="3"/>
      <c r="AH8071" s="2"/>
      <c r="AN8071" s="2"/>
      <c r="AO8071" s="3"/>
      <c r="AP8071" s="2"/>
      <c r="AW8071" s="3"/>
    </row>
    <row r="8072" spans="8:49">
      <c r="H8072" s="2"/>
      <c r="I8072" s="3"/>
      <c r="J8072" s="4"/>
      <c r="P8072" s="2"/>
      <c r="Q8072" s="3"/>
      <c r="R8072" s="4"/>
      <c r="X8072" s="2"/>
      <c r="Y8072" s="3"/>
      <c r="Z8072" s="4"/>
      <c r="AF8072" s="2"/>
      <c r="AG8072" s="3"/>
      <c r="AH8072" s="2"/>
      <c r="AN8072" s="2"/>
      <c r="AO8072" s="3"/>
      <c r="AP8072" s="2"/>
      <c r="AW8072" s="3"/>
    </row>
    <row r="8073" spans="8:49">
      <c r="H8073" s="2"/>
      <c r="I8073" s="3"/>
      <c r="J8073" s="4"/>
      <c r="P8073" s="2"/>
      <c r="Q8073" s="3"/>
      <c r="R8073" s="4"/>
      <c r="X8073" s="2"/>
      <c r="Y8073" s="3"/>
      <c r="Z8073" s="4"/>
      <c r="AF8073" s="2"/>
      <c r="AG8073" s="3"/>
      <c r="AH8073" s="2"/>
      <c r="AN8073" s="2"/>
      <c r="AO8073" s="3"/>
      <c r="AP8073" s="2"/>
      <c r="AW8073" s="3"/>
    </row>
    <row r="8074" spans="8:49">
      <c r="H8074" s="2"/>
      <c r="I8074" s="3"/>
      <c r="J8074" s="4"/>
      <c r="P8074" s="2"/>
      <c r="Q8074" s="3"/>
      <c r="R8074" s="4"/>
      <c r="X8074" s="2"/>
      <c r="Y8074" s="3"/>
      <c r="Z8074" s="4"/>
      <c r="AF8074" s="2"/>
      <c r="AG8074" s="3"/>
      <c r="AH8074" s="2"/>
      <c r="AN8074" s="2"/>
      <c r="AO8074" s="3"/>
      <c r="AP8074" s="2"/>
      <c r="AW8074" s="3"/>
    </row>
    <row r="8075" spans="8:49">
      <c r="H8075" s="2"/>
      <c r="I8075" s="3"/>
      <c r="J8075" s="4"/>
      <c r="P8075" s="2"/>
      <c r="Q8075" s="3"/>
      <c r="R8075" s="4"/>
      <c r="X8075" s="2"/>
      <c r="Y8075" s="3"/>
      <c r="Z8075" s="4"/>
      <c r="AF8075" s="2"/>
      <c r="AG8075" s="3"/>
      <c r="AH8075" s="2"/>
      <c r="AN8075" s="2"/>
      <c r="AO8075" s="3"/>
      <c r="AP8075" s="2"/>
      <c r="AW8075" s="3"/>
    </row>
    <row r="8076" spans="8:49">
      <c r="H8076" s="2"/>
      <c r="I8076" s="3"/>
      <c r="J8076" s="4"/>
      <c r="P8076" s="2"/>
      <c r="Q8076" s="3"/>
      <c r="R8076" s="4"/>
      <c r="X8076" s="2"/>
      <c r="Y8076" s="3"/>
      <c r="Z8076" s="4"/>
      <c r="AF8076" s="2"/>
      <c r="AG8076" s="3"/>
      <c r="AH8076" s="2"/>
      <c r="AN8076" s="2"/>
      <c r="AO8076" s="3"/>
      <c r="AP8076" s="2"/>
      <c r="AW8076" s="3"/>
    </row>
    <row r="8077" spans="8:49">
      <c r="H8077" s="2"/>
      <c r="I8077" s="3"/>
      <c r="J8077" s="4"/>
      <c r="P8077" s="2"/>
      <c r="Q8077" s="3"/>
      <c r="R8077" s="4"/>
      <c r="X8077" s="2"/>
      <c r="Y8077" s="3"/>
      <c r="Z8077" s="4"/>
      <c r="AF8077" s="2"/>
      <c r="AG8077" s="3"/>
      <c r="AH8077" s="2"/>
      <c r="AN8077" s="2"/>
      <c r="AO8077" s="3"/>
      <c r="AP8077" s="2"/>
      <c r="AW8077" s="3"/>
    </row>
    <row r="8078" spans="8:49">
      <c r="H8078" s="2"/>
      <c r="I8078" s="3"/>
      <c r="J8078" s="4"/>
      <c r="P8078" s="2"/>
      <c r="Q8078" s="3"/>
      <c r="R8078" s="4"/>
      <c r="X8078" s="2"/>
      <c r="Y8078" s="3"/>
      <c r="Z8078" s="4"/>
      <c r="AF8078" s="2"/>
      <c r="AG8078" s="3"/>
      <c r="AH8078" s="2"/>
      <c r="AN8078" s="2"/>
      <c r="AO8078" s="3"/>
      <c r="AP8078" s="2"/>
      <c r="AW8078" s="3"/>
    </row>
    <row r="8079" spans="8:49">
      <c r="H8079" s="2"/>
      <c r="I8079" s="3"/>
      <c r="J8079" s="4"/>
      <c r="P8079" s="2"/>
      <c r="Q8079" s="3"/>
      <c r="R8079" s="4"/>
      <c r="X8079" s="2"/>
      <c r="Y8079" s="3"/>
      <c r="Z8079" s="4"/>
      <c r="AF8079" s="2"/>
      <c r="AG8079" s="3"/>
      <c r="AH8079" s="2"/>
      <c r="AN8079" s="2"/>
      <c r="AO8079" s="3"/>
      <c r="AP8079" s="2"/>
      <c r="AW8079" s="3"/>
    </row>
    <row r="8080" spans="8:49">
      <c r="H8080" s="2"/>
      <c r="I8080" s="3"/>
      <c r="J8080" s="4"/>
      <c r="P8080" s="2"/>
      <c r="Q8080" s="3"/>
      <c r="R8080" s="4"/>
      <c r="X8080" s="2"/>
      <c r="Y8080" s="3"/>
      <c r="Z8080" s="4"/>
      <c r="AF8080" s="2"/>
      <c r="AG8080" s="3"/>
      <c r="AH8080" s="2"/>
      <c r="AN8080" s="2"/>
      <c r="AO8080" s="3"/>
      <c r="AP8080" s="2"/>
      <c r="AW8080" s="3"/>
    </row>
    <row r="8081" spans="8:49">
      <c r="H8081" s="2"/>
      <c r="I8081" s="3"/>
      <c r="J8081" s="4"/>
      <c r="P8081" s="2"/>
      <c r="Q8081" s="3"/>
      <c r="R8081" s="4"/>
      <c r="X8081" s="2"/>
      <c r="Y8081" s="3"/>
      <c r="Z8081" s="4"/>
      <c r="AF8081" s="2"/>
      <c r="AG8081" s="3"/>
      <c r="AH8081" s="2"/>
      <c r="AN8081" s="2"/>
      <c r="AO8081" s="3"/>
      <c r="AP8081" s="2"/>
      <c r="AW8081" s="3"/>
    </row>
    <row r="8082" spans="8:49">
      <c r="H8082" s="2"/>
      <c r="I8082" s="3"/>
      <c r="J8082" s="4"/>
      <c r="P8082" s="2"/>
      <c r="Q8082" s="3"/>
      <c r="R8082" s="4"/>
      <c r="X8082" s="2"/>
      <c r="Y8082" s="3"/>
      <c r="Z8082" s="4"/>
      <c r="AF8082" s="2"/>
      <c r="AG8082" s="3"/>
      <c r="AH8082" s="2"/>
      <c r="AN8082" s="2"/>
      <c r="AO8082" s="3"/>
      <c r="AP8082" s="2"/>
      <c r="AW8082" s="3"/>
    </row>
    <row r="8083" spans="8:49">
      <c r="H8083" s="2"/>
      <c r="I8083" s="3"/>
      <c r="J8083" s="4"/>
      <c r="P8083" s="2"/>
      <c r="Q8083" s="3"/>
      <c r="R8083" s="4"/>
      <c r="X8083" s="2"/>
      <c r="Y8083" s="3"/>
      <c r="Z8083" s="4"/>
      <c r="AF8083" s="2"/>
      <c r="AG8083" s="3"/>
      <c r="AH8083" s="2"/>
      <c r="AN8083" s="2"/>
      <c r="AO8083" s="3"/>
      <c r="AP8083" s="2"/>
      <c r="AW8083" s="3"/>
    </row>
    <row r="8084" spans="8:49">
      <c r="H8084" s="2"/>
      <c r="I8084" s="3"/>
      <c r="J8084" s="4"/>
      <c r="P8084" s="2"/>
      <c r="Q8084" s="3"/>
      <c r="R8084" s="4"/>
      <c r="X8084" s="2"/>
      <c r="Y8084" s="3"/>
      <c r="Z8084" s="4"/>
      <c r="AF8084" s="2"/>
      <c r="AG8084" s="3"/>
      <c r="AH8084" s="2"/>
      <c r="AN8084" s="2"/>
      <c r="AO8084" s="3"/>
      <c r="AP8084" s="2"/>
      <c r="AW8084" s="3"/>
    </row>
    <row r="8085" spans="8:49">
      <c r="H8085" s="2"/>
      <c r="I8085" s="3"/>
      <c r="J8085" s="4"/>
      <c r="P8085" s="2"/>
      <c r="Q8085" s="3"/>
      <c r="R8085" s="4"/>
      <c r="X8085" s="2"/>
      <c r="Y8085" s="3"/>
      <c r="Z8085" s="4"/>
      <c r="AF8085" s="2"/>
      <c r="AG8085" s="3"/>
      <c r="AH8085" s="2"/>
      <c r="AN8085" s="2"/>
      <c r="AO8085" s="3"/>
      <c r="AP8085" s="2"/>
      <c r="AW8085" s="3"/>
    </row>
    <row r="8086" spans="8:49">
      <c r="H8086" s="2"/>
      <c r="I8086" s="3"/>
      <c r="J8086" s="4"/>
      <c r="P8086" s="2"/>
      <c r="Q8086" s="3"/>
      <c r="R8086" s="4"/>
      <c r="X8086" s="2"/>
      <c r="Y8086" s="3"/>
      <c r="Z8086" s="4"/>
      <c r="AF8086" s="2"/>
      <c r="AG8086" s="3"/>
      <c r="AH8086" s="2"/>
      <c r="AN8086" s="2"/>
      <c r="AO8086" s="3"/>
      <c r="AP8086" s="2"/>
      <c r="AW8086" s="3"/>
    </row>
    <row r="8087" spans="8:49">
      <c r="H8087" s="2"/>
      <c r="I8087" s="3"/>
      <c r="J8087" s="4"/>
      <c r="P8087" s="2"/>
      <c r="Q8087" s="3"/>
      <c r="R8087" s="4"/>
      <c r="X8087" s="2"/>
      <c r="Y8087" s="3"/>
      <c r="Z8087" s="4"/>
      <c r="AF8087" s="2"/>
      <c r="AG8087" s="3"/>
      <c r="AH8087" s="2"/>
      <c r="AN8087" s="2"/>
      <c r="AO8087" s="3"/>
      <c r="AP8087" s="2"/>
      <c r="AW8087" s="3"/>
    </row>
    <row r="8088" spans="8:49">
      <c r="H8088" s="2"/>
      <c r="I8088" s="3"/>
      <c r="J8088" s="4"/>
      <c r="P8088" s="2"/>
      <c r="Q8088" s="3"/>
      <c r="R8088" s="4"/>
      <c r="X8088" s="2"/>
      <c r="Y8088" s="3"/>
      <c r="Z8088" s="4"/>
      <c r="AF8088" s="2"/>
      <c r="AG8088" s="3"/>
      <c r="AH8088" s="2"/>
      <c r="AN8088" s="2"/>
      <c r="AO8088" s="3"/>
      <c r="AP8088" s="2"/>
      <c r="AW8088" s="3"/>
    </row>
    <row r="8089" spans="8:49">
      <c r="H8089" s="2"/>
      <c r="I8089" s="3"/>
      <c r="J8089" s="4"/>
      <c r="P8089" s="2"/>
      <c r="Q8089" s="3"/>
      <c r="R8089" s="4"/>
      <c r="X8089" s="2"/>
      <c r="Y8089" s="3"/>
      <c r="Z8089" s="4"/>
      <c r="AF8089" s="2"/>
      <c r="AG8089" s="3"/>
      <c r="AH8089" s="2"/>
      <c r="AN8089" s="2"/>
      <c r="AO8089" s="3"/>
      <c r="AP8089" s="2"/>
      <c r="AW8089" s="3"/>
    </row>
    <row r="8090" spans="8:49">
      <c r="H8090" s="2"/>
      <c r="I8090" s="3"/>
      <c r="J8090" s="4"/>
      <c r="P8090" s="2"/>
      <c r="Q8090" s="3"/>
      <c r="R8090" s="4"/>
      <c r="X8090" s="2"/>
      <c r="Y8090" s="3"/>
      <c r="Z8090" s="4"/>
      <c r="AF8090" s="2"/>
      <c r="AG8090" s="3"/>
      <c r="AH8090" s="2"/>
      <c r="AN8090" s="2"/>
      <c r="AO8090" s="3"/>
      <c r="AP8090" s="2"/>
      <c r="AW8090" s="3"/>
    </row>
    <row r="8091" spans="8:49">
      <c r="H8091" s="2"/>
      <c r="I8091" s="3"/>
      <c r="J8091" s="4"/>
      <c r="P8091" s="2"/>
      <c r="Q8091" s="3"/>
      <c r="R8091" s="4"/>
      <c r="X8091" s="2"/>
      <c r="Y8091" s="3"/>
      <c r="Z8091" s="4"/>
      <c r="AF8091" s="2"/>
      <c r="AG8091" s="3"/>
      <c r="AH8091" s="2"/>
      <c r="AN8091" s="2"/>
      <c r="AO8091" s="3"/>
      <c r="AP8091" s="2"/>
      <c r="AW8091" s="3"/>
    </row>
    <row r="8092" spans="8:49">
      <c r="H8092" s="2"/>
      <c r="I8092" s="3"/>
      <c r="J8092" s="4"/>
      <c r="P8092" s="2"/>
      <c r="Q8092" s="3"/>
      <c r="R8092" s="4"/>
      <c r="X8092" s="2"/>
      <c r="Y8092" s="3"/>
      <c r="Z8092" s="4"/>
      <c r="AF8092" s="2"/>
      <c r="AG8092" s="3"/>
      <c r="AH8092" s="2"/>
      <c r="AN8092" s="2"/>
      <c r="AO8092" s="3"/>
      <c r="AP8092" s="2"/>
      <c r="AW8092" s="3"/>
    </row>
    <row r="8093" spans="8:49">
      <c r="H8093" s="2"/>
      <c r="I8093" s="3"/>
      <c r="J8093" s="4"/>
      <c r="P8093" s="2"/>
      <c r="Q8093" s="3"/>
      <c r="R8093" s="4"/>
      <c r="X8093" s="2"/>
      <c r="Y8093" s="3"/>
      <c r="Z8093" s="4"/>
      <c r="AF8093" s="2"/>
      <c r="AG8093" s="3"/>
      <c r="AH8093" s="2"/>
      <c r="AN8093" s="2"/>
      <c r="AO8093" s="3"/>
      <c r="AP8093" s="2"/>
      <c r="AW8093" s="3"/>
    </row>
    <row r="8094" spans="8:49">
      <c r="H8094" s="2"/>
      <c r="I8094" s="3"/>
      <c r="J8094" s="4"/>
      <c r="P8094" s="2"/>
      <c r="Q8094" s="3"/>
      <c r="R8094" s="4"/>
      <c r="X8094" s="2"/>
      <c r="Y8094" s="3"/>
      <c r="Z8094" s="4"/>
      <c r="AF8094" s="2"/>
      <c r="AG8094" s="3"/>
      <c r="AH8094" s="2"/>
      <c r="AN8094" s="2"/>
      <c r="AO8094" s="3"/>
      <c r="AP8094" s="2"/>
      <c r="AW8094" s="3"/>
    </row>
    <row r="8095" spans="8:49">
      <c r="H8095" s="2"/>
      <c r="I8095" s="3"/>
      <c r="J8095" s="4"/>
      <c r="P8095" s="2"/>
      <c r="Q8095" s="3"/>
      <c r="R8095" s="4"/>
      <c r="X8095" s="2"/>
      <c r="Y8095" s="3"/>
      <c r="Z8095" s="4"/>
      <c r="AF8095" s="2"/>
      <c r="AG8095" s="3"/>
      <c r="AH8095" s="2"/>
      <c r="AN8095" s="2"/>
      <c r="AO8095" s="3"/>
      <c r="AP8095" s="2"/>
      <c r="AW8095" s="3"/>
    </row>
    <row r="8096" spans="8:49">
      <c r="H8096" s="2"/>
      <c r="I8096" s="3"/>
      <c r="J8096" s="4"/>
      <c r="P8096" s="2"/>
      <c r="Q8096" s="3"/>
      <c r="R8096" s="4"/>
      <c r="X8096" s="2"/>
      <c r="Y8096" s="3"/>
      <c r="Z8096" s="4"/>
      <c r="AF8096" s="2"/>
      <c r="AG8096" s="3"/>
      <c r="AH8096" s="2"/>
      <c r="AN8096" s="2"/>
      <c r="AO8096" s="3"/>
      <c r="AP8096" s="2"/>
      <c r="AW8096" s="3"/>
    </row>
    <row r="8097" spans="8:49">
      <c r="H8097" s="2"/>
      <c r="I8097" s="3"/>
      <c r="J8097" s="4"/>
      <c r="P8097" s="2"/>
      <c r="Q8097" s="3"/>
      <c r="R8097" s="4"/>
      <c r="X8097" s="2"/>
      <c r="Y8097" s="3"/>
      <c r="Z8097" s="4"/>
      <c r="AF8097" s="2"/>
      <c r="AG8097" s="3"/>
      <c r="AH8097" s="2"/>
      <c r="AN8097" s="2"/>
      <c r="AO8097" s="3"/>
      <c r="AP8097" s="2"/>
      <c r="AW8097" s="3"/>
    </row>
    <row r="8098" spans="8:49">
      <c r="H8098" s="2"/>
      <c r="I8098" s="3"/>
      <c r="J8098" s="4"/>
      <c r="P8098" s="2"/>
      <c r="Q8098" s="3"/>
      <c r="R8098" s="4"/>
      <c r="X8098" s="2"/>
      <c r="Y8098" s="3"/>
      <c r="Z8098" s="4"/>
      <c r="AF8098" s="2"/>
      <c r="AG8098" s="3"/>
      <c r="AH8098" s="2"/>
      <c r="AN8098" s="2"/>
      <c r="AO8098" s="3"/>
      <c r="AP8098" s="2"/>
      <c r="AW8098" s="3"/>
    </row>
    <row r="8099" spans="8:49">
      <c r="H8099" s="2"/>
      <c r="I8099" s="3"/>
      <c r="J8099" s="4"/>
      <c r="P8099" s="2"/>
      <c r="Q8099" s="3"/>
      <c r="R8099" s="4"/>
      <c r="X8099" s="2"/>
      <c r="Y8099" s="3"/>
      <c r="Z8099" s="4"/>
      <c r="AF8099" s="2"/>
      <c r="AG8099" s="3"/>
      <c r="AH8099" s="2"/>
      <c r="AN8099" s="2"/>
      <c r="AO8099" s="3"/>
      <c r="AP8099" s="2"/>
      <c r="AW8099" s="3"/>
    </row>
    <row r="8100" spans="8:49">
      <c r="H8100" s="2"/>
      <c r="I8100" s="3"/>
      <c r="J8100" s="4"/>
      <c r="P8100" s="2"/>
      <c r="Q8100" s="3"/>
      <c r="R8100" s="4"/>
      <c r="X8100" s="2"/>
      <c r="Y8100" s="3"/>
      <c r="Z8100" s="4"/>
      <c r="AF8100" s="2"/>
      <c r="AG8100" s="3"/>
      <c r="AH8100" s="2"/>
      <c r="AN8100" s="2"/>
      <c r="AO8100" s="3"/>
      <c r="AP8100" s="2"/>
      <c r="AW8100" s="3"/>
    </row>
    <row r="8101" spans="8:49">
      <c r="H8101" s="2"/>
      <c r="I8101" s="3"/>
      <c r="J8101" s="4"/>
      <c r="P8101" s="2"/>
      <c r="Q8101" s="3"/>
      <c r="R8101" s="4"/>
      <c r="X8101" s="2"/>
      <c r="Y8101" s="3"/>
      <c r="Z8101" s="4"/>
      <c r="AF8101" s="2"/>
      <c r="AG8101" s="3"/>
      <c r="AH8101" s="2"/>
      <c r="AN8101" s="2"/>
      <c r="AO8101" s="3"/>
      <c r="AP8101" s="2"/>
      <c r="AW8101" s="3"/>
    </row>
    <row r="8102" spans="8:49">
      <c r="H8102" s="2"/>
      <c r="I8102" s="3"/>
      <c r="J8102" s="4"/>
      <c r="P8102" s="2"/>
      <c r="Q8102" s="3"/>
      <c r="R8102" s="4"/>
      <c r="X8102" s="2"/>
      <c r="Y8102" s="3"/>
      <c r="Z8102" s="4"/>
      <c r="AF8102" s="2"/>
      <c r="AG8102" s="3"/>
      <c r="AH8102" s="2"/>
      <c r="AN8102" s="2"/>
      <c r="AO8102" s="3"/>
      <c r="AP8102" s="2"/>
      <c r="AW8102" s="3"/>
    </row>
    <row r="8103" spans="8:49">
      <c r="H8103" s="2"/>
      <c r="I8103" s="3"/>
      <c r="J8103" s="4"/>
      <c r="P8103" s="2"/>
      <c r="Q8103" s="3"/>
      <c r="R8103" s="4"/>
      <c r="X8103" s="2"/>
      <c r="Y8103" s="3"/>
      <c r="Z8103" s="4"/>
      <c r="AF8103" s="2"/>
      <c r="AG8103" s="3"/>
      <c r="AH8103" s="2"/>
      <c r="AN8103" s="2"/>
      <c r="AO8103" s="3"/>
      <c r="AP8103" s="2"/>
      <c r="AW8103" s="3"/>
    </row>
    <row r="8104" spans="8:49">
      <c r="H8104" s="2"/>
      <c r="I8104" s="3"/>
      <c r="J8104" s="4"/>
      <c r="P8104" s="2"/>
      <c r="Q8104" s="3"/>
      <c r="R8104" s="4"/>
      <c r="X8104" s="2"/>
      <c r="Y8104" s="3"/>
      <c r="Z8104" s="4"/>
      <c r="AF8104" s="2"/>
      <c r="AG8104" s="3"/>
      <c r="AH8104" s="2"/>
      <c r="AN8104" s="2"/>
      <c r="AO8104" s="3"/>
      <c r="AP8104" s="2"/>
      <c r="AW8104" s="3"/>
    </row>
    <row r="8105" spans="8:49">
      <c r="H8105" s="2"/>
      <c r="I8105" s="3"/>
      <c r="J8105" s="4"/>
      <c r="P8105" s="2"/>
      <c r="Q8105" s="3"/>
      <c r="R8105" s="4"/>
      <c r="X8105" s="2"/>
      <c r="Y8105" s="3"/>
      <c r="Z8105" s="4"/>
      <c r="AF8105" s="2"/>
      <c r="AG8105" s="3"/>
      <c r="AH8105" s="2"/>
      <c r="AN8105" s="2"/>
      <c r="AO8105" s="3"/>
      <c r="AP8105" s="2"/>
      <c r="AW8105" s="3"/>
    </row>
    <row r="8106" spans="8:49">
      <c r="H8106" s="2"/>
      <c r="I8106" s="3"/>
      <c r="J8106" s="4"/>
      <c r="P8106" s="2"/>
      <c r="Q8106" s="3"/>
      <c r="R8106" s="4"/>
      <c r="X8106" s="2"/>
      <c r="Y8106" s="3"/>
      <c r="Z8106" s="4"/>
      <c r="AF8106" s="2"/>
      <c r="AG8106" s="3"/>
      <c r="AH8106" s="2"/>
      <c r="AN8106" s="2"/>
      <c r="AO8106" s="3"/>
      <c r="AP8106" s="2"/>
      <c r="AW8106" s="3"/>
    </row>
    <row r="8107" spans="8:49">
      <c r="H8107" s="2"/>
      <c r="I8107" s="3"/>
      <c r="J8107" s="4"/>
      <c r="P8107" s="2"/>
      <c r="Q8107" s="3"/>
      <c r="R8107" s="4"/>
      <c r="X8107" s="2"/>
      <c r="Y8107" s="3"/>
      <c r="Z8107" s="4"/>
      <c r="AF8107" s="2"/>
      <c r="AG8107" s="3"/>
      <c r="AH8107" s="2"/>
      <c r="AN8107" s="2"/>
      <c r="AO8107" s="3"/>
      <c r="AP8107" s="2"/>
      <c r="AW8107" s="3"/>
    </row>
    <row r="8108" spans="8:49">
      <c r="H8108" s="2"/>
      <c r="I8108" s="3"/>
      <c r="J8108" s="4"/>
      <c r="P8108" s="2"/>
      <c r="Q8108" s="3"/>
      <c r="R8108" s="4"/>
      <c r="X8108" s="2"/>
      <c r="Y8108" s="3"/>
      <c r="Z8108" s="4"/>
      <c r="AF8108" s="2"/>
      <c r="AG8108" s="3"/>
      <c r="AH8108" s="2"/>
      <c r="AN8108" s="2"/>
      <c r="AO8108" s="3"/>
      <c r="AP8108" s="2"/>
      <c r="AW8108" s="3"/>
    </row>
    <row r="8109" spans="8:49">
      <c r="H8109" s="2"/>
      <c r="I8109" s="3"/>
      <c r="J8109" s="4"/>
      <c r="P8109" s="2"/>
      <c r="Q8109" s="3"/>
      <c r="R8109" s="4"/>
      <c r="X8109" s="2"/>
      <c r="Y8109" s="3"/>
      <c r="Z8109" s="4"/>
      <c r="AF8109" s="2"/>
      <c r="AG8109" s="3"/>
      <c r="AH8109" s="2"/>
      <c r="AN8109" s="2"/>
      <c r="AO8109" s="3"/>
      <c r="AP8109" s="2"/>
      <c r="AW8109" s="3"/>
    </row>
    <row r="8110" spans="8:49">
      <c r="H8110" s="2"/>
      <c r="I8110" s="3"/>
      <c r="J8110" s="4"/>
      <c r="P8110" s="2"/>
      <c r="Q8110" s="3"/>
      <c r="R8110" s="4"/>
      <c r="X8110" s="2"/>
      <c r="Y8110" s="3"/>
      <c r="Z8110" s="4"/>
      <c r="AF8110" s="2"/>
      <c r="AG8110" s="3"/>
      <c r="AH8110" s="2"/>
      <c r="AN8110" s="2"/>
      <c r="AO8110" s="3"/>
      <c r="AP8110" s="2"/>
      <c r="AW8110" s="3"/>
    </row>
    <row r="8111" spans="8:49">
      <c r="H8111" s="2"/>
      <c r="I8111" s="3"/>
      <c r="J8111" s="4"/>
      <c r="P8111" s="2"/>
      <c r="Q8111" s="3"/>
      <c r="R8111" s="4"/>
      <c r="X8111" s="2"/>
      <c r="Y8111" s="3"/>
      <c r="Z8111" s="4"/>
      <c r="AF8111" s="2"/>
      <c r="AG8111" s="3"/>
      <c r="AH8111" s="2"/>
      <c r="AN8111" s="2"/>
      <c r="AO8111" s="3"/>
      <c r="AP8111" s="2"/>
      <c r="AW8111" s="3"/>
    </row>
    <row r="8112" spans="8:49">
      <c r="H8112" s="2"/>
      <c r="I8112" s="3"/>
      <c r="J8112" s="4"/>
      <c r="P8112" s="2"/>
      <c r="Q8112" s="3"/>
      <c r="R8112" s="4"/>
      <c r="X8112" s="2"/>
      <c r="Y8112" s="3"/>
      <c r="Z8112" s="4"/>
      <c r="AF8112" s="2"/>
      <c r="AG8112" s="3"/>
      <c r="AH8112" s="2"/>
      <c r="AN8112" s="2"/>
      <c r="AO8112" s="3"/>
      <c r="AP8112" s="2"/>
      <c r="AW8112" s="3"/>
    </row>
    <row r="8113" spans="8:49">
      <c r="H8113" s="2"/>
      <c r="I8113" s="3"/>
      <c r="J8113" s="4"/>
      <c r="P8113" s="2"/>
      <c r="Q8113" s="3"/>
      <c r="R8113" s="4"/>
      <c r="X8113" s="2"/>
      <c r="Y8113" s="3"/>
      <c r="Z8113" s="4"/>
      <c r="AF8113" s="2"/>
      <c r="AG8113" s="3"/>
      <c r="AH8113" s="2"/>
      <c r="AN8113" s="2"/>
      <c r="AO8113" s="3"/>
      <c r="AP8113" s="2"/>
      <c r="AW8113" s="3"/>
    </row>
    <row r="8114" spans="8:49">
      <c r="H8114" s="2"/>
      <c r="I8114" s="3"/>
      <c r="J8114" s="4"/>
      <c r="P8114" s="2"/>
      <c r="Q8114" s="3"/>
      <c r="R8114" s="4"/>
      <c r="X8114" s="2"/>
      <c r="Y8114" s="3"/>
      <c r="Z8114" s="4"/>
      <c r="AF8114" s="2"/>
      <c r="AG8114" s="3"/>
      <c r="AH8114" s="2"/>
      <c r="AN8114" s="2"/>
      <c r="AO8114" s="3"/>
      <c r="AP8114" s="2"/>
      <c r="AW8114" s="3"/>
    </row>
    <row r="8115" spans="8:49">
      <c r="H8115" s="2"/>
      <c r="I8115" s="3"/>
      <c r="J8115" s="4"/>
      <c r="P8115" s="2"/>
      <c r="Q8115" s="3"/>
      <c r="R8115" s="4"/>
      <c r="X8115" s="2"/>
      <c r="Y8115" s="3"/>
      <c r="Z8115" s="4"/>
      <c r="AF8115" s="2"/>
      <c r="AG8115" s="3"/>
      <c r="AH8115" s="2"/>
      <c r="AN8115" s="2"/>
      <c r="AO8115" s="3"/>
      <c r="AP8115" s="2"/>
      <c r="AW8115" s="3"/>
    </row>
    <row r="8116" spans="8:49">
      <c r="H8116" s="2"/>
      <c r="I8116" s="3"/>
      <c r="J8116" s="4"/>
      <c r="P8116" s="2"/>
      <c r="Q8116" s="3"/>
      <c r="R8116" s="4"/>
      <c r="X8116" s="2"/>
      <c r="Y8116" s="3"/>
      <c r="Z8116" s="4"/>
      <c r="AF8116" s="2"/>
      <c r="AG8116" s="3"/>
      <c r="AH8116" s="2"/>
      <c r="AN8116" s="2"/>
      <c r="AO8116" s="3"/>
      <c r="AP8116" s="2"/>
      <c r="AW8116" s="3"/>
    </row>
    <row r="8117" spans="8:49">
      <c r="H8117" s="2"/>
      <c r="I8117" s="3"/>
      <c r="J8117" s="4"/>
      <c r="P8117" s="2"/>
      <c r="Q8117" s="3"/>
      <c r="R8117" s="4"/>
      <c r="X8117" s="2"/>
      <c r="Y8117" s="3"/>
      <c r="Z8117" s="4"/>
      <c r="AF8117" s="2"/>
      <c r="AG8117" s="3"/>
      <c r="AH8117" s="2"/>
      <c r="AN8117" s="2"/>
      <c r="AO8117" s="3"/>
      <c r="AP8117" s="2"/>
      <c r="AW8117" s="3"/>
    </row>
    <row r="8118" spans="8:49">
      <c r="H8118" s="2"/>
      <c r="I8118" s="3"/>
      <c r="J8118" s="4"/>
      <c r="P8118" s="2"/>
      <c r="Q8118" s="3"/>
      <c r="R8118" s="4"/>
      <c r="X8118" s="2"/>
      <c r="Y8118" s="3"/>
      <c r="Z8118" s="4"/>
      <c r="AF8118" s="2"/>
      <c r="AG8118" s="3"/>
      <c r="AH8118" s="2"/>
      <c r="AN8118" s="2"/>
      <c r="AO8118" s="3"/>
      <c r="AP8118" s="2"/>
      <c r="AW8118" s="3"/>
    </row>
    <row r="8119" spans="8:49">
      <c r="H8119" s="2"/>
      <c r="I8119" s="3"/>
      <c r="J8119" s="4"/>
      <c r="P8119" s="2"/>
      <c r="Q8119" s="3"/>
      <c r="R8119" s="4"/>
      <c r="X8119" s="2"/>
      <c r="Y8119" s="3"/>
      <c r="Z8119" s="4"/>
      <c r="AF8119" s="2"/>
      <c r="AG8119" s="3"/>
      <c r="AH8119" s="2"/>
      <c r="AN8119" s="2"/>
      <c r="AO8119" s="3"/>
      <c r="AP8119" s="2"/>
      <c r="AW8119" s="3"/>
    </row>
    <row r="8120" spans="8:49">
      <c r="H8120" s="2"/>
      <c r="I8120" s="3"/>
      <c r="J8120" s="4"/>
      <c r="P8120" s="2"/>
      <c r="Q8120" s="3"/>
      <c r="R8120" s="4"/>
      <c r="X8120" s="2"/>
      <c r="Y8120" s="3"/>
      <c r="Z8120" s="4"/>
      <c r="AF8120" s="2"/>
      <c r="AG8120" s="3"/>
      <c r="AH8120" s="2"/>
      <c r="AN8120" s="2"/>
      <c r="AO8120" s="3"/>
      <c r="AP8120" s="2"/>
      <c r="AW8120" s="3"/>
    </row>
    <row r="8121" spans="8:49">
      <c r="H8121" s="2"/>
      <c r="I8121" s="3"/>
      <c r="J8121" s="4"/>
      <c r="P8121" s="2"/>
      <c r="Q8121" s="3"/>
      <c r="R8121" s="4"/>
      <c r="X8121" s="2"/>
      <c r="Y8121" s="3"/>
      <c r="Z8121" s="4"/>
      <c r="AF8121" s="2"/>
      <c r="AG8121" s="3"/>
      <c r="AH8121" s="2"/>
      <c r="AN8121" s="2"/>
      <c r="AO8121" s="3"/>
      <c r="AP8121" s="2"/>
      <c r="AW8121" s="3"/>
    </row>
    <row r="8122" spans="8:49">
      <c r="H8122" s="2"/>
      <c r="I8122" s="3"/>
      <c r="J8122" s="4"/>
      <c r="P8122" s="2"/>
      <c r="Q8122" s="3"/>
      <c r="R8122" s="4"/>
      <c r="X8122" s="2"/>
      <c r="Y8122" s="3"/>
      <c r="Z8122" s="4"/>
      <c r="AF8122" s="2"/>
      <c r="AG8122" s="3"/>
      <c r="AH8122" s="2"/>
      <c r="AN8122" s="2"/>
      <c r="AO8122" s="3"/>
      <c r="AP8122" s="2"/>
      <c r="AW8122" s="3"/>
    </row>
    <row r="8123" spans="8:49">
      <c r="H8123" s="2"/>
      <c r="I8123" s="3"/>
      <c r="J8123" s="4"/>
      <c r="P8123" s="2"/>
      <c r="Q8123" s="3"/>
      <c r="R8123" s="4"/>
      <c r="X8123" s="2"/>
      <c r="Y8123" s="3"/>
      <c r="Z8123" s="4"/>
      <c r="AF8123" s="2"/>
      <c r="AG8123" s="3"/>
      <c r="AH8123" s="2"/>
      <c r="AN8123" s="2"/>
      <c r="AO8123" s="3"/>
      <c r="AP8123" s="2"/>
      <c r="AW8123" s="3"/>
    </row>
    <row r="8124" spans="8:49">
      <c r="H8124" s="2"/>
      <c r="I8124" s="3"/>
      <c r="J8124" s="4"/>
      <c r="P8124" s="2"/>
      <c r="Q8124" s="3"/>
      <c r="R8124" s="4"/>
      <c r="X8124" s="2"/>
      <c r="Y8124" s="3"/>
      <c r="Z8124" s="4"/>
      <c r="AF8124" s="2"/>
      <c r="AG8124" s="3"/>
      <c r="AH8124" s="2"/>
      <c r="AN8124" s="2"/>
      <c r="AO8124" s="3"/>
      <c r="AP8124" s="2"/>
      <c r="AW8124" s="3"/>
    </row>
    <row r="8125" spans="8:49">
      <c r="H8125" s="2"/>
      <c r="I8125" s="3"/>
      <c r="J8125" s="4"/>
      <c r="P8125" s="2"/>
      <c r="Q8125" s="3"/>
      <c r="R8125" s="4"/>
      <c r="X8125" s="2"/>
      <c r="Y8125" s="3"/>
      <c r="Z8125" s="4"/>
      <c r="AF8125" s="2"/>
      <c r="AG8125" s="3"/>
      <c r="AH8125" s="2"/>
      <c r="AN8125" s="2"/>
      <c r="AO8125" s="3"/>
      <c r="AP8125" s="2"/>
      <c r="AW8125" s="3"/>
    </row>
    <row r="8126" spans="8:49">
      <c r="H8126" s="2"/>
      <c r="I8126" s="3"/>
      <c r="J8126" s="4"/>
      <c r="P8126" s="2"/>
      <c r="Q8126" s="3"/>
      <c r="R8126" s="4"/>
      <c r="X8126" s="2"/>
      <c r="Y8126" s="3"/>
      <c r="Z8126" s="4"/>
      <c r="AF8126" s="2"/>
      <c r="AG8126" s="3"/>
      <c r="AH8126" s="2"/>
      <c r="AN8126" s="2"/>
      <c r="AO8126" s="3"/>
      <c r="AP8126" s="2"/>
      <c r="AW8126" s="3"/>
    </row>
    <row r="8127" spans="8:49">
      <c r="H8127" s="2"/>
      <c r="I8127" s="3"/>
      <c r="J8127" s="4"/>
      <c r="P8127" s="2"/>
      <c r="Q8127" s="3"/>
      <c r="R8127" s="4"/>
      <c r="X8127" s="2"/>
      <c r="Y8127" s="3"/>
      <c r="Z8127" s="4"/>
      <c r="AF8127" s="2"/>
      <c r="AG8127" s="3"/>
      <c r="AH8127" s="2"/>
      <c r="AN8127" s="2"/>
      <c r="AO8127" s="3"/>
      <c r="AP8127" s="2"/>
      <c r="AW8127" s="3"/>
    </row>
    <row r="8128" spans="8:49">
      <c r="H8128" s="2"/>
      <c r="I8128" s="3"/>
      <c r="J8128" s="4"/>
      <c r="P8128" s="2"/>
      <c r="Q8128" s="3"/>
      <c r="R8128" s="4"/>
      <c r="X8128" s="2"/>
      <c r="Y8128" s="3"/>
      <c r="Z8128" s="4"/>
      <c r="AF8128" s="2"/>
      <c r="AG8128" s="3"/>
      <c r="AH8128" s="2"/>
      <c r="AN8128" s="2"/>
      <c r="AO8128" s="3"/>
      <c r="AP8128" s="2"/>
      <c r="AW8128" s="3"/>
    </row>
    <row r="8129" spans="8:49">
      <c r="H8129" s="2"/>
      <c r="I8129" s="3"/>
      <c r="J8129" s="4"/>
      <c r="P8129" s="2"/>
      <c r="Q8129" s="3"/>
      <c r="R8129" s="4"/>
      <c r="X8129" s="2"/>
      <c r="Y8129" s="3"/>
      <c r="Z8129" s="4"/>
      <c r="AF8129" s="2"/>
      <c r="AG8129" s="3"/>
      <c r="AH8129" s="2"/>
      <c r="AN8129" s="2"/>
      <c r="AO8129" s="3"/>
      <c r="AP8129" s="2"/>
      <c r="AW8129" s="3"/>
    </row>
    <row r="8130" spans="8:49">
      <c r="H8130" s="2"/>
      <c r="I8130" s="3"/>
      <c r="J8130" s="4"/>
      <c r="P8130" s="2"/>
      <c r="Q8130" s="3"/>
      <c r="R8130" s="4"/>
      <c r="X8130" s="2"/>
      <c r="Y8130" s="3"/>
      <c r="Z8130" s="4"/>
      <c r="AF8130" s="2"/>
      <c r="AG8130" s="3"/>
      <c r="AH8130" s="2"/>
      <c r="AN8130" s="2"/>
      <c r="AO8130" s="3"/>
      <c r="AP8130" s="2"/>
      <c r="AW8130" s="3"/>
    </row>
    <row r="8131" spans="8:49">
      <c r="H8131" s="2"/>
      <c r="I8131" s="3"/>
      <c r="J8131" s="4"/>
      <c r="P8131" s="2"/>
      <c r="Q8131" s="3"/>
      <c r="R8131" s="4"/>
      <c r="X8131" s="2"/>
      <c r="Y8131" s="3"/>
      <c r="Z8131" s="4"/>
      <c r="AF8131" s="2"/>
      <c r="AG8131" s="3"/>
      <c r="AH8131" s="2"/>
      <c r="AN8131" s="2"/>
      <c r="AO8131" s="3"/>
      <c r="AP8131" s="2"/>
      <c r="AW8131" s="3"/>
    </row>
    <row r="8132" spans="8:49">
      <c r="H8132" s="2"/>
      <c r="I8132" s="3"/>
      <c r="J8132" s="4"/>
      <c r="P8132" s="2"/>
      <c r="Q8132" s="3"/>
      <c r="R8132" s="4"/>
      <c r="X8132" s="2"/>
      <c r="Y8132" s="3"/>
      <c r="Z8132" s="4"/>
      <c r="AF8132" s="2"/>
      <c r="AG8132" s="3"/>
      <c r="AH8132" s="2"/>
      <c r="AN8132" s="2"/>
      <c r="AO8132" s="3"/>
      <c r="AP8132" s="2"/>
      <c r="AW8132" s="3"/>
    </row>
    <row r="8133" spans="8:49">
      <c r="H8133" s="2"/>
      <c r="I8133" s="3"/>
      <c r="J8133" s="4"/>
      <c r="P8133" s="2"/>
      <c r="Q8133" s="3"/>
      <c r="R8133" s="4"/>
      <c r="X8133" s="2"/>
      <c r="Y8133" s="3"/>
      <c r="Z8133" s="4"/>
      <c r="AF8133" s="2"/>
      <c r="AG8133" s="3"/>
      <c r="AH8133" s="2"/>
      <c r="AN8133" s="2"/>
      <c r="AO8133" s="3"/>
      <c r="AP8133" s="2"/>
      <c r="AW8133" s="3"/>
    </row>
    <row r="8134" spans="8:49">
      <c r="H8134" s="2"/>
      <c r="I8134" s="3"/>
      <c r="J8134" s="4"/>
      <c r="P8134" s="2"/>
      <c r="Q8134" s="3"/>
      <c r="R8134" s="4"/>
      <c r="X8134" s="2"/>
      <c r="Y8134" s="3"/>
      <c r="Z8134" s="4"/>
      <c r="AF8134" s="2"/>
      <c r="AG8134" s="3"/>
      <c r="AH8134" s="2"/>
      <c r="AN8134" s="2"/>
      <c r="AO8134" s="3"/>
      <c r="AP8134" s="2"/>
      <c r="AW8134" s="3"/>
    </row>
    <row r="8135" spans="8:49">
      <c r="H8135" s="2"/>
      <c r="I8135" s="3"/>
      <c r="J8135" s="4"/>
      <c r="P8135" s="2"/>
      <c r="Q8135" s="3"/>
      <c r="R8135" s="4"/>
      <c r="X8135" s="2"/>
      <c r="Y8135" s="3"/>
      <c r="Z8135" s="4"/>
      <c r="AF8135" s="2"/>
      <c r="AG8135" s="3"/>
      <c r="AH8135" s="2"/>
      <c r="AN8135" s="2"/>
      <c r="AO8135" s="3"/>
      <c r="AP8135" s="2"/>
      <c r="AW8135" s="3"/>
    </row>
    <row r="8136" spans="8:49">
      <c r="H8136" s="2"/>
      <c r="I8136" s="3"/>
      <c r="J8136" s="4"/>
      <c r="P8136" s="2"/>
      <c r="Q8136" s="3"/>
      <c r="R8136" s="4"/>
      <c r="X8136" s="2"/>
      <c r="Y8136" s="3"/>
      <c r="Z8136" s="4"/>
      <c r="AF8136" s="2"/>
      <c r="AG8136" s="3"/>
      <c r="AH8136" s="2"/>
      <c r="AN8136" s="2"/>
      <c r="AO8136" s="3"/>
      <c r="AP8136" s="2"/>
      <c r="AW8136" s="3"/>
    </row>
    <row r="8137" spans="8:49">
      <c r="H8137" s="2"/>
      <c r="I8137" s="3"/>
      <c r="J8137" s="4"/>
      <c r="P8137" s="2"/>
      <c r="Q8137" s="3"/>
      <c r="R8137" s="4"/>
      <c r="X8137" s="2"/>
      <c r="Y8137" s="3"/>
      <c r="Z8137" s="4"/>
      <c r="AF8137" s="2"/>
      <c r="AG8137" s="3"/>
      <c r="AH8137" s="2"/>
      <c r="AN8137" s="2"/>
      <c r="AO8137" s="3"/>
      <c r="AP8137" s="2"/>
      <c r="AW8137" s="3"/>
    </row>
    <row r="8138" spans="8:49">
      <c r="H8138" s="2"/>
      <c r="I8138" s="3"/>
      <c r="J8138" s="4"/>
      <c r="P8138" s="2"/>
      <c r="Q8138" s="3"/>
      <c r="R8138" s="4"/>
      <c r="X8138" s="2"/>
      <c r="Y8138" s="3"/>
      <c r="Z8138" s="4"/>
      <c r="AF8138" s="2"/>
      <c r="AG8138" s="3"/>
      <c r="AH8138" s="2"/>
      <c r="AN8138" s="2"/>
      <c r="AO8138" s="3"/>
      <c r="AP8138" s="2"/>
      <c r="AW8138" s="3"/>
    </row>
    <row r="8139" spans="8:49">
      <c r="H8139" s="2"/>
      <c r="I8139" s="3"/>
      <c r="J8139" s="4"/>
      <c r="P8139" s="2"/>
      <c r="Q8139" s="3"/>
      <c r="R8139" s="4"/>
      <c r="X8139" s="2"/>
      <c r="Y8139" s="3"/>
      <c r="Z8139" s="4"/>
      <c r="AF8139" s="2"/>
      <c r="AG8139" s="3"/>
      <c r="AH8139" s="2"/>
      <c r="AN8139" s="2"/>
      <c r="AO8139" s="3"/>
      <c r="AP8139" s="2"/>
      <c r="AW8139" s="3"/>
    </row>
    <row r="8140" spans="8:49">
      <c r="H8140" s="2"/>
      <c r="I8140" s="3"/>
      <c r="J8140" s="4"/>
      <c r="P8140" s="2"/>
      <c r="Q8140" s="3"/>
      <c r="R8140" s="4"/>
      <c r="X8140" s="2"/>
      <c r="Y8140" s="3"/>
      <c r="Z8140" s="4"/>
      <c r="AF8140" s="2"/>
      <c r="AG8140" s="3"/>
      <c r="AH8140" s="2"/>
      <c r="AN8140" s="2"/>
      <c r="AO8140" s="3"/>
      <c r="AP8140" s="2"/>
      <c r="AW8140" s="3"/>
    </row>
    <row r="8141" spans="8:49">
      <c r="H8141" s="2"/>
      <c r="I8141" s="3"/>
      <c r="J8141" s="4"/>
      <c r="P8141" s="2"/>
      <c r="Q8141" s="3"/>
      <c r="R8141" s="4"/>
      <c r="X8141" s="2"/>
      <c r="Y8141" s="3"/>
      <c r="Z8141" s="4"/>
      <c r="AF8141" s="2"/>
      <c r="AG8141" s="3"/>
      <c r="AH8141" s="2"/>
      <c r="AN8141" s="2"/>
      <c r="AO8141" s="3"/>
      <c r="AP8141" s="2"/>
      <c r="AW8141" s="3"/>
    </row>
    <row r="8142" spans="8:49">
      <c r="H8142" s="2"/>
      <c r="I8142" s="3"/>
      <c r="J8142" s="4"/>
      <c r="P8142" s="2"/>
      <c r="Q8142" s="3"/>
      <c r="R8142" s="4"/>
      <c r="X8142" s="2"/>
      <c r="Y8142" s="3"/>
      <c r="Z8142" s="4"/>
      <c r="AF8142" s="2"/>
      <c r="AG8142" s="3"/>
      <c r="AH8142" s="2"/>
      <c r="AN8142" s="2"/>
      <c r="AO8142" s="3"/>
      <c r="AP8142" s="2"/>
      <c r="AW8142" s="3"/>
    </row>
    <row r="8143" spans="8:49">
      <c r="H8143" s="2"/>
      <c r="I8143" s="3"/>
      <c r="J8143" s="4"/>
      <c r="P8143" s="2"/>
      <c r="Q8143" s="3"/>
      <c r="R8143" s="4"/>
      <c r="X8143" s="2"/>
      <c r="Y8143" s="3"/>
      <c r="Z8143" s="4"/>
      <c r="AF8143" s="2"/>
      <c r="AG8143" s="3"/>
      <c r="AH8143" s="2"/>
      <c r="AN8143" s="2"/>
      <c r="AO8143" s="3"/>
      <c r="AP8143" s="2"/>
      <c r="AW8143" s="3"/>
    </row>
    <row r="8144" spans="8:49">
      <c r="H8144" s="2"/>
      <c r="I8144" s="3"/>
      <c r="J8144" s="4"/>
      <c r="P8144" s="2"/>
      <c r="Q8144" s="3"/>
      <c r="R8144" s="4"/>
      <c r="X8144" s="2"/>
      <c r="Y8144" s="3"/>
      <c r="Z8144" s="4"/>
      <c r="AF8144" s="2"/>
      <c r="AG8144" s="3"/>
      <c r="AH8144" s="2"/>
      <c r="AN8144" s="2"/>
      <c r="AO8144" s="3"/>
      <c r="AP8144" s="2"/>
      <c r="AW8144" s="3"/>
    </row>
    <row r="8145" spans="8:49">
      <c r="H8145" s="2"/>
      <c r="I8145" s="3"/>
      <c r="J8145" s="4"/>
      <c r="P8145" s="2"/>
      <c r="Q8145" s="3"/>
      <c r="R8145" s="4"/>
      <c r="X8145" s="2"/>
      <c r="Y8145" s="3"/>
      <c r="Z8145" s="4"/>
      <c r="AF8145" s="2"/>
      <c r="AG8145" s="3"/>
      <c r="AH8145" s="2"/>
      <c r="AN8145" s="2"/>
      <c r="AO8145" s="3"/>
      <c r="AP8145" s="2"/>
      <c r="AW8145" s="3"/>
    </row>
    <row r="8146" spans="8:49">
      <c r="H8146" s="2"/>
      <c r="I8146" s="3"/>
      <c r="J8146" s="4"/>
      <c r="P8146" s="2"/>
      <c r="Q8146" s="3"/>
      <c r="R8146" s="4"/>
      <c r="X8146" s="2"/>
      <c r="Y8146" s="3"/>
      <c r="Z8146" s="4"/>
      <c r="AF8146" s="2"/>
      <c r="AG8146" s="3"/>
      <c r="AH8146" s="2"/>
      <c r="AN8146" s="2"/>
      <c r="AO8146" s="3"/>
      <c r="AP8146" s="2"/>
      <c r="AW8146" s="3"/>
    </row>
    <row r="8147" spans="8:49">
      <c r="H8147" s="2"/>
      <c r="I8147" s="3"/>
      <c r="J8147" s="4"/>
      <c r="P8147" s="2"/>
      <c r="Q8147" s="3"/>
      <c r="R8147" s="4"/>
      <c r="X8147" s="2"/>
      <c r="Y8147" s="3"/>
      <c r="Z8147" s="4"/>
      <c r="AF8147" s="2"/>
      <c r="AG8147" s="3"/>
      <c r="AH8147" s="2"/>
      <c r="AN8147" s="2"/>
      <c r="AO8147" s="3"/>
      <c r="AP8147" s="2"/>
      <c r="AW8147" s="3"/>
    </row>
    <row r="8148" spans="8:49">
      <c r="H8148" s="2"/>
      <c r="I8148" s="3"/>
      <c r="J8148" s="4"/>
      <c r="P8148" s="2"/>
      <c r="Q8148" s="3"/>
      <c r="R8148" s="4"/>
      <c r="X8148" s="2"/>
      <c r="Y8148" s="3"/>
      <c r="Z8148" s="4"/>
      <c r="AF8148" s="2"/>
      <c r="AG8148" s="3"/>
      <c r="AH8148" s="2"/>
      <c r="AN8148" s="2"/>
      <c r="AO8148" s="3"/>
      <c r="AP8148" s="2"/>
      <c r="AW8148" s="3"/>
    </row>
    <row r="8149" spans="8:49">
      <c r="H8149" s="2"/>
      <c r="I8149" s="3"/>
      <c r="J8149" s="4"/>
      <c r="P8149" s="2"/>
      <c r="Q8149" s="3"/>
      <c r="R8149" s="4"/>
      <c r="X8149" s="2"/>
      <c r="Y8149" s="3"/>
      <c r="Z8149" s="4"/>
      <c r="AF8149" s="2"/>
      <c r="AG8149" s="3"/>
      <c r="AH8149" s="2"/>
      <c r="AN8149" s="2"/>
      <c r="AO8149" s="3"/>
      <c r="AP8149" s="2"/>
      <c r="AW8149" s="3"/>
    </row>
    <row r="8150" spans="8:49">
      <c r="H8150" s="2"/>
      <c r="I8150" s="3"/>
      <c r="J8150" s="4"/>
      <c r="P8150" s="2"/>
      <c r="Q8150" s="3"/>
      <c r="R8150" s="4"/>
      <c r="X8150" s="2"/>
      <c r="Y8150" s="3"/>
      <c r="Z8150" s="4"/>
      <c r="AF8150" s="2"/>
      <c r="AG8150" s="3"/>
      <c r="AH8150" s="2"/>
      <c r="AN8150" s="2"/>
      <c r="AO8150" s="3"/>
      <c r="AP8150" s="2"/>
      <c r="AW8150" s="3"/>
    </row>
    <row r="8151" spans="8:49">
      <c r="H8151" s="2"/>
      <c r="I8151" s="3"/>
      <c r="J8151" s="4"/>
      <c r="P8151" s="2"/>
      <c r="Q8151" s="3"/>
      <c r="R8151" s="4"/>
      <c r="X8151" s="2"/>
      <c r="Y8151" s="3"/>
      <c r="Z8151" s="4"/>
      <c r="AF8151" s="2"/>
      <c r="AG8151" s="3"/>
      <c r="AH8151" s="2"/>
      <c r="AN8151" s="2"/>
      <c r="AO8151" s="3"/>
      <c r="AP8151" s="2"/>
      <c r="AW8151" s="3"/>
    </row>
    <row r="8152" spans="8:49">
      <c r="H8152" s="2"/>
      <c r="I8152" s="3"/>
      <c r="J8152" s="4"/>
      <c r="P8152" s="2"/>
      <c r="Q8152" s="3"/>
      <c r="R8152" s="4"/>
      <c r="X8152" s="2"/>
      <c r="Y8152" s="3"/>
      <c r="Z8152" s="4"/>
      <c r="AF8152" s="2"/>
      <c r="AG8152" s="3"/>
      <c r="AH8152" s="2"/>
      <c r="AN8152" s="2"/>
      <c r="AO8152" s="3"/>
      <c r="AP8152" s="2"/>
      <c r="AW8152" s="3"/>
    </row>
    <row r="8153" spans="8:49">
      <c r="H8153" s="2"/>
      <c r="I8153" s="3"/>
      <c r="J8153" s="4"/>
      <c r="P8153" s="2"/>
      <c r="Q8153" s="3"/>
      <c r="R8153" s="4"/>
      <c r="X8153" s="2"/>
      <c r="Y8153" s="3"/>
      <c r="Z8153" s="4"/>
      <c r="AF8153" s="2"/>
      <c r="AG8153" s="3"/>
      <c r="AH8153" s="2"/>
      <c r="AN8153" s="2"/>
      <c r="AO8153" s="3"/>
      <c r="AP8153" s="2"/>
      <c r="AW8153" s="3"/>
    </row>
    <row r="8154" spans="8:49">
      <c r="H8154" s="2"/>
      <c r="I8154" s="3"/>
      <c r="J8154" s="4"/>
      <c r="P8154" s="2"/>
      <c r="Q8154" s="3"/>
      <c r="R8154" s="4"/>
      <c r="X8154" s="2"/>
      <c r="Y8154" s="3"/>
      <c r="Z8154" s="4"/>
      <c r="AF8154" s="2"/>
      <c r="AG8154" s="3"/>
      <c r="AH8154" s="2"/>
      <c r="AN8154" s="2"/>
      <c r="AO8154" s="3"/>
      <c r="AP8154" s="2"/>
      <c r="AW8154" s="3"/>
    </row>
    <row r="8155" spans="8:49">
      <c r="H8155" s="2"/>
      <c r="I8155" s="3"/>
      <c r="J8155" s="4"/>
      <c r="P8155" s="2"/>
      <c r="Q8155" s="3"/>
      <c r="R8155" s="4"/>
      <c r="X8155" s="2"/>
      <c r="Y8155" s="3"/>
      <c r="Z8155" s="4"/>
      <c r="AF8155" s="2"/>
      <c r="AG8155" s="3"/>
      <c r="AH8155" s="2"/>
      <c r="AN8155" s="2"/>
      <c r="AO8155" s="3"/>
      <c r="AP8155" s="2"/>
      <c r="AW8155" s="3"/>
    </row>
    <row r="8156" spans="8:49">
      <c r="H8156" s="2"/>
      <c r="I8156" s="3"/>
      <c r="J8156" s="4"/>
      <c r="P8156" s="2"/>
      <c r="Q8156" s="3"/>
      <c r="R8156" s="4"/>
      <c r="X8156" s="2"/>
      <c r="Y8156" s="3"/>
      <c r="Z8156" s="4"/>
      <c r="AF8156" s="2"/>
      <c r="AG8156" s="3"/>
      <c r="AH8156" s="2"/>
      <c r="AN8156" s="2"/>
      <c r="AO8156" s="3"/>
      <c r="AP8156" s="2"/>
      <c r="AW8156" s="3"/>
    </row>
    <row r="8157" spans="8:49">
      <c r="H8157" s="2"/>
      <c r="I8157" s="3"/>
      <c r="J8157" s="4"/>
      <c r="P8157" s="2"/>
      <c r="Q8157" s="3"/>
      <c r="R8157" s="4"/>
      <c r="X8157" s="2"/>
      <c r="Y8157" s="3"/>
      <c r="Z8157" s="4"/>
      <c r="AF8157" s="2"/>
      <c r="AG8157" s="3"/>
      <c r="AH8157" s="2"/>
      <c r="AN8157" s="2"/>
      <c r="AO8157" s="3"/>
      <c r="AP8157" s="2"/>
      <c r="AW8157" s="3"/>
    </row>
    <row r="8158" spans="8:49">
      <c r="H8158" s="2"/>
      <c r="I8158" s="3"/>
      <c r="J8158" s="4"/>
      <c r="P8158" s="2"/>
      <c r="Q8158" s="3"/>
      <c r="R8158" s="4"/>
      <c r="X8158" s="2"/>
      <c r="Y8158" s="3"/>
      <c r="Z8158" s="4"/>
      <c r="AF8158" s="2"/>
      <c r="AG8158" s="3"/>
      <c r="AH8158" s="2"/>
      <c r="AN8158" s="2"/>
      <c r="AO8158" s="3"/>
      <c r="AP8158" s="2"/>
      <c r="AW8158" s="3"/>
    </row>
    <row r="8159" spans="8:49">
      <c r="H8159" s="2"/>
      <c r="I8159" s="3"/>
      <c r="J8159" s="4"/>
      <c r="P8159" s="2"/>
      <c r="Q8159" s="3"/>
      <c r="R8159" s="4"/>
      <c r="X8159" s="2"/>
      <c r="Y8159" s="3"/>
      <c r="Z8159" s="4"/>
      <c r="AF8159" s="2"/>
      <c r="AG8159" s="3"/>
      <c r="AH8159" s="2"/>
      <c r="AN8159" s="2"/>
      <c r="AO8159" s="3"/>
      <c r="AP8159" s="2"/>
      <c r="AW8159" s="3"/>
    </row>
    <row r="8160" spans="8:49">
      <c r="H8160" s="2"/>
      <c r="I8160" s="3"/>
      <c r="J8160" s="4"/>
      <c r="P8160" s="2"/>
      <c r="Q8160" s="3"/>
      <c r="R8160" s="4"/>
      <c r="X8160" s="2"/>
      <c r="Y8160" s="3"/>
      <c r="Z8160" s="4"/>
      <c r="AF8160" s="2"/>
      <c r="AG8160" s="3"/>
      <c r="AH8160" s="2"/>
      <c r="AN8160" s="2"/>
      <c r="AO8160" s="3"/>
      <c r="AP8160" s="2"/>
      <c r="AW8160" s="3"/>
    </row>
    <row r="8161" spans="8:49">
      <c r="H8161" s="2"/>
      <c r="I8161" s="3"/>
      <c r="J8161" s="4"/>
      <c r="P8161" s="2"/>
      <c r="Q8161" s="3"/>
      <c r="R8161" s="4"/>
      <c r="X8161" s="2"/>
      <c r="Y8161" s="3"/>
      <c r="Z8161" s="4"/>
      <c r="AF8161" s="2"/>
      <c r="AG8161" s="3"/>
      <c r="AH8161" s="2"/>
      <c r="AN8161" s="2"/>
      <c r="AO8161" s="3"/>
      <c r="AP8161" s="2"/>
      <c r="AW8161" s="3"/>
    </row>
    <row r="8162" spans="8:49">
      <c r="H8162" s="2"/>
      <c r="I8162" s="3"/>
      <c r="J8162" s="4"/>
      <c r="P8162" s="2"/>
      <c r="Q8162" s="3"/>
      <c r="R8162" s="4"/>
      <c r="X8162" s="2"/>
      <c r="Y8162" s="3"/>
      <c r="Z8162" s="4"/>
      <c r="AF8162" s="2"/>
      <c r="AG8162" s="3"/>
      <c r="AH8162" s="2"/>
      <c r="AN8162" s="2"/>
      <c r="AO8162" s="3"/>
      <c r="AP8162" s="2"/>
      <c r="AW8162" s="3"/>
    </row>
    <row r="8163" spans="8:49">
      <c r="H8163" s="2"/>
      <c r="I8163" s="3"/>
      <c r="J8163" s="4"/>
      <c r="P8163" s="2"/>
      <c r="Q8163" s="3"/>
      <c r="R8163" s="4"/>
      <c r="X8163" s="2"/>
      <c r="Y8163" s="3"/>
      <c r="Z8163" s="4"/>
      <c r="AF8163" s="2"/>
      <c r="AG8163" s="3"/>
      <c r="AH8163" s="2"/>
      <c r="AN8163" s="2"/>
      <c r="AO8163" s="3"/>
      <c r="AP8163" s="2"/>
      <c r="AW8163" s="3"/>
    </row>
    <row r="8164" spans="8:49">
      <c r="H8164" s="2"/>
      <c r="I8164" s="3"/>
      <c r="J8164" s="4"/>
      <c r="P8164" s="2"/>
      <c r="Q8164" s="3"/>
      <c r="R8164" s="4"/>
      <c r="X8164" s="2"/>
      <c r="Y8164" s="3"/>
      <c r="Z8164" s="4"/>
      <c r="AF8164" s="2"/>
      <c r="AG8164" s="3"/>
      <c r="AH8164" s="2"/>
      <c r="AN8164" s="2"/>
      <c r="AO8164" s="3"/>
      <c r="AP8164" s="2"/>
      <c r="AW8164" s="3"/>
    </row>
    <row r="8165" spans="8:49">
      <c r="H8165" s="2"/>
      <c r="I8165" s="3"/>
      <c r="J8165" s="4"/>
      <c r="P8165" s="2"/>
      <c r="Q8165" s="3"/>
      <c r="R8165" s="4"/>
      <c r="X8165" s="2"/>
      <c r="Y8165" s="3"/>
      <c r="Z8165" s="4"/>
      <c r="AF8165" s="2"/>
      <c r="AG8165" s="3"/>
      <c r="AH8165" s="2"/>
      <c r="AN8165" s="2"/>
      <c r="AO8165" s="3"/>
      <c r="AP8165" s="2"/>
      <c r="AW8165" s="3"/>
    </row>
    <row r="8166" spans="8:49">
      <c r="H8166" s="2"/>
      <c r="I8166" s="3"/>
      <c r="J8166" s="4"/>
      <c r="P8166" s="2"/>
      <c r="Q8166" s="3"/>
      <c r="R8166" s="4"/>
      <c r="X8166" s="2"/>
      <c r="Y8166" s="3"/>
      <c r="Z8166" s="4"/>
      <c r="AF8166" s="2"/>
      <c r="AG8166" s="3"/>
      <c r="AH8166" s="2"/>
      <c r="AN8166" s="2"/>
      <c r="AO8166" s="3"/>
      <c r="AP8166" s="2"/>
      <c r="AW8166" s="3"/>
    </row>
    <row r="8167" spans="8:49">
      <c r="H8167" s="2"/>
      <c r="I8167" s="3"/>
      <c r="J8167" s="4"/>
      <c r="P8167" s="2"/>
      <c r="Q8167" s="3"/>
      <c r="R8167" s="4"/>
      <c r="X8167" s="2"/>
      <c r="Y8167" s="3"/>
      <c r="Z8167" s="4"/>
      <c r="AF8167" s="2"/>
      <c r="AG8167" s="3"/>
      <c r="AH8167" s="2"/>
      <c r="AN8167" s="2"/>
      <c r="AO8167" s="3"/>
      <c r="AP8167" s="2"/>
      <c r="AW8167" s="3"/>
    </row>
    <row r="8168" spans="8:49">
      <c r="H8168" s="2"/>
      <c r="I8168" s="3"/>
      <c r="J8168" s="4"/>
      <c r="P8168" s="2"/>
      <c r="Q8168" s="3"/>
      <c r="R8168" s="4"/>
      <c r="X8168" s="2"/>
      <c r="Y8168" s="3"/>
      <c r="Z8168" s="4"/>
      <c r="AF8168" s="2"/>
      <c r="AG8168" s="3"/>
      <c r="AH8168" s="2"/>
      <c r="AN8168" s="2"/>
      <c r="AO8168" s="3"/>
      <c r="AP8168" s="2"/>
      <c r="AW8168" s="3"/>
    </row>
    <row r="8169" spans="8:49">
      <c r="H8169" s="2"/>
      <c r="I8169" s="3"/>
      <c r="J8169" s="4"/>
      <c r="P8169" s="2"/>
      <c r="Q8169" s="3"/>
      <c r="R8169" s="4"/>
      <c r="X8169" s="2"/>
      <c r="Y8169" s="3"/>
      <c r="Z8169" s="4"/>
      <c r="AF8169" s="2"/>
      <c r="AG8169" s="3"/>
      <c r="AH8169" s="2"/>
      <c r="AN8169" s="2"/>
      <c r="AO8169" s="3"/>
      <c r="AP8169" s="2"/>
      <c r="AW8169" s="3"/>
    </row>
    <row r="8170" spans="8:49">
      <c r="H8170" s="2"/>
      <c r="I8170" s="3"/>
      <c r="J8170" s="4"/>
      <c r="P8170" s="2"/>
      <c r="Q8170" s="3"/>
      <c r="R8170" s="4"/>
      <c r="X8170" s="2"/>
      <c r="Y8170" s="3"/>
      <c r="Z8170" s="4"/>
      <c r="AF8170" s="2"/>
      <c r="AG8170" s="3"/>
      <c r="AH8170" s="2"/>
      <c r="AN8170" s="2"/>
      <c r="AO8170" s="3"/>
      <c r="AP8170" s="2"/>
      <c r="AW8170" s="3"/>
    </row>
    <row r="8171" spans="8:49">
      <c r="H8171" s="2"/>
      <c r="I8171" s="3"/>
      <c r="J8171" s="4"/>
      <c r="P8171" s="2"/>
      <c r="Q8171" s="3"/>
      <c r="R8171" s="4"/>
      <c r="X8171" s="2"/>
      <c r="Y8171" s="3"/>
      <c r="Z8171" s="4"/>
      <c r="AF8171" s="2"/>
      <c r="AG8171" s="3"/>
      <c r="AH8171" s="2"/>
      <c r="AN8171" s="2"/>
      <c r="AO8171" s="3"/>
      <c r="AP8171" s="2"/>
      <c r="AW8171" s="3"/>
    </row>
    <row r="8172" spans="8:49">
      <c r="H8172" s="2"/>
      <c r="I8172" s="3"/>
      <c r="J8172" s="4"/>
      <c r="P8172" s="2"/>
      <c r="Q8172" s="3"/>
      <c r="R8172" s="4"/>
      <c r="X8172" s="2"/>
      <c r="Y8172" s="3"/>
      <c r="Z8172" s="4"/>
      <c r="AF8172" s="2"/>
      <c r="AG8172" s="3"/>
      <c r="AH8172" s="2"/>
      <c r="AN8172" s="2"/>
      <c r="AO8172" s="3"/>
      <c r="AP8172" s="2"/>
      <c r="AW8172" s="3"/>
    </row>
    <row r="8173" spans="8:49">
      <c r="H8173" s="2"/>
      <c r="I8173" s="3"/>
      <c r="J8173" s="4"/>
      <c r="P8173" s="2"/>
      <c r="Q8173" s="3"/>
      <c r="R8173" s="4"/>
      <c r="X8173" s="2"/>
      <c r="Y8173" s="3"/>
      <c r="Z8173" s="4"/>
      <c r="AF8173" s="2"/>
      <c r="AG8173" s="3"/>
      <c r="AH8173" s="2"/>
      <c r="AN8173" s="2"/>
      <c r="AO8173" s="3"/>
      <c r="AP8173" s="2"/>
      <c r="AW8173" s="3"/>
    </row>
    <row r="8174" spans="8:49">
      <c r="H8174" s="2"/>
      <c r="I8174" s="3"/>
      <c r="J8174" s="4"/>
      <c r="P8174" s="2"/>
      <c r="Q8174" s="3"/>
      <c r="R8174" s="4"/>
      <c r="X8174" s="2"/>
      <c r="Y8174" s="3"/>
      <c r="Z8174" s="4"/>
      <c r="AF8174" s="2"/>
      <c r="AG8174" s="3"/>
      <c r="AH8174" s="2"/>
      <c r="AN8174" s="2"/>
      <c r="AO8174" s="3"/>
      <c r="AP8174" s="2"/>
      <c r="AW8174" s="3"/>
    </row>
    <row r="8175" spans="8:49">
      <c r="H8175" s="2"/>
      <c r="I8175" s="3"/>
      <c r="J8175" s="4"/>
      <c r="P8175" s="2"/>
      <c r="Q8175" s="3"/>
      <c r="R8175" s="4"/>
      <c r="X8175" s="2"/>
      <c r="Y8175" s="3"/>
      <c r="Z8175" s="4"/>
      <c r="AF8175" s="2"/>
      <c r="AG8175" s="3"/>
      <c r="AH8175" s="2"/>
      <c r="AN8175" s="2"/>
      <c r="AO8175" s="3"/>
      <c r="AP8175" s="2"/>
      <c r="AW8175" s="3"/>
    </row>
    <row r="8176" spans="8:49">
      <c r="H8176" s="2"/>
      <c r="I8176" s="3"/>
      <c r="J8176" s="4"/>
      <c r="P8176" s="2"/>
      <c r="Q8176" s="3"/>
      <c r="R8176" s="4"/>
      <c r="X8176" s="2"/>
      <c r="Y8176" s="3"/>
      <c r="Z8176" s="4"/>
      <c r="AF8176" s="2"/>
      <c r="AG8176" s="3"/>
      <c r="AH8176" s="2"/>
      <c r="AN8176" s="2"/>
      <c r="AO8176" s="3"/>
      <c r="AP8176" s="2"/>
      <c r="AW8176" s="3"/>
    </row>
    <row r="8177" spans="8:49">
      <c r="H8177" s="2"/>
      <c r="I8177" s="3"/>
      <c r="J8177" s="4"/>
      <c r="P8177" s="2"/>
      <c r="Q8177" s="3"/>
      <c r="R8177" s="4"/>
      <c r="X8177" s="2"/>
      <c r="Y8177" s="3"/>
      <c r="Z8177" s="4"/>
      <c r="AF8177" s="2"/>
      <c r="AG8177" s="3"/>
      <c r="AH8177" s="2"/>
      <c r="AN8177" s="2"/>
      <c r="AO8177" s="3"/>
      <c r="AP8177" s="2"/>
      <c r="AW8177" s="3"/>
    </row>
    <row r="8178" spans="8:49">
      <c r="H8178" s="2"/>
      <c r="I8178" s="3"/>
      <c r="J8178" s="4"/>
      <c r="P8178" s="2"/>
      <c r="Q8178" s="3"/>
      <c r="R8178" s="4"/>
      <c r="X8178" s="2"/>
      <c r="Y8178" s="3"/>
      <c r="Z8178" s="4"/>
      <c r="AF8178" s="2"/>
      <c r="AG8178" s="3"/>
      <c r="AH8178" s="2"/>
      <c r="AN8178" s="2"/>
      <c r="AO8178" s="3"/>
      <c r="AP8178" s="2"/>
      <c r="AW8178" s="3"/>
    </row>
    <row r="8179" spans="8:49">
      <c r="H8179" s="2"/>
      <c r="I8179" s="3"/>
      <c r="J8179" s="4"/>
      <c r="P8179" s="2"/>
      <c r="Q8179" s="3"/>
      <c r="R8179" s="4"/>
      <c r="X8179" s="2"/>
      <c r="Y8179" s="3"/>
      <c r="Z8179" s="4"/>
      <c r="AF8179" s="2"/>
      <c r="AG8179" s="3"/>
      <c r="AH8179" s="2"/>
      <c r="AN8179" s="2"/>
      <c r="AO8179" s="3"/>
      <c r="AP8179" s="2"/>
      <c r="AW8179" s="3"/>
    </row>
    <row r="8180" spans="8:49">
      <c r="H8180" s="2"/>
      <c r="I8180" s="3"/>
      <c r="J8180" s="4"/>
      <c r="P8180" s="2"/>
      <c r="Q8180" s="3"/>
      <c r="R8180" s="4"/>
      <c r="X8180" s="2"/>
      <c r="Y8180" s="3"/>
      <c r="Z8180" s="4"/>
      <c r="AF8180" s="2"/>
      <c r="AG8180" s="3"/>
      <c r="AH8180" s="2"/>
      <c r="AN8180" s="2"/>
      <c r="AO8180" s="3"/>
      <c r="AP8180" s="2"/>
      <c r="AW8180" s="3"/>
    </row>
    <row r="8181" spans="8:49">
      <c r="H8181" s="2"/>
      <c r="I8181" s="3"/>
      <c r="J8181" s="4"/>
      <c r="P8181" s="2"/>
      <c r="Q8181" s="3"/>
      <c r="R8181" s="4"/>
      <c r="X8181" s="2"/>
      <c r="Y8181" s="3"/>
      <c r="Z8181" s="4"/>
      <c r="AF8181" s="2"/>
      <c r="AG8181" s="3"/>
      <c r="AH8181" s="2"/>
      <c r="AN8181" s="2"/>
      <c r="AO8181" s="3"/>
      <c r="AP8181" s="2"/>
      <c r="AW8181" s="3"/>
    </row>
    <row r="8182" spans="8:49">
      <c r="H8182" s="2"/>
      <c r="I8182" s="3"/>
      <c r="J8182" s="4"/>
      <c r="P8182" s="2"/>
      <c r="Q8182" s="3"/>
      <c r="R8182" s="4"/>
      <c r="X8182" s="2"/>
      <c r="Y8182" s="3"/>
      <c r="Z8182" s="4"/>
      <c r="AF8182" s="2"/>
      <c r="AG8182" s="3"/>
      <c r="AH8182" s="2"/>
      <c r="AN8182" s="2"/>
      <c r="AO8182" s="3"/>
      <c r="AP8182" s="2"/>
      <c r="AW8182" s="3"/>
    </row>
    <row r="8183" spans="8:49">
      <c r="H8183" s="2"/>
      <c r="I8183" s="3"/>
      <c r="J8183" s="4"/>
      <c r="P8183" s="2"/>
      <c r="Q8183" s="3"/>
      <c r="R8183" s="4"/>
      <c r="X8183" s="2"/>
      <c r="Y8183" s="3"/>
      <c r="Z8183" s="4"/>
      <c r="AF8183" s="2"/>
      <c r="AG8183" s="3"/>
      <c r="AH8183" s="2"/>
      <c r="AN8183" s="2"/>
      <c r="AO8183" s="3"/>
      <c r="AP8183" s="2"/>
      <c r="AW8183" s="3"/>
    </row>
    <row r="8184" spans="8:49">
      <c r="H8184" s="2"/>
      <c r="I8184" s="3"/>
      <c r="J8184" s="4"/>
      <c r="P8184" s="2"/>
      <c r="Q8184" s="3"/>
      <c r="R8184" s="4"/>
      <c r="X8184" s="2"/>
      <c r="Y8184" s="3"/>
      <c r="Z8184" s="4"/>
      <c r="AF8184" s="2"/>
      <c r="AG8184" s="3"/>
      <c r="AH8184" s="2"/>
      <c r="AN8184" s="2"/>
      <c r="AO8184" s="3"/>
      <c r="AP8184" s="2"/>
      <c r="AW8184" s="3"/>
    </row>
    <row r="8185" spans="8:49">
      <c r="H8185" s="2"/>
      <c r="I8185" s="3"/>
      <c r="J8185" s="4"/>
      <c r="P8185" s="2"/>
      <c r="Q8185" s="3"/>
      <c r="R8185" s="4"/>
      <c r="X8185" s="2"/>
      <c r="Y8185" s="3"/>
      <c r="Z8185" s="4"/>
      <c r="AF8185" s="2"/>
      <c r="AG8185" s="3"/>
      <c r="AH8185" s="2"/>
      <c r="AN8185" s="2"/>
      <c r="AO8185" s="3"/>
      <c r="AP8185" s="2"/>
      <c r="AW8185" s="3"/>
    </row>
    <row r="8186" spans="8:49">
      <c r="H8186" s="2"/>
      <c r="I8186" s="3"/>
      <c r="J8186" s="4"/>
      <c r="P8186" s="2"/>
      <c r="Q8186" s="3"/>
      <c r="R8186" s="4"/>
      <c r="X8186" s="2"/>
      <c r="Y8186" s="3"/>
      <c r="Z8186" s="4"/>
      <c r="AF8186" s="2"/>
      <c r="AG8186" s="3"/>
      <c r="AH8186" s="2"/>
      <c r="AN8186" s="2"/>
      <c r="AO8186" s="3"/>
      <c r="AP8186" s="2"/>
      <c r="AW8186" s="3"/>
    </row>
    <row r="8187" spans="8:49">
      <c r="H8187" s="2"/>
      <c r="I8187" s="3"/>
      <c r="J8187" s="4"/>
      <c r="P8187" s="2"/>
      <c r="Q8187" s="3"/>
      <c r="R8187" s="4"/>
      <c r="X8187" s="2"/>
      <c r="Y8187" s="3"/>
      <c r="Z8187" s="4"/>
      <c r="AF8187" s="2"/>
      <c r="AG8187" s="3"/>
      <c r="AH8187" s="2"/>
      <c r="AN8187" s="2"/>
      <c r="AO8187" s="3"/>
      <c r="AP8187" s="2"/>
      <c r="AW8187" s="3"/>
    </row>
    <row r="8188" spans="8:49">
      <c r="H8188" s="2"/>
      <c r="I8188" s="3"/>
      <c r="J8188" s="4"/>
      <c r="P8188" s="2"/>
      <c r="Q8188" s="3"/>
      <c r="R8188" s="4"/>
      <c r="X8188" s="2"/>
      <c r="Y8188" s="3"/>
      <c r="Z8188" s="4"/>
      <c r="AF8188" s="2"/>
      <c r="AG8188" s="3"/>
      <c r="AH8188" s="2"/>
      <c r="AN8188" s="2"/>
      <c r="AO8188" s="3"/>
      <c r="AP8188" s="2"/>
      <c r="AW8188" s="3"/>
    </row>
    <row r="8189" spans="8:49">
      <c r="H8189" s="2"/>
      <c r="I8189" s="3"/>
      <c r="J8189" s="4"/>
      <c r="P8189" s="2"/>
      <c r="Q8189" s="3"/>
      <c r="R8189" s="4"/>
      <c r="X8189" s="2"/>
      <c r="Y8189" s="3"/>
      <c r="Z8189" s="4"/>
      <c r="AF8189" s="2"/>
      <c r="AG8189" s="3"/>
      <c r="AH8189" s="2"/>
      <c r="AN8189" s="2"/>
      <c r="AO8189" s="3"/>
      <c r="AP8189" s="2"/>
      <c r="AW8189" s="3"/>
    </row>
    <row r="8190" spans="8:49">
      <c r="H8190" s="2"/>
      <c r="I8190" s="3"/>
      <c r="J8190" s="4"/>
      <c r="P8190" s="2"/>
      <c r="Q8190" s="3"/>
      <c r="R8190" s="4"/>
      <c r="X8190" s="2"/>
      <c r="Y8190" s="3"/>
      <c r="Z8190" s="4"/>
      <c r="AF8190" s="2"/>
      <c r="AG8190" s="3"/>
      <c r="AH8190" s="2"/>
      <c r="AN8190" s="2"/>
      <c r="AO8190" s="3"/>
      <c r="AP8190" s="2"/>
      <c r="AW8190" s="3"/>
    </row>
    <row r="8191" spans="8:49">
      <c r="H8191" s="2"/>
      <c r="I8191" s="3"/>
      <c r="J8191" s="4"/>
      <c r="P8191" s="2"/>
      <c r="Q8191" s="3"/>
      <c r="R8191" s="4"/>
      <c r="X8191" s="2"/>
      <c r="Y8191" s="3"/>
      <c r="Z8191" s="4"/>
      <c r="AF8191" s="2"/>
      <c r="AG8191" s="3"/>
      <c r="AH8191" s="2"/>
      <c r="AN8191" s="2"/>
      <c r="AO8191" s="3"/>
      <c r="AP8191" s="2"/>
      <c r="AW8191" s="3"/>
    </row>
    <row r="8192" spans="8:49">
      <c r="H8192" s="2"/>
      <c r="I8192" s="3"/>
      <c r="J8192" s="4"/>
      <c r="P8192" s="2"/>
      <c r="Q8192" s="3"/>
      <c r="R8192" s="4"/>
      <c r="X8192" s="2"/>
      <c r="Y8192" s="3"/>
      <c r="Z8192" s="4"/>
      <c r="AF8192" s="2"/>
      <c r="AG8192" s="3"/>
      <c r="AH8192" s="2"/>
      <c r="AN8192" s="2"/>
      <c r="AO8192" s="3"/>
      <c r="AP8192" s="2"/>
      <c r="AW8192" s="3"/>
    </row>
    <row r="8193" spans="8:49">
      <c r="H8193" s="2"/>
      <c r="I8193" s="3"/>
      <c r="J8193" s="4"/>
      <c r="P8193" s="2"/>
      <c r="Q8193" s="3"/>
      <c r="R8193" s="4"/>
      <c r="X8193" s="2"/>
      <c r="Y8193" s="3"/>
      <c r="Z8193" s="4"/>
      <c r="AF8193" s="2"/>
      <c r="AG8193" s="3"/>
      <c r="AH8193" s="2"/>
      <c r="AN8193" s="2"/>
      <c r="AO8193" s="3"/>
      <c r="AP8193" s="2"/>
      <c r="AW8193" s="3"/>
    </row>
    <row r="8194" spans="8:49">
      <c r="H8194" s="2"/>
      <c r="I8194" s="3"/>
      <c r="J8194" s="4"/>
      <c r="P8194" s="2"/>
      <c r="Q8194" s="3"/>
      <c r="R8194" s="4"/>
      <c r="X8194" s="2"/>
      <c r="Y8194" s="3"/>
      <c r="Z8194" s="4"/>
      <c r="AF8194" s="2"/>
      <c r="AG8194" s="3"/>
      <c r="AH8194" s="2"/>
      <c r="AN8194" s="2"/>
      <c r="AO8194" s="3"/>
      <c r="AP8194" s="2"/>
      <c r="AW8194" s="3"/>
    </row>
    <row r="8195" spans="8:49">
      <c r="H8195" s="2"/>
      <c r="I8195" s="3"/>
      <c r="J8195" s="4"/>
      <c r="P8195" s="2"/>
      <c r="Q8195" s="3"/>
      <c r="R8195" s="4"/>
      <c r="X8195" s="2"/>
      <c r="Y8195" s="3"/>
      <c r="Z8195" s="4"/>
      <c r="AF8195" s="2"/>
      <c r="AG8195" s="3"/>
      <c r="AH8195" s="2"/>
      <c r="AN8195" s="2"/>
      <c r="AO8195" s="3"/>
      <c r="AP8195" s="2"/>
      <c r="AW8195" s="3"/>
    </row>
    <row r="8196" spans="8:49">
      <c r="H8196" s="2"/>
      <c r="I8196" s="3"/>
      <c r="J8196" s="4"/>
      <c r="P8196" s="2"/>
      <c r="Q8196" s="3"/>
      <c r="R8196" s="4"/>
      <c r="X8196" s="2"/>
      <c r="Y8196" s="3"/>
      <c r="Z8196" s="4"/>
      <c r="AF8196" s="2"/>
      <c r="AG8196" s="3"/>
      <c r="AH8196" s="2"/>
      <c r="AN8196" s="2"/>
      <c r="AO8196" s="3"/>
      <c r="AP8196" s="2"/>
      <c r="AW8196" s="3"/>
    </row>
    <row r="8197" spans="8:49">
      <c r="H8197" s="2"/>
      <c r="I8197" s="3"/>
      <c r="J8197" s="4"/>
      <c r="P8197" s="2"/>
      <c r="Q8197" s="3"/>
      <c r="R8197" s="4"/>
      <c r="X8197" s="2"/>
      <c r="Y8197" s="3"/>
      <c r="Z8197" s="4"/>
      <c r="AF8197" s="2"/>
      <c r="AG8197" s="3"/>
      <c r="AH8197" s="2"/>
      <c r="AN8197" s="2"/>
      <c r="AO8197" s="3"/>
      <c r="AP8197" s="2"/>
      <c r="AW8197" s="3"/>
    </row>
    <row r="8198" spans="8:49">
      <c r="H8198" s="2"/>
      <c r="I8198" s="3"/>
      <c r="J8198" s="4"/>
      <c r="P8198" s="2"/>
      <c r="Q8198" s="3"/>
      <c r="R8198" s="4"/>
      <c r="X8198" s="2"/>
      <c r="Y8198" s="3"/>
      <c r="Z8198" s="4"/>
      <c r="AF8198" s="2"/>
      <c r="AG8198" s="3"/>
      <c r="AH8198" s="2"/>
      <c r="AN8198" s="2"/>
      <c r="AO8198" s="3"/>
      <c r="AP8198" s="2"/>
      <c r="AW8198" s="3"/>
    </row>
    <row r="8199" spans="8:49">
      <c r="H8199" s="2"/>
      <c r="I8199" s="3"/>
      <c r="J8199" s="4"/>
      <c r="P8199" s="2"/>
      <c r="Q8199" s="3"/>
      <c r="R8199" s="4"/>
      <c r="X8199" s="2"/>
      <c r="Y8199" s="3"/>
      <c r="Z8199" s="4"/>
      <c r="AF8199" s="2"/>
      <c r="AG8199" s="3"/>
      <c r="AH8199" s="2"/>
      <c r="AN8199" s="2"/>
      <c r="AO8199" s="3"/>
      <c r="AP8199" s="2"/>
      <c r="AW8199" s="3"/>
    </row>
    <row r="8200" spans="8:49">
      <c r="H8200" s="2"/>
      <c r="I8200" s="3"/>
      <c r="J8200" s="4"/>
      <c r="P8200" s="2"/>
      <c r="Q8200" s="3"/>
      <c r="R8200" s="4"/>
      <c r="X8200" s="2"/>
      <c r="Y8200" s="3"/>
      <c r="Z8200" s="4"/>
      <c r="AF8200" s="2"/>
      <c r="AG8200" s="3"/>
      <c r="AH8200" s="2"/>
      <c r="AN8200" s="2"/>
      <c r="AO8200" s="3"/>
      <c r="AP8200" s="2"/>
      <c r="AW8200" s="3"/>
    </row>
    <row r="8201" spans="8:49">
      <c r="H8201" s="2"/>
      <c r="I8201" s="3"/>
      <c r="J8201" s="4"/>
      <c r="P8201" s="2"/>
      <c r="Q8201" s="3"/>
      <c r="R8201" s="4"/>
      <c r="X8201" s="2"/>
      <c r="Y8201" s="3"/>
      <c r="Z8201" s="4"/>
      <c r="AF8201" s="2"/>
      <c r="AG8201" s="3"/>
      <c r="AH8201" s="2"/>
      <c r="AN8201" s="2"/>
      <c r="AO8201" s="3"/>
      <c r="AP8201" s="2"/>
      <c r="AW8201" s="3"/>
    </row>
    <row r="8202" spans="8:49">
      <c r="H8202" s="2"/>
      <c r="I8202" s="3"/>
      <c r="J8202" s="4"/>
      <c r="P8202" s="2"/>
      <c r="Q8202" s="3"/>
      <c r="R8202" s="4"/>
      <c r="X8202" s="2"/>
      <c r="Y8202" s="3"/>
      <c r="Z8202" s="4"/>
      <c r="AF8202" s="2"/>
      <c r="AG8202" s="3"/>
      <c r="AH8202" s="2"/>
      <c r="AN8202" s="2"/>
      <c r="AO8202" s="3"/>
      <c r="AP8202" s="2"/>
      <c r="AW8202" s="3"/>
    </row>
    <row r="8203" spans="8:49">
      <c r="H8203" s="2"/>
      <c r="I8203" s="3"/>
      <c r="J8203" s="4"/>
      <c r="P8203" s="2"/>
      <c r="Q8203" s="3"/>
      <c r="R8203" s="4"/>
      <c r="X8203" s="2"/>
      <c r="Y8203" s="3"/>
      <c r="Z8203" s="4"/>
      <c r="AF8203" s="2"/>
      <c r="AG8203" s="3"/>
      <c r="AH8203" s="2"/>
      <c r="AN8203" s="2"/>
      <c r="AO8203" s="3"/>
      <c r="AP8203" s="2"/>
      <c r="AW8203" s="3"/>
    </row>
    <row r="8204" spans="8:49">
      <c r="H8204" s="2"/>
      <c r="I8204" s="3"/>
      <c r="J8204" s="4"/>
      <c r="P8204" s="2"/>
      <c r="Q8204" s="3"/>
      <c r="R8204" s="4"/>
      <c r="X8204" s="2"/>
      <c r="Y8204" s="3"/>
      <c r="Z8204" s="4"/>
      <c r="AF8204" s="2"/>
      <c r="AG8204" s="3"/>
      <c r="AH8204" s="2"/>
      <c r="AN8204" s="2"/>
      <c r="AO8204" s="3"/>
      <c r="AP8204" s="2"/>
      <c r="AW8204" s="3"/>
    </row>
    <row r="8205" spans="8:49">
      <c r="H8205" s="2"/>
      <c r="I8205" s="3"/>
      <c r="J8205" s="4"/>
      <c r="P8205" s="2"/>
      <c r="Q8205" s="3"/>
      <c r="R8205" s="4"/>
      <c r="X8205" s="2"/>
      <c r="Y8205" s="3"/>
      <c r="Z8205" s="4"/>
      <c r="AF8205" s="2"/>
      <c r="AG8205" s="3"/>
      <c r="AH8205" s="2"/>
      <c r="AN8205" s="2"/>
      <c r="AO8205" s="3"/>
      <c r="AP8205" s="2"/>
      <c r="AW8205" s="3"/>
    </row>
    <row r="8206" spans="8:49">
      <c r="H8206" s="2"/>
      <c r="I8206" s="3"/>
      <c r="J8206" s="4"/>
      <c r="P8206" s="2"/>
      <c r="Q8206" s="3"/>
      <c r="R8206" s="4"/>
      <c r="X8206" s="2"/>
      <c r="Y8206" s="3"/>
      <c r="Z8206" s="4"/>
      <c r="AF8206" s="2"/>
      <c r="AG8206" s="3"/>
      <c r="AH8206" s="2"/>
      <c r="AN8206" s="2"/>
      <c r="AO8206" s="3"/>
      <c r="AP8206" s="2"/>
      <c r="AW8206" s="3"/>
    </row>
    <row r="8207" spans="8:49">
      <c r="H8207" s="2"/>
      <c r="I8207" s="3"/>
      <c r="J8207" s="4"/>
      <c r="P8207" s="2"/>
      <c r="Q8207" s="3"/>
      <c r="R8207" s="4"/>
      <c r="X8207" s="2"/>
      <c r="Y8207" s="3"/>
      <c r="Z8207" s="4"/>
      <c r="AF8207" s="2"/>
      <c r="AG8207" s="3"/>
      <c r="AH8207" s="2"/>
      <c r="AN8207" s="2"/>
      <c r="AO8207" s="3"/>
      <c r="AP8207" s="2"/>
      <c r="AW8207" s="3"/>
    </row>
    <row r="8208" spans="8:49">
      <c r="H8208" s="2"/>
      <c r="I8208" s="3"/>
      <c r="J8208" s="4"/>
      <c r="P8208" s="2"/>
      <c r="Q8208" s="3"/>
      <c r="R8208" s="4"/>
      <c r="X8208" s="2"/>
      <c r="Y8208" s="3"/>
      <c r="Z8208" s="4"/>
      <c r="AF8208" s="2"/>
      <c r="AG8208" s="3"/>
      <c r="AH8208" s="2"/>
      <c r="AN8208" s="2"/>
      <c r="AO8208" s="3"/>
      <c r="AP8208" s="2"/>
      <c r="AW8208" s="3"/>
    </row>
    <row r="8209" spans="8:49">
      <c r="H8209" s="2"/>
      <c r="I8209" s="3"/>
      <c r="J8209" s="4"/>
      <c r="P8209" s="2"/>
      <c r="Q8209" s="3"/>
      <c r="R8209" s="4"/>
      <c r="X8209" s="2"/>
      <c r="Y8209" s="3"/>
      <c r="Z8209" s="4"/>
      <c r="AF8209" s="2"/>
      <c r="AG8209" s="3"/>
      <c r="AH8209" s="2"/>
      <c r="AN8209" s="2"/>
      <c r="AO8209" s="3"/>
      <c r="AP8209" s="2"/>
      <c r="AW8209" s="3"/>
    </row>
    <row r="8210" spans="8:49">
      <c r="H8210" s="2"/>
      <c r="I8210" s="3"/>
      <c r="J8210" s="4"/>
      <c r="P8210" s="2"/>
      <c r="Q8210" s="3"/>
      <c r="R8210" s="4"/>
      <c r="X8210" s="2"/>
      <c r="Y8210" s="3"/>
      <c r="Z8210" s="4"/>
      <c r="AF8210" s="2"/>
      <c r="AG8210" s="3"/>
      <c r="AH8210" s="2"/>
      <c r="AN8210" s="2"/>
      <c r="AO8210" s="3"/>
      <c r="AP8210" s="2"/>
      <c r="AW8210" s="3"/>
    </row>
    <row r="8211" spans="8:49">
      <c r="H8211" s="2"/>
      <c r="I8211" s="3"/>
      <c r="J8211" s="4"/>
      <c r="P8211" s="2"/>
      <c r="Q8211" s="3"/>
      <c r="R8211" s="4"/>
      <c r="X8211" s="2"/>
      <c r="Y8211" s="3"/>
      <c r="Z8211" s="4"/>
      <c r="AF8211" s="2"/>
      <c r="AG8211" s="3"/>
      <c r="AH8211" s="2"/>
      <c r="AN8211" s="2"/>
      <c r="AO8211" s="3"/>
      <c r="AP8211" s="2"/>
      <c r="AW8211" s="3"/>
    </row>
    <row r="8212" spans="8:49">
      <c r="H8212" s="2"/>
      <c r="I8212" s="3"/>
      <c r="J8212" s="4"/>
      <c r="P8212" s="2"/>
      <c r="Q8212" s="3"/>
      <c r="R8212" s="4"/>
      <c r="X8212" s="2"/>
      <c r="Y8212" s="3"/>
      <c r="Z8212" s="4"/>
      <c r="AF8212" s="2"/>
      <c r="AG8212" s="3"/>
      <c r="AH8212" s="2"/>
      <c r="AN8212" s="2"/>
      <c r="AO8212" s="3"/>
      <c r="AP8212" s="2"/>
      <c r="AW8212" s="3"/>
    </row>
    <row r="8213" spans="8:49">
      <c r="H8213" s="2"/>
      <c r="I8213" s="3"/>
      <c r="J8213" s="4"/>
      <c r="P8213" s="2"/>
      <c r="Q8213" s="3"/>
      <c r="R8213" s="4"/>
      <c r="X8213" s="2"/>
      <c r="Y8213" s="3"/>
      <c r="Z8213" s="4"/>
      <c r="AF8213" s="2"/>
      <c r="AG8213" s="3"/>
      <c r="AH8213" s="2"/>
      <c r="AN8213" s="2"/>
      <c r="AO8213" s="3"/>
      <c r="AP8213" s="2"/>
      <c r="AW8213" s="3"/>
    </row>
    <row r="8214" spans="8:49">
      <c r="H8214" s="2"/>
      <c r="I8214" s="3"/>
      <c r="J8214" s="4"/>
      <c r="P8214" s="2"/>
      <c r="Q8214" s="3"/>
      <c r="R8214" s="4"/>
      <c r="X8214" s="2"/>
      <c r="Y8214" s="3"/>
      <c r="Z8214" s="4"/>
      <c r="AF8214" s="2"/>
      <c r="AG8214" s="3"/>
      <c r="AH8214" s="2"/>
      <c r="AN8214" s="2"/>
      <c r="AO8214" s="3"/>
      <c r="AP8214" s="2"/>
      <c r="AW8214" s="3"/>
    </row>
    <row r="8215" spans="8:49">
      <c r="H8215" s="2"/>
      <c r="I8215" s="3"/>
      <c r="J8215" s="4"/>
      <c r="P8215" s="2"/>
      <c r="Q8215" s="3"/>
      <c r="R8215" s="4"/>
      <c r="X8215" s="2"/>
      <c r="Y8215" s="3"/>
      <c r="Z8215" s="4"/>
      <c r="AF8215" s="2"/>
      <c r="AG8215" s="3"/>
      <c r="AH8215" s="2"/>
      <c r="AN8215" s="2"/>
      <c r="AO8215" s="3"/>
      <c r="AP8215" s="2"/>
      <c r="AW8215" s="3"/>
    </row>
    <row r="8216" spans="8:49">
      <c r="H8216" s="2"/>
      <c r="I8216" s="3"/>
      <c r="J8216" s="4"/>
      <c r="P8216" s="2"/>
      <c r="Q8216" s="3"/>
      <c r="R8216" s="4"/>
      <c r="X8216" s="2"/>
      <c r="Y8216" s="3"/>
      <c r="Z8216" s="4"/>
      <c r="AF8216" s="2"/>
      <c r="AG8216" s="3"/>
      <c r="AH8216" s="2"/>
      <c r="AN8216" s="2"/>
      <c r="AO8216" s="3"/>
      <c r="AP8216" s="2"/>
      <c r="AW8216" s="3"/>
    </row>
    <row r="8217" spans="8:49">
      <c r="H8217" s="2"/>
      <c r="I8217" s="3"/>
      <c r="J8217" s="4"/>
      <c r="P8217" s="2"/>
      <c r="Q8217" s="3"/>
      <c r="R8217" s="4"/>
      <c r="X8217" s="2"/>
      <c r="Y8217" s="3"/>
      <c r="Z8217" s="4"/>
      <c r="AF8217" s="2"/>
      <c r="AG8217" s="3"/>
      <c r="AH8217" s="2"/>
      <c r="AN8217" s="2"/>
      <c r="AO8217" s="3"/>
      <c r="AP8217" s="2"/>
      <c r="AW8217" s="3"/>
    </row>
    <row r="8218" spans="8:49">
      <c r="H8218" s="2"/>
      <c r="I8218" s="3"/>
      <c r="J8218" s="4"/>
      <c r="P8218" s="2"/>
      <c r="Q8218" s="3"/>
      <c r="R8218" s="4"/>
      <c r="X8218" s="2"/>
      <c r="Y8218" s="3"/>
      <c r="Z8218" s="4"/>
      <c r="AF8218" s="2"/>
      <c r="AG8218" s="3"/>
      <c r="AH8218" s="2"/>
      <c r="AN8218" s="2"/>
      <c r="AO8218" s="3"/>
      <c r="AP8218" s="2"/>
      <c r="AW8218" s="3"/>
    </row>
    <row r="8219" spans="8:49">
      <c r="H8219" s="2"/>
      <c r="I8219" s="3"/>
      <c r="J8219" s="4"/>
      <c r="P8219" s="2"/>
      <c r="Q8219" s="3"/>
      <c r="R8219" s="4"/>
      <c r="X8219" s="2"/>
      <c r="Y8219" s="3"/>
      <c r="Z8219" s="4"/>
      <c r="AF8219" s="2"/>
      <c r="AG8219" s="3"/>
      <c r="AH8219" s="2"/>
      <c r="AN8219" s="2"/>
      <c r="AO8219" s="3"/>
      <c r="AP8219" s="2"/>
      <c r="AW8219" s="3"/>
    </row>
    <row r="8220" spans="8:49">
      <c r="H8220" s="2"/>
      <c r="I8220" s="3"/>
      <c r="J8220" s="4"/>
      <c r="P8220" s="2"/>
      <c r="Q8220" s="3"/>
      <c r="R8220" s="4"/>
      <c r="X8220" s="2"/>
      <c r="Y8220" s="3"/>
      <c r="Z8220" s="4"/>
      <c r="AF8220" s="2"/>
      <c r="AG8220" s="3"/>
      <c r="AH8220" s="2"/>
      <c r="AN8220" s="2"/>
      <c r="AO8220" s="3"/>
      <c r="AP8220" s="2"/>
      <c r="AW8220" s="3"/>
    </row>
    <row r="8221" spans="8:49">
      <c r="H8221" s="2"/>
      <c r="I8221" s="3"/>
      <c r="J8221" s="4"/>
      <c r="P8221" s="2"/>
      <c r="Q8221" s="3"/>
      <c r="R8221" s="4"/>
      <c r="X8221" s="2"/>
      <c r="Y8221" s="3"/>
      <c r="Z8221" s="4"/>
      <c r="AF8221" s="2"/>
      <c r="AG8221" s="3"/>
      <c r="AH8221" s="2"/>
      <c r="AN8221" s="2"/>
      <c r="AO8221" s="3"/>
      <c r="AP8221" s="2"/>
      <c r="AW8221" s="3"/>
    </row>
    <row r="8222" spans="8:49">
      <c r="H8222" s="2"/>
      <c r="I8222" s="3"/>
      <c r="J8222" s="4"/>
      <c r="P8222" s="2"/>
      <c r="Q8222" s="3"/>
      <c r="R8222" s="4"/>
      <c r="X8222" s="2"/>
      <c r="Y8222" s="3"/>
      <c r="Z8222" s="4"/>
      <c r="AF8222" s="2"/>
      <c r="AG8222" s="3"/>
      <c r="AH8222" s="2"/>
      <c r="AN8222" s="2"/>
      <c r="AO8222" s="3"/>
      <c r="AP8222" s="2"/>
      <c r="AW8222" s="3"/>
    </row>
    <row r="8223" spans="8:49">
      <c r="H8223" s="2"/>
      <c r="I8223" s="3"/>
      <c r="J8223" s="4"/>
      <c r="P8223" s="2"/>
      <c r="Q8223" s="3"/>
      <c r="R8223" s="4"/>
      <c r="X8223" s="2"/>
      <c r="Y8223" s="3"/>
      <c r="Z8223" s="4"/>
      <c r="AF8223" s="2"/>
      <c r="AG8223" s="3"/>
      <c r="AH8223" s="2"/>
      <c r="AN8223" s="2"/>
      <c r="AO8223" s="3"/>
      <c r="AP8223" s="2"/>
      <c r="AW8223" s="3"/>
    </row>
    <row r="8224" spans="8:49">
      <c r="H8224" s="2"/>
      <c r="I8224" s="3"/>
      <c r="J8224" s="4"/>
      <c r="P8224" s="2"/>
      <c r="Q8224" s="3"/>
      <c r="R8224" s="4"/>
      <c r="X8224" s="2"/>
      <c r="Y8224" s="3"/>
      <c r="Z8224" s="4"/>
      <c r="AF8224" s="2"/>
      <c r="AG8224" s="3"/>
      <c r="AH8224" s="2"/>
      <c r="AN8224" s="2"/>
      <c r="AO8224" s="3"/>
      <c r="AP8224" s="2"/>
      <c r="AW8224" s="3"/>
    </row>
    <row r="8225" spans="8:49">
      <c r="H8225" s="2"/>
      <c r="I8225" s="3"/>
      <c r="J8225" s="4"/>
      <c r="P8225" s="2"/>
      <c r="Q8225" s="3"/>
      <c r="R8225" s="4"/>
      <c r="X8225" s="2"/>
      <c r="Y8225" s="3"/>
      <c r="Z8225" s="4"/>
      <c r="AF8225" s="2"/>
      <c r="AG8225" s="3"/>
      <c r="AH8225" s="2"/>
      <c r="AN8225" s="2"/>
      <c r="AO8225" s="3"/>
      <c r="AP8225" s="2"/>
      <c r="AW8225" s="3"/>
    </row>
    <row r="8226" spans="8:49">
      <c r="H8226" s="2"/>
      <c r="I8226" s="3"/>
      <c r="J8226" s="4"/>
      <c r="P8226" s="2"/>
      <c r="Q8226" s="3"/>
      <c r="R8226" s="4"/>
      <c r="X8226" s="2"/>
      <c r="Y8226" s="3"/>
      <c r="Z8226" s="4"/>
      <c r="AF8226" s="2"/>
      <c r="AG8226" s="3"/>
      <c r="AH8226" s="2"/>
      <c r="AN8226" s="2"/>
      <c r="AO8226" s="3"/>
      <c r="AP8226" s="2"/>
      <c r="AW8226" s="3"/>
    </row>
    <row r="8227" spans="8:49">
      <c r="H8227" s="2"/>
      <c r="I8227" s="3"/>
      <c r="J8227" s="4"/>
      <c r="P8227" s="2"/>
      <c r="Q8227" s="3"/>
      <c r="R8227" s="4"/>
      <c r="X8227" s="2"/>
      <c r="Y8227" s="3"/>
      <c r="Z8227" s="4"/>
      <c r="AF8227" s="2"/>
      <c r="AG8227" s="3"/>
      <c r="AH8227" s="2"/>
      <c r="AN8227" s="2"/>
      <c r="AO8227" s="3"/>
      <c r="AP8227" s="2"/>
      <c r="AW8227" s="3"/>
    </row>
    <row r="8228" spans="8:49">
      <c r="H8228" s="2"/>
      <c r="I8228" s="3"/>
      <c r="J8228" s="4"/>
      <c r="P8228" s="2"/>
      <c r="Q8228" s="3"/>
      <c r="R8228" s="4"/>
      <c r="X8228" s="2"/>
      <c r="Y8228" s="3"/>
      <c r="Z8228" s="4"/>
      <c r="AF8228" s="2"/>
      <c r="AG8228" s="3"/>
      <c r="AH8228" s="2"/>
      <c r="AN8228" s="2"/>
      <c r="AO8228" s="3"/>
      <c r="AP8228" s="2"/>
      <c r="AW8228" s="3"/>
    </row>
    <row r="8229" spans="8:49">
      <c r="H8229" s="2"/>
      <c r="I8229" s="3"/>
      <c r="J8229" s="4"/>
      <c r="P8229" s="2"/>
      <c r="Q8229" s="3"/>
      <c r="R8229" s="4"/>
      <c r="X8229" s="2"/>
      <c r="Y8229" s="3"/>
      <c r="Z8229" s="4"/>
      <c r="AF8229" s="2"/>
      <c r="AG8229" s="3"/>
      <c r="AH8229" s="2"/>
      <c r="AN8229" s="2"/>
      <c r="AO8229" s="3"/>
      <c r="AP8229" s="2"/>
      <c r="AW8229" s="3"/>
    </row>
    <row r="8230" spans="8:49">
      <c r="H8230" s="2"/>
      <c r="I8230" s="3"/>
      <c r="J8230" s="4"/>
      <c r="P8230" s="2"/>
      <c r="Q8230" s="3"/>
      <c r="R8230" s="4"/>
      <c r="X8230" s="2"/>
      <c r="Y8230" s="3"/>
      <c r="Z8230" s="4"/>
      <c r="AF8230" s="2"/>
      <c r="AG8230" s="3"/>
      <c r="AH8230" s="2"/>
      <c r="AN8230" s="2"/>
      <c r="AO8230" s="3"/>
      <c r="AP8230" s="2"/>
      <c r="AW8230" s="3"/>
    </row>
    <row r="8231" spans="8:49">
      <c r="H8231" s="2"/>
      <c r="I8231" s="3"/>
      <c r="J8231" s="4"/>
      <c r="P8231" s="2"/>
      <c r="Q8231" s="3"/>
      <c r="R8231" s="4"/>
      <c r="X8231" s="2"/>
      <c r="Y8231" s="3"/>
      <c r="Z8231" s="4"/>
      <c r="AF8231" s="2"/>
      <c r="AG8231" s="3"/>
      <c r="AH8231" s="2"/>
      <c r="AN8231" s="2"/>
      <c r="AO8231" s="3"/>
      <c r="AP8231" s="2"/>
      <c r="AW8231" s="3"/>
    </row>
    <row r="8232" spans="8:49">
      <c r="H8232" s="2"/>
      <c r="I8232" s="3"/>
      <c r="J8232" s="4"/>
      <c r="P8232" s="2"/>
      <c r="Q8232" s="3"/>
      <c r="R8232" s="4"/>
      <c r="X8232" s="2"/>
      <c r="Y8232" s="3"/>
      <c r="Z8232" s="4"/>
      <c r="AF8232" s="2"/>
      <c r="AG8232" s="3"/>
      <c r="AH8232" s="2"/>
      <c r="AN8232" s="2"/>
      <c r="AO8232" s="3"/>
      <c r="AP8232" s="2"/>
      <c r="AW8232" s="3"/>
    </row>
    <row r="8233" spans="8:49">
      <c r="H8233" s="2"/>
      <c r="I8233" s="3"/>
      <c r="J8233" s="4"/>
      <c r="P8233" s="2"/>
      <c r="Q8233" s="3"/>
      <c r="R8233" s="4"/>
      <c r="X8233" s="2"/>
      <c r="Y8233" s="3"/>
      <c r="Z8233" s="4"/>
      <c r="AF8233" s="2"/>
      <c r="AG8233" s="3"/>
      <c r="AH8233" s="2"/>
      <c r="AN8233" s="2"/>
      <c r="AO8233" s="3"/>
      <c r="AP8233" s="2"/>
      <c r="AW8233" s="3"/>
    </row>
    <row r="8234" spans="8:49">
      <c r="H8234" s="2"/>
      <c r="I8234" s="3"/>
      <c r="J8234" s="4"/>
      <c r="P8234" s="2"/>
      <c r="Q8234" s="3"/>
      <c r="R8234" s="4"/>
      <c r="X8234" s="2"/>
      <c r="Y8234" s="3"/>
      <c r="Z8234" s="4"/>
      <c r="AF8234" s="2"/>
      <c r="AG8234" s="3"/>
      <c r="AH8234" s="2"/>
      <c r="AN8234" s="2"/>
      <c r="AO8234" s="3"/>
      <c r="AP8234" s="2"/>
      <c r="AW8234" s="3"/>
    </row>
    <row r="8235" spans="8:49">
      <c r="H8235" s="2"/>
      <c r="I8235" s="3"/>
      <c r="J8235" s="4"/>
      <c r="P8235" s="2"/>
      <c r="Q8235" s="3"/>
      <c r="R8235" s="4"/>
      <c r="X8235" s="2"/>
      <c r="Y8235" s="3"/>
      <c r="Z8235" s="4"/>
      <c r="AF8235" s="2"/>
      <c r="AG8235" s="3"/>
      <c r="AH8235" s="2"/>
      <c r="AN8235" s="2"/>
      <c r="AO8235" s="3"/>
      <c r="AP8235" s="2"/>
      <c r="AW8235" s="3"/>
    </row>
    <row r="8236" spans="8:49">
      <c r="H8236" s="2"/>
      <c r="I8236" s="3"/>
      <c r="J8236" s="4"/>
      <c r="P8236" s="2"/>
      <c r="Q8236" s="3"/>
      <c r="R8236" s="4"/>
      <c r="X8236" s="2"/>
      <c r="Y8236" s="3"/>
      <c r="Z8236" s="4"/>
      <c r="AF8236" s="2"/>
      <c r="AG8236" s="3"/>
      <c r="AH8236" s="2"/>
      <c r="AN8236" s="2"/>
      <c r="AO8236" s="3"/>
      <c r="AP8236" s="2"/>
      <c r="AW8236" s="3"/>
    </row>
    <row r="8237" spans="8:49">
      <c r="H8237" s="2"/>
      <c r="I8237" s="3"/>
      <c r="J8237" s="4"/>
      <c r="P8237" s="2"/>
      <c r="Q8237" s="3"/>
      <c r="R8237" s="4"/>
      <c r="X8237" s="2"/>
      <c r="Y8237" s="3"/>
      <c r="Z8237" s="4"/>
      <c r="AF8237" s="2"/>
      <c r="AG8237" s="3"/>
      <c r="AH8237" s="2"/>
      <c r="AN8237" s="2"/>
      <c r="AO8237" s="3"/>
      <c r="AP8237" s="2"/>
      <c r="AW8237" s="3"/>
    </row>
    <row r="8238" spans="8:49">
      <c r="H8238" s="2"/>
      <c r="I8238" s="3"/>
      <c r="J8238" s="4"/>
      <c r="P8238" s="2"/>
      <c r="Q8238" s="3"/>
      <c r="R8238" s="4"/>
      <c r="X8238" s="2"/>
      <c r="Y8238" s="3"/>
      <c r="Z8238" s="4"/>
      <c r="AF8238" s="2"/>
      <c r="AG8238" s="3"/>
      <c r="AH8238" s="2"/>
      <c r="AN8238" s="2"/>
      <c r="AO8238" s="3"/>
      <c r="AP8238" s="2"/>
      <c r="AW8238" s="3"/>
    </row>
    <row r="8239" spans="8:49">
      <c r="H8239" s="2"/>
      <c r="I8239" s="3"/>
      <c r="J8239" s="4"/>
      <c r="P8239" s="2"/>
      <c r="Q8239" s="3"/>
      <c r="R8239" s="4"/>
      <c r="X8239" s="2"/>
      <c r="Y8239" s="3"/>
      <c r="Z8239" s="4"/>
      <c r="AF8239" s="2"/>
      <c r="AG8239" s="3"/>
      <c r="AH8239" s="2"/>
      <c r="AN8239" s="2"/>
      <c r="AO8239" s="3"/>
      <c r="AP8239" s="2"/>
      <c r="AW8239" s="3"/>
    </row>
    <row r="8240" spans="8:49">
      <c r="H8240" s="2"/>
      <c r="I8240" s="3"/>
      <c r="J8240" s="4"/>
      <c r="P8240" s="2"/>
      <c r="Q8240" s="3"/>
      <c r="R8240" s="4"/>
      <c r="X8240" s="2"/>
      <c r="Y8240" s="3"/>
      <c r="Z8240" s="4"/>
      <c r="AF8240" s="2"/>
      <c r="AG8240" s="3"/>
      <c r="AH8240" s="2"/>
      <c r="AN8240" s="2"/>
      <c r="AO8240" s="3"/>
      <c r="AP8240" s="2"/>
      <c r="AW8240" s="3"/>
    </row>
    <row r="8241" spans="8:49">
      <c r="H8241" s="2"/>
      <c r="I8241" s="3"/>
      <c r="J8241" s="4"/>
      <c r="P8241" s="2"/>
      <c r="Q8241" s="3"/>
      <c r="R8241" s="4"/>
      <c r="X8241" s="2"/>
      <c r="Y8241" s="3"/>
      <c r="Z8241" s="4"/>
      <c r="AF8241" s="2"/>
      <c r="AG8241" s="3"/>
      <c r="AH8241" s="2"/>
      <c r="AN8241" s="2"/>
      <c r="AO8241" s="3"/>
      <c r="AP8241" s="2"/>
      <c r="AW8241" s="3"/>
    </row>
    <row r="8242" spans="8:49">
      <c r="H8242" s="2"/>
      <c r="I8242" s="3"/>
      <c r="J8242" s="4"/>
      <c r="P8242" s="2"/>
      <c r="Q8242" s="3"/>
      <c r="R8242" s="4"/>
      <c r="X8242" s="2"/>
      <c r="Y8242" s="3"/>
      <c r="Z8242" s="4"/>
      <c r="AF8242" s="2"/>
      <c r="AG8242" s="3"/>
      <c r="AH8242" s="2"/>
      <c r="AN8242" s="2"/>
      <c r="AO8242" s="3"/>
      <c r="AP8242" s="2"/>
      <c r="AW8242" s="3"/>
    </row>
    <row r="8243" spans="8:49">
      <c r="H8243" s="2"/>
      <c r="I8243" s="3"/>
      <c r="J8243" s="4"/>
      <c r="P8243" s="2"/>
      <c r="Q8243" s="3"/>
      <c r="R8243" s="4"/>
      <c r="X8243" s="2"/>
      <c r="Y8243" s="3"/>
      <c r="Z8243" s="4"/>
      <c r="AF8243" s="2"/>
      <c r="AG8243" s="3"/>
      <c r="AH8243" s="2"/>
      <c r="AN8243" s="2"/>
      <c r="AO8243" s="3"/>
      <c r="AP8243" s="2"/>
      <c r="AW8243" s="3"/>
    </row>
    <row r="8244" spans="8:49">
      <c r="H8244" s="2"/>
      <c r="I8244" s="3"/>
      <c r="J8244" s="4"/>
      <c r="P8244" s="2"/>
      <c r="Q8244" s="3"/>
      <c r="R8244" s="4"/>
      <c r="X8244" s="2"/>
      <c r="Y8244" s="3"/>
      <c r="Z8244" s="4"/>
      <c r="AF8244" s="2"/>
      <c r="AG8244" s="3"/>
      <c r="AH8244" s="2"/>
      <c r="AN8244" s="2"/>
      <c r="AO8244" s="3"/>
      <c r="AP8244" s="2"/>
      <c r="AW8244" s="3"/>
    </row>
    <row r="8245" spans="8:49">
      <c r="H8245" s="2"/>
      <c r="I8245" s="3"/>
      <c r="J8245" s="4"/>
      <c r="P8245" s="2"/>
      <c r="Q8245" s="3"/>
      <c r="R8245" s="4"/>
      <c r="X8245" s="2"/>
      <c r="Y8245" s="3"/>
      <c r="Z8245" s="4"/>
      <c r="AF8245" s="2"/>
      <c r="AG8245" s="3"/>
      <c r="AH8245" s="2"/>
      <c r="AN8245" s="2"/>
      <c r="AO8245" s="3"/>
      <c r="AP8245" s="2"/>
      <c r="AW8245" s="3"/>
    </row>
    <row r="8246" spans="8:49">
      <c r="H8246" s="2"/>
      <c r="I8246" s="3"/>
      <c r="J8246" s="4"/>
      <c r="P8246" s="2"/>
      <c r="Q8246" s="3"/>
      <c r="R8246" s="4"/>
      <c r="X8246" s="2"/>
      <c r="Y8246" s="3"/>
      <c r="Z8246" s="4"/>
      <c r="AF8246" s="2"/>
      <c r="AG8246" s="3"/>
      <c r="AH8246" s="2"/>
      <c r="AN8246" s="2"/>
      <c r="AO8246" s="3"/>
      <c r="AP8246" s="2"/>
      <c r="AW8246" s="3"/>
    </row>
    <row r="8247" spans="8:49">
      <c r="H8247" s="2"/>
      <c r="I8247" s="3"/>
      <c r="J8247" s="4"/>
      <c r="P8247" s="2"/>
      <c r="Q8247" s="3"/>
      <c r="R8247" s="4"/>
      <c r="X8247" s="2"/>
      <c r="Y8247" s="3"/>
      <c r="Z8247" s="4"/>
      <c r="AF8247" s="2"/>
      <c r="AG8247" s="3"/>
      <c r="AH8247" s="2"/>
      <c r="AN8247" s="2"/>
      <c r="AO8247" s="3"/>
      <c r="AP8247" s="2"/>
      <c r="AW8247" s="3"/>
    </row>
    <row r="8248" spans="8:49">
      <c r="H8248" s="2"/>
      <c r="I8248" s="3"/>
      <c r="J8248" s="4"/>
      <c r="P8248" s="2"/>
      <c r="Q8248" s="3"/>
      <c r="R8248" s="4"/>
      <c r="X8248" s="2"/>
      <c r="Y8248" s="3"/>
      <c r="Z8248" s="4"/>
      <c r="AF8248" s="2"/>
      <c r="AG8248" s="3"/>
      <c r="AH8248" s="2"/>
      <c r="AN8248" s="2"/>
      <c r="AO8248" s="3"/>
      <c r="AP8248" s="2"/>
      <c r="AW8248" s="3"/>
    </row>
    <row r="8249" spans="8:49">
      <c r="H8249" s="2"/>
      <c r="I8249" s="3"/>
      <c r="J8249" s="4"/>
      <c r="P8249" s="2"/>
      <c r="Q8249" s="3"/>
      <c r="R8249" s="4"/>
      <c r="X8249" s="2"/>
      <c r="Y8249" s="3"/>
      <c r="Z8249" s="4"/>
      <c r="AF8249" s="2"/>
      <c r="AG8249" s="3"/>
      <c r="AH8249" s="2"/>
      <c r="AN8249" s="2"/>
      <c r="AO8249" s="3"/>
      <c r="AP8249" s="2"/>
      <c r="AW8249" s="3"/>
    </row>
    <row r="8250" spans="8:49">
      <c r="H8250" s="2"/>
      <c r="I8250" s="3"/>
      <c r="J8250" s="4"/>
      <c r="P8250" s="2"/>
      <c r="Q8250" s="3"/>
      <c r="R8250" s="4"/>
      <c r="X8250" s="2"/>
      <c r="Y8250" s="3"/>
      <c r="Z8250" s="4"/>
      <c r="AF8250" s="2"/>
      <c r="AG8250" s="3"/>
      <c r="AH8250" s="2"/>
      <c r="AN8250" s="2"/>
      <c r="AO8250" s="3"/>
      <c r="AP8250" s="2"/>
      <c r="AW8250" s="3"/>
    </row>
    <row r="8251" spans="8:49">
      <c r="H8251" s="2"/>
      <c r="I8251" s="3"/>
      <c r="J8251" s="4"/>
      <c r="P8251" s="2"/>
      <c r="Q8251" s="3"/>
      <c r="R8251" s="4"/>
      <c r="X8251" s="2"/>
      <c r="Y8251" s="3"/>
      <c r="Z8251" s="4"/>
      <c r="AF8251" s="2"/>
      <c r="AG8251" s="3"/>
      <c r="AH8251" s="2"/>
      <c r="AN8251" s="2"/>
      <c r="AO8251" s="3"/>
      <c r="AP8251" s="2"/>
      <c r="AW8251" s="3"/>
    </row>
    <row r="8252" spans="8:49">
      <c r="H8252" s="2"/>
      <c r="I8252" s="3"/>
      <c r="J8252" s="4"/>
      <c r="P8252" s="2"/>
      <c r="Q8252" s="3"/>
      <c r="R8252" s="4"/>
      <c r="X8252" s="2"/>
      <c r="Y8252" s="3"/>
      <c r="Z8252" s="4"/>
      <c r="AF8252" s="2"/>
      <c r="AG8252" s="3"/>
      <c r="AH8252" s="2"/>
      <c r="AN8252" s="2"/>
      <c r="AO8252" s="3"/>
      <c r="AP8252" s="2"/>
      <c r="AW8252" s="3"/>
    </row>
    <row r="8253" spans="8:49">
      <c r="H8253" s="2"/>
      <c r="I8253" s="3"/>
      <c r="J8253" s="4"/>
      <c r="P8253" s="2"/>
      <c r="Q8253" s="3"/>
      <c r="R8253" s="4"/>
      <c r="X8253" s="2"/>
      <c r="Y8253" s="3"/>
      <c r="Z8253" s="4"/>
      <c r="AF8253" s="2"/>
      <c r="AG8253" s="3"/>
      <c r="AH8253" s="2"/>
      <c r="AN8253" s="2"/>
      <c r="AO8253" s="3"/>
      <c r="AP8253" s="2"/>
      <c r="AW8253" s="3"/>
    </row>
    <row r="8254" spans="8:49">
      <c r="H8254" s="2"/>
      <c r="I8254" s="3"/>
      <c r="J8254" s="4"/>
      <c r="P8254" s="2"/>
      <c r="Q8254" s="3"/>
      <c r="R8254" s="4"/>
      <c r="X8254" s="2"/>
      <c r="Y8254" s="3"/>
      <c r="Z8254" s="4"/>
      <c r="AF8254" s="2"/>
      <c r="AG8254" s="3"/>
      <c r="AH8254" s="2"/>
      <c r="AN8254" s="2"/>
      <c r="AO8254" s="3"/>
      <c r="AP8254" s="2"/>
      <c r="AW8254" s="3"/>
    </row>
    <row r="8255" spans="8:49">
      <c r="H8255" s="2"/>
      <c r="I8255" s="3"/>
      <c r="J8255" s="4"/>
      <c r="P8255" s="2"/>
      <c r="Q8255" s="3"/>
      <c r="R8255" s="4"/>
      <c r="X8255" s="2"/>
      <c r="Y8255" s="3"/>
      <c r="Z8255" s="4"/>
      <c r="AF8255" s="2"/>
      <c r="AG8255" s="3"/>
      <c r="AH8255" s="2"/>
      <c r="AN8255" s="2"/>
      <c r="AO8255" s="3"/>
      <c r="AP8255" s="2"/>
      <c r="AW8255" s="3"/>
    </row>
    <row r="8256" spans="8:49">
      <c r="H8256" s="2"/>
      <c r="I8256" s="3"/>
      <c r="J8256" s="4"/>
      <c r="P8256" s="2"/>
      <c r="Q8256" s="3"/>
      <c r="R8256" s="4"/>
      <c r="X8256" s="2"/>
      <c r="Y8256" s="3"/>
      <c r="Z8256" s="4"/>
      <c r="AF8256" s="2"/>
      <c r="AG8256" s="3"/>
      <c r="AH8256" s="2"/>
      <c r="AN8256" s="2"/>
      <c r="AO8256" s="3"/>
      <c r="AP8256" s="2"/>
      <c r="AW8256" s="3"/>
    </row>
    <row r="8257" spans="8:49">
      <c r="H8257" s="2"/>
      <c r="I8257" s="3"/>
      <c r="J8257" s="4"/>
      <c r="P8257" s="2"/>
      <c r="Q8257" s="3"/>
      <c r="R8257" s="4"/>
      <c r="X8257" s="2"/>
      <c r="Y8257" s="3"/>
      <c r="Z8257" s="4"/>
      <c r="AF8257" s="2"/>
      <c r="AG8257" s="3"/>
      <c r="AH8257" s="2"/>
      <c r="AN8257" s="2"/>
      <c r="AO8257" s="3"/>
      <c r="AP8257" s="2"/>
      <c r="AW8257" s="3"/>
    </row>
    <row r="8258" spans="8:49">
      <c r="H8258" s="2"/>
      <c r="I8258" s="3"/>
      <c r="J8258" s="4"/>
      <c r="P8258" s="2"/>
      <c r="Q8258" s="3"/>
      <c r="R8258" s="4"/>
      <c r="X8258" s="2"/>
      <c r="Y8258" s="3"/>
      <c r="Z8258" s="4"/>
      <c r="AF8258" s="2"/>
      <c r="AG8258" s="3"/>
      <c r="AH8258" s="2"/>
      <c r="AN8258" s="2"/>
      <c r="AO8258" s="3"/>
      <c r="AP8258" s="2"/>
      <c r="AW8258" s="3"/>
    </row>
    <row r="8259" spans="8:49">
      <c r="H8259" s="2"/>
      <c r="I8259" s="3"/>
      <c r="J8259" s="4"/>
      <c r="P8259" s="2"/>
      <c r="Q8259" s="3"/>
      <c r="R8259" s="4"/>
      <c r="X8259" s="2"/>
      <c r="Y8259" s="3"/>
      <c r="Z8259" s="4"/>
      <c r="AF8259" s="2"/>
      <c r="AG8259" s="3"/>
      <c r="AH8259" s="2"/>
      <c r="AN8259" s="2"/>
      <c r="AO8259" s="3"/>
      <c r="AP8259" s="2"/>
      <c r="AW8259" s="3"/>
    </row>
    <row r="8260" spans="8:49">
      <c r="H8260" s="2"/>
      <c r="I8260" s="3"/>
      <c r="J8260" s="4"/>
      <c r="P8260" s="2"/>
      <c r="Q8260" s="3"/>
      <c r="R8260" s="4"/>
      <c r="X8260" s="2"/>
      <c r="Y8260" s="3"/>
      <c r="Z8260" s="4"/>
      <c r="AF8260" s="2"/>
      <c r="AG8260" s="3"/>
      <c r="AH8260" s="2"/>
      <c r="AN8260" s="2"/>
      <c r="AO8260" s="3"/>
      <c r="AP8260" s="2"/>
      <c r="AW8260" s="3"/>
    </row>
    <row r="8261" spans="8:49">
      <c r="H8261" s="2"/>
      <c r="I8261" s="3"/>
      <c r="J8261" s="4"/>
      <c r="P8261" s="2"/>
      <c r="Q8261" s="3"/>
      <c r="R8261" s="4"/>
      <c r="X8261" s="2"/>
      <c r="Y8261" s="3"/>
      <c r="Z8261" s="4"/>
      <c r="AF8261" s="2"/>
      <c r="AG8261" s="3"/>
      <c r="AH8261" s="2"/>
      <c r="AN8261" s="2"/>
      <c r="AO8261" s="3"/>
      <c r="AP8261" s="2"/>
      <c r="AW8261" s="3"/>
    </row>
    <row r="8262" spans="8:49">
      <c r="H8262" s="2"/>
      <c r="I8262" s="3"/>
      <c r="J8262" s="4"/>
      <c r="P8262" s="2"/>
      <c r="Q8262" s="3"/>
      <c r="R8262" s="4"/>
      <c r="X8262" s="2"/>
      <c r="Y8262" s="3"/>
      <c r="Z8262" s="4"/>
      <c r="AF8262" s="2"/>
      <c r="AG8262" s="3"/>
      <c r="AH8262" s="2"/>
      <c r="AN8262" s="2"/>
      <c r="AO8262" s="3"/>
      <c r="AP8262" s="2"/>
      <c r="AW8262" s="3"/>
    </row>
    <row r="8263" spans="8:49">
      <c r="H8263" s="2"/>
      <c r="I8263" s="3"/>
      <c r="J8263" s="4"/>
      <c r="P8263" s="2"/>
      <c r="Q8263" s="3"/>
      <c r="R8263" s="4"/>
      <c r="X8263" s="2"/>
      <c r="Y8263" s="3"/>
      <c r="Z8263" s="4"/>
      <c r="AF8263" s="2"/>
      <c r="AG8263" s="3"/>
      <c r="AH8263" s="2"/>
      <c r="AN8263" s="2"/>
      <c r="AO8263" s="3"/>
      <c r="AP8263" s="2"/>
      <c r="AW8263" s="3"/>
    </row>
    <row r="8264" spans="8:49">
      <c r="H8264" s="2"/>
      <c r="I8264" s="3"/>
      <c r="J8264" s="4"/>
      <c r="P8264" s="2"/>
      <c r="Q8264" s="3"/>
      <c r="R8264" s="4"/>
      <c r="X8264" s="2"/>
      <c r="Y8264" s="3"/>
      <c r="Z8264" s="4"/>
      <c r="AF8264" s="2"/>
      <c r="AG8264" s="3"/>
      <c r="AH8264" s="2"/>
      <c r="AN8264" s="2"/>
      <c r="AO8264" s="3"/>
      <c r="AP8264" s="2"/>
      <c r="AW8264" s="3"/>
    </row>
    <row r="8265" spans="8:49">
      <c r="H8265" s="2"/>
      <c r="I8265" s="3"/>
      <c r="J8265" s="4"/>
      <c r="P8265" s="2"/>
      <c r="Q8265" s="3"/>
      <c r="R8265" s="4"/>
      <c r="X8265" s="2"/>
      <c r="Y8265" s="3"/>
      <c r="Z8265" s="4"/>
      <c r="AF8265" s="2"/>
      <c r="AG8265" s="3"/>
      <c r="AH8265" s="2"/>
      <c r="AN8265" s="2"/>
      <c r="AO8265" s="3"/>
      <c r="AP8265" s="2"/>
      <c r="AW8265" s="3"/>
    </row>
    <row r="8266" spans="8:49">
      <c r="H8266" s="2"/>
      <c r="I8266" s="3"/>
      <c r="J8266" s="4"/>
      <c r="P8266" s="2"/>
      <c r="Q8266" s="3"/>
      <c r="R8266" s="4"/>
      <c r="X8266" s="2"/>
      <c r="Y8266" s="3"/>
      <c r="Z8266" s="4"/>
      <c r="AF8266" s="2"/>
      <c r="AG8266" s="3"/>
      <c r="AH8266" s="2"/>
      <c r="AN8266" s="2"/>
      <c r="AO8266" s="3"/>
      <c r="AP8266" s="2"/>
      <c r="AW8266" s="3"/>
    </row>
    <row r="8267" spans="8:49">
      <c r="H8267" s="2"/>
      <c r="I8267" s="3"/>
      <c r="J8267" s="4"/>
      <c r="P8267" s="2"/>
      <c r="Q8267" s="3"/>
      <c r="R8267" s="4"/>
      <c r="X8267" s="2"/>
      <c r="Y8267" s="3"/>
      <c r="Z8267" s="4"/>
      <c r="AF8267" s="2"/>
      <c r="AG8267" s="3"/>
      <c r="AH8267" s="2"/>
      <c r="AN8267" s="2"/>
      <c r="AO8267" s="3"/>
      <c r="AP8267" s="2"/>
      <c r="AW8267" s="3"/>
    </row>
    <row r="8268" spans="8:49">
      <c r="H8268" s="2"/>
      <c r="I8268" s="3"/>
      <c r="J8268" s="4"/>
      <c r="P8268" s="2"/>
      <c r="Q8268" s="3"/>
      <c r="R8268" s="4"/>
      <c r="X8268" s="2"/>
      <c r="Y8268" s="3"/>
      <c r="Z8268" s="4"/>
      <c r="AF8268" s="2"/>
      <c r="AG8268" s="3"/>
      <c r="AH8268" s="2"/>
      <c r="AN8268" s="2"/>
      <c r="AO8268" s="3"/>
      <c r="AP8268" s="2"/>
      <c r="AW8268" s="3"/>
    </row>
    <row r="8269" spans="8:49">
      <c r="H8269" s="2"/>
      <c r="I8269" s="3"/>
      <c r="J8269" s="4"/>
      <c r="P8269" s="2"/>
      <c r="Q8269" s="3"/>
      <c r="R8269" s="4"/>
      <c r="X8269" s="2"/>
      <c r="Y8269" s="3"/>
      <c r="Z8269" s="4"/>
      <c r="AF8269" s="2"/>
      <c r="AG8269" s="3"/>
      <c r="AH8269" s="2"/>
      <c r="AN8269" s="2"/>
      <c r="AO8269" s="3"/>
      <c r="AP8269" s="2"/>
      <c r="AW8269" s="3"/>
    </row>
    <row r="8270" spans="8:49">
      <c r="H8270" s="2"/>
      <c r="I8270" s="3"/>
      <c r="J8270" s="4"/>
      <c r="P8270" s="2"/>
      <c r="Q8270" s="3"/>
      <c r="R8270" s="4"/>
      <c r="X8270" s="2"/>
      <c r="Y8270" s="3"/>
      <c r="Z8270" s="4"/>
      <c r="AF8270" s="2"/>
      <c r="AG8270" s="3"/>
      <c r="AH8270" s="2"/>
      <c r="AN8270" s="2"/>
      <c r="AO8270" s="3"/>
      <c r="AP8270" s="2"/>
      <c r="AW8270" s="3"/>
    </row>
    <row r="8271" spans="8:49">
      <c r="H8271" s="2"/>
      <c r="I8271" s="3"/>
      <c r="J8271" s="4"/>
      <c r="P8271" s="2"/>
      <c r="Q8271" s="3"/>
      <c r="R8271" s="4"/>
      <c r="X8271" s="2"/>
      <c r="Y8271" s="3"/>
      <c r="Z8271" s="4"/>
      <c r="AF8271" s="2"/>
      <c r="AG8271" s="3"/>
      <c r="AH8271" s="2"/>
      <c r="AN8271" s="2"/>
      <c r="AO8271" s="3"/>
      <c r="AP8271" s="2"/>
      <c r="AW8271" s="3"/>
    </row>
    <row r="8272" spans="8:49">
      <c r="H8272" s="2"/>
      <c r="I8272" s="3"/>
      <c r="J8272" s="4"/>
      <c r="P8272" s="2"/>
      <c r="Q8272" s="3"/>
      <c r="R8272" s="4"/>
      <c r="X8272" s="2"/>
      <c r="Y8272" s="3"/>
      <c r="Z8272" s="4"/>
      <c r="AF8272" s="2"/>
      <c r="AG8272" s="3"/>
      <c r="AH8272" s="2"/>
      <c r="AN8272" s="2"/>
      <c r="AO8272" s="3"/>
      <c r="AP8272" s="2"/>
      <c r="AW8272" s="3"/>
    </row>
    <row r="8273" spans="8:49">
      <c r="H8273" s="2"/>
      <c r="I8273" s="3"/>
      <c r="J8273" s="4"/>
      <c r="P8273" s="2"/>
      <c r="Q8273" s="3"/>
      <c r="R8273" s="4"/>
      <c r="X8273" s="2"/>
      <c r="Y8273" s="3"/>
      <c r="Z8273" s="4"/>
      <c r="AF8273" s="2"/>
      <c r="AG8273" s="3"/>
      <c r="AH8273" s="2"/>
      <c r="AN8273" s="2"/>
      <c r="AO8273" s="3"/>
      <c r="AP8273" s="2"/>
      <c r="AW8273" s="3"/>
    </row>
    <row r="8274" spans="8:49">
      <c r="H8274" s="2"/>
      <c r="I8274" s="3"/>
      <c r="J8274" s="4"/>
      <c r="P8274" s="2"/>
      <c r="Q8274" s="3"/>
      <c r="R8274" s="4"/>
      <c r="X8274" s="2"/>
      <c r="Y8274" s="3"/>
      <c r="Z8274" s="4"/>
      <c r="AF8274" s="2"/>
      <c r="AG8274" s="3"/>
      <c r="AH8274" s="2"/>
      <c r="AN8274" s="2"/>
      <c r="AO8274" s="3"/>
      <c r="AP8274" s="2"/>
      <c r="AW8274" s="3"/>
    </row>
    <row r="8275" spans="8:49">
      <c r="H8275" s="2"/>
      <c r="I8275" s="3"/>
      <c r="J8275" s="4"/>
      <c r="P8275" s="2"/>
      <c r="Q8275" s="3"/>
      <c r="R8275" s="4"/>
      <c r="X8275" s="2"/>
      <c r="Y8275" s="3"/>
      <c r="Z8275" s="4"/>
      <c r="AF8275" s="2"/>
      <c r="AG8275" s="3"/>
      <c r="AH8275" s="2"/>
      <c r="AN8275" s="2"/>
      <c r="AO8275" s="3"/>
      <c r="AP8275" s="2"/>
      <c r="AW8275" s="3"/>
    </row>
    <row r="8276" spans="8:49">
      <c r="H8276" s="2"/>
      <c r="I8276" s="3"/>
      <c r="J8276" s="4"/>
      <c r="P8276" s="2"/>
      <c r="Q8276" s="3"/>
      <c r="R8276" s="4"/>
      <c r="X8276" s="2"/>
      <c r="Y8276" s="3"/>
      <c r="Z8276" s="4"/>
      <c r="AF8276" s="2"/>
      <c r="AG8276" s="3"/>
      <c r="AH8276" s="2"/>
      <c r="AN8276" s="2"/>
      <c r="AO8276" s="3"/>
      <c r="AP8276" s="2"/>
      <c r="AW8276" s="3"/>
    </row>
    <row r="8277" spans="8:49">
      <c r="H8277" s="2"/>
      <c r="I8277" s="3"/>
      <c r="J8277" s="4"/>
      <c r="P8277" s="2"/>
      <c r="Q8277" s="3"/>
      <c r="R8277" s="4"/>
      <c r="X8277" s="2"/>
      <c r="Y8277" s="3"/>
      <c r="Z8277" s="4"/>
      <c r="AF8277" s="2"/>
      <c r="AG8277" s="3"/>
      <c r="AH8277" s="2"/>
      <c r="AN8277" s="2"/>
      <c r="AO8277" s="3"/>
      <c r="AP8277" s="2"/>
      <c r="AW8277" s="3"/>
    </row>
    <row r="8278" spans="8:49">
      <c r="H8278" s="2"/>
      <c r="I8278" s="3"/>
      <c r="J8278" s="4"/>
      <c r="P8278" s="2"/>
      <c r="Q8278" s="3"/>
      <c r="R8278" s="4"/>
      <c r="X8278" s="2"/>
      <c r="Y8278" s="3"/>
      <c r="Z8278" s="4"/>
      <c r="AF8278" s="2"/>
      <c r="AG8278" s="3"/>
      <c r="AH8278" s="2"/>
      <c r="AN8278" s="2"/>
      <c r="AO8278" s="3"/>
      <c r="AP8278" s="2"/>
      <c r="AW8278" s="3"/>
    </row>
    <row r="8279" spans="8:49">
      <c r="H8279" s="2"/>
      <c r="I8279" s="3"/>
      <c r="J8279" s="4"/>
      <c r="P8279" s="2"/>
      <c r="Q8279" s="3"/>
      <c r="R8279" s="4"/>
      <c r="X8279" s="2"/>
      <c r="Y8279" s="3"/>
      <c r="Z8279" s="4"/>
      <c r="AF8279" s="2"/>
      <c r="AG8279" s="3"/>
      <c r="AH8279" s="2"/>
      <c r="AN8279" s="2"/>
      <c r="AO8279" s="3"/>
      <c r="AP8279" s="2"/>
      <c r="AW8279" s="3"/>
    </row>
    <row r="8280" spans="8:49">
      <c r="H8280" s="2"/>
      <c r="I8280" s="3"/>
      <c r="J8280" s="4"/>
      <c r="P8280" s="2"/>
      <c r="Q8280" s="3"/>
      <c r="R8280" s="4"/>
      <c r="X8280" s="2"/>
      <c r="Y8280" s="3"/>
      <c r="Z8280" s="4"/>
      <c r="AF8280" s="2"/>
      <c r="AG8280" s="3"/>
      <c r="AH8280" s="2"/>
      <c r="AN8280" s="2"/>
      <c r="AO8280" s="3"/>
      <c r="AP8280" s="2"/>
      <c r="AW8280" s="3"/>
    </row>
    <row r="8281" spans="8:49">
      <c r="H8281" s="2"/>
      <c r="I8281" s="3"/>
      <c r="J8281" s="4"/>
      <c r="P8281" s="2"/>
      <c r="Q8281" s="3"/>
      <c r="R8281" s="4"/>
      <c r="X8281" s="2"/>
      <c r="Y8281" s="3"/>
      <c r="Z8281" s="4"/>
      <c r="AF8281" s="2"/>
      <c r="AG8281" s="3"/>
      <c r="AH8281" s="2"/>
      <c r="AN8281" s="2"/>
      <c r="AO8281" s="3"/>
      <c r="AP8281" s="2"/>
      <c r="AW8281" s="3"/>
    </row>
    <row r="8282" spans="8:49">
      <c r="H8282" s="2"/>
      <c r="I8282" s="3"/>
      <c r="J8282" s="4"/>
      <c r="P8282" s="2"/>
      <c r="Q8282" s="3"/>
      <c r="R8282" s="4"/>
      <c r="X8282" s="2"/>
      <c r="Y8282" s="3"/>
      <c r="Z8282" s="4"/>
      <c r="AF8282" s="2"/>
      <c r="AG8282" s="3"/>
      <c r="AH8282" s="2"/>
      <c r="AN8282" s="2"/>
      <c r="AO8282" s="3"/>
      <c r="AP8282" s="2"/>
      <c r="AW8282" s="3"/>
    </row>
    <row r="8283" spans="8:49">
      <c r="H8283" s="2"/>
      <c r="I8283" s="3"/>
      <c r="J8283" s="4"/>
      <c r="P8283" s="2"/>
      <c r="Q8283" s="3"/>
      <c r="R8283" s="4"/>
      <c r="X8283" s="2"/>
      <c r="Y8283" s="3"/>
      <c r="Z8283" s="4"/>
      <c r="AF8283" s="2"/>
      <c r="AG8283" s="3"/>
      <c r="AH8283" s="2"/>
      <c r="AN8283" s="2"/>
      <c r="AO8283" s="3"/>
      <c r="AP8283" s="2"/>
      <c r="AW8283" s="3"/>
    </row>
    <row r="8284" spans="8:49">
      <c r="H8284" s="2"/>
      <c r="I8284" s="3"/>
      <c r="J8284" s="4"/>
      <c r="P8284" s="2"/>
      <c r="Q8284" s="3"/>
      <c r="R8284" s="4"/>
      <c r="X8284" s="2"/>
      <c r="Y8284" s="3"/>
      <c r="Z8284" s="4"/>
      <c r="AF8284" s="2"/>
      <c r="AG8284" s="3"/>
      <c r="AH8284" s="2"/>
      <c r="AN8284" s="2"/>
      <c r="AO8284" s="3"/>
      <c r="AP8284" s="2"/>
      <c r="AW8284" s="3"/>
    </row>
    <row r="8285" spans="8:49">
      <c r="H8285" s="2"/>
      <c r="I8285" s="3"/>
      <c r="J8285" s="4"/>
      <c r="P8285" s="2"/>
      <c r="Q8285" s="3"/>
      <c r="R8285" s="4"/>
      <c r="X8285" s="2"/>
      <c r="Y8285" s="3"/>
      <c r="Z8285" s="4"/>
      <c r="AF8285" s="2"/>
      <c r="AG8285" s="3"/>
      <c r="AH8285" s="2"/>
      <c r="AN8285" s="2"/>
      <c r="AO8285" s="3"/>
      <c r="AP8285" s="2"/>
      <c r="AW8285" s="3"/>
    </row>
    <row r="8286" spans="8:49">
      <c r="H8286" s="2"/>
      <c r="I8286" s="3"/>
      <c r="J8286" s="4"/>
      <c r="P8286" s="2"/>
      <c r="Q8286" s="3"/>
      <c r="R8286" s="4"/>
      <c r="X8286" s="2"/>
      <c r="Y8286" s="3"/>
      <c r="Z8286" s="4"/>
      <c r="AF8286" s="2"/>
      <c r="AG8286" s="3"/>
      <c r="AH8286" s="2"/>
      <c r="AN8286" s="2"/>
      <c r="AO8286" s="3"/>
      <c r="AP8286" s="2"/>
      <c r="AW8286" s="3"/>
    </row>
    <row r="8287" spans="8:49">
      <c r="H8287" s="2"/>
      <c r="I8287" s="3"/>
      <c r="J8287" s="4"/>
      <c r="P8287" s="2"/>
      <c r="Q8287" s="3"/>
      <c r="R8287" s="4"/>
      <c r="X8287" s="2"/>
      <c r="Y8287" s="3"/>
      <c r="Z8287" s="4"/>
      <c r="AF8287" s="2"/>
      <c r="AG8287" s="3"/>
      <c r="AH8287" s="2"/>
      <c r="AN8287" s="2"/>
      <c r="AO8287" s="3"/>
      <c r="AP8287" s="2"/>
      <c r="AW8287" s="3"/>
    </row>
    <row r="8288" spans="8:49">
      <c r="H8288" s="2"/>
      <c r="I8288" s="3"/>
      <c r="J8288" s="4"/>
      <c r="P8288" s="2"/>
      <c r="Q8288" s="3"/>
      <c r="R8288" s="4"/>
      <c r="X8288" s="2"/>
      <c r="Y8288" s="3"/>
      <c r="Z8288" s="4"/>
      <c r="AF8288" s="2"/>
      <c r="AG8288" s="3"/>
      <c r="AH8288" s="2"/>
      <c r="AN8288" s="2"/>
      <c r="AO8288" s="3"/>
      <c r="AP8288" s="2"/>
      <c r="AW8288" s="3"/>
    </row>
    <row r="8289" spans="8:49">
      <c r="H8289" s="2"/>
      <c r="I8289" s="3"/>
      <c r="J8289" s="4"/>
      <c r="P8289" s="2"/>
      <c r="Q8289" s="3"/>
      <c r="R8289" s="4"/>
      <c r="X8289" s="2"/>
      <c r="Y8289" s="3"/>
      <c r="Z8289" s="4"/>
      <c r="AF8289" s="2"/>
      <c r="AG8289" s="3"/>
      <c r="AH8289" s="2"/>
      <c r="AN8289" s="2"/>
      <c r="AO8289" s="3"/>
      <c r="AP8289" s="2"/>
      <c r="AW8289" s="3"/>
    </row>
    <row r="8290" spans="8:49">
      <c r="H8290" s="2"/>
      <c r="I8290" s="3"/>
      <c r="J8290" s="4"/>
      <c r="P8290" s="2"/>
      <c r="Q8290" s="3"/>
      <c r="R8290" s="4"/>
      <c r="X8290" s="2"/>
      <c r="Y8290" s="3"/>
      <c r="Z8290" s="4"/>
      <c r="AF8290" s="2"/>
      <c r="AG8290" s="3"/>
      <c r="AH8290" s="2"/>
      <c r="AN8290" s="2"/>
      <c r="AO8290" s="3"/>
      <c r="AP8290" s="2"/>
      <c r="AW8290" s="3"/>
    </row>
    <row r="8291" spans="8:49">
      <c r="H8291" s="2"/>
      <c r="I8291" s="3"/>
      <c r="J8291" s="4"/>
      <c r="P8291" s="2"/>
      <c r="Q8291" s="3"/>
      <c r="R8291" s="4"/>
      <c r="X8291" s="2"/>
      <c r="Y8291" s="3"/>
      <c r="Z8291" s="4"/>
      <c r="AF8291" s="2"/>
      <c r="AG8291" s="3"/>
      <c r="AH8291" s="2"/>
      <c r="AN8291" s="2"/>
      <c r="AO8291" s="3"/>
      <c r="AP8291" s="2"/>
      <c r="AW8291" s="3"/>
    </row>
    <row r="8292" spans="8:49">
      <c r="H8292" s="2"/>
      <c r="I8292" s="3"/>
      <c r="J8292" s="4"/>
      <c r="P8292" s="2"/>
      <c r="Q8292" s="3"/>
      <c r="R8292" s="4"/>
      <c r="X8292" s="2"/>
      <c r="Y8292" s="3"/>
      <c r="Z8292" s="4"/>
      <c r="AF8292" s="2"/>
      <c r="AG8292" s="3"/>
      <c r="AH8292" s="2"/>
      <c r="AN8292" s="2"/>
      <c r="AO8292" s="3"/>
      <c r="AP8292" s="2"/>
      <c r="AW8292" s="3"/>
    </row>
    <row r="8293" spans="8:49">
      <c r="H8293" s="2"/>
      <c r="I8293" s="3"/>
      <c r="J8293" s="4"/>
      <c r="P8293" s="2"/>
      <c r="Q8293" s="3"/>
      <c r="R8293" s="4"/>
      <c r="X8293" s="2"/>
      <c r="Y8293" s="3"/>
      <c r="Z8293" s="4"/>
      <c r="AF8293" s="2"/>
      <c r="AG8293" s="3"/>
      <c r="AH8293" s="2"/>
      <c r="AN8293" s="2"/>
      <c r="AO8293" s="3"/>
      <c r="AP8293" s="2"/>
      <c r="AW8293" s="3"/>
    </row>
    <row r="8294" spans="8:49">
      <c r="H8294" s="2"/>
      <c r="I8294" s="3"/>
      <c r="J8294" s="4"/>
      <c r="P8294" s="2"/>
      <c r="Q8294" s="3"/>
      <c r="R8294" s="4"/>
      <c r="X8294" s="2"/>
      <c r="Y8294" s="3"/>
      <c r="Z8294" s="4"/>
      <c r="AF8294" s="2"/>
      <c r="AG8294" s="3"/>
      <c r="AH8294" s="2"/>
      <c r="AN8294" s="2"/>
      <c r="AO8294" s="3"/>
      <c r="AP8294" s="2"/>
      <c r="AW8294" s="3"/>
    </row>
    <row r="8295" spans="8:49">
      <c r="H8295" s="2"/>
      <c r="I8295" s="3"/>
      <c r="J8295" s="4"/>
      <c r="P8295" s="2"/>
      <c r="Q8295" s="3"/>
      <c r="R8295" s="4"/>
      <c r="X8295" s="2"/>
      <c r="Y8295" s="3"/>
      <c r="Z8295" s="4"/>
      <c r="AF8295" s="2"/>
      <c r="AG8295" s="3"/>
      <c r="AH8295" s="2"/>
      <c r="AN8295" s="2"/>
      <c r="AO8295" s="3"/>
      <c r="AP8295" s="2"/>
      <c r="AW8295" s="3"/>
    </row>
    <row r="8296" spans="8:49">
      <c r="H8296" s="2"/>
      <c r="I8296" s="3"/>
      <c r="J8296" s="4"/>
      <c r="P8296" s="2"/>
      <c r="Q8296" s="3"/>
      <c r="R8296" s="4"/>
      <c r="X8296" s="2"/>
      <c r="Y8296" s="3"/>
      <c r="Z8296" s="4"/>
      <c r="AF8296" s="2"/>
      <c r="AG8296" s="3"/>
      <c r="AH8296" s="2"/>
      <c r="AN8296" s="2"/>
      <c r="AO8296" s="3"/>
      <c r="AP8296" s="2"/>
      <c r="AW8296" s="3"/>
    </row>
    <row r="8297" spans="8:49">
      <c r="H8297" s="2"/>
      <c r="I8297" s="3"/>
      <c r="J8297" s="4"/>
      <c r="P8297" s="2"/>
      <c r="Q8297" s="3"/>
      <c r="R8297" s="4"/>
      <c r="X8297" s="2"/>
      <c r="Y8297" s="3"/>
      <c r="Z8297" s="4"/>
      <c r="AF8297" s="2"/>
      <c r="AG8297" s="3"/>
      <c r="AH8297" s="2"/>
      <c r="AN8297" s="2"/>
      <c r="AO8297" s="3"/>
      <c r="AP8297" s="2"/>
      <c r="AW8297" s="3"/>
    </row>
    <row r="8298" spans="8:49">
      <c r="H8298" s="2"/>
      <c r="I8298" s="3"/>
      <c r="J8298" s="4"/>
      <c r="P8298" s="2"/>
      <c r="Q8298" s="3"/>
      <c r="R8298" s="4"/>
      <c r="X8298" s="2"/>
      <c r="Y8298" s="3"/>
      <c r="Z8298" s="4"/>
      <c r="AF8298" s="2"/>
      <c r="AG8298" s="3"/>
      <c r="AH8298" s="2"/>
      <c r="AN8298" s="2"/>
      <c r="AO8298" s="3"/>
      <c r="AP8298" s="2"/>
      <c r="AW8298" s="3"/>
    </row>
    <row r="8299" spans="8:49">
      <c r="H8299" s="2"/>
      <c r="I8299" s="3"/>
      <c r="J8299" s="4"/>
      <c r="P8299" s="2"/>
      <c r="Q8299" s="3"/>
      <c r="R8299" s="4"/>
      <c r="X8299" s="2"/>
      <c r="Y8299" s="3"/>
      <c r="Z8299" s="4"/>
      <c r="AF8299" s="2"/>
      <c r="AG8299" s="3"/>
      <c r="AH8299" s="2"/>
      <c r="AN8299" s="2"/>
      <c r="AO8299" s="3"/>
      <c r="AP8299" s="2"/>
      <c r="AW8299" s="3"/>
    </row>
    <row r="8300" spans="8:49">
      <c r="H8300" s="2"/>
      <c r="I8300" s="3"/>
      <c r="J8300" s="4"/>
      <c r="P8300" s="2"/>
      <c r="Q8300" s="3"/>
      <c r="R8300" s="4"/>
      <c r="X8300" s="2"/>
      <c r="Y8300" s="3"/>
      <c r="Z8300" s="4"/>
      <c r="AF8300" s="2"/>
      <c r="AG8300" s="3"/>
      <c r="AH8300" s="2"/>
      <c r="AN8300" s="2"/>
      <c r="AO8300" s="3"/>
      <c r="AP8300" s="2"/>
      <c r="AW8300" s="3"/>
    </row>
    <row r="8301" spans="8:49">
      <c r="H8301" s="2"/>
      <c r="I8301" s="3"/>
      <c r="J8301" s="4"/>
      <c r="P8301" s="2"/>
      <c r="Q8301" s="3"/>
      <c r="R8301" s="4"/>
      <c r="X8301" s="2"/>
      <c r="Y8301" s="3"/>
      <c r="Z8301" s="4"/>
      <c r="AF8301" s="2"/>
      <c r="AG8301" s="3"/>
      <c r="AH8301" s="2"/>
      <c r="AN8301" s="2"/>
      <c r="AO8301" s="3"/>
      <c r="AP8301" s="2"/>
      <c r="AW8301" s="3"/>
    </row>
    <row r="8302" spans="8:49">
      <c r="H8302" s="2"/>
      <c r="I8302" s="3"/>
      <c r="J8302" s="4"/>
      <c r="P8302" s="2"/>
      <c r="Q8302" s="3"/>
      <c r="R8302" s="4"/>
      <c r="X8302" s="2"/>
      <c r="Y8302" s="3"/>
      <c r="Z8302" s="4"/>
      <c r="AF8302" s="2"/>
      <c r="AG8302" s="3"/>
      <c r="AH8302" s="2"/>
      <c r="AN8302" s="2"/>
      <c r="AO8302" s="3"/>
      <c r="AP8302" s="2"/>
      <c r="AW8302" s="3"/>
    </row>
    <row r="8303" spans="8:49">
      <c r="H8303" s="2"/>
      <c r="I8303" s="3"/>
      <c r="J8303" s="4"/>
      <c r="P8303" s="2"/>
      <c r="Q8303" s="3"/>
      <c r="R8303" s="4"/>
      <c r="X8303" s="2"/>
      <c r="Y8303" s="3"/>
      <c r="Z8303" s="4"/>
      <c r="AF8303" s="2"/>
      <c r="AG8303" s="3"/>
      <c r="AH8303" s="2"/>
      <c r="AN8303" s="2"/>
      <c r="AO8303" s="3"/>
      <c r="AP8303" s="2"/>
      <c r="AW8303" s="3"/>
    </row>
    <row r="8304" spans="8:49">
      <c r="H8304" s="2"/>
      <c r="I8304" s="3"/>
      <c r="J8304" s="4"/>
      <c r="P8304" s="2"/>
      <c r="Q8304" s="3"/>
      <c r="R8304" s="4"/>
      <c r="X8304" s="2"/>
      <c r="Y8304" s="3"/>
      <c r="Z8304" s="4"/>
      <c r="AF8304" s="2"/>
      <c r="AG8304" s="3"/>
      <c r="AH8304" s="2"/>
      <c r="AN8304" s="2"/>
      <c r="AO8304" s="3"/>
      <c r="AP8304" s="2"/>
      <c r="AW8304" s="3"/>
    </row>
    <row r="8305" spans="8:49">
      <c r="H8305" s="2"/>
      <c r="I8305" s="3"/>
      <c r="J8305" s="4"/>
      <c r="P8305" s="2"/>
      <c r="Q8305" s="3"/>
      <c r="R8305" s="4"/>
      <c r="X8305" s="2"/>
      <c r="Y8305" s="3"/>
      <c r="Z8305" s="4"/>
      <c r="AF8305" s="2"/>
      <c r="AG8305" s="3"/>
      <c r="AH8305" s="2"/>
      <c r="AN8305" s="2"/>
      <c r="AO8305" s="3"/>
      <c r="AP8305" s="2"/>
      <c r="AW8305" s="3"/>
    </row>
    <row r="8306" spans="8:49">
      <c r="H8306" s="2"/>
      <c r="I8306" s="3"/>
      <c r="J8306" s="4"/>
      <c r="P8306" s="2"/>
      <c r="Q8306" s="3"/>
      <c r="R8306" s="4"/>
      <c r="X8306" s="2"/>
      <c r="Y8306" s="3"/>
      <c r="Z8306" s="4"/>
      <c r="AF8306" s="2"/>
      <c r="AG8306" s="3"/>
      <c r="AH8306" s="2"/>
      <c r="AN8306" s="2"/>
      <c r="AO8306" s="3"/>
      <c r="AP8306" s="2"/>
      <c r="AW8306" s="3"/>
    </row>
    <row r="8307" spans="8:49">
      <c r="H8307" s="2"/>
      <c r="I8307" s="3"/>
      <c r="J8307" s="4"/>
      <c r="P8307" s="2"/>
      <c r="Q8307" s="3"/>
      <c r="R8307" s="4"/>
      <c r="X8307" s="2"/>
      <c r="Y8307" s="3"/>
      <c r="Z8307" s="4"/>
      <c r="AF8307" s="2"/>
      <c r="AG8307" s="3"/>
      <c r="AH8307" s="2"/>
      <c r="AN8307" s="2"/>
      <c r="AO8307" s="3"/>
      <c r="AP8307" s="2"/>
      <c r="AW8307" s="3"/>
    </row>
    <row r="8308" spans="8:49">
      <c r="H8308" s="2"/>
      <c r="I8308" s="3"/>
      <c r="J8308" s="4"/>
      <c r="P8308" s="2"/>
      <c r="Q8308" s="3"/>
      <c r="R8308" s="4"/>
      <c r="X8308" s="2"/>
      <c r="Y8308" s="3"/>
      <c r="Z8308" s="4"/>
      <c r="AF8308" s="2"/>
      <c r="AG8308" s="3"/>
      <c r="AH8308" s="2"/>
      <c r="AN8308" s="2"/>
      <c r="AO8308" s="3"/>
      <c r="AP8308" s="2"/>
      <c r="AW8308" s="3"/>
    </row>
    <row r="8309" spans="8:49">
      <c r="H8309" s="2"/>
      <c r="I8309" s="3"/>
      <c r="J8309" s="4"/>
      <c r="P8309" s="2"/>
      <c r="Q8309" s="3"/>
      <c r="R8309" s="4"/>
      <c r="X8309" s="2"/>
      <c r="Y8309" s="3"/>
      <c r="Z8309" s="4"/>
      <c r="AF8309" s="2"/>
      <c r="AG8309" s="3"/>
      <c r="AH8309" s="2"/>
      <c r="AN8309" s="2"/>
      <c r="AO8309" s="3"/>
      <c r="AP8309" s="2"/>
      <c r="AW8309" s="3"/>
    </row>
    <row r="8310" spans="8:49">
      <c r="H8310" s="2"/>
      <c r="I8310" s="3"/>
      <c r="J8310" s="4"/>
      <c r="P8310" s="2"/>
      <c r="Q8310" s="3"/>
      <c r="R8310" s="4"/>
      <c r="X8310" s="2"/>
      <c r="Y8310" s="3"/>
      <c r="Z8310" s="4"/>
      <c r="AF8310" s="2"/>
      <c r="AG8310" s="3"/>
      <c r="AH8310" s="2"/>
      <c r="AN8310" s="2"/>
      <c r="AO8310" s="3"/>
      <c r="AP8310" s="2"/>
      <c r="AW8310" s="3"/>
    </row>
    <row r="8311" spans="8:49">
      <c r="H8311" s="2"/>
      <c r="I8311" s="3"/>
      <c r="J8311" s="4"/>
      <c r="P8311" s="2"/>
      <c r="Q8311" s="3"/>
      <c r="R8311" s="4"/>
      <c r="X8311" s="2"/>
      <c r="Y8311" s="3"/>
      <c r="Z8311" s="4"/>
      <c r="AF8311" s="2"/>
      <c r="AG8311" s="3"/>
      <c r="AH8311" s="2"/>
      <c r="AN8311" s="2"/>
      <c r="AO8311" s="3"/>
      <c r="AP8311" s="2"/>
      <c r="AW8311" s="3"/>
    </row>
    <row r="8312" spans="8:49">
      <c r="H8312" s="2"/>
      <c r="I8312" s="3"/>
      <c r="J8312" s="4"/>
      <c r="P8312" s="2"/>
      <c r="Q8312" s="3"/>
      <c r="R8312" s="4"/>
      <c r="X8312" s="2"/>
      <c r="Y8312" s="3"/>
      <c r="Z8312" s="4"/>
      <c r="AF8312" s="2"/>
      <c r="AG8312" s="3"/>
      <c r="AH8312" s="2"/>
      <c r="AN8312" s="2"/>
      <c r="AO8312" s="3"/>
      <c r="AP8312" s="2"/>
      <c r="AW8312" s="3"/>
    </row>
    <row r="8313" spans="8:49">
      <c r="H8313" s="2"/>
      <c r="I8313" s="3"/>
      <c r="J8313" s="4"/>
      <c r="P8313" s="2"/>
      <c r="Q8313" s="3"/>
      <c r="R8313" s="4"/>
      <c r="X8313" s="2"/>
      <c r="Y8313" s="3"/>
      <c r="Z8313" s="4"/>
      <c r="AF8313" s="2"/>
      <c r="AG8313" s="3"/>
      <c r="AH8313" s="2"/>
      <c r="AN8313" s="2"/>
      <c r="AO8313" s="3"/>
      <c r="AP8313" s="2"/>
      <c r="AW8313" s="3"/>
    </row>
    <row r="8314" spans="8:49">
      <c r="H8314" s="2"/>
      <c r="I8314" s="3"/>
      <c r="J8314" s="4"/>
      <c r="P8314" s="2"/>
      <c r="Q8314" s="3"/>
      <c r="R8314" s="4"/>
      <c r="X8314" s="2"/>
      <c r="Y8314" s="3"/>
      <c r="Z8314" s="4"/>
      <c r="AF8314" s="2"/>
      <c r="AG8314" s="3"/>
      <c r="AH8314" s="2"/>
      <c r="AN8314" s="2"/>
      <c r="AO8314" s="3"/>
      <c r="AP8314" s="2"/>
      <c r="AW8314" s="3"/>
    </row>
    <row r="8315" spans="8:49">
      <c r="H8315" s="2"/>
      <c r="I8315" s="3"/>
      <c r="J8315" s="4"/>
      <c r="P8315" s="2"/>
      <c r="Q8315" s="3"/>
      <c r="R8315" s="4"/>
      <c r="X8315" s="2"/>
      <c r="Y8315" s="3"/>
      <c r="Z8315" s="4"/>
      <c r="AF8315" s="2"/>
      <c r="AG8315" s="3"/>
      <c r="AH8315" s="2"/>
      <c r="AN8315" s="2"/>
      <c r="AO8315" s="3"/>
      <c r="AP8315" s="2"/>
      <c r="AW8315" s="3"/>
    </row>
    <row r="8316" spans="8:49">
      <c r="H8316" s="2"/>
      <c r="I8316" s="3"/>
      <c r="J8316" s="4"/>
      <c r="P8316" s="2"/>
      <c r="Q8316" s="3"/>
      <c r="R8316" s="4"/>
      <c r="X8316" s="2"/>
      <c r="Y8316" s="3"/>
      <c r="Z8316" s="4"/>
      <c r="AF8316" s="2"/>
      <c r="AG8316" s="3"/>
      <c r="AH8316" s="2"/>
      <c r="AN8316" s="2"/>
      <c r="AO8316" s="3"/>
      <c r="AP8316" s="2"/>
      <c r="AW8316" s="3"/>
    </row>
    <row r="8317" spans="8:49">
      <c r="H8317" s="2"/>
      <c r="I8317" s="3"/>
      <c r="J8317" s="4"/>
      <c r="P8317" s="2"/>
      <c r="Q8317" s="3"/>
      <c r="R8317" s="4"/>
      <c r="X8317" s="2"/>
      <c r="Y8317" s="3"/>
      <c r="Z8317" s="4"/>
      <c r="AF8317" s="2"/>
      <c r="AG8317" s="3"/>
      <c r="AH8317" s="2"/>
      <c r="AN8317" s="2"/>
      <c r="AO8317" s="3"/>
      <c r="AP8317" s="2"/>
      <c r="AW8317" s="3"/>
    </row>
    <row r="8318" spans="8:49">
      <c r="H8318" s="2"/>
      <c r="I8318" s="3"/>
      <c r="J8318" s="4"/>
      <c r="P8318" s="2"/>
      <c r="Q8318" s="3"/>
      <c r="R8318" s="4"/>
      <c r="X8318" s="2"/>
      <c r="Y8318" s="3"/>
      <c r="Z8318" s="4"/>
      <c r="AF8318" s="2"/>
      <c r="AG8318" s="3"/>
      <c r="AH8318" s="2"/>
      <c r="AN8318" s="2"/>
      <c r="AO8318" s="3"/>
      <c r="AP8318" s="2"/>
      <c r="AW8318" s="3"/>
    </row>
    <row r="8319" spans="8:49">
      <c r="H8319" s="2"/>
      <c r="I8319" s="3"/>
      <c r="J8319" s="4"/>
      <c r="P8319" s="2"/>
      <c r="Q8319" s="3"/>
      <c r="R8319" s="4"/>
      <c r="X8319" s="2"/>
      <c r="Y8319" s="3"/>
      <c r="Z8319" s="4"/>
      <c r="AF8319" s="2"/>
      <c r="AG8319" s="3"/>
      <c r="AH8319" s="2"/>
      <c r="AN8319" s="2"/>
      <c r="AO8319" s="3"/>
      <c r="AP8319" s="2"/>
      <c r="AW8319" s="3"/>
    </row>
    <row r="8320" spans="8:49">
      <c r="H8320" s="2"/>
      <c r="I8320" s="3"/>
      <c r="J8320" s="4"/>
      <c r="P8320" s="2"/>
      <c r="Q8320" s="3"/>
      <c r="R8320" s="4"/>
      <c r="X8320" s="2"/>
      <c r="Y8320" s="3"/>
      <c r="Z8320" s="4"/>
      <c r="AF8320" s="2"/>
      <c r="AG8320" s="3"/>
      <c r="AH8320" s="2"/>
      <c r="AN8320" s="2"/>
      <c r="AO8320" s="3"/>
      <c r="AP8320" s="2"/>
      <c r="AW8320" s="3"/>
    </row>
    <row r="8321" spans="8:49">
      <c r="H8321" s="2"/>
      <c r="I8321" s="3"/>
      <c r="J8321" s="4"/>
      <c r="P8321" s="2"/>
      <c r="Q8321" s="3"/>
      <c r="R8321" s="4"/>
      <c r="X8321" s="2"/>
      <c r="Y8321" s="3"/>
      <c r="Z8321" s="4"/>
      <c r="AF8321" s="2"/>
      <c r="AG8321" s="3"/>
      <c r="AH8321" s="2"/>
      <c r="AN8321" s="2"/>
      <c r="AO8321" s="3"/>
      <c r="AP8321" s="2"/>
      <c r="AW8321" s="3"/>
    </row>
    <row r="8322" spans="8:49">
      <c r="H8322" s="2"/>
      <c r="I8322" s="3"/>
      <c r="J8322" s="4"/>
      <c r="P8322" s="2"/>
      <c r="Q8322" s="3"/>
      <c r="R8322" s="4"/>
      <c r="X8322" s="2"/>
      <c r="Y8322" s="3"/>
      <c r="Z8322" s="4"/>
      <c r="AF8322" s="2"/>
      <c r="AG8322" s="3"/>
      <c r="AH8322" s="2"/>
      <c r="AN8322" s="2"/>
      <c r="AO8322" s="3"/>
      <c r="AP8322" s="2"/>
      <c r="AW8322" s="3"/>
    </row>
    <row r="8323" spans="8:49">
      <c r="H8323" s="2"/>
      <c r="I8323" s="3"/>
      <c r="J8323" s="4"/>
      <c r="P8323" s="2"/>
      <c r="Q8323" s="3"/>
      <c r="R8323" s="4"/>
      <c r="X8323" s="2"/>
      <c r="Y8323" s="3"/>
      <c r="Z8323" s="4"/>
      <c r="AF8323" s="2"/>
      <c r="AG8323" s="3"/>
      <c r="AH8323" s="2"/>
      <c r="AN8323" s="2"/>
      <c r="AO8323" s="3"/>
      <c r="AP8323" s="2"/>
      <c r="AW8323" s="3"/>
    </row>
    <row r="8324" spans="8:49">
      <c r="H8324" s="2"/>
      <c r="I8324" s="3"/>
      <c r="J8324" s="4"/>
      <c r="P8324" s="2"/>
      <c r="Q8324" s="3"/>
      <c r="R8324" s="4"/>
      <c r="X8324" s="2"/>
      <c r="Y8324" s="3"/>
      <c r="Z8324" s="4"/>
      <c r="AF8324" s="2"/>
      <c r="AG8324" s="3"/>
      <c r="AH8324" s="2"/>
      <c r="AN8324" s="2"/>
      <c r="AO8324" s="3"/>
      <c r="AP8324" s="2"/>
      <c r="AW8324" s="3"/>
    </row>
    <row r="8325" spans="8:49">
      <c r="H8325" s="2"/>
      <c r="I8325" s="3"/>
      <c r="J8325" s="4"/>
      <c r="P8325" s="2"/>
      <c r="Q8325" s="3"/>
      <c r="R8325" s="4"/>
      <c r="X8325" s="2"/>
      <c r="Y8325" s="3"/>
      <c r="Z8325" s="4"/>
      <c r="AF8325" s="2"/>
      <c r="AG8325" s="3"/>
      <c r="AH8325" s="2"/>
      <c r="AN8325" s="2"/>
      <c r="AO8325" s="3"/>
      <c r="AP8325" s="2"/>
      <c r="AW8325" s="3"/>
    </row>
    <row r="8326" spans="8:49">
      <c r="H8326" s="2"/>
      <c r="I8326" s="3"/>
      <c r="J8326" s="4"/>
      <c r="P8326" s="2"/>
      <c r="Q8326" s="3"/>
      <c r="R8326" s="4"/>
      <c r="X8326" s="2"/>
      <c r="Y8326" s="3"/>
      <c r="Z8326" s="4"/>
      <c r="AF8326" s="2"/>
      <c r="AG8326" s="3"/>
      <c r="AH8326" s="2"/>
      <c r="AN8326" s="2"/>
      <c r="AO8326" s="3"/>
      <c r="AP8326" s="2"/>
      <c r="AW8326" s="3"/>
    </row>
    <row r="8327" spans="8:49">
      <c r="H8327" s="2"/>
      <c r="I8327" s="3"/>
      <c r="J8327" s="4"/>
      <c r="P8327" s="2"/>
      <c r="Q8327" s="3"/>
      <c r="R8327" s="4"/>
      <c r="X8327" s="2"/>
      <c r="Y8327" s="3"/>
      <c r="Z8327" s="4"/>
      <c r="AF8327" s="2"/>
      <c r="AG8327" s="3"/>
      <c r="AH8327" s="2"/>
      <c r="AN8327" s="2"/>
      <c r="AO8327" s="3"/>
      <c r="AP8327" s="2"/>
      <c r="AW8327" s="3"/>
    </row>
    <row r="8328" spans="8:49">
      <c r="H8328" s="2"/>
      <c r="I8328" s="3"/>
      <c r="J8328" s="4"/>
      <c r="P8328" s="2"/>
      <c r="Q8328" s="3"/>
      <c r="R8328" s="4"/>
      <c r="X8328" s="2"/>
      <c r="Y8328" s="3"/>
      <c r="Z8328" s="4"/>
      <c r="AF8328" s="2"/>
      <c r="AG8328" s="3"/>
      <c r="AH8328" s="2"/>
      <c r="AN8328" s="2"/>
      <c r="AO8328" s="3"/>
      <c r="AP8328" s="2"/>
      <c r="AW8328" s="3"/>
    </row>
    <row r="8329" spans="8:49">
      <c r="H8329" s="2"/>
      <c r="I8329" s="3"/>
      <c r="J8329" s="4"/>
      <c r="P8329" s="2"/>
      <c r="Q8329" s="3"/>
      <c r="R8329" s="4"/>
      <c r="X8329" s="2"/>
      <c r="Y8329" s="3"/>
      <c r="Z8329" s="4"/>
      <c r="AF8329" s="2"/>
      <c r="AG8329" s="3"/>
      <c r="AH8329" s="2"/>
      <c r="AN8329" s="2"/>
      <c r="AO8329" s="3"/>
      <c r="AP8329" s="2"/>
      <c r="AW8329" s="3"/>
    </row>
    <row r="8330" spans="8:49">
      <c r="H8330" s="2"/>
      <c r="I8330" s="3"/>
      <c r="J8330" s="4"/>
      <c r="P8330" s="2"/>
      <c r="Q8330" s="3"/>
      <c r="R8330" s="4"/>
      <c r="X8330" s="2"/>
      <c r="Y8330" s="3"/>
      <c r="Z8330" s="4"/>
      <c r="AF8330" s="2"/>
      <c r="AG8330" s="3"/>
      <c r="AH8330" s="2"/>
      <c r="AN8330" s="2"/>
      <c r="AO8330" s="3"/>
      <c r="AP8330" s="2"/>
      <c r="AW8330" s="3"/>
    </row>
    <row r="8331" spans="8:49">
      <c r="H8331" s="2"/>
      <c r="I8331" s="3"/>
      <c r="J8331" s="4"/>
      <c r="P8331" s="2"/>
      <c r="Q8331" s="3"/>
      <c r="R8331" s="4"/>
      <c r="X8331" s="2"/>
      <c r="Y8331" s="3"/>
      <c r="Z8331" s="4"/>
      <c r="AF8331" s="2"/>
      <c r="AG8331" s="3"/>
      <c r="AH8331" s="2"/>
      <c r="AN8331" s="2"/>
      <c r="AO8331" s="3"/>
      <c r="AP8331" s="2"/>
      <c r="AW8331" s="3"/>
    </row>
    <row r="8332" spans="8:49">
      <c r="H8332" s="2"/>
      <c r="I8332" s="3"/>
      <c r="J8332" s="4"/>
      <c r="P8332" s="2"/>
      <c r="Q8332" s="3"/>
      <c r="R8332" s="4"/>
      <c r="X8332" s="2"/>
      <c r="Y8332" s="3"/>
      <c r="Z8332" s="4"/>
      <c r="AF8332" s="2"/>
      <c r="AG8332" s="3"/>
      <c r="AH8332" s="2"/>
      <c r="AN8332" s="2"/>
      <c r="AO8332" s="3"/>
      <c r="AP8332" s="2"/>
      <c r="AW8332" s="3"/>
    </row>
    <row r="8333" spans="8:49">
      <c r="H8333" s="2"/>
      <c r="I8333" s="3"/>
      <c r="J8333" s="4"/>
      <c r="P8333" s="2"/>
      <c r="Q8333" s="3"/>
      <c r="R8333" s="4"/>
      <c r="X8333" s="2"/>
      <c r="Y8333" s="3"/>
      <c r="Z8333" s="4"/>
      <c r="AF8333" s="2"/>
      <c r="AG8333" s="3"/>
      <c r="AH8333" s="2"/>
      <c r="AN8333" s="2"/>
      <c r="AO8333" s="3"/>
      <c r="AP8333" s="2"/>
      <c r="AW8333" s="3"/>
    </row>
    <row r="8334" spans="8:49">
      <c r="H8334" s="2"/>
      <c r="I8334" s="3"/>
      <c r="J8334" s="4"/>
      <c r="P8334" s="2"/>
      <c r="Q8334" s="3"/>
      <c r="R8334" s="4"/>
      <c r="X8334" s="2"/>
      <c r="Y8334" s="3"/>
      <c r="Z8334" s="4"/>
      <c r="AF8334" s="2"/>
      <c r="AG8334" s="3"/>
      <c r="AH8334" s="2"/>
      <c r="AN8334" s="2"/>
      <c r="AO8334" s="3"/>
      <c r="AP8334" s="2"/>
      <c r="AW8334" s="3"/>
    </row>
    <row r="8335" spans="8:49">
      <c r="H8335" s="2"/>
      <c r="I8335" s="3"/>
      <c r="J8335" s="4"/>
      <c r="P8335" s="2"/>
      <c r="Q8335" s="3"/>
      <c r="R8335" s="4"/>
      <c r="X8335" s="2"/>
      <c r="Y8335" s="3"/>
      <c r="Z8335" s="4"/>
      <c r="AF8335" s="2"/>
      <c r="AG8335" s="3"/>
      <c r="AH8335" s="2"/>
      <c r="AN8335" s="2"/>
      <c r="AO8335" s="3"/>
      <c r="AP8335" s="2"/>
      <c r="AW8335" s="3"/>
    </row>
    <row r="8336" spans="8:49">
      <c r="H8336" s="2"/>
      <c r="I8336" s="3"/>
      <c r="J8336" s="4"/>
      <c r="P8336" s="2"/>
      <c r="Q8336" s="3"/>
      <c r="R8336" s="4"/>
      <c r="X8336" s="2"/>
      <c r="Y8336" s="3"/>
      <c r="Z8336" s="4"/>
      <c r="AF8336" s="2"/>
      <c r="AG8336" s="3"/>
      <c r="AH8336" s="2"/>
      <c r="AN8336" s="2"/>
      <c r="AO8336" s="3"/>
      <c r="AP8336" s="2"/>
      <c r="AW8336" s="3"/>
    </row>
    <row r="8337" spans="8:49">
      <c r="H8337" s="2"/>
      <c r="I8337" s="3"/>
      <c r="J8337" s="4"/>
      <c r="P8337" s="2"/>
      <c r="Q8337" s="3"/>
      <c r="R8337" s="4"/>
      <c r="X8337" s="2"/>
      <c r="Y8337" s="3"/>
      <c r="Z8337" s="4"/>
      <c r="AF8337" s="2"/>
      <c r="AG8337" s="3"/>
      <c r="AH8337" s="2"/>
      <c r="AN8337" s="2"/>
      <c r="AO8337" s="3"/>
      <c r="AP8337" s="2"/>
      <c r="AW8337" s="3"/>
    </row>
    <row r="8338" spans="8:49">
      <c r="H8338" s="2"/>
      <c r="I8338" s="3"/>
      <c r="J8338" s="4"/>
      <c r="P8338" s="2"/>
      <c r="Q8338" s="3"/>
      <c r="R8338" s="4"/>
      <c r="X8338" s="2"/>
      <c r="Y8338" s="3"/>
      <c r="Z8338" s="4"/>
      <c r="AF8338" s="2"/>
      <c r="AG8338" s="3"/>
      <c r="AH8338" s="2"/>
      <c r="AN8338" s="2"/>
      <c r="AO8338" s="3"/>
      <c r="AP8338" s="2"/>
      <c r="AW8338" s="3"/>
    </row>
    <row r="8339" spans="8:49">
      <c r="H8339" s="2"/>
      <c r="I8339" s="3"/>
      <c r="J8339" s="4"/>
      <c r="P8339" s="2"/>
      <c r="Q8339" s="3"/>
      <c r="R8339" s="4"/>
      <c r="X8339" s="2"/>
      <c r="Y8339" s="3"/>
      <c r="Z8339" s="4"/>
      <c r="AF8339" s="2"/>
      <c r="AG8339" s="3"/>
      <c r="AH8339" s="2"/>
      <c r="AN8339" s="2"/>
      <c r="AO8339" s="3"/>
      <c r="AP8339" s="2"/>
      <c r="AW8339" s="3"/>
    </row>
    <row r="8340" spans="8:49">
      <c r="H8340" s="2"/>
      <c r="I8340" s="3"/>
      <c r="J8340" s="4"/>
      <c r="P8340" s="2"/>
      <c r="Q8340" s="3"/>
      <c r="R8340" s="4"/>
      <c r="X8340" s="2"/>
      <c r="Y8340" s="3"/>
      <c r="Z8340" s="4"/>
      <c r="AF8340" s="2"/>
      <c r="AG8340" s="3"/>
      <c r="AH8340" s="2"/>
      <c r="AN8340" s="2"/>
      <c r="AO8340" s="3"/>
      <c r="AP8340" s="2"/>
      <c r="AW8340" s="3"/>
    </row>
    <row r="8341" spans="8:49">
      <c r="H8341" s="2"/>
      <c r="I8341" s="3"/>
      <c r="J8341" s="4"/>
      <c r="P8341" s="2"/>
      <c r="Q8341" s="3"/>
      <c r="R8341" s="4"/>
      <c r="X8341" s="2"/>
      <c r="Y8341" s="3"/>
      <c r="Z8341" s="4"/>
      <c r="AF8341" s="2"/>
      <c r="AG8341" s="3"/>
      <c r="AH8341" s="2"/>
      <c r="AN8341" s="2"/>
      <c r="AO8341" s="3"/>
      <c r="AP8341" s="2"/>
      <c r="AW8341" s="3"/>
    </row>
    <row r="8342" spans="8:49">
      <c r="H8342" s="2"/>
      <c r="I8342" s="3"/>
      <c r="J8342" s="4"/>
      <c r="P8342" s="2"/>
      <c r="Q8342" s="3"/>
      <c r="R8342" s="4"/>
      <c r="X8342" s="2"/>
      <c r="Y8342" s="3"/>
      <c r="Z8342" s="4"/>
      <c r="AF8342" s="2"/>
      <c r="AG8342" s="3"/>
      <c r="AH8342" s="2"/>
      <c r="AN8342" s="2"/>
      <c r="AO8342" s="3"/>
      <c r="AP8342" s="2"/>
      <c r="AW8342" s="3"/>
    </row>
    <row r="8343" spans="8:49">
      <c r="H8343" s="2"/>
      <c r="I8343" s="3"/>
      <c r="J8343" s="4"/>
      <c r="P8343" s="2"/>
      <c r="Q8343" s="3"/>
      <c r="R8343" s="4"/>
      <c r="X8343" s="2"/>
      <c r="Y8343" s="3"/>
      <c r="Z8343" s="4"/>
      <c r="AF8343" s="2"/>
      <c r="AG8343" s="3"/>
      <c r="AH8343" s="2"/>
      <c r="AN8343" s="2"/>
      <c r="AO8343" s="3"/>
      <c r="AP8343" s="2"/>
      <c r="AW8343" s="3"/>
    </row>
    <row r="8344" spans="8:49">
      <c r="H8344" s="2"/>
      <c r="I8344" s="3"/>
      <c r="J8344" s="4"/>
      <c r="P8344" s="2"/>
      <c r="Q8344" s="3"/>
      <c r="R8344" s="4"/>
      <c r="X8344" s="2"/>
      <c r="Y8344" s="3"/>
      <c r="Z8344" s="4"/>
      <c r="AF8344" s="2"/>
      <c r="AG8344" s="3"/>
      <c r="AH8344" s="2"/>
      <c r="AN8344" s="2"/>
      <c r="AO8344" s="3"/>
      <c r="AP8344" s="2"/>
      <c r="AW8344" s="3"/>
    </row>
    <row r="8345" spans="8:49">
      <c r="H8345" s="2"/>
      <c r="I8345" s="3"/>
      <c r="J8345" s="4"/>
      <c r="P8345" s="2"/>
      <c r="Q8345" s="3"/>
      <c r="R8345" s="4"/>
      <c r="X8345" s="2"/>
      <c r="Y8345" s="3"/>
      <c r="Z8345" s="4"/>
      <c r="AF8345" s="2"/>
      <c r="AG8345" s="3"/>
      <c r="AH8345" s="2"/>
      <c r="AN8345" s="2"/>
      <c r="AO8345" s="3"/>
      <c r="AP8345" s="2"/>
      <c r="AW8345" s="3"/>
    </row>
    <row r="8346" spans="8:49">
      <c r="H8346" s="2"/>
      <c r="I8346" s="3"/>
      <c r="J8346" s="4"/>
      <c r="P8346" s="2"/>
      <c r="Q8346" s="3"/>
      <c r="R8346" s="4"/>
      <c r="X8346" s="2"/>
      <c r="Y8346" s="3"/>
      <c r="Z8346" s="4"/>
      <c r="AF8346" s="2"/>
      <c r="AG8346" s="3"/>
      <c r="AH8346" s="2"/>
      <c r="AN8346" s="2"/>
      <c r="AO8346" s="3"/>
      <c r="AP8346" s="2"/>
      <c r="AW8346" s="3"/>
    </row>
    <row r="8347" spans="8:49">
      <c r="H8347" s="2"/>
      <c r="I8347" s="3"/>
      <c r="J8347" s="4"/>
      <c r="P8347" s="2"/>
      <c r="Q8347" s="3"/>
      <c r="R8347" s="4"/>
      <c r="X8347" s="2"/>
      <c r="Y8347" s="3"/>
      <c r="Z8347" s="4"/>
      <c r="AF8347" s="2"/>
      <c r="AG8347" s="3"/>
      <c r="AH8347" s="2"/>
      <c r="AN8347" s="2"/>
      <c r="AO8347" s="3"/>
      <c r="AP8347" s="2"/>
      <c r="AW8347" s="3"/>
    </row>
    <row r="8348" spans="8:49">
      <c r="H8348" s="2"/>
      <c r="I8348" s="3"/>
      <c r="J8348" s="4"/>
      <c r="P8348" s="2"/>
      <c r="Q8348" s="3"/>
      <c r="R8348" s="4"/>
      <c r="X8348" s="2"/>
      <c r="Y8348" s="3"/>
      <c r="Z8348" s="4"/>
      <c r="AF8348" s="2"/>
      <c r="AG8348" s="3"/>
      <c r="AH8348" s="2"/>
      <c r="AN8348" s="2"/>
      <c r="AO8348" s="3"/>
      <c r="AP8348" s="2"/>
      <c r="AW8348" s="3"/>
    </row>
    <row r="8349" spans="8:49">
      <c r="H8349" s="2"/>
      <c r="I8349" s="3"/>
      <c r="J8349" s="4"/>
      <c r="P8349" s="2"/>
      <c r="Q8349" s="3"/>
      <c r="R8349" s="4"/>
      <c r="X8349" s="2"/>
      <c r="Y8349" s="3"/>
      <c r="Z8349" s="4"/>
      <c r="AF8349" s="2"/>
      <c r="AG8349" s="3"/>
      <c r="AH8349" s="2"/>
      <c r="AN8349" s="2"/>
      <c r="AO8349" s="3"/>
      <c r="AP8349" s="2"/>
      <c r="AW8349" s="3"/>
    </row>
    <row r="8350" spans="8:49">
      <c r="H8350" s="2"/>
      <c r="I8350" s="3"/>
      <c r="J8350" s="4"/>
      <c r="P8350" s="2"/>
      <c r="Q8350" s="3"/>
      <c r="R8350" s="4"/>
      <c r="X8350" s="2"/>
      <c r="Y8350" s="3"/>
      <c r="Z8350" s="4"/>
      <c r="AF8350" s="2"/>
      <c r="AG8350" s="3"/>
      <c r="AH8350" s="2"/>
      <c r="AN8350" s="2"/>
      <c r="AO8350" s="3"/>
      <c r="AP8350" s="2"/>
      <c r="AW8350" s="3"/>
    </row>
    <row r="8351" spans="8:49">
      <c r="H8351" s="2"/>
      <c r="I8351" s="3"/>
      <c r="J8351" s="4"/>
      <c r="P8351" s="2"/>
      <c r="Q8351" s="3"/>
      <c r="R8351" s="4"/>
      <c r="X8351" s="2"/>
      <c r="Y8351" s="3"/>
      <c r="Z8351" s="4"/>
      <c r="AF8351" s="2"/>
      <c r="AG8351" s="3"/>
      <c r="AH8351" s="2"/>
      <c r="AN8351" s="2"/>
      <c r="AO8351" s="3"/>
      <c r="AP8351" s="2"/>
      <c r="AW8351" s="3"/>
    </row>
    <row r="8352" spans="8:49">
      <c r="H8352" s="2"/>
      <c r="I8352" s="3"/>
      <c r="J8352" s="4"/>
      <c r="P8352" s="2"/>
      <c r="Q8352" s="3"/>
      <c r="R8352" s="4"/>
      <c r="X8352" s="2"/>
      <c r="Y8352" s="3"/>
      <c r="Z8352" s="4"/>
      <c r="AF8352" s="2"/>
      <c r="AG8352" s="3"/>
      <c r="AH8352" s="2"/>
      <c r="AN8352" s="2"/>
      <c r="AO8352" s="3"/>
      <c r="AP8352" s="2"/>
      <c r="AW8352" s="3"/>
    </row>
    <row r="8353" spans="8:49">
      <c r="H8353" s="2"/>
      <c r="I8353" s="3"/>
      <c r="J8353" s="4"/>
      <c r="P8353" s="2"/>
      <c r="Q8353" s="3"/>
      <c r="R8353" s="4"/>
      <c r="X8353" s="2"/>
      <c r="Y8353" s="3"/>
      <c r="Z8353" s="4"/>
      <c r="AF8353" s="2"/>
      <c r="AG8353" s="3"/>
      <c r="AH8353" s="2"/>
      <c r="AN8353" s="2"/>
      <c r="AO8353" s="3"/>
      <c r="AP8353" s="2"/>
      <c r="AW8353" s="3"/>
    </row>
    <row r="8354" spans="8:49">
      <c r="H8354" s="2"/>
      <c r="I8354" s="3"/>
      <c r="J8354" s="4"/>
      <c r="P8354" s="2"/>
      <c r="Q8354" s="3"/>
      <c r="R8354" s="4"/>
      <c r="X8354" s="2"/>
      <c r="Y8354" s="3"/>
      <c r="Z8354" s="4"/>
      <c r="AF8354" s="2"/>
      <c r="AG8354" s="3"/>
      <c r="AH8354" s="2"/>
      <c r="AN8354" s="2"/>
      <c r="AO8354" s="3"/>
      <c r="AP8354" s="2"/>
      <c r="AW8354" s="3"/>
    </row>
    <row r="8355" spans="8:49">
      <c r="H8355" s="2"/>
      <c r="I8355" s="3"/>
      <c r="J8355" s="4"/>
      <c r="P8355" s="2"/>
      <c r="Q8355" s="3"/>
      <c r="R8355" s="4"/>
      <c r="X8355" s="2"/>
      <c r="Y8355" s="3"/>
      <c r="Z8355" s="4"/>
      <c r="AF8355" s="2"/>
      <c r="AG8355" s="3"/>
      <c r="AH8355" s="2"/>
      <c r="AN8355" s="2"/>
      <c r="AO8355" s="3"/>
      <c r="AP8355" s="2"/>
      <c r="AW8355" s="3"/>
    </row>
    <row r="8356" spans="8:49">
      <c r="H8356" s="2"/>
      <c r="I8356" s="3"/>
      <c r="J8356" s="4"/>
      <c r="P8356" s="2"/>
      <c r="Q8356" s="3"/>
      <c r="R8356" s="4"/>
      <c r="X8356" s="2"/>
      <c r="Y8356" s="3"/>
      <c r="Z8356" s="4"/>
      <c r="AF8356" s="2"/>
      <c r="AG8356" s="3"/>
      <c r="AH8356" s="2"/>
      <c r="AN8356" s="2"/>
      <c r="AO8356" s="3"/>
      <c r="AP8356" s="2"/>
      <c r="AW8356" s="3"/>
    </row>
    <row r="8357" spans="8:49">
      <c r="H8357" s="2"/>
      <c r="I8357" s="3"/>
      <c r="J8357" s="4"/>
      <c r="P8357" s="2"/>
      <c r="Q8357" s="3"/>
      <c r="R8357" s="4"/>
      <c r="X8357" s="2"/>
      <c r="Y8357" s="3"/>
      <c r="Z8357" s="4"/>
      <c r="AF8357" s="2"/>
      <c r="AG8357" s="3"/>
      <c r="AH8357" s="2"/>
      <c r="AN8357" s="2"/>
      <c r="AO8357" s="3"/>
      <c r="AP8357" s="2"/>
      <c r="AW8357" s="3"/>
    </row>
    <row r="8358" spans="8:49">
      <c r="H8358" s="2"/>
      <c r="I8358" s="3"/>
      <c r="J8358" s="4"/>
      <c r="P8358" s="2"/>
      <c r="Q8358" s="3"/>
      <c r="R8358" s="4"/>
      <c r="X8358" s="2"/>
      <c r="Y8358" s="3"/>
      <c r="Z8358" s="4"/>
      <c r="AF8358" s="2"/>
      <c r="AG8358" s="3"/>
      <c r="AH8358" s="2"/>
      <c r="AN8358" s="2"/>
      <c r="AO8358" s="3"/>
      <c r="AP8358" s="2"/>
      <c r="AW8358" s="3"/>
    </row>
    <row r="8359" spans="8:49">
      <c r="H8359" s="2"/>
      <c r="I8359" s="3"/>
      <c r="J8359" s="4"/>
      <c r="P8359" s="2"/>
      <c r="Q8359" s="3"/>
      <c r="R8359" s="4"/>
      <c r="X8359" s="2"/>
      <c r="Y8359" s="3"/>
      <c r="Z8359" s="4"/>
      <c r="AF8359" s="2"/>
      <c r="AG8359" s="3"/>
      <c r="AH8359" s="2"/>
      <c r="AN8359" s="2"/>
      <c r="AO8359" s="3"/>
      <c r="AP8359" s="2"/>
      <c r="AW8359" s="3"/>
    </row>
    <row r="8360" spans="8:49">
      <c r="H8360" s="2"/>
      <c r="I8360" s="3"/>
      <c r="J8360" s="4"/>
      <c r="P8360" s="2"/>
      <c r="Q8360" s="3"/>
      <c r="R8360" s="4"/>
      <c r="X8360" s="2"/>
      <c r="Y8360" s="3"/>
      <c r="Z8360" s="4"/>
      <c r="AF8360" s="2"/>
      <c r="AG8360" s="3"/>
      <c r="AH8360" s="2"/>
      <c r="AN8360" s="2"/>
      <c r="AO8360" s="3"/>
      <c r="AP8360" s="2"/>
      <c r="AW8360" s="3"/>
    </row>
    <row r="8361" spans="8:49">
      <c r="H8361" s="2"/>
      <c r="I8361" s="3"/>
      <c r="J8361" s="4"/>
      <c r="P8361" s="2"/>
      <c r="Q8361" s="3"/>
      <c r="R8361" s="4"/>
      <c r="X8361" s="2"/>
      <c r="Y8361" s="3"/>
      <c r="Z8361" s="4"/>
      <c r="AF8361" s="2"/>
      <c r="AG8361" s="3"/>
      <c r="AH8361" s="2"/>
      <c r="AN8361" s="2"/>
      <c r="AO8361" s="3"/>
      <c r="AP8361" s="2"/>
      <c r="AW8361" s="3"/>
    </row>
    <row r="8362" spans="8:49">
      <c r="H8362" s="2"/>
      <c r="I8362" s="3"/>
      <c r="J8362" s="4"/>
      <c r="P8362" s="2"/>
      <c r="Q8362" s="3"/>
      <c r="R8362" s="4"/>
      <c r="X8362" s="2"/>
      <c r="Y8362" s="3"/>
      <c r="Z8362" s="4"/>
      <c r="AF8362" s="2"/>
      <c r="AG8362" s="3"/>
      <c r="AH8362" s="2"/>
      <c r="AN8362" s="2"/>
      <c r="AO8362" s="3"/>
      <c r="AP8362" s="2"/>
      <c r="AW8362" s="3"/>
    </row>
    <row r="8363" spans="8:49">
      <c r="H8363" s="2"/>
      <c r="I8363" s="3"/>
      <c r="J8363" s="4"/>
      <c r="P8363" s="2"/>
      <c r="Q8363" s="3"/>
      <c r="R8363" s="4"/>
      <c r="X8363" s="2"/>
      <c r="Y8363" s="3"/>
      <c r="Z8363" s="4"/>
      <c r="AF8363" s="2"/>
      <c r="AG8363" s="3"/>
      <c r="AH8363" s="2"/>
      <c r="AN8363" s="2"/>
      <c r="AO8363" s="3"/>
      <c r="AP8363" s="2"/>
      <c r="AW8363" s="3"/>
    </row>
    <row r="8364" spans="8:49">
      <c r="H8364" s="2"/>
      <c r="I8364" s="3"/>
      <c r="J8364" s="4"/>
      <c r="P8364" s="2"/>
      <c r="Q8364" s="3"/>
      <c r="R8364" s="4"/>
      <c r="X8364" s="2"/>
      <c r="Y8364" s="3"/>
      <c r="Z8364" s="4"/>
      <c r="AF8364" s="2"/>
      <c r="AG8364" s="3"/>
      <c r="AH8364" s="2"/>
      <c r="AN8364" s="2"/>
      <c r="AO8364" s="3"/>
      <c r="AP8364" s="2"/>
      <c r="AW8364" s="3"/>
    </row>
    <row r="8365" spans="8:49">
      <c r="H8365" s="2"/>
      <c r="I8365" s="3"/>
      <c r="J8365" s="4"/>
      <c r="P8365" s="2"/>
      <c r="Q8365" s="3"/>
      <c r="R8365" s="4"/>
      <c r="X8365" s="2"/>
      <c r="Y8365" s="3"/>
      <c r="Z8365" s="4"/>
      <c r="AF8365" s="2"/>
      <c r="AG8365" s="3"/>
      <c r="AH8365" s="2"/>
      <c r="AN8365" s="2"/>
      <c r="AO8365" s="3"/>
      <c r="AP8365" s="2"/>
      <c r="AW8365" s="3"/>
    </row>
    <row r="8366" spans="8:49">
      <c r="H8366" s="2"/>
      <c r="I8366" s="3"/>
      <c r="J8366" s="4"/>
      <c r="P8366" s="2"/>
      <c r="Q8366" s="3"/>
      <c r="R8366" s="4"/>
      <c r="X8366" s="2"/>
      <c r="Y8366" s="3"/>
      <c r="Z8366" s="4"/>
      <c r="AF8366" s="2"/>
      <c r="AG8366" s="3"/>
      <c r="AH8366" s="2"/>
      <c r="AN8366" s="2"/>
      <c r="AO8366" s="3"/>
      <c r="AP8366" s="2"/>
      <c r="AW8366" s="3"/>
    </row>
    <row r="8367" spans="8:49">
      <c r="H8367" s="2"/>
      <c r="I8367" s="3"/>
      <c r="J8367" s="4"/>
      <c r="P8367" s="2"/>
      <c r="Q8367" s="3"/>
      <c r="R8367" s="4"/>
      <c r="X8367" s="2"/>
      <c r="Y8367" s="3"/>
      <c r="Z8367" s="4"/>
      <c r="AF8367" s="2"/>
      <c r="AG8367" s="3"/>
      <c r="AH8367" s="2"/>
      <c r="AN8367" s="2"/>
      <c r="AO8367" s="3"/>
      <c r="AP8367" s="2"/>
      <c r="AW8367" s="3"/>
    </row>
    <row r="8368" spans="8:49">
      <c r="H8368" s="2"/>
      <c r="I8368" s="3"/>
      <c r="J8368" s="4"/>
      <c r="P8368" s="2"/>
      <c r="Q8368" s="3"/>
      <c r="R8368" s="4"/>
      <c r="X8368" s="2"/>
      <c r="Y8368" s="3"/>
      <c r="Z8368" s="4"/>
      <c r="AF8368" s="2"/>
      <c r="AG8368" s="3"/>
      <c r="AH8368" s="2"/>
      <c r="AN8368" s="2"/>
      <c r="AO8368" s="3"/>
      <c r="AP8368" s="2"/>
      <c r="AW8368" s="3"/>
    </row>
    <row r="8369" spans="8:49">
      <c r="H8369" s="2"/>
      <c r="I8369" s="3"/>
      <c r="J8369" s="4"/>
      <c r="P8369" s="2"/>
      <c r="Q8369" s="3"/>
      <c r="R8369" s="4"/>
      <c r="X8369" s="2"/>
      <c r="Y8369" s="3"/>
      <c r="Z8369" s="4"/>
      <c r="AF8369" s="2"/>
      <c r="AG8369" s="3"/>
      <c r="AH8369" s="2"/>
      <c r="AN8369" s="2"/>
      <c r="AO8369" s="3"/>
      <c r="AP8369" s="2"/>
      <c r="AW8369" s="3"/>
    </row>
    <row r="8370" spans="8:49">
      <c r="H8370" s="2"/>
      <c r="I8370" s="3"/>
      <c r="J8370" s="4"/>
      <c r="P8370" s="2"/>
      <c r="Q8370" s="3"/>
      <c r="R8370" s="4"/>
      <c r="X8370" s="2"/>
      <c r="Y8370" s="3"/>
      <c r="Z8370" s="4"/>
      <c r="AF8370" s="2"/>
      <c r="AG8370" s="3"/>
      <c r="AH8370" s="2"/>
      <c r="AN8370" s="2"/>
      <c r="AO8370" s="3"/>
      <c r="AP8370" s="2"/>
      <c r="AW8370" s="3"/>
    </row>
    <row r="8371" spans="8:49">
      <c r="H8371" s="2"/>
      <c r="I8371" s="3"/>
      <c r="J8371" s="4"/>
      <c r="P8371" s="2"/>
      <c r="Q8371" s="3"/>
      <c r="R8371" s="4"/>
      <c r="X8371" s="2"/>
      <c r="Y8371" s="3"/>
      <c r="Z8371" s="4"/>
      <c r="AF8371" s="2"/>
      <c r="AG8371" s="3"/>
      <c r="AH8371" s="2"/>
      <c r="AN8371" s="2"/>
      <c r="AO8371" s="3"/>
      <c r="AP8371" s="2"/>
      <c r="AW8371" s="3"/>
    </row>
    <row r="8372" spans="8:49">
      <c r="H8372" s="2"/>
      <c r="I8372" s="3"/>
      <c r="J8372" s="4"/>
      <c r="P8372" s="2"/>
      <c r="Q8372" s="3"/>
      <c r="R8372" s="4"/>
      <c r="X8372" s="2"/>
      <c r="Y8372" s="3"/>
      <c r="Z8372" s="4"/>
      <c r="AF8372" s="2"/>
      <c r="AG8372" s="3"/>
      <c r="AH8372" s="2"/>
      <c r="AN8372" s="2"/>
      <c r="AO8372" s="3"/>
      <c r="AP8372" s="2"/>
      <c r="AW8372" s="3"/>
    </row>
    <row r="8373" spans="8:49">
      <c r="H8373" s="2"/>
      <c r="I8373" s="3"/>
      <c r="J8373" s="4"/>
      <c r="P8373" s="2"/>
      <c r="Q8373" s="3"/>
      <c r="R8373" s="4"/>
      <c r="X8373" s="2"/>
      <c r="Y8373" s="3"/>
      <c r="Z8373" s="4"/>
      <c r="AF8373" s="2"/>
      <c r="AG8373" s="3"/>
      <c r="AH8373" s="2"/>
      <c r="AN8373" s="2"/>
      <c r="AO8373" s="3"/>
      <c r="AP8373" s="2"/>
      <c r="AW8373" s="3"/>
    </row>
    <row r="8374" spans="8:49">
      <c r="H8374" s="2"/>
      <c r="I8374" s="3"/>
      <c r="J8374" s="4"/>
      <c r="P8374" s="2"/>
      <c r="Q8374" s="3"/>
      <c r="R8374" s="4"/>
      <c r="X8374" s="2"/>
      <c r="Y8374" s="3"/>
      <c r="Z8374" s="4"/>
      <c r="AF8374" s="2"/>
      <c r="AG8374" s="3"/>
      <c r="AH8374" s="2"/>
      <c r="AN8374" s="2"/>
      <c r="AO8374" s="3"/>
      <c r="AP8374" s="2"/>
      <c r="AW8374" s="3"/>
    </row>
    <row r="8375" spans="8:49">
      <c r="H8375" s="2"/>
      <c r="I8375" s="3"/>
      <c r="J8375" s="4"/>
      <c r="P8375" s="2"/>
      <c r="Q8375" s="3"/>
      <c r="R8375" s="4"/>
      <c r="X8375" s="2"/>
      <c r="Y8375" s="3"/>
      <c r="Z8375" s="4"/>
      <c r="AF8375" s="2"/>
      <c r="AG8375" s="3"/>
      <c r="AH8375" s="2"/>
      <c r="AN8375" s="2"/>
      <c r="AO8375" s="3"/>
      <c r="AP8375" s="2"/>
      <c r="AW8375" s="3"/>
    </row>
    <row r="8376" spans="8:49">
      <c r="H8376" s="2"/>
      <c r="I8376" s="3"/>
      <c r="J8376" s="4"/>
      <c r="P8376" s="2"/>
      <c r="Q8376" s="3"/>
      <c r="R8376" s="4"/>
      <c r="X8376" s="2"/>
      <c r="Y8376" s="3"/>
      <c r="Z8376" s="4"/>
      <c r="AF8376" s="2"/>
      <c r="AG8376" s="3"/>
      <c r="AH8376" s="2"/>
      <c r="AN8376" s="2"/>
      <c r="AO8376" s="3"/>
      <c r="AP8376" s="2"/>
      <c r="AW8376" s="3"/>
    </row>
    <row r="8377" spans="8:49">
      <c r="H8377" s="2"/>
      <c r="I8377" s="3"/>
      <c r="J8377" s="4"/>
      <c r="P8377" s="2"/>
      <c r="Q8377" s="3"/>
      <c r="R8377" s="4"/>
      <c r="X8377" s="2"/>
      <c r="Y8377" s="3"/>
      <c r="Z8377" s="4"/>
      <c r="AF8377" s="2"/>
      <c r="AG8377" s="3"/>
      <c r="AH8377" s="2"/>
      <c r="AN8377" s="2"/>
      <c r="AO8377" s="3"/>
      <c r="AP8377" s="2"/>
      <c r="AW8377" s="3"/>
    </row>
    <row r="8378" spans="8:49">
      <c r="H8378" s="2"/>
      <c r="I8378" s="3"/>
      <c r="J8378" s="4"/>
      <c r="P8378" s="2"/>
      <c r="Q8378" s="3"/>
      <c r="R8378" s="4"/>
      <c r="X8378" s="2"/>
      <c r="Y8378" s="3"/>
      <c r="Z8378" s="4"/>
      <c r="AF8378" s="2"/>
      <c r="AG8378" s="3"/>
      <c r="AH8378" s="2"/>
      <c r="AN8378" s="2"/>
      <c r="AO8378" s="3"/>
      <c r="AP8378" s="2"/>
      <c r="AW8378" s="3"/>
    </row>
    <row r="8379" spans="8:49">
      <c r="H8379" s="2"/>
      <c r="I8379" s="3"/>
      <c r="J8379" s="4"/>
      <c r="P8379" s="2"/>
      <c r="Q8379" s="3"/>
      <c r="R8379" s="4"/>
      <c r="X8379" s="2"/>
      <c r="Y8379" s="3"/>
      <c r="Z8379" s="4"/>
      <c r="AF8379" s="2"/>
      <c r="AG8379" s="3"/>
      <c r="AH8379" s="2"/>
      <c r="AN8379" s="2"/>
      <c r="AO8379" s="3"/>
      <c r="AP8379" s="2"/>
      <c r="AW8379" s="3"/>
    </row>
    <row r="8380" spans="8:49">
      <c r="H8380" s="2"/>
      <c r="I8380" s="3"/>
      <c r="J8380" s="4"/>
      <c r="P8380" s="2"/>
      <c r="Q8380" s="3"/>
      <c r="R8380" s="4"/>
      <c r="X8380" s="2"/>
      <c r="Y8380" s="3"/>
      <c r="Z8380" s="4"/>
      <c r="AF8380" s="2"/>
      <c r="AG8380" s="3"/>
      <c r="AH8380" s="2"/>
      <c r="AN8380" s="2"/>
      <c r="AO8380" s="3"/>
      <c r="AP8380" s="2"/>
      <c r="AW8380" s="3"/>
    </row>
    <row r="8381" spans="8:49">
      <c r="H8381" s="2"/>
      <c r="I8381" s="3"/>
      <c r="J8381" s="4"/>
      <c r="P8381" s="2"/>
      <c r="Q8381" s="3"/>
      <c r="R8381" s="4"/>
      <c r="X8381" s="2"/>
      <c r="Y8381" s="3"/>
      <c r="Z8381" s="4"/>
      <c r="AF8381" s="2"/>
      <c r="AG8381" s="3"/>
      <c r="AH8381" s="2"/>
      <c r="AN8381" s="2"/>
      <c r="AO8381" s="3"/>
      <c r="AP8381" s="2"/>
      <c r="AW8381" s="3"/>
    </row>
    <row r="8382" spans="8:49">
      <c r="H8382" s="2"/>
      <c r="I8382" s="3"/>
      <c r="J8382" s="4"/>
      <c r="P8382" s="2"/>
      <c r="Q8382" s="3"/>
      <c r="R8382" s="4"/>
      <c r="X8382" s="2"/>
      <c r="Y8382" s="3"/>
      <c r="Z8382" s="4"/>
      <c r="AF8382" s="2"/>
      <c r="AG8382" s="3"/>
      <c r="AH8382" s="2"/>
      <c r="AN8382" s="2"/>
      <c r="AO8382" s="3"/>
      <c r="AP8382" s="2"/>
      <c r="AW8382" s="3"/>
    </row>
    <row r="8383" spans="8:49">
      <c r="H8383" s="2"/>
      <c r="I8383" s="3"/>
      <c r="J8383" s="4"/>
      <c r="P8383" s="2"/>
      <c r="Q8383" s="3"/>
      <c r="R8383" s="4"/>
      <c r="X8383" s="2"/>
      <c r="Y8383" s="3"/>
      <c r="Z8383" s="4"/>
      <c r="AF8383" s="2"/>
      <c r="AG8383" s="3"/>
      <c r="AH8383" s="2"/>
      <c r="AN8383" s="2"/>
      <c r="AO8383" s="3"/>
      <c r="AP8383" s="2"/>
      <c r="AW8383" s="3"/>
    </row>
    <row r="8384" spans="8:49">
      <c r="H8384" s="2"/>
      <c r="I8384" s="3"/>
      <c r="J8384" s="4"/>
      <c r="P8384" s="2"/>
      <c r="Q8384" s="3"/>
      <c r="R8384" s="4"/>
      <c r="X8384" s="2"/>
      <c r="Y8384" s="3"/>
      <c r="Z8384" s="4"/>
      <c r="AF8384" s="2"/>
      <c r="AG8384" s="3"/>
      <c r="AH8384" s="2"/>
      <c r="AN8384" s="2"/>
      <c r="AO8384" s="3"/>
      <c r="AP8384" s="2"/>
      <c r="AW8384" s="3"/>
    </row>
    <row r="8385" spans="8:49">
      <c r="H8385" s="2"/>
      <c r="I8385" s="3"/>
      <c r="J8385" s="4"/>
      <c r="P8385" s="2"/>
      <c r="Q8385" s="3"/>
      <c r="R8385" s="4"/>
      <c r="X8385" s="2"/>
      <c r="Y8385" s="3"/>
      <c r="Z8385" s="4"/>
      <c r="AF8385" s="2"/>
      <c r="AG8385" s="3"/>
      <c r="AH8385" s="2"/>
      <c r="AN8385" s="2"/>
      <c r="AO8385" s="3"/>
      <c r="AP8385" s="2"/>
      <c r="AW8385" s="3"/>
    </row>
    <row r="8386" spans="8:49">
      <c r="H8386" s="2"/>
      <c r="I8386" s="3"/>
      <c r="J8386" s="4"/>
      <c r="P8386" s="2"/>
      <c r="Q8386" s="3"/>
      <c r="R8386" s="4"/>
      <c r="X8386" s="2"/>
      <c r="Y8386" s="3"/>
      <c r="Z8386" s="4"/>
      <c r="AF8386" s="2"/>
      <c r="AG8386" s="3"/>
      <c r="AH8386" s="2"/>
      <c r="AN8386" s="2"/>
      <c r="AO8386" s="3"/>
      <c r="AP8386" s="2"/>
      <c r="AW8386" s="3"/>
    </row>
    <row r="8387" spans="8:49">
      <c r="H8387" s="2"/>
      <c r="I8387" s="3"/>
      <c r="J8387" s="4"/>
      <c r="P8387" s="2"/>
      <c r="Q8387" s="3"/>
      <c r="R8387" s="4"/>
      <c r="X8387" s="2"/>
      <c r="Y8387" s="3"/>
      <c r="Z8387" s="4"/>
      <c r="AF8387" s="2"/>
      <c r="AG8387" s="3"/>
      <c r="AH8387" s="2"/>
      <c r="AN8387" s="2"/>
      <c r="AO8387" s="3"/>
      <c r="AP8387" s="2"/>
      <c r="AW8387" s="3"/>
    </row>
    <row r="8388" spans="8:49">
      <c r="H8388" s="2"/>
      <c r="I8388" s="3"/>
      <c r="J8388" s="4"/>
      <c r="P8388" s="2"/>
      <c r="Q8388" s="3"/>
      <c r="R8388" s="4"/>
      <c r="X8388" s="2"/>
      <c r="Y8388" s="3"/>
      <c r="Z8388" s="4"/>
      <c r="AF8388" s="2"/>
      <c r="AG8388" s="3"/>
      <c r="AH8388" s="2"/>
      <c r="AN8388" s="2"/>
      <c r="AO8388" s="3"/>
      <c r="AP8388" s="2"/>
      <c r="AW8388" s="3"/>
    </row>
    <row r="8389" spans="8:49">
      <c r="H8389" s="2"/>
      <c r="I8389" s="3"/>
      <c r="J8389" s="4"/>
      <c r="P8389" s="2"/>
      <c r="Q8389" s="3"/>
      <c r="R8389" s="4"/>
      <c r="X8389" s="2"/>
      <c r="Y8389" s="3"/>
      <c r="Z8389" s="4"/>
      <c r="AF8389" s="2"/>
      <c r="AG8389" s="3"/>
      <c r="AH8389" s="2"/>
      <c r="AN8389" s="2"/>
      <c r="AO8389" s="3"/>
      <c r="AP8389" s="2"/>
      <c r="AW8389" s="3"/>
    </row>
    <row r="8390" spans="8:49">
      <c r="H8390" s="2"/>
      <c r="I8390" s="3"/>
      <c r="J8390" s="4"/>
      <c r="P8390" s="2"/>
      <c r="Q8390" s="3"/>
      <c r="R8390" s="4"/>
      <c r="X8390" s="2"/>
      <c r="Y8390" s="3"/>
      <c r="Z8390" s="4"/>
      <c r="AF8390" s="2"/>
      <c r="AG8390" s="3"/>
      <c r="AH8390" s="2"/>
      <c r="AN8390" s="2"/>
      <c r="AO8390" s="3"/>
      <c r="AP8390" s="2"/>
      <c r="AW8390" s="3"/>
    </row>
    <row r="8391" spans="8:49">
      <c r="H8391" s="2"/>
      <c r="I8391" s="3"/>
      <c r="J8391" s="4"/>
      <c r="P8391" s="2"/>
      <c r="Q8391" s="3"/>
      <c r="R8391" s="4"/>
      <c r="X8391" s="2"/>
      <c r="Y8391" s="3"/>
      <c r="Z8391" s="4"/>
      <c r="AF8391" s="2"/>
      <c r="AG8391" s="3"/>
      <c r="AH8391" s="2"/>
      <c r="AN8391" s="2"/>
      <c r="AO8391" s="3"/>
      <c r="AP8391" s="2"/>
      <c r="AW8391" s="3"/>
    </row>
    <row r="8392" spans="8:49">
      <c r="H8392" s="2"/>
      <c r="I8392" s="3"/>
      <c r="J8392" s="4"/>
      <c r="P8392" s="2"/>
      <c r="Q8392" s="3"/>
      <c r="R8392" s="4"/>
      <c r="X8392" s="2"/>
      <c r="Y8392" s="3"/>
      <c r="Z8392" s="4"/>
      <c r="AF8392" s="2"/>
      <c r="AG8392" s="3"/>
      <c r="AH8392" s="2"/>
      <c r="AN8392" s="2"/>
      <c r="AO8392" s="3"/>
      <c r="AP8392" s="2"/>
      <c r="AW8392" s="3"/>
    </row>
    <row r="8393" spans="8:49">
      <c r="H8393" s="2"/>
      <c r="I8393" s="3"/>
      <c r="J8393" s="4"/>
      <c r="P8393" s="2"/>
      <c r="Q8393" s="3"/>
      <c r="R8393" s="4"/>
      <c r="X8393" s="2"/>
      <c r="Y8393" s="3"/>
      <c r="Z8393" s="4"/>
      <c r="AF8393" s="2"/>
      <c r="AG8393" s="3"/>
      <c r="AH8393" s="2"/>
      <c r="AN8393" s="2"/>
      <c r="AO8393" s="3"/>
      <c r="AP8393" s="2"/>
      <c r="AW8393" s="3"/>
    </row>
    <row r="8394" spans="8:49">
      <c r="H8394" s="2"/>
      <c r="I8394" s="3"/>
      <c r="J8394" s="4"/>
      <c r="P8394" s="2"/>
      <c r="Q8394" s="3"/>
      <c r="R8394" s="4"/>
      <c r="X8394" s="2"/>
      <c r="Y8394" s="3"/>
      <c r="Z8394" s="4"/>
      <c r="AF8394" s="2"/>
      <c r="AG8394" s="3"/>
      <c r="AH8394" s="2"/>
      <c r="AN8394" s="2"/>
      <c r="AO8394" s="3"/>
      <c r="AP8394" s="2"/>
      <c r="AW8394" s="3"/>
    </row>
    <row r="8395" spans="8:49">
      <c r="H8395" s="2"/>
      <c r="I8395" s="3"/>
      <c r="J8395" s="4"/>
      <c r="P8395" s="2"/>
      <c r="Q8395" s="3"/>
      <c r="R8395" s="4"/>
      <c r="X8395" s="2"/>
      <c r="Y8395" s="3"/>
      <c r="Z8395" s="4"/>
      <c r="AF8395" s="2"/>
      <c r="AG8395" s="3"/>
      <c r="AH8395" s="2"/>
      <c r="AN8395" s="2"/>
      <c r="AO8395" s="3"/>
      <c r="AP8395" s="2"/>
      <c r="AW8395" s="3"/>
    </row>
    <row r="8396" spans="8:49">
      <c r="H8396" s="2"/>
      <c r="I8396" s="3"/>
      <c r="J8396" s="4"/>
      <c r="P8396" s="2"/>
      <c r="Q8396" s="3"/>
      <c r="R8396" s="4"/>
      <c r="X8396" s="2"/>
      <c r="Y8396" s="3"/>
      <c r="Z8396" s="4"/>
      <c r="AF8396" s="2"/>
      <c r="AG8396" s="3"/>
      <c r="AH8396" s="2"/>
      <c r="AN8396" s="2"/>
      <c r="AO8396" s="3"/>
      <c r="AP8396" s="2"/>
      <c r="AW8396" s="3"/>
    </row>
    <row r="8397" spans="8:49">
      <c r="H8397" s="2"/>
      <c r="I8397" s="3"/>
      <c r="J8397" s="4"/>
      <c r="P8397" s="2"/>
      <c r="Q8397" s="3"/>
      <c r="R8397" s="4"/>
      <c r="X8397" s="2"/>
      <c r="Y8397" s="3"/>
      <c r="Z8397" s="4"/>
      <c r="AF8397" s="2"/>
      <c r="AG8397" s="3"/>
      <c r="AH8397" s="2"/>
      <c r="AN8397" s="2"/>
      <c r="AO8397" s="3"/>
      <c r="AP8397" s="2"/>
      <c r="AW8397" s="3"/>
    </row>
    <row r="8398" spans="8:49">
      <c r="H8398" s="2"/>
      <c r="I8398" s="3"/>
      <c r="J8398" s="4"/>
      <c r="P8398" s="2"/>
      <c r="Q8398" s="3"/>
      <c r="R8398" s="4"/>
      <c r="X8398" s="2"/>
      <c r="Y8398" s="3"/>
      <c r="Z8398" s="4"/>
      <c r="AF8398" s="2"/>
      <c r="AG8398" s="3"/>
      <c r="AH8398" s="2"/>
      <c r="AN8398" s="2"/>
      <c r="AO8398" s="3"/>
      <c r="AP8398" s="2"/>
      <c r="AW8398" s="3"/>
    </row>
    <row r="8399" spans="8:49">
      <c r="H8399" s="2"/>
      <c r="I8399" s="3"/>
      <c r="J8399" s="4"/>
      <c r="P8399" s="2"/>
      <c r="Q8399" s="3"/>
      <c r="R8399" s="4"/>
      <c r="X8399" s="2"/>
      <c r="Y8399" s="3"/>
      <c r="Z8399" s="4"/>
      <c r="AF8399" s="2"/>
      <c r="AG8399" s="3"/>
      <c r="AH8399" s="2"/>
      <c r="AN8399" s="2"/>
      <c r="AO8399" s="3"/>
      <c r="AP8399" s="2"/>
      <c r="AW8399" s="3"/>
    </row>
    <row r="8400" spans="8:49">
      <c r="H8400" s="2"/>
      <c r="I8400" s="3"/>
      <c r="J8400" s="4"/>
      <c r="P8400" s="2"/>
      <c r="Q8400" s="3"/>
      <c r="R8400" s="4"/>
      <c r="X8400" s="2"/>
      <c r="Y8400" s="3"/>
      <c r="Z8400" s="4"/>
      <c r="AF8400" s="2"/>
      <c r="AG8400" s="3"/>
      <c r="AH8400" s="2"/>
      <c r="AN8400" s="2"/>
      <c r="AO8400" s="3"/>
      <c r="AP8400" s="2"/>
      <c r="AW8400" s="3"/>
    </row>
    <row r="8401" spans="8:49">
      <c r="H8401" s="2"/>
      <c r="I8401" s="3"/>
      <c r="J8401" s="4"/>
      <c r="P8401" s="2"/>
      <c r="Q8401" s="3"/>
      <c r="R8401" s="4"/>
      <c r="X8401" s="2"/>
      <c r="Y8401" s="3"/>
      <c r="Z8401" s="4"/>
      <c r="AF8401" s="2"/>
      <c r="AG8401" s="3"/>
      <c r="AH8401" s="2"/>
      <c r="AN8401" s="2"/>
      <c r="AO8401" s="3"/>
      <c r="AP8401" s="2"/>
      <c r="AW8401" s="3"/>
    </row>
    <row r="8402" spans="8:49">
      <c r="H8402" s="2"/>
      <c r="I8402" s="3"/>
      <c r="J8402" s="4"/>
      <c r="P8402" s="2"/>
      <c r="Q8402" s="3"/>
      <c r="R8402" s="4"/>
      <c r="X8402" s="2"/>
      <c r="Y8402" s="3"/>
      <c r="Z8402" s="4"/>
      <c r="AF8402" s="2"/>
      <c r="AG8402" s="3"/>
      <c r="AH8402" s="2"/>
      <c r="AN8402" s="2"/>
      <c r="AO8402" s="3"/>
      <c r="AP8402" s="2"/>
      <c r="AW8402" s="3"/>
    </row>
    <row r="8403" spans="8:49">
      <c r="H8403" s="2"/>
      <c r="I8403" s="3"/>
      <c r="J8403" s="4"/>
      <c r="P8403" s="2"/>
      <c r="Q8403" s="3"/>
      <c r="R8403" s="4"/>
      <c r="X8403" s="2"/>
      <c r="Y8403" s="3"/>
      <c r="Z8403" s="4"/>
      <c r="AF8403" s="2"/>
      <c r="AG8403" s="3"/>
      <c r="AH8403" s="2"/>
      <c r="AN8403" s="2"/>
      <c r="AO8403" s="3"/>
      <c r="AP8403" s="2"/>
      <c r="AW8403" s="3"/>
    </row>
    <row r="8404" spans="8:49">
      <c r="H8404" s="2"/>
      <c r="I8404" s="3"/>
      <c r="J8404" s="4"/>
      <c r="P8404" s="2"/>
      <c r="Q8404" s="3"/>
      <c r="R8404" s="4"/>
      <c r="X8404" s="2"/>
      <c r="Y8404" s="3"/>
      <c r="Z8404" s="4"/>
      <c r="AF8404" s="2"/>
      <c r="AG8404" s="3"/>
      <c r="AH8404" s="2"/>
      <c r="AN8404" s="2"/>
      <c r="AO8404" s="3"/>
      <c r="AP8404" s="2"/>
      <c r="AW8404" s="3"/>
    </row>
    <row r="8405" spans="8:49">
      <c r="H8405" s="2"/>
      <c r="I8405" s="3"/>
      <c r="J8405" s="4"/>
      <c r="P8405" s="2"/>
      <c r="Q8405" s="3"/>
      <c r="R8405" s="4"/>
      <c r="X8405" s="2"/>
      <c r="Y8405" s="3"/>
      <c r="Z8405" s="4"/>
      <c r="AF8405" s="2"/>
      <c r="AG8405" s="3"/>
      <c r="AH8405" s="2"/>
      <c r="AN8405" s="2"/>
      <c r="AO8405" s="3"/>
      <c r="AP8405" s="2"/>
      <c r="AW8405" s="3"/>
    </row>
    <row r="8406" spans="8:49">
      <c r="H8406" s="2"/>
      <c r="I8406" s="3"/>
      <c r="J8406" s="4"/>
      <c r="P8406" s="2"/>
      <c r="Q8406" s="3"/>
      <c r="R8406" s="4"/>
      <c r="X8406" s="2"/>
      <c r="Y8406" s="3"/>
      <c r="Z8406" s="4"/>
      <c r="AF8406" s="2"/>
      <c r="AG8406" s="3"/>
      <c r="AH8406" s="2"/>
      <c r="AN8406" s="2"/>
      <c r="AO8406" s="3"/>
      <c r="AP8406" s="2"/>
      <c r="AW8406" s="3"/>
    </row>
    <row r="8407" spans="8:49">
      <c r="H8407" s="2"/>
      <c r="I8407" s="3"/>
      <c r="J8407" s="4"/>
      <c r="P8407" s="2"/>
      <c r="Q8407" s="3"/>
      <c r="R8407" s="4"/>
      <c r="X8407" s="2"/>
      <c r="Y8407" s="3"/>
      <c r="Z8407" s="4"/>
      <c r="AF8407" s="2"/>
      <c r="AG8407" s="3"/>
      <c r="AH8407" s="2"/>
      <c r="AN8407" s="2"/>
      <c r="AO8407" s="3"/>
      <c r="AP8407" s="2"/>
      <c r="AW8407" s="3"/>
    </row>
    <row r="8408" spans="8:49">
      <c r="H8408" s="2"/>
      <c r="I8408" s="3"/>
      <c r="J8408" s="4"/>
      <c r="P8408" s="2"/>
      <c r="Q8408" s="3"/>
      <c r="R8408" s="4"/>
      <c r="X8408" s="2"/>
      <c r="Y8408" s="3"/>
      <c r="Z8408" s="4"/>
      <c r="AF8408" s="2"/>
      <c r="AG8408" s="3"/>
      <c r="AH8408" s="2"/>
      <c r="AN8408" s="2"/>
      <c r="AO8408" s="3"/>
      <c r="AP8408" s="2"/>
      <c r="AW8408" s="3"/>
    </row>
    <row r="8409" spans="8:49">
      <c r="H8409" s="2"/>
      <c r="I8409" s="3"/>
      <c r="J8409" s="4"/>
      <c r="P8409" s="2"/>
      <c r="Q8409" s="3"/>
      <c r="R8409" s="4"/>
      <c r="X8409" s="2"/>
      <c r="Y8409" s="3"/>
      <c r="Z8409" s="4"/>
      <c r="AF8409" s="2"/>
      <c r="AG8409" s="3"/>
      <c r="AH8409" s="2"/>
      <c r="AN8409" s="2"/>
      <c r="AO8409" s="3"/>
      <c r="AP8409" s="2"/>
      <c r="AW8409" s="3"/>
    </row>
    <row r="8410" spans="8:49">
      <c r="H8410" s="2"/>
      <c r="I8410" s="3"/>
      <c r="J8410" s="4"/>
      <c r="P8410" s="2"/>
      <c r="Q8410" s="3"/>
      <c r="R8410" s="4"/>
      <c r="X8410" s="2"/>
      <c r="Y8410" s="3"/>
      <c r="Z8410" s="4"/>
      <c r="AF8410" s="2"/>
      <c r="AG8410" s="3"/>
      <c r="AH8410" s="2"/>
      <c r="AN8410" s="2"/>
      <c r="AO8410" s="3"/>
      <c r="AP8410" s="2"/>
      <c r="AW8410" s="3"/>
    </row>
    <row r="8411" spans="8:49">
      <c r="H8411" s="2"/>
      <c r="I8411" s="3"/>
      <c r="J8411" s="4"/>
      <c r="P8411" s="2"/>
      <c r="Q8411" s="3"/>
      <c r="R8411" s="4"/>
      <c r="X8411" s="2"/>
      <c r="Y8411" s="3"/>
      <c r="Z8411" s="4"/>
      <c r="AF8411" s="2"/>
      <c r="AG8411" s="3"/>
      <c r="AH8411" s="2"/>
      <c r="AN8411" s="2"/>
      <c r="AO8411" s="3"/>
      <c r="AP8411" s="2"/>
      <c r="AW8411" s="3"/>
    </row>
    <row r="8412" spans="8:49">
      <c r="H8412" s="2"/>
      <c r="I8412" s="3"/>
      <c r="J8412" s="4"/>
      <c r="P8412" s="2"/>
      <c r="Q8412" s="3"/>
      <c r="R8412" s="4"/>
      <c r="X8412" s="2"/>
      <c r="Y8412" s="3"/>
      <c r="Z8412" s="4"/>
      <c r="AF8412" s="2"/>
      <c r="AG8412" s="3"/>
      <c r="AH8412" s="2"/>
      <c r="AN8412" s="2"/>
      <c r="AO8412" s="3"/>
      <c r="AP8412" s="2"/>
      <c r="AW8412" s="3"/>
    </row>
    <row r="8413" spans="8:49">
      <c r="H8413" s="2"/>
      <c r="I8413" s="3"/>
      <c r="J8413" s="4"/>
      <c r="P8413" s="2"/>
      <c r="Q8413" s="3"/>
      <c r="R8413" s="4"/>
      <c r="X8413" s="2"/>
      <c r="Y8413" s="3"/>
      <c r="Z8413" s="4"/>
      <c r="AF8413" s="2"/>
      <c r="AG8413" s="3"/>
      <c r="AH8413" s="2"/>
      <c r="AN8413" s="2"/>
      <c r="AO8413" s="3"/>
      <c r="AP8413" s="2"/>
      <c r="AW8413" s="3"/>
    </row>
    <row r="8414" spans="8:49">
      <c r="H8414" s="2"/>
      <c r="I8414" s="3"/>
      <c r="J8414" s="4"/>
      <c r="P8414" s="2"/>
      <c r="Q8414" s="3"/>
      <c r="R8414" s="4"/>
      <c r="X8414" s="2"/>
      <c r="Y8414" s="3"/>
      <c r="Z8414" s="4"/>
      <c r="AF8414" s="2"/>
      <c r="AG8414" s="3"/>
      <c r="AH8414" s="2"/>
      <c r="AN8414" s="2"/>
      <c r="AO8414" s="3"/>
      <c r="AP8414" s="2"/>
      <c r="AW8414" s="3"/>
    </row>
    <row r="8415" spans="8:49">
      <c r="H8415" s="2"/>
      <c r="I8415" s="3"/>
      <c r="J8415" s="4"/>
      <c r="P8415" s="2"/>
      <c r="Q8415" s="3"/>
      <c r="R8415" s="4"/>
      <c r="X8415" s="2"/>
      <c r="Y8415" s="3"/>
      <c r="Z8415" s="4"/>
      <c r="AF8415" s="2"/>
      <c r="AG8415" s="3"/>
      <c r="AH8415" s="2"/>
      <c r="AN8415" s="2"/>
      <c r="AO8415" s="3"/>
      <c r="AP8415" s="2"/>
      <c r="AW8415" s="3"/>
    </row>
    <row r="8416" spans="8:49">
      <c r="H8416" s="2"/>
      <c r="I8416" s="3"/>
      <c r="J8416" s="4"/>
      <c r="P8416" s="2"/>
      <c r="Q8416" s="3"/>
      <c r="R8416" s="4"/>
      <c r="X8416" s="2"/>
      <c r="Y8416" s="3"/>
      <c r="Z8416" s="4"/>
      <c r="AF8416" s="2"/>
      <c r="AG8416" s="3"/>
      <c r="AH8416" s="2"/>
      <c r="AN8416" s="2"/>
      <c r="AO8416" s="3"/>
      <c r="AP8416" s="2"/>
      <c r="AW8416" s="3"/>
    </row>
    <row r="8417" spans="8:49">
      <c r="H8417" s="2"/>
      <c r="I8417" s="3"/>
      <c r="J8417" s="4"/>
      <c r="P8417" s="2"/>
      <c r="Q8417" s="3"/>
      <c r="R8417" s="4"/>
      <c r="X8417" s="2"/>
      <c r="Y8417" s="3"/>
      <c r="Z8417" s="4"/>
      <c r="AF8417" s="2"/>
      <c r="AG8417" s="3"/>
      <c r="AH8417" s="2"/>
      <c r="AN8417" s="2"/>
      <c r="AO8417" s="3"/>
      <c r="AP8417" s="2"/>
      <c r="AW8417" s="3"/>
    </row>
    <row r="8418" spans="8:49">
      <c r="H8418" s="2"/>
      <c r="I8418" s="3"/>
      <c r="J8418" s="4"/>
      <c r="P8418" s="2"/>
      <c r="Q8418" s="3"/>
      <c r="R8418" s="4"/>
      <c r="X8418" s="2"/>
      <c r="Y8418" s="3"/>
      <c r="Z8418" s="4"/>
      <c r="AF8418" s="2"/>
      <c r="AG8418" s="3"/>
      <c r="AH8418" s="2"/>
      <c r="AN8418" s="2"/>
      <c r="AO8418" s="3"/>
      <c r="AP8418" s="2"/>
      <c r="AW8418" s="3"/>
    </row>
    <row r="8419" spans="8:49">
      <c r="H8419" s="2"/>
      <c r="I8419" s="3"/>
      <c r="J8419" s="4"/>
      <c r="P8419" s="2"/>
      <c r="Q8419" s="3"/>
      <c r="R8419" s="4"/>
      <c r="X8419" s="2"/>
      <c r="Y8419" s="3"/>
      <c r="Z8419" s="4"/>
      <c r="AF8419" s="2"/>
      <c r="AG8419" s="3"/>
      <c r="AH8419" s="2"/>
      <c r="AN8419" s="2"/>
      <c r="AO8419" s="3"/>
      <c r="AP8419" s="2"/>
      <c r="AW8419" s="3"/>
    </row>
    <row r="8420" spans="8:49">
      <c r="H8420" s="2"/>
      <c r="I8420" s="3"/>
      <c r="J8420" s="4"/>
      <c r="P8420" s="2"/>
      <c r="Q8420" s="3"/>
      <c r="R8420" s="4"/>
      <c r="X8420" s="2"/>
      <c r="Y8420" s="3"/>
      <c r="Z8420" s="4"/>
      <c r="AF8420" s="2"/>
      <c r="AG8420" s="3"/>
      <c r="AH8420" s="2"/>
      <c r="AN8420" s="2"/>
      <c r="AO8420" s="3"/>
      <c r="AP8420" s="2"/>
      <c r="AW8420" s="3"/>
    </row>
    <row r="8421" spans="8:49">
      <c r="H8421" s="2"/>
      <c r="I8421" s="3"/>
      <c r="J8421" s="4"/>
      <c r="P8421" s="2"/>
      <c r="Q8421" s="3"/>
      <c r="R8421" s="4"/>
      <c r="X8421" s="2"/>
      <c r="Y8421" s="3"/>
      <c r="Z8421" s="4"/>
      <c r="AF8421" s="2"/>
      <c r="AG8421" s="3"/>
      <c r="AH8421" s="2"/>
      <c r="AN8421" s="2"/>
      <c r="AO8421" s="3"/>
      <c r="AP8421" s="2"/>
      <c r="AW8421" s="3"/>
    </row>
    <row r="8422" spans="8:49">
      <c r="H8422" s="2"/>
      <c r="I8422" s="3"/>
      <c r="J8422" s="4"/>
      <c r="P8422" s="2"/>
      <c r="Q8422" s="3"/>
      <c r="R8422" s="4"/>
      <c r="X8422" s="2"/>
      <c r="Y8422" s="3"/>
      <c r="Z8422" s="4"/>
      <c r="AF8422" s="2"/>
      <c r="AG8422" s="3"/>
      <c r="AH8422" s="2"/>
      <c r="AN8422" s="2"/>
      <c r="AO8422" s="3"/>
      <c r="AP8422" s="2"/>
      <c r="AW8422" s="3"/>
    </row>
    <row r="8423" spans="8:49">
      <c r="H8423" s="2"/>
      <c r="I8423" s="3"/>
      <c r="J8423" s="4"/>
      <c r="P8423" s="2"/>
      <c r="Q8423" s="3"/>
      <c r="R8423" s="4"/>
      <c r="X8423" s="2"/>
      <c r="Y8423" s="3"/>
      <c r="Z8423" s="4"/>
      <c r="AF8423" s="2"/>
      <c r="AG8423" s="3"/>
      <c r="AH8423" s="2"/>
      <c r="AN8423" s="2"/>
      <c r="AO8423" s="3"/>
      <c r="AP8423" s="2"/>
      <c r="AW8423" s="3"/>
    </row>
    <row r="8424" spans="8:49">
      <c r="H8424" s="2"/>
      <c r="I8424" s="3"/>
      <c r="J8424" s="4"/>
      <c r="P8424" s="2"/>
      <c r="Q8424" s="3"/>
      <c r="R8424" s="4"/>
      <c r="X8424" s="2"/>
      <c r="Y8424" s="3"/>
      <c r="Z8424" s="4"/>
      <c r="AF8424" s="2"/>
      <c r="AG8424" s="3"/>
      <c r="AH8424" s="2"/>
      <c r="AN8424" s="2"/>
      <c r="AO8424" s="3"/>
      <c r="AP8424" s="2"/>
      <c r="AW8424" s="3"/>
    </row>
    <row r="8425" spans="8:49">
      <c r="H8425" s="2"/>
      <c r="I8425" s="3"/>
      <c r="J8425" s="4"/>
      <c r="P8425" s="2"/>
      <c r="Q8425" s="3"/>
      <c r="R8425" s="4"/>
      <c r="X8425" s="2"/>
      <c r="Y8425" s="3"/>
      <c r="Z8425" s="4"/>
      <c r="AF8425" s="2"/>
      <c r="AG8425" s="3"/>
      <c r="AH8425" s="2"/>
      <c r="AN8425" s="2"/>
      <c r="AO8425" s="3"/>
      <c r="AP8425" s="2"/>
      <c r="AW8425" s="3"/>
    </row>
    <row r="8426" spans="8:49">
      <c r="H8426" s="2"/>
      <c r="I8426" s="3"/>
      <c r="J8426" s="4"/>
      <c r="P8426" s="2"/>
      <c r="Q8426" s="3"/>
      <c r="R8426" s="4"/>
      <c r="X8426" s="2"/>
      <c r="Y8426" s="3"/>
      <c r="Z8426" s="4"/>
      <c r="AF8426" s="2"/>
      <c r="AG8426" s="3"/>
      <c r="AH8426" s="2"/>
      <c r="AN8426" s="2"/>
      <c r="AO8426" s="3"/>
      <c r="AP8426" s="2"/>
      <c r="AW8426" s="3"/>
    </row>
    <row r="8427" spans="8:49">
      <c r="H8427" s="2"/>
      <c r="I8427" s="3"/>
      <c r="J8427" s="4"/>
      <c r="P8427" s="2"/>
      <c r="Q8427" s="3"/>
      <c r="R8427" s="4"/>
      <c r="X8427" s="2"/>
      <c r="Y8427" s="3"/>
      <c r="Z8427" s="4"/>
      <c r="AF8427" s="2"/>
      <c r="AG8427" s="3"/>
      <c r="AH8427" s="2"/>
      <c r="AN8427" s="2"/>
      <c r="AO8427" s="3"/>
      <c r="AP8427" s="2"/>
      <c r="AW8427" s="3"/>
    </row>
    <row r="8428" spans="8:49">
      <c r="H8428" s="2"/>
      <c r="I8428" s="3"/>
      <c r="J8428" s="4"/>
      <c r="P8428" s="2"/>
      <c r="Q8428" s="3"/>
      <c r="R8428" s="4"/>
      <c r="X8428" s="2"/>
      <c r="Y8428" s="3"/>
      <c r="Z8428" s="4"/>
      <c r="AF8428" s="2"/>
      <c r="AG8428" s="3"/>
      <c r="AH8428" s="2"/>
      <c r="AN8428" s="2"/>
      <c r="AO8428" s="3"/>
      <c r="AP8428" s="2"/>
      <c r="AW8428" s="3"/>
    </row>
    <row r="8429" spans="8:49">
      <c r="H8429" s="2"/>
      <c r="I8429" s="3"/>
      <c r="J8429" s="4"/>
      <c r="P8429" s="2"/>
      <c r="Q8429" s="3"/>
      <c r="R8429" s="4"/>
      <c r="X8429" s="2"/>
      <c r="Y8429" s="3"/>
      <c r="Z8429" s="4"/>
      <c r="AF8429" s="2"/>
      <c r="AG8429" s="3"/>
      <c r="AH8429" s="2"/>
      <c r="AN8429" s="2"/>
      <c r="AO8429" s="3"/>
      <c r="AP8429" s="2"/>
      <c r="AW8429" s="3"/>
    </row>
    <row r="8430" spans="8:49">
      <c r="H8430" s="2"/>
      <c r="I8430" s="3"/>
      <c r="J8430" s="4"/>
      <c r="P8430" s="2"/>
      <c r="Q8430" s="3"/>
      <c r="R8430" s="4"/>
      <c r="X8430" s="2"/>
      <c r="Y8430" s="3"/>
      <c r="Z8430" s="4"/>
      <c r="AF8430" s="2"/>
      <c r="AG8430" s="3"/>
      <c r="AH8430" s="2"/>
      <c r="AN8430" s="2"/>
      <c r="AO8430" s="3"/>
      <c r="AP8430" s="2"/>
      <c r="AW8430" s="3"/>
    </row>
    <row r="8431" spans="8:49">
      <c r="H8431" s="2"/>
      <c r="I8431" s="3"/>
      <c r="J8431" s="4"/>
      <c r="P8431" s="2"/>
      <c r="Q8431" s="3"/>
      <c r="R8431" s="4"/>
      <c r="X8431" s="2"/>
      <c r="Y8431" s="3"/>
      <c r="Z8431" s="4"/>
      <c r="AF8431" s="2"/>
      <c r="AG8431" s="3"/>
      <c r="AH8431" s="2"/>
      <c r="AN8431" s="2"/>
      <c r="AO8431" s="3"/>
      <c r="AP8431" s="2"/>
      <c r="AW8431" s="3"/>
    </row>
    <row r="8432" spans="8:49">
      <c r="H8432" s="2"/>
      <c r="I8432" s="3"/>
      <c r="J8432" s="4"/>
      <c r="P8432" s="2"/>
      <c r="Q8432" s="3"/>
      <c r="R8432" s="4"/>
      <c r="X8432" s="2"/>
      <c r="Y8432" s="3"/>
      <c r="Z8432" s="4"/>
      <c r="AF8432" s="2"/>
      <c r="AG8432" s="3"/>
      <c r="AH8432" s="2"/>
      <c r="AN8432" s="2"/>
      <c r="AO8432" s="3"/>
      <c r="AP8432" s="2"/>
      <c r="AW8432" s="3"/>
    </row>
    <row r="8433" spans="8:49">
      <c r="H8433" s="2"/>
      <c r="I8433" s="3"/>
      <c r="J8433" s="4"/>
      <c r="P8433" s="2"/>
      <c r="Q8433" s="3"/>
      <c r="R8433" s="4"/>
      <c r="X8433" s="2"/>
      <c r="Y8433" s="3"/>
      <c r="Z8433" s="4"/>
      <c r="AF8433" s="2"/>
      <c r="AG8433" s="3"/>
      <c r="AH8433" s="2"/>
      <c r="AN8433" s="2"/>
      <c r="AO8433" s="3"/>
      <c r="AP8433" s="2"/>
      <c r="AW8433" s="3"/>
    </row>
    <row r="8434" spans="8:49">
      <c r="H8434" s="2"/>
      <c r="I8434" s="3"/>
      <c r="J8434" s="4"/>
      <c r="P8434" s="2"/>
      <c r="Q8434" s="3"/>
      <c r="R8434" s="4"/>
      <c r="X8434" s="2"/>
      <c r="Y8434" s="3"/>
      <c r="Z8434" s="4"/>
      <c r="AF8434" s="2"/>
      <c r="AG8434" s="3"/>
      <c r="AH8434" s="2"/>
      <c r="AN8434" s="2"/>
      <c r="AO8434" s="3"/>
      <c r="AP8434" s="2"/>
      <c r="AW8434" s="3"/>
    </row>
    <row r="8435" spans="8:49">
      <c r="H8435" s="2"/>
      <c r="I8435" s="3"/>
      <c r="J8435" s="4"/>
      <c r="P8435" s="2"/>
      <c r="Q8435" s="3"/>
      <c r="R8435" s="4"/>
      <c r="X8435" s="2"/>
      <c r="Y8435" s="3"/>
      <c r="Z8435" s="4"/>
      <c r="AF8435" s="2"/>
      <c r="AG8435" s="3"/>
      <c r="AH8435" s="2"/>
      <c r="AN8435" s="2"/>
      <c r="AO8435" s="3"/>
      <c r="AP8435" s="2"/>
      <c r="AW8435" s="3"/>
    </row>
    <row r="8436" spans="8:49">
      <c r="H8436" s="2"/>
      <c r="I8436" s="3"/>
      <c r="J8436" s="4"/>
      <c r="P8436" s="2"/>
      <c r="Q8436" s="3"/>
      <c r="R8436" s="4"/>
      <c r="X8436" s="2"/>
      <c r="Y8436" s="3"/>
      <c r="Z8436" s="4"/>
      <c r="AF8436" s="2"/>
      <c r="AG8436" s="3"/>
      <c r="AH8436" s="2"/>
      <c r="AN8436" s="2"/>
      <c r="AO8436" s="3"/>
      <c r="AP8436" s="2"/>
      <c r="AW8436" s="3"/>
    </row>
    <row r="8437" spans="8:49">
      <c r="H8437" s="2"/>
      <c r="I8437" s="3"/>
      <c r="J8437" s="4"/>
      <c r="P8437" s="2"/>
      <c r="Q8437" s="3"/>
      <c r="R8437" s="4"/>
      <c r="X8437" s="2"/>
      <c r="Y8437" s="3"/>
      <c r="Z8437" s="4"/>
      <c r="AF8437" s="2"/>
      <c r="AG8437" s="3"/>
      <c r="AH8437" s="2"/>
      <c r="AN8437" s="2"/>
      <c r="AO8437" s="3"/>
      <c r="AP8437" s="2"/>
      <c r="AW8437" s="3"/>
    </row>
    <row r="8438" spans="8:49">
      <c r="H8438" s="2"/>
      <c r="I8438" s="3"/>
      <c r="J8438" s="4"/>
      <c r="P8438" s="2"/>
      <c r="Q8438" s="3"/>
      <c r="R8438" s="4"/>
      <c r="X8438" s="2"/>
      <c r="Y8438" s="3"/>
      <c r="Z8438" s="4"/>
      <c r="AF8438" s="2"/>
      <c r="AG8438" s="3"/>
      <c r="AH8438" s="2"/>
      <c r="AN8438" s="2"/>
      <c r="AO8438" s="3"/>
      <c r="AP8438" s="2"/>
      <c r="AW8438" s="3"/>
    </row>
    <row r="8439" spans="8:49">
      <c r="H8439" s="2"/>
      <c r="I8439" s="3"/>
      <c r="J8439" s="4"/>
      <c r="P8439" s="2"/>
      <c r="Q8439" s="3"/>
      <c r="R8439" s="4"/>
      <c r="X8439" s="2"/>
      <c r="Y8439" s="3"/>
      <c r="Z8439" s="4"/>
      <c r="AF8439" s="2"/>
      <c r="AG8439" s="3"/>
      <c r="AH8439" s="2"/>
      <c r="AN8439" s="2"/>
      <c r="AO8439" s="3"/>
      <c r="AP8439" s="2"/>
      <c r="AW8439" s="3"/>
    </row>
    <row r="8440" spans="8:49">
      <c r="H8440" s="2"/>
      <c r="I8440" s="3"/>
      <c r="J8440" s="4"/>
      <c r="P8440" s="2"/>
      <c r="Q8440" s="3"/>
      <c r="R8440" s="4"/>
      <c r="X8440" s="2"/>
      <c r="Y8440" s="3"/>
      <c r="Z8440" s="4"/>
      <c r="AF8440" s="2"/>
      <c r="AG8440" s="3"/>
      <c r="AH8440" s="2"/>
      <c r="AN8440" s="2"/>
      <c r="AO8440" s="3"/>
      <c r="AP8440" s="2"/>
      <c r="AW8440" s="3"/>
    </row>
    <row r="8441" spans="8:49">
      <c r="H8441" s="2"/>
      <c r="I8441" s="3"/>
      <c r="J8441" s="4"/>
      <c r="P8441" s="2"/>
      <c r="Q8441" s="3"/>
      <c r="R8441" s="4"/>
      <c r="X8441" s="2"/>
      <c r="Y8441" s="3"/>
      <c r="Z8441" s="4"/>
      <c r="AF8441" s="2"/>
      <c r="AG8441" s="3"/>
      <c r="AH8441" s="2"/>
      <c r="AN8441" s="2"/>
      <c r="AO8441" s="3"/>
      <c r="AP8441" s="2"/>
      <c r="AW8441" s="3"/>
    </row>
    <row r="8442" spans="8:49">
      <c r="H8442" s="2"/>
      <c r="I8442" s="3"/>
      <c r="J8442" s="4"/>
      <c r="P8442" s="2"/>
      <c r="Q8442" s="3"/>
      <c r="R8442" s="4"/>
      <c r="X8442" s="2"/>
      <c r="Y8442" s="3"/>
      <c r="Z8442" s="4"/>
      <c r="AF8442" s="2"/>
      <c r="AG8442" s="3"/>
      <c r="AH8442" s="2"/>
      <c r="AN8442" s="2"/>
      <c r="AO8442" s="3"/>
      <c r="AP8442" s="2"/>
      <c r="AW8442" s="3"/>
    </row>
    <row r="8443" spans="8:49">
      <c r="H8443" s="2"/>
      <c r="I8443" s="3"/>
      <c r="J8443" s="4"/>
      <c r="P8443" s="2"/>
      <c r="Q8443" s="3"/>
      <c r="R8443" s="4"/>
      <c r="X8443" s="2"/>
      <c r="Y8443" s="3"/>
      <c r="Z8443" s="4"/>
      <c r="AF8443" s="2"/>
      <c r="AG8443" s="3"/>
      <c r="AH8443" s="2"/>
      <c r="AN8443" s="2"/>
      <c r="AO8443" s="3"/>
      <c r="AP8443" s="2"/>
      <c r="AW8443" s="3"/>
    </row>
    <row r="8444" spans="8:49">
      <c r="H8444" s="2"/>
      <c r="I8444" s="3"/>
      <c r="J8444" s="4"/>
      <c r="P8444" s="2"/>
      <c r="Q8444" s="3"/>
      <c r="R8444" s="4"/>
      <c r="X8444" s="2"/>
      <c r="Y8444" s="3"/>
      <c r="Z8444" s="4"/>
      <c r="AF8444" s="2"/>
      <c r="AG8444" s="3"/>
      <c r="AH8444" s="2"/>
      <c r="AN8444" s="2"/>
      <c r="AO8444" s="3"/>
      <c r="AP8444" s="2"/>
      <c r="AW8444" s="3"/>
    </row>
    <row r="8445" spans="8:49">
      <c r="H8445" s="2"/>
      <c r="I8445" s="3"/>
      <c r="J8445" s="4"/>
      <c r="P8445" s="2"/>
      <c r="Q8445" s="3"/>
      <c r="R8445" s="4"/>
      <c r="X8445" s="2"/>
      <c r="Y8445" s="3"/>
      <c r="Z8445" s="4"/>
      <c r="AF8445" s="2"/>
      <c r="AG8445" s="3"/>
      <c r="AH8445" s="2"/>
      <c r="AN8445" s="2"/>
      <c r="AO8445" s="3"/>
      <c r="AP8445" s="2"/>
      <c r="AW8445" s="3"/>
    </row>
    <row r="8446" spans="8:49">
      <c r="H8446" s="2"/>
      <c r="I8446" s="3"/>
      <c r="J8446" s="4"/>
      <c r="P8446" s="2"/>
      <c r="Q8446" s="3"/>
      <c r="R8446" s="4"/>
      <c r="X8446" s="2"/>
      <c r="Y8446" s="3"/>
      <c r="Z8446" s="4"/>
      <c r="AF8446" s="2"/>
      <c r="AG8446" s="3"/>
      <c r="AH8446" s="2"/>
      <c r="AN8446" s="2"/>
      <c r="AO8446" s="3"/>
      <c r="AP8446" s="2"/>
      <c r="AW8446" s="3"/>
    </row>
    <row r="8447" spans="8:49">
      <c r="H8447" s="2"/>
      <c r="I8447" s="3"/>
      <c r="J8447" s="4"/>
      <c r="P8447" s="2"/>
      <c r="Q8447" s="3"/>
      <c r="R8447" s="4"/>
      <c r="X8447" s="2"/>
      <c r="Y8447" s="3"/>
      <c r="Z8447" s="4"/>
      <c r="AF8447" s="2"/>
      <c r="AG8447" s="3"/>
      <c r="AH8447" s="2"/>
      <c r="AN8447" s="2"/>
      <c r="AO8447" s="3"/>
      <c r="AP8447" s="2"/>
      <c r="AW8447" s="3"/>
    </row>
    <row r="8448" spans="8:49">
      <c r="H8448" s="2"/>
      <c r="I8448" s="3"/>
      <c r="J8448" s="4"/>
      <c r="P8448" s="2"/>
      <c r="Q8448" s="3"/>
      <c r="R8448" s="4"/>
      <c r="X8448" s="2"/>
      <c r="Y8448" s="3"/>
      <c r="Z8448" s="4"/>
      <c r="AF8448" s="2"/>
      <c r="AG8448" s="3"/>
      <c r="AH8448" s="2"/>
      <c r="AN8448" s="2"/>
      <c r="AO8448" s="3"/>
      <c r="AP8448" s="2"/>
      <c r="AW8448" s="3"/>
    </row>
    <row r="8449" spans="8:49">
      <c r="H8449" s="2"/>
      <c r="I8449" s="3"/>
      <c r="J8449" s="4"/>
      <c r="P8449" s="2"/>
      <c r="Q8449" s="3"/>
      <c r="R8449" s="4"/>
      <c r="X8449" s="2"/>
      <c r="Y8449" s="3"/>
      <c r="Z8449" s="4"/>
      <c r="AF8449" s="2"/>
      <c r="AG8449" s="3"/>
      <c r="AH8449" s="2"/>
      <c r="AN8449" s="2"/>
      <c r="AO8449" s="3"/>
      <c r="AP8449" s="2"/>
      <c r="AW8449" s="3"/>
    </row>
    <row r="8450" spans="8:49">
      <c r="H8450" s="2"/>
      <c r="I8450" s="3"/>
      <c r="J8450" s="4"/>
      <c r="P8450" s="2"/>
      <c r="Q8450" s="3"/>
      <c r="R8450" s="4"/>
      <c r="X8450" s="2"/>
      <c r="Y8450" s="3"/>
      <c r="Z8450" s="4"/>
      <c r="AF8450" s="2"/>
      <c r="AG8450" s="3"/>
      <c r="AH8450" s="2"/>
      <c r="AN8450" s="2"/>
      <c r="AO8450" s="3"/>
      <c r="AP8450" s="2"/>
      <c r="AW8450" s="3"/>
    </row>
    <row r="8451" spans="8:49">
      <c r="H8451" s="2"/>
      <c r="I8451" s="3"/>
      <c r="J8451" s="4"/>
      <c r="P8451" s="2"/>
      <c r="Q8451" s="3"/>
      <c r="R8451" s="4"/>
      <c r="X8451" s="2"/>
      <c r="Y8451" s="3"/>
      <c r="Z8451" s="4"/>
      <c r="AF8451" s="2"/>
      <c r="AG8451" s="3"/>
      <c r="AH8451" s="2"/>
      <c r="AN8451" s="2"/>
      <c r="AO8451" s="3"/>
      <c r="AP8451" s="2"/>
      <c r="AW8451" s="3"/>
    </row>
    <row r="8452" spans="8:49">
      <c r="H8452" s="2"/>
      <c r="I8452" s="3"/>
      <c r="J8452" s="4"/>
      <c r="P8452" s="2"/>
      <c r="Q8452" s="3"/>
      <c r="R8452" s="4"/>
      <c r="X8452" s="2"/>
      <c r="Y8452" s="3"/>
      <c r="Z8452" s="4"/>
      <c r="AF8452" s="2"/>
      <c r="AG8452" s="3"/>
      <c r="AH8452" s="2"/>
      <c r="AN8452" s="2"/>
      <c r="AO8452" s="3"/>
      <c r="AP8452" s="2"/>
      <c r="AW8452" s="3"/>
    </row>
    <row r="8453" spans="8:49">
      <c r="H8453" s="2"/>
      <c r="I8453" s="3"/>
      <c r="J8453" s="4"/>
      <c r="P8453" s="2"/>
      <c r="Q8453" s="3"/>
      <c r="R8453" s="4"/>
      <c r="X8453" s="2"/>
      <c r="Y8453" s="3"/>
      <c r="Z8453" s="4"/>
      <c r="AF8453" s="2"/>
      <c r="AG8453" s="3"/>
      <c r="AH8453" s="2"/>
      <c r="AN8453" s="2"/>
      <c r="AO8453" s="3"/>
      <c r="AP8453" s="2"/>
      <c r="AW8453" s="3"/>
    </row>
    <row r="8454" spans="8:49">
      <c r="H8454" s="2"/>
      <c r="I8454" s="3"/>
      <c r="J8454" s="4"/>
      <c r="P8454" s="2"/>
      <c r="Q8454" s="3"/>
      <c r="R8454" s="4"/>
      <c r="X8454" s="2"/>
      <c r="Y8454" s="3"/>
      <c r="Z8454" s="4"/>
      <c r="AF8454" s="2"/>
      <c r="AG8454" s="3"/>
      <c r="AH8454" s="2"/>
      <c r="AN8454" s="2"/>
      <c r="AO8454" s="3"/>
      <c r="AP8454" s="2"/>
      <c r="AW8454" s="3"/>
    </row>
    <row r="8455" spans="8:49">
      <c r="H8455" s="2"/>
      <c r="I8455" s="3"/>
      <c r="J8455" s="4"/>
      <c r="P8455" s="2"/>
      <c r="Q8455" s="3"/>
      <c r="R8455" s="4"/>
      <c r="X8455" s="2"/>
      <c r="Y8455" s="3"/>
      <c r="Z8455" s="4"/>
      <c r="AF8455" s="2"/>
      <c r="AG8455" s="3"/>
      <c r="AH8455" s="2"/>
      <c r="AN8455" s="2"/>
      <c r="AO8455" s="3"/>
      <c r="AP8455" s="2"/>
      <c r="AW8455" s="3"/>
    </row>
    <row r="8456" spans="8:49">
      <c r="H8456" s="2"/>
      <c r="I8456" s="3"/>
      <c r="J8456" s="4"/>
      <c r="P8456" s="2"/>
      <c r="Q8456" s="3"/>
      <c r="R8456" s="4"/>
      <c r="X8456" s="2"/>
      <c r="Y8456" s="3"/>
      <c r="Z8456" s="4"/>
      <c r="AF8456" s="2"/>
      <c r="AG8456" s="3"/>
      <c r="AH8456" s="2"/>
      <c r="AN8456" s="2"/>
      <c r="AO8456" s="3"/>
      <c r="AP8456" s="2"/>
      <c r="AW8456" s="3"/>
    </row>
    <row r="8457" spans="8:49">
      <c r="H8457" s="2"/>
      <c r="I8457" s="3"/>
      <c r="J8457" s="4"/>
      <c r="P8457" s="2"/>
      <c r="Q8457" s="3"/>
      <c r="R8457" s="4"/>
      <c r="X8457" s="2"/>
      <c r="Y8457" s="3"/>
      <c r="Z8457" s="4"/>
      <c r="AF8457" s="2"/>
      <c r="AG8457" s="3"/>
      <c r="AH8457" s="2"/>
      <c r="AN8457" s="2"/>
      <c r="AO8457" s="3"/>
      <c r="AP8457" s="2"/>
      <c r="AW8457" s="3"/>
    </row>
    <row r="8458" spans="8:49">
      <c r="H8458" s="2"/>
      <c r="I8458" s="3"/>
      <c r="J8458" s="4"/>
      <c r="P8458" s="2"/>
      <c r="Q8458" s="3"/>
      <c r="R8458" s="4"/>
      <c r="X8458" s="2"/>
      <c r="Y8458" s="3"/>
      <c r="Z8458" s="4"/>
      <c r="AF8458" s="2"/>
      <c r="AG8458" s="3"/>
      <c r="AH8458" s="2"/>
      <c r="AN8458" s="2"/>
      <c r="AO8458" s="3"/>
      <c r="AP8458" s="2"/>
      <c r="AW8458" s="3"/>
    </row>
    <row r="8459" spans="8:49">
      <c r="H8459" s="2"/>
      <c r="I8459" s="3"/>
      <c r="J8459" s="4"/>
      <c r="P8459" s="2"/>
      <c r="Q8459" s="3"/>
      <c r="R8459" s="4"/>
      <c r="X8459" s="2"/>
      <c r="Y8459" s="3"/>
      <c r="Z8459" s="4"/>
      <c r="AF8459" s="2"/>
      <c r="AG8459" s="3"/>
      <c r="AH8459" s="2"/>
      <c r="AN8459" s="2"/>
      <c r="AO8459" s="3"/>
      <c r="AP8459" s="2"/>
      <c r="AW8459" s="3"/>
    </row>
    <row r="8460" spans="8:49">
      <c r="H8460" s="2"/>
      <c r="I8460" s="3"/>
      <c r="J8460" s="4"/>
      <c r="P8460" s="2"/>
      <c r="Q8460" s="3"/>
      <c r="R8460" s="4"/>
      <c r="X8460" s="2"/>
      <c r="Y8460" s="3"/>
      <c r="Z8460" s="4"/>
      <c r="AF8460" s="2"/>
      <c r="AG8460" s="3"/>
      <c r="AH8460" s="2"/>
      <c r="AN8460" s="2"/>
      <c r="AO8460" s="3"/>
      <c r="AP8460" s="2"/>
      <c r="AW8460" s="3"/>
    </row>
    <row r="8461" spans="8:49">
      <c r="H8461" s="2"/>
      <c r="I8461" s="3"/>
      <c r="J8461" s="4"/>
      <c r="P8461" s="2"/>
      <c r="Q8461" s="3"/>
      <c r="R8461" s="4"/>
      <c r="X8461" s="2"/>
      <c r="Y8461" s="3"/>
      <c r="Z8461" s="4"/>
      <c r="AF8461" s="2"/>
      <c r="AG8461" s="3"/>
      <c r="AH8461" s="2"/>
      <c r="AN8461" s="2"/>
      <c r="AO8461" s="3"/>
      <c r="AP8461" s="2"/>
      <c r="AW8461" s="3"/>
    </row>
    <row r="8462" spans="8:49">
      <c r="H8462" s="2"/>
      <c r="I8462" s="3"/>
      <c r="J8462" s="4"/>
      <c r="P8462" s="2"/>
      <c r="Q8462" s="3"/>
      <c r="R8462" s="4"/>
      <c r="X8462" s="2"/>
      <c r="Y8462" s="3"/>
      <c r="Z8462" s="4"/>
      <c r="AF8462" s="2"/>
      <c r="AG8462" s="3"/>
      <c r="AH8462" s="2"/>
      <c r="AN8462" s="2"/>
      <c r="AO8462" s="3"/>
      <c r="AP8462" s="2"/>
      <c r="AW8462" s="3"/>
    </row>
    <row r="8463" spans="8:49">
      <c r="H8463" s="2"/>
      <c r="I8463" s="3"/>
      <c r="J8463" s="4"/>
      <c r="P8463" s="2"/>
      <c r="Q8463" s="3"/>
      <c r="R8463" s="4"/>
      <c r="X8463" s="2"/>
      <c r="Y8463" s="3"/>
      <c r="Z8463" s="4"/>
      <c r="AF8463" s="2"/>
      <c r="AG8463" s="3"/>
      <c r="AH8463" s="2"/>
      <c r="AN8463" s="2"/>
      <c r="AO8463" s="3"/>
      <c r="AP8463" s="2"/>
      <c r="AW8463" s="3"/>
    </row>
    <row r="8464" spans="8:49">
      <c r="H8464" s="2"/>
      <c r="I8464" s="3"/>
      <c r="J8464" s="4"/>
      <c r="P8464" s="2"/>
      <c r="Q8464" s="3"/>
      <c r="R8464" s="4"/>
      <c r="X8464" s="2"/>
      <c r="Y8464" s="3"/>
      <c r="Z8464" s="4"/>
      <c r="AF8464" s="2"/>
      <c r="AG8464" s="3"/>
      <c r="AH8464" s="2"/>
      <c r="AN8464" s="2"/>
      <c r="AO8464" s="3"/>
      <c r="AP8464" s="2"/>
      <c r="AW8464" s="3"/>
    </row>
    <row r="8465" spans="8:49">
      <c r="H8465" s="2"/>
      <c r="I8465" s="3"/>
      <c r="J8465" s="4"/>
      <c r="P8465" s="2"/>
      <c r="Q8465" s="3"/>
      <c r="R8465" s="4"/>
      <c r="X8465" s="2"/>
      <c r="Y8465" s="3"/>
      <c r="Z8465" s="4"/>
      <c r="AF8465" s="2"/>
      <c r="AG8465" s="3"/>
      <c r="AH8465" s="2"/>
      <c r="AN8465" s="2"/>
      <c r="AO8465" s="3"/>
      <c r="AP8465" s="2"/>
      <c r="AW8465" s="3"/>
    </row>
    <row r="8466" spans="8:49">
      <c r="H8466" s="2"/>
      <c r="I8466" s="3"/>
      <c r="J8466" s="4"/>
      <c r="P8466" s="2"/>
      <c r="Q8466" s="3"/>
      <c r="R8466" s="4"/>
      <c r="X8466" s="2"/>
      <c r="Y8466" s="3"/>
      <c r="Z8466" s="4"/>
      <c r="AF8466" s="2"/>
      <c r="AG8466" s="3"/>
      <c r="AH8466" s="2"/>
      <c r="AN8466" s="2"/>
      <c r="AO8466" s="3"/>
      <c r="AP8466" s="2"/>
      <c r="AW8466" s="3"/>
    </row>
    <row r="8467" spans="8:49">
      <c r="H8467" s="2"/>
      <c r="I8467" s="3"/>
      <c r="J8467" s="4"/>
      <c r="P8467" s="2"/>
      <c r="Q8467" s="3"/>
      <c r="R8467" s="4"/>
      <c r="X8467" s="2"/>
      <c r="Y8467" s="3"/>
      <c r="Z8467" s="4"/>
      <c r="AF8467" s="2"/>
      <c r="AG8467" s="3"/>
      <c r="AH8467" s="2"/>
      <c r="AN8467" s="2"/>
      <c r="AO8467" s="3"/>
      <c r="AP8467" s="2"/>
      <c r="AW8467" s="3"/>
    </row>
    <row r="8468" spans="8:49">
      <c r="H8468" s="2"/>
      <c r="I8468" s="3"/>
      <c r="J8468" s="4"/>
      <c r="P8468" s="2"/>
      <c r="Q8468" s="3"/>
      <c r="R8468" s="4"/>
      <c r="X8468" s="2"/>
      <c r="Y8468" s="3"/>
      <c r="Z8468" s="4"/>
      <c r="AF8468" s="2"/>
      <c r="AG8468" s="3"/>
      <c r="AH8468" s="2"/>
      <c r="AN8468" s="2"/>
      <c r="AO8468" s="3"/>
      <c r="AP8468" s="2"/>
      <c r="AW8468" s="3"/>
    </row>
    <row r="8469" spans="8:49">
      <c r="H8469" s="2"/>
      <c r="I8469" s="3"/>
      <c r="J8469" s="4"/>
      <c r="P8469" s="2"/>
      <c r="Q8469" s="3"/>
      <c r="R8469" s="4"/>
      <c r="X8469" s="2"/>
      <c r="Y8469" s="3"/>
      <c r="Z8469" s="4"/>
      <c r="AF8469" s="2"/>
      <c r="AG8469" s="3"/>
      <c r="AH8469" s="2"/>
      <c r="AN8469" s="2"/>
      <c r="AO8469" s="3"/>
      <c r="AP8469" s="2"/>
      <c r="AW8469" s="3"/>
    </row>
    <row r="8470" spans="8:49">
      <c r="H8470" s="2"/>
      <c r="I8470" s="3"/>
      <c r="J8470" s="4"/>
      <c r="P8470" s="2"/>
      <c r="Q8470" s="3"/>
      <c r="R8470" s="4"/>
      <c r="X8470" s="2"/>
      <c r="Y8470" s="3"/>
      <c r="Z8470" s="4"/>
      <c r="AF8470" s="2"/>
      <c r="AG8470" s="3"/>
      <c r="AH8470" s="2"/>
      <c r="AN8470" s="2"/>
      <c r="AO8470" s="3"/>
      <c r="AP8470" s="2"/>
      <c r="AW8470" s="3"/>
    </row>
    <row r="8471" spans="8:49">
      <c r="H8471" s="2"/>
      <c r="I8471" s="3"/>
      <c r="J8471" s="4"/>
      <c r="P8471" s="2"/>
      <c r="Q8471" s="3"/>
      <c r="R8471" s="4"/>
      <c r="X8471" s="2"/>
      <c r="Y8471" s="3"/>
      <c r="Z8471" s="4"/>
      <c r="AF8471" s="2"/>
      <c r="AG8471" s="3"/>
      <c r="AH8471" s="2"/>
      <c r="AN8471" s="2"/>
      <c r="AO8471" s="3"/>
      <c r="AP8471" s="2"/>
      <c r="AW8471" s="3"/>
    </row>
    <row r="8472" spans="8:49">
      <c r="H8472" s="2"/>
      <c r="I8472" s="3"/>
      <c r="J8472" s="4"/>
      <c r="P8472" s="2"/>
      <c r="Q8472" s="3"/>
      <c r="R8472" s="4"/>
      <c r="X8472" s="2"/>
      <c r="Y8472" s="3"/>
      <c r="Z8472" s="4"/>
      <c r="AF8472" s="2"/>
      <c r="AG8472" s="3"/>
      <c r="AH8472" s="2"/>
      <c r="AN8472" s="2"/>
      <c r="AO8472" s="3"/>
      <c r="AP8472" s="2"/>
      <c r="AW8472" s="3"/>
    </row>
    <row r="8473" spans="8:49">
      <c r="H8473" s="2"/>
      <c r="I8473" s="3"/>
      <c r="J8473" s="4"/>
      <c r="P8473" s="2"/>
      <c r="Q8473" s="3"/>
      <c r="R8473" s="4"/>
      <c r="X8473" s="2"/>
      <c r="Y8473" s="3"/>
      <c r="Z8473" s="4"/>
      <c r="AF8473" s="2"/>
      <c r="AG8473" s="3"/>
      <c r="AH8473" s="2"/>
      <c r="AN8473" s="2"/>
      <c r="AO8473" s="3"/>
      <c r="AP8473" s="2"/>
      <c r="AW8473" s="3"/>
    </row>
    <row r="8474" spans="8:49">
      <c r="H8474" s="2"/>
      <c r="I8474" s="3"/>
      <c r="J8474" s="4"/>
      <c r="P8474" s="2"/>
      <c r="Q8474" s="3"/>
      <c r="R8474" s="4"/>
      <c r="X8474" s="2"/>
      <c r="Y8474" s="3"/>
      <c r="Z8474" s="4"/>
      <c r="AF8474" s="2"/>
      <c r="AG8474" s="3"/>
      <c r="AH8474" s="2"/>
      <c r="AN8474" s="2"/>
      <c r="AO8474" s="3"/>
      <c r="AP8474" s="2"/>
      <c r="AW8474" s="3"/>
    </row>
    <row r="8475" spans="8:49">
      <c r="H8475" s="2"/>
      <c r="I8475" s="3"/>
      <c r="J8475" s="4"/>
      <c r="P8475" s="2"/>
      <c r="Q8475" s="3"/>
      <c r="R8475" s="4"/>
      <c r="X8475" s="2"/>
      <c r="Y8475" s="3"/>
      <c r="Z8475" s="4"/>
      <c r="AF8475" s="2"/>
      <c r="AG8475" s="3"/>
      <c r="AH8475" s="2"/>
      <c r="AN8475" s="2"/>
      <c r="AO8475" s="3"/>
      <c r="AP8475" s="2"/>
      <c r="AW8475" s="3"/>
    </row>
    <row r="8476" spans="8:49">
      <c r="H8476" s="2"/>
      <c r="I8476" s="3"/>
      <c r="J8476" s="4"/>
      <c r="P8476" s="2"/>
      <c r="Q8476" s="3"/>
      <c r="R8476" s="4"/>
      <c r="X8476" s="2"/>
      <c r="Y8476" s="3"/>
      <c r="Z8476" s="4"/>
      <c r="AF8476" s="2"/>
      <c r="AG8476" s="3"/>
      <c r="AH8476" s="2"/>
      <c r="AN8476" s="2"/>
      <c r="AO8476" s="3"/>
      <c r="AP8476" s="2"/>
      <c r="AW8476" s="3"/>
    </row>
    <row r="8477" spans="8:49">
      <c r="H8477" s="2"/>
      <c r="I8477" s="3"/>
      <c r="J8477" s="4"/>
      <c r="P8477" s="2"/>
      <c r="Q8477" s="3"/>
      <c r="R8477" s="4"/>
      <c r="X8477" s="2"/>
      <c r="Y8477" s="3"/>
      <c r="Z8477" s="4"/>
      <c r="AF8477" s="2"/>
      <c r="AG8477" s="3"/>
      <c r="AH8477" s="2"/>
      <c r="AN8477" s="2"/>
      <c r="AO8477" s="3"/>
      <c r="AP8477" s="2"/>
      <c r="AW8477" s="3"/>
    </row>
    <row r="8478" spans="8:49">
      <c r="H8478" s="2"/>
      <c r="I8478" s="3"/>
      <c r="J8478" s="4"/>
      <c r="P8478" s="2"/>
      <c r="Q8478" s="3"/>
      <c r="R8478" s="4"/>
      <c r="X8478" s="2"/>
      <c r="Y8478" s="3"/>
      <c r="Z8478" s="4"/>
      <c r="AF8478" s="2"/>
      <c r="AG8478" s="3"/>
      <c r="AH8478" s="2"/>
      <c r="AN8478" s="2"/>
      <c r="AO8478" s="3"/>
      <c r="AP8478" s="2"/>
      <c r="AW8478" s="3"/>
    </row>
    <row r="8479" spans="8:49">
      <c r="H8479" s="2"/>
      <c r="I8479" s="3"/>
      <c r="J8479" s="4"/>
      <c r="P8479" s="2"/>
      <c r="Q8479" s="3"/>
      <c r="R8479" s="4"/>
      <c r="X8479" s="2"/>
      <c r="Y8479" s="3"/>
      <c r="Z8479" s="4"/>
      <c r="AF8479" s="2"/>
      <c r="AG8479" s="3"/>
      <c r="AH8479" s="2"/>
      <c r="AN8479" s="2"/>
      <c r="AO8479" s="3"/>
      <c r="AP8479" s="2"/>
      <c r="AW8479" s="3"/>
    </row>
    <row r="8480" spans="8:49">
      <c r="H8480" s="2"/>
      <c r="I8480" s="3"/>
      <c r="J8480" s="4"/>
      <c r="P8480" s="2"/>
      <c r="Q8480" s="3"/>
      <c r="R8480" s="4"/>
      <c r="X8480" s="2"/>
      <c r="Y8480" s="3"/>
      <c r="Z8480" s="4"/>
      <c r="AF8480" s="2"/>
      <c r="AG8480" s="3"/>
      <c r="AH8480" s="2"/>
      <c r="AN8480" s="2"/>
      <c r="AO8480" s="3"/>
      <c r="AP8480" s="2"/>
      <c r="AW8480" s="3"/>
    </row>
    <row r="8481" spans="8:49">
      <c r="H8481" s="2"/>
      <c r="I8481" s="3"/>
      <c r="J8481" s="4"/>
      <c r="P8481" s="2"/>
      <c r="Q8481" s="3"/>
      <c r="R8481" s="4"/>
      <c r="X8481" s="2"/>
      <c r="Y8481" s="3"/>
      <c r="Z8481" s="4"/>
      <c r="AF8481" s="2"/>
      <c r="AG8481" s="3"/>
      <c r="AH8481" s="2"/>
      <c r="AN8481" s="2"/>
      <c r="AO8481" s="3"/>
      <c r="AP8481" s="2"/>
      <c r="AW8481" s="3"/>
    </row>
    <row r="8482" spans="8:49">
      <c r="H8482" s="2"/>
      <c r="I8482" s="3"/>
      <c r="J8482" s="4"/>
      <c r="P8482" s="2"/>
      <c r="Q8482" s="3"/>
      <c r="R8482" s="4"/>
      <c r="X8482" s="2"/>
      <c r="Y8482" s="3"/>
      <c r="Z8482" s="4"/>
      <c r="AF8482" s="2"/>
      <c r="AG8482" s="3"/>
      <c r="AH8482" s="2"/>
      <c r="AN8482" s="2"/>
      <c r="AO8482" s="3"/>
      <c r="AP8482" s="2"/>
      <c r="AW8482" s="3"/>
    </row>
    <row r="8483" spans="8:49">
      <c r="H8483" s="2"/>
      <c r="I8483" s="3"/>
      <c r="J8483" s="4"/>
      <c r="P8483" s="2"/>
      <c r="Q8483" s="3"/>
      <c r="R8483" s="4"/>
      <c r="X8483" s="2"/>
      <c r="Y8483" s="3"/>
      <c r="Z8483" s="4"/>
      <c r="AF8483" s="2"/>
      <c r="AG8483" s="3"/>
      <c r="AH8483" s="2"/>
      <c r="AN8483" s="2"/>
      <c r="AO8483" s="3"/>
      <c r="AP8483" s="2"/>
      <c r="AW8483" s="3"/>
    </row>
    <row r="8484" spans="8:49">
      <c r="H8484" s="2"/>
      <c r="I8484" s="3"/>
      <c r="J8484" s="4"/>
      <c r="P8484" s="2"/>
      <c r="Q8484" s="3"/>
      <c r="R8484" s="4"/>
      <c r="X8484" s="2"/>
      <c r="Y8484" s="3"/>
      <c r="Z8484" s="4"/>
      <c r="AF8484" s="2"/>
      <c r="AG8484" s="3"/>
      <c r="AH8484" s="2"/>
      <c r="AN8484" s="2"/>
      <c r="AO8484" s="3"/>
      <c r="AP8484" s="2"/>
      <c r="AW8484" s="3"/>
    </row>
    <row r="8485" spans="8:49">
      <c r="H8485" s="2"/>
      <c r="I8485" s="3"/>
      <c r="J8485" s="4"/>
      <c r="P8485" s="2"/>
      <c r="Q8485" s="3"/>
      <c r="R8485" s="4"/>
      <c r="X8485" s="2"/>
      <c r="Y8485" s="3"/>
      <c r="Z8485" s="4"/>
      <c r="AF8485" s="2"/>
      <c r="AG8485" s="3"/>
      <c r="AH8485" s="2"/>
      <c r="AN8485" s="2"/>
      <c r="AO8485" s="3"/>
      <c r="AP8485" s="2"/>
      <c r="AW8485" s="3"/>
    </row>
    <row r="8486" spans="8:49">
      <c r="H8486" s="2"/>
      <c r="I8486" s="3"/>
      <c r="J8486" s="4"/>
      <c r="P8486" s="2"/>
      <c r="Q8486" s="3"/>
      <c r="R8486" s="4"/>
      <c r="X8486" s="2"/>
      <c r="Y8486" s="3"/>
      <c r="Z8486" s="4"/>
      <c r="AF8486" s="2"/>
      <c r="AG8486" s="3"/>
      <c r="AH8486" s="2"/>
      <c r="AN8486" s="2"/>
      <c r="AO8486" s="3"/>
      <c r="AP8486" s="2"/>
      <c r="AW8486" s="3"/>
    </row>
    <row r="8487" spans="8:49">
      <c r="H8487" s="2"/>
      <c r="I8487" s="3"/>
      <c r="J8487" s="4"/>
      <c r="P8487" s="2"/>
      <c r="Q8487" s="3"/>
      <c r="R8487" s="4"/>
      <c r="X8487" s="2"/>
      <c r="Y8487" s="3"/>
      <c r="Z8487" s="4"/>
      <c r="AF8487" s="2"/>
      <c r="AG8487" s="3"/>
      <c r="AH8487" s="2"/>
      <c r="AN8487" s="2"/>
      <c r="AO8487" s="3"/>
      <c r="AP8487" s="2"/>
      <c r="AW8487" s="3"/>
    </row>
    <row r="8488" spans="8:49">
      <c r="H8488" s="2"/>
      <c r="I8488" s="3"/>
      <c r="J8488" s="4"/>
      <c r="P8488" s="2"/>
      <c r="Q8488" s="3"/>
      <c r="R8488" s="4"/>
      <c r="X8488" s="2"/>
      <c r="Y8488" s="3"/>
      <c r="Z8488" s="4"/>
      <c r="AF8488" s="2"/>
      <c r="AG8488" s="3"/>
      <c r="AH8488" s="2"/>
      <c r="AN8488" s="2"/>
      <c r="AO8488" s="3"/>
      <c r="AP8488" s="2"/>
      <c r="AW8488" s="3"/>
    </row>
    <row r="8489" spans="8:49">
      <c r="H8489" s="2"/>
      <c r="I8489" s="3"/>
      <c r="J8489" s="4"/>
      <c r="P8489" s="2"/>
      <c r="Q8489" s="3"/>
      <c r="R8489" s="4"/>
      <c r="X8489" s="2"/>
      <c r="Y8489" s="3"/>
      <c r="Z8489" s="4"/>
      <c r="AF8489" s="2"/>
      <c r="AG8489" s="3"/>
      <c r="AH8489" s="2"/>
      <c r="AN8489" s="2"/>
      <c r="AO8489" s="3"/>
      <c r="AP8489" s="2"/>
      <c r="AW8489" s="3"/>
    </row>
    <row r="8490" spans="8:49">
      <c r="H8490" s="2"/>
      <c r="I8490" s="3"/>
      <c r="J8490" s="4"/>
      <c r="P8490" s="2"/>
      <c r="Q8490" s="3"/>
      <c r="R8490" s="4"/>
      <c r="X8490" s="2"/>
      <c r="Y8490" s="3"/>
      <c r="Z8490" s="4"/>
      <c r="AF8490" s="2"/>
      <c r="AG8490" s="3"/>
      <c r="AH8490" s="2"/>
      <c r="AN8490" s="2"/>
      <c r="AO8490" s="3"/>
      <c r="AP8490" s="2"/>
      <c r="AW8490" s="3"/>
    </row>
    <row r="8491" spans="8:49">
      <c r="H8491" s="2"/>
      <c r="I8491" s="3"/>
      <c r="J8491" s="4"/>
      <c r="P8491" s="2"/>
      <c r="Q8491" s="3"/>
      <c r="R8491" s="4"/>
      <c r="X8491" s="2"/>
      <c r="Y8491" s="3"/>
      <c r="Z8491" s="4"/>
      <c r="AF8491" s="2"/>
      <c r="AG8491" s="3"/>
      <c r="AH8491" s="2"/>
      <c r="AN8491" s="2"/>
      <c r="AO8491" s="3"/>
      <c r="AP8491" s="2"/>
      <c r="AW8491" s="3"/>
    </row>
    <row r="8492" spans="8:49">
      <c r="H8492" s="2"/>
      <c r="I8492" s="3"/>
      <c r="J8492" s="4"/>
      <c r="P8492" s="2"/>
      <c r="Q8492" s="3"/>
      <c r="R8492" s="4"/>
      <c r="X8492" s="2"/>
      <c r="Y8492" s="3"/>
      <c r="Z8492" s="4"/>
      <c r="AF8492" s="2"/>
      <c r="AG8492" s="3"/>
      <c r="AH8492" s="2"/>
      <c r="AN8492" s="2"/>
      <c r="AO8492" s="3"/>
      <c r="AP8492" s="2"/>
      <c r="AW8492" s="3"/>
    </row>
    <row r="8493" spans="8:49">
      <c r="H8493" s="2"/>
      <c r="I8493" s="3"/>
      <c r="J8493" s="4"/>
      <c r="P8493" s="2"/>
      <c r="Q8493" s="3"/>
      <c r="R8493" s="4"/>
      <c r="X8493" s="2"/>
      <c r="Y8493" s="3"/>
      <c r="Z8493" s="4"/>
      <c r="AF8493" s="2"/>
      <c r="AG8493" s="3"/>
      <c r="AH8493" s="2"/>
      <c r="AN8493" s="2"/>
      <c r="AO8493" s="3"/>
      <c r="AP8493" s="2"/>
      <c r="AW8493" s="3"/>
    </row>
    <row r="8494" spans="8:49">
      <c r="H8494" s="2"/>
      <c r="I8494" s="3"/>
      <c r="J8494" s="4"/>
      <c r="P8494" s="2"/>
      <c r="Q8494" s="3"/>
      <c r="R8494" s="4"/>
      <c r="X8494" s="2"/>
      <c r="Y8494" s="3"/>
      <c r="Z8494" s="4"/>
      <c r="AF8494" s="2"/>
      <c r="AG8494" s="3"/>
      <c r="AH8494" s="2"/>
      <c r="AN8494" s="2"/>
      <c r="AO8494" s="3"/>
      <c r="AP8494" s="2"/>
      <c r="AW8494" s="3"/>
    </row>
    <row r="8495" spans="8:49">
      <c r="H8495" s="2"/>
      <c r="I8495" s="3"/>
      <c r="J8495" s="4"/>
      <c r="P8495" s="2"/>
      <c r="Q8495" s="3"/>
      <c r="R8495" s="4"/>
      <c r="X8495" s="2"/>
      <c r="Y8495" s="3"/>
      <c r="Z8495" s="4"/>
      <c r="AF8495" s="2"/>
      <c r="AG8495" s="3"/>
      <c r="AH8495" s="2"/>
      <c r="AN8495" s="2"/>
      <c r="AO8495" s="3"/>
      <c r="AP8495" s="2"/>
      <c r="AW8495" s="3"/>
    </row>
    <row r="8496" spans="8:49">
      <c r="H8496" s="2"/>
      <c r="I8496" s="3"/>
      <c r="J8496" s="4"/>
      <c r="P8496" s="2"/>
      <c r="Q8496" s="3"/>
      <c r="R8496" s="4"/>
      <c r="X8496" s="2"/>
      <c r="Y8496" s="3"/>
      <c r="Z8496" s="4"/>
      <c r="AF8496" s="2"/>
      <c r="AG8496" s="3"/>
      <c r="AH8496" s="2"/>
      <c r="AN8496" s="2"/>
      <c r="AO8496" s="3"/>
      <c r="AP8496" s="2"/>
      <c r="AW8496" s="3"/>
    </row>
    <row r="8497" spans="8:49">
      <c r="H8497" s="2"/>
      <c r="I8497" s="3"/>
      <c r="J8497" s="4"/>
      <c r="P8497" s="2"/>
      <c r="Q8497" s="3"/>
      <c r="R8497" s="4"/>
      <c r="X8497" s="2"/>
      <c r="Y8497" s="3"/>
      <c r="Z8497" s="4"/>
      <c r="AF8497" s="2"/>
      <c r="AG8497" s="3"/>
      <c r="AH8497" s="2"/>
      <c r="AN8497" s="2"/>
      <c r="AO8497" s="3"/>
      <c r="AP8497" s="2"/>
      <c r="AW8497" s="3"/>
    </row>
    <row r="8498" spans="8:49">
      <c r="H8498" s="2"/>
      <c r="I8498" s="3"/>
      <c r="J8498" s="4"/>
      <c r="P8498" s="2"/>
      <c r="Q8498" s="3"/>
      <c r="R8498" s="4"/>
      <c r="X8498" s="2"/>
      <c r="Y8498" s="3"/>
      <c r="Z8498" s="4"/>
      <c r="AF8498" s="2"/>
      <c r="AG8498" s="3"/>
      <c r="AH8498" s="2"/>
      <c r="AN8498" s="2"/>
      <c r="AO8498" s="3"/>
      <c r="AP8498" s="2"/>
      <c r="AW8498" s="3"/>
    </row>
    <row r="8499" spans="8:49">
      <c r="H8499" s="2"/>
      <c r="I8499" s="3"/>
      <c r="J8499" s="4"/>
      <c r="P8499" s="2"/>
      <c r="Q8499" s="3"/>
      <c r="R8499" s="4"/>
      <c r="X8499" s="2"/>
      <c r="Y8499" s="3"/>
      <c r="Z8499" s="4"/>
      <c r="AF8499" s="2"/>
      <c r="AG8499" s="3"/>
      <c r="AH8499" s="2"/>
      <c r="AN8499" s="2"/>
      <c r="AO8499" s="3"/>
      <c r="AP8499" s="2"/>
      <c r="AW8499" s="3"/>
    </row>
    <row r="8500" spans="8:49">
      <c r="H8500" s="2"/>
      <c r="I8500" s="3"/>
      <c r="J8500" s="4"/>
      <c r="P8500" s="2"/>
      <c r="Q8500" s="3"/>
      <c r="R8500" s="4"/>
      <c r="X8500" s="2"/>
      <c r="Y8500" s="3"/>
      <c r="Z8500" s="4"/>
      <c r="AF8500" s="2"/>
      <c r="AG8500" s="3"/>
      <c r="AH8500" s="2"/>
      <c r="AN8500" s="2"/>
      <c r="AO8500" s="3"/>
      <c r="AP8500" s="2"/>
      <c r="AW8500" s="3"/>
    </row>
    <row r="8501" spans="8:49">
      <c r="H8501" s="2"/>
      <c r="I8501" s="3"/>
      <c r="J8501" s="4"/>
      <c r="P8501" s="2"/>
      <c r="Q8501" s="3"/>
      <c r="R8501" s="4"/>
      <c r="X8501" s="2"/>
      <c r="Y8501" s="3"/>
      <c r="Z8501" s="4"/>
      <c r="AF8501" s="2"/>
      <c r="AG8501" s="3"/>
      <c r="AH8501" s="2"/>
      <c r="AN8501" s="2"/>
      <c r="AO8501" s="3"/>
      <c r="AP8501" s="2"/>
      <c r="AW8501" s="3"/>
    </row>
    <row r="8502" spans="8:49">
      <c r="H8502" s="2"/>
      <c r="I8502" s="3"/>
      <c r="J8502" s="4"/>
      <c r="P8502" s="2"/>
      <c r="Q8502" s="3"/>
      <c r="R8502" s="4"/>
      <c r="X8502" s="2"/>
      <c r="Y8502" s="3"/>
      <c r="Z8502" s="4"/>
      <c r="AF8502" s="2"/>
      <c r="AG8502" s="3"/>
      <c r="AH8502" s="2"/>
      <c r="AN8502" s="2"/>
      <c r="AO8502" s="3"/>
      <c r="AP8502" s="2"/>
      <c r="AW8502" s="3"/>
    </row>
    <row r="8503" spans="8:49">
      <c r="H8503" s="2"/>
      <c r="I8503" s="3"/>
      <c r="J8503" s="4"/>
      <c r="P8503" s="2"/>
      <c r="Q8503" s="3"/>
      <c r="R8503" s="4"/>
      <c r="X8503" s="2"/>
      <c r="Y8503" s="3"/>
      <c r="Z8503" s="4"/>
      <c r="AF8503" s="2"/>
      <c r="AG8503" s="3"/>
      <c r="AH8503" s="2"/>
      <c r="AN8503" s="2"/>
      <c r="AO8503" s="3"/>
      <c r="AP8503" s="2"/>
      <c r="AW8503" s="3"/>
    </row>
    <row r="8504" spans="8:49">
      <c r="H8504" s="2"/>
      <c r="I8504" s="3"/>
      <c r="J8504" s="4"/>
      <c r="P8504" s="2"/>
      <c r="Q8504" s="3"/>
      <c r="R8504" s="4"/>
      <c r="X8504" s="2"/>
      <c r="Y8504" s="3"/>
      <c r="Z8504" s="4"/>
      <c r="AF8504" s="2"/>
      <c r="AG8504" s="3"/>
      <c r="AH8504" s="2"/>
      <c r="AN8504" s="2"/>
      <c r="AO8504" s="3"/>
      <c r="AP8504" s="2"/>
      <c r="AW8504" s="3"/>
    </row>
    <row r="8505" spans="8:49">
      <c r="H8505" s="2"/>
      <c r="I8505" s="3"/>
      <c r="J8505" s="4"/>
      <c r="P8505" s="2"/>
      <c r="Q8505" s="3"/>
      <c r="R8505" s="4"/>
      <c r="X8505" s="2"/>
      <c r="Y8505" s="3"/>
      <c r="Z8505" s="4"/>
      <c r="AF8505" s="2"/>
      <c r="AG8505" s="3"/>
      <c r="AH8505" s="2"/>
      <c r="AN8505" s="2"/>
      <c r="AO8505" s="3"/>
      <c r="AP8505" s="2"/>
      <c r="AW8505" s="3"/>
    </row>
    <row r="8506" spans="8:49">
      <c r="H8506" s="2"/>
      <c r="I8506" s="3"/>
      <c r="J8506" s="4"/>
      <c r="P8506" s="2"/>
      <c r="Q8506" s="3"/>
      <c r="R8506" s="4"/>
      <c r="X8506" s="2"/>
      <c r="Y8506" s="3"/>
      <c r="Z8506" s="4"/>
      <c r="AF8506" s="2"/>
      <c r="AG8506" s="3"/>
      <c r="AH8506" s="2"/>
      <c r="AN8506" s="2"/>
      <c r="AO8506" s="3"/>
      <c r="AP8506" s="2"/>
      <c r="AW8506" s="3"/>
    </row>
    <row r="8507" spans="8:49">
      <c r="H8507" s="2"/>
      <c r="I8507" s="3"/>
      <c r="J8507" s="4"/>
      <c r="P8507" s="2"/>
      <c r="Q8507" s="3"/>
      <c r="R8507" s="4"/>
      <c r="X8507" s="2"/>
      <c r="Y8507" s="3"/>
      <c r="Z8507" s="4"/>
      <c r="AF8507" s="2"/>
      <c r="AG8507" s="3"/>
      <c r="AH8507" s="2"/>
      <c r="AN8507" s="2"/>
      <c r="AO8507" s="3"/>
      <c r="AP8507" s="2"/>
      <c r="AW8507" s="3"/>
    </row>
    <row r="8508" spans="8:49">
      <c r="H8508" s="2"/>
      <c r="I8508" s="3"/>
      <c r="J8508" s="4"/>
      <c r="P8508" s="2"/>
      <c r="Q8508" s="3"/>
      <c r="R8508" s="4"/>
      <c r="X8508" s="2"/>
      <c r="Y8508" s="3"/>
      <c r="Z8508" s="4"/>
      <c r="AF8508" s="2"/>
      <c r="AG8508" s="3"/>
      <c r="AH8508" s="2"/>
      <c r="AN8508" s="2"/>
      <c r="AO8508" s="3"/>
      <c r="AP8508" s="2"/>
      <c r="AW8508" s="3"/>
    </row>
    <row r="8509" spans="8:49">
      <c r="H8509" s="2"/>
      <c r="I8509" s="3"/>
      <c r="J8509" s="4"/>
      <c r="P8509" s="2"/>
      <c r="Q8509" s="3"/>
      <c r="R8509" s="4"/>
      <c r="X8509" s="2"/>
      <c r="Y8509" s="3"/>
      <c r="Z8509" s="4"/>
      <c r="AF8509" s="2"/>
      <c r="AG8509" s="3"/>
      <c r="AH8509" s="2"/>
      <c r="AN8509" s="2"/>
      <c r="AO8509" s="3"/>
      <c r="AP8509" s="2"/>
      <c r="AW8509" s="3"/>
    </row>
    <row r="8510" spans="8:49">
      <c r="H8510" s="2"/>
      <c r="I8510" s="3"/>
      <c r="J8510" s="4"/>
      <c r="P8510" s="2"/>
      <c r="Q8510" s="3"/>
      <c r="R8510" s="4"/>
      <c r="X8510" s="2"/>
      <c r="Y8510" s="3"/>
      <c r="Z8510" s="4"/>
      <c r="AF8510" s="2"/>
      <c r="AG8510" s="3"/>
      <c r="AH8510" s="2"/>
      <c r="AN8510" s="2"/>
      <c r="AO8510" s="3"/>
      <c r="AP8510" s="2"/>
      <c r="AW8510" s="3"/>
    </row>
    <row r="8511" spans="8:49">
      <c r="H8511" s="2"/>
      <c r="I8511" s="3"/>
      <c r="J8511" s="4"/>
      <c r="P8511" s="2"/>
      <c r="Q8511" s="3"/>
      <c r="R8511" s="4"/>
      <c r="X8511" s="2"/>
      <c r="Y8511" s="3"/>
      <c r="Z8511" s="4"/>
      <c r="AF8511" s="2"/>
      <c r="AG8511" s="3"/>
      <c r="AH8511" s="2"/>
      <c r="AN8511" s="2"/>
      <c r="AO8511" s="3"/>
      <c r="AP8511" s="2"/>
      <c r="AW8511" s="3"/>
    </row>
    <row r="8512" spans="8:49">
      <c r="H8512" s="2"/>
      <c r="I8512" s="3"/>
      <c r="J8512" s="4"/>
      <c r="P8512" s="2"/>
      <c r="Q8512" s="3"/>
      <c r="R8512" s="4"/>
      <c r="X8512" s="2"/>
      <c r="Y8512" s="3"/>
      <c r="Z8512" s="4"/>
      <c r="AF8512" s="2"/>
      <c r="AG8512" s="3"/>
      <c r="AH8512" s="2"/>
      <c r="AN8512" s="2"/>
      <c r="AO8512" s="3"/>
      <c r="AP8512" s="2"/>
      <c r="AW8512" s="3"/>
    </row>
    <row r="8513" spans="8:49">
      <c r="H8513" s="2"/>
      <c r="I8513" s="3"/>
      <c r="J8513" s="4"/>
      <c r="P8513" s="2"/>
      <c r="Q8513" s="3"/>
      <c r="R8513" s="4"/>
      <c r="X8513" s="2"/>
      <c r="Y8513" s="3"/>
      <c r="Z8513" s="4"/>
      <c r="AF8513" s="2"/>
      <c r="AG8513" s="3"/>
      <c r="AH8513" s="2"/>
      <c r="AN8513" s="2"/>
      <c r="AO8513" s="3"/>
      <c r="AP8513" s="2"/>
      <c r="AW8513" s="3"/>
    </row>
    <row r="8514" spans="8:49">
      <c r="H8514" s="2"/>
      <c r="I8514" s="3"/>
      <c r="J8514" s="4"/>
      <c r="P8514" s="2"/>
      <c r="Q8514" s="3"/>
      <c r="R8514" s="4"/>
      <c r="X8514" s="2"/>
      <c r="Y8514" s="3"/>
      <c r="Z8514" s="4"/>
      <c r="AF8514" s="2"/>
      <c r="AG8514" s="3"/>
      <c r="AH8514" s="2"/>
      <c r="AN8514" s="2"/>
      <c r="AO8514" s="3"/>
      <c r="AP8514" s="2"/>
      <c r="AW8514" s="3"/>
    </row>
    <row r="8515" spans="8:49">
      <c r="H8515" s="2"/>
      <c r="I8515" s="3"/>
      <c r="J8515" s="4"/>
      <c r="P8515" s="2"/>
      <c r="Q8515" s="3"/>
      <c r="R8515" s="4"/>
      <c r="X8515" s="2"/>
      <c r="Y8515" s="3"/>
      <c r="Z8515" s="4"/>
      <c r="AF8515" s="2"/>
      <c r="AG8515" s="3"/>
      <c r="AH8515" s="2"/>
      <c r="AN8515" s="2"/>
      <c r="AO8515" s="3"/>
      <c r="AP8515" s="2"/>
      <c r="AW8515" s="3"/>
    </row>
    <row r="8516" spans="8:49">
      <c r="H8516" s="2"/>
      <c r="I8516" s="3"/>
      <c r="J8516" s="4"/>
      <c r="P8516" s="2"/>
      <c r="Q8516" s="3"/>
      <c r="R8516" s="4"/>
      <c r="X8516" s="2"/>
      <c r="Y8516" s="3"/>
      <c r="Z8516" s="4"/>
      <c r="AF8516" s="2"/>
      <c r="AG8516" s="3"/>
      <c r="AH8516" s="2"/>
      <c r="AN8516" s="2"/>
      <c r="AO8516" s="3"/>
      <c r="AP8516" s="2"/>
      <c r="AW8516" s="3"/>
    </row>
    <row r="8517" spans="8:49">
      <c r="H8517" s="2"/>
      <c r="I8517" s="3"/>
      <c r="J8517" s="4"/>
      <c r="P8517" s="2"/>
      <c r="Q8517" s="3"/>
      <c r="R8517" s="4"/>
      <c r="X8517" s="2"/>
      <c r="Y8517" s="3"/>
      <c r="Z8517" s="4"/>
      <c r="AF8517" s="2"/>
      <c r="AG8517" s="3"/>
      <c r="AH8517" s="2"/>
      <c r="AN8517" s="2"/>
      <c r="AO8517" s="3"/>
      <c r="AP8517" s="2"/>
      <c r="AW8517" s="3"/>
    </row>
    <row r="8518" spans="8:49">
      <c r="H8518" s="2"/>
      <c r="I8518" s="3"/>
      <c r="J8518" s="4"/>
      <c r="P8518" s="2"/>
      <c r="Q8518" s="3"/>
      <c r="R8518" s="4"/>
      <c r="X8518" s="2"/>
      <c r="Y8518" s="3"/>
      <c r="Z8518" s="4"/>
      <c r="AF8518" s="2"/>
      <c r="AG8518" s="3"/>
      <c r="AH8518" s="2"/>
      <c r="AN8518" s="2"/>
      <c r="AO8518" s="3"/>
      <c r="AP8518" s="2"/>
      <c r="AW8518" s="3"/>
    </row>
    <row r="8519" spans="8:49">
      <c r="H8519" s="2"/>
      <c r="I8519" s="3"/>
      <c r="J8519" s="4"/>
      <c r="P8519" s="2"/>
      <c r="Q8519" s="3"/>
      <c r="R8519" s="4"/>
      <c r="X8519" s="2"/>
      <c r="Y8519" s="3"/>
      <c r="Z8519" s="4"/>
      <c r="AF8519" s="2"/>
      <c r="AG8519" s="3"/>
      <c r="AH8519" s="2"/>
      <c r="AN8519" s="2"/>
      <c r="AO8519" s="3"/>
      <c r="AP8519" s="2"/>
      <c r="AW8519" s="3"/>
    </row>
    <row r="8520" spans="8:49">
      <c r="H8520" s="2"/>
      <c r="I8520" s="3"/>
      <c r="J8520" s="4"/>
      <c r="P8520" s="2"/>
      <c r="Q8520" s="3"/>
      <c r="R8520" s="4"/>
      <c r="X8520" s="2"/>
      <c r="Y8520" s="3"/>
      <c r="Z8520" s="4"/>
      <c r="AF8520" s="2"/>
      <c r="AG8520" s="3"/>
      <c r="AH8520" s="2"/>
      <c r="AN8520" s="2"/>
      <c r="AO8520" s="3"/>
      <c r="AP8520" s="2"/>
      <c r="AW8520" s="3"/>
    </row>
    <row r="8521" spans="8:49">
      <c r="H8521" s="2"/>
      <c r="I8521" s="3"/>
      <c r="J8521" s="4"/>
      <c r="P8521" s="2"/>
      <c r="Q8521" s="3"/>
      <c r="R8521" s="4"/>
      <c r="X8521" s="2"/>
      <c r="Y8521" s="3"/>
      <c r="Z8521" s="4"/>
      <c r="AF8521" s="2"/>
      <c r="AG8521" s="3"/>
      <c r="AH8521" s="2"/>
      <c r="AN8521" s="2"/>
      <c r="AO8521" s="3"/>
      <c r="AP8521" s="2"/>
      <c r="AW8521" s="3"/>
    </row>
    <row r="8522" spans="8:49">
      <c r="H8522" s="2"/>
      <c r="I8522" s="3"/>
      <c r="J8522" s="4"/>
      <c r="P8522" s="2"/>
      <c r="Q8522" s="3"/>
      <c r="R8522" s="4"/>
      <c r="X8522" s="2"/>
      <c r="Y8522" s="3"/>
      <c r="Z8522" s="4"/>
      <c r="AF8522" s="2"/>
      <c r="AG8522" s="3"/>
      <c r="AH8522" s="2"/>
      <c r="AN8522" s="2"/>
      <c r="AO8522" s="3"/>
      <c r="AP8522" s="2"/>
      <c r="AW8522" s="3"/>
    </row>
    <row r="8523" spans="8:49">
      <c r="H8523" s="2"/>
      <c r="I8523" s="3"/>
      <c r="J8523" s="4"/>
      <c r="P8523" s="2"/>
      <c r="Q8523" s="3"/>
      <c r="R8523" s="4"/>
      <c r="X8523" s="2"/>
      <c r="Y8523" s="3"/>
      <c r="Z8523" s="4"/>
      <c r="AF8523" s="2"/>
      <c r="AG8523" s="3"/>
      <c r="AH8523" s="2"/>
      <c r="AN8523" s="2"/>
      <c r="AO8523" s="3"/>
      <c r="AP8523" s="2"/>
      <c r="AW8523" s="3"/>
    </row>
    <row r="8524" spans="8:49">
      <c r="H8524" s="2"/>
      <c r="I8524" s="3"/>
      <c r="J8524" s="4"/>
      <c r="P8524" s="2"/>
      <c r="Q8524" s="3"/>
      <c r="R8524" s="4"/>
      <c r="X8524" s="2"/>
      <c r="Y8524" s="3"/>
      <c r="Z8524" s="4"/>
      <c r="AF8524" s="2"/>
      <c r="AG8524" s="3"/>
      <c r="AH8524" s="2"/>
      <c r="AN8524" s="2"/>
      <c r="AO8524" s="3"/>
      <c r="AP8524" s="2"/>
      <c r="AW8524" s="3"/>
    </row>
    <row r="8525" spans="8:49">
      <c r="H8525" s="2"/>
      <c r="I8525" s="3"/>
      <c r="J8525" s="4"/>
      <c r="P8525" s="2"/>
      <c r="Q8525" s="3"/>
      <c r="R8525" s="4"/>
      <c r="X8525" s="2"/>
      <c r="Y8525" s="3"/>
      <c r="Z8525" s="4"/>
      <c r="AF8525" s="2"/>
      <c r="AG8525" s="3"/>
      <c r="AH8525" s="2"/>
      <c r="AN8525" s="2"/>
      <c r="AO8525" s="3"/>
      <c r="AP8525" s="2"/>
      <c r="AW8525" s="3"/>
    </row>
    <row r="8526" spans="8:49">
      <c r="H8526" s="2"/>
      <c r="I8526" s="3"/>
      <c r="J8526" s="4"/>
      <c r="P8526" s="2"/>
      <c r="Q8526" s="3"/>
      <c r="R8526" s="4"/>
      <c r="X8526" s="2"/>
      <c r="Y8526" s="3"/>
      <c r="Z8526" s="4"/>
      <c r="AF8526" s="2"/>
      <c r="AG8526" s="3"/>
      <c r="AH8526" s="2"/>
      <c r="AN8526" s="2"/>
      <c r="AO8526" s="3"/>
      <c r="AP8526" s="2"/>
      <c r="AW8526" s="3"/>
    </row>
    <row r="8527" spans="8:49">
      <c r="H8527" s="2"/>
      <c r="I8527" s="3"/>
      <c r="J8527" s="4"/>
      <c r="P8527" s="2"/>
      <c r="Q8527" s="3"/>
      <c r="R8527" s="4"/>
      <c r="X8527" s="2"/>
      <c r="Y8527" s="3"/>
      <c r="Z8527" s="4"/>
      <c r="AF8527" s="2"/>
      <c r="AG8527" s="3"/>
      <c r="AH8527" s="2"/>
      <c r="AN8527" s="2"/>
      <c r="AO8527" s="3"/>
      <c r="AP8527" s="2"/>
      <c r="AW8527" s="3"/>
    </row>
    <row r="8528" spans="8:49">
      <c r="H8528" s="2"/>
      <c r="I8528" s="3"/>
      <c r="J8528" s="4"/>
      <c r="P8528" s="2"/>
      <c r="Q8528" s="3"/>
      <c r="R8528" s="4"/>
      <c r="X8528" s="2"/>
      <c r="Y8528" s="3"/>
      <c r="Z8528" s="4"/>
      <c r="AF8528" s="2"/>
      <c r="AG8528" s="3"/>
      <c r="AH8528" s="2"/>
      <c r="AN8528" s="2"/>
      <c r="AO8528" s="3"/>
      <c r="AP8528" s="2"/>
      <c r="AW8528" s="3"/>
    </row>
    <row r="8529" spans="8:49">
      <c r="H8529" s="2"/>
      <c r="I8529" s="3"/>
      <c r="J8529" s="4"/>
      <c r="P8529" s="2"/>
      <c r="Q8529" s="3"/>
      <c r="R8529" s="4"/>
      <c r="X8529" s="2"/>
      <c r="Y8529" s="3"/>
      <c r="Z8529" s="4"/>
      <c r="AF8529" s="2"/>
      <c r="AG8529" s="3"/>
      <c r="AH8529" s="2"/>
      <c r="AN8529" s="2"/>
      <c r="AO8529" s="3"/>
      <c r="AP8529" s="2"/>
      <c r="AW8529" s="3"/>
    </row>
    <row r="8530" spans="8:49">
      <c r="H8530" s="2"/>
      <c r="I8530" s="3"/>
      <c r="J8530" s="4"/>
      <c r="P8530" s="2"/>
      <c r="Q8530" s="3"/>
      <c r="R8530" s="4"/>
      <c r="X8530" s="2"/>
      <c r="Y8530" s="3"/>
      <c r="Z8530" s="4"/>
      <c r="AF8530" s="2"/>
      <c r="AG8530" s="3"/>
      <c r="AH8530" s="2"/>
      <c r="AN8530" s="2"/>
      <c r="AO8530" s="3"/>
      <c r="AP8530" s="2"/>
      <c r="AW8530" s="3"/>
    </row>
    <row r="8531" spans="8:49">
      <c r="H8531" s="2"/>
      <c r="I8531" s="3"/>
      <c r="J8531" s="4"/>
      <c r="P8531" s="2"/>
      <c r="Q8531" s="3"/>
      <c r="R8531" s="4"/>
      <c r="X8531" s="2"/>
      <c r="Y8531" s="3"/>
      <c r="Z8531" s="4"/>
      <c r="AF8531" s="2"/>
      <c r="AG8531" s="3"/>
      <c r="AH8531" s="2"/>
      <c r="AN8531" s="2"/>
      <c r="AO8531" s="3"/>
      <c r="AP8531" s="2"/>
      <c r="AW8531" s="3"/>
    </row>
    <row r="8532" spans="8:49">
      <c r="H8532" s="2"/>
      <c r="I8532" s="3"/>
      <c r="J8532" s="4"/>
      <c r="P8532" s="2"/>
      <c r="Q8532" s="3"/>
      <c r="R8532" s="4"/>
      <c r="X8532" s="2"/>
      <c r="Y8532" s="3"/>
      <c r="Z8532" s="4"/>
      <c r="AF8532" s="2"/>
      <c r="AG8532" s="3"/>
      <c r="AH8532" s="2"/>
      <c r="AN8532" s="2"/>
      <c r="AO8532" s="3"/>
      <c r="AP8532" s="2"/>
      <c r="AW8532" s="3"/>
    </row>
    <row r="8533" spans="8:49">
      <c r="H8533" s="2"/>
      <c r="I8533" s="3"/>
      <c r="J8533" s="4"/>
      <c r="P8533" s="2"/>
      <c r="Q8533" s="3"/>
      <c r="R8533" s="4"/>
      <c r="X8533" s="2"/>
      <c r="Y8533" s="3"/>
      <c r="Z8533" s="4"/>
      <c r="AF8533" s="2"/>
      <c r="AG8533" s="3"/>
      <c r="AH8533" s="2"/>
      <c r="AN8533" s="2"/>
      <c r="AO8533" s="3"/>
      <c r="AP8533" s="2"/>
      <c r="AW8533" s="3"/>
    </row>
    <row r="8534" spans="8:49">
      <c r="H8534" s="2"/>
      <c r="I8534" s="3"/>
      <c r="J8534" s="4"/>
      <c r="P8534" s="2"/>
      <c r="Q8534" s="3"/>
      <c r="R8534" s="4"/>
      <c r="X8534" s="2"/>
      <c r="Y8534" s="3"/>
      <c r="Z8534" s="4"/>
      <c r="AF8534" s="2"/>
      <c r="AG8534" s="3"/>
      <c r="AH8534" s="2"/>
      <c r="AN8534" s="2"/>
      <c r="AO8534" s="3"/>
      <c r="AP8534" s="2"/>
      <c r="AW8534" s="3"/>
    </row>
    <row r="8535" spans="8:49">
      <c r="H8535" s="2"/>
      <c r="I8535" s="3"/>
      <c r="J8535" s="4"/>
      <c r="P8535" s="2"/>
      <c r="Q8535" s="3"/>
      <c r="R8535" s="4"/>
      <c r="X8535" s="2"/>
      <c r="Y8535" s="3"/>
      <c r="Z8535" s="4"/>
      <c r="AF8535" s="2"/>
      <c r="AG8535" s="3"/>
      <c r="AH8535" s="2"/>
      <c r="AN8535" s="2"/>
      <c r="AO8535" s="3"/>
      <c r="AP8535" s="2"/>
      <c r="AW8535" s="3"/>
    </row>
    <row r="8536" spans="8:49">
      <c r="H8536" s="2"/>
      <c r="I8536" s="3"/>
      <c r="J8536" s="4"/>
      <c r="P8536" s="2"/>
      <c r="Q8536" s="3"/>
      <c r="R8536" s="4"/>
      <c r="X8536" s="2"/>
      <c r="Y8536" s="3"/>
      <c r="Z8536" s="4"/>
      <c r="AF8536" s="2"/>
      <c r="AG8536" s="3"/>
      <c r="AH8536" s="2"/>
      <c r="AN8536" s="2"/>
      <c r="AO8536" s="3"/>
      <c r="AP8536" s="2"/>
      <c r="AW8536" s="3"/>
    </row>
    <row r="8537" spans="8:49">
      <c r="H8537" s="2"/>
      <c r="I8537" s="3"/>
      <c r="J8537" s="4"/>
      <c r="P8537" s="2"/>
      <c r="Q8537" s="3"/>
      <c r="R8537" s="4"/>
      <c r="X8537" s="2"/>
      <c r="Y8537" s="3"/>
      <c r="Z8537" s="4"/>
      <c r="AF8537" s="2"/>
      <c r="AG8537" s="3"/>
      <c r="AH8537" s="2"/>
      <c r="AN8537" s="2"/>
      <c r="AO8537" s="3"/>
      <c r="AP8537" s="2"/>
      <c r="AW8537" s="3"/>
    </row>
    <row r="8538" spans="8:49">
      <c r="H8538" s="2"/>
      <c r="I8538" s="3"/>
      <c r="J8538" s="4"/>
      <c r="P8538" s="2"/>
      <c r="Q8538" s="3"/>
      <c r="R8538" s="4"/>
      <c r="X8538" s="2"/>
      <c r="Y8538" s="3"/>
      <c r="Z8538" s="4"/>
      <c r="AF8538" s="2"/>
      <c r="AG8538" s="3"/>
      <c r="AH8538" s="2"/>
      <c r="AN8538" s="2"/>
      <c r="AO8538" s="3"/>
      <c r="AP8538" s="2"/>
      <c r="AW8538" s="3"/>
    </row>
    <row r="8539" spans="8:49">
      <c r="H8539" s="2"/>
      <c r="I8539" s="3"/>
      <c r="J8539" s="4"/>
      <c r="P8539" s="2"/>
      <c r="Q8539" s="3"/>
      <c r="R8539" s="4"/>
      <c r="X8539" s="2"/>
      <c r="Y8539" s="3"/>
      <c r="Z8539" s="4"/>
      <c r="AF8539" s="2"/>
      <c r="AG8539" s="3"/>
      <c r="AH8539" s="2"/>
      <c r="AN8539" s="2"/>
      <c r="AO8539" s="3"/>
      <c r="AP8539" s="2"/>
      <c r="AW8539" s="3"/>
    </row>
    <row r="8540" spans="8:49">
      <c r="H8540" s="2"/>
      <c r="I8540" s="3"/>
      <c r="J8540" s="4"/>
      <c r="P8540" s="2"/>
      <c r="Q8540" s="3"/>
      <c r="R8540" s="4"/>
      <c r="X8540" s="2"/>
      <c r="Y8540" s="3"/>
      <c r="Z8540" s="4"/>
      <c r="AF8540" s="2"/>
      <c r="AG8540" s="3"/>
      <c r="AH8540" s="2"/>
      <c r="AN8540" s="2"/>
      <c r="AO8540" s="3"/>
      <c r="AP8540" s="2"/>
      <c r="AW8540" s="3"/>
    </row>
    <row r="8541" spans="8:49">
      <c r="H8541" s="2"/>
      <c r="I8541" s="3"/>
      <c r="J8541" s="4"/>
      <c r="P8541" s="2"/>
      <c r="Q8541" s="3"/>
      <c r="R8541" s="4"/>
      <c r="X8541" s="2"/>
      <c r="Y8541" s="3"/>
      <c r="Z8541" s="4"/>
      <c r="AF8541" s="2"/>
      <c r="AG8541" s="3"/>
      <c r="AH8541" s="2"/>
      <c r="AN8541" s="2"/>
      <c r="AO8541" s="3"/>
      <c r="AP8541" s="2"/>
      <c r="AW8541" s="3"/>
    </row>
    <row r="8542" spans="8:49">
      <c r="H8542" s="2"/>
      <c r="I8542" s="3"/>
      <c r="J8542" s="4"/>
      <c r="P8542" s="2"/>
      <c r="Q8542" s="3"/>
      <c r="R8542" s="4"/>
      <c r="X8542" s="2"/>
      <c r="Y8542" s="3"/>
      <c r="Z8542" s="4"/>
      <c r="AF8542" s="2"/>
      <c r="AG8542" s="3"/>
      <c r="AH8542" s="2"/>
      <c r="AN8542" s="2"/>
      <c r="AO8542" s="3"/>
      <c r="AP8542" s="2"/>
      <c r="AW8542" s="3"/>
    </row>
    <row r="8543" spans="8:49">
      <c r="H8543" s="2"/>
      <c r="I8543" s="3"/>
      <c r="J8543" s="4"/>
      <c r="P8543" s="2"/>
      <c r="Q8543" s="3"/>
      <c r="R8543" s="4"/>
      <c r="X8543" s="2"/>
      <c r="Y8543" s="3"/>
      <c r="Z8543" s="4"/>
      <c r="AF8543" s="2"/>
      <c r="AG8543" s="3"/>
      <c r="AH8543" s="2"/>
      <c r="AN8543" s="2"/>
      <c r="AO8543" s="3"/>
      <c r="AP8543" s="2"/>
      <c r="AW8543" s="3"/>
    </row>
    <row r="8544" spans="8:49">
      <c r="H8544" s="2"/>
      <c r="I8544" s="3"/>
      <c r="J8544" s="4"/>
      <c r="P8544" s="2"/>
      <c r="Q8544" s="3"/>
      <c r="R8544" s="4"/>
      <c r="X8544" s="2"/>
      <c r="Y8544" s="3"/>
      <c r="Z8544" s="4"/>
      <c r="AF8544" s="2"/>
      <c r="AG8544" s="3"/>
      <c r="AH8544" s="2"/>
      <c r="AN8544" s="2"/>
      <c r="AO8544" s="3"/>
      <c r="AP8544" s="2"/>
      <c r="AW8544" s="3"/>
    </row>
    <row r="8545" spans="8:49">
      <c r="H8545" s="2"/>
      <c r="I8545" s="3"/>
      <c r="J8545" s="4"/>
      <c r="P8545" s="2"/>
      <c r="Q8545" s="3"/>
      <c r="R8545" s="4"/>
      <c r="X8545" s="2"/>
      <c r="Y8545" s="3"/>
      <c r="Z8545" s="4"/>
      <c r="AF8545" s="2"/>
      <c r="AG8545" s="3"/>
      <c r="AH8545" s="2"/>
      <c r="AN8545" s="2"/>
      <c r="AO8545" s="3"/>
      <c r="AP8545" s="2"/>
      <c r="AW8545" s="3"/>
    </row>
    <row r="8546" spans="8:49">
      <c r="H8546" s="2"/>
      <c r="I8546" s="3"/>
      <c r="J8546" s="4"/>
      <c r="P8546" s="2"/>
      <c r="Q8546" s="3"/>
      <c r="R8546" s="4"/>
      <c r="X8546" s="2"/>
      <c r="Y8546" s="3"/>
      <c r="Z8546" s="4"/>
      <c r="AF8546" s="2"/>
      <c r="AG8546" s="3"/>
      <c r="AH8546" s="2"/>
      <c r="AN8546" s="2"/>
      <c r="AO8546" s="3"/>
      <c r="AP8546" s="2"/>
      <c r="AW8546" s="3"/>
    </row>
    <row r="8547" spans="8:49">
      <c r="H8547" s="2"/>
      <c r="I8547" s="3"/>
      <c r="J8547" s="4"/>
      <c r="P8547" s="2"/>
      <c r="Q8547" s="3"/>
      <c r="R8547" s="4"/>
      <c r="X8547" s="2"/>
      <c r="Y8547" s="3"/>
      <c r="Z8547" s="4"/>
      <c r="AF8547" s="2"/>
      <c r="AG8547" s="3"/>
      <c r="AH8547" s="2"/>
      <c r="AN8547" s="2"/>
      <c r="AO8547" s="3"/>
      <c r="AP8547" s="2"/>
      <c r="AW8547" s="3"/>
    </row>
    <row r="8548" spans="8:49">
      <c r="H8548" s="2"/>
      <c r="I8548" s="3"/>
      <c r="J8548" s="4"/>
      <c r="P8548" s="2"/>
      <c r="Q8548" s="3"/>
      <c r="R8548" s="4"/>
      <c r="X8548" s="2"/>
      <c r="Y8548" s="3"/>
      <c r="Z8548" s="4"/>
      <c r="AF8548" s="2"/>
      <c r="AG8548" s="3"/>
      <c r="AH8548" s="2"/>
      <c r="AN8548" s="2"/>
      <c r="AO8548" s="3"/>
      <c r="AP8548" s="2"/>
      <c r="AW8548" s="3"/>
    </row>
    <row r="8549" spans="8:49">
      <c r="H8549" s="2"/>
      <c r="I8549" s="3"/>
      <c r="J8549" s="4"/>
      <c r="P8549" s="2"/>
      <c r="Q8549" s="3"/>
      <c r="R8549" s="4"/>
      <c r="X8549" s="2"/>
      <c r="Y8549" s="3"/>
      <c r="Z8549" s="4"/>
      <c r="AF8549" s="2"/>
      <c r="AG8549" s="3"/>
      <c r="AH8549" s="2"/>
      <c r="AN8549" s="2"/>
      <c r="AO8549" s="3"/>
      <c r="AP8549" s="2"/>
      <c r="AW8549" s="3"/>
    </row>
    <row r="8550" spans="8:49">
      <c r="H8550" s="2"/>
      <c r="I8550" s="3"/>
      <c r="J8550" s="4"/>
      <c r="P8550" s="2"/>
      <c r="Q8550" s="3"/>
      <c r="R8550" s="4"/>
      <c r="X8550" s="2"/>
      <c r="Y8550" s="3"/>
      <c r="Z8550" s="4"/>
      <c r="AF8550" s="2"/>
      <c r="AG8550" s="3"/>
      <c r="AH8550" s="2"/>
      <c r="AN8550" s="2"/>
      <c r="AO8550" s="3"/>
      <c r="AP8550" s="2"/>
      <c r="AW8550" s="3"/>
    </row>
    <row r="8551" spans="8:49">
      <c r="H8551" s="2"/>
      <c r="I8551" s="3"/>
      <c r="J8551" s="4"/>
      <c r="P8551" s="2"/>
      <c r="Q8551" s="3"/>
      <c r="R8551" s="4"/>
      <c r="X8551" s="2"/>
      <c r="Y8551" s="3"/>
      <c r="Z8551" s="4"/>
      <c r="AF8551" s="2"/>
      <c r="AG8551" s="3"/>
      <c r="AH8551" s="2"/>
      <c r="AN8551" s="2"/>
      <c r="AO8551" s="3"/>
      <c r="AP8551" s="2"/>
      <c r="AW8551" s="3"/>
    </row>
    <row r="8552" spans="8:49">
      <c r="H8552" s="2"/>
      <c r="I8552" s="3"/>
      <c r="J8552" s="4"/>
      <c r="P8552" s="2"/>
      <c r="Q8552" s="3"/>
      <c r="R8552" s="4"/>
      <c r="X8552" s="2"/>
      <c r="Y8552" s="3"/>
      <c r="Z8552" s="4"/>
      <c r="AF8552" s="2"/>
      <c r="AG8552" s="3"/>
      <c r="AH8552" s="2"/>
      <c r="AN8552" s="2"/>
      <c r="AO8552" s="3"/>
      <c r="AP8552" s="2"/>
      <c r="AW8552" s="3"/>
    </row>
    <row r="8553" spans="8:49">
      <c r="H8553" s="2"/>
      <c r="I8553" s="3"/>
      <c r="J8553" s="4"/>
      <c r="P8553" s="2"/>
      <c r="Q8553" s="3"/>
      <c r="R8553" s="4"/>
      <c r="X8553" s="2"/>
      <c r="Y8553" s="3"/>
      <c r="Z8553" s="4"/>
      <c r="AF8553" s="2"/>
      <c r="AG8553" s="3"/>
      <c r="AH8553" s="2"/>
      <c r="AN8553" s="2"/>
      <c r="AO8553" s="3"/>
      <c r="AP8553" s="2"/>
      <c r="AW8553" s="3"/>
    </row>
    <row r="8554" spans="8:49">
      <c r="H8554" s="2"/>
      <c r="I8554" s="3"/>
      <c r="J8554" s="4"/>
      <c r="P8554" s="2"/>
      <c r="Q8554" s="3"/>
      <c r="R8554" s="4"/>
      <c r="X8554" s="2"/>
      <c r="Y8554" s="3"/>
      <c r="Z8554" s="4"/>
      <c r="AF8554" s="2"/>
      <c r="AG8554" s="3"/>
      <c r="AH8554" s="2"/>
      <c r="AN8554" s="2"/>
      <c r="AO8554" s="3"/>
      <c r="AP8554" s="2"/>
      <c r="AW8554" s="3"/>
    </row>
    <row r="8555" spans="8:49">
      <c r="H8555" s="2"/>
      <c r="I8555" s="3"/>
      <c r="J8555" s="4"/>
      <c r="P8555" s="2"/>
      <c r="Q8555" s="3"/>
      <c r="R8555" s="4"/>
      <c r="X8555" s="2"/>
      <c r="Y8555" s="3"/>
      <c r="Z8555" s="4"/>
      <c r="AF8555" s="2"/>
      <c r="AG8555" s="3"/>
      <c r="AH8555" s="2"/>
      <c r="AN8555" s="2"/>
      <c r="AO8555" s="3"/>
      <c r="AP8555" s="2"/>
      <c r="AW8555" s="3"/>
    </row>
    <row r="8556" spans="8:49">
      <c r="H8556" s="2"/>
      <c r="I8556" s="3"/>
      <c r="J8556" s="4"/>
      <c r="P8556" s="2"/>
      <c r="Q8556" s="3"/>
      <c r="R8556" s="4"/>
      <c r="X8556" s="2"/>
      <c r="Y8556" s="3"/>
      <c r="Z8556" s="4"/>
      <c r="AF8556" s="2"/>
      <c r="AG8556" s="3"/>
      <c r="AH8556" s="2"/>
      <c r="AN8556" s="2"/>
      <c r="AO8556" s="3"/>
      <c r="AP8556" s="2"/>
      <c r="AW8556" s="3"/>
    </row>
    <row r="8557" spans="8:49">
      <c r="H8557" s="2"/>
      <c r="I8557" s="3"/>
      <c r="J8557" s="4"/>
      <c r="P8557" s="2"/>
      <c r="Q8557" s="3"/>
      <c r="R8557" s="4"/>
      <c r="X8557" s="2"/>
      <c r="Y8557" s="3"/>
      <c r="Z8557" s="4"/>
      <c r="AF8557" s="2"/>
      <c r="AG8557" s="3"/>
      <c r="AH8557" s="2"/>
      <c r="AN8557" s="2"/>
      <c r="AO8557" s="3"/>
      <c r="AP8557" s="2"/>
      <c r="AW8557" s="3"/>
    </row>
    <row r="8558" spans="8:49">
      <c r="H8558" s="2"/>
      <c r="I8558" s="3"/>
      <c r="J8558" s="4"/>
      <c r="P8558" s="2"/>
      <c r="Q8558" s="3"/>
      <c r="R8558" s="4"/>
      <c r="X8558" s="2"/>
      <c r="Y8558" s="3"/>
      <c r="Z8558" s="4"/>
      <c r="AF8558" s="2"/>
      <c r="AG8558" s="3"/>
      <c r="AH8558" s="2"/>
      <c r="AN8558" s="2"/>
      <c r="AO8558" s="3"/>
      <c r="AP8558" s="2"/>
      <c r="AW8558" s="3"/>
    </row>
    <row r="8559" spans="8:49">
      <c r="H8559" s="2"/>
      <c r="I8559" s="3"/>
      <c r="J8559" s="4"/>
      <c r="P8559" s="2"/>
      <c r="Q8559" s="3"/>
      <c r="R8559" s="4"/>
      <c r="X8559" s="2"/>
      <c r="Y8559" s="3"/>
      <c r="Z8559" s="4"/>
      <c r="AF8559" s="2"/>
      <c r="AG8559" s="3"/>
      <c r="AH8559" s="2"/>
      <c r="AN8559" s="2"/>
      <c r="AO8559" s="3"/>
      <c r="AP8559" s="2"/>
      <c r="AW8559" s="3"/>
    </row>
    <row r="8560" spans="8:49">
      <c r="H8560" s="2"/>
      <c r="I8560" s="3"/>
      <c r="J8560" s="4"/>
      <c r="P8560" s="2"/>
      <c r="Q8560" s="3"/>
      <c r="R8560" s="4"/>
      <c r="X8560" s="2"/>
      <c r="Y8560" s="3"/>
      <c r="Z8560" s="4"/>
      <c r="AF8560" s="2"/>
      <c r="AG8560" s="3"/>
      <c r="AH8560" s="2"/>
      <c r="AN8560" s="2"/>
      <c r="AO8560" s="3"/>
      <c r="AP8560" s="2"/>
      <c r="AW8560" s="3"/>
    </row>
    <row r="8561" spans="8:49">
      <c r="H8561" s="2"/>
      <c r="I8561" s="3"/>
      <c r="J8561" s="4"/>
      <c r="P8561" s="2"/>
      <c r="Q8561" s="3"/>
      <c r="R8561" s="4"/>
      <c r="X8561" s="2"/>
      <c r="Y8561" s="3"/>
      <c r="Z8561" s="4"/>
      <c r="AF8561" s="2"/>
      <c r="AG8561" s="3"/>
      <c r="AH8561" s="2"/>
      <c r="AN8561" s="2"/>
      <c r="AO8561" s="3"/>
      <c r="AP8561" s="2"/>
      <c r="AW8561" s="3"/>
    </row>
    <row r="8562" spans="8:49">
      <c r="H8562" s="2"/>
      <c r="I8562" s="3"/>
      <c r="J8562" s="4"/>
      <c r="P8562" s="2"/>
      <c r="Q8562" s="3"/>
      <c r="R8562" s="4"/>
      <c r="X8562" s="2"/>
      <c r="Y8562" s="3"/>
      <c r="Z8562" s="4"/>
      <c r="AF8562" s="2"/>
      <c r="AG8562" s="3"/>
      <c r="AH8562" s="2"/>
      <c r="AN8562" s="2"/>
      <c r="AO8562" s="3"/>
      <c r="AP8562" s="2"/>
      <c r="AW8562" s="3"/>
    </row>
    <row r="8563" spans="8:49">
      <c r="H8563" s="2"/>
      <c r="I8563" s="3"/>
      <c r="J8563" s="4"/>
      <c r="P8563" s="2"/>
      <c r="Q8563" s="3"/>
      <c r="R8563" s="4"/>
      <c r="X8563" s="2"/>
      <c r="Y8563" s="3"/>
      <c r="Z8563" s="4"/>
      <c r="AF8563" s="2"/>
      <c r="AG8563" s="3"/>
      <c r="AH8563" s="2"/>
      <c r="AN8563" s="2"/>
      <c r="AO8563" s="3"/>
      <c r="AP8563" s="2"/>
      <c r="AW8563" s="3"/>
    </row>
    <row r="8564" spans="8:49">
      <c r="H8564" s="2"/>
      <c r="I8564" s="3"/>
      <c r="J8564" s="4"/>
      <c r="P8564" s="2"/>
      <c r="Q8564" s="3"/>
      <c r="R8564" s="4"/>
      <c r="X8564" s="2"/>
      <c r="Y8564" s="3"/>
      <c r="Z8564" s="4"/>
      <c r="AF8564" s="2"/>
      <c r="AG8564" s="3"/>
      <c r="AH8564" s="2"/>
      <c r="AN8564" s="2"/>
      <c r="AO8564" s="3"/>
      <c r="AP8564" s="2"/>
      <c r="AW8564" s="3"/>
    </row>
    <row r="8565" spans="8:49">
      <c r="H8565" s="2"/>
      <c r="I8565" s="3"/>
      <c r="J8565" s="4"/>
      <c r="P8565" s="2"/>
      <c r="Q8565" s="3"/>
      <c r="R8565" s="4"/>
      <c r="X8565" s="2"/>
      <c r="Y8565" s="3"/>
      <c r="Z8565" s="4"/>
      <c r="AF8565" s="2"/>
      <c r="AG8565" s="3"/>
      <c r="AH8565" s="2"/>
      <c r="AN8565" s="2"/>
      <c r="AO8565" s="3"/>
      <c r="AP8565" s="2"/>
      <c r="AW8565" s="3"/>
    </row>
    <row r="8566" spans="8:49">
      <c r="H8566" s="2"/>
      <c r="I8566" s="3"/>
      <c r="J8566" s="4"/>
      <c r="P8566" s="2"/>
      <c r="Q8566" s="3"/>
      <c r="R8566" s="4"/>
      <c r="X8566" s="2"/>
      <c r="Y8566" s="3"/>
      <c r="Z8566" s="4"/>
      <c r="AF8566" s="2"/>
      <c r="AG8566" s="3"/>
      <c r="AH8566" s="2"/>
      <c r="AN8566" s="2"/>
      <c r="AO8566" s="3"/>
      <c r="AP8566" s="2"/>
      <c r="AW8566" s="3"/>
    </row>
    <row r="8567" spans="8:49">
      <c r="H8567" s="2"/>
      <c r="I8567" s="3"/>
      <c r="J8567" s="4"/>
      <c r="P8567" s="2"/>
      <c r="Q8567" s="3"/>
      <c r="R8567" s="4"/>
      <c r="X8567" s="2"/>
      <c r="Y8567" s="3"/>
      <c r="Z8567" s="4"/>
      <c r="AF8567" s="2"/>
      <c r="AG8567" s="3"/>
      <c r="AH8567" s="2"/>
      <c r="AN8567" s="2"/>
      <c r="AO8567" s="3"/>
      <c r="AP8567" s="2"/>
      <c r="AW8567" s="3"/>
    </row>
    <row r="8568" spans="8:49">
      <c r="H8568" s="2"/>
      <c r="I8568" s="3"/>
      <c r="J8568" s="4"/>
      <c r="P8568" s="2"/>
      <c r="Q8568" s="3"/>
      <c r="R8568" s="4"/>
      <c r="X8568" s="2"/>
      <c r="Y8568" s="3"/>
      <c r="Z8568" s="4"/>
      <c r="AF8568" s="2"/>
      <c r="AG8568" s="3"/>
      <c r="AH8568" s="2"/>
      <c r="AN8568" s="2"/>
      <c r="AO8568" s="3"/>
      <c r="AP8568" s="2"/>
      <c r="AW8568" s="3"/>
    </row>
    <row r="8569" spans="8:49">
      <c r="H8569" s="2"/>
      <c r="I8569" s="3"/>
      <c r="J8569" s="4"/>
      <c r="P8569" s="2"/>
      <c r="Q8569" s="3"/>
      <c r="R8569" s="4"/>
      <c r="X8569" s="2"/>
      <c r="Y8569" s="3"/>
      <c r="Z8569" s="4"/>
      <c r="AF8569" s="2"/>
      <c r="AG8569" s="3"/>
      <c r="AH8569" s="2"/>
      <c r="AN8569" s="2"/>
      <c r="AO8569" s="3"/>
      <c r="AP8569" s="2"/>
      <c r="AW8569" s="3"/>
    </row>
    <row r="8570" spans="8:49">
      <c r="H8570" s="2"/>
      <c r="I8570" s="3"/>
      <c r="J8570" s="4"/>
      <c r="P8570" s="2"/>
      <c r="Q8570" s="3"/>
      <c r="R8570" s="4"/>
      <c r="X8570" s="2"/>
      <c r="Y8570" s="3"/>
      <c r="Z8570" s="4"/>
      <c r="AF8570" s="2"/>
      <c r="AG8570" s="3"/>
      <c r="AH8570" s="2"/>
      <c r="AN8570" s="2"/>
      <c r="AO8570" s="3"/>
      <c r="AP8570" s="2"/>
      <c r="AW8570" s="3"/>
    </row>
    <row r="8571" spans="8:49">
      <c r="H8571" s="2"/>
      <c r="I8571" s="3"/>
      <c r="J8571" s="4"/>
      <c r="P8571" s="2"/>
      <c r="Q8571" s="3"/>
      <c r="R8571" s="4"/>
      <c r="X8571" s="2"/>
      <c r="Y8571" s="3"/>
      <c r="Z8571" s="4"/>
      <c r="AF8571" s="2"/>
      <c r="AG8571" s="3"/>
      <c r="AH8571" s="2"/>
      <c r="AN8571" s="2"/>
      <c r="AO8571" s="3"/>
      <c r="AP8571" s="2"/>
      <c r="AW8571" s="3"/>
    </row>
    <row r="8572" spans="8:49">
      <c r="H8572" s="2"/>
      <c r="I8572" s="3"/>
      <c r="J8572" s="4"/>
      <c r="P8572" s="2"/>
      <c r="Q8572" s="3"/>
      <c r="R8572" s="4"/>
      <c r="X8572" s="2"/>
      <c r="Y8572" s="3"/>
      <c r="Z8572" s="4"/>
      <c r="AF8572" s="2"/>
      <c r="AG8572" s="3"/>
      <c r="AH8572" s="2"/>
      <c r="AN8572" s="2"/>
      <c r="AO8572" s="3"/>
      <c r="AP8572" s="2"/>
      <c r="AW8572" s="3"/>
    </row>
    <row r="8573" spans="8:49">
      <c r="H8573" s="2"/>
      <c r="I8573" s="3"/>
      <c r="J8573" s="4"/>
      <c r="P8573" s="2"/>
      <c r="Q8573" s="3"/>
      <c r="R8573" s="4"/>
      <c r="X8573" s="2"/>
      <c r="Y8573" s="3"/>
      <c r="Z8573" s="4"/>
      <c r="AF8573" s="2"/>
      <c r="AG8573" s="3"/>
      <c r="AH8573" s="2"/>
      <c r="AN8573" s="2"/>
      <c r="AO8573" s="3"/>
      <c r="AP8573" s="2"/>
      <c r="AW8573" s="3"/>
    </row>
    <row r="8574" spans="8:49">
      <c r="H8574" s="2"/>
      <c r="I8574" s="3"/>
      <c r="J8574" s="4"/>
      <c r="P8574" s="2"/>
      <c r="Q8574" s="3"/>
      <c r="R8574" s="4"/>
      <c r="X8574" s="2"/>
      <c r="Y8574" s="3"/>
      <c r="Z8574" s="4"/>
      <c r="AF8574" s="2"/>
      <c r="AG8574" s="3"/>
      <c r="AH8574" s="2"/>
      <c r="AN8574" s="2"/>
      <c r="AO8574" s="3"/>
      <c r="AP8574" s="2"/>
      <c r="AW8574" s="3"/>
    </row>
    <row r="8575" spans="8:49">
      <c r="H8575" s="2"/>
      <c r="I8575" s="3"/>
      <c r="J8575" s="4"/>
      <c r="P8575" s="2"/>
      <c r="Q8575" s="3"/>
      <c r="R8575" s="4"/>
      <c r="X8575" s="2"/>
      <c r="Y8575" s="3"/>
      <c r="Z8575" s="4"/>
      <c r="AF8575" s="2"/>
      <c r="AG8575" s="3"/>
      <c r="AH8575" s="2"/>
      <c r="AN8575" s="2"/>
      <c r="AO8575" s="3"/>
      <c r="AP8575" s="2"/>
      <c r="AW8575" s="3"/>
    </row>
    <row r="8576" spans="8:49">
      <c r="H8576" s="2"/>
      <c r="I8576" s="3"/>
      <c r="J8576" s="4"/>
      <c r="P8576" s="2"/>
      <c r="Q8576" s="3"/>
      <c r="R8576" s="4"/>
      <c r="X8576" s="2"/>
      <c r="Y8576" s="3"/>
      <c r="Z8576" s="4"/>
      <c r="AF8576" s="2"/>
      <c r="AG8576" s="3"/>
      <c r="AH8576" s="2"/>
      <c r="AN8576" s="2"/>
      <c r="AO8576" s="3"/>
      <c r="AP8576" s="2"/>
      <c r="AW8576" s="3"/>
    </row>
    <row r="8577" spans="8:49">
      <c r="H8577" s="2"/>
      <c r="I8577" s="3"/>
      <c r="J8577" s="4"/>
      <c r="P8577" s="2"/>
      <c r="Q8577" s="3"/>
      <c r="R8577" s="4"/>
      <c r="X8577" s="2"/>
      <c r="Y8577" s="3"/>
      <c r="Z8577" s="4"/>
      <c r="AF8577" s="2"/>
      <c r="AG8577" s="3"/>
      <c r="AH8577" s="2"/>
      <c r="AN8577" s="2"/>
      <c r="AO8577" s="3"/>
      <c r="AP8577" s="2"/>
      <c r="AW8577" s="3"/>
    </row>
    <row r="8578" spans="8:49">
      <c r="H8578" s="2"/>
      <c r="I8578" s="3"/>
      <c r="J8578" s="4"/>
      <c r="P8578" s="2"/>
      <c r="Q8578" s="3"/>
      <c r="R8578" s="4"/>
      <c r="X8578" s="2"/>
      <c r="Y8578" s="3"/>
      <c r="Z8578" s="4"/>
      <c r="AF8578" s="2"/>
      <c r="AG8578" s="3"/>
      <c r="AH8578" s="2"/>
      <c r="AN8578" s="2"/>
      <c r="AO8578" s="3"/>
      <c r="AP8578" s="2"/>
      <c r="AW8578" s="3"/>
    </row>
    <row r="8579" spans="8:49">
      <c r="H8579" s="2"/>
      <c r="I8579" s="3"/>
      <c r="J8579" s="4"/>
      <c r="P8579" s="2"/>
      <c r="Q8579" s="3"/>
      <c r="R8579" s="4"/>
      <c r="X8579" s="2"/>
      <c r="Y8579" s="3"/>
      <c r="Z8579" s="4"/>
      <c r="AF8579" s="2"/>
      <c r="AG8579" s="3"/>
      <c r="AH8579" s="2"/>
      <c r="AN8579" s="2"/>
      <c r="AO8579" s="3"/>
      <c r="AP8579" s="2"/>
      <c r="AW8579" s="3"/>
    </row>
    <row r="8580" spans="8:49">
      <c r="H8580" s="2"/>
      <c r="I8580" s="3"/>
      <c r="J8580" s="4"/>
      <c r="P8580" s="2"/>
      <c r="Q8580" s="3"/>
      <c r="R8580" s="4"/>
      <c r="X8580" s="2"/>
      <c r="Y8580" s="3"/>
      <c r="Z8580" s="4"/>
      <c r="AF8580" s="2"/>
      <c r="AG8580" s="3"/>
      <c r="AH8580" s="2"/>
      <c r="AN8580" s="2"/>
      <c r="AO8580" s="3"/>
      <c r="AP8580" s="2"/>
      <c r="AW8580" s="3"/>
    </row>
    <row r="8581" spans="8:49">
      <c r="H8581" s="2"/>
      <c r="I8581" s="3"/>
      <c r="J8581" s="4"/>
      <c r="P8581" s="2"/>
      <c r="Q8581" s="3"/>
      <c r="R8581" s="4"/>
      <c r="X8581" s="2"/>
      <c r="Y8581" s="3"/>
      <c r="Z8581" s="4"/>
      <c r="AF8581" s="2"/>
      <c r="AG8581" s="3"/>
      <c r="AH8581" s="2"/>
      <c r="AN8581" s="2"/>
      <c r="AO8581" s="3"/>
      <c r="AP8581" s="2"/>
      <c r="AW8581" s="3"/>
    </row>
    <row r="8582" spans="8:49">
      <c r="H8582" s="2"/>
      <c r="I8582" s="3"/>
      <c r="J8582" s="4"/>
      <c r="P8582" s="2"/>
      <c r="Q8582" s="3"/>
      <c r="R8582" s="4"/>
      <c r="X8582" s="2"/>
      <c r="Y8582" s="3"/>
      <c r="Z8582" s="4"/>
      <c r="AF8582" s="2"/>
      <c r="AG8582" s="3"/>
      <c r="AH8582" s="2"/>
      <c r="AN8582" s="2"/>
      <c r="AO8582" s="3"/>
      <c r="AP8582" s="2"/>
      <c r="AW8582" s="3"/>
    </row>
    <row r="8583" spans="8:49">
      <c r="H8583" s="2"/>
      <c r="I8583" s="3"/>
      <c r="J8583" s="4"/>
      <c r="P8583" s="2"/>
      <c r="Q8583" s="3"/>
      <c r="R8583" s="4"/>
      <c r="X8583" s="2"/>
      <c r="Y8583" s="3"/>
      <c r="Z8583" s="4"/>
      <c r="AF8583" s="2"/>
      <c r="AG8583" s="3"/>
      <c r="AH8583" s="2"/>
      <c r="AN8583" s="2"/>
      <c r="AO8583" s="3"/>
      <c r="AP8583" s="2"/>
      <c r="AW8583" s="3"/>
    </row>
    <row r="8584" spans="8:49">
      <c r="H8584" s="2"/>
      <c r="I8584" s="3"/>
      <c r="J8584" s="4"/>
      <c r="P8584" s="2"/>
      <c r="Q8584" s="3"/>
      <c r="R8584" s="4"/>
      <c r="X8584" s="2"/>
      <c r="Y8584" s="3"/>
      <c r="Z8584" s="4"/>
      <c r="AF8584" s="2"/>
      <c r="AG8584" s="3"/>
      <c r="AH8584" s="2"/>
      <c r="AN8584" s="2"/>
      <c r="AO8584" s="3"/>
      <c r="AP8584" s="2"/>
      <c r="AW8584" s="3"/>
    </row>
    <row r="8585" spans="8:49">
      <c r="H8585" s="2"/>
      <c r="I8585" s="3"/>
      <c r="J8585" s="4"/>
      <c r="P8585" s="2"/>
      <c r="Q8585" s="3"/>
      <c r="R8585" s="4"/>
      <c r="X8585" s="2"/>
      <c r="Y8585" s="3"/>
      <c r="Z8585" s="4"/>
      <c r="AF8585" s="2"/>
      <c r="AG8585" s="3"/>
      <c r="AH8585" s="2"/>
      <c r="AN8585" s="2"/>
      <c r="AO8585" s="3"/>
      <c r="AP8585" s="2"/>
      <c r="AW8585" s="3"/>
    </row>
    <row r="8586" spans="8:49">
      <c r="H8586" s="2"/>
      <c r="I8586" s="3"/>
      <c r="J8586" s="4"/>
      <c r="P8586" s="2"/>
      <c r="Q8586" s="3"/>
      <c r="R8586" s="4"/>
      <c r="X8586" s="2"/>
      <c r="Y8586" s="3"/>
      <c r="Z8586" s="4"/>
      <c r="AF8586" s="2"/>
      <c r="AG8586" s="3"/>
      <c r="AH8586" s="2"/>
      <c r="AN8586" s="2"/>
      <c r="AO8586" s="3"/>
      <c r="AP8586" s="2"/>
      <c r="AW8586" s="3"/>
    </row>
    <row r="8587" spans="8:49">
      <c r="H8587" s="2"/>
      <c r="I8587" s="3"/>
      <c r="J8587" s="4"/>
      <c r="P8587" s="2"/>
      <c r="Q8587" s="3"/>
      <c r="R8587" s="4"/>
      <c r="X8587" s="2"/>
      <c r="Y8587" s="3"/>
      <c r="Z8587" s="4"/>
      <c r="AF8587" s="2"/>
      <c r="AG8587" s="3"/>
      <c r="AH8587" s="2"/>
      <c r="AN8587" s="2"/>
      <c r="AO8587" s="3"/>
      <c r="AP8587" s="2"/>
      <c r="AW8587" s="3"/>
    </row>
    <row r="8588" spans="8:49">
      <c r="H8588" s="2"/>
      <c r="I8588" s="3"/>
      <c r="J8588" s="4"/>
      <c r="P8588" s="2"/>
      <c r="Q8588" s="3"/>
      <c r="R8588" s="4"/>
      <c r="X8588" s="2"/>
      <c r="Y8588" s="3"/>
      <c r="Z8588" s="4"/>
      <c r="AF8588" s="2"/>
      <c r="AG8588" s="3"/>
      <c r="AH8588" s="2"/>
      <c r="AN8588" s="2"/>
      <c r="AO8588" s="3"/>
      <c r="AP8588" s="2"/>
      <c r="AW8588" s="3"/>
    </row>
    <row r="8589" spans="8:49">
      <c r="H8589" s="2"/>
      <c r="I8589" s="3"/>
      <c r="J8589" s="4"/>
      <c r="P8589" s="2"/>
      <c r="Q8589" s="3"/>
      <c r="R8589" s="4"/>
      <c r="X8589" s="2"/>
      <c r="Y8589" s="3"/>
      <c r="Z8589" s="4"/>
      <c r="AF8589" s="2"/>
      <c r="AG8589" s="3"/>
      <c r="AH8589" s="2"/>
      <c r="AN8589" s="2"/>
      <c r="AO8589" s="3"/>
      <c r="AP8589" s="2"/>
      <c r="AW8589" s="3"/>
    </row>
    <row r="8590" spans="8:49">
      <c r="H8590" s="2"/>
      <c r="I8590" s="3"/>
      <c r="J8590" s="4"/>
      <c r="P8590" s="2"/>
      <c r="Q8590" s="3"/>
      <c r="R8590" s="4"/>
      <c r="X8590" s="2"/>
      <c r="Y8590" s="3"/>
      <c r="Z8590" s="4"/>
      <c r="AF8590" s="2"/>
      <c r="AG8590" s="3"/>
      <c r="AH8590" s="2"/>
      <c r="AN8590" s="2"/>
      <c r="AO8590" s="3"/>
      <c r="AP8590" s="2"/>
      <c r="AW8590" s="3"/>
    </row>
    <row r="8591" spans="8:49">
      <c r="H8591" s="2"/>
      <c r="I8591" s="3"/>
      <c r="J8591" s="4"/>
      <c r="P8591" s="2"/>
      <c r="Q8591" s="3"/>
      <c r="R8591" s="4"/>
      <c r="X8591" s="2"/>
      <c r="Y8591" s="3"/>
      <c r="Z8591" s="4"/>
      <c r="AF8591" s="2"/>
      <c r="AG8591" s="3"/>
      <c r="AH8591" s="2"/>
      <c r="AN8591" s="2"/>
      <c r="AO8591" s="3"/>
      <c r="AP8591" s="2"/>
      <c r="AW8591" s="3"/>
    </row>
    <row r="8592" spans="8:49">
      <c r="H8592" s="2"/>
      <c r="I8592" s="3"/>
      <c r="J8592" s="4"/>
      <c r="P8592" s="2"/>
      <c r="Q8592" s="3"/>
      <c r="R8592" s="4"/>
      <c r="X8592" s="2"/>
      <c r="Y8592" s="3"/>
      <c r="Z8592" s="4"/>
      <c r="AF8592" s="2"/>
      <c r="AG8592" s="3"/>
      <c r="AH8592" s="2"/>
      <c r="AN8592" s="2"/>
      <c r="AO8592" s="3"/>
      <c r="AP8592" s="2"/>
      <c r="AW8592" s="3"/>
    </row>
    <row r="8593" spans="8:49">
      <c r="H8593" s="2"/>
      <c r="I8593" s="3"/>
      <c r="J8593" s="4"/>
      <c r="P8593" s="2"/>
      <c r="Q8593" s="3"/>
      <c r="R8593" s="4"/>
      <c r="X8593" s="2"/>
      <c r="Y8593" s="3"/>
      <c r="Z8593" s="4"/>
      <c r="AF8593" s="2"/>
      <c r="AG8593" s="3"/>
      <c r="AH8593" s="2"/>
      <c r="AN8593" s="2"/>
      <c r="AO8593" s="3"/>
      <c r="AP8593" s="2"/>
      <c r="AW8593" s="3"/>
    </row>
    <row r="8594" spans="8:49">
      <c r="H8594" s="2"/>
      <c r="I8594" s="3"/>
      <c r="J8594" s="4"/>
      <c r="P8594" s="2"/>
      <c r="Q8594" s="3"/>
      <c r="R8594" s="4"/>
      <c r="X8594" s="2"/>
      <c r="Y8594" s="3"/>
      <c r="Z8594" s="4"/>
      <c r="AF8594" s="2"/>
      <c r="AG8594" s="3"/>
      <c r="AH8594" s="2"/>
      <c r="AN8594" s="2"/>
      <c r="AO8594" s="3"/>
      <c r="AP8594" s="2"/>
      <c r="AW8594" s="3"/>
    </row>
    <row r="8595" spans="8:49">
      <c r="H8595" s="2"/>
      <c r="I8595" s="3"/>
      <c r="J8595" s="4"/>
      <c r="P8595" s="2"/>
      <c r="Q8595" s="3"/>
      <c r="R8595" s="4"/>
      <c r="X8595" s="2"/>
      <c r="Y8595" s="3"/>
      <c r="Z8595" s="4"/>
      <c r="AF8595" s="2"/>
      <c r="AG8595" s="3"/>
      <c r="AH8595" s="2"/>
      <c r="AN8595" s="2"/>
      <c r="AO8595" s="3"/>
      <c r="AP8595" s="2"/>
      <c r="AW8595" s="3"/>
    </row>
    <row r="8596" spans="8:49">
      <c r="H8596" s="2"/>
      <c r="I8596" s="3"/>
      <c r="J8596" s="4"/>
      <c r="P8596" s="2"/>
      <c r="Q8596" s="3"/>
      <c r="R8596" s="4"/>
      <c r="X8596" s="2"/>
      <c r="Y8596" s="3"/>
      <c r="Z8596" s="4"/>
      <c r="AF8596" s="2"/>
      <c r="AG8596" s="3"/>
      <c r="AH8596" s="2"/>
      <c r="AN8596" s="2"/>
      <c r="AO8596" s="3"/>
      <c r="AP8596" s="2"/>
      <c r="AW8596" s="3"/>
    </row>
    <row r="8597" spans="8:49">
      <c r="H8597" s="2"/>
      <c r="I8597" s="3"/>
      <c r="J8597" s="4"/>
      <c r="P8597" s="2"/>
      <c r="Q8597" s="3"/>
      <c r="R8597" s="4"/>
      <c r="X8597" s="2"/>
      <c r="Y8597" s="3"/>
      <c r="Z8597" s="4"/>
      <c r="AF8597" s="2"/>
      <c r="AG8597" s="3"/>
      <c r="AH8597" s="2"/>
      <c r="AN8597" s="2"/>
      <c r="AO8597" s="3"/>
      <c r="AP8597" s="2"/>
      <c r="AW8597" s="3"/>
    </row>
    <row r="8598" spans="8:49">
      <c r="H8598" s="2"/>
      <c r="I8598" s="3"/>
      <c r="J8598" s="4"/>
      <c r="P8598" s="2"/>
      <c r="Q8598" s="3"/>
      <c r="R8598" s="4"/>
      <c r="X8598" s="2"/>
      <c r="Y8598" s="3"/>
      <c r="Z8598" s="4"/>
      <c r="AF8598" s="2"/>
      <c r="AG8598" s="3"/>
      <c r="AH8598" s="2"/>
      <c r="AN8598" s="2"/>
      <c r="AO8598" s="3"/>
      <c r="AP8598" s="2"/>
      <c r="AW8598" s="3"/>
    </row>
    <row r="8599" spans="8:49">
      <c r="H8599" s="2"/>
      <c r="I8599" s="3"/>
      <c r="J8599" s="4"/>
      <c r="P8599" s="2"/>
      <c r="Q8599" s="3"/>
      <c r="R8599" s="4"/>
      <c r="X8599" s="2"/>
      <c r="Y8599" s="3"/>
      <c r="Z8599" s="4"/>
      <c r="AF8599" s="2"/>
      <c r="AG8599" s="3"/>
      <c r="AH8599" s="2"/>
      <c r="AN8599" s="2"/>
      <c r="AO8599" s="3"/>
      <c r="AP8599" s="2"/>
      <c r="AW8599" s="3"/>
    </row>
    <row r="8600" spans="8:49">
      <c r="H8600" s="2"/>
      <c r="I8600" s="3"/>
      <c r="J8600" s="4"/>
      <c r="P8600" s="2"/>
      <c r="Q8600" s="3"/>
      <c r="R8600" s="4"/>
      <c r="X8600" s="2"/>
      <c r="Y8600" s="3"/>
      <c r="Z8600" s="4"/>
      <c r="AF8600" s="2"/>
      <c r="AG8600" s="3"/>
      <c r="AH8600" s="2"/>
      <c r="AN8600" s="2"/>
      <c r="AO8600" s="3"/>
      <c r="AP8600" s="2"/>
      <c r="AW8600" s="3"/>
    </row>
    <row r="8601" spans="8:49">
      <c r="H8601" s="2"/>
      <c r="I8601" s="3"/>
      <c r="J8601" s="4"/>
      <c r="P8601" s="2"/>
      <c r="Q8601" s="3"/>
      <c r="R8601" s="4"/>
      <c r="X8601" s="2"/>
      <c r="Y8601" s="3"/>
      <c r="Z8601" s="4"/>
      <c r="AF8601" s="2"/>
      <c r="AG8601" s="3"/>
      <c r="AH8601" s="2"/>
      <c r="AN8601" s="2"/>
      <c r="AO8601" s="3"/>
      <c r="AP8601" s="2"/>
      <c r="AW8601" s="3"/>
    </row>
    <row r="8602" spans="8:49">
      <c r="H8602" s="2"/>
      <c r="I8602" s="3"/>
      <c r="J8602" s="4"/>
      <c r="P8602" s="2"/>
      <c r="Q8602" s="3"/>
      <c r="R8602" s="4"/>
      <c r="X8602" s="2"/>
      <c r="Y8602" s="3"/>
      <c r="Z8602" s="4"/>
      <c r="AF8602" s="2"/>
      <c r="AG8602" s="3"/>
      <c r="AH8602" s="2"/>
      <c r="AN8602" s="2"/>
      <c r="AO8602" s="3"/>
      <c r="AP8602" s="2"/>
      <c r="AW8602" s="3"/>
    </row>
    <row r="8603" spans="8:49">
      <c r="H8603" s="2"/>
      <c r="I8603" s="3"/>
      <c r="J8603" s="4"/>
      <c r="P8603" s="2"/>
      <c r="Q8603" s="3"/>
      <c r="R8603" s="4"/>
      <c r="X8603" s="2"/>
      <c r="Y8603" s="3"/>
      <c r="Z8603" s="4"/>
      <c r="AF8603" s="2"/>
      <c r="AG8603" s="3"/>
      <c r="AH8603" s="2"/>
      <c r="AN8603" s="2"/>
      <c r="AO8603" s="3"/>
      <c r="AP8603" s="2"/>
      <c r="AW8603" s="3"/>
    </row>
    <row r="8604" spans="8:49">
      <c r="H8604" s="2"/>
      <c r="I8604" s="3"/>
      <c r="J8604" s="4"/>
      <c r="P8604" s="2"/>
      <c r="Q8604" s="3"/>
      <c r="R8604" s="4"/>
      <c r="X8604" s="2"/>
      <c r="Y8604" s="3"/>
      <c r="Z8604" s="4"/>
      <c r="AF8604" s="2"/>
      <c r="AG8604" s="3"/>
      <c r="AH8604" s="2"/>
      <c r="AN8604" s="2"/>
      <c r="AO8604" s="3"/>
      <c r="AP8604" s="2"/>
      <c r="AW8604" s="3"/>
    </row>
    <row r="8605" spans="8:49">
      <c r="H8605" s="2"/>
      <c r="I8605" s="3"/>
      <c r="J8605" s="4"/>
      <c r="P8605" s="2"/>
      <c r="Q8605" s="3"/>
      <c r="R8605" s="4"/>
      <c r="X8605" s="2"/>
      <c r="Y8605" s="3"/>
      <c r="Z8605" s="4"/>
      <c r="AF8605" s="2"/>
      <c r="AG8605" s="3"/>
      <c r="AH8605" s="2"/>
      <c r="AN8605" s="2"/>
      <c r="AO8605" s="3"/>
      <c r="AP8605" s="2"/>
      <c r="AW8605" s="3"/>
    </row>
    <row r="8606" spans="8:49">
      <c r="H8606" s="2"/>
      <c r="I8606" s="3"/>
      <c r="J8606" s="4"/>
      <c r="P8606" s="2"/>
      <c r="Q8606" s="3"/>
      <c r="R8606" s="4"/>
      <c r="X8606" s="2"/>
      <c r="Y8606" s="3"/>
      <c r="Z8606" s="4"/>
      <c r="AF8606" s="2"/>
      <c r="AG8606" s="3"/>
      <c r="AH8606" s="2"/>
      <c r="AN8606" s="2"/>
      <c r="AO8606" s="3"/>
      <c r="AP8606" s="2"/>
      <c r="AW8606" s="3"/>
    </row>
    <row r="8607" spans="8:49">
      <c r="H8607" s="2"/>
      <c r="I8607" s="3"/>
      <c r="J8607" s="4"/>
      <c r="P8607" s="2"/>
      <c r="Q8607" s="3"/>
      <c r="R8607" s="4"/>
      <c r="X8607" s="2"/>
      <c r="Y8607" s="3"/>
      <c r="Z8607" s="4"/>
      <c r="AF8607" s="2"/>
      <c r="AG8607" s="3"/>
      <c r="AH8607" s="2"/>
      <c r="AN8607" s="2"/>
      <c r="AO8607" s="3"/>
      <c r="AP8607" s="2"/>
      <c r="AW8607" s="3"/>
    </row>
    <row r="8608" spans="8:49">
      <c r="H8608" s="2"/>
      <c r="I8608" s="3"/>
      <c r="J8608" s="4"/>
      <c r="P8608" s="2"/>
      <c r="Q8608" s="3"/>
      <c r="R8608" s="4"/>
      <c r="X8608" s="2"/>
      <c r="Y8608" s="3"/>
      <c r="Z8608" s="4"/>
      <c r="AF8608" s="2"/>
      <c r="AG8608" s="3"/>
      <c r="AH8608" s="2"/>
      <c r="AN8608" s="2"/>
      <c r="AO8608" s="3"/>
      <c r="AP8608" s="2"/>
      <c r="AW8608" s="3"/>
    </row>
    <row r="8609" spans="8:49">
      <c r="H8609" s="2"/>
      <c r="I8609" s="3"/>
      <c r="J8609" s="4"/>
      <c r="P8609" s="2"/>
      <c r="Q8609" s="3"/>
      <c r="R8609" s="4"/>
      <c r="X8609" s="2"/>
      <c r="Y8609" s="3"/>
      <c r="Z8609" s="4"/>
      <c r="AF8609" s="2"/>
      <c r="AG8609" s="3"/>
      <c r="AH8609" s="2"/>
      <c r="AN8609" s="2"/>
      <c r="AO8609" s="3"/>
      <c r="AP8609" s="2"/>
      <c r="AW8609" s="3"/>
    </row>
    <row r="8610" spans="8:49">
      <c r="H8610" s="2"/>
      <c r="I8610" s="3"/>
      <c r="J8610" s="4"/>
      <c r="P8610" s="2"/>
      <c r="Q8610" s="3"/>
      <c r="R8610" s="4"/>
      <c r="X8610" s="2"/>
      <c r="Y8610" s="3"/>
      <c r="Z8610" s="4"/>
      <c r="AF8610" s="2"/>
      <c r="AG8610" s="3"/>
      <c r="AH8610" s="2"/>
      <c r="AN8610" s="2"/>
      <c r="AO8610" s="3"/>
      <c r="AP8610" s="2"/>
      <c r="AW8610" s="3"/>
    </row>
    <row r="8611" spans="8:49">
      <c r="H8611" s="2"/>
      <c r="I8611" s="3"/>
      <c r="J8611" s="4"/>
      <c r="P8611" s="2"/>
      <c r="Q8611" s="3"/>
      <c r="R8611" s="4"/>
      <c r="X8611" s="2"/>
      <c r="Y8611" s="3"/>
      <c r="Z8611" s="4"/>
      <c r="AF8611" s="2"/>
      <c r="AG8611" s="3"/>
      <c r="AH8611" s="2"/>
      <c r="AN8611" s="2"/>
      <c r="AO8611" s="3"/>
      <c r="AP8611" s="2"/>
      <c r="AW8611" s="3"/>
    </row>
    <row r="8612" spans="8:49">
      <c r="H8612" s="2"/>
      <c r="I8612" s="3"/>
      <c r="J8612" s="4"/>
      <c r="P8612" s="2"/>
      <c r="Q8612" s="3"/>
      <c r="R8612" s="4"/>
      <c r="X8612" s="2"/>
      <c r="Y8612" s="3"/>
      <c r="Z8612" s="4"/>
      <c r="AF8612" s="2"/>
      <c r="AG8612" s="3"/>
      <c r="AH8612" s="2"/>
      <c r="AN8612" s="2"/>
      <c r="AO8612" s="3"/>
      <c r="AP8612" s="2"/>
      <c r="AW8612" s="3"/>
    </row>
    <row r="8613" spans="8:49">
      <c r="H8613" s="2"/>
      <c r="I8613" s="3"/>
      <c r="J8613" s="4"/>
      <c r="P8613" s="2"/>
      <c r="Q8613" s="3"/>
      <c r="R8613" s="4"/>
      <c r="X8613" s="2"/>
      <c r="Y8613" s="3"/>
      <c r="Z8613" s="4"/>
      <c r="AF8613" s="2"/>
      <c r="AG8613" s="3"/>
      <c r="AH8613" s="2"/>
      <c r="AN8613" s="2"/>
      <c r="AO8613" s="3"/>
      <c r="AP8613" s="2"/>
      <c r="AW8613" s="3"/>
    </row>
    <row r="8614" spans="8:49">
      <c r="H8614" s="2"/>
      <c r="I8614" s="3"/>
      <c r="J8614" s="4"/>
      <c r="P8614" s="2"/>
      <c r="Q8614" s="3"/>
      <c r="R8614" s="4"/>
      <c r="X8614" s="2"/>
      <c r="Y8614" s="3"/>
      <c r="Z8614" s="4"/>
      <c r="AF8614" s="2"/>
      <c r="AG8614" s="3"/>
      <c r="AH8614" s="2"/>
      <c r="AN8614" s="2"/>
      <c r="AO8614" s="3"/>
      <c r="AP8614" s="2"/>
      <c r="AW8614" s="3"/>
    </row>
    <row r="8615" spans="8:49">
      <c r="H8615" s="2"/>
      <c r="I8615" s="3"/>
      <c r="J8615" s="4"/>
      <c r="P8615" s="2"/>
      <c r="Q8615" s="3"/>
      <c r="R8615" s="4"/>
      <c r="X8615" s="2"/>
      <c r="Y8615" s="3"/>
      <c r="Z8615" s="4"/>
      <c r="AF8615" s="2"/>
      <c r="AG8615" s="3"/>
      <c r="AH8615" s="2"/>
      <c r="AN8615" s="2"/>
      <c r="AO8615" s="3"/>
      <c r="AP8615" s="2"/>
      <c r="AW8615" s="3"/>
    </row>
    <row r="8616" spans="8:49">
      <c r="H8616" s="2"/>
      <c r="I8616" s="3"/>
      <c r="J8616" s="4"/>
      <c r="P8616" s="2"/>
      <c r="Q8616" s="3"/>
      <c r="R8616" s="4"/>
      <c r="X8616" s="2"/>
      <c r="Y8616" s="3"/>
      <c r="Z8616" s="4"/>
      <c r="AF8616" s="2"/>
      <c r="AG8616" s="3"/>
      <c r="AH8616" s="2"/>
      <c r="AN8616" s="2"/>
      <c r="AO8616" s="3"/>
      <c r="AP8616" s="2"/>
      <c r="AW8616" s="3"/>
    </row>
    <row r="8617" spans="8:49">
      <c r="H8617" s="2"/>
      <c r="I8617" s="3"/>
      <c r="J8617" s="4"/>
      <c r="P8617" s="2"/>
      <c r="Q8617" s="3"/>
      <c r="R8617" s="4"/>
      <c r="X8617" s="2"/>
      <c r="Y8617" s="3"/>
      <c r="Z8617" s="4"/>
      <c r="AF8617" s="2"/>
      <c r="AG8617" s="3"/>
      <c r="AH8617" s="2"/>
      <c r="AN8617" s="2"/>
      <c r="AO8617" s="3"/>
      <c r="AP8617" s="2"/>
      <c r="AW8617" s="3"/>
    </row>
    <row r="8618" spans="8:49">
      <c r="H8618" s="2"/>
      <c r="I8618" s="3"/>
      <c r="J8618" s="4"/>
      <c r="P8618" s="2"/>
      <c r="Q8618" s="3"/>
      <c r="R8618" s="4"/>
      <c r="X8618" s="2"/>
      <c r="Y8618" s="3"/>
      <c r="Z8618" s="4"/>
      <c r="AF8618" s="2"/>
      <c r="AG8618" s="3"/>
      <c r="AH8618" s="2"/>
      <c r="AN8618" s="2"/>
      <c r="AO8618" s="3"/>
      <c r="AP8618" s="2"/>
      <c r="AW8618" s="3"/>
    </row>
    <row r="8619" spans="8:49">
      <c r="H8619" s="2"/>
      <c r="I8619" s="3"/>
      <c r="J8619" s="4"/>
      <c r="P8619" s="2"/>
      <c r="Q8619" s="3"/>
      <c r="R8619" s="4"/>
      <c r="X8619" s="2"/>
      <c r="Y8619" s="3"/>
      <c r="Z8619" s="4"/>
      <c r="AF8619" s="2"/>
      <c r="AG8619" s="3"/>
      <c r="AH8619" s="2"/>
      <c r="AN8619" s="2"/>
      <c r="AO8619" s="3"/>
      <c r="AP8619" s="2"/>
      <c r="AW8619" s="3"/>
    </row>
    <row r="8620" spans="8:49">
      <c r="H8620" s="2"/>
      <c r="I8620" s="3"/>
      <c r="J8620" s="4"/>
      <c r="P8620" s="2"/>
      <c r="Q8620" s="3"/>
      <c r="R8620" s="4"/>
      <c r="X8620" s="2"/>
      <c r="Y8620" s="3"/>
      <c r="Z8620" s="4"/>
      <c r="AF8620" s="2"/>
      <c r="AG8620" s="3"/>
      <c r="AH8620" s="2"/>
      <c r="AN8620" s="2"/>
      <c r="AO8620" s="3"/>
      <c r="AP8620" s="2"/>
      <c r="AW8620" s="3"/>
    </row>
    <row r="8621" spans="8:49">
      <c r="H8621" s="2"/>
      <c r="I8621" s="3"/>
      <c r="J8621" s="4"/>
      <c r="P8621" s="2"/>
      <c r="Q8621" s="3"/>
      <c r="R8621" s="4"/>
      <c r="X8621" s="2"/>
      <c r="Y8621" s="3"/>
      <c r="Z8621" s="4"/>
      <c r="AF8621" s="2"/>
      <c r="AG8621" s="3"/>
      <c r="AH8621" s="2"/>
      <c r="AN8621" s="2"/>
      <c r="AO8621" s="3"/>
      <c r="AP8621" s="2"/>
      <c r="AW8621" s="3"/>
    </row>
    <row r="8622" spans="8:49">
      <c r="H8622" s="2"/>
      <c r="I8622" s="3"/>
      <c r="J8622" s="4"/>
      <c r="P8622" s="2"/>
      <c r="Q8622" s="3"/>
      <c r="R8622" s="4"/>
      <c r="X8622" s="2"/>
      <c r="Y8622" s="3"/>
      <c r="Z8622" s="4"/>
      <c r="AF8622" s="2"/>
      <c r="AG8622" s="3"/>
      <c r="AH8622" s="2"/>
      <c r="AN8622" s="2"/>
      <c r="AO8622" s="3"/>
      <c r="AP8622" s="2"/>
      <c r="AW8622" s="3"/>
    </row>
    <row r="8623" spans="8:49">
      <c r="H8623" s="2"/>
      <c r="I8623" s="3"/>
      <c r="J8623" s="4"/>
      <c r="P8623" s="2"/>
      <c r="Q8623" s="3"/>
      <c r="R8623" s="4"/>
      <c r="X8623" s="2"/>
      <c r="Y8623" s="3"/>
      <c r="Z8623" s="4"/>
      <c r="AF8623" s="2"/>
      <c r="AG8623" s="3"/>
      <c r="AH8623" s="2"/>
      <c r="AN8623" s="2"/>
      <c r="AO8623" s="3"/>
      <c r="AP8623" s="2"/>
      <c r="AW8623" s="3"/>
    </row>
    <row r="8624" spans="8:49">
      <c r="H8624" s="2"/>
      <c r="I8624" s="3"/>
      <c r="J8624" s="4"/>
      <c r="P8624" s="2"/>
      <c r="Q8624" s="3"/>
      <c r="R8624" s="4"/>
      <c r="X8624" s="2"/>
      <c r="Y8624" s="3"/>
      <c r="Z8624" s="4"/>
      <c r="AF8624" s="2"/>
      <c r="AG8624" s="3"/>
      <c r="AH8624" s="2"/>
      <c r="AN8624" s="2"/>
      <c r="AO8624" s="3"/>
      <c r="AP8624" s="2"/>
      <c r="AW8624" s="3"/>
    </row>
    <row r="8625" spans="8:49">
      <c r="H8625" s="2"/>
      <c r="I8625" s="3"/>
      <c r="J8625" s="4"/>
      <c r="P8625" s="2"/>
      <c r="Q8625" s="3"/>
      <c r="R8625" s="4"/>
      <c r="X8625" s="2"/>
      <c r="Y8625" s="3"/>
      <c r="Z8625" s="4"/>
      <c r="AF8625" s="2"/>
      <c r="AG8625" s="3"/>
      <c r="AH8625" s="2"/>
      <c r="AN8625" s="2"/>
      <c r="AO8625" s="3"/>
      <c r="AP8625" s="2"/>
      <c r="AW8625" s="3"/>
    </row>
    <row r="8626" spans="8:49">
      <c r="H8626" s="2"/>
      <c r="I8626" s="3"/>
      <c r="J8626" s="4"/>
      <c r="P8626" s="2"/>
      <c r="Q8626" s="3"/>
      <c r="R8626" s="4"/>
      <c r="X8626" s="2"/>
      <c r="Y8626" s="3"/>
      <c r="Z8626" s="4"/>
      <c r="AF8626" s="2"/>
      <c r="AG8626" s="3"/>
      <c r="AH8626" s="2"/>
      <c r="AN8626" s="2"/>
      <c r="AO8626" s="3"/>
      <c r="AP8626" s="2"/>
      <c r="AW8626" s="3"/>
    </row>
    <row r="8627" spans="8:49">
      <c r="H8627" s="2"/>
      <c r="I8627" s="3"/>
      <c r="J8627" s="4"/>
      <c r="P8627" s="2"/>
      <c r="Q8627" s="3"/>
      <c r="R8627" s="4"/>
      <c r="X8627" s="2"/>
      <c r="Y8627" s="3"/>
      <c r="Z8627" s="4"/>
      <c r="AF8627" s="2"/>
      <c r="AG8627" s="3"/>
      <c r="AH8627" s="2"/>
      <c r="AN8627" s="2"/>
      <c r="AO8627" s="3"/>
      <c r="AP8627" s="2"/>
      <c r="AW8627" s="3"/>
    </row>
    <row r="8628" spans="8:49">
      <c r="H8628" s="2"/>
      <c r="I8628" s="3"/>
      <c r="J8628" s="4"/>
      <c r="P8628" s="2"/>
      <c r="Q8628" s="3"/>
      <c r="R8628" s="4"/>
      <c r="X8628" s="2"/>
      <c r="Y8628" s="3"/>
      <c r="Z8628" s="4"/>
      <c r="AF8628" s="2"/>
      <c r="AG8628" s="3"/>
      <c r="AH8628" s="2"/>
      <c r="AN8628" s="2"/>
      <c r="AO8628" s="3"/>
      <c r="AP8628" s="2"/>
      <c r="AW8628" s="3"/>
    </row>
    <row r="8629" spans="8:49">
      <c r="H8629" s="2"/>
      <c r="I8629" s="3"/>
      <c r="J8629" s="4"/>
      <c r="P8629" s="2"/>
      <c r="Q8629" s="3"/>
      <c r="R8629" s="4"/>
      <c r="X8629" s="2"/>
      <c r="Y8629" s="3"/>
      <c r="Z8629" s="4"/>
      <c r="AF8629" s="2"/>
      <c r="AG8629" s="3"/>
      <c r="AH8629" s="2"/>
      <c r="AN8629" s="2"/>
      <c r="AO8629" s="3"/>
      <c r="AP8629" s="2"/>
      <c r="AW8629" s="3"/>
    </row>
    <row r="8630" spans="8:49">
      <c r="H8630" s="2"/>
      <c r="I8630" s="3"/>
      <c r="J8630" s="4"/>
      <c r="P8630" s="2"/>
      <c r="Q8630" s="3"/>
      <c r="R8630" s="4"/>
      <c r="X8630" s="2"/>
      <c r="Y8630" s="3"/>
      <c r="Z8630" s="4"/>
      <c r="AF8630" s="2"/>
      <c r="AG8630" s="3"/>
      <c r="AH8630" s="2"/>
      <c r="AN8630" s="2"/>
      <c r="AO8630" s="3"/>
      <c r="AP8630" s="2"/>
      <c r="AW8630" s="3"/>
    </row>
    <row r="8631" spans="8:49">
      <c r="H8631" s="2"/>
      <c r="I8631" s="3"/>
      <c r="J8631" s="4"/>
      <c r="P8631" s="2"/>
      <c r="Q8631" s="3"/>
      <c r="R8631" s="4"/>
      <c r="X8631" s="2"/>
      <c r="Y8631" s="3"/>
      <c r="Z8631" s="4"/>
      <c r="AF8631" s="2"/>
      <c r="AG8631" s="3"/>
      <c r="AH8631" s="2"/>
      <c r="AN8631" s="2"/>
      <c r="AO8631" s="3"/>
      <c r="AP8631" s="2"/>
      <c r="AW8631" s="3"/>
    </row>
    <row r="8632" spans="8:49">
      <c r="H8632" s="2"/>
      <c r="I8632" s="3"/>
      <c r="J8632" s="4"/>
      <c r="P8632" s="2"/>
      <c r="Q8632" s="3"/>
      <c r="R8632" s="4"/>
      <c r="X8632" s="2"/>
      <c r="Y8632" s="3"/>
      <c r="Z8632" s="4"/>
      <c r="AF8632" s="2"/>
      <c r="AG8632" s="3"/>
      <c r="AH8632" s="2"/>
      <c r="AN8632" s="2"/>
      <c r="AO8632" s="3"/>
      <c r="AP8632" s="2"/>
      <c r="AW8632" s="3"/>
    </row>
    <row r="8633" spans="8:49">
      <c r="H8633" s="2"/>
      <c r="I8633" s="3"/>
      <c r="J8633" s="4"/>
      <c r="P8633" s="2"/>
      <c r="Q8633" s="3"/>
      <c r="R8633" s="4"/>
      <c r="X8633" s="2"/>
      <c r="Y8633" s="3"/>
      <c r="Z8633" s="4"/>
      <c r="AF8633" s="2"/>
      <c r="AG8633" s="3"/>
      <c r="AH8633" s="2"/>
      <c r="AN8633" s="2"/>
      <c r="AO8633" s="3"/>
      <c r="AP8633" s="2"/>
      <c r="AW8633" s="3"/>
    </row>
    <row r="8634" spans="8:49">
      <c r="H8634" s="2"/>
      <c r="I8634" s="3"/>
      <c r="J8634" s="4"/>
      <c r="P8634" s="2"/>
      <c r="Q8634" s="3"/>
      <c r="R8634" s="4"/>
      <c r="X8634" s="2"/>
      <c r="Y8634" s="3"/>
      <c r="Z8634" s="4"/>
      <c r="AF8634" s="2"/>
      <c r="AG8634" s="3"/>
      <c r="AH8634" s="2"/>
      <c r="AN8634" s="2"/>
      <c r="AO8634" s="3"/>
      <c r="AP8634" s="2"/>
      <c r="AW8634" s="3"/>
    </row>
    <row r="8635" spans="8:49">
      <c r="H8635" s="2"/>
      <c r="I8635" s="3"/>
      <c r="J8635" s="4"/>
      <c r="P8635" s="2"/>
      <c r="Q8635" s="3"/>
      <c r="R8635" s="4"/>
      <c r="X8635" s="2"/>
      <c r="Y8635" s="3"/>
      <c r="Z8635" s="4"/>
      <c r="AF8635" s="2"/>
      <c r="AG8635" s="3"/>
      <c r="AH8635" s="2"/>
      <c r="AN8635" s="2"/>
      <c r="AO8635" s="3"/>
      <c r="AP8635" s="2"/>
      <c r="AW8635" s="3"/>
    </row>
    <row r="8636" spans="8:49">
      <c r="H8636" s="2"/>
      <c r="I8636" s="3"/>
      <c r="J8636" s="4"/>
      <c r="P8636" s="2"/>
      <c r="Q8636" s="3"/>
      <c r="R8636" s="4"/>
      <c r="X8636" s="2"/>
      <c r="Y8636" s="3"/>
      <c r="Z8636" s="4"/>
      <c r="AF8636" s="2"/>
      <c r="AG8636" s="3"/>
      <c r="AH8636" s="2"/>
      <c r="AN8636" s="2"/>
      <c r="AO8636" s="3"/>
      <c r="AP8636" s="2"/>
      <c r="AW8636" s="3"/>
    </row>
    <row r="8637" spans="8:49">
      <c r="H8637" s="2"/>
      <c r="I8637" s="3"/>
      <c r="J8637" s="4"/>
      <c r="P8637" s="2"/>
      <c r="Q8637" s="3"/>
      <c r="R8637" s="4"/>
      <c r="X8637" s="2"/>
      <c r="Y8637" s="3"/>
      <c r="Z8637" s="4"/>
      <c r="AF8637" s="2"/>
      <c r="AG8637" s="3"/>
      <c r="AH8637" s="2"/>
      <c r="AN8637" s="2"/>
      <c r="AO8637" s="3"/>
      <c r="AP8637" s="2"/>
      <c r="AW8637" s="3"/>
    </row>
    <row r="8638" spans="8:49">
      <c r="H8638" s="2"/>
      <c r="I8638" s="3"/>
      <c r="J8638" s="4"/>
      <c r="P8638" s="2"/>
      <c r="Q8638" s="3"/>
      <c r="R8638" s="4"/>
      <c r="X8638" s="2"/>
      <c r="Y8638" s="3"/>
      <c r="Z8638" s="4"/>
      <c r="AF8638" s="2"/>
      <c r="AG8638" s="3"/>
      <c r="AH8638" s="2"/>
      <c r="AN8638" s="2"/>
      <c r="AO8638" s="3"/>
      <c r="AP8638" s="2"/>
      <c r="AW8638" s="3"/>
    </row>
    <row r="8639" spans="8:49">
      <c r="H8639" s="2"/>
      <c r="I8639" s="3"/>
      <c r="J8639" s="4"/>
      <c r="P8639" s="2"/>
      <c r="Q8639" s="3"/>
      <c r="R8639" s="4"/>
      <c r="X8639" s="2"/>
      <c r="Y8639" s="3"/>
      <c r="Z8639" s="4"/>
      <c r="AF8639" s="2"/>
      <c r="AG8639" s="3"/>
      <c r="AH8639" s="2"/>
      <c r="AN8639" s="2"/>
      <c r="AO8639" s="3"/>
      <c r="AP8639" s="2"/>
      <c r="AW8639" s="3"/>
    </row>
    <row r="8640" spans="8:49">
      <c r="H8640" s="2"/>
      <c r="I8640" s="3"/>
      <c r="J8640" s="4"/>
      <c r="P8640" s="2"/>
      <c r="Q8640" s="3"/>
      <c r="R8640" s="4"/>
      <c r="X8640" s="2"/>
      <c r="Y8640" s="3"/>
      <c r="Z8640" s="4"/>
      <c r="AF8640" s="2"/>
      <c r="AG8640" s="3"/>
      <c r="AH8640" s="2"/>
      <c r="AN8640" s="2"/>
      <c r="AO8640" s="3"/>
      <c r="AP8640" s="2"/>
      <c r="AW8640" s="3"/>
    </row>
    <row r="8641" spans="8:49">
      <c r="H8641" s="2"/>
      <c r="I8641" s="3"/>
      <c r="J8641" s="4"/>
      <c r="P8641" s="2"/>
      <c r="Q8641" s="3"/>
      <c r="R8641" s="4"/>
      <c r="X8641" s="2"/>
      <c r="Y8641" s="3"/>
      <c r="Z8641" s="4"/>
      <c r="AF8641" s="2"/>
      <c r="AG8641" s="3"/>
      <c r="AH8641" s="2"/>
      <c r="AN8641" s="2"/>
      <c r="AO8641" s="3"/>
      <c r="AP8641" s="2"/>
      <c r="AW8641" s="3"/>
    </row>
    <row r="8642" spans="8:49">
      <c r="H8642" s="2"/>
      <c r="I8642" s="3"/>
      <c r="J8642" s="4"/>
      <c r="P8642" s="2"/>
      <c r="Q8642" s="3"/>
      <c r="R8642" s="4"/>
      <c r="X8642" s="2"/>
      <c r="Y8642" s="3"/>
      <c r="Z8642" s="4"/>
      <c r="AF8642" s="2"/>
      <c r="AG8642" s="3"/>
      <c r="AH8642" s="2"/>
      <c r="AN8642" s="2"/>
      <c r="AO8642" s="3"/>
      <c r="AP8642" s="2"/>
      <c r="AW8642" s="3"/>
    </row>
    <row r="8643" spans="8:49">
      <c r="H8643" s="2"/>
      <c r="I8643" s="3"/>
      <c r="J8643" s="4"/>
      <c r="P8643" s="2"/>
      <c r="Q8643" s="3"/>
      <c r="R8643" s="4"/>
      <c r="X8643" s="2"/>
      <c r="Y8643" s="3"/>
      <c r="Z8643" s="4"/>
      <c r="AF8643" s="2"/>
      <c r="AG8643" s="3"/>
      <c r="AH8643" s="2"/>
      <c r="AN8643" s="2"/>
      <c r="AO8643" s="3"/>
      <c r="AP8643" s="2"/>
      <c r="AW8643" s="3"/>
    </row>
    <row r="8644" spans="8:49">
      <c r="H8644" s="2"/>
      <c r="I8644" s="3"/>
      <c r="J8644" s="4"/>
      <c r="P8644" s="2"/>
      <c r="Q8644" s="3"/>
      <c r="R8644" s="4"/>
      <c r="X8644" s="2"/>
      <c r="Y8644" s="3"/>
      <c r="Z8644" s="4"/>
      <c r="AF8644" s="2"/>
      <c r="AG8644" s="3"/>
      <c r="AH8644" s="2"/>
      <c r="AN8644" s="2"/>
      <c r="AO8644" s="3"/>
      <c r="AP8644" s="2"/>
      <c r="AW8644" s="3"/>
    </row>
    <row r="8645" spans="8:49">
      <c r="H8645" s="2"/>
      <c r="I8645" s="3"/>
      <c r="J8645" s="4"/>
      <c r="P8645" s="2"/>
      <c r="Q8645" s="3"/>
      <c r="R8645" s="4"/>
      <c r="X8645" s="2"/>
      <c r="Y8645" s="3"/>
      <c r="Z8645" s="4"/>
      <c r="AF8645" s="2"/>
      <c r="AG8645" s="3"/>
      <c r="AH8645" s="2"/>
      <c r="AN8645" s="2"/>
      <c r="AO8645" s="3"/>
      <c r="AP8645" s="2"/>
      <c r="AW8645" s="3"/>
    </row>
    <row r="8646" spans="8:49">
      <c r="H8646" s="2"/>
      <c r="I8646" s="3"/>
      <c r="J8646" s="4"/>
      <c r="P8646" s="2"/>
      <c r="Q8646" s="3"/>
      <c r="R8646" s="4"/>
      <c r="X8646" s="2"/>
      <c r="Y8646" s="3"/>
      <c r="Z8646" s="4"/>
      <c r="AF8646" s="2"/>
      <c r="AG8646" s="3"/>
      <c r="AH8646" s="2"/>
      <c r="AN8646" s="2"/>
      <c r="AO8646" s="3"/>
      <c r="AP8646" s="2"/>
      <c r="AW8646" s="3"/>
    </row>
    <row r="8647" spans="8:49">
      <c r="H8647" s="2"/>
      <c r="I8647" s="3"/>
      <c r="J8647" s="4"/>
      <c r="P8647" s="2"/>
      <c r="Q8647" s="3"/>
      <c r="R8647" s="4"/>
      <c r="X8647" s="2"/>
      <c r="Y8647" s="3"/>
      <c r="Z8647" s="4"/>
      <c r="AF8647" s="2"/>
      <c r="AG8647" s="3"/>
      <c r="AH8647" s="2"/>
      <c r="AN8647" s="2"/>
      <c r="AO8647" s="3"/>
      <c r="AP8647" s="2"/>
      <c r="AW8647" s="3"/>
    </row>
    <row r="8648" spans="8:49">
      <c r="H8648" s="2"/>
      <c r="I8648" s="3"/>
      <c r="J8648" s="4"/>
      <c r="P8648" s="2"/>
      <c r="Q8648" s="3"/>
      <c r="R8648" s="4"/>
      <c r="X8648" s="2"/>
      <c r="Y8648" s="3"/>
      <c r="Z8648" s="4"/>
      <c r="AF8648" s="2"/>
      <c r="AG8648" s="3"/>
      <c r="AH8648" s="2"/>
      <c r="AN8648" s="2"/>
      <c r="AO8648" s="3"/>
      <c r="AP8648" s="2"/>
      <c r="AW8648" s="3"/>
    </row>
    <row r="8649" spans="8:49">
      <c r="H8649" s="2"/>
      <c r="I8649" s="3"/>
      <c r="J8649" s="4"/>
      <c r="P8649" s="2"/>
      <c r="Q8649" s="3"/>
      <c r="R8649" s="4"/>
      <c r="X8649" s="2"/>
      <c r="Y8649" s="3"/>
      <c r="Z8649" s="4"/>
      <c r="AF8649" s="2"/>
      <c r="AG8649" s="3"/>
      <c r="AH8649" s="2"/>
      <c r="AN8649" s="2"/>
      <c r="AO8649" s="3"/>
      <c r="AP8649" s="2"/>
      <c r="AW8649" s="3"/>
    </row>
    <row r="8650" spans="8:49">
      <c r="H8650" s="2"/>
      <c r="I8650" s="3"/>
      <c r="J8650" s="4"/>
      <c r="P8650" s="2"/>
      <c r="Q8650" s="3"/>
      <c r="R8650" s="4"/>
      <c r="X8650" s="2"/>
      <c r="Y8650" s="3"/>
      <c r="Z8650" s="4"/>
      <c r="AF8650" s="2"/>
      <c r="AG8650" s="3"/>
      <c r="AH8650" s="2"/>
      <c r="AN8650" s="2"/>
      <c r="AO8650" s="3"/>
      <c r="AP8650" s="2"/>
      <c r="AW8650" s="3"/>
    </row>
    <row r="8651" spans="8:49">
      <c r="H8651" s="2"/>
      <c r="I8651" s="3"/>
      <c r="J8651" s="4"/>
      <c r="P8651" s="2"/>
      <c r="Q8651" s="3"/>
      <c r="R8651" s="4"/>
      <c r="X8651" s="2"/>
      <c r="Y8651" s="3"/>
      <c r="Z8651" s="4"/>
      <c r="AF8651" s="2"/>
      <c r="AG8651" s="3"/>
      <c r="AH8651" s="2"/>
      <c r="AN8651" s="2"/>
      <c r="AO8651" s="3"/>
      <c r="AP8651" s="2"/>
      <c r="AW8651" s="3"/>
    </row>
    <row r="8652" spans="8:49">
      <c r="H8652" s="2"/>
      <c r="I8652" s="3"/>
      <c r="J8652" s="4"/>
      <c r="P8652" s="2"/>
      <c r="Q8652" s="3"/>
      <c r="R8652" s="4"/>
      <c r="X8652" s="2"/>
      <c r="Y8652" s="3"/>
      <c r="Z8652" s="4"/>
      <c r="AF8652" s="2"/>
      <c r="AG8652" s="3"/>
      <c r="AH8652" s="2"/>
      <c r="AN8652" s="2"/>
      <c r="AO8652" s="3"/>
      <c r="AP8652" s="2"/>
      <c r="AW8652" s="3"/>
    </row>
    <row r="8653" spans="8:49">
      <c r="H8653" s="2"/>
      <c r="I8653" s="3"/>
      <c r="J8653" s="4"/>
      <c r="P8653" s="2"/>
      <c r="Q8653" s="3"/>
      <c r="R8653" s="4"/>
      <c r="X8653" s="2"/>
      <c r="Y8653" s="3"/>
      <c r="Z8653" s="4"/>
      <c r="AF8653" s="2"/>
      <c r="AG8653" s="3"/>
      <c r="AH8653" s="2"/>
      <c r="AN8653" s="2"/>
      <c r="AO8653" s="3"/>
      <c r="AP8653" s="2"/>
      <c r="AW8653" s="3"/>
    </row>
    <row r="8654" spans="8:49">
      <c r="H8654" s="2"/>
      <c r="I8654" s="3"/>
      <c r="J8654" s="4"/>
      <c r="P8654" s="2"/>
      <c r="Q8654" s="3"/>
      <c r="R8654" s="4"/>
      <c r="X8654" s="2"/>
      <c r="Y8654" s="3"/>
      <c r="Z8654" s="4"/>
      <c r="AF8654" s="2"/>
      <c r="AG8654" s="3"/>
      <c r="AH8654" s="2"/>
      <c r="AN8654" s="2"/>
      <c r="AO8654" s="3"/>
      <c r="AP8654" s="2"/>
      <c r="AW8654" s="3"/>
    </row>
    <row r="8655" spans="8:49">
      <c r="H8655" s="2"/>
      <c r="I8655" s="3"/>
      <c r="J8655" s="4"/>
      <c r="P8655" s="2"/>
      <c r="Q8655" s="3"/>
      <c r="R8655" s="4"/>
      <c r="X8655" s="2"/>
      <c r="Y8655" s="3"/>
      <c r="Z8655" s="4"/>
      <c r="AF8655" s="2"/>
      <c r="AG8655" s="3"/>
      <c r="AH8655" s="2"/>
      <c r="AN8655" s="2"/>
      <c r="AO8655" s="3"/>
      <c r="AP8655" s="2"/>
      <c r="AW8655" s="3"/>
    </row>
    <row r="8656" spans="8:49">
      <c r="H8656" s="2"/>
      <c r="I8656" s="3"/>
      <c r="J8656" s="4"/>
      <c r="P8656" s="2"/>
      <c r="Q8656" s="3"/>
      <c r="R8656" s="4"/>
      <c r="X8656" s="2"/>
      <c r="Y8656" s="3"/>
      <c r="Z8656" s="4"/>
      <c r="AF8656" s="2"/>
      <c r="AG8656" s="3"/>
      <c r="AH8656" s="2"/>
      <c r="AN8656" s="2"/>
      <c r="AO8656" s="3"/>
      <c r="AP8656" s="2"/>
      <c r="AW8656" s="3"/>
    </row>
    <row r="8657" spans="8:49">
      <c r="H8657" s="2"/>
      <c r="I8657" s="3"/>
      <c r="J8657" s="4"/>
      <c r="P8657" s="2"/>
      <c r="Q8657" s="3"/>
      <c r="R8657" s="4"/>
      <c r="X8657" s="2"/>
      <c r="Y8657" s="3"/>
      <c r="Z8657" s="4"/>
      <c r="AF8657" s="2"/>
      <c r="AG8657" s="3"/>
      <c r="AH8657" s="2"/>
      <c r="AN8657" s="2"/>
      <c r="AO8657" s="3"/>
      <c r="AP8657" s="2"/>
      <c r="AW8657" s="3"/>
    </row>
    <row r="8658" spans="8:49">
      <c r="H8658" s="2"/>
      <c r="I8658" s="3"/>
      <c r="J8658" s="4"/>
      <c r="P8658" s="2"/>
      <c r="Q8658" s="3"/>
      <c r="R8658" s="4"/>
      <c r="X8658" s="2"/>
      <c r="Y8658" s="3"/>
      <c r="Z8658" s="4"/>
      <c r="AF8658" s="2"/>
      <c r="AG8658" s="3"/>
      <c r="AH8658" s="2"/>
      <c r="AN8658" s="2"/>
      <c r="AO8658" s="3"/>
      <c r="AP8658" s="2"/>
      <c r="AW8658" s="3"/>
    </row>
    <row r="8659" spans="8:49">
      <c r="H8659" s="2"/>
      <c r="I8659" s="3"/>
      <c r="J8659" s="4"/>
      <c r="P8659" s="2"/>
      <c r="Q8659" s="3"/>
      <c r="R8659" s="4"/>
      <c r="X8659" s="2"/>
      <c r="Y8659" s="3"/>
      <c r="Z8659" s="4"/>
      <c r="AF8659" s="2"/>
      <c r="AG8659" s="3"/>
      <c r="AH8659" s="2"/>
      <c r="AN8659" s="2"/>
      <c r="AO8659" s="3"/>
      <c r="AP8659" s="2"/>
      <c r="AW8659" s="3"/>
    </row>
    <row r="8660" spans="8:49">
      <c r="H8660" s="2"/>
      <c r="I8660" s="3"/>
      <c r="J8660" s="4"/>
      <c r="P8660" s="2"/>
      <c r="Q8660" s="3"/>
      <c r="R8660" s="4"/>
      <c r="X8660" s="2"/>
      <c r="Y8660" s="3"/>
      <c r="Z8660" s="4"/>
      <c r="AF8660" s="2"/>
      <c r="AG8660" s="3"/>
      <c r="AH8660" s="2"/>
      <c r="AN8660" s="2"/>
      <c r="AO8660" s="3"/>
      <c r="AP8660" s="2"/>
      <c r="AW8660" s="3"/>
    </row>
    <row r="8661" spans="8:49">
      <c r="H8661" s="2"/>
      <c r="I8661" s="3"/>
      <c r="J8661" s="4"/>
      <c r="P8661" s="2"/>
      <c r="Q8661" s="3"/>
      <c r="R8661" s="4"/>
      <c r="X8661" s="2"/>
      <c r="Y8661" s="3"/>
      <c r="Z8661" s="4"/>
      <c r="AF8661" s="2"/>
      <c r="AG8661" s="3"/>
      <c r="AH8661" s="2"/>
      <c r="AN8661" s="2"/>
      <c r="AO8661" s="3"/>
      <c r="AP8661" s="2"/>
      <c r="AW8661" s="3"/>
    </row>
    <row r="8662" spans="8:49">
      <c r="H8662" s="2"/>
      <c r="I8662" s="3"/>
      <c r="J8662" s="4"/>
      <c r="P8662" s="2"/>
      <c r="Q8662" s="3"/>
      <c r="R8662" s="4"/>
      <c r="X8662" s="2"/>
      <c r="Y8662" s="3"/>
      <c r="Z8662" s="4"/>
      <c r="AF8662" s="2"/>
      <c r="AG8662" s="3"/>
      <c r="AH8662" s="2"/>
      <c r="AN8662" s="2"/>
      <c r="AO8662" s="3"/>
      <c r="AP8662" s="2"/>
      <c r="AW8662" s="3"/>
    </row>
    <row r="8663" spans="8:49">
      <c r="H8663" s="2"/>
      <c r="I8663" s="3"/>
      <c r="J8663" s="4"/>
      <c r="P8663" s="2"/>
      <c r="Q8663" s="3"/>
      <c r="R8663" s="4"/>
      <c r="X8663" s="2"/>
      <c r="Y8663" s="3"/>
      <c r="Z8663" s="4"/>
      <c r="AF8663" s="2"/>
      <c r="AG8663" s="3"/>
      <c r="AH8663" s="2"/>
      <c r="AN8663" s="2"/>
      <c r="AO8663" s="3"/>
      <c r="AP8663" s="2"/>
      <c r="AW8663" s="3"/>
    </row>
    <row r="8664" spans="8:49">
      <c r="H8664" s="2"/>
      <c r="I8664" s="3"/>
      <c r="J8664" s="4"/>
      <c r="P8664" s="2"/>
      <c r="Q8664" s="3"/>
      <c r="R8664" s="4"/>
      <c r="X8664" s="2"/>
      <c r="Y8664" s="3"/>
      <c r="Z8664" s="4"/>
      <c r="AF8664" s="2"/>
      <c r="AG8664" s="3"/>
      <c r="AH8664" s="2"/>
      <c r="AN8664" s="2"/>
      <c r="AO8664" s="3"/>
      <c r="AP8664" s="2"/>
      <c r="AW8664" s="3"/>
    </row>
    <row r="8665" spans="8:49">
      <c r="H8665" s="2"/>
      <c r="I8665" s="3"/>
      <c r="J8665" s="4"/>
      <c r="P8665" s="2"/>
      <c r="Q8665" s="3"/>
      <c r="R8665" s="4"/>
      <c r="X8665" s="2"/>
      <c r="Y8665" s="3"/>
      <c r="Z8665" s="4"/>
      <c r="AF8665" s="2"/>
      <c r="AG8665" s="3"/>
      <c r="AH8665" s="2"/>
      <c r="AN8665" s="2"/>
      <c r="AO8665" s="3"/>
      <c r="AP8665" s="2"/>
      <c r="AW8665" s="3"/>
    </row>
    <row r="8666" spans="8:49">
      <c r="H8666" s="2"/>
      <c r="I8666" s="3"/>
      <c r="J8666" s="4"/>
      <c r="P8666" s="2"/>
      <c r="Q8666" s="3"/>
      <c r="R8666" s="4"/>
      <c r="X8666" s="2"/>
      <c r="Y8666" s="3"/>
      <c r="Z8666" s="4"/>
      <c r="AF8666" s="2"/>
      <c r="AG8666" s="3"/>
      <c r="AH8666" s="2"/>
      <c r="AN8666" s="2"/>
      <c r="AO8666" s="3"/>
      <c r="AP8666" s="2"/>
      <c r="AW8666" s="3"/>
    </row>
    <row r="8667" spans="8:49">
      <c r="H8667" s="2"/>
      <c r="I8667" s="3"/>
      <c r="J8667" s="4"/>
      <c r="P8667" s="2"/>
      <c r="Q8667" s="3"/>
      <c r="R8667" s="4"/>
      <c r="X8667" s="2"/>
      <c r="Y8667" s="3"/>
      <c r="Z8667" s="4"/>
      <c r="AF8667" s="2"/>
      <c r="AG8667" s="3"/>
      <c r="AH8667" s="2"/>
      <c r="AN8667" s="2"/>
      <c r="AO8667" s="3"/>
      <c r="AP8667" s="2"/>
      <c r="AW8667" s="3"/>
    </row>
    <row r="8668" spans="8:49">
      <c r="H8668" s="2"/>
      <c r="I8668" s="3"/>
      <c r="J8668" s="4"/>
      <c r="P8668" s="2"/>
      <c r="Q8668" s="3"/>
      <c r="R8668" s="4"/>
      <c r="X8668" s="2"/>
      <c r="Y8668" s="3"/>
      <c r="Z8668" s="4"/>
      <c r="AF8668" s="2"/>
      <c r="AG8668" s="3"/>
      <c r="AH8668" s="2"/>
      <c r="AN8668" s="2"/>
      <c r="AO8668" s="3"/>
      <c r="AP8668" s="2"/>
      <c r="AW8668" s="3"/>
    </row>
    <row r="8669" spans="8:49">
      <c r="H8669" s="2"/>
      <c r="I8669" s="3"/>
      <c r="J8669" s="4"/>
      <c r="P8669" s="2"/>
      <c r="Q8669" s="3"/>
      <c r="R8669" s="4"/>
      <c r="X8669" s="2"/>
      <c r="Y8669" s="3"/>
      <c r="Z8669" s="4"/>
      <c r="AF8669" s="2"/>
      <c r="AG8669" s="3"/>
      <c r="AH8669" s="2"/>
      <c r="AN8669" s="2"/>
      <c r="AO8669" s="3"/>
      <c r="AP8669" s="2"/>
      <c r="AW8669" s="3"/>
    </row>
    <row r="8670" spans="8:49">
      <c r="H8670" s="2"/>
      <c r="I8670" s="3"/>
      <c r="J8670" s="4"/>
      <c r="P8670" s="2"/>
      <c r="Q8670" s="3"/>
      <c r="R8670" s="4"/>
      <c r="X8670" s="2"/>
      <c r="Y8670" s="3"/>
      <c r="Z8670" s="4"/>
      <c r="AF8670" s="2"/>
      <c r="AG8670" s="3"/>
      <c r="AH8670" s="2"/>
      <c r="AN8670" s="2"/>
      <c r="AO8670" s="3"/>
      <c r="AP8670" s="2"/>
      <c r="AW8670" s="3"/>
    </row>
    <row r="8671" spans="8:49">
      <c r="H8671" s="2"/>
      <c r="I8671" s="3"/>
      <c r="J8671" s="4"/>
      <c r="P8671" s="2"/>
      <c r="Q8671" s="3"/>
      <c r="R8671" s="4"/>
      <c r="X8671" s="2"/>
      <c r="Y8671" s="3"/>
      <c r="Z8671" s="4"/>
      <c r="AF8671" s="2"/>
      <c r="AG8671" s="3"/>
      <c r="AH8671" s="2"/>
      <c r="AN8671" s="2"/>
      <c r="AO8671" s="3"/>
      <c r="AP8671" s="2"/>
      <c r="AW8671" s="3"/>
    </row>
    <row r="8672" spans="8:49">
      <c r="H8672" s="2"/>
      <c r="I8672" s="3"/>
      <c r="J8672" s="4"/>
      <c r="P8672" s="2"/>
      <c r="Q8672" s="3"/>
      <c r="R8672" s="4"/>
      <c r="X8672" s="2"/>
      <c r="Y8672" s="3"/>
      <c r="Z8672" s="4"/>
      <c r="AF8672" s="2"/>
      <c r="AG8672" s="3"/>
      <c r="AH8672" s="2"/>
      <c r="AN8672" s="2"/>
      <c r="AO8672" s="3"/>
      <c r="AP8672" s="2"/>
      <c r="AW8672" s="3"/>
    </row>
    <row r="8673" spans="8:49">
      <c r="H8673" s="2"/>
      <c r="I8673" s="3"/>
      <c r="J8673" s="4"/>
      <c r="P8673" s="2"/>
      <c r="Q8673" s="3"/>
      <c r="R8673" s="4"/>
      <c r="X8673" s="2"/>
      <c r="Y8673" s="3"/>
      <c r="Z8673" s="4"/>
      <c r="AF8673" s="2"/>
      <c r="AG8673" s="3"/>
      <c r="AH8673" s="2"/>
      <c r="AN8673" s="2"/>
      <c r="AO8673" s="3"/>
      <c r="AP8673" s="2"/>
      <c r="AW8673" s="3"/>
    </row>
    <row r="8674" spans="8:49">
      <c r="H8674" s="2"/>
      <c r="I8674" s="3"/>
      <c r="J8674" s="4"/>
      <c r="P8674" s="2"/>
      <c r="Q8674" s="3"/>
      <c r="R8674" s="4"/>
      <c r="X8674" s="2"/>
      <c r="Y8674" s="3"/>
      <c r="Z8674" s="4"/>
      <c r="AF8674" s="2"/>
      <c r="AG8674" s="3"/>
      <c r="AH8674" s="2"/>
      <c r="AN8674" s="2"/>
      <c r="AO8674" s="3"/>
      <c r="AP8674" s="2"/>
      <c r="AW8674" s="3"/>
    </row>
    <row r="8675" spans="8:49">
      <c r="H8675" s="2"/>
      <c r="I8675" s="3"/>
      <c r="J8675" s="4"/>
      <c r="P8675" s="2"/>
      <c r="Q8675" s="3"/>
      <c r="R8675" s="4"/>
      <c r="X8675" s="2"/>
      <c r="Y8675" s="3"/>
      <c r="Z8675" s="4"/>
      <c r="AF8675" s="2"/>
      <c r="AG8675" s="3"/>
      <c r="AH8675" s="2"/>
      <c r="AN8675" s="2"/>
      <c r="AO8675" s="3"/>
      <c r="AP8675" s="2"/>
      <c r="AW8675" s="3"/>
    </row>
    <row r="8676" spans="8:49">
      <c r="H8676" s="2"/>
      <c r="I8676" s="3"/>
      <c r="J8676" s="4"/>
      <c r="P8676" s="2"/>
      <c r="Q8676" s="3"/>
      <c r="R8676" s="4"/>
      <c r="X8676" s="2"/>
      <c r="Y8676" s="3"/>
      <c r="Z8676" s="4"/>
      <c r="AF8676" s="2"/>
      <c r="AG8676" s="3"/>
      <c r="AH8676" s="2"/>
      <c r="AN8676" s="2"/>
      <c r="AO8676" s="3"/>
      <c r="AP8676" s="2"/>
      <c r="AW8676" s="3"/>
    </row>
    <row r="8677" spans="8:49">
      <c r="H8677" s="2"/>
      <c r="I8677" s="3"/>
      <c r="J8677" s="4"/>
      <c r="P8677" s="2"/>
      <c r="Q8677" s="3"/>
      <c r="R8677" s="4"/>
      <c r="X8677" s="2"/>
      <c r="Y8677" s="3"/>
      <c r="Z8677" s="4"/>
      <c r="AF8677" s="2"/>
      <c r="AG8677" s="3"/>
      <c r="AH8677" s="2"/>
      <c r="AN8677" s="2"/>
      <c r="AO8677" s="3"/>
      <c r="AP8677" s="2"/>
      <c r="AW8677" s="3"/>
    </row>
    <row r="8678" spans="8:49">
      <c r="H8678" s="2"/>
      <c r="I8678" s="3"/>
      <c r="J8678" s="4"/>
      <c r="P8678" s="2"/>
      <c r="Q8678" s="3"/>
      <c r="R8678" s="4"/>
      <c r="X8678" s="2"/>
      <c r="Y8678" s="3"/>
      <c r="Z8678" s="4"/>
      <c r="AF8678" s="2"/>
      <c r="AG8678" s="3"/>
      <c r="AH8678" s="2"/>
      <c r="AN8678" s="2"/>
      <c r="AO8678" s="3"/>
      <c r="AP8678" s="2"/>
      <c r="AW8678" s="3"/>
    </row>
    <row r="8679" spans="8:49">
      <c r="H8679" s="2"/>
      <c r="I8679" s="3"/>
      <c r="J8679" s="4"/>
      <c r="P8679" s="2"/>
      <c r="Q8679" s="3"/>
      <c r="R8679" s="4"/>
      <c r="X8679" s="2"/>
      <c r="Y8679" s="3"/>
      <c r="Z8679" s="4"/>
      <c r="AF8679" s="2"/>
      <c r="AG8679" s="3"/>
      <c r="AH8679" s="2"/>
      <c r="AN8679" s="2"/>
      <c r="AO8679" s="3"/>
      <c r="AP8679" s="2"/>
      <c r="AW8679" s="3"/>
    </row>
    <row r="8680" spans="8:49">
      <c r="H8680" s="2"/>
      <c r="I8680" s="3"/>
      <c r="J8680" s="4"/>
      <c r="P8680" s="2"/>
      <c r="Q8680" s="3"/>
      <c r="R8680" s="4"/>
      <c r="X8680" s="2"/>
      <c r="Y8680" s="3"/>
      <c r="Z8680" s="4"/>
      <c r="AF8680" s="2"/>
      <c r="AG8680" s="3"/>
      <c r="AH8680" s="2"/>
      <c r="AN8680" s="2"/>
      <c r="AO8680" s="3"/>
      <c r="AP8680" s="2"/>
      <c r="AW8680" s="3"/>
    </row>
    <row r="8681" spans="8:49">
      <c r="H8681" s="2"/>
      <c r="I8681" s="3"/>
      <c r="J8681" s="4"/>
      <c r="P8681" s="2"/>
      <c r="Q8681" s="3"/>
      <c r="R8681" s="4"/>
      <c r="X8681" s="2"/>
      <c r="Y8681" s="3"/>
      <c r="Z8681" s="4"/>
      <c r="AF8681" s="2"/>
      <c r="AG8681" s="3"/>
      <c r="AH8681" s="2"/>
      <c r="AN8681" s="2"/>
      <c r="AO8681" s="3"/>
      <c r="AP8681" s="2"/>
      <c r="AW8681" s="3"/>
    </row>
    <row r="8682" spans="8:49">
      <c r="H8682" s="2"/>
      <c r="I8682" s="3"/>
      <c r="J8682" s="4"/>
      <c r="P8682" s="2"/>
      <c r="Q8682" s="3"/>
      <c r="R8682" s="4"/>
      <c r="X8682" s="2"/>
      <c r="Y8682" s="3"/>
      <c r="Z8682" s="4"/>
      <c r="AF8682" s="2"/>
      <c r="AG8682" s="3"/>
      <c r="AH8682" s="2"/>
      <c r="AN8682" s="2"/>
      <c r="AO8682" s="3"/>
      <c r="AP8682" s="2"/>
      <c r="AW8682" s="3"/>
    </row>
    <row r="8683" spans="8:49">
      <c r="H8683" s="2"/>
      <c r="I8683" s="3"/>
      <c r="J8683" s="4"/>
      <c r="P8683" s="2"/>
      <c r="Q8683" s="3"/>
      <c r="R8683" s="4"/>
      <c r="X8683" s="2"/>
      <c r="Y8683" s="3"/>
      <c r="Z8683" s="4"/>
      <c r="AF8683" s="2"/>
      <c r="AG8683" s="3"/>
      <c r="AH8683" s="2"/>
      <c r="AN8683" s="2"/>
      <c r="AO8683" s="3"/>
      <c r="AP8683" s="2"/>
      <c r="AW8683" s="3"/>
    </row>
    <row r="8684" spans="8:49">
      <c r="H8684" s="2"/>
      <c r="I8684" s="3"/>
      <c r="J8684" s="4"/>
      <c r="P8684" s="2"/>
      <c r="Q8684" s="3"/>
      <c r="R8684" s="4"/>
      <c r="X8684" s="2"/>
      <c r="Y8684" s="3"/>
      <c r="Z8684" s="4"/>
      <c r="AF8684" s="2"/>
      <c r="AG8684" s="3"/>
      <c r="AH8684" s="2"/>
      <c r="AN8684" s="2"/>
      <c r="AO8684" s="3"/>
      <c r="AP8684" s="2"/>
      <c r="AW8684" s="3"/>
    </row>
    <row r="8685" spans="8:49">
      <c r="H8685" s="2"/>
      <c r="I8685" s="3"/>
      <c r="J8685" s="4"/>
      <c r="P8685" s="2"/>
      <c r="Q8685" s="3"/>
      <c r="R8685" s="4"/>
      <c r="X8685" s="2"/>
      <c r="Y8685" s="3"/>
      <c r="Z8685" s="4"/>
      <c r="AF8685" s="2"/>
      <c r="AG8685" s="3"/>
      <c r="AH8685" s="2"/>
      <c r="AN8685" s="2"/>
      <c r="AO8685" s="3"/>
      <c r="AP8685" s="2"/>
      <c r="AW8685" s="3"/>
    </row>
    <row r="8686" spans="8:49">
      <c r="H8686" s="2"/>
      <c r="I8686" s="3"/>
      <c r="J8686" s="4"/>
      <c r="P8686" s="2"/>
      <c r="Q8686" s="3"/>
      <c r="R8686" s="4"/>
      <c r="X8686" s="2"/>
      <c r="Y8686" s="3"/>
      <c r="Z8686" s="4"/>
      <c r="AF8686" s="2"/>
      <c r="AG8686" s="3"/>
      <c r="AH8686" s="2"/>
      <c r="AN8686" s="2"/>
      <c r="AO8686" s="3"/>
      <c r="AP8686" s="2"/>
      <c r="AW8686" s="3"/>
    </row>
    <row r="8687" spans="8:49">
      <c r="H8687" s="2"/>
      <c r="I8687" s="3"/>
      <c r="J8687" s="4"/>
      <c r="P8687" s="2"/>
      <c r="Q8687" s="3"/>
      <c r="R8687" s="4"/>
      <c r="X8687" s="2"/>
      <c r="Y8687" s="3"/>
      <c r="Z8687" s="4"/>
      <c r="AF8687" s="2"/>
      <c r="AG8687" s="3"/>
      <c r="AH8687" s="2"/>
      <c r="AN8687" s="2"/>
      <c r="AO8687" s="3"/>
      <c r="AP8687" s="2"/>
      <c r="AW8687" s="3"/>
    </row>
    <row r="8688" spans="8:49">
      <c r="H8688" s="2"/>
      <c r="I8688" s="3"/>
      <c r="J8688" s="4"/>
      <c r="P8688" s="2"/>
      <c r="Q8688" s="3"/>
      <c r="R8688" s="4"/>
      <c r="X8688" s="2"/>
      <c r="Y8688" s="3"/>
      <c r="Z8688" s="4"/>
      <c r="AF8688" s="2"/>
      <c r="AG8688" s="3"/>
      <c r="AH8688" s="2"/>
      <c r="AN8688" s="2"/>
      <c r="AO8688" s="3"/>
      <c r="AP8688" s="2"/>
      <c r="AW8688" s="3"/>
    </row>
    <row r="8689" spans="8:49">
      <c r="H8689" s="2"/>
      <c r="I8689" s="3"/>
      <c r="J8689" s="4"/>
      <c r="P8689" s="2"/>
      <c r="Q8689" s="3"/>
      <c r="R8689" s="4"/>
      <c r="X8689" s="2"/>
      <c r="Y8689" s="3"/>
      <c r="Z8689" s="4"/>
      <c r="AF8689" s="2"/>
      <c r="AG8689" s="3"/>
      <c r="AH8689" s="2"/>
      <c r="AN8689" s="2"/>
      <c r="AO8689" s="3"/>
      <c r="AP8689" s="2"/>
      <c r="AW8689" s="3"/>
    </row>
    <row r="8690" spans="8:49">
      <c r="H8690" s="2"/>
      <c r="I8690" s="3"/>
      <c r="J8690" s="4"/>
      <c r="P8690" s="2"/>
      <c r="Q8690" s="3"/>
      <c r="R8690" s="4"/>
      <c r="X8690" s="2"/>
      <c r="Y8690" s="3"/>
      <c r="Z8690" s="4"/>
      <c r="AF8690" s="2"/>
      <c r="AG8690" s="3"/>
      <c r="AH8690" s="2"/>
      <c r="AN8690" s="2"/>
      <c r="AO8690" s="3"/>
      <c r="AP8690" s="2"/>
      <c r="AW8690" s="3"/>
    </row>
    <row r="8691" spans="8:49">
      <c r="H8691" s="2"/>
      <c r="I8691" s="3"/>
      <c r="J8691" s="4"/>
      <c r="P8691" s="2"/>
      <c r="Q8691" s="3"/>
      <c r="R8691" s="4"/>
      <c r="X8691" s="2"/>
      <c r="Y8691" s="3"/>
      <c r="Z8691" s="4"/>
      <c r="AF8691" s="2"/>
      <c r="AG8691" s="3"/>
      <c r="AH8691" s="2"/>
      <c r="AN8691" s="2"/>
      <c r="AO8691" s="3"/>
      <c r="AP8691" s="2"/>
      <c r="AW8691" s="3"/>
    </row>
    <row r="8692" spans="8:49">
      <c r="H8692" s="2"/>
      <c r="I8692" s="3"/>
      <c r="J8692" s="4"/>
      <c r="P8692" s="2"/>
      <c r="Q8692" s="3"/>
      <c r="R8692" s="4"/>
      <c r="X8692" s="2"/>
      <c r="Y8692" s="3"/>
      <c r="Z8692" s="4"/>
      <c r="AF8692" s="2"/>
      <c r="AG8692" s="3"/>
      <c r="AH8692" s="2"/>
      <c r="AN8692" s="2"/>
      <c r="AO8692" s="3"/>
      <c r="AP8692" s="2"/>
      <c r="AW8692" s="3"/>
    </row>
    <row r="8693" spans="8:49">
      <c r="H8693" s="2"/>
      <c r="I8693" s="3"/>
      <c r="J8693" s="4"/>
      <c r="P8693" s="2"/>
      <c r="Q8693" s="3"/>
      <c r="R8693" s="4"/>
      <c r="X8693" s="2"/>
      <c r="Y8693" s="3"/>
      <c r="Z8693" s="4"/>
      <c r="AF8693" s="2"/>
      <c r="AG8693" s="3"/>
      <c r="AH8693" s="2"/>
      <c r="AN8693" s="2"/>
      <c r="AO8693" s="3"/>
      <c r="AP8693" s="2"/>
      <c r="AW8693" s="3"/>
    </row>
    <row r="8694" spans="8:49">
      <c r="H8694" s="2"/>
      <c r="I8694" s="3"/>
      <c r="J8694" s="4"/>
      <c r="P8694" s="2"/>
      <c r="Q8694" s="3"/>
      <c r="R8694" s="4"/>
      <c r="X8694" s="2"/>
      <c r="Y8694" s="3"/>
      <c r="Z8694" s="4"/>
      <c r="AF8694" s="2"/>
      <c r="AG8694" s="3"/>
      <c r="AH8694" s="2"/>
      <c r="AN8694" s="2"/>
      <c r="AO8694" s="3"/>
      <c r="AP8694" s="2"/>
      <c r="AW8694" s="3"/>
    </row>
    <row r="8695" spans="8:49">
      <c r="H8695" s="2"/>
      <c r="I8695" s="3"/>
      <c r="J8695" s="4"/>
      <c r="P8695" s="2"/>
      <c r="Q8695" s="3"/>
      <c r="R8695" s="4"/>
      <c r="X8695" s="2"/>
      <c r="Y8695" s="3"/>
      <c r="Z8695" s="4"/>
      <c r="AF8695" s="2"/>
      <c r="AG8695" s="3"/>
      <c r="AH8695" s="2"/>
      <c r="AN8695" s="2"/>
      <c r="AO8695" s="3"/>
      <c r="AP8695" s="2"/>
      <c r="AW8695" s="3"/>
    </row>
    <row r="8696" spans="8:49">
      <c r="H8696" s="2"/>
      <c r="I8696" s="3"/>
      <c r="J8696" s="4"/>
      <c r="P8696" s="2"/>
      <c r="Q8696" s="3"/>
      <c r="R8696" s="4"/>
      <c r="X8696" s="2"/>
      <c r="Y8696" s="3"/>
      <c r="Z8696" s="4"/>
      <c r="AF8696" s="2"/>
      <c r="AG8696" s="3"/>
      <c r="AH8696" s="2"/>
      <c r="AN8696" s="2"/>
      <c r="AO8696" s="3"/>
      <c r="AP8696" s="2"/>
      <c r="AW8696" s="3"/>
    </row>
    <row r="8697" spans="8:49">
      <c r="H8697" s="2"/>
      <c r="I8697" s="3"/>
      <c r="J8697" s="4"/>
      <c r="P8697" s="2"/>
      <c r="Q8697" s="3"/>
      <c r="R8697" s="4"/>
      <c r="X8697" s="2"/>
      <c r="Y8697" s="3"/>
      <c r="Z8697" s="4"/>
      <c r="AF8697" s="2"/>
      <c r="AG8697" s="3"/>
      <c r="AH8697" s="2"/>
      <c r="AN8697" s="2"/>
      <c r="AO8697" s="3"/>
      <c r="AP8697" s="2"/>
      <c r="AW8697" s="3"/>
    </row>
    <row r="8698" spans="8:49">
      <c r="H8698" s="2"/>
      <c r="I8698" s="3"/>
      <c r="J8698" s="4"/>
      <c r="P8698" s="2"/>
      <c r="Q8698" s="3"/>
      <c r="R8698" s="4"/>
      <c r="X8698" s="2"/>
      <c r="Y8698" s="3"/>
      <c r="Z8698" s="4"/>
      <c r="AF8698" s="2"/>
      <c r="AG8698" s="3"/>
      <c r="AH8698" s="2"/>
      <c r="AN8698" s="2"/>
      <c r="AO8698" s="3"/>
      <c r="AP8698" s="2"/>
      <c r="AW8698" s="3"/>
    </row>
    <row r="8699" spans="8:49">
      <c r="H8699" s="2"/>
      <c r="I8699" s="3"/>
      <c r="J8699" s="4"/>
      <c r="P8699" s="2"/>
      <c r="Q8699" s="3"/>
      <c r="R8699" s="4"/>
      <c r="X8699" s="2"/>
      <c r="Y8699" s="3"/>
      <c r="Z8699" s="4"/>
      <c r="AF8699" s="2"/>
      <c r="AG8699" s="3"/>
      <c r="AH8699" s="2"/>
      <c r="AN8699" s="2"/>
      <c r="AO8699" s="3"/>
      <c r="AP8699" s="2"/>
      <c r="AW8699" s="3"/>
    </row>
    <row r="8700" spans="8:49">
      <c r="H8700" s="2"/>
      <c r="I8700" s="3"/>
      <c r="J8700" s="4"/>
      <c r="P8700" s="2"/>
      <c r="Q8700" s="3"/>
      <c r="R8700" s="4"/>
      <c r="X8700" s="2"/>
      <c r="Y8700" s="3"/>
      <c r="Z8700" s="4"/>
      <c r="AF8700" s="2"/>
      <c r="AG8700" s="3"/>
      <c r="AH8700" s="2"/>
      <c r="AN8700" s="2"/>
      <c r="AO8700" s="3"/>
      <c r="AP8700" s="2"/>
      <c r="AW8700" s="3"/>
    </row>
    <row r="8701" spans="8:49">
      <c r="H8701" s="2"/>
      <c r="I8701" s="3"/>
      <c r="J8701" s="4"/>
      <c r="P8701" s="2"/>
      <c r="Q8701" s="3"/>
      <c r="R8701" s="4"/>
      <c r="X8701" s="2"/>
      <c r="Y8701" s="3"/>
      <c r="Z8701" s="4"/>
      <c r="AF8701" s="2"/>
      <c r="AG8701" s="3"/>
      <c r="AH8701" s="2"/>
      <c r="AN8701" s="2"/>
      <c r="AO8701" s="3"/>
      <c r="AP8701" s="2"/>
      <c r="AW8701" s="3"/>
    </row>
    <row r="8702" spans="8:49">
      <c r="H8702" s="2"/>
      <c r="I8702" s="3"/>
      <c r="J8702" s="4"/>
      <c r="P8702" s="2"/>
      <c r="Q8702" s="3"/>
      <c r="R8702" s="4"/>
      <c r="X8702" s="2"/>
      <c r="Y8702" s="3"/>
      <c r="Z8702" s="4"/>
      <c r="AF8702" s="2"/>
      <c r="AG8702" s="3"/>
      <c r="AH8702" s="2"/>
      <c r="AN8702" s="2"/>
      <c r="AO8702" s="3"/>
      <c r="AP8702" s="2"/>
      <c r="AW8702" s="3"/>
    </row>
    <row r="8703" spans="8:49">
      <c r="H8703" s="2"/>
      <c r="I8703" s="3"/>
      <c r="J8703" s="4"/>
      <c r="P8703" s="2"/>
      <c r="Q8703" s="3"/>
      <c r="R8703" s="4"/>
      <c r="X8703" s="2"/>
      <c r="Y8703" s="3"/>
      <c r="Z8703" s="4"/>
      <c r="AF8703" s="2"/>
      <c r="AG8703" s="3"/>
      <c r="AH8703" s="2"/>
      <c r="AN8703" s="2"/>
      <c r="AO8703" s="3"/>
      <c r="AP8703" s="2"/>
      <c r="AW8703" s="3"/>
    </row>
    <row r="8704" spans="8:49">
      <c r="H8704" s="2"/>
      <c r="I8704" s="3"/>
      <c r="J8704" s="4"/>
      <c r="P8704" s="2"/>
      <c r="Q8704" s="3"/>
      <c r="R8704" s="4"/>
      <c r="X8704" s="2"/>
      <c r="Y8704" s="3"/>
      <c r="Z8704" s="4"/>
      <c r="AF8704" s="2"/>
      <c r="AG8704" s="3"/>
      <c r="AH8704" s="2"/>
      <c r="AN8704" s="2"/>
      <c r="AO8704" s="3"/>
      <c r="AP8704" s="2"/>
      <c r="AW8704" s="3"/>
    </row>
    <row r="8705" spans="8:49">
      <c r="H8705" s="2"/>
      <c r="I8705" s="3"/>
      <c r="J8705" s="4"/>
      <c r="P8705" s="2"/>
      <c r="Q8705" s="3"/>
      <c r="R8705" s="4"/>
      <c r="X8705" s="2"/>
      <c r="Y8705" s="3"/>
      <c r="Z8705" s="4"/>
      <c r="AF8705" s="2"/>
      <c r="AG8705" s="3"/>
      <c r="AH8705" s="2"/>
      <c r="AN8705" s="2"/>
      <c r="AO8705" s="3"/>
      <c r="AP8705" s="2"/>
      <c r="AW8705" s="3"/>
    </row>
    <row r="8706" spans="8:49">
      <c r="H8706" s="2"/>
      <c r="I8706" s="3"/>
      <c r="J8706" s="4"/>
      <c r="P8706" s="2"/>
      <c r="Q8706" s="3"/>
      <c r="R8706" s="4"/>
      <c r="X8706" s="2"/>
      <c r="Y8706" s="3"/>
      <c r="Z8706" s="4"/>
      <c r="AF8706" s="2"/>
      <c r="AG8706" s="3"/>
      <c r="AH8706" s="2"/>
      <c r="AN8706" s="2"/>
      <c r="AO8706" s="3"/>
      <c r="AP8706" s="2"/>
      <c r="AW8706" s="3"/>
    </row>
    <row r="8707" spans="8:49">
      <c r="H8707" s="2"/>
      <c r="I8707" s="3"/>
      <c r="J8707" s="4"/>
      <c r="P8707" s="2"/>
      <c r="Q8707" s="3"/>
      <c r="R8707" s="4"/>
      <c r="X8707" s="2"/>
      <c r="Y8707" s="3"/>
      <c r="Z8707" s="4"/>
      <c r="AF8707" s="2"/>
      <c r="AG8707" s="3"/>
      <c r="AH8707" s="2"/>
      <c r="AN8707" s="2"/>
      <c r="AO8707" s="3"/>
      <c r="AP8707" s="2"/>
      <c r="AW8707" s="3"/>
    </row>
    <row r="8708" spans="8:49">
      <c r="H8708" s="2"/>
      <c r="I8708" s="3"/>
      <c r="J8708" s="4"/>
      <c r="P8708" s="2"/>
      <c r="Q8708" s="3"/>
      <c r="R8708" s="4"/>
      <c r="X8708" s="2"/>
      <c r="Y8708" s="3"/>
      <c r="Z8708" s="4"/>
      <c r="AF8708" s="2"/>
      <c r="AG8708" s="3"/>
      <c r="AH8708" s="2"/>
      <c r="AN8708" s="2"/>
      <c r="AO8708" s="3"/>
      <c r="AP8708" s="2"/>
      <c r="AW8708" s="3"/>
    </row>
    <row r="8709" spans="8:49">
      <c r="H8709" s="2"/>
      <c r="I8709" s="3"/>
      <c r="J8709" s="4"/>
      <c r="P8709" s="2"/>
      <c r="Q8709" s="3"/>
      <c r="R8709" s="4"/>
      <c r="X8709" s="2"/>
      <c r="Y8709" s="3"/>
      <c r="Z8709" s="4"/>
      <c r="AF8709" s="2"/>
      <c r="AG8709" s="3"/>
      <c r="AH8709" s="2"/>
      <c r="AN8709" s="2"/>
      <c r="AO8709" s="3"/>
      <c r="AP8709" s="2"/>
      <c r="AW8709" s="3"/>
    </row>
    <row r="8710" spans="8:49">
      <c r="H8710" s="2"/>
      <c r="I8710" s="3"/>
      <c r="J8710" s="4"/>
      <c r="P8710" s="2"/>
      <c r="Q8710" s="3"/>
      <c r="R8710" s="4"/>
      <c r="X8710" s="2"/>
      <c r="Y8710" s="3"/>
      <c r="Z8710" s="4"/>
      <c r="AF8710" s="2"/>
      <c r="AG8710" s="3"/>
      <c r="AH8710" s="2"/>
      <c r="AN8710" s="2"/>
      <c r="AO8710" s="3"/>
      <c r="AP8710" s="2"/>
      <c r="AW8710" s="3"/>
    </row>
    <row r="8711" spans="8:49">
      <c r="H8711" s="2"/>
      <c r="I8711" s="3"/>
      <c r="J8711" s="4"/>
      <c r="P8711" s="2"/>
      <c r="Q8711" s="3"/>
      <c r="R8711" s="4"/>
      <c r="X8711" s="2"/>
      <c r="Y8711" s="3"/>
      <c r="Z8711" s="4"/>
      <c r="AF8711" s="2"/>
      <c r="AG8711" s="3"/>
      <c r="AH8711" s="2"/>
      <c r="AN8711" s="2"/>
      <c r="AO8711" s="3"/>
      <c r="AP8711" s="2"/>
      <c r="AW8711" s="3"/>
    </row>
    <row r="8712" spans="8:49">
      <c r="H8712" s="2"/>
      <c r="I8712" s="3"/>
      <c r="J8712" s="4"/>
      <c r="P8712" s="2"/>
      <c r="Q8712" s="3"/>
      <c r="R8712" s="4"/>
      <c r="X8712" s="2"/>
      <c r="Y8712" s="3"/>
      <c r="Z8712" s="4"/>
      <c r="AF8712" s="2"/>
      <c r="AG8712" s="3"/>
      <c r="AH8712" s="2"/>
      <c r="AN8712" s="2"/>
      <c r="AO8712" s="3"/>
      <c r="AP8712" s="2"/>
      <c r="AW8712" s="3"/>
    </row>
    <row r="8713" spans="8:49">
      <c r="H8713" s="2"/>
      <c r="I8713" s="3"/>
      <c r="J8713" s="4"/>
      <c r="P8713" s="2"/>
      <c r="Q8713" s="3"/>
      <c r="R8713" s="4"/>
      <c r="X8713" s="2"/>
      <c r="Y8713" s="3"/>
      <c r="Z8713" s="4"/>
      <c r="AF8713" s="2"/>
      <c r="AG8713" s="3"/>
      <c r="AH8713" s="2"/>
      <c r="AN8713" s="2"/>
      <c r="AO8713" s="3"/>
      <c r="AP8713" s="2"/>
      <c r="AW8713" s="3"/>
    </row>
    <row r="8714" spans="8:49">
      <c r="H8714" s="2"/>
      <c r="I8714" s="3"/>
      <c r="J8714" s="4"/>
      <c r="P8714" s="2"/>
      <c r="Q8714" s="3"/>
      <c r="R8714" s="4"/>
      <c r="X8714" s="2"/>
      <c r="Y8714" s="3"/>
      <c r="Z8714" s="4"/>
      <c r="AF8714" s="2"/>
      <c r="AG8714" s="3"/>
      <c r="AH8714" s="2"/>
      <c r="AN8714" s="2"/>
      <c r="AO8714" s="3"/>
      <c r="AP8714" s="2"/>
      <c r="AW8714" s="3"/>
    </row>
    <row r="8715" spans="8:49">
      <c r="H8715" s="2"/>
      <c r="I8715" s="3"/>
      <c r="J8715" s="4"/>
      <c r="P8715" s="2"/>
      <c r="Q8715" s="3"/>
      <c r="R8715" s="4"/>
      <c r="X8715" s="2"/>
      <c r="Y8715" s="3"/>
      <c r="Z8715" s="4"/>
      <c r="AF8715" s="2"/>
      <c r="AG8715" s="3"/>
      <c r="AH8715" s="2"/>
      <c r="AN8715" s="2"/>
      <c r="AO8715" s="3"/>
      <c r="AP8715" s="2"/>
      <c r="AW8715" s="3"/>
    </row>
    <row r="8716" spans="8:49">
      <c r="H8716" s="2"/>
      <c r="I8716" s="3"/>
      <c r="J8716" s="4"/>
      <c r="P8716" s="2"/>
      <c r="Q8716" s="3"/>
      <c r="R8716" s="4"/>
      <c r="X8716" s="2"/>
      <c r="Y8716" s="3"/>
      <c r="Z8716" s="4"/>
      <c r="AF8716" s="2"/>
      <c r="AG8716" s="3"/>
      <c r="AH8716" s="2"/>
      <c r="AN8716" s="2"/>
      <c r="AO8716" s="3"/>
      <c r="AP8716" s="2"/>
      <c r="AW8716" s="3"/>
    </row>
    <row r="8717" spans="8:49">
      <c r="H8717" s="2"/>
      <c r="I8717" s="3"/>
      <c r="J8717" s="4"/>
      <c r="P8717" s="2"/>
      <c r="Q8717" s="3"/>
      <c r="R8717" s="4"/>
      <c r="X8717" s="2"/>
      <c r="Y8717" s="3"/>
      <c r="Z8717" s="4"/>
      <c r="AF8717" s="2"/>
      <c r="AG8717" s="3"/>
      <c r="AH8717" s="2"/>
      <c r="AN8717" s="2"/>
      <c r="AO8717" s="3"/>
      <c r="AP8717" s="2"/>
      <c r="AW8717" s="3"/>
    </row>
    <row r="8718" spans="8:49">
      <c r="H8718" s="2"/>
      <c r="I8718" s="3"/>
      <c r="J8718" s="4"/>
      <c r="P8718" s="2"/>
      <c r="Q8718" s="3"/>
      <c r="R8718" s="4"/>
      <c r="X8718" s="2"/>
      <c r="Y8718" s="3"/>
      <c r="Z8718" s="4"/>
      <c r="AF8718" s="2"/>
      <c r="AG8718" s="3"/>
      <c r="AH8718" s="2"/>
      <c r="AN8718" s="2"/>
      <c r="AO8718" s="3"/>
      <c r="AP8718" s="2"/>
      <c r="AW8718" s="3"/>
    </row>
    <row r="8719" spans="8:49">
      <c r="H8719" s="2"/>
      <c r="I8719" s="3"/>
      <c r="J8719" s="4"/>
      <c r="P8719" s="2"/>
      <c r="Q8719" s="3"/>
      <c r="R8719" s="4"/>
      <c r="X8719" s="2"/>
      <c r="Y8719" s="3"/>
      <c r="Z8719" s="4"/>
      <c r="AF8719" s="2"/>
      <c r="AG8719" s="3"/>
      <c r="AH8719" s="2"/>
      <c r="AN8719" s="2"/>
      <c r="AO8719" s="3"/>
      <c r="AP8719" s="2"/>
      <c r="AW8719" s="3"/>
    </row>
    <row r="8720" spans="8:49">
      <c r="H8720" s="2"/>
      <c r="I8720" s="3"/>
      <c r="J8720" s="4"/>
      <c r="P8720" s="2"/>
      <c r="Q8720" s="3"/>
      <c r="R8720" s="4"/>
      <c r="X8720" s="2"/>
      <c r="Y8720" s="3"/>
      <c r="Z8720" s="4"/>
      <c r="AF8720" s="2"/>
      <c r="AG8720" s="3"/>
      <c r="AH8720" s="2"/>
      <c r="AN8720" s="2"/>
      <c r="AO8720" s="3"/>
      <c r="AP8720" s="2"/>
      <c r="AW8720" s="3"/>
    </row>
    <row r="8721" spans="8:49">
      <c r="H8721" s="2"/>
      <c r="I8721" s="3"/>
      <c r="J8721" s="4"/>
      <c r="P8721" s="2"/>
      <c r="Q8721" s="3"/>
      <c r="R8721" s="4"/>
      <c r="X8721" s="2"/>
      <c r="Y8721" s="3"/>
      <c r="Z8721" s="4"/>
      <c r="AF8721" s="2"/>
      <c r="AG8721" s="3"/>
      <c r="AH8721" s="2"/>
      <c r="AN8721" s="2"/>
      <c r="AO8721" s="3"/>
      <c r="AP8721" s="2"/>
      <c r="AW8721" s="3"/>
    </row>
    <row r="8722" spans="8:49">
      <c r="H8722" s="2"/>
      <c r="I8722" s="3"/>
      <c r="J8722" s="4"/>
      <c r="P8722" s="2"/>
      <c r="Q8722" s="3"/>
      <c r="R8722" s="4"/>
      <c r="X8722" s="2"/>
      <c r="Y8722" s="3"/>
      <c r="Z8722" s="4"/>
      <c r="AF8722" s="2"/>
      <c r="AG8722" s="3"/>
      <c r="AH8722" s="2"/>
      <c r="AN8722" s="2"/>
      <c r="AO8722" s="3"/>
      <c r="AP8722" s="2"/>
      <c r="AW8722" s="3"/>
    </row>
    <row r="8723" spans="8:49">
      <c r="H8723" s="2"/>
      <c r="I8723" s="3"/>
      <c r="J8723" s="4"/>
      <c r="P8723" s="2"/>
      <c r="Q8723" s="3"/>
      <c r="R8723" s="4"/>
      <c r="X8723" s="2"/>
      <c r="Y8723" s="3"/>
      <c r="Z8723" s="4"/>
      <c r="AF8723" s="2"/>
      <c r="AG8723" s="3"/>
      <c r="AH8723" s="2"/>
      <c r="AN8723" s="2"/>
      <c r="AO8723" s="3"/>
      <c r="AP8723" s="2"/>
      <c r="AW8723" s="3"/>
    </row>
    <row r="8724" spans="8:49">
      <c r="H8724" s="2"/>
      <c r="I8724" s="3"/>
      <c r="J8724" s="4"/>
      <c r="P8724" s="2"/>
      <c r="Q8724" s="3"/>
      <c r="R8724" s="4"/>
      <c r="X8724" s="2"/>
      <c r="Y8724" s="3"/>
      <c r="Z8724" s="4"/>
      <c r="AF8724" s="2"/>
      <c r="AG8724" s="3"/>
      <c r="AH8724" s="2"/>
      <c r="AN8724" s="2"/>
      <c r="AO8724" s="3"/>
      <c r="AP8724" s="2"/>
      <c r="AW8724" s="3"/>
    </row>
    <row r="8725" spans="8:49">
      <c r="H8725" s="2"/>
      <c r="I8725" s="3"/>
      <c r="J8725" s="4"/>
      <c r="P8725" s="2"/>
      <c r="Q8725" s="3"/>
      <c r="R8725" s="4"/>
      <c r="X8725" s="2"/>
      <c r="Y8725" s="3"/>
      <c r="Z8725" s="4"/>
      <c r="AF8725" s="2"/>
      <c r="AG8725" s="3"/>
      <c r="AH8725" s="2"/>
      <c r="AN8725" s="2"/>
      <c r="AO8725" s="3"/>
      <c r="AP8725" s="2"/>
      <c r="AW8725" s="3"/>
    </row>
    <row r="8726" spans="8:49">
      <c r="H8726" s="2"/>
      <c r="I8726" s="3"/>
      <c r="J8726" s="4"/>
      <c r="P8726" s="2"/>
      <c r="Q8726" s="3"/>
      <c r="R8726" s="4"/>
      <c r="X8726" s="2"/>
      <c r="Y8726" s="3"/>
      <c r="Z8726" s="4"/>
      <c r="AF8726" s="2"/>
      <c r="AG8726" s="3"/>
      <c r="AH8726" s="2"/>
      <c r="AN8726" s="2"/>
      <c r="AO8726" s="3"/>
      <c r="AP8726" s="2"/>
      <c r="AW8726" s="3"/>
    </row>
    <row r="8727" spans="8:49">
      <c r="H8727" s="2"/>
      <c r="I8727" s="3"/>
      <c r="J8727" s="4"/>
      <c r="P8727" s="2"/>
      <c r="Q8727" s="3"/>
      <c r="R8727" s="4"/>
      <c r="X8727" s="2"/>
      <c r="Y8727" s="3"/>
      <c r="Z8727" s="4"/>
      <c r="AF8727" s="2"/>
      <c r="AG8727" s="3"/>
      <c r="AH8727" s="2"/>
      <c r="AN8727" s="2"/>
      <c r="AO8727" s="3"/>
      <c r="AP8727" s="2"/>
      <c r="AW8727" s="3"/>
    </row>
    <row r="8728" spans="8:49">
      <c r="H8728" s="2"/>
      <c r="I8728" s="3"/>
      <c r="J8728" s="4"/>
      <c r="P8728" s="2"/>
      <c r="Q8728" s="3"/>
      <c r="R8728" s="4"/>
      <c r="X8728" s="2"/>
      <c r="Y8728" s="3"/>
      <c r="Z8728" s="4"/>
      <c r="AF8728" s="2"/>
      <c r="AG8728" s="3"/>
      <c r="AH8728" s="2"/>
      <c r="AN8728" s="2"/>
      <c r="AO8728" s="3"/>
      <c r="AP8728" s="2"/>
      <c r="AW8728" s="3"/>
    </row>
    <row r="8729" spans="8:49">
      <c r="H8729" s="2"/>
      <c r="I8729" s="3"/>
      <c r="J8729" s="4"/>
      <c r="P8729" s="2"/>
      <c r="Q8729" s="3"/>
      <c r="R8729" s="4"/>
      <c r="X8729" s="2"/>
      <c r="Y8729" s="3"/>
      <c r="Z8729" s="4"/>
      <c r="AF8729" s="2"/>
      <c r="AG8729" s="3"/>
      <c r="AH8729" s="2"/>
      <c r="AN8729" s="2"/>
      <c r="AO8729" s="3"/>
      <c r="AP8729" s="2"/>
      <c r="AW8729" s="3"/>
    </row>
    <row r="8730" spans="8:49">
      <c r="H8730" s="2"/>
      <c r="I8730" s="3"/>
      <c r="J8730" s="4"/>
      <c r="P8730" s="2"/>
      <c r="Q8730" s="3"/>
      <c r="R8730" s="4"/>
      <c r="X8730" s="2"/>
      <c r="Y8730" s="3"/>
      <c r="Z8730" s="4"/>
      <c r="AF8730" s="2"/>
      <c r="AG8730" s="3"/>
      <c r="AH8730" s="2"/>
      <c r="AN8730" s="2"/>
      <c r="AO8730" s="3"/>
      <c r="AP8730" s="2"/>
      <c r="AW8730" s="3"/>
    </row>
    <row r="8731" spans="8:49">
      <c r="H8731" s="2"/>
      <c r="I8731" s="3"/>
      <c r="J8731" s="4"/>
      <c r="P8731" s="2"/>
      <c r="Q8731" s="3"/>
      <c r="R8731" s="4"/>
      <c r="X8731" s="2"/>
      <c r="Y8731" s="3"/>
      <c r="Z8731" s="4"/>
      <c r="AF8731" s="2"/>
      <c r="AG8731" s="3"/>
      <c r="AH8731" s="2"/>
      <c r="AN8731" s="2"/>
      <c r="AO8731" s="3"/>
      <c r="AP8731" s="2"/>
      <c r="AW8731" s="3"/>
    </row>
    <row r="8732" spans="8:49">
      <c r="H8732" s="2"/>
      <c r="I8732" s="3"/>
      <c r="J8732" s="4"/>
      <c r="P8732" s="2"/>
      <c r="Q8732" s="3"/>
      <c r="R8732" s="4"/>
      <c r="X8732" s="2"/>
      <c r="Y8732" s="3"/>
      <c r="Z8732" s="4"/>
      <c r="AF8732" s="2"/>
      <c r="AG8732" s="3"/>
      <c r="AH8732" s="2"/>
      <c r="AN8732" s="2"/>
      <c r="AO8732" s="3"/>
      <c r="AP8732" s="2"/>
      <c r="AW8732" s="3"/>
    </row>
    <row r="8733" spans="8:49">
      <c r="H8733" s="2"/>
      <c r="I8733" s="3"/>
      <c r="J8733" s="4"/>
      <c r="P8733" s="2"/>
      <c r="Q8733" s="3"/>
      <c r="R8733" s="4"/>
      <c r="X8733" s="2"/>
      <c r="Y8733" s="3"/>
      <c r="Z8733" s="4"/>
      <c r="AF8733" s="2"/>
      <c r="AG8733" s="3"/>
      <c r="AH8733" s="2"/>
      <c r="AN8733" s="2"/>
      <c r="AO8733" s="3"/>
      <c r="AP8733" s="2"/>
      <c r="AW8733" s="3"/>
    </row>
    <row r="8734" spans="8:49">
      <c r="H8734" s="2"/>
      <c r="I8734" s="3"/>
      <c r="J8734" s="4"/>
      <c r="P8734" s="2"/>
      <c r="Q8734" s="3"/>
      <c r="R8734" s="4"/>
      <c r="X8734" s="2"/>
      <c r="Y8734" s="3"/>
      <c r="Z8734" s="4"/>
      <c r="AF8734" s="2"/>
      <c r="AG8734" s="3"/>
      <c r="AH8734" s="2"/>
      <c r="AN8734" s="2"/>
      <c r="AO8734" s="3"/>
      <c r="AP8734" s="2"/>
      <c r="AW8734" s="3"/>
    </row>
    <row r="8735" spans="8:49">
      <c r="H8735" s="2"/>
      <c r="I8735" s="3"/>
      <c r="J8735" s="4"/>
      <c r="P8735" s="2"/>
      <c r="Q8735" s="3"/>
      <c r="R8735" s="4"/>
      <c r="X8735" s="2"/>
      <c r="Y8735" s="3"/>
      <c r="Z8735" s="4"/>
      <c r="AF8735" s="2"/>
      <c r="AG8735" s="3"/>
      <c r="AH8735" s="2"/>
      <c r="AN8735" s="2"/>
      <c r="AO8735" s="3"/>
      <c r="AP8735" s="2"/>
      <c r="AW8735" s="3"/>
    </row>
    <row r="8736" spans="8:49">
      <c r="H8736" s="2"/>
      <c r="I8736" s="3"/>
      <c r="J8736" s="4"/>
      <c r="P8736" s="2"/>
      <c r="Q8736" s="3"/>
      <c r="R8736" s="4"/>
      <c r="X8736" s="2"/>
      <c r="Y8736" s="3"/>
      <c r="Z8736" s="4"/>
      <c r="AF8736" s="2"/>
      <c r="AG8736" s="3"/>
      <c r="AH8736" s="2"/>
      <c r="AN8736" s="2"/>
      <c r="AO8736" s="3"/>
      <c r="AP8736" s="2"/>
      <c r="AW8736" s="3"/>
    </row>
    <row r="8737" spans="8:49">
      <c r="H8737" s="2"/>
      <c r="I8737" s="3"/>
      <c r="J8737" s="4"/>
      <c r="P8737" s="2"/>
      <c r="Q8737" s="3"/>
      <c r="R8737" s="4"/>
      <c r="X8737" s="2"/>
      <c r="Y8737" s="3"/>
      <c r="Z8737" s="4"/>
      <c r="AF8737" s="2"/>
      <c r="AG8737" s="3"/>
      <c r="AH8737" s="2"/>
      <c r="AN8737" s="2"/>
      <c r="AO8737" s="3"/>
      <c r="AP8737" s="2"/>
      <c r="AW8737" s="3"/>
    </row>
    <row r="8738" spans="8:49">
      <c r="H8738" s="2"/>
      <c r="I8738" s="3"/>
      <c r="J8738" s="4"/>
      <c r="P8738" s="2"/>
      <c r="Q8738" s="3"/>
      <c r="R8738" s="4"/>
      <c r="X8738" s="2"/>
      <c r="Y8738" s="3"/>
      <c r="Z8738" s="4"/>
      <c r="AF8738" s="2"/>
      <c r="AG8738" s="3"/>
      <c r="AH8738" s="2"/>
      <c r="AN8738" s="2"/>
      <c r="AO8738" s="3"/>
      <c r="AP8738" s="2"/>
      <c r="AW8738" s="3"/>
    </row>
    <row r="8739" spans="8:49">
      <c r="H8739" s="2"/>
      <c r="I8739" s="3"/>
      <c r="J8739" s="4"/>
      <c r="P8739" s="2"/>
      <c r="Q8739" s="3"/>
      <c r="R8739" s="4"/>
      <c r="X8739" s="2"/>
      <c r="Y8739" s="3"/>
      <c r="Z8739" s="4"/>
      <c r="AF8739" s="2"/>
      <c r="AG8739" s="3"/>
      <c r="AH8739" s="2"/>
      <c r="AN8739" s="2"/>
      <c r="AO8739" s="3"/>
      <c r="AP8739" s="2"/>
      <c r="AW8739" s="3"/>
    </row>
    <row r="8740" spans="8:49">
      <c r="H8740" s="2"/>
      <c r="I8740" s="3"/>
      <c r="J8740" s="4"/>
      <c r="P8740" s="2"/>
      <c r="Q8740" s="3"/>
      <c r="R8740" s="4"/>
      <c r="X8740" s="2"/>
      <c r="Y8740" s="3"/>
      <c r="Z8740" s="4"/>
      <c r="AF8740" s="2"/>
      <c r="AG8740" s="3"/>
      <c r="AH8740" s="2"/>
      <c r="AN8740" s="2"/>
      <c r="AO8740" s="3"/>
      <c r="AP8740" s="2"/>
      <c r="AW8740" s="3"/>
    </row>
    <row r="8741" spans="8:49">
      <c r="H8741" s="2"/>
      <c r="I8741" s="3"/>
      <c r="J8741" s="4"/>
      <c r="P8741" s="2"/>
      <c r="Q8741" s="3"/>
      <c r="R8741" s="4"/>
      <c r="X8741" s="2"/>
      <c r="Y8741" s="3"/>
      <c r="Z8741" s="4"/>
      <c r="AF8741" s="2"/>
      <c r="AG8741" s="3"/>
      <c r="AH8741" s="2"/>
      <c r="AN8741" s="2"/>
      <c r="AO8741" s="3"/>
      <c r="AP8741" s="2"/>
      <c r="AW8741" s="3"/>
    </row>
    <row r="8742" spans="8:49">
      <c r="H8742" s="2"/>
      <c r="I8742" s="3"/>
      <c r="J8742" s="4"/>
      <c r="P8742" s="2"/>
      <c r="Q8742" s="3"/>
      <c r="R8742" s="4"/>
      <c r="X8742" s="2"/>
      <c r="Y8742" s="3"/>
      <c r="Z8742" s="4"/>
      <c r="AF8742" s="2"/>
      <c r="AG8742" s="3"/>
      <c r="AH8742" s="2"/>
      <c r="AN8742" s="2"/>
      <c r="AO8742" s="3"/>
      <c r="AP8742" s="2"/>
      <c r="AW8742" s="3"/>
    </row>
    <row r="8743" spans="8:49">
      <c r="H8743" s="2"/>
      <c r="I8743" s="3"/>
      <c r="J8743" s="4"/>
      <c r="P8743" s="2"/>
      <c r="Q8743" s="3"/>
      <c r="R8743" s="4"/>
      <c r="X8743" s="2"/>
      <c r="Y8743" s="3"/>
      <c r="Z8743" s="4"/>
      <c r="AF8743" s="2"/>
      <c r="AG8743" s="3"/>
      <c r="AH8743" s="2"/>
      <c r="AN8743" s="2"/>
      <c r="AO8743" s="3"/>
      <c r="AP8743" s="2"/>
      <c r="AW8743" s="3"/>
    </row>
    <row r="8744" spans="8:49">
      <c r="H8744" s="2"/>
      <c r="I8744" s="3"/>
      <c r="J8744" s="4"/>
      <c r="P8744" s="2"/>
      <c r="Q8744" s="3"/>
      <c r="R8744" s="4"/>
      <c r="X8744" s="2"/>
      <c r="Y8744" s="3"/>
      <c r="Z8744" s="4"/>
      <c r="AF8744" s="2"/>
      <c r="AG8744" s="3"/>
      <c r="AH8744" s="2"/>
      <c r="AN8744" s="2"/>
      <c r="AO8744" s="3"/>
      <c r="AP8744" s="2"/>
      <c r="AW8744" s="3"/>
    </row>
    <row r="8745" spans="8:49">
      <c r="H8745" s="2"/>
      <c r="I8745" s="3"/>
      <c r="J8745" s="4"/>
      <c r="P8745" s="2"/>
      <c r="Q8745" s="3"/>
      <c r="R8745" s="4"/>
      <c r="X8745" s="2"/>
      <c r="Y8745" s="3"/>
      <c r="Z8745" s="4"/>
      <c r="AF8745" s="2"/>
      <c r="AG8745" s="3"/>
      <c r="AH8745" s="2"/>
      <c r="AN8745" s="2"/>
      <c r="AO8745" s="3"/>
      <c r="AP8745" s="2"/>
      <c r="AW8745" s="3"/>
    </row>
    <row r="8746" spans="8:49">
      <c r="H8746" s="2"/>
      <c r="I8746" s="3"/>
      <c r="J8746" s="4"/>
      <c r="P8746" s="2"/>
      <c r="Q8746" s="3"/>
      <c r="R8746" s="4"/>
      <c r="X8746" s="2"/>
      <c r="Y8746" s="3"/>
      <c r="Z8746" s="4"/>
      <c r="AF8746" s="2"/>
      <c r="AG8746" s="3"/>
      <c r="AH8746" s="2"/>
      <c r="AN8746" s="2"/>
      <c r="AO8746" s="3"/>
      <c r="AP8746" s="2"/>
      <c r="AW8746" s="3"/>
    </row>
    <row r="8747" spans="8:49">
      <c r="H8747" s="2"/>
      <c r="I8747" s="3"/>
      <c r="J8747" s="4"/>
      <c r="P8747" s="2"/>
      <c r="Q8747" s="3"/>
      <c r="R8747" s="4"/>
      <c r="X8747" s="2"/>
      <c r="Y8747" s="3"/>
      <c r="Z8747" s="4"/>
      <c r="AF8747" s="2"/>
      <c r="AG8747" s="3"/>
      <c r="AH8747" s="2"/>
      <c r="AN8747" s="2"/>
      <c r="AO8747" s="3"/>
      <c r="AP8747" s="2"/>
      <c r="AW8747" s="3"/>
    </row>
    <row r="8748" spans="8:49">
      <c r="H8748" s="2"/>
      <c r="I8748" s="3"/>
      <c r="J8748" s="4"/>
      <c r="P8748" s="2"/>
      <c r="Q8748" s="3"/>
      <c r="R8748" s="4"/>
      <c r="X8748" s="2"/>
      <c r="Y8748" s="3"/>
      <c r="Z8748" s="4"/>
      <c r="AF8748" s="2"/>
      <c r="AG8748" s="3"/>
      <c r="AH8748" s="2"/>
      <c r="AN8748" s="2"/>
      <c r="AO8748" s="3"/>
      <c r="AP8748" s="2"/>
      <c r="AW8748" s="3"/>
    </row>
    <row r="8749" spans="8:49">
      <c r="H8749" s="2"/>
      <c r="I8749" s="3"/>
      <c r="J8749" s="4"/>
      <c r="P8749" s="2"/>
      <c r="Q8749" s="3"/>
      <c r="R8749" s="4"/>
      <c r="X8749" s="2"/>
      <c r="Y8749" s="3"/>
      <c r="Z8749" s="4"/>
      <c r="AF8749" s="2"/>
      <c r="AG8749" s="3"/>
      <c r="AH8749" s="2"/>
      <c r="AN8749" s="2"/>
      <c r="AO8749" s="3"/>
      <c r="AP8749" s="2"/>
      <c r="AW8749" s="3"/>
    </row>
    <row r="8750" spans="8:49">
      <c r="H8750" s="2"/>
      <c r="I8750" s="3"/>
      <c r="J8750" s="4"/>
      <c r="P8750" s="2"/>
      <c r="Q8750" s="3"/>
      <c r="R8750" s="4"/>
      <c r="X8750" s="2"/>
      <c r="Y8750" s="3"/>
      <c r="Z8750" s="4"/>
      <c r="AF8750" s="2"/>
      <c r="AG8750" s="3"/>
      <c r="AH8750" s="2"/>
      <c r="AN8750" s="2"/>
      <c r="AO8750" s="3"/>
      <c r="AP8750" s="2"/>
      <c r="AW8750" s="3"/>
    </row>
    <row r="8751" spans="8:49">
      <c r="H8751" s="2"/>
      <c r="I8751" s="3"/>
      <c r="J8751" s="4"/>
      <c r="P8751" s="2"/>
      <c r="Q8751" s="3"/>
      <c r="R8751" s="4"/>
      <c r="X8751" s="2"/>
      <c r="Y8751" s="3"/>
      <c r="Z8751" s="4"/>
      <c r="AF8751" s="2"/>
      <c r="AG8751" s="3"/>
      <c r="AH8751" s="2"/>
      <c r="AN8751" s="2"/>
      <c r="AO8751" s="3"/>
      <c r="AP8751" s="2"/>
      <c r="AW8751" s="3"/>
    </row>
    <row r="8752" spans="8:49">
      <c r="H8752" s="2"/>
      <c r="I8752" s="3"/>
      <c r="J8752" s="4"/>
      <c r="P8752" s="2"/>
      <c r="Q8752" s="3"/>
      <c r="R8752" s="4"/>
      <c r="X8752" s="2"/>
      <c r="Y8752" s="3"/>
      <c r="Z8752" s="4"/>
      <c r="AF8752" s="2"/>
      <c r="AG8752" s="3"/>
      <c r="AH8752" s="2"/>
      <c r="AN8752" s="2"/>
      <c r="AO8752" s="3"/>
      <c r="AP8752" s="2"/>
      <c r="AW8752" s="3"/>
    </row>
    <row r="8753" spans="8:49">
      <c r="H8753" s="2"/>
      <c r="I8753" s="3"/>
      <c r="J8753" s="4"/>
      <c r="P8753" s="2"/>
      <c r="Q8753" s="3"/>
      <c r="R8753" s="4"/>
      <c r="X8753" s="2"/>
      <c r="Y8753" s="3"/>
      <c r="Z8753" s="4"/>
      <c r="AF8753" s="2"/>
      <c r="AG8753" s="3"/>
      <c r="AH8753" s="2"/>
      <c r="AN8753" s="2"/>
      <c r="AO8753" s="3"/>
      <c r="AP8753" s="2"/>
      <c r="AW8753" s="3"/>
    </row>
    <row r="8754" spans="8:49">
      <c r="H8754" s="2"/>
      <c r="I8754" s="3"/>
      <c r="J8754" s="4"/>
      <c r="P8754" s="2"/>
      <c r="Q8754" s="3"/>
      <c r="R8754" s="4"/>
      <c r="X8754" s="2"/>
      <c r="Y8754" s="3"/>
      <c r="Z8754" s="4"/>
      <c r="AF8754" s="2"/>
      <c r="AG8754" s="3"/>
      <c r="AH8754" s="2"/>
      <c r="AN8754" s="2"/>
      <c r="AO8754" s="3"/>
      <c r="AP8754" s="2"/>
      <c r="AW8754" s="3"/>
    </row>
    <row r="8755" spans="8:49">
      <c r="H8755" s="2"/>
      <c r="I8755" s="3"/>
      <c r="J8755" s="4"/>
      <c r="P8755" s="2"/>
      <c r="Q8755" s="3"/>
      <c r="R8755" s="4"/>
      <c r="X8755" s="2"/>
      <c r="Y8755" s="3"/>
      <c r="Z8755" s="4"/>
      <c r="AF8755" s="2"/>
      <c r="AG8755" s="3"/>
      <c r="AH8755" s="2"/>
      <c r="AN8755" s="2"/>
      <c r="AO8755" s="3"/>
      <c r="AP8755" s="2"/>
      <c r="AW8755" s="3"/>
    </row>
    <row r="8756" spans="8:49">
      <c r="H8756" s="2"/>
      <c r="I8756" s="3"/>
      <c r="J8756" s="4"/>
      <c r="P8756" s="2"/>
      <c r="Q8756" s="3"/>
      <c r="R8756" s="4"/>
      <c r="X8756" s="2"/>
      <c r="Y8756" s="3"/>
      <c r="Z8756" s="4"/>
      <c r="AF8756" s="2"/>
      <c r="AG8756" s="3"/>
      <c r="AH8756" s="2"/>
      <c r="AN8756" s="2"/>
      <c r="AO8756" s="3"/>
      <c r="AP8756" s="2"/>
      <c r="AW8756" s="3"/>
    </row>
    <row r="8757" spans="8:49">
      <c r="H8757" s="2"/>
      <c r="I8757" s="3"/>
      <c r="J8757" s="4"/>
      <c r="P8757" s="2"/>
      <c r="Q8757" s="3"/>
      <c r="R8757" s="4"/>
      <c r="X8757" s="2"/>
      <c r="Y8757" s="3"/>
      <c r="Z8757" s="4"/>
      <c r="AF8757" s="2"/>
      <c r="AG8757" s="3"/>
      <c r="AH8757" s="2"/>
      <c r="AN8757" s="2"/>
      <c r="AO8757" s="3"/>
      <c r="AP8757" s="2"/>
      <c r="AW8757" s="3"/>
    </row>
    <row r="8758" spans="8:49">
      <c r="H8758" s="2"/>
      <c r="I8758" s="3"/>
      <c r="J8758" s="4"/>
      <c r="P8758" s="2"/>
      <c r="Q8758" s="3"/>
      <c r="R8758" s="4"/>
      <c r="X8758" s="2"/>
      <c r="Y8758" s="3"/>
      <c r="Z8758" s="4"/>
      <c r="AF8758" s="2"/>
      <c r="AG8758" s="3"/>
      <c r="AH8758" s="2"/>
      <c r="AN8758" s="2"/>
      <c r="AO8758" s="3"/>
      <c r="AP8758" s="2"/>
      <c r="AW8758" s="3"/>
    </row>
    <row r="8759" spans="8:49">
      <c r="H8759" s="2"/>
      <c r="I8759" s="3"/>
      <c r="J8759" s="4"/>
      <c r="P8759" s="2"/>
      <c r="Q8759" s="3"/>
      <c r="R8759" s="4"/>
      <c r="X8759" s="2"/>
      <c r="Y8759" s="3"/>
      <c r="Z8759" s="4"/>
      <c r="AF8759" s="2"/>
      <c r="AG8759" s="3"/>
      <c r="AH8759" s="2"/>
      <c r="AN8759" s="2"/>
      <c r="AO8759" s="3"/>
      <c r="AP8759" s="2"/>
      <c r="AW8759" s="3"/>
    </row>
    <row r="8760" spans="8:49">
      <c r="H8760" s="2"/>
      <c r="I8760" s="3"/>
      <c r="J8760" s="4"/>
      <c r="P8760" s="2"/>
      <c r="Q8760" s="3"/>
      <c r="R8760" s="4"/>
      <c r="X8760" s="2"/>
      <c r="Y8760" s="3"/>
      <c r="Z8760" s="4"/>
      <c r="AF8760" s="2"/>
      <c r="AG8760" s="3"/>
      <c r="AH8760" s="2"/>
      <c r="AN8760" s="2"/>
      <c r="AO8760" s="3"/>
      <c r="AP8760" s="2"/>
      <c r="AW8760" s="3"/>
    </row>
    <row r="8761" spans="8:49">
      <c r="H8761" s="2"/>
      <c r="I8761" s="3"/>
      <c r="J8761" s="4"/>
      <c r="P8761" s="2"/>
      <c r="Q8761" s="3"/>
      <c r="R8761" s="4"/>
      <c r="X8761" s="2"/>
      <c r="Y8761" s="3"/>
      <c r="Z8761" s="4"/>
      <c r="AF8761" s="2"/>
      <c r="AG8761" s="3"/>
      <c r="AH8761" s="2"/>
      <c r="AN8761" s="2"/>
      <c r="AO8761" s="3"/>
      <c r="AP8761" s="2"/>
      <c r="AW8761" s="3"/>
    </row>
    <row r="8762" spans="8:49">
      <c r="H8762" s="2"/>
      <c r="I8762" s="3"/>
      <c r="J8762" s="4"/>
      <c r="P8762" s="2"/>
      <c r="Q8762" s="3"/>
      <c r="R8762" s="4"/>
      <c r="X8762" s="2"/>
      <c r="Y8762" s="3"/>
      <c r="Z8762" s="4"/>
      <c r="AF8762" s="2"/>
      <c r="AG8762" s="3"/>
      <c r="AH8762" s="2"/>
      <c r="AN8762" s="2"/>
      <c r="AO8762" s="3"/>
      <c r="AP8762" s="2"/>
      <c r="AW8762" s="3"/>
    </row>
    <row r="8763" spans="8:49">
      <c r="H8763" s="2"/>
      <c r="I8763" s="3"/>
      <c r="J8763" s="4"/>
      <c r="P8763" s="2"/>
      <c r="Q8763" s="3"/>
      <c r="R8763" s="4"/>
      <c r="X8763" s="2"/>
      <c r="Y8763" s="3"/>
      <c r="Z8763" s="4"/>
      <c r="AF8763" s="2"/>
      <c r="AG8763" s="3"/>
      <c r="AH8763" s="2"/>
      <c r="AN8763" s="2"/>
      <c r="AO8763" s="3"/>
      <c r="AP8763" s="2"/>
      <c r="AW8763" s="3"/>
    </row>
    <row r="8764" spans="8:49">
      <c r="H8764" s="2"/>
      <c r="I8764" s="3"/>
      <c r="J8764" s="4"/>
      <c r="P8764" s="2"/>
      <c r="Q8764" s="3"/>
      <c r="R8764" s="4"/>
      <c r="X8764" s="2"/>
      <c r="Y8764" s="3"/>
      <c r="Z8764" s="4"/>
      <c r="AF8764" s="2"/>
      <c r="AG8764" s="3"/>
      <c r="AH8764" s="2"/>
      <c r="AN8764" s="2"/>
      <c r="AO8764" s="3"/>
      <c r="AP8764" s="2"/>
      <c r="AW8764" s="3"/>
    </row>
    <row r="8765" spans="8:49">
      <c r="H8765" s="2"/>
      <c r="I8765" s="3"/>
      <c r="J8765" s="4"/>
      <c r="P8765" s="2"/>
      <c r="Q8765" s="3"/>
      <c r="R8765" s="4"/>
      <c r="X8765" s="2"/>
      <c r="Y8765" s="3"/>
      <c r="Z8765" s="4"/>
      <c r="AF8765" s="2"/>
      <c r="AG8765" s="3"/>
      <c r="AH8765" s="2"/>
      <c r="AN8765" s="2"/>
      <c r="AO8765" s="3"/>
      <c r="AP8765" s="2"/>
      <c r="AW8765" s="3"/>
    </row>
    <row r="8766" spans="8:49">
      <c r="H8766" s="2"/>
      <c r="I8766" s="3"/>
      <c r="J8766" s="4"/>
      <c r="P8766" s="2"/>
      <c r="Q8766" s="3"/>
      <c r="R8766" s="4"/>
      <c r="X8766" s="2"/>
      <c r="Y8766" s="3"/>
      <c r="Z8766" s="4"/>
      <c r="AF8766" s="2"/>
      <c r="AG8766" s="3"/>
      <c r="AH8766" s="2"/>
      <c r="AN8766" s="2"/>
      <c r="AO8766" s="3"/>
      <c r="AP8766" s="2"/>
      <c r="AW8766" s="3"/>
    </row>
    <row r="8767" spans="8:49">
      <c r="H8767" s="2"/>
      <c r="I8767" s="3"/>
      <c r="J8767" s="4"/>
      <c r="P8767" s="2"/>
      <c r="Q8767" s="3"/>
      <c r="R8767" s="4"/>
      <c r="X8767" s="2"/>
      <c r="Y8767" s="3"/>
      <c r="Z8767" s="4"/>
      <c r="AF8767" s="2"/>
      <c r="AG8767" s="3"/>
      <c r="AH8767" s="2"/>
      <c r="AN8767" s="2"/>
      <c r="AO8767" s="3"/>
      <c r="AP8767" s="2"/>
      <c r="AW8767" s="3"/>
    </row>
    <row r="8768" spans="8:49">
      <c r="H8768" s="2"/>
      <c r="I8768" s="3"/>
      <c r="J8768" s="4"/>
      <c r="P8768" s="2"/>
      <c r="Q8768" s="3"/>
      <c r="R8768" s="4"/>
      <c r="X8768" s="2"/>
      <c r="Y8768" s="3"/>
      <c r="Z8768" s="4"/>
      <c r="AF8768" s="2"/>
      <c r="AG8768" s="3"/>
      <c r="AH8768" s="2"/>
      <c r="AN8768" s="2"/>
      <c r="AO8768" s="3"/>
      <c r="AP8768" s="2"/>
      <c r="AW8768" s="3"/>
    </row>
    <row r="8769" spans="8:49">
      <c r="H8769" s="2"/>
      <c r="I8769" s="3"/>
      <c r="J8769" s="4"/>
      <c r="P8769" s="2"/>
      <c r="Q8769" s="3"/>
      <c r="R8769" s="4"/>
      <c r="X8769" s="2"/>
      <c r="Y8769" s="3"/>
      <c r="Z8769" s="4"/>
      <c r="AF8769" s="2"/>
      <c r="AG8769" s="3"/>
      <c r="AH8769" s="2"/>
      <c r="AN8769" s="2"/>
      <c r="AO8769" s="3"/>
      <c r="AP8769" s="2"/>
      <c r="AW8769" s="3"/>
    </row>
    <row r="8770" spans="8:49">
      <c r="H8770" s="2"/>
      <c r="I8770" s="3"/>
      <c r="J8770" s="4"/>
      <c r="P8770" s="2"/>
      <c r="Q8770" s="3"/>
      <c r="R8770" s="4"/>
      <c r="X8770" s="2"/>
      <c r="Y8770" s="3"/>
      <c r="Z8770" s="4"/>
      <c r="AF8770" s="2"/>
      <c r="AG8770" s="3"/>
      <c r="AH8770" s="2"/>
      <c r="AN8770" s="2"/>
      <c r="AO8770" s="3"/>
      <c r="AP8770" s="2"/>
      <c r="AW8770" s="3"/>
    </row>
    <row r="8771" spans="8:49">
      <c r="H8771" s="2"/>
      <c r="I8771" s="3"/>
      <c r="J8771" s="4"/>
      <c r="P8771" s="2"/>
      <c r="Q8771" s="3"/>
      <c r="R8771" s="4"/>
      <c r="X8771" s="2"/>
      <c r="Y8771" s="3"/>
      <c r="Z8771" s="4"/>
      <c r="AF8771" s="2"/>
      <c r="AG8771" s="3"/>
      <c r="AH8771" s="2"/>
      <c r="AN8771" s="2"/>
      <c r="AO8771" s="3"/>
      <c r="AP8771" s="2"/>
      <c r="AW8771" s="3"/>
    </row>
    <row r="8772" spans="8:49">
      <c r="H8772" s="2"/>
      <c r="I8772" s="3"/>
      <c r="J8772" s="4"/>
      <c r="P8772" s="2"/>
      <c r="Q8772" s="3"/>
      <c r="R8772" s="4"/>
      <c r="X8772" s="2"/>
      <c r="Y8772" s="3"/>
      <c r="Z8772" s="4"/>
      <c r="AF8772" s="2"/>
      <c r="AG8772" s="3"/>
      <c r="AH8772" s="2"/>
      <c r="AN8772" s="2"/>
      <c r="AO8772" s="3"/>
      <c r="AP8772" s="2"/>
      <c r="AW8772" s="3"/>
    </row>
    <row r="8773" spans="8:49">
      <c r="H8773" s="2"/>
      <c r="I8773" s="3"/>
      <c r="J8773" s="4"/>
      <c r="P8773" s="2"/>
      <c r="Q8773" s="3"/>
      <c r="R8773" s="4"/>
      <c r="X8773" s="2"/>
      <c r="Y8773" s="3"/>
      <c r="Z8773" s="4"/>
      <c r="AF8773" s="2"/>
      <c r="AG8773" s="3"/>
      <c r="AH8773" s="2"/>
      <c r="AN8773" s="2"/>
      <c r="AO8773" s="3"/>
      <c r="AP8773" s="2"/>
      <c r="AW8773" s="3"/>
    </row>
    <row r="8774" spans="8:49">
      <c r="H8774" s="2"/>
      <c r="I8774" s="3"/>
      <c r="J8774" s="4"/>
      <c r="P8774" s="2"/>
      <c r="Q8774" s="3"/>
      <c r="R8774" s="4"/>
      <c r="X8774" s="2"/>
      <c r="Y8774" s="3"/>
      <c r="Z8774" s="4"/>
      <c r="AF8774" s="2"/>
      <c r="AG8774" s="3"/>
      <c r="AH8774" s="2"/>
      <c r="AN8774" s="2"/>
      <c r="AO8774" s="3"/>
      <c r="AP8774" s="2"/>
      <c r="AW8774" s="3"/>
    </row>
    <row r="8775" spans="8:49">
      <c r="H8775" s="2"/>
      <c r="I8775" s="3"/>
      <c r="J8775" s="4"/>
      <c r="P8775" s="2"/>
      <c r="Q8775" s="3"/>
      <c r="R8775" s="4"/>
      <c r="X8775" s="2"/>
      <c r="Y8775" s="3"/>
      <c r="Z8775" s="4"/>
      <c r="AF8775" s="2"/>
      <c r="AG8775" s="3"/>
      <c r="AH8775" s="2"/>
      <c r="AN8775" s="2"/>
      <c r="AO8775" s="3"/>
      <c r="AP8775" s="2"/>
      <c r="AW8775" s="3"/>
    </row>
    <row r="8776" spans="8:49">
      <c r="H8776" s="2"/>
      <c r="I8776" s="3"/>
      <c r="J8776" s="4"/>
      <c r="P8776" s="2"/>
      <c r="Q8776" s="3"/>
      <c r="R8776" s="4"/>
      <c r="X8776" s="2"/>
      <c r="Y8776" s="3"/>
      <c r="Z8776" s="4"/>
      <c r="AF8776" s="2"/>
      <c r="AG8776" s="3"/>
      <c r="AH8776" s="2"/>
      <c r="AN8776" s="2"/>
      <c r="AO8776" s="3"/>
      <c r="AP8776" s="2"/>
      <c r="AW8776" s="3"/>
    </row>
    <row r="8777" spans="8:49">
      <c r="H8777" s="2"/>
      <c r="I8777" s="3"/>
      <c r="J8777" s="4"/>
      <c r="P8777" s="2"/>
      <c r="Q8777" s="3"/>
      <c r="R8777" s="4"/>
      <c r="X8777" s="2"/>
      <c r="Y8777" s="3"/>
      <c r="Z8777" s="4"/>
      <c r="AF8777" s="2"/>
      <c r="AG8777" s="3"/>
      <c r="AH8777" s="2"/>
      <c r="AN8777" s="2"/>
      <c r="AO8777" s="3"/>
      <c r="AP8777" s="2"/>
      <c r="AW8777" s="3"/>
    </row>
    <row r="8778" spans="8:49">
      <c r="H8778" s="2"/>
      <c r="I8778" s="3"/>
      <c r="J8778" s="4"/>
      <c r="P8778" s="2"/>
      <c r="Q8778" s="3"/>
      <c r="R8778" s="4"/>
      <c r="X8778" s="2"/>
      <c r="Y8778" s="3"/>
      <c r="Z8778" s="4"/>
      <c r="AF8778" s="2"/>
      <c r="AG8778" s="3"/>
      <c r="AH8778" s="2"/>
      <c r="AN8778" s="2"/>
      <c r="AO8778" s="3"/>
      <c r="AP8778" s="2"/>
      <c r="AW8778" s="3"/>
    </row>
    <row r="8779" spans="8:49">
      <c r="H8779" s="2"/>
      <c r="I8779" s="3"/>
      <c r="J8779" s="4"/>
      <c r="P8779" s="2"/>
      <c r="Q8779" s="3"/>
      <c r="R8779" s="4"/>
      <c r="X8779" s="2"/>
      <c r="Y8779" s="3"/>
      <c r="Z8779" s="4"/>
      <c r="AF8779" s="2"/>
      <c r="AG8779" s="3"/>
      <c r="AH8779" s="2"/>
      <c r="AN8779" s="2"/>
      <c r="AO8779" s="3"/>
      <c r="AP8779" s="2"/>
      <c r="AW8779" s="3"/>
    </row>
    <row r="8780" spans="8:49">
      <c r="H8780" s="2"/>
      <c r="I8780" s="3"/>
      <c r="J8780" s="4"/>
      <c r="P8780" s="2"/>
      <c r="Q8780" s="3"/>
      <c r="R8780" s="4"/>
      <c r="X8780" s="2"/>
      <c r="Y8780" s="3"/>
      <c r="Z8780" s="4"/>
      <c r="AF8780" s="2"/>
      <c r="AG8780" s="3"/>
      <c r="AH8780" s="2"/>
      <c r="AN8780" s="2"/>
      <c r="AO8780" s="3"/>
      <c r="AP8780" s="2"/>
      <c r="AW8780" s="3"/>
    </row>
    <row r="8781" spans="8:49">
      <c r="H8781" s="2"/>
      <c r="I8781" s="3"/>
      <c r="J8781" s="4"/>
      <c r="P8781" s="2"/>
      <c r="Q8781" s="3"/>
      <c r="R8781" s="4"/>
      <c r="X8781" s="2"/>
      <c r="Y8781" s="3"/>
      <c r="Z8781" s="4"/>
      <c r="AF8781" s="2"/>
      <c r="AG8781" s="3"/>
      <c r="AH8781" s="2"/>
      <c r="AN8781" s="2"/>
      <c r="AO8781" s="3"/>
      <c r="AP8781" s="2"/>
      <c r="AW8781" s="3"/>
    </row>
    <row r="8782" spans="8:49">
      <c r="H8782" s="2"/>
      <c r="I8782" s="3"/>
      <c r="J8782" s="4"/>
      <c r="P8782" s="2"/>
      <c r="Q8782" s="3"/>
      <c r="R8782" s="4"/>
      <c r="X8782" s="2"/>
      <c r="Y8782" s="3"/>
      <c r="Z8782" s="4"/>
      <c r="AF8782" s="2"/>
      <c r="AG8782" s="3"/>
      <c r="AH8782" s="2"/>
      <c r="AN8782" s="2"/>
      <c r="AO8782" s="3"/>
      <c r="AP8782" s="2"/>
      <c r="AW8782" s="3"/>
    </row>
    <row r="8783" spans="8:49">
      <c r="H8783" s="2"/>
      <c r="I8783" s="3"/>
      <c r="J8783" s="4"/>
      <c r="P8783" s="2"/>
      <c r="Q8783" s="3"/>
      <c r="R8783" s="4"/>
      <c r="X8783" s="2"/>
      <c r="Y8783" s="3"/>
      <c r="Z8783" s="4"/>
      <c r="AF8783" s="2"/>
      <c r="AG8783" s="3"/>
      <c r="AH8783" s="2"/>
      <c r="AN8783" s="2"/>
      <c r="AO8783" s="3"/>
      <c r="AP8783" s="2"/>
      <c r="AW8783" s="3"/>
    </row>
    <row r="8784" spans="8:49">
      <c r="H8784" s="2"/>
      <c r="I8784" s="3"/>
      <c r="J8784" s="4"/>
      <c r="P8784" s="2"/>
      <c r="Q8784" s="3"/>
      <c r="R8784" s="4"/>
      <c r="X8784" s="2"/>
      <c r="Y8784" s="3"/>
      <c r="Z8784" s="4"/>
      <c r="AF8784" s="2"/>
      <c r="AG8784" s="3"/>
      <c r="AH8784" s="2"/>
      <c r="AN8784" s="2"/>
      <c r="AO8784" s="3"/>
      <c r="AP8784" s="2"/>
      <c r="AW8784" s="3"/>
    </row>
    <row r="8785" spans="8:49">
      <c r="H8785" s="2"/>
      <c r="I8785" s="3"/>
      <c r="J8785" s="4"/>
      <c r="P8785" s="2"/>
      <c r="Q8785" s="3"/>
      <c r="R8785" s="4"/>
      <c r="X8785" s="2"/>
      <c r="Y8785" s="3"/>
      <c r="Z8785" s="4"/>
      <c r="AF8785" s="2"/>
      <c r="AG8785" s="3"/>
      <c r="AH8785" s="2"/>
      <c r="AN8785" s="2"/>
      <c r="AO8785" s="3"/>
      <c r="AP8785" s="2"/>
      <c r="AW8785" s="3"/>
    </row>
    <row r="8786" spans="8:49">
      <c r="H8786" s="2"/>
      <c r="I8786" s="3"/>
      <c r="J8786" s="4"/>
      <c r="P8786" s="2"/>
      <c r="Q8786" s="3"/>
      <c r="R8786" s="4"/>
      <c r="X8786" s="2"/>
      <c r="Y8786" s="3"/>
      <c r="Z8786" s="4"/>
      <c r="AF8786" s="2"/>
      <c r="AG8786" s="3"/>
      <c r="AH8786" s="2"/>
      <c r="AN8786" s="2"/>
      <c r="AO8786" s="3"/>
      <c r="AP8786" s="2"/>
      <c r="AW8786" s="3"/>
    </row>
    <row r="8787" spans="8:49">
      <c r="H8787" s="2"/>
      <c r="I8787" s="3"/>
      <c r="J8787" s="4"/>
      <c r="P8787" s="2"/>
      <c r="Q8787" s="3"/>
      <c r="R8787" s="4"/>
      <c r="X8787" s="2"/>
      <c r="Y8787" s="3"/>
      <c r="Z8787" s="4"/>
      <c r="AF8787" s="2"/>
      <c r="AG8787" s="3"/>
      <c r="AH8787" s="2"/>
      <c r="AN8787" s="2"/>
      <c r="AO8787" s="3"/>
      <c r="AP8787" s="2"/>
      <c r="AW8787" s="3"/>
    </row>
    <row r="8788" spans="8:49">
      <c r="H8788" s="2"/>
      <c r="I8788" s="3"/>
      <c r="J8788" s="4"/>
      <c r="P8788" s="2"/>
      <c r="Q8788" s="3"/>
      <c r="R8788" s="4"/>
      <c r="X8788" s="2"/>
      <c r="Y8788" s="3"/>
      <c r="Z8788" s="4"/>
      <c r="AF8788" s="2"/>
      <c r="AG8788" s="3"/>
      <c r="AH8788" s="2"/>
      <c r="AN8788" s="2"/>
      <c r="AO8788" s="3"/>
      <c r="AP8788" s="2"/>
      <c r="AW8788" s="3"/>
    </row>
    <row r="8789" spans="8:49">
      <c r="H8789" s="2"/>
      <c r="I8789" s="3"/>
      <c r="J8789" s="4"/>
      <c r="P8789" s="2"/>
      <c r="Q8789" s="3"/>
      <c r="R8789" s="4"/>
      <c r="X8789" s="2"/>
      <c r="Y8789" s="3"/>
      <c r="Z8789" s="4"/>
      <c r="AF8789" s="2"/>
      <c r="AG8789" s="3"/>
      <c r="AH8789" s="2"/>
      <c r="AN8789" s="2"/>
      <c r="AO8789" s="3"/>
      <c r="AP8789" s="2"/>
      <c r="AW8789" s="3"/>
    </row>
    <row r="8790" spans="8:49">
      <c r="H8790" s="2"/>
      <c r="I8790" s="3"/>
      <c r="J8790" s="4"/>
      <c r="P8790" s="2"/>
      <c r="Q8790" s="3"/>
      <c r="R8790" s="4"/>
      <c r="X8790" s="2"/>
      <c r="Y8790" s="3"/>
      <c r="Z8790" s="4"/>
      <c r="AF8790" s="2"/>
      <c r="AG8790" s="3"/>
      <c r="AH8790" s="2"/>
      <c r="AN8790" s="2"/>
      <c r="AO8790" s="3"/>
      <c r="AP8790" s="2"/>
      <c r="AW8790" s="3"/>
    </row>
    <row r="8791" spans="8:49">
      <c r="H8791" s="2"/>
      <c r="I8791" s="3"/>
      <c r="J8791" s="4"/>
      <c r="P8791" s="2"/>
      <c r="Q8791" s="3"/>
      <c r="R8791" s="4"/>
      <c r="X8791" s="2"/>
      <c r="Y8791" s="3"/>
      <c r="Z8791" s="4"/>
      <c r="AF8791" s="2"/>
      <c r="AG8791" s="3"/>
      <c r="AH8791" s="2"/>
      <c r="AN8791" s="2"/>
      <c r="AO8791" s="3"/>
      <c r="AP8791" s="2"/>
      <c r="AW8791" s="3"/>
    </row>
    <row r="8792" spans="8:49">
      <c r="H8792" s="2"/>
      <c r="I8792" s="3"/>
      <c r="J8792" s="4"/>
      <c r="P8792" s="2"/>
      <c r="Q8792" s="3"/>
      <c r="R8792" s="4"/>
      <c r="X8792" s="2"/>
      <c r="Y8792" s="3"/>
      <c r="Z8792" s="4"/>
      <c r="AF8792" s="2"/>
      <c r="AG8792" s="3"/>
      <c r="AH8792" s="2"/>
      <c r="AN8792" s="2"/>
      <c r="AO8792" s="3"/>
      <c r="AP8792" s="2"/>
      <c r="AW8792" s="3"/>
    </row>
    <row r="8793" spans="8:49">
      <c r="H8793" s="2"/>
      <c r="I8793" s="3"/>
      <c r="J8793" s="4"/>
      <c r="P8793" s="2"/>
      <c r="Q8793" s="3"/>
      <c r="R8793" s="4"/>
      <c r="X8793" s="2"/>
      <c r="Y8793" s="3"/>
      <c r="Z8793" s="4"/>
      <c r="AF8793" s="2"/>
      <c r="AG8793" s="3"/>
      <c r="AH8793" s="2"/>
      <c r="AN8793" s="2"/>
      <c r="AO8793" s="3"/>
      <c r="AP8793" s="2"/>
      <c r="AW8793" s="3"/>
    </row>
    <row r="8794" spans="8:49">
      <c r="H8794" s="2"/>
      <c r="I8794" s="3"/>
      <c r="J8794" s="4"/>
      <c r="P8794" s="2"/>
      <c r="Q8794" s="3"/>
      <c r="R8794" s="4"/>
      <c r="X8794" s="2"/>
      <c r="Y8794" s="3"/>
      <c r="Z8794" s="4"/>
      <c r="AF8794" s="2"/>
      <c r="AG8794" s="3"/>
      <c r="AH8794" s="2"/>
      <c r="AN8794" s="2"/>
      <c r="AO8794" s="3"/>
      <c r="AP8794" s="2"/>
      <c r="AW8794" s="3"/>
    </row>
    <row r="8795" spans="8:49">
      <c r="H8795" s="2"/>
      <c r="I8795" s="3"/>
      <c r="J8795" s="4"/>
      <c r="P8795" s="2"/>
      <c r="Q8795" s="3"/>
      <c r="R8795" s="4"/>
      <c r="X8795" s="2"/>
      <c r="Y8795" s="3"/>
      <c r="Z8795" s="4"/>
      <c r="AF8795" s="2"/>
      <c r="AG8795" s="3"/>
      <c r="AH8795" s="2"/>
      <c r="AN8795" s="2"/>
      <c r="AO8795" s="3"/>
      <c r="AP8795" s="2"/>
      <c r="AW8795" s="3"/>
    </row>
    <row r="8796" spans="8:49">
      <c r="H8796" s="2"/>
      <c r="I8796" s="3"/>
      <c r="J8796" s="4"/>
      <c r="P8796" s="2"/>
      <c r="Q8796" s="3"/>
      <c r="R8796" s="4"/>
      <c r="X8796" s="2"/>
      <c r="Y8796" s="3"/>
      <c r="Z8796" s="4"/>
      <c r="AF8796" s="2"/>
      <c r="AG8796" s="3"/>
      <c r="AH8796" s="2"/>
      <c r="AN8796" s="2"/>
      <c r="AO8796" s="3"/>
      <c r="AP8796" s="2"/>
      <c r="AW8796" s="3"/>
    </row>
    <row r="8797" spans="8:49">
      <c r="H8797" s="2"/>
      <c r="I8797" s="3"/>
      <c r="J8797" s="4"/>
      <c r="P8797" s="2"/>
      <c r="Q8797" s="3"/>
      <c r="R8797" s="4"/>
      <c r="X8797" s="2"/>
      <c r="Y8797" s="3"/>
      <c r="Z8797" s="4"/>
      <c r="AF8797" s="2"/>
      <c r="AG8797" s="3"/>
      <c r="AH8797" s="2"/>
      <c r="AN8797" s="2"/>
      <c r="AO8797" s="3"/>
      <c r="AP8797" s="2"/>
      <c r="AW8797" s="3"/>
    </row>
    <row r="8798" spans="8:49">
      <c r="H8798" s="2"/>
      <c r="I8798" s="3"/>
      <c r="J8798" s="4"/>
      <c r="P8798" s="2"/>
      <c r="Q8798" s="3"/>
      <c r="R8798" s="4"/>
      <c r="X8798" s="2"/>
      <c r="Y8798" s="3"/>
      <c r="Z8798" s="4"/>
      <c r="AF8798" s="2"/>
      <c r="AG8798" s="3"/>
      <c r="AH8798" s="2"/>
      <c r="AN8798" s="2"/>
      <c r="AO8798" s="3"/>
      <c r="AP8798" s="2"/>
      <c r="AW8798" s="3"/>
    </row>
    <row r="8799" spans="8:49">
      <c r="H8799" s="2"/>
      <c r="I8799" s="3"/>
      <c r="J8799" s="4"/>
      <c r="P8799" s="2"/>
      <c r="Q8799" s="3"/>
      <c r="R8799" s="4"/>
      <c r="X8799" s="2"/>
      <c r="Y8799" s="3"/>
      <c r="Z8799" s="4"/>
      <c r="AF8799" s="2"/>
      <c r="AG8799" s="3"/>
      <c r="AH8799" s="2"/>
      <c r="AN8799" s="2"/>
      <c r="AO8799" s="3"/>
      <c r="AP8799" s="2"/>
      <c r="AW8799" s="3"/>
    </row>
    <row r="8800" spans="8:49">
      <c r="H8800" s="2"/>
      <c r="I8800" s="3"/>
      <c r="J8800" s="4"/>
      <c r="P8800" s="2"/>
      <c r="Q8800" s="3"/>
      <c r="R8800" s="4"/>
      <c r="X8800" s="2"/>
      <c r="Y8800" s="3"/>
      <c r="Z8800" s="4"/>
      <c r="AF8800" s="2"/>
      <c r="AG8800" s="3"/>
      <c r="AH8800" s="2"/>
      <c r="AN8800" s="2"/>
      <c r="AO8800" s="3"/>
      <c r="AP8800" s="2"/>
      <c r="AW8800" s="3"/>
    </row>
    <row r="8801" spans="8:49">
      <c r="H8801" s="2"/>
      <c r="I8801" s="3"/>
      <c r="J8801" s="4"/>
      <c r="P8801" s="2"/>
      <c r="Q8801" s="3"/>
      <c r="R8801" s="4"/>
      <c r="X8801" s="2"/>
      <c r="Y8801" s="3"/>
      <c r="Z8801" s="4"/>
      <c r="AF8801" s="2"/>
      <c r="AG8801" s="3"/>
      <c r="AH8801" s="2"/>
      <c r="AN8801" s="2"/>
      <c r="AO8801" s="3"/>
      <c r="AP8801" s="2"/>
      <c r="AW8801" s="3"/>
    </row>
    <row r="8802" spans="8:49">
      <c r="H8802" s="2"/>
      <c r="I8802" s="3"/>
      <c r="J8802" s="4"/>
      <c r="P8802" s="2"/>
      <c r="Q8802" s="3"/>
      <c r="R8802" s="4"/>
      <c r="X8802" s="2"/>
      <c r="Y8802" s="3"/>
      <c r="Z8802" s="4"/>
      <c r="AF8802" s="2"/>
      <c r="AG8802" s="3"/>
      <c r="AH8802" s="2"/>
      <c r="AN8802" s="2"/>
      <c r="AO8802" s="3"/>
      <c r="AP8802" s="2"/>
      <c r="AW8802" s="3"/>
    </row>
    <row r="8803" spans="8:49">
      <c r="H8803" s="2"/>
      <c r="I8803" s="3"/>
      <c r="J8803" s="4"/>
      <c r="P8803" s="2"/>
      <c r="Q8803" s="3"/>
      <c r="R8803" s="4"/>
      <c r="X8803" s="2"/>
      <c r="Y8803" s="3"/>
      <c r="Z8803" s="4"/>
      <c r="AF8803" s="2"/>
      <c r="AG8803" s="3"/>
      <c r="AH8803" s="2"/>
      <c r="AN8803" s="2"/>
      <c r="AO8803" s="3"/>
      <c r="AP8803" s="2"/>
      <c r="AW8803" s="3"/>
    </row>
    <row r="8804" spans="8:49">
      <c r="H8804" s="2"/>
      <c r="I8804" s="3"/>
      <c r="J8804" s="4"/>
      <c r="P8804" s="2"/>
      <c r="Q8804" s="3"/>
      <c r="R8804" s="4"/>
      <c r="X8804" s="2"/>
      <c r="Y8804" s="3"/>
      <c r="Z8804" s="4"/>
      <c r="AF8804" s="2"/>
      <c r="AG8804" s="3"/>
      <c r="AH8804" s="2"/>
      <c r="AN8804" s="2"/>
      <c r="AO8804" s="3"/>
      <c r="AP8804" s="2"/>
      <c r="AW8804" s="3"/>
    </row>
    <row r="8805" spans="8:49">
      <c r="H8805" s="2"/>
      <c r="I8805" s="3"/>
      <c r="J8805" s="4"/>
      <c r="P8805" s="2"/>
      <c r="Q8805" s="3"/>
      <c r="R8805" s="4"/>
      <c r="X8805" s="2"/>
      <c r="Y8805" s="3"/>
      <c r="Z8805" s="4"/>
      <c r="AF8805" s="2"/>
      <c r="AG8805" s="3"/>
      <c r="AH8805" s="2"/>
      <c r="AN8805" s="2"/>
      <c r="AO8805" s="3"/>
      <c r="AP8805" s="2"/>
      <c r="AW8805" s="3"/>
    </row>
    <row r="8806" spans="8:49">
      <c r="H8806" s="2"/>
      <c r="I8806" s="3"/>
      <c r="J8806" s="4"/>
      <c r="P8806" s="2"/>
      <c r="Q8806" s="3"/>
      <c r="R8806" s="4"/>
      <c r="X8806" s="2"/>
      <c r="Y8806" s="3"/>
      <c r="Z8806" s="4"/>
      <c r="AF8806" s="2"/>
      <c r="AG8806" s="3"/>
      <c r="AH8806" s="2"/>
      <c r="AN8806" s="2"/>
      <c r="AO8806" s="3"/>
      <c r="AP8806" s="2"/>
      <c r="AW8806" s="3"/>
    </row>
    <row r="8807" spans="8:49">
      <c r="H8807" s="2"/>
      <c r="I8807" s="3"/>
      <c r="J8807" s="4"/>
      <c r="P8807" s="2"/>
      <c r="Q8807" s="3"/>
      <c r="R8807" s="4"/>
      <c r="X8807" s="2"/>
      <c r="Y8807" s="3"/>
      <c r="Z8807" s="4"/>
      <c r="AF8807" s="2"/>
      <c r="AG8807" s="3"/>
      <c r="AH8807" s="2"/>
      <c r="AN8807" s="2"/>
      <c r="AO8807" s="3"/>
      <c r="AP8807" s="2"/>
      <c r="AW8807" s="3"/>
    </row>
    <row r="8808" spans="8:49">
      <c r="H8808" s="2"/>
      <c r="I8808" s="3"/>
      <c r="J8808" s="4"/>
      <c r="P8808" s="2"/>
      <c r="Q8808" s="3"/>
      <c r="R8808" s="4"/>
      <c r="X8808" s="2"/>
      <c r="Y8808" s="3"/>
      <c r="Z8808" s="4"/>
      <c r="AF8808" s="2"/>
      <c r="AG8808" s="3"/>
      <c r="AH8808" s="2"/>
      <c r="AN8808" s="2"/>
      <c r="AO8808" s="3"/>
      <c r="AP8808" s="2"/>
      <c r="AW8808" s="3"/>
    </row>
    <row r="8809" spans="8:49">
      <c r="H8809" s="2"/>
      <c r="I8809" s="3"/>
      <c r="J8809" s="4"/>
      <c r="P8809" s="2"/>
      <c r="Q8809" s="3"/>
      <c r="R8809" s="4"/>
      <c r="X8809" s="2"/>
      <c r="Y8809" s="3"/>
      <c r="Z8809" s="4"/>
      <c r="AF8809" s="2"/>
      <c r="AG8809" s="3"/>
      <c r="AH8809" s="2"/>
      <c r="AN8809" s="2"/>
      <c r="AO8809" s="3"/>
      <c r="AP8809" s="2"/>
      <c r="AW8809" s="3"/>
    </row>
    <row r="8810" spans="8:49">
      <c r="H8810" s="2"/>
      <c r="I8810" s="3"/>
      <c r="J8810" s="4"/>
      <c r="P8810" s="2"/>
      <c r="Q8810" s="3"/>
      <c r="R8810" s="4"/>
      <c r="X8810" s="2"/>
      <c r="Y8810" s="3"/>
      <c r="Z8810" s="4"/>
      <c r="AF8810" s="2"/>
      <c r="AG8810" s="3"/>
      <c r="AH8810" s="2"/>
      <c r="AN8810" s="2"/>
      <c r="AO8810" s="3"/>
      <c r="AP8810" s="2"/>
      <c r="AW8810" s="3"/>
    </row>
    <row r="8811" spans="8:49">
      <c r="H8811" s="2"/>
      <c r="I8811" s="3"/>
      <c r="J8811" s="4"/>
      <c r="P8811" s="2"/>
      <c r="Q8811" s="3"/>
      <c r="R8811" s="4"/>
      <c r="X8811" s="2"/>
      <c r="Y8811" s="3"/>
      <c r="Z8811" s="4"/>
      <c r="AF8811" s="2"/>
      <c r="AG8811" s="3"/>
      <c r="AH8811" s="2"/>
      <c r="AN8811" s="2"/>
      <c r="AO8811" s="3"/>
      <c r="AP8811" s="2"/>
      <c r="AW8811" s="3"/>
    </row>
    <row r="8812" spans="8:49">
      <c r="H8812" s="2"/>
      <c r="I8812" s="3"/>
      <c r="J8812" s="4"/>
      <c r="P8812" s="2"/>
      <c r="Q8812" s="3"/>
      <c r="R8812" s="4"/>
      <c r="X8812" s="2"/>
      <c r="Y8812" s="3"/>
      <c r="Z8812" s="4"/>
      <c r="AF8812" s="2"/>
      <c r="AG8812" s="3"/>
      <c r="AH8812" s="2"/>
      <c r="AN8812" s="2"/>
      <c r="AO8812" s="3"/>
      <c r="AP8812" s="2"/>
      <c r="AW8812" s="3"/>
    </row>
    <row r="8813" spans="8:49">
      <c r="H8813" s="2"/>
      <c r="I8813" s="3"/>
      <c r="J8813" s="4"/>
      <c r="P8813" s="2"/>
      <c r="Q8813" s="3"/>
      <c r="R8813" s="4"/>
      <c r="X8813" s="2"/>
      <c r="Y8813" s="3"/>
      <c r="Z8813" s="4"/>
      <c r="AF8813" s="2"/>
      <c r="AG8813" s="3"/>
      <c r="AH8813" s="2"/>
      <c r="AN8813" s="2"/>
      <c r="AO8813" s="3"/>
      <c r="AP8813" s="2"/>
      <c r="AW8813" s="3"/>
    </row>
    <row r="8814" spans="8:49">
      <c r="H8814" s="2"/>
      <c r="I8814" s="3"/>
      <c r="J8814" s="4"/>
      <c r="P8814" s="2"/>
      <c r="Q8814" s="3"/>
      <c r="R8814" s="4"/>
      <c r="X8814" s="2"/>
      <c r="Y8814" s="3"/>
      <c r="Z8814" s="4"/>
      <c r="AF8814" s="2"/>
      <c r="AG8814" s="3"/>
      <c r="AH8814" s="2"/>
      <c r="AN8814" s="2"/>
      <c r="AO8814" s="3"/>
      <c r="AP8814" s="2"/>
      <c r="AW8814" s="3"/>
    </row>
    <row r="8815" spans="8:49">
      <c r="H8815" s="2"/>
      <c r="I8815" s="3"/>
      <c r="J8815" s="4"/>
      <c r="P8815" s="2"/>
      <c r="Q8815" s="3"/>
      <c r="R8815" s="4"/>
      <c r="X8815" s="2"/>
      <c r="Y8815" s="3"/>
      <c r="Z8815" s="4"/>
      <c r="AF8815" s="2"/>
      <c r="AG8815" s="3"/>
      <c r="AH8815" s="2"/>
      <c r="AN8815" s="2"/>
      <c r="AO8815" s="3"/>
      <c r="AP8815" s="2"/>
      <c r="AW8815" s="3"/>
    </row>
    <row r="8816" spans="8:49">
      <c r="H8816" s="2"/>
      <c r="I8816" s="3"/>
      <c r="J8816" s="4"/>
      <c r="P8816" s="2"/>
      <c r="Q8816" s="3"/>
      <c r="R8816" s="4"/>
      <c r="X8816" s="2"/>
      <c r="Y8816" s="3"/>
      <c r="Z8816" s="4"/>
      <c r="AF8816" s="2"/>
      <c r="AG8816" s="3"/>
      <c r="AH8816" s="2"/>
      <c r="AN8816" s="2"/>
      <c r="AO8816" s="3"/>
      <c r="AP8816" s="2"/>
      <c r="AW8816" s="3"/>
    </row>
    <row r="8817" spans="8:49">
      <c r="H8817" s="2"/>
      <c r="I8817" s="3"/>
      <c r="J8817" s="4"/>
      <c r="P8817" s="2"/>
      <c r="Q8817" s="3"/>
      <c r="R8817" s="4"/>
      <c r="X8817" s="2"/>
      <c r="Y8817" s="3"/>
      <c r="Z8817" s="4"/>
      <c r="AF8817" s="2"/>
      <c r="AG8817" s="3"/>
      <c r="AH8817" s="2"/>
      <c r="AN8817" s="2"/>
      <c r="AO8817" s="3"/>
      <c r="AP8817" s="2"/>
      <c r="AW8817" s="3"/>
    </row>
    <row r="8818" spans="8:49">
      <c r="H8818" s="2"/>
      <c r="I8818" s="3"/>
      <c r="J8818" s="4"/>
      <c r="P8818" s="2"/>
      <c r="Q8818" s="3"/>
      <c r="R8818" s="4"/>
      <c r="X8818" s="2"/>
      <c r="Y8818" s="3"/>
      <c r="Z8818" s="4"/>
      <c r="AF8818" s="2"/>
      <c r="AG8818" s="3"/>
      <c r="AH8818" s="2"/>
      <c r="AN8818" s="2"/>
      <c r="AO8818" s="3"/>
      <c r="AP8818" s="2"/>
      <c r="AW8818" s="3"/>
    </row>
    <row r="8819" spans="8:49">
      <c r="H8819" s="2"/>
      <c r="I8819" s="3"/>
      <c r="J8819" s="4"/>
      <c r="P8819" s="2"/>
      <c r="Q8819" s="3"/>
      <c r="R8819" s="4"/>
      <c r="X8819" s="2"/>
      <c r="Y8819" s="3"/>
      <c r="Z8819" s="4"/>
      <c r="AF8819" s="2"/>
      <c r="AG8819" s="3"/>
      <c r="AH8819" s="2"/>
      <c r="AN8819" s="2"/>
      <c r="AO8819" s="3"/>
      <c r="AP8819" s="2"/>
      <c r="AW8819" s="3"/>
    </row>
    <row r="8820" spans="8:49">
      <c r="H8820" s="2"/>
      <c r="I8820" s="3"/>
      <c r="J8820" s="4"/>
      <c r="P8820" s="2"/>
      <c r="Q8820" s="3"/>
      <c r="R8820" s="4"/>
      <c r="X8820" s="2"/>
      <c r="Y8820" s="3"/>
      <c r="Z8820" s="4"/>
      <c r="AF8820" s="2"/>
      <c r="AG8820" s="3"/>
      <c r="AH8820" s="2"/>
      <c r="AN8820" s="2"/>
      <c r="AO8820" s="3"/>
      <c r="AP8820" s="2"/>
      <c r="AW8820" s="3"/>
    </row>
    <row r="8821" spans="8:49">
      <c r="H8821" s="2"/>
      <c r="I8821" s="3"/>
      <c r="J8821" s="4"/>
      <c r="P8821" s="2"/>
      <c r="Q8821" s="3"/>
      <c r="R8821" s="4"/>
      <c r="X8821" s="2"/>
      <c r="Y8821" s="3"/>
      <c r="Z8821" s="4"/>
      <c r="AF8821" s="2"/>
      <c r="AG8821" s="3"/>
      <c r="AH8821" s="2"/>
      <c r="AN8821" s="2"/>
      <c r="AO8821" s="3"/>
      <c r="AP8821" s="2"/>
      <c r="AW8821" s="3"/>
    </row>
    <row r="8822" spans="8:49">
      <c r="H8822" s="2"/>
      <c r="I8822" s="3"/>
      <c r="J8822" s="4"/>
      <c r="P8822" s="2"/>
      <c r="Q8822" s="3"/>
      <c r="R8822" s="4"/>
      <c r="X8822" s="2"/>
      <c r="Y8822" s="3"/>
      <c r="Z8822" s="4"/>
      <c r="AF8822" s="2"/>
      <c r="AG8822" s="3"/>
      <c r="AH8822" s="2"/>
      <c r="AN8822" s="2"/>
      <c r="AO8822" s="3"/>
      <c r="AP8822" s="2"/>
      <c r="AW8822" s="3"/>
    </row>
    <row r="8823" spans="8:49">
      <c r="H8823" s="2"/>
      <c r="I8823" s="3"/>
      <c r="J8823" s="4"/>
      <c r="P8823" s="2"/>
      <c r="Q8823" s="3"/>
      <c r="R8823" s="4"/>
      <c r="X8823" s="2"/>
      <c r="Y8823" s="3"/>
      <c r="Z8823" s="4"/>
      <c r="AF8823" s="2"/>
      <c r="AG8823" s="3"/>
      <c r="AH8823" s="2"/>
      <c r="AN8823" s="2"/>
      <c r="AO8823" s="3"/>
      <c r="AP8823" s="2"/>
      <c r="AW8823" s="3"/>
    </row>
    <row r="8824" spans="8:49">
      <c r="H8824" s="2"/>
      <c r="I8824" s="3"/>
      <c r="J8824" s="4"/>
      <c r="P8824" s="2"/>
      <c r="Q8824" s="3"/>
      <c r="R8824" s="4"/>
      <c r="X8824" s="2"/>
      <c r="Y8824" s="3"/>
      <c r="Z8824" s="4"/>
      <c r="AF8824" s="2"/>
      <c r="AG8824" s="3"/>
      <c r="AH8824" s="2"/>
      <c r="AN8824" s="2"/>
      <c r="AO8824" s="3"/>
      <c r="AP8824" s="2"/>
      <c r="AW8824" s="3"/>
    </row>
    <row r="8825" spans="8:49">
      <c r="H8825" s="2"/>
      <c r="I8825" s="3"/>
      <c r="J8825" s="4"/>
      <c r="P8825" s="2"/>
      <c r="Q8825" s="3"/>
      <c r="R8825" s="4"/>
      <c r="X8825" s="2"/>
      <c r="Y8825" s="3"/>
      <c r="Z8825" s="4"/>
      <c r="AF8825" s="2"/>
      <c r="AG8825" s="3"/>
      <c r="AH8825" s="2"/>
      <c r="AN8825" s="2"/>
      <c r="AO8825" s="3"/>
      <c r="AP8825" s="2"/>
      <c r="AW8825" s="3"/>
    </row>
    <row r="8826" spans="8:49">
      <c r="H8826" s="2"/>
      <c r="I8826" s="3"/>
      <c r="J8826" s="4"/>
      <c r="P8826" s="2"/>
      <c r="Q8826" s="3"/>
      <c r="R8826" s="4"/>
      <c r="X8826" s="2"/>
      <c r="Y8826" s="3"/>
      <c r="Z8826" s="4"/>
      <c r="AF8826" s="2"/>
      <c r="AG8826" s="3"/>
      <c r="AH8826" s="2"/>
      <c r="AN8826" s="2"/>
      <c r="AO8826" s="3"/>
      <c r="AP8826" s="2"/>
      <c r="AW8826" s="3"/>
    </row>
    <row r="8827" spans="8:49">
      <c r="H8827" s="2"/>
      <c r="I8827" s="3"/>
      <c r="J8827" s="4"/>
      <c r="P8827" s="2"/>
      <c r="Q8827" s="3"/>
      <c r="R8827" s="4"/>
      <c r="X8827" s="2"/>
      <c r="Y8827" s="3"/>
      <c r="Z8827" s="4"/>
      <c r="AF8827" s="2"/>
      <c r="AG8827" s="3"/>
      <c r="AH8827" s="2"/>
      <c r="AN8827" s="2"/>
      <c r="AO8827" s="3"/>
      <c r="AP8827" s="2"/>
      <c r="AW8827" s="3"/>
    </row>
    <row r="8828" spans="8:49">
      <c r="H8828" s="2"/>
      <c r="I8828" s="3"/>
      <c r="J8828" s="4"/>
      <c r="P8828" s="2"/>
      <c r="Q8828" s="3"/>
      <c r="R8828" s="4"/>
      <c r="X8828" s="2"/>
      <c r="Y8828" s="3"/>
      <c r="Z8828" s="4"/>
      <c r="AF8828" s="2"/>
      <c r="AG8828" s="3"/>
      <c r="AH8828" s="2"/>
      <c r="AN8828" s="2"/>
      <c r="AO8828" s="3"/>
      <c r="AP8828" s="2"/>
      <c r="AW8828" s="3"/>
    </row>
    <row r="8829" spans="8:49">
      <c r="H8829" s="2"/>
      <c r="I8829" s="3"/>
      <c r="J8829" s="4"/>
      <c r="P8829" s="2"/>
      <c r="Q8829" s="3"/>
      <c r="R8829" s="4"/>
      <c r="X8829" s="2"/>
      <c r="Y8829" s="3"/>
      <c r="Z8829" s="4"/>
      <c r="AF8829" s="2"/>
      <c r="AG8829" s="3"/>
      <c r="AH8829" s="2"/>
      <c r="AN8829" s="2"/>
      <c r="AO8829" s="3"/>
      <c r="AP8829" s="2"/>
      <c r="AW8829" s="3"/>
    </row>
    <row r="8830" spans="8:49">
      <c r="H8830" s="2"/>
      <c r="I8830" s="3"/>
      <c r="J8830" s="4"/>
      <c r="P8830" s="2"/>
      <c r="Q8830" s="3"/>
      <c r="R8830" s="4"/>
      <c r="X8830" s="2"/>
      <c r="Y8830" s="3"/>
      <c r="Z8830" s="4"/>
      <c r="AF8830" s="2"/>
      <c r="AG8830" s="3"/>
      <c r="AH8830" s="2"/>
      <c r="AN8830" s="2"/>
      <c r="AO8830" s="3"/>
      <c r="AP8830" s="2"/>
      <c r="AW8830" s="3"/>
    </row>
    <row r="8831" spans="8:49">
      <c r="H8831" s="2"/>
      <c r="I8831" s="3"/>
      <c r="J8831" s="4"/>
      <c r="P8831" s="2"/>
      <c r="Q8831" s="3"/>
      <c r="R8831" s="4"/>
      <c r="X8831" s="2"/>
      <c r="Y8831" s="3"/>
      <c r="Z8831" s="4"/>
      <c r="AF8831" s="2"/>
      <c r="AG8831" s="3"/>
      <c r="AH8831" s="2"/>
      <c r="AN8831" s="2"/>
      <c r="AO8831" s="3"/>
      <c r="AP8831" s="2"/>
      <c r="AW8831" s="3"/>
    </row>
    <row r="8832" spans="8:49">
      <c r="H8832" s="2"/>
      <c r="I8832" s="3"/>
      <c r="J8832" s="4"/>
      <c r="P8832" s="2"/>
      <c r="Q8832" s="3"/>
      <c r="R8832" s="4"/>
      <c r="X8832" s="2"/>
      <c r="Y8832" s="3"/>
      <c r="Z8832" s="4"/>
      <c r="AF8832" s="2"/>
      <c r="AG8832" s="3"/>
      <c r="AH8832" s="2"/>
      <c r="AN8832" s="2"/>
      <c r="AO8832" s="3"/>
      <c r="AP8832" s="2"/>
      <c r="AW8832" s="3"/>
    </row>
    <row r="8833" spans="8:49">
      <c r="H8833" s="2"/>
      <c r="I8833" s="3"/>
      <c r="J8833" s="4"/>
      <c r="P8833" s="2"/>
      <c r="Q8833" s="3"/>
      <c r="R8833" s="4"/>
      <c r="X8833" s="2"/>
      <c r="Y8833" s="3"/>
      <c r="Z8833" s="4"/>
      <c r="AF8833" s="2"/>
      <c r="AG8833" s="3"/>
      <c r="AH8833" s="2"/>
      <c r="AN8833" s="2"/>
      <c r="AO8833" s="3"/>
      <c r="AP8833" s="2"/>
      <c r="AW8833" s="3"/>
    </row>
    <row r="8834" spans="8:49">
      <c r="H8834" s="2"/>
      <c r="I8834" s="3"/>
      <c r="J8834" s="4"/>
      <c r="P8834" s="2"/>
      <c r="Q8834" s="3"/>
      <c r="R8834" s="4"/>
      <c r="X8834" s="2"/>
      <c r="Y8834" s="3"/>
      <c r="Z8834" s="4"/>
      <c r="AF8834" s="2"/>
      <c r="AG8834" s="3"/>
      <c r="AH8834" s="2"/>
      <c r="AN8834" s="2"/>
      <c r="AO8834" s="3"/>
      <c r="AP8834" s="2"/>
      <c r="AW8834" s="3"/>
    </row>
    <row r="8835" spans="8:49">
      <c r="H8835" s="2"/>
      <c r="I8835" s="3"/>
      <c r="J8835" s="4"/>
      <c r="P8835" s="2"/>
      <c r="Q8835" s="3"/>
      <c r="R8835" s="4"/>
      <c r="X8835" s="2"/>
      <c r="Y8835" s="3"/>
      <c r="Z8835" s="4"/>
      <c r="AF8835" s="2"/>
      <c r="AG8835" s="3"/>
      <c r="AH8835" s="2"/>
      <c r="AN8835" s="2"/>
      <c r="AO8835" s="3"/>
      <c r="AP8835" s="2"/>
      <c r="AW8835" s="3"/>
    </row>
    <row r="8836" spans="8:49">
      <c r="H8836" s="2"/>
      <c r="I8836" s="3"/>
      <c r="J8836" s="4"/>
      <c r="P8836" s="2"/>
      <c r="Q8836" s="3"/>
      <c r="R8836" s="4"/>
      <c r="X8836" s="2"/>
      <c r="Y8836" s="3"/>
      <c r="Z8836" s="4"/>
      <c r="AF8836" s="2"/>
      <c r="AG8836" s="3"/>
      <c r="AH8836" s="2"/>
      <c r="AN8836" s="2"/>
      <c r="AO8836" s="3"/>
      <c r="AP8836" s="2"/>
      <c r="AW8836" s="3"/>
    </row>
    <row r="8837" spans="8:49">
      <c r="H8837" s="2"/>
      <c r="I8837" s="3"/>
      <c r="J8837" s="4"/>
      <c r="P8837" s="2"/>
      <c r="Q8837" s="3"/>
      <c r="R8837" s="4"/>
      <c r="X8837" s="2"/>
      <c r="Y8837" s="3"/>
      <c r="Z8837" s="4"/>
      <c r="AF8837" s="2"/>
      <c r="AG8837" s="3"/>
      <c r="AH8837" s="2"/>
      <c r="AN8837" s="2"/>
      <c r="AO8837" s="3"/>
      <c r="AP8837" s="2"/>
      <c r="AW8837" s="3"/>
    </row>
    <row r="8838" spans="8:49">
      <c r="H8838" s="2"/>
      <c r="I8838" s="3"/>
      <c r="J8838" s="4"/>
      <c r="P8838" s="2"/>
      <c r="Q8838" s="3"/>
      <c r="R8838" s="4"/>
      <c r="X8838" s="2"/>
      <c r="Y8838" s="3"/>
      <c r="Z8838" s="4"/>
      <c r="AF8838" s="2"/>
      <c r="AG8838" s="3"/>
      <c r="AH8838" s="2"/>
      <c r="AN8838" s="2"/>
      <c r="AO8838" s="3"/>
      <c r="AP8838" s="2"/>
      <c r="AW8838" s="3"/>
    </row>
    <row r="8839" spans="8:49">
      <c r="H8839" s="2"/>
      <c r="I8839" s="3"/>
      <c r="J8839" s="4"/>
      <c r="P8839" s="2"/>
      <c r="Q8839" s="3"/>
      <c r="R8839" s="4"/>
      <c r="X8839" s="2"/>
      <c r="Y8839" s="3"/>
      <c r="Z8839" s="4"/>
      <c r="AF8839" s="2"/>
      <c r="AG8839" s="3"/>
      <c r="AH8839" s="2"/>
      <c r="AN8839" s="2"/>
      <c r="AO8839" s="3"/>
      <c r="AP8839" s="2"/>
      <c r="AW8839" s="3"/>
    </row>
    <row r="8840" spans="8:49">
      <c r="H8840" s="2"/>
      <c r="I8840" s="3"/>
      <c r="J8840" s="4"/>
      <c r="P8840" s="2"/>
      <c r="Q8840" s="3"/>
      <c r="R8840" s="4"/>
      <c r="X8840" s="2"/>
      <c r="Y8840" s="3"/>
      <c r="Z8840" s="4"/>
      <c r="AF8840" s="2"/>
      <c r="AG8840" s="3"/>
      <c r="AH8840" s="2"/>
      <c r="AN8840" s="2"/>
      <c r="AO8840" s="3"/>
      <c r="AP8840" s="2"/>
      <c r="AW8840" s="3"/>
    </row>
    <row r="8841" spans="8:49">
      <c r="H8841" s="2"/>
      <c r="I8841" s="3"/>
      <c r="J8841" s="4"/>
      <c r="P8841" s="2"/>
      <c r="Q8841" s="3"/>
      <c r="R8841" s="4"/>
      <c r="X8841" s="2"/>
      <c r="Y8841" s="3"/>
      <c r="Z8841" s="4"/>
      <c r="AF8841" s="2"/>
      <c r="AG8841" s="3"/>
      <c r="AH8841" s="2"/>
      <c r="AN8841" s="2"/>
      <c r="AO8841" s="3"/>
      <c r="AP8841" s="2"/>
      <c r="AW8841" s="3"/>
    </row>
    <row r="8842" spans="8:49">
      <c r="H8842" s="2"/>
      <c r="I8842" s="3"/>
      <c r="J8842" s="4"/>
      <c r="P8842" s="2"/>
      <c r="Q8842" s="3"/>
      <c r="R8842" s="4"/>
      <c r="X8842" s="2"/>
      <c r="Y8842" s="3"/>
      <c r="Z8842" s="4"/>
      <c r="AF8842" s="2"/>
      <c r="AG8842" s="3"/>
      <c r="AH8842" s="2"/>
      <c r="AN8842" s="2"/>
      <c r="AO8842" s="3"/>
      <c r="AP8842" s="2"/>
      <c r="AW8842" s="3"/>
    </row>
    <row r="8843" spans="8:49">
      <c r="H8843" s="2"/>
      <c r="I8843" s="3"/>
      <c r="J8843" s="4"/>
      <c r="P8843" s="2"/>
      <c r="Q8843" s="3"/>
      <c r="R8843" s="4"/>
      <c r="X8843" s="2"/>
      <c r="Y8843" s="3"/>
      <c r="Z8843" s="4"/>
      <c r="AF8843" s="2"/>
      <c r="AG8843" s="3"/>
      <c r="AH8843" s="2"/>
      <c r="AN8843" s="2"/>
      <c r="AO8843" s="3"/>
      <c r="AP8843" s="2"/>
      <c r="AW8843" s="3"/>
    </row>
    <row r="8844" spans="8:49">
      <c r="H8844" s="2"/>
      <c r="I8844" s="3"/>
      <c r="J8844" s="4"/>
      <c r="P8844" s="2"/>
      <c r="Q8844" s="3"/>
      <c r="R8844" s="4"/>
      <c r="X8844" s="2"/>
      <c r="Y8844" s="3"/>
      <c r="Z8844" s="4"/>
      <c r="AF8844" s="2"/>
      <c r="AG8844" s="3"/>
      <c r="AH8844" s="2"/>
      <c r="AN8844" s="2"/>
      <c r="AO8844" s="3"/>
      <c r="AP8844" s="2"/>
      <c r="AW8844" s="3"/>
    </row>
    <row r="8845" spans="8:49">
      <c r="H8845" s="2"/>
      <c r="I8845" s="3"/>
      <c r="J8845" s="4"/>
      <c r="P8845" s="2"/>
      <c r="Q8845" s="3"/>
      <c r="R8845" s="4"/>
      <c r="X8845" s="2"/>
      <c r="Y8845" s="3"/>
      <c r="Z8845" s="4"/>
      <c r="AF8845" s="2"/>
      <c r="AG8845" s="3"/>
      <c r="AH8845" s="2"/>
      <c r="AN8845" s="2"/>
      <c r="AO8845" s="3"/>
      <c r="AP8845" s="2"/>
      <c r="AW8845" s="3"/>
    </row>
    <row r="8846" spans="8:49">
      <c r="H8846" s="2"/>
      <c r="I8846" s="3"/>
      <c r="J8846" s="4"/>
      <c r="P8846" s="2"/>
      <c r="Q8846" s="3"/>
      <c r="R8846" s="4"/>
      <c r="X8846" s="2"/>
      <c r="Y8846" s="3"/>
      <c r="Z8846" s="4"/>
      <c r="AF8846" s="2"/>
      <c r="AG8846" s="3"/>
      <c r="AH8846" s="2"/>
      <c r="AN8846" s="2"/>
      <c r="AO8846" s="3"/>
      <c r="AP8846" s="2"/>
      <c r="AW8846" s="3"/>
    </row>
    <row r="8847" spans="8:49">
      <c r="H8847" s="2"/>
      <c r="I8847" s="3"/>
      <c r="J8847" s="4"/>
      <c r="P8847" s="2"/>
      <c r="Q8847" s="3"/>
      <c r="R8847" s="4"/>
      <c r="X8847" s="2"/>
      <c r="Y8847" s="3"/>
      <c r="Z8847" s="4"/>
      <c r="AF8847" s="2"/>
      <c r="AG8847" s="3"/>
      <c r="AH8847" s="2"/>
      <c r="AN8847" s="2"/>
      <c r="AO8847" s="3"/>
      <c r="AP8847" s="2"/>
      <c r="AW8847" s="3"/>
    </row>
    <row r="8848" spans="8:49">
      <c r="H8848" s="2"/>
      <c r="I8848" s="3"/>
      <c r="J8848" s="4"/>
      <c r="P8848" s="2"/>
      <c r="Q8848" s="3"/>
      <c r="R8848" s="4"/>
      <c r="X8848" s="2"/>
      <c r="Y8848" s="3"/>
      <c r="Z8848" s="4"/>
      <c r="AF8848" s="2"/>
      <c r="AG8848" s="3"/>
      <c r="AH8848" s="2"/>
      <c r="AN8848" s="2"/>
      <c r="AO8848" s="3"/>
      <c r="AP8848" s="2"/>
      <c r="AW8848" s="3"/>
    </row>
    <row r="8849" spans="8:49">
      <c r="H8849" s="2"/>
      <c r="I8849" s="3"/>
      <c r="J8849" s="4"/>
      <c r="P8849" s="2"/>
      <c r="Q8849" s="3"/>
      <c r="R8849" s="4"/>
      <c r="X8849" s="2"/>
      <c r="Y8849" s="3"/>
      <c r="Z8849" s="4"/>
      <c r="AF8849" s="2"/>
      <c r="AG8849" s="3"/>
      <c r="AH8849" s="2"/>
      <c r="AN8849" s="2"/>
      <c r="AO8849" s="3"/>
      <c r="AP8849" s="2"/>
      <c r="AW8849" s="3"/>
    </row>
    <row r="8850" spans="8:49">
      <c r="H8850" s="2"/>
      <c r="I8850" s="3"/>
      <c r="J8850" s="4"/>
      <c r="P8850" s="2"/>
      <c r="Q8850" s="3"/>
      <c r="R8850" s="4"/>
      <c r="X8850" s="2"/>
      <c r="Y8850" s="3"/>
      <c r="Z8850" s="4"/>
      <c r="AF8850" s="2"/>
      <c r="AG8850" s="3"/>
      <c r="AH8850" s="2"/>
      <c r="AN8850" s="2"/>
      <c r="AO8850" s="3"/>
      <c r="AP8850" s="2"/>
      <c r="AW8850" s="3"/>
    </row>
    <row r="8851" spans="8:49">
      <c r="H8851" s="2"/>
      <c r="I8851" s="3"/>
      <c r="J8851" s="4"/>
      <c r="P8851" s="2"/>
      <c r="Q8851" s="3"/>
      <c r="R8851" s="4"/>
      <c r="X8851" s="2"/>
      <c r="Y8851" s="3"/>
      <c r="Z8851" s="4"/>
      <c r="AF8851" s="2"/>
      <c r="AG8851" s="3"/>
      <c r="AH8851" s="2"/>
      <c r="AN8851" s="2"/>
      <c r="AO8851" s="3"/>
      <c r="AP8851" s="2"/>
      <c r="AW8851" s="3"/>
    </row>
    <row r="8852" spans="8:49">
      <c r="H8852" s="2"/>
      <c r="I8852" s="3"/>
      <c r="J8852" s="4"/>
      <c r="P8852" s="2"/>
      <c r="Q8852" s="3"/>
      <c r="R8852" s="4"/>
      <c r="X8852" s="2"/>
      <c r="Y8852" s="3"/>
      <c r="Z8852" s="4"/>
      <c r="AF8852" s="2"/>
      <c r="AG8852" s="3"/>
      <c r="AH8852" s="2"/>
      <c r="AN8852" s="2"/>
      <c r="AO8852" s="3"/>
      <c r="AP8852" s="2"/>
      <c r="AW8852" s="3"/>
    </row>
    <row r="8853" spans="8:49">
      <c r="H8853" s="2"/>
      <c r="I8853" s="3"/>
      <c r="J8853" s="4"/>
      <c r="P8853" s="2"/>
      <c r="Q8853" s="3"/>
      <c r="R8853" s="4"/>
      <c r="X8853" s="2"/>
      <c r="Y8853" s="3"/>
      <c r="Z8853" s="4"/>
      <c r="AF8853" s="2"/>
      <c r="AG8853" s="3"/>
      <c r="AH8853" s="2"/>
      <c r="AN8853" s="2"/>
      <c r="AO8853" s="3"/>
      <c r="AP8853" s="2"/>
      <c r="AW8853" s="3"/>
    </row>
    <row r="8854" spans="8:49">
      <c r="H8854" s="2"/>
      <c r="I8854" s="3"/>
      <c r="J8854" s="4"/>
      <c r="P8854" s="2"/>
      <c r="Q8854" s="3"/>
      <c r="R8854" s="4"/>
      <c r="X8854" s="2"/>
      <c r="Y8854" s="3"/>
      <c r="Z8854" s="4"/>
      <c r="AF8854" s="2"/>
      <c r="AG8854" s="3"/>
      <c r="AH8854" s="2"/>
      <c r="AN8854" s="2"/>
      <c r="AO8854" s="3"/>
      <c r="AP8854" s="2"/>
      <c r="AW8854" s="3"/>
    </row>
    <row r="8855" spans="8:49">
      <c r="H8855" s="2"/>
      <c r="I8855" s="3"/>
      <c r="J8855" s="4"/>
      <c r="P8855" s="2"/>
      <c r="Q8855" s="3"/>
      <c r="R8855" s="4"/>
      <c r="X8855" s="2"/>
      <c r="Y8855" s="3"/>
      <c r="Z8855" s="4"/>
      <c r="AF8855" s="2"/>
      <c r="AG8855" s="3"/>
      <c r="AH8855" s="2"/>
      <c r="AN8855" s="2"/>
      <c r="AO8855" s="3"/>
      <c r="AP8855" s="2"/>
      <c r="AW8855" s="3"/>
    </row>
    <row r="8856" spans="8:49">
      <c r="H8856" s="2"/>
      <c r="I8856" s="3"/>
      <c r="J8856" s="4"/>
      <c r="P8856" s="2"/>
      <c r="Q8856" s="3"/>
      <c r="R8856" s="4"/>
      <c r="X8856" s="2"/>
      <c r="Y8856" s="3"/>
      <c r="Z8856" s="4"/>
      <c r="AF8856" s="2"/>
      <c r="AG8856" s="3"/>
      <c r="AH8856" s="2"/>
      <c r="AN8856" s="2"/>
      <c r="AO8856" s="3"/>
      <c r="AP8856" s="2"/>
      <c r="AW8856" s="3"/>
    </row>
    <row r="8857" spans="8:49">
      <c r="H8857" s="2"/>
      <c r="I8857" s="3"/>
      <c r="J8857" s="4"/>
      <c r="P8857" s="2"/>
      <c r="Q8857" s="3"/>
      <c r="R8857" s="4"/>
      <c r="X8857" s="2"/>
      <c r="Y8857" s="3"/>
      <c r="Z8857" s="4"/>
      <c r="AF8857" s="2"/>
      <c r="AG8857" s="3"/>
      <c r="AH8857" s="2"/>
      <c r="AN8857" s="2"/>
      <c r="AO8857" s="3"/>
      <c r="AP8857" s="2"/>
      <c r="AW8857" s="3"/>
    </row>
    <row r="8858" spans="8:49">
      <c r="H8858" s="2"/>
      <c r="I8858" s="3"/>
      <c r="J8858" s="4"/>
      <c r="P8858" s="2"/>
      <c r="Q8858" s="3"/>
      <c r="R8858" s="4"/>
      <c r="X8858" s="2"/>
      <c r="Y8858" s="3"/>
      <c r="Z8858" s="4"/>
      <c r="AF8858" s="2"/>
      <c r="AG8858" s="3"/>
      <c r="AH8858" s="2"/>
      <c r="AN8858" s="2"/>
      <c r="AO8858" s="3"/>
      <c r="AP8858" s="2"/>
      <c r="AW8858" s="3"/>
    </row>
    <row r="8859" spans="8:49">
      <c r="H8859" s="2"/>
      <c r="I8859" s="3"/>
      <c r="J8859" s="4"/>
      <c r="P8859" s="2"/>
      <c r="Q8859" s="3"/>
      <c r="R8859" s="4"/>
      <c r="X8859" s="2"/>
      <c r="Y8859" s="3"/>
      <c r="Z8859" s="4"/>
      <c r="AF8859" s="2"/>
      <c r="AG8859" s="3"/>
      <c r="AH8859" s="2"/>
      <c r="AN8859" s="2"/>
      <c r="AO8859" s="3"/>
      <c r="AP8859" s="2"/>
      <c r="AW8859" s="3"/>
    </row>
    <row r="8860" spans="8:49">
      <c r="H8860" s="2"/>
      <c r="I8860" s="3"/>
      <c r="J8860" s="4"/>
      <c r="P8860" s="2"/>
      <c r="Q8860" s="3"/>
      <c r="R8860" s="4"/>
      <c r="X8860" s="2"/>
      <c r="Y8860" s="3"/>
      <c r="Z8860" s="4"/>
      <c r="AF8860" s="2"/>
      <c r="AG8860" s="3"/>
      <c r="AH8860" s="2"/>
      <c r="AN8860" s="2"/>
      <c r="AO8860" s="3"/>
      <c r="AP8860" s="2"/>
      <c r="AW8860" s="3"/>
    </row>
    <row r="8861" spans="8:49">
      <c r="H8861" s="2"/>
      <c r="I8861" s="3"/>
      <c r="J8861" s="4"/>
      <c r="P8861" s="2"/>
      <c r="Q8861" s="3"/>
      <c r="R8861" s="4"/>
      <c r="X8861" s="2"/>
      <c r="Y8861" s="3"/>
      <c r="Z8861" s="4"/>
      <c r="AF8861" s="2"/>
      <c r="AG8861" s="3"/>
      <c r="AH8861" s="2"/>
      <c r="AN8861" s="2"/>
      <c r="AO8861" s="3"/>
      <c r="AP8861" s="2"/>
      <c r="AW8861" s="3"/>
    </row>
    <row r="8862" spans="8:49">
      <c r="H8862" s="2"/>
      <c r="I8862" s="3"/>
      <c r="J8862" s="4"/>
      <c r="P8862" s="2"/>
      <c r="Q8862" s="3"/>
      <c r="R8862" s="4"/>
      <c r="X8862" s="2"/>
      <c r="Y8862" s="3"/>
      <c r="Z8862" s="4"/>
      <c r="AF8862" s="2"/>
      <c r="AG8862" s="3"/>
      <c r="AH8862" s="2"/>
      <c r="AN8862" s="2"/>
      <c r="AO8862" s="3"/>
      <c r="AP8862" s="2"/>
      <c r="AW8862" s="3"/>
    </row>
    <row r="8863" spans="8:49">
      <c r="H8863" s="2"/>
      <c r="I8863" s="3"/>
      <c r="J8863" s="4"/>
      <c r="P8863" s="2"/>
      <c r="Q8863" s="3"/>
      <c r="R8863" s="4"/>
      <c r="X8863" s="2"/>
      <c r="Y8863" s="3"/>
      <c r="Z8863" s="4"/>
      <c r="AF8863" s="2"/>
      <c r="AG8863" s="3"/>
      <c r="AH8863" s="2"/>
      <c r="AN8863" s="2"/>
      <c r="AO8863" s="3"/>
      <c r="AP8863" s="2"/>
      <c r="AW8863" s="3"/>
    </row>
    <row r="8864" spans="8:49">
      <c r="H8864" s="2"/>
      <c r="I8864" s="3"/>
      <c r="J8864" s="4"/>
      <c r="P8864" s="2"/>
      <c r="Q8864" s="3"/>
      <c r="R8864" s="4"/>
      <c r="X8864" s="2"/>
      <c r="Y8864" s="3"/>
      <c r="Z8864" s="4"/>
      <c r="AF8864" s="2"/>
      <c r="AG8864" s="3"/>
      <c r="AH8864" s="2"/>
      <c r="AN8864" s="2"/>
      <c r="AO8864" s="3"/>
      <c r="AP8864" s="2"/>
      <c r="AW8864" s="3"/>
    </row>
    <row r="8865" spans="8:49">
      <c r="H8865" s="2"/>
      <c r="I8865" s="3"/>
      <c r="J8865" s="4"/>
      <c r="P8865" s="2"/>
      <c r="Q8865" s="3"/>
      <c r="R8865" s="4"/>
      <c r="X8865" s="2"/>
      <c r="Y8865" s="3"/>
      <c r="Z8865" s="4"/>
      <c r="AF8865" s="2"/>
      <c r="AG8865" s="3"/>
      <c r="AH8865" s="2"/>
      <c r="AN8865" s="2"/>
      <c r="AO8865" s="3"/>
      <c r="AP8865" s="2"/>
      <c r="AW8865" s="3"/>
    </row>
    <row r="8866" spans="8:49">
      <c r="H8866" s="2"/>
      <c r="I8866" s="3"/>
      <c r="J8866" s="4"/>
      <c r="P8866" s="2"/>
      <c r="Q8866" s="3"/>
      <c r="R8866" s="4"/>
      <c r="X8866" s="2"/>
      <c r="Y8866" s="3"/>
      <c r="Z8866" s="4"/>
      <c r="AF8866" s="2"/>
      <c r="AG8866" s="3"/>
      <c r="AH8866" s="2"/>
      <c r="AN8866" s="2"/>
      <c r="AO8866" s="3"/>
      <c r="AP8866" s="2"/>
      <c r="AW8866" s="3"/>
    </row>
    <row r="8867" spans="8:49">
      <c r="H8867" s="2"/>
      <c r="I8867" s="3"/>
      <c r="J8867" s="4"/>
      <c r="P8867" s="2"/>
      <c r="Q8867" s="3"/>
      <c r="R8867" s="4"/>
      <c r="X8867" s="2"/>
      <c r="Y8867" s="3"/>
      <c r="Z8867" s="4"/>
      <c r="AF8867" s="2"/>
      <c r="AG8867" s="3"/>
      <c r="AH8867" s="2"/>
      <c r="AN8867" s="2"/>
      <c r="AO8867" s="3"/>
      <c r="AP8867" s="2"/>
      <c r="AW8867" s="3"/>
    </row>
    <row r="8868" spans="8:49">
      <c r="H8868" s="2"/>
      <c r="I8868" s="3"/>
      <c r="J8868" s="4"/>
      <c r="P8868" s="2"/>
      <c r="Q8868" s="3"/>
      <c r="R8868" s="4"/>
      <c r="X8868" s="2"/>
      <c r="Y8868" s="3"/>
      <c r="Z8868" s="4"/>
      <c r="AF8868" s="2"/>
      <c r="AG8868" s="3"/>
      <c r="AH8868" s="2"/>
      <c r="AN8868" s="2"/>
      <c r="AO8868" s="3"/>
      <c r="AP8868" s="2"/>
      <c r="AW8868" s="3"/>
    </row>
    <row r="8869" spans="8:49">
      <c r="H8869" s="2"/>
      <c r="I8869" s="3"/>
      <c r="J8869" s="4"/>
      <c r="P8869" s="2"/>
      <c r="Q8869" s="3"/>
      <c r="R8869" s="4"/>
      <c r="X8869" s="2"/>
      <c r="Y8869" s="3"/>
      <c r="Z8869" s="4"/>
      <c r="AF8869" s="2"/>
      <c r="AG8869" s="3"/>
      <c r="AH8869" s="2"/>
      <c r="AN8869" s="2"/>
      <c r="AO8869" s="3"/>
      <c r="AP8869" s="2"/>
      <c r="AW8869" s="3"/>
    </row>
    <row r="8870" spans="8:49">
      <c r="H8870" s="2"/>
      <c r="I8870" s="3"/>
      <c r="J8870" s="4"/>
      <c r="P8870" s="2"/>
      <c r="Q8870" s="3"/>
      <c r="R8870" s="4"/>
      <c r="X8870" s="2"/>
      <c r="Y8870" s="3"/>
      <c r="Z8870" s="4"/>
      <c r="AF8870" s="2"/>
      <c r="AG8870" s="3"/>
      <c r="AH8870" s="2"/>
      <c r="AN8870" s="2"/>
      <c r="AO8870" s="3"/>
      <c r="AP8870" s="2"/>
      <c r="AW8870" s="3"/>
    </row>
    <row r="8871" spans="8:49">
      <c r="H8871" s="2"/>
      <c r="I8871" s="3"/>
      <c r="J8871" s="4"/>
      <c r="P8871" s="2"/>
      <c r="Q8871" s="3"/>
      <c r="R8871" s="4"/>
      <c r="X8871" s="2"/>
      <c r="Y8871" s="3"/>
      <c r="Z8871" s="4"/>
      <c r="AF8871" s="2"/>
      <c r="AG8871" s="3"/>
      <c r="AH8871" s="2"/>
      <c r="AN8871" s="2"/>
      <c r="AO8871" s="3"/>
      <c r="AP8871" s="2"/>
      <c r="AW8871" s="3"/>
    </row>
    <row r="8872" spans="8:49">
      <c r="H8872" s="2"/>
      <c r="I8872" s="3"/>
      <c r="J8872" s="4"/>
      <c r="P8872" s="2"/>
      <c r="Q8872" s="3"/>
      <c r="R8872" s="4"/>
      <c r="X8872" s="2"/>
      <c r="Y8872" s="3"/>
      <c r="Z8872" s="4"/>
      <c r="AF8872" s="2"/>
      <c r="AG8872" s="3"/>
      <c r="AH8872" s="2"/>
      <c r="AN8872" s="2"/>
      <c r="AO8872" s="3"/>
      <c r="AP8872" s="2"/>
      <c r="AW8872" s="3"/>
    </row>
    <row r="8873" spans="8:49">
      <c r="H8873" s="2"/>
      <c r="I8873" s="3"/>
      <c r="J8873" s="4"/>
      <c r="P8873" s="2"/>
      <c r="Q8873" s="3"/>
      <c r="R8873" s="4"/>
      <c r="X8873" s="2"/>
      <c r="Y8873" s="3"/>
      <c r="Z8873" s="4"/>
      <c r="AF8873" s="2"/>
      <c r="AG8873" s="3"/>
      <c r="AH8873" s="2"/>
      <c r="AN8873" s="2"/>
      <c r="AO8873" s="3"/>
      <c r="AP8873" s="2"/>
      <c r="AW8873" s="3"/>
    </row>
    <row r="8874" spans="8:49">
      <c r="H8874" s="2"/>
      <c r="I8874" s="3"/>
      <c r="J8874" s="4"/>
      <c r="P8874" s="2"/>
      <c r="Q8874" s="3"/>
      <c r="R8874" s="4"/>
      <c r="X8874" s="2"/>
      <c r="Y8874" s="3"/>
      <c r="Z8874" s="4"/>
      <c r="AF8874" s="2"/>
      <c r="AG8874" s="3"/>
      <c r="AH8874" s="2"/>
      <c r="AN8874" s="2"/>
      <c r="AO8874" s="3"/>
      <c r="AP8874" s="2"/>
      <c r="AW8874" s="3"/>
    </row>
    <row r="8875" spans="8:49">
      <c r="H8875" s="2"/>
      <c r="I8875" s="3"/>
      <c r="J8875" s="4"/>
      <c r="P8875" s="2"/>
      <c r="Q8875" s="3"/>
      <c r="R8875" s="4"/>
      <c r="X8875" s="2"/>
      <c r="Y8875" s="3"/>
      <c r="Z8875" s="4"/>
      <c r="AF8875" s="2"/>
      <c r="AG8875" s="3"/>
      <c r="AH8875" s="2"/>
      <c r="AN8875" s="2"/>
      <c r="AO8875" s="3"/>
      <c r="AP8875" s="2"/>
      <c r="AW8875" s="3"/>
    </row>
    <row r="8876" spans="8:49">
      <c r="H8876" s="2"/>
      <c r="I8876" s="3"/>
      <c r="J8876" s="4"/>
      <c r="P8876" s="2"/>
      <c r="Q8876" s="3"/>
      <c r="R8876" s="4"/>
      <c r="X8876" s="2"/>
      <c r="Y8876" s="3"/>
      <c r="Z8876" s="4"/>
      <c r="AF8876" s="2"/>
      <c r="AG8876" s="3"/>
      <c r="AH8876" s="2"/>
      <c r="AN8876" s="2"/>
      <c r="AO8876" s="3"/>
      <c r="AP8876" s="2"/>
      <c r="AW8876" s="3"/>
    </row>
    <row r="8877" spans="8:49">
      <c r="H8877" s="2"/>
      <c r="I8877" s="3"/>
      <c r="J8877" s="4"/>
      <c r="P8877" s="2"/>
      <c r="Q8877" s="3"/>
      <c r="R8877" s="4"/>
      <c r="X8877" s="2"/>
      <c r="Y8877" s="3"/>
      <c r="Z8877" s="4"/>
      <c r="AF8877" s="2"/>
      <c r="AG8877" s="3"/>
      <c r="AH8877" s="2"/>
      <c r="AN8877" s="2"/>
      <c r="AO8877" s="3"/>
      <c r="AP8877" s="2"/>
      <c r="AW8877" s="3"/>
    </row>
    <row r="8878" spans="8:49">
      <c r="H8878" s="2"/>
      <c r="I8878" s="3"/>
      <c r="J8878" s="4"/>
      <c r="P8878" s="2"/>
      <c r="Q8878" s="3"/>
      <c r="R8878" s="4"/>
      <c r="X8878" s="2"/>
      <c r="Y8878" s="3"/>
      <c r="Z8878" s="4"/>
      <c r="AF8878" s="2"/>
      <c r="AG8878" s="3"/>
      <c r="AH8878" s="2"/>
      <c r="AN8878" s="2"/>
      <c r="AO8878" s="3"/>
      <c r="AP8878" s="2"/>
      <c r="AW8878" s="3"/>
    </row>
    <row r="8879" spans="8:49">
      <c r="H8879" s="2"/>
      <c r="I8879" s="3"/>
      <c r="J8879" s="4"/>
      <c r="P8879" s="2"/>
      <c r="Q8879" s="3"/>
      <c r="R8879" s="4"/>
      <c r="X8879" s="2"/>
      <c r="Y8879" s="3"/>
      <c r="Z8879" s="4"/>
      <c r="AF8879" s="2"/>
      <c r="AG8879" s="3"/>
      <c r="AH8879" s="2"/>
      <c r="AN8879" s="2"/>
      <c r="AO8879" s="3"/>
      <c r="AP8879" s="2"/>
      <c r="AW8879" s="3"/>
    </row>
    <row r="8880" spans="8:49">
      <c r="H8880" s="2"/>
      <c r="I8880" s="3"/>
      <c r="J8880" s="4"/>
      <c r="P8880" s="2"/>
      <c r="Q8880" s="3"/>
      <c r="R8880" s="4"/>
      <c r="X8880" s="2"/>
      <c r="Y8880" s="3"/>
      <c r="Z8880" s="4"/>
      <c r="AF8880" s="2"/>
      <c r="AG8880" s="3"/>
      <c r="AH8880" s="2"/>
      <c r="AN8880" s="2"/>
      <c r="AO8880" s="3"/>
      <c r="AP8880" s="2"/>
      <c r="AW8880" s="3"/>
    </row>
    <row r="8881" spans="8:49">
      <c r="H8881" s="2"/>
      <c r="I8881" s="3"/>
      <c r="J8881" s="4"/>
      <c r="P8881" s="2"/>
      <c r="Q8881" s="3"/>
      <c r="R8881" s="4"/>
      <c r="X8881" s="2"/>
      <c r="Y8881" s="3"/>
      <c r="Z8881" s="4"/>
      <c r="AF8881" s="2"/>
      <c r="AG8881" s="3"/>
      <c r="AH8881" s="2"/>
      <c r="AN8881" s="2"/>
      <c r="AO8881" s="3"/>
      <c r="AP8881" s="2"/>
      <c r="AW8881" s="3"/>
    </row>
    <row r="8882" spans="8:49">
      <c r="H8882" s="2"/>
      <c r="I8882" s="3"/>
      <c r="J8882" s="4"/>
      <c r="P8882" s="2"/>
      <c r="Q8882" s="3"/>
      <c r="R8882" s="4"/>
      <c r="X8882" s="2"/>
      <c r="Y8882" s="3"/>
      <c r="Z8882" s="4"/>
      <c r="AF8882" s="2"/>
      <c r="AG8882" s="3"/>
      <c r="AH8882" s="2"/>
      <c r="AN8882" s="2"/>
      <c r="AO8882" s="3"/>
      <c r="AP8882" s="2"/>
      <c r="AW8882" s="3"/>
    </row>
    <row r="8883" spans="8:49">
      <c r="H8883" s="2"/>
      <c r="I8883" s="3"/>
      <c r="J8883" s="4"/>
      <c r="P8883" s="2"/>
      <c r="Q8883" s="3"/>
      <c r="R8883" s="4"/>
      <c r="X8883" s="2"/>
      <c r="Y8883" s="3"/>
      <c r="Z8883" s="4"/>
      <c r="AF8883" s="2"/>
      <c r="AG8883" s="3"/>
      <c r="AH8883" s="2"/>
      <c r="AN8883" s="2"/>
      <c r="AO8883" s="3"/>
      <c r="AP8883" s="2"/>
      <c r="AW8883" s="3"/>
    </row>
    <row r="8884" spans="8:49">
      <c r="H8884" s="2"/>
      <c r="I8884" s="3"/>
      <c r="J8884" s="4"/>
      <c r="P8884" s="2"/>
      <c r="Q8884" s="3"/>
      <c r="R8884" s="4"/>
      <c r="X8884" s="2"/>
      <c r="Y8884" s="3"/>
      <c r="Z8884" s="4"/>
      <c r="AF8884" s="2"/>
      <c r="AG8884" s="3"/>
      <c r="AH8884" s="2"/>
      <c r="AN8884" s="2"/>
      <c r="AO8884" s="3"/>
      <c r="AP8884" s="2"/>
      <c r="AW8884" s="3"/>
    </row>
    <row r="8885" spans="8:49">
      <c r="H8885" s="2"/>
      <c r="I8885" s="3"/>
      <c r="J8885" s="4"/>
      <c r="P8885" s="2"/>
      <c r="Q8885" s="3"/>
      <c r="R8885" s="4"/>
      <c r="X8885" s="2"/>
      <c r="Y8885" s="3"/>
      <c r="Z8885" s="4"/>
      <c r="AF8885" s="2"/>
      <c r="AG8885" s="3"/>
      <c r="AH8885" s="2"/>
      <c r="AN8885" s="2"/>
      <c r="AO8885" s="3"/>
      <c r="AP8885" s="2"/>
      <c r="AW8885" s="3"/>
    </row>
    <row r="8886" spans="8:49">
      <c r="H8886" s="2"/>
      <c r="I8886" s="3"/>
      <c r="J8886" s="4"/>
      <c r="P8886" s="2"/>
      <c r="Q8886" s="3"/>
      <c r="R8886" s="4"/>
      <c r="X8886" s="2"/>
      <c r="Y8886" s="3"/>
      <c r="Z8886" s="4"/>
      <c r="AF8886" s="2"/>
      <c r="AG8886" s="3"/>
      <c r="AH8886" s="2"/>
      <c r="AN8886" s="2"/>
      <c r="AO8886" s="3"/>
      <c r="AP8886" s="2"/>
      <c r="AW8886" s="3"/>
    </row>
    <row r="8887" spans="8:49">
      <c r="H8887" s="2"/>
      <c r="I8887" s="3"/>
      <c r="J8887" s="4"/>
      <c r="P8887" s="2"/>
      <c r="Q8887" s="3"/>
      <c r="R8887" s="4"/>
      <c r="X8887" s="2"/>
      <c r="Y8887" s="3"/>
      <c r="Z8887" s="4"/>
      <c r="AF8887" s="2"/>
      <c r="AG8887" s="3"/>
      <c r="AH8887" s="2"/>
      <c r="AN8887" s="2"/>
      <c r="AO8887" s="3"/>
      <c r="AP8887" s="2"/>
      <c r="AW8887" s="3"/>
    </row>
    <row r="8888" spans="8:49">
      <c r="H8888" s="2"/>
      <c r="I8888" s="3"/>
      <c r="J8888" s="4"/>
      <c r="P8888" s="2"/>
      <c r="Q8888" s="3"/>
      <c r="R8888" s="4"/>
      <c r="X8888" s="2"/>
      <c r="Y8888" s="3"/>
      <c r="Z8888" s="4"/>
      <c r="AF8888" s="2"/>
      <c r="AG8888" s="3"/>
      <c r="AH8888" s="2"/>
      <c r="AN8888" s="2"/>
      <c r="AO8888" s="3"/>
      <c r="AP8888" s="2"/>
      <c r="AW8888" s="3"/>
    </row>
    <row r="8889" spans="8:49">
      <c r="H8889" s="2"/>
      <c r="I8889" s="3"/>
      <c r="J8889" s="4"/>
      <c r="P8889" s="2"/>
      <c r="Q8889" s="3"/>
      <c r="R8889" s="4"/>
      <c r="X8889" s="2"/>
      <c r="Y8889" s="3"/>
      <c r="Z8889" s="4"/>
      <c r="AF8889" s="2"/>
      <c r="AG8889" s="3"/>
      <c r="AH8889" s="2"/>
      <c r="AN8889" s="2"/>
      <c r="AO8889" s="3"/>
      <c r="AP8889" s="2"/>
      <c r="AW8889" s="3"/>
    </row>
    <row r="8890" spans="8:49">
      <c r="H8890" s="2"/>
      <c r="I8890" s="3"/>
      <c r="J8890" s="4"/>
      <c r="P8890" s="2"/>
      <c r="Q8890" s="3"/>
      <c r="R8890" s="4"/>
      <c r="X8890" s="2"/>
      <c r="Y8890" s="3"/>
      <c r="Z8890" s="4"/>
      <c r="AF8890" s="2"/>
      <c r="AG8890" s="3"/>
      <c r="AH8890" s="2"/>
      <c r="AN8890" s="2"/>
      <c r="AO8890" s="3"/>
      <c r="AP8890" s="2"/>
      <c r="AW8890" s="3"/>
    </row>
    <row r="8891" spans="8:49">
      <c r="H8891" s="2"/>
      <c r="I8891" s="3"/>
      <c r="J8891" s="4"/>
      <c r="P8891" s="2"/>
      <c r="Q8891" s="3"/>
      <c r="R8891" s="4"/>
      <c r="X8891" s="2"/>
      <c r="Y8891" s="3"/>
      <c r="Z8891" s="4"/>
      <c r="AF8891" s="2"/>
      <c r="AG8891" s="3"/>
      <c r="AH8891" s="2"/>
      <c r="AN8891" s="2"/>
      <c r="AO8891" s="3"/>
      <c r="AP8891" s="2"/>
      <c r="AW8891" s="3"/>
    </row>
    <row r="8892" spans="8:49">
      <c r="H8892" s="2"/>
      <c r="I8892" s="3"/>
      <c r="J8892" s="4"/>
      <c r="P8892" s="2"/>
      <c r="Q8892" s="3"/>
      <c r="R8892" s="4"/>
      <c r="X8892" s="2"/>
      <c r="Y8892" s="3"/>
      <c r="Z8892" s="4"/>
      <c r="AF8892" s="2"/>
      <c r="AG8892" s="3"/>
      <c r="AH8892" s="2"/>
      <c r="AN8892" s="2"/>
      <c r="AO8892" s="3"/>
      <c r="AP8892" s="2"/>
      <c r="AW8892" s="3"/>
    </row>
    <row r="8893" spans="8:49">
      <c r="H8893" s="2"/>
      <c r="I8893" s="3"/>
      <c r="J8893" s="4"/>
      <c r="P8893" s="2"/>
      <c r="Q8893" s="3"/>
      <c r="R8893" s="4"/>
      <c r="X8893" s="2"/>
      <c r="Y8893" s="3"/>
      <c r="Z8893" s="4"/>
      <c r="AF8893" s="2"/>
      <c r="AG8893" s="3"/>
      <c r="AH8893" s="2"/>
      <c r="AN8893" s="2"/>
      <c r="AO8893" s="3"/>
      <c r="AP8893" s="2"/>
      <c r="AW8893" s="3"/>
    </row>
    <row r="8894" spans="8:49">
      <c r="H8894" s="2"/>
      <c r="I8894" s="3"/>
      <c r="J8894" s="4"/>
      <c r="P8894" s="2"/>
      <c r="Q8894" s="3"/>
      <c r="R8894" s="4"/>
      <c r="X8894" s="2"/>
      <c r="Y8894" s="3"/>
      <c r="Z8894" s="4"/>
      <c r="AF8894" s="2"/>
      <c r="AG8894" s="3"/>
      <c r="AH8894" s="2"/>
      <c r="AN8894" s="2"/>
      <c r="AO8894" s="3"/>
      <c r="AP8894" s="2"/>
      <c r="AW8894" s="3"/>
    </row>
    <row r="8895" spans="8:49">
      <c r="H8895" s="2"/>
      <c r="I8895" s="3"/>
      <c r="J8895" s="4"/>
      <c r="P8895" s="2"/>
      <c r="Q8895" s="3"/>
      <c r="R8895" s="4"/>
      <c r="X8895" s="2"/>
      <c r="Y8895" s="3"/>
      <c r="Z8895" s="4"/>
      <c r="AF8895" s="2"/>
      <c r="AG8895" s="3"/>
      <c r="AH8895" s="2"/>
      <c r="AN8895" s="2"/>
      <c r="AO8895" s="3"/>
      <c r="AP8895" s="2"/>
      <c r="AW8895" s="3"/>
    </row>
    <row r="8896" spans="8:49">
      <c r="H8896" s="2"/>
      <c r="I8896" s="3"/>
      <c r="J8896" s="4"/>
      <c r="P8896" s="2"/>
      <c r="Q8896" s="3"/>
      <c r="R8896" s="4"/>
      <c r="X8896" s="2"/>
      <c r="Y8896" s="3"/>
      <c r="Z8896" s="4"/>
      <c r="AF8896" s="2"/>
      <c r="AG8896" s="3"/>
      <c r="AH8896" s="2"/>
      <c r="AN8896" s="2"/>
      <c r="AO8896" s="3"/>
      <c r="AP8896" s="2"/>
      <c r="AW8896" s="3"/>
    </row>
    <row r="8897" spans="8:49">
      <c r="H8897" s="2"/>
      <c r="I8897" s="3"/>
      <c r="J8897" s="4"/>
      <c r="P8897" s="2"/>
      <c r="Q8897" s="3"/>
      <c r="R8897" s="4"/>
      <c r="X8897" s="2"/>
      <c r="Y8897" s="3"/>
      <c r="Z8897" s="4"/>
      <c r="AF8897" s="2"/>
      <c r="AG8897" s="3"/>
      <c r="AH8897" s="2"/>
      <c r="AN8897" s="2"/>
      <c r="AO8897" s="3"/>
      <c r="AP8897" s="2"/>
      <c r="AW8897" s="3"/>
    </row>
    <row r="8898" spans="8:49">
      <c r="H8898" s="2"/>
      <c r="I8898" s="3"/>
      <c r="J8898" s="4"/>
      <c r="P8898" s="2"/>
      <c r="Q8898" s="3"/>
      <c r="R8898" s="4"/>
      <c r="X8898" s="2"/>
      <c r="Y8898" s="3"/>
      <c r="Z8898" s="4"/>
      <c r="AF8898" s="2"/>
      <c r="AG8898" s="3"/>
      <c r="AH8898" s="2"/>
      <c r="AN8898" s="2"/>
      <c r="AO8898" s="3"/>
      <c r="AP8898" s="2"/>
      <c r="AW8898" s="3"/>
    </row>
    <row r="8899" spans="8:49">
      <c r="H8899" s="2"/>
      <c r="I8899" s="3"/>
      <c r="J8899" s="4"/>
      <c r="P8899" s="2"/>
      <c r="Q8899" s="3"/>
      <c r="R8899" s="4"/>
      <c r="X8899" s="2"/>
      <c r="Y8899" s="3"/>
      <c r="Z8899" s="4"/>
      <c r="AF8899" s="2"/>
      <c r="AG8899" s="3"/>
      <c r="AH8899" s="2"/>
      <c r="AN8899" s="2"/>
      <c r="AO8899" s="3"/>
      <c r="AP8899" s="2"/>
      <c r="AW8899" s="3"/>
    </row>
    <row r="8900" spans="8:49">
      <c r="H8900" s="2"/>
      <c r="I8900" s="3"/>
      <c r="J8900" s="4"/>
      <c r="P8900" s="2"/>
      <c r="Q8900" s="3"/>
      <c r="R8900" s="4"/>
      <c r="X8900" s="2"/>
      <c r="Y8900" s="3"/>
      <c r="Z8900" s="4"/>
      <c r="AF8900" s="2"/>
      <c r="AG8900" s="3"/>
      <c r="AH8900" s="2"/>
      <c r="AN8900" s="2"/>
      <c r="AO8900" s="3"/>
      <c r="AP8900" s="2"/>
      <c r="AW8900" s="3"/>
    </row>
    <row r="8901" spans="8:49">
      <c r="H8901" s="2"/>
      <c r="I8901" s="3"/>
      <c r="J8901" s="4"/>
      <c r="P8901" s="2"/>
      <c r="Q8901" s="3"/>
      <c r="R8901" s="4"/>
      <c r="X8901" s="2"/>
      <c r="Y8901" s="3"/>
      <c r="Z8901" s="4"/>
      <c r="AF8901" s="2"/>
      <c r="AG8901" s="3"/>
      <c r="AH8901" s="2"/>
      <c r="AN8901" s="2"/>
      <c r="AO8901" s="3"/>
      <c r="AP8901" s="2"/>
      <c r="AW8901" s="3"/>
    </row>
    <row r="8902" spans="8:49">
      <c r="H8902" s="2"/>
      <c r="I8902" s="3"/>
      <c r="J8902" s="4"/>
      <c r="P8902" s="2"/>
      <c r="Q8902" s="3"/>
      <c r="R8902" s="4"/>
      <c r="X8902" s="2"/>
      <c r="Y8902" s="3"/>
      <c r="Z8902" s="4"/>
      <c r="AF8902" s="2"/>
      <c r="AG8902" s="3"/>
      <c r="AH8902" s="2"/>
      <c r="AN8902" s="2"/>
      <c r="AO8902" s="3"/>
      <c r="AP8902" s="2"/>
      <c r="AW8902" s="3"/>
    </row>
    <row r="8903" spans="8:49">
      <c r="H8903" s="2"/>
      <c r="I8903" s="3"/>
      <c r="J8903" s="4"/>
      <c r="P8903" s="2"/>
      <c r="Q8903" s="3"/>
      <c r="R8903" s="4"/>
      <c r="X8903" s="2"/>
      <c r="Y8903" s="3"/>
      <c r="Z8903" s="4"/>
      <c r="AF8903" s="2"/>
      <c r="AG8903" s="3"/>
      <c r="AH8903" s="2"/>
      <c r="AN8903" s="2"/>
      <c r="AO8903" s="3"/>
      <c r="AP8903" s="2"/>
      <c r="AW8903" s="3"/>
    </row>
    <row r="8904" spans="8:49">
      <c r="H8904" s="2"/>
      <c r="I8904" s="3"/>
      <c r="J8904" s="4"/>
      <c r="P8904" s="2"/>
      <c r="Q8904" s="3"/>
      <c r="R8904" s="4"/>
      <c r="X8904" s="2"/>
      <c r="Y8904" s="3"/>
      <c r="Z8904" s="4"/>
      <c r="AF8904" s="2"/>
      <c r="AG8904" s="3"/>
      <c r="AH8904" s="2"/>
      <c r="AN8904" s="2"/>
      <c r="AO8904" s="3"/>
      <c r="AP8904" s="2"/>
      <c r="AW8904" s="3"/>
    </row>
    <row r="8905" spans="8:49">
      <c r="H8905" s="2"/>
      <c r="I8905" s="3"/>
      <c r="J8905" s="4"/>
      <c r="P8905" s="2"/>
      <c r="Q8905" s="3"/>
      <c r="R8905" s="4"/>
      <c r="X8905" s="2"/>
      <c r="Y8905" s="3"/>
      <c r="Z8905" s="4"/>
      <c r="AF8905" s="2"/>
      <c r="AG8905" s="3"/>
      <c r="AH8905" s="2"/>
      <c r="AN8905" s="2"/>
      <c r="AO8905" s="3"/>
      <c r="AP8905" s="2"/>
      <c r="AW8905" s="3"/>
    </row>
    <row r="8906" spans="8:49">
      <c r="H8906" s="2"/>
      <c r="I8906" s="3"/>
      <c r="J8906" s="4"/>
      <c r="P8906" s="2"/>
      <c r="Q8906" s="3"/>
      <c r="R8906" s="4"/>
      <c r="X8906" s="2"/>
      <c r="Y8906" s="3"/>
      <c r="Z8906" s="4"/>
      <c r="AF8906" s="2"/>
      <c r="AG8906" s="3"/>
      <c r="AH8906" s="2"/>
      <c r="AN8906" s="2"/>
      <c r="AO8906" s="3"/>
      <c r="AP8906" s="2"/>
      <c r="AW8906" s="3"/>
    </row>
    <row r="8907" spans="8:49">
      <c r="H8907" s="2"/>
      <c r="I8907" s="3"/>
      <c r="J8907" s="4"/>
      <c r="P8907" s="2"/>
      <c r="Q8907" s="3"/>
      <c r="R8907" s="4"/>
      <c r="X8907" s="2"/>
      <c r="Y8907" s="3"/>
      <c r="Z8907" s="4"/>
      <c r="AF8907" s="2"/>
      <c r="AG8907" s="3"/>
      <c r="AH8907" s="2"/>
      <c r="AN8907" s="2"/>
      <c r="AO8907" s="3"/>
      <c r="AP8907" s="2"/>
      <c r="AW8907" s="3"/>
    </row>
    <row r="8908" spans="8:49">
      <c r="H8908" s="2"/>
      <c r="I8908" s="3"/>
      <c r="J8908" s="4"/>
      <c r="P8908" s="2"/>
      <c r="Q8908" s="3"/>
      <c r="R8908" s="4"/>
      <c r="X8908" s="2"/>
      <c r="Y8908" s="3"/>
      <c r="Z8908" s="4"/>
      <c r="AF8908" s="2"/>
      <c r="AG8908" s="3"/>
      <c r="AH8908" s="2"/>
      <c r="AN8908" s="2"/>
      <c r="AO8908" s="3"/>
      <c r="AP8908" s="2"/>
      <c r="AW8908" s="3"/>
    </row>
    <row r="8909" spans="8:49">
      <c r="H8909" s="2"/>
      <c r="I8909" s="3"/>
      <c r="J8909" s="4"/>
      <c r="P8909" s="2"/>
      <c r="Q8909" s="3"/>
      <c r="R8909" s="4"/>
      <c r="X8909" s="2"/>
      <c r="Y8909" s="3"/>
      <c r="Z8909" s="4"/>
      <c r="AF8909" s="2"/>
      <c r="AG8909" s="3"/>
      <c r="AH8909" s="2"/>
      <c r="AN8909" s="2"/>
      <c r="AO8909" s="3"/>
      <c r="AP8909" s="2"/>
      <c r="AW8909" s="3"/>
    </row>
    <row r="8910" spans="8:49">
      <c r="H8910" s="2"/>
      <c r="I8910" s="3"/>
      <c r="J8910" s="4"/>
      <c r="P8910" s="2"/>
      <c r="Q8910" s="3"/>
      <c r="R8910" s="4"/>
      <c r="X8910" s="2"/>
      <c r="Y8910" s="3"/>
      <c r="Z8910" s="4"/>
      <c r="AF8910" s="2"/>
      <c r="AG8910" s="3"/>
      <c r="AH8910" s="2"/>
      <c r="AN8910" s="2"/>
      <c r="AO8910" s="3"/>
      <c r="AP8910" s="2"/>
      <c r="AW8910" s="3"/>
    </row>
    <row r="8911" spans="8:49">
      <c r="H8911" s="2"/>
      <c r="I8911" s="3"/>
      <c r="J8911" s="4"/>
      <c r="P8911" s="2"/>
      <c r="Q8911" s="3"/>
      <c r="R8911" s="4"/>
      <c r="X8911" s="2"/>
      <c r="Y8911" s="3"/>
      <c r="Z8911" s="4"/>
      <c r="AF8911" s="2"/>
      <c r="AG8911" s="3"/>
      <c r="AH8911" s="2"/>
      <c r="AN8911" s="2"/>
      <c r="AO8911" s="3"/>
      <c r="AP8911" s="2"/>
      <c r="AW8911" s="3"/>
    </row>
    <row r="8912" spans="8:49">
      <c r="H8912" s="2"/>
      <c r="I8912" s="3"/>
      <c r="J8912" s="4"/>
      <c r="P8912" s="2"/>
      <c r="Q8912" s="3"/>
      <c r="R8912" s="4"/>
      <c r="X8912" s="2"/>
      <c r="Y8912" s="3"/>
      <c r="Z8912" s="4"/>
      <c r="AF8912" s="2"/>
      <c r="AG8912" s="3"/>
      <c r="AH8912" s="2"/>
      <c r="AN8912" s="2"/>
      <c r="AO8912" s="3"/>
      <c r="AP8912" s="2"/>
      <c r="AW8912" s="3"/>
    </row>
    <row r="8913" spans="8:49">
      <c r="H8913" s="2"/>
      <c r="I8913" s="3"/>
      <c r="J8913" s="4"/>
      <c r="P8913" s="2"/>
      <c r="Q8913" s="3"/>
      <c r="R8913" s="4"/>
      <c r="X8913" s="2"/>
      <c r="Y8913" s="3"/>
      <c r="Z8913" s="4"/>
      <c r="AF8913" s="2"/>
      <c r="AG8913" s="3"/>
      <c r="AH8913" s="2"/>
      <c r="AN8913" s="2"/>
      <c r="AO8913" s="3"/>
      <c r="AP8913" s="2"/>
      <c r="AW8913" s="3"/>
    </row>
    <row r="8914" spans="8:49">
      <c r="H8914" s="2"/>
      <c r="I8914" s="3"/>
      <c r="J8914" s="4"/>
      <c r="P8914" s="2"/>
      <c r="Q8914" s="3"/>
      <c r="R8914" s="4"/>
      <c r="X8914" s="2"/>
      <c r="Y8914" s="3"/>
      <c r="Z8914" s="4"/>
      <c r="AF8914" s="2"/>
      <c r="AG8914" s="3"/>
      <c r="AH8914" s="2"/>
      <c r="AN8914" s="2"/>
      <c r="AO8914" s="3"/>
      <c r="AP8914" s="2"/>
      <c r="AW8914" s="3"/>
    </row>
    <row r="8915" spans="8:49">
      <c r="H8915" s="2"/>
      <c r="I8915" s="3"/>
      <c r="J8915" s="4"/>
      <c r="P8915" s="2"/>
      <c r="Q8915" s="3"/>
      <c r="R8915" s="4"/>
      <c r="X8915" s="2"/>
      <c r="Y8915" s="3"/>
      <c r="Z8915" s="4"/>
      <c r="AF8915" s="2"/>
      <c r="AG8915" s="3"/>
      <c r="AH8915" s="2"/>
      <c r="AN8915" s="2"/>
      <c r="AO8915" s="3"/>
      <c r="AP8915" s="2"/>
      <c r="AW8915" s="3"/>
    </row>
    <row r="8916" spans="8:49">
      <c r="H8916" s="2"/>
      <c r="I8916" s="3"/>
      <c r="J8916" s="4"/>
      <c r="P8916" s="2"/>
      <c r="Q8916" s="3"/>
      <c r="R8916" s="4"/>
      <c r="X8916" s="2"/>
      <c r="Y8916" s="3"/>
      <c r="Z8916" s="4"/>
      <c r="AF8916" s="2"/>
      <c r="AG8916" s="3"/>
      <c r="AH8916" s="2"/>
      <c r="AN8916" s="2"/>
      <c r="AO8916" s="3"/>
      <c r="AP8916" s="2"/>
      <c r="AW8916" s="3"/>
    </row>
    <row r="8917" spans="8:49">
      <c r="H8917" s="2"/>
      <c r="I8917" s="3"/>
      <c r="J8917" s="4"/>
      <c r="P8917" s="2"/>
      <c r="Q8917" s="3"/>
      <c r="R8917" s="4"/>
      <c r="X8917" s="2"/>
      <c r="Y8917" s="3"/>
      <c r="Z8917" s="4"/>
      <c r="AF8917" s="2"/>
      <c r="AG8917" s="3"/>
      <c r="AH8917" s="2"/>
      <c r="AN8917" s="2"/>
      <c r="AO8917" s="3"/>
      <c r="AP8917" s="2"/>
      <c r="AW8917" s="3"/>
    </row>
    <row r="8918" spans="8:49">
      <c r="H8918" s="2"/>
      <c r="I8918" s="3"/>
      <c r="J8918" s="4"/>
      <c r="P8918" s="2"/>
      <c r="Q8918" s="3"/>
      <c r="R8918" s="4"/>
      <c r="X8918" s="2"/>
      <c r="Y8918" s="3"/>
      <c r="Z8918" s="4"/>
      <c r="AF8918" s="2"/>
      <c r="AG8918" s="3"/>
      <c r="AH8918" s="2"/>
      <c r="AN8918" s="2"/>
      <c r="AO8918" s="3"/>
      <c r="AP8918" s="2"/>
      <c r="AW8918" s="3"/>
    </row>
    <row r="8919" spans="8:49">
      <c r="H8919" s="2"/>
      <c r="I8919" s="3"/>
      <c r="J8919" s="4"/>
      <c r="P8919" s="2"/>
      <c r="Q8919" s="3"/>
      <c r="R8919" s="4"/>
      <c r="X8919" s="2"/>
      <c r="Y8919" s="3"/>
      <c r="Z8919" s="4"/>
      <c r="AF8919" s="2"/>
      <c r="AG8919" s="3"/>
      <c r="AH8919" s="2"/>
      <c r="AN8919" s="2"/>
      <c r="AO8919" s="3"/>
      <c r="AP8919" s="2"/>
      <c r="AW8919" s="3"/>
    </row>
    <row r="8920" spans="8:49">
      <c r="H8920" s="2"/>
      <c r="I8920" s="3"/>
      <c r="J8920" s="4"/>
      <c r="P8920" s="2"/>
      <c r="Q8920" s="3"/>
      <c r="R8920" s="4"/>
      <c r="X8920" s="2"/>
      <c r="Y8920" s="3"/>
      <c r="Z8920" s="4"/>
      <c r="AF8920" s="2"/>
      <c r="AG8920" s="3"/>
      <c r="AH8920" s="2"/>
      <c r="AN8920" s="2"/>
      <c r="AO8920" s="3"/>
      <c r="AP8920" s="2"/>
      <c r="AW8920" s="3"/>
    </row>
    <row r="8921" spans="8:49">
      <c r="H8921" s="2"/>
      <c r="I8921" s="3"/>
      <c r="J8921" s="4"/>
      <c r="P8921" s="2"/>
      <c r="Q8921" s="3"/>
      <c r="R8921" s="4"/>
      <c r="X8921" s="2"/>
      <c r="Y8921" s="3"/>
      <c r="Z8921" s="4"/>
      <c r="AF8921" s="2"/>
      <c r="AG8921" s="3"/>
      <c r="AH8921" s="2"/>
      <c r="AN8921" s="2"/>
      <c r="AO8921" s="3"/>
      <c r="AP8921" s="2"/>
      <c r="AW8921" s="3"/>
    </row>
    <row r="8922" spans="8:49">
      <c r="H8922" s="2"/>
      <c r="I8922" s="3"/>
      <c r="J8922" s="4"/>
      <c r="P8922" s="2"/>
      <c r="Q8922" s="3"/>
      <c r="R8922" s="4"/>
      <c r="X8922" s="2"/>
      <c r="Y8922" s="3"/>
      <c r="Z8922" s="4"/>
      <c r="AF8922" s="2"/>
      <c r="AG8922" s="3"/>
      <c r="AH8922" s="2"/>
      <c r="AN8922" s="2"/>
      <c r="AO8922" s="3"/>
      <c r="AP8922" s="2"/>
      <c r="AW8922" s="3"/>
    </row>
    <row r="8923" spans="8:49">
      <c r="H8923" s="2"/>
      <c r="I8923" s="3"/>
      <c r="J8923" s="4"/>
      <c r="P8923" s="2"/>
      <c r="Q8923" s="3"/>
      <c r="R8923" s="4"/>
      <c r="X8923" s="2"/>
      <c r="Y8923" s="3"/>
      <c r="Z8923" s="4"/>
      <c r="AF8923" s="2"/>
      <c r="AG8923" s="3"/>
      <c r="AH8923" s="2"/>
      <c r="AN8923" s="2"/>
      <c r="AO8923" s="3"/>
      <c r="AP8923" s="2"/>
      <c r="AW8923" s="3"/>
    </row>
    <row r="8924" spans="8:49">
      <c r="H8924" s="2"/>
      <c r="I8924" s="3"/>
      <c r="J8924" s="4"/>
      <c r="P8924" s="2"/>
      <c r="Q8924" s="3"/>
      <c r="R8924" s="4"/>
      <c r="X8924" s="2"/>
      <c r="Y8924" s="3"/>
      <c r="Z8924" s="4"/>
      <c r="AF8924" s="2"/>
      <c r="AG8924" s="3"/>
      <c r="AH8924" s="2"/>
      <c r="AN8924" s="2"/>
      <c r="AO8924" s="3"/>
      <c r="AP8924" s="2"/>
      <c r="AW8924" s="3"/>
    </row>
    <row r="8925" spans="8:49">
      <c r="H8925" s="2"/>
      <c r="I8925" s="3"/>
      <c r="J8925" s="4"/>
      <c r="P8925" s="2"/>
      <c r="Q8925" s="3"/>
      <c r="R8925" s="4"/>
      <c r="X8925" s="2"/>
      <c r="Y8925" s="3"/>
      <c r="Z8925" s="4"/>
      <c r="AF8925" s="2"/>
      <c r="AG8925" s="3"/>
      <c r="AH8925" s="2"/>
      <c r="AN8925" s="2"/>
      <c r="AO8925" s="3"/>
      <c r="AP8925" s="2"/>
      <c r="AW8925" s="3"/>
    </row>
    <row r="8926" spans="8:49">
      <c r="H8926" s="2"/>
      <c r="I8926" s="3"/>
      <c r="J8926" s="4"/>
      <c r="P8926" s="2"/>
      <c r="Q8926" s="3"/>
      <c r="R8926" s="4"/>
      <c r="X8926" s="2"/>
      <c r="Y8926" s="3"/>
      <c r="Z8926" s="4"/>
      <c r="AF8926" s="2"/>
      <c r="AG8926" s="3"/>
      <c r="AH8926" s="2"/>
      <c r="AN8926" s="2"/>
      <c r="AO8926" s="3"/>
      <c r="AP8926" s="2"/>
      <c r="AW8926" s="3"/>
    </row>
    <row r="8927" spans="8:49">
      <c r="H8927" s="2"/>
      <c r="I8927" s="3"/>
      <c r="J8927" s="4"/>
      <c r="P8927" s="2"/>
      <c r="Q8927" s="3"/>
      <c r="R8927" s="4"/>
      <c r="X8927" s="2"/>
      <c r="Y8927" s="3"/>
      <c r="Z8927" s="4"/>
      <c r="AF8927" s="2"/>
      <c r="AG8927" s="3"/>
      <c r="AH8927" s="2"/>
      <c r="AN8927" s="2"/>
      <c r="AO8927" s="3"/>
      <c r="AP8927" s="2"/>
      <c r="AW8927" s="3"/>
    </row>
    <row r="8928" spans="8:49">
      <c r="H8928" s="2"/>
      <c r="I8928" s="3"/>
      <c r="J8928" s="4"/>
      <c r="P8928" s="2"/>
      <c r="Q8928" s="3"/>
      <c r="R8928" s="4"/>
      <c r="X8928" s="2"/>
      <c r="Y8928" s="3"/>
      <c r="Z8928" s="4"/>
      <c r="AF8928" s="2"/>
      <c r="AG8928" s="3"/>
      <c r="AH8928" s="2"/>
      <c r="AN8928" s="2"/>
      <c r="AO8928" s="3"/>
      <c r="AP8928" s="2"/>
      <c r="AW8928" s="3"/>
    </row>
    <row r="8929" spans="8:49">
      <c r="H8929" s="2"/>
      <c r="I8929" s="3"/>
      <c r="J8929" s="4"/>
      <c r="P8929" s="2"/>
      <c r="Q8929" s="3"/>
      <c r="R8929" s="4"/>
      <c r="X8929" s="2"/>
      <c r="Y8929" s="3"/>
      <c r="Z8929" s="4"/>
      <c r="AF8929" s="2"/>
      <c r="AG8929" s="3"/>
      <c r="AH8929" s="2"/>
      <c r="AN8929" s="2"/>
      <c r="AO8929" s="3"/>
      <c r="AP8929" s="2"/>
      <c r="AW8929" s="3"/>
    </row>
    <row r="8930" spans="8:49">
      <c r="H8930" s="2"/>
      <c r="I8930" s="3"/>
      <c r="J8930" s="4"/>
      <c r="P8930" s="2"/>
      <c r="Q8930" s="3"/>
      <c r="R8930" s="4"/>
      <c r="X8930" s="2"/>
      <c r="Y8930" s="3"/>
      <c r="Z8930" s="4"/>
      <c r="AF8930" s="2"/>
      <c r="AG8930" s="3"/>
      <c r="AH8930" s="2"/>
      <c r="AN8930" s="2"/>
      <c r="AO8930" s="3"/>
      <c r="AP8930" s="2"/>
      <c r="AW8930" s="3"/>
    </row>
    <row r="8931" spans="8:49">
      <c r="H8931" s="2"/>
      <c r="I8931" s="3"/>
      <c r="J8931" s="4"/>
      <c r="P8931" s="2"/>
      <c r="Q8931" s="3"/>
      <c r="R8931" s="4"/>
      <c r="X8931" s="2"/>
      <c r="Y8931" s="3"/>
      <c r="Z8931" s="4"/>
      <c r="AF8931" s="2"/>
      <c r="AG8931" s="3"/>
      <c r="AH8931" s="2"/>
      <c r="AN8931" s="2"/>
      <c r="AO8931" s="3"/>
      <c r="AP8931" s="2"/>
      <c r="AW8931" s="3"/>
    </row>
    <row r="8932" spans="8:49">
      <c r="H8932" s="2"/>
      <c r="I8932" s="3"/>
      <c r="J8932" s="4"/>
      <c r="P8932" s="2"/>
      <c r="Q8932" s="3"/>
      <c r="R8932" s="4"/>
      <c r="X8932" s="2"/>
      <c r="Y8932" s="3"/>
      <c r="Z8932" s="4"/>
      <c r="AF8932" s="2"/>
      <c r="AG8932" s="3"/>
      <c r="AH8932" s="2"/>
      <c r="AN8932" s="2"/>
      <c r="AO8932" s="3"/>
      <c r="AP8932" s="2"/>
      <c r="AW8932" s="3"/>
    </row>
    <row r="8933" spans="8:49">
      <c r="H8933" s="2"/>
      <c r="I8933" s="3"/>
      <c r="J8933" s="4"/>
      <c r="P8933" s="2"/>
      <c r="Q8933" s="3"/>
      <c r="R8933" s="4"/>
      <c r="X8933" s="2"/>
      <c r="Y8933" s="3"/>
      <c r="Z8933" s="4"/>
      <c r="AF8933" s="2"/>
      <c r="AG8933" s="3"/>
      <c r="AH8933" s="2"/>
      <c r="AN8933" s="2"/>
      <c r="AO8933" s="3"/>
      <c r="AP8933" s="2"/>
      <c r="AW8933" s="3"/>
    </row>
    <row r="8934" spans="8:49">
      <c r="H8934" s="2"/>
      <c r="I8934" s="3"/>
      <c r="J8934" s="4"/>
      <c r="P8934" s="2"/>
      <c r="Q8934" s="3"/>
      <c r="R8934" s="4"/>
      <c r="X8934" s="2"/>
      <c r="Y8934" s="3"/>
      <c r="Z8934" s="4"/>
      <c r="AF8934" s="2"/>
      <c r="AG8934" s="3"/>
      <c r="AH8934" s="2"/>
      <c r="AN8934" s="2"/>
      <c r="AO8934" s="3"/>
      <c r="AP8934" s="2"/>
      <c r="AW8934" s="3"/>
    </row>
    <row r="8935" spans="8:49">
      <c r="H8935" s="2"/>
      <c r="I8935" s="3"/>
      <c r="J8935" s="4"/>
      <c r="P8935" s="2"/>
      <c r="Q8935" s="3"/>
      <c r="R8935" s="4"/>
      <c r="X8935" s="2"/>
      <c r="Y8935" s="3"/>
      <c r="Z8935" s="4"/>
      <c r="AF8935" s="2"/>
      <c r="AG8935" s="3"/>
      <c r="AH8935" s="2"/>
      <c r="AN8935" s="2"/>
      <c r="AO8935" s="3"/>
      <c r="AP8935" s="2"/>
      <c r="AW8935" s="3"/>
    </row>
    <row r="8936" spans="8:49">
      <c r="H8936" s="2"/>
      <c r="I8936" s="3"/>
      <c r="J8936" s="4"/>
      <c r="P8936" s="2"/>
      <c r="Q8936" s="3"/>
      <c r="R8936" s="4"/>
      <c r="X8936" s="2"/>
      <c r="Y8936" s="3"/>
      <c r="Z8936" s="4"/>
      <c r="AF8936" s="2"/>
      <c r="AG8936" s="3"/>
      <c r="AH8936" s="2"/>
      <c r="AN8936" s="2"/>
      <c r="AO8936" s="3"/>
      <c r="AP8936" s="2"/>
      <c r="AW8936" s="3"/>
    </row>
    <row r="8937" spans="8:49">
      <c r="H8937" s="2"/>
      <c r="I8937" s="3"/>
      <c r="J8937" s="4"/>
      <c r="P8937" s="2"/>
      <c r="Q8937" s="3"/>
      <c r="R8937" s="4"/>
      <c r="X8937" s="2"/>
      <c r="Y8937" s="3"/>
      <c r="Z8937" s="4"/>
      <c r="AF8937" s="2"/>
      <c r="AG8937" s="3"/>
      <c r="AH8937" s="2"/>
      <c r="AN8937" s="2"/>
      <c r="AO8937" s="3"/>
      <c r="AP8937" s="2"/>
      <c r="AW8937" s="3"/>
    </row>
    <row r="8938" spans="8:49">
      <c r="H8938" s="2"/>
      <c r="I8938" s="3"/>
      <c r="J8938" s="4"/>
      <c r="P8938" s="2"/>
      <c r="Q8938" s="3"/>
      <c r="R8938" s="4"/>
      <c r="X8938" s="2"/>
      <c r="Y8938" s="3"/>
      <c r="Z8938" s="4"/>
      <c r="AF8938" s="2"/>
      <c r="AG8938" s="3"/>
      <c r="AH8938" s="2"/>
      <c r="AN8938" s="2"/>
      <c r="AO8938" s="3"/>
      <c r="AP8938" s="2"/>
      <c r="AW8938" s="3"/>
    </row>
    <row r="8939" spans="8:49">
      <c r="H8939" s="2"/>
      <c r="I8939" s="3"/>
      <c r="J8939" s="4"/>
      <c r="P8939" s="2"/>
      <c r="Q8939" s="3"/>
      <c r="R8939" s="4"/>
      <c r="X8939" s="2"/>
      <c r="Y8939" s="3"/>
      <c r="Z8939" s="4"/>
      <c r="AF8939" s="2"/>
      <c r="AG8939" s="3"/>
      <c r="AH8939" s="2"/>
      <c r="AN8939" s="2"/>
      <c r="AO8939" s="3"/>
      <c r="AP8939" s="2"/>
      <c r="AW8939" s="3"/>
    </row>
    <row r="8940" spans="8:49">
      <c r="H8940" s="2"/>
      <c r="I8940" s="3"/>
      <c r="J8940" s="4"/>
      <c r="P8940" s="2"/>
      <c r="Q8940" s="3"/>
      <c r="R8940" s="4"/>
      <c r="X8940" s="2"/>
      <c r="Y8940" s="3"/>
      <c r="Z8940" s="4"/>
      <c r="AF8940" s="2"/>
      <c r="AG8940" s="3"/>
      <c r="AH8940" s="2"/>
      <c r="AN8940" s="2"/>
      <c r="AO8940" s="3"/>
      <c r="AP8940" s="2"/>
      <c r="AW8940" s="3"/>
    </row>
    <row r="8941" spans="8:49">
      <c r="H8941" s="2"/>
      <c r="I8941" s="3"/>
      <c r="J8941" s="4"/>
      <c r="P8941" s="2"/>
      <c r="Q8941" s="3"/>
      <c r="R8941" s="4"/>
      <c r="X8941" s="2"/>
      <c r="Y8941" s="3"/>
      <c r="Z8941" s="4"/>
      <c r="AF8941" s="2"/>
      <c r="AG8941" s="3"/>
      <c r="AH8941" s="2"/>
      <c r="AN8941" s="2"/>
      <c r="AO8941" s="3"/>
      <c r="AP8941" s="2"/>
      <c r="AW8941" s="3"/>
    </row>
    <row r="8942" spans="8:49">
      <c r="H8942" s="2"/>
      <c r="I8942" s="3"/>
      <c r="J8942" s="4"/>
      <c r="P8942" s="2"/>
      <c r="Q8942" s="3"/>
      <c r="R8942" s="4"/>
      <c r="X8942" s="2"/>
      <c r="Y8942" s="3"/>
      <c r="Z8942" s="4"/>
      <c r="AF8942" s="2"/>
      <c r="AG8942" s="3"/>
      <c r="AH8942" s="2"/>
      <c r="AN8942" s="2"/>
      <c r="AO8942" s="3"/>
      <c r="AP8942" s="2"/>
      <c r="AW8942" s="3"/>
    </row>
    <row r="8943" spans="8:49">
      <c r="H8943" s="2"/>
      <c r="I8943" s="3"/>
      <c r="J8943" s="4"/>
      <c r="P8943" s="2"/>
      <c r="Q8943" s="3"/>
      <c r="R8943" s="4"/>
      <c r="X8943" s="2"/>
      <c r="Y8943" s="3"/>
      <c r="Z8943" s="4"/>
      <c r="AF8943" s="2"/>
      <c r="AG8943" s="3"/>
      <c r="AH8943" s="2"/>
      <c r="AN8943" s="2"/>
      <c r="AO8943" s="3"/>
      <c r="AP8943" s="2"/>
      <c r="AW8943" s="3"/>
    </row>
    <row r="8944" spans="8:49">
      <c r="H8944" s="2"/>
      <c r="I8944" s="3"/>
      <c r="J8944" s="4"/>
      <c r="P8944" s="2"/>
      <c r="Q8944" s="3"/>
      <c r="R8944" s="4"/>
      <c r="X8944" s="2"/>
      <c r="Y8944" s="3"/>
      <c r="Z8944" s="4"/>
      <c r="AF8944" s="2"/>
      <c r="AG8944" s="3"/>
      <c r="AH8944" s="2"/>
      <c r="AN8944" s="2"/>
      <c r="AO8944" s="3"/>
      <c r="AP8944" s="2"/>
      <c r="AW8944" s="3"/>
    </row>
    <row r="8945" spans="8:49">
      <c r="H8945" s="2"/>
      <c r="I8945" s="3"/>
      <c r="J8945" s="4"/>
      <c r="P8945" s="2"/>
      <c r="Q8945" s="3"/>
      <c r="R8945" s="4"/>
      <c r="X8945" s="2"/>
      <c r="Y8945" s="3"/>
      <c r="Z8945" s="4"/>
      <c r="AF8945" s="2"/>
      <c r="AG8945" s="3"/>
      <c r="AH8945" s="2"/>
      <c r="AN8945" s="2"/>
      <c r="AO8945" s="3"/>
      <c r="AP8945" s="2"/>
      <c r="AW8945" s="3"/>
    </row>
    <row r="8946" spans="8:49">
      <c r="H8946" s="2"/>
      <c r="I8946" s="3"/>
      <c r="J8946" s="4"/>
      <c r="P8946" s="2"/>
      <c r="Q8946" s="3"/>
      <c r="R8946" s="4"/>
      <c r="X8946" s="2"/>
      <c r="Y8946" s="3"/>
      <c r="Z8946" s="4"/>
      <c r="AF8946" s="2"/>
      <c r="AG8946" s="3"/>
      <c r="AH8946" s="2"/>
      <c r="AN8946" s="2"/>
      <c r="AO8946" s="3"/>
      <c r="AP8946" s="2"/>
      <c r="AW8946" s="3"/>
    </row>
    <row r="8947" spans="8:49">
      <c r="H8947" s="2"/>
      <c r="I8947" s="3"/>
      <c r="J8947" s="4"/>
      <c r="P8947" s="2"/>
      <c r="Q8947" s="3"/>
      <c r="R8947" s="4"/>
      <c r="X8947" s="2"/>
      <c r="Y8947" s="3"/>
      <c r="Z8947" s="4"/>
      <c r="AF8947" s="2"/>
      <c r="AG8947" s="3"/>
      <c r="AH8947" s="2"/>
      <c r="AN8947" s="2"/>
      <c r="AO8947" s="3"/>
      <c r="AP8947" s="2"/>
      <c r="AW8947" s="3"/>
    </row>
    <row r="8948" spans="8:49">
      <c r="H8948" s="2"/>
      <c r="I8948" s="3"/>
      <c r="J8948" s="4"/>
      <c r="P8948" s="2"/>
      <c r="Q8948" s="3"/>
      <c r="R8948" s="4"/>
      <c r="X8948" s="2"/>
      <c r="Y8948" s="3"/>
      <c r="Z8948" s="4"/>
      <c r="AF8948" s="2"/>
      <c r="AG8948" s="3"/>
      <c r="AH8948" s="2"/>
      <c r="AN8948" s="2"/>
      <c r="AO8948" s="3"/>
      <c r="AP8948" s="2"/>
      <c r="AW8948" s="3"/>
    </row>
    <row r="8949" spans="8:49">
      <c r="H8949" s="2"/>
      <c r="I8949" s="3"/>
      <c r="J8949" s="4"/>
      <c r="P8949" s="2"/>
      <c r="Q8949" s="3"/>
      <c r="R8949" s="4"/>
      <c r="X8949" s="2"/>
      <c r="Y8949" s="3"/>
      <c r="Z8949" s="4"/>
      <c r="AF8949" s="2"/>
      <c r="AG8949" s="3"/>
      <c r="AH8949" s="2"/>
      <c r="AN8949" s="2"/>
      <c r="AO8949" s="3"/>
      <c r="AP8949" s="2"/>
      <c r="AW8949" s="3"/>
    </row>
    <row r="8950" spans="8:49">
      <c r="H8950" s="2"/>
      <c r="I8950" s="3"/>
      <c r="J8950" s="4"/>
      <c r="P8950" s="2"/>
      <c r="Q8950" s="3"/>
      <c r="R8950" s="4"/>
      <c r="X8950" s="2"/>
      <c r="Y8950" s="3"/>
      <c r="Z8950" s="4"/>
      <c r="AF8950" s="2"/>
      <c r="AG8950" s="3"/>
      <c r="AH8950" s="2"/>
      <c r="AN8950" s="2"/>
      <c r="AO8950" s="3"/>
      <c r="AP8950" s="2"/>
      <c r="AW8950" s="3"/>
    </row>
    <row r="8951" spans="8:49">
      <c r="H8951" s="2"/>
      <c r="I8951" s="3"/>
      <c r="J8951" s="4"/>
      <c r="P8951" s="2"/>
      <c r="Q8951" s="3"/>
      <c r="R8951" s="4"/>
      <c r="X8951" s="2"/>
      <c r="Y8951" s="3"/>
      <c r="Z8951" s="4"/>
      <c r="AF8951" s="2"/>
      <c r="AG8951" s="3"/>
      <c r="AH8951" s="2"/>
      <c r="AN8951" s="2"/>
      <c r="AO8951" s="3"/>
      <c r="AP8951" s="2"/>
      <c r="AW8951" s="3"/>
    </row>
    <row r="8952" spans="8:49">
      <c r="H8952" s="2"/>
      <c r="I8952" s="3"/>
      <c r="J8952" s="4"/>
      <c r="P8952" s="2"/>
      <c r="Q8952" s="3"/>
      <c r="R8952" s="4"/>
      <c r="X8952" s="2"/>
      <c r="Y8952" s="3"/>
      <c r="Z8952" s="4"/>
      <c r="AF8952" s="2"/>
      <c r="AG8952" s="3"/>
      <c r="AH8952" s="2"/>
      <c r="AN8952" s="2"/>
      <c r="AO8952" s="3"/>
      <c r="AP8952" s="2"/>
      <c r="AW8952" s="3"/>
    </row>
    <row r="8953" spans="8:49">
      <c r="H8953" s="2"/>
      <c r="I8953" s="3"/>
      <c r="J8953" s="4"/>
      <c r="P8953" s="2"/>
      <c r="Q8953" s="3"/>
      <c r="R8953" s="4"/>
      <c r="X8953" s="2"/>
      <c r="Y8953" s="3"/>
      <c r="Z8953" s="4"/>
      <c r="AF8953" s="2"/>
      <c r="AG8953" s="3"/>
      <c r="AH8953" s="2"/>
      <c r="AN8953" s="2"/>
      <c r="AO8953" s="3"/>
      <c r="AP8953" s="2"/>
      <c r="AW8953" s="3"/>
    </row>
    <row r="8954" spans="8:49">
      <c r="H8954" s="2"/>
      <c r="I8954" s="3"/>
      <c r="J8954" s="4"/>
      <c r="P8954" s="2"/>
      <c r="Q8954" s="3"/>
      <c r="R8954" s="4"/>
      <c r="X8954" s="2"/>
      <c r="Y8954" s="3"/>
      <c r="Z8954" s="4"/>
      <c r="AF8954" s="2"/>
      <c r="AG8954" s="3"/>
      <c r="AH8954" s="2"/>
      <c r="AN8954" s="2"/>
      <c r="AO8954" s="3"/>
      <c r="AP8954" s="2"/>
      <c r="AW8954" s="3"/>
    </row>
    <row r="8955" spans="8:49">
      <c r="H8955" s="2"/>
      <c r="I8955" s="3"/>
      <c r="J8955" s="4"/>
      <c r="P8955" s="2"/>
      <c r="Q8955" s="3"/>
      <c r="R8955" s="4"/>
      <c r="X8955" s="2"/>
      <c r="Y8955" s="3"/>
      <c r="Z8955" s="4"/>
      <c r="AF8955" s="2"/>
      <c r="AG8955" s="3"/>
      <c r="AH8955" s="2"/>
      <c r="AN8955" s="2"/>
      <c r="AO8955" s="3"/>
      <c r="AP8955" s="2"/>
      <c r="AW8955" s="3"/>
    </row>
    <row r="8956" spans="8:49">
      <c r="H8956" s="2"/>
      <c r="I8956" s="3"/>
      <c r="J8956" s="4"/>
      <c r="P8956" s="2"/>
      <c r="Q8956" s="3"/>
      <c r="R8956" s="4"/>
      <c r="X8956" s="2"/>
      <c r="Y8956" s="3"/>
      <c r="Z8956" s="4"/>
      <c r="AF8956" s="2"/>
      <c r="AG8956" s="3"/>
      <c r="AH8956" s="2"/>
      <c r="AN8956" s="2"/>
      <c r="AO8956" s="3"/>
      <c r="AP8956" s="2"/>
      <c r="AW8956" s="3"/>
    </row>
    <row r="8957" spans="8:49">
      <c r="H8957" s="2"/>
      <c r="I8957" s="3"/>
      <c r="J8957" s="4"/>
      <c r="P8957" s="2"/>
      <c r="Q8957" s="3"/>
      <c r="R8957" s="4"/>
      <c r="X8957" s="2"/>
      <c r="Y8957" s="3"/>
      <c r="Z8957" s="4"/>
      <c r="AF8957" s="2"/>
      <c r="AG8957" s="3"/>
      <c r="AH8957" s="2"/>
      <c r="AN8957" s="2"/>
      <c r="AO8957" s="3"/>
      <c r="AP8957" s="2"/>
      <c r="AW8957" s="3"/>
    </row>
    <row r="8958" spans="8:49">
      <c r="H8958" s="2"/>
      <c r="I8958" s="3"/>
      <c r="J8958" s="4"/>
      <c r="P8958" s="2"/>
      <c r="Q8958" s="3"/>
      <c r="R8958" s="4"/>
      <c r="X8958" s="2"/>
      <c r="Y8958" s="3"/>
      <c r="Z8958" s="4"/>
      <c r="AF8958" s="2"/>
      <c r="AG8958" s="3"/>
      <c r="AH8958" s="2"/>
      <c r="AN8958" s="2"/>
      <c r="AO8958" s="3"/>
      <c r="AP8958" s="2"/>
      <c r="AW8958" s="3"/>
    </row>
    <row r="8959" spans="8:49">
      <c r="H8959" s="2"/>
      <c r="I8959" s="3"/>
      <c r="J8959" s="4"/>
      <c r="P8959" s="2"/>
      <c r="Q8959" s="3"/>
      <c r="R8959" s="4"/>
      <c r="X8959" s="2"/>
      <c r="Y8959" s="3"/>
      <c r="Z8959" s="4"/>
      <c r="AF8959" s="2"/>
      <c r="AG8959" s="3"/>
      <c r="AH8959" s="2"/>
      <c r="AN8959" s="2"/>
      <c r="AO8959" s="3"/>
      <c r="AP8959" s="2"/>
      <c r="AW8959" s="3"/>
    </row>
    <row r="8960" spans="8:49">
      <c r="H8960" s="2"/>
      <c r="I8960" s="3"/>
      <c r="J8960" s="4"/>
      <c r="P8960" s="2"/>
      <c r="Q8960" s="3"/>
      <c r="R8960" s="4"/>
      <c r="X8960" s="2"/>
      <c r="Y8960" s="3"/>
      <c r="Z8960" s="4"/>
      <c r="AF8960" s="2"/>
      <c r="AG8960" s="3"/>
      <c r="AH8960" s="2"/>
      <c r="AN8960" s="2"/>
      <c r="AO8960" s="3"/>
      <c r="AP8960" s="2"/>
      <c r="AW8960" s="3"/>
    </row>
    <row r="8961" spans="8:49">
      <c r="H8961" s="2"/>
      <c r="I8961" s="3"/>
      <c r="J8961" s="4"/>
      <c r="P8961" s="2"/>
      <c r="Q8961" s="3"/>
      <c r="R8961" s="4"/>
      <c r="X8961" s="2"/>
      <c r="Y8961" s="3"/>
      <c r="Z8961" s="4"/>
      <c r="AF8961" s="2"/>
      <c r="AG8961" s="3"/>
      <c r="AH8961" s="2"/>
      <c r="AN8961" s="2"/>
      <c r="AO8961" s="3"/>
      <c r="AP8961" s="2"/>
      <c r="AW8961" s="3"/>
    </row>
    <row r="8962" spans="8:49">
      <c r="H8962" s="2"/>
      <c r="I8962" s="3"/>
      <c r="J8962" s="4"/>
      <c r="P8962" s="2"/>
      <c r="Q8962" s="3"/>
      <c r="R8962" s="4"/>
      <c r="X8962" s="2"/>
      <c r="Y8962" s="3"/>
      <c r="Z8962" s="4"/>
      <c r="AF8962" s="2"/>
      <c r="AG8962" s="3"/>
      <c r="AH8962" s="2"/>
      <c r="AN8962" s="2"/>
      <c r="AO8962" s="3"/>
      <c r="AP8962" s="2"/>
      <c r="AW8962" s="3"/>
    </row>
    <row r="8963" spans="8:49">
      <c r="H8963" s="2"/>
      <c r="I8963" s="3"/>
      <c r="J8963" s="4"/>
      <c r="P8963" s="2"/>
      <c r="Q8963" s="3"/>
      <c r="R8963" s="4"/>
      <c r="X8963" s="2"/>
      <c r="Y8963" s="3"/>
      <c r="Z8963" s="4"/>
      <c r="AF8963" s="2"/>
      <c r="AG8963" s="3"/>
      <c r="AH8963" s="2"/>
      <c r="AN8963" s="2"/>
      <c r="AO8963" s="3"/>
      <c r="AP8963" s="2"/>
      <c r="AW8963" s="3"/>
    </row>
    <row r="8964" spans="8:49">
      <c r="H8964" s="2"/>
      <c r="I8964" s="3"/>
      <c r="J8964" s="4"/>
      <c r="P8964" s="2"/>
      <c r="Q8964" s="3"/>
      <c r="R8964" s="4"/>
      <c r="X8964" s="2"/>
      <c r="Y8964" s="3"/>
      <c r="Z8964" s="4"/>
      <c r="AF8964" s="2"/>
      <c r="AG8964" s="3"/>
      <c r="AH8964" s="2"/>
      <c r="AN8964" s="2"/>
      <c r="AO8964" s="3"/>
      <c r="AP8964" s="2"/>
      <c r="AW8964" s="3"/>
    </row>
    <row r="8965" spans="8:49">
      <c r="H8965" s="2"/>
      <c r="I8965" s="3"/>
      <c r="J8965" s="4"/>
      <c r="P8965" s="2"/>
      <c r="Q8965" s="3"/>
      <c r="R8965" s="4"/>
      <c r="X8965" s="2"/>
      <c r="Y8965" s="3"/>
      <c r="Z8965" s="4"/>
      <c r="AF8965" s="2"/>
      <c r="AG8965" s="3"/>
      <c r="AH8965" s="2"/>
      <c r="AN8965" s="2"/>
      <c r="AO8965" s="3"/>
      <c r="AP8965" s="2"/>
      <c r="AW8965" s="3"/>
    </row>
    <row r="8966" spans="8:49">
      <c r="H8966" s="2"/>
      <c r="I8966" s="3"/>
      <c r="J8966" s="4"/>
      <c r="P8966" s="2"/>
      <c r="Q8966" s="3"/>
      <c r="R8966" s="4"/>
      <c r="X8966" s="2"/>
      <c r="Y8966" s="3"/>
      <c r="Z8966" s="4"/>
      <c r="AF8966" s="2"/>
      <c r="AG8966" s="3"/>
      <c r="AH8966" s="2"/>
      <c r="AN8966" s="2"/>
      <c r="AO8966" s="3"/>
      <c r="AP8966" s="2"/>
      <c r="AW8966" s="3"/>
    </row>
    <row r="8967" spans="8:49">
      <c r="H8967" s="2"/>
      <c r="I8967" s="3"/>
      <c r="J8967" s="4"/>
      <c r="P8967" s="2"/>
      <c r="Q8967" s="3"/>
      <c r="R8967" s="4"/>
      <c r="X8967" s="2"/>
      <c r="Y8967" s="3"/>
      <c r="Z8967" s="4"/>
      <c r="AF8967" s="2"/>
      <c r="AG8967" s="3"/>
      <c r="AH8967" s="2"/>
      <c r="AN8967" s="2"/>
      <c r="AO8967" s="3"/>
      <c r="AP8967" s="2"/>
      <c r="AW8967" s="3"/>
    </row>
    <row r="8968" spans="8:49">
      <c r="H8968" s="2"/>
      <c r="I8968" s="3"/>
      <c r="J8968" s="4"/>
      <c r="P8968" s="2"/>
      <c r="Q8968" s="3"/>
      <c r="R8968" s="4"/>
      <c r="X8968" s="2"/>
      <c r="Y8968" s="3"/>
      <c r="Z8968" s="4"/>
      <c r="AF8968" s="2"/>
      <c r="AG8968" s="3"/>
      <c r="AH8968" s="2"/>
      <c r="AN8968" s="2"/>
      <c r="AO8968" s="3"/>
      <c r="AP8968" s="2"/>
      <c r="AW8968" s="3"/>
    </row>
    <row r="8969" spans="8:49">
      <c r="H8969" s="2"/>
      <c r="I8969" s="3"/>
      <c r="J8969" s="4"/>
      <c r="P8969" s="2"/>
      <c r="Q8969" s="3"/>
      <c r="R8969" s="4"/>
      <c r="X8969" s="2"/>
      <c r="Y8969" s="3"/>
      <c r="Z8969" s="4"/>
      <c r="AF8969" s="2"/>
      <c r="AG8969" s="3"/>
      <c r="AH8969" s="2"/>
      <c r="AN8969" s="2"/>
      <c r="AO8969" s="3"/>
      <c r="AP8969" s="2"/>
      <c r="AW8969" s="3"/>
    </row>
    <row r="8970" spans="8:49">
      <c r="H8970" s="2"/>
      <c r="I8970" s="3"/>
      <c r="J8970" s="4"/>
      <c r="P8970" s="2"/>
      <c r="Q8970" s="3"/>
      <c r="R8970" s="4"/>
      <c r="X8970" s="2"/>
      <c r="Y8970" s="3"/>
      <c r="Z8970" s="4"/>
      <c r="AF8970" s="2"/>
      <c r="AG8970" s="3"/>
      <c r="AH8970" s="2"/>
      <c r="AN8970" s="2"/>
      <c r="AO8970" s="3"/>
      <c r="AP8970" s="2"/>
      <c r="AW8970" s="3"/>
    </row>
    <row r="8971" spans="8:49">
      <c r="H8971" s="2"/>
      <c r="I8971" s="3"/>
      <c r="J8971" s="4"/>
      <c r="P8971" s="2"/>
      <c r="Q8971" s="3"/>
      <c r="R8971" s="4"/>
      <c r="X8971" s="2"/>
      <c r="Y8971" s="3"/>
      <c r="Z8971" s="4"/>
      <c r="AF8971" s="2"/>
      <c r="AG8971" s="3"/>
      <c r="AH8971" s="2"/>
      <c r="AN8971" s="2"/>
      <c r="AO8971" s="3"/>
      <c r="AP8971" s="2"/>
      <c r="AW8971" s="3"/>
    </row>
    <row r="8972" spans="8:49">
      <c r="H8972" s="2"/>
      <c r="I8972" s="3"/>
      <c r="J8972" s="4"/>
      <c r="P8972" s="2"/>
      <c r="Q8972" s="3"/>
      <c r="R8972" s="4"/>
      <c r="X8972" s="2"/>
      <c r="Y8972" s="3"/>
      <c r="Z8972" s="4"/>
      <c r="AF8972" s="2"/>
      <c r="AG8972" s="3"/>
      <c r="AH8972" s="2"/>
      <c r="AN8972" s="2"/>
      <c r="AO8972" s="3"/>
      <c r="AP8972" s="2"/>
      <c r="AW8972" s="3"/>
    </row>
    <row r="8973" spans="8:49">
      <c r="H8973" s="2"/>
      <c r="I8973" s="3"/>
      <c r="J8973" s="4"/>
      <c r="P8973" s="2"/>
      <c r="Q8973" s="3"/>
      <c r="R8973" s="4"/>
      <c r="X8973" s="2"/>
      <c r="Y8973" s="3"/>
      <c r="Z8973" s="4"/>
      <c r="AF8973" s="2"/>
      <c r="AG8973" s="3"/>
      <c r="AH8973" s="2"/>
      <c r="AN8973" s="2"/>
      <c r="AO8973" s="3"/>
      <c r="AP8973" s="2"/>
      <c r="AW8973" s="3"/>
    </row>
    <row r="8974" spans="8:49">
      <c r="H8974" s="2"/>
      <c r="I8974" s="3"/>
      <c r="J8974" s="4"/>
      <c r="P8974" s="2"/>
      <c r="Q8974" s="3"/>
      <c r="R8974" s="4"/>
      <c r="X8974" s="2"/>
      <c r="Y8974" s="3"/>
      <c r="Z8974" s="4"/>
      <c r="AF8974" s="2"/>
      <c r="AG8974" s="3"/>
      <c r="AH8974" s="2"/>
      <c r="AN8974" s="2"/>
      <c r="AO8974" s="3"/>
      <c r="AP8974" s="2"/>
      <c r="AW8974" s="3"/>
    </row>
    <row r="8975" spans="8:49">
      <c r="H8975" s="2"/>
      <c r="I8975" s="3"/>
      <c r="J8975" s="4"/>
      <c r="P8975" s="2"/>
      <c r="Q8975" s="3"/>
      <c r="R8975" s="4"/>
      <c r="X8975" s="2"/>
      <c r="Y8975" s="3"/>
      <c r="Z8975" s="4"/>
      <c r="AF8975" s="2"/>
      <c r="AG8975" s="3"/>
      <c r="AH8975" s="2"/>
      <c r="AN8975" s="2"/>
      <c r="AO8975" s="3"/>
      <c r="AP8975" s="2"/>
      <c r="AW8975" s="3"/>
    </row>
    <row r="8976" spans="8:49">
      <c r="H8976" s="2"/>
      <c r="I8976" s="3"/>
      <c r="J8976" s="4"/>
      <c r="P8976" s="2"/>
      <c r="Q8976" s="3"/>
      <c r="R8976" s="4"/>
      <c r="X8976" s="2"/>
      <c r="Y8976" s="3"/>
      <c r="Z8976" s="4"/>
      <c r="AF8976" s="2"/>
      <c r="AG8976" s="3"/>
      <c r="AH8976" s="2"/>
      <c r="AN8976" s="2"/>
      <c r="AO8976" s="3"/>
      <c r="AP8976" s="2"/>
      <c r="AW8976" s="3"/>
    </row>
    <row r="8977" spans="8:49">
      <c r="H8977" s="2"/>
      <c r="I8977" s="3"/>
      <c r="J8977" s="4"/>
      <c r="P8977" s="2"/>
      <c r="Q8977" s="3"/>
      <c r="R8977" s="4"/>
      <c r="X8977" s="2"/>
      <c r="Y8977" s="3"/>
      <c r="Z8977" s="4"/>
      <c r="AF8977" s="2"/>
      <c r="AG8977" s="3"/>
      <c r="AH8977" s="2"/>
      <c r="AN8977" s="2"/>
      <c r="AO8977" s="3"/>
      <c r="AP8977" s="2"/>
      <c r="AW8977" s="3"/>
    </row>
    <row r="8978" spans="8:49">
      <c r="H8978" s="2"/>
      <c r="I8978" s="3"/>
      <c r="J8978" s="4"/>
      <c r="P8978" s="2"/>
      <c r="Q8978" s="3"/>
      <c r="R8978" s="4"/>
      <c r="X8978" s="2"/>
      <c r="Y8978" s="3"/>
      <c r="Z8978" s="4"/>
      <c r="AF8978" s="2"/>
      <c r="AG8978" s="3"/>
      <c r="AH8978" s="2"/>
      <c r="AN8978" s="2"/>
      <c r="AO8978" s="3"/>
      <c r="AP8978" s="2"/>
      <c r="AW8978" s="3"/>
    </row>
    <row r="8979" spans="8:49">
      <c r="H8979" s="2"/>
      <c r="I8979" s="3"/>
      <c r="J8979" s="4"/>
      <c r="P8979" s="2"/>
      <c r="Q8979" s="3"/>
      <c r="R8979" s="4"/>
      <c r="X8979" s="2"/>
      <c r="Y8979" s="3"/>
      <c r="Z8979" s="4"/>
      <c r="AF8979" s="2"/>
      <c r="AG8979" s="3"/>
      <c r="AH8979" s="2"/>
      <c r="AN8979" s="2"/>
      <c r="AO8979" s="3"/>
      <c r="AP8979" s="2"/>
      <c r="AW8979" s="3"/>
    </row>
    <row r="8980" spans="8:49">
      <c r="H8980" s="2"/>
      <c r="I8980" s="3"/>
      <c r="J8980" s="4"/>
      <c r="P8980" s="2"/>
      <c r="Q8980" s="3"/>
      <c r="R8980" s="4"/>
      <c r="X8980" s="2"/>
      <c r="Y8980" s="3"/>
      <c r="Z8980" s="4"/>
      <c r="AF8980" s="2"/>
      <c r="AG8980" s="3"/>
      <c r="AH8980" s="2"/>
      <c r="AN8980" s="2"/>
      <c r="AO8980" s="3"/>
      <c r="AP8980" s="2"/>
      <c r="AW8980" s="3"/>
    </row>
    <row r="8981" spans="8:49">
      <c r="H8981" s="2"/>
      <c r="I8981" s="3"/>
      <c r="J8981" s="4"/>
      <c r="P8981" s="2"/>
      <c r="Q8981" s="3"/>
      <c r="R8981" s="4"/>
      <c r="X8981" s="2"/>
      <c r="Y8981" s="3"/>
      <c r="Z8981" s="4"/>
      <c r="AF8981" s="2"/>
      <c r="AG8981" s="3"/>
      <c r="AH8981" s="2"/>
      <c r="AN8981" s="2"/>
      <c r="AO8981" s="3"/>
      <c r="AP8981" s="2"/>
      <c r="AW8981" s="3"/>
    </row>
    <row r="8982" spans="8:49">
      <c r="H8982" s="2"/>
      <c r="I8982" s="3"/>
      <c r="J8982" s="4"/>
      <c r="P8982" s="2"/>
      <c r="Q8982" s="3"/>
      <c r="R8982" s="4"/>
      <c r="X8982" s="2"/>
      <c r="Y8982" s="3"/>
      <c r="Z8982" s="4"/>
      <c r="AF8982" s="2"/>
      <c r="AG8982" s="3"/>
      <c r="AH8982" s="2"/>
      <c r="AN8982" s="2"/>
      <c r="AO8982" s="3"/>
      <c r="AP8982" s="2"/>
      <c r="AW8982" s="3"/>
    </row>
    <row r="8983" spans="8:49">
      <c r="H8983" s="2"/>
      <c r="I8983" s="3"/>
      <c r="J8983" s="4"/>
      <c r="P8983" s="2"/>
      <c r="Q8983" s="3"/>
      <c r="R8983" s="4"/>
      <c r="X8983" s="2"/>
      <c r="Y8983" s="3"/>
      <c r="Z8983" s="4"/>
      <c r="AF8983" s="2"/>
      <c r="AG8983" s="3"/>
      <c r="AH8983" s="2"/>
      <c r="AN8983" s="2"/>
      <c r="AO8983" s="3"/>
      <c r="AP8983" s="2"/>
      <c r="AW8983" s="3"/>
    </row>
    <row r="8984" spans="8:49">
      <c r="H8984" s="2"/>
      <c r="I8984" s="3"/>
      <c r="J8984" s="4"/>
      <c r="P8984" s="2"/>
      <c r="Q8984" s="3"/>
      <c r="R8984" s="4"/>
      <c r="X8984" s="2"/>
      <c r="Y8984" s="3"/>
      <c r="Z8984" s="4"/>
      <c r="AF8984" s="2"/>
      <c r="AG8984" s="3"/>
      <c r="AH8984" s="2"/>
      <c r="AN8984" s="2"/>
      <c r="AO8984" s="3"/>
      <c r="AP8984" s="2"/>
      <c r="AW8984" s="3"/>
    </row>
    <row r="8985" spans="8:49">
      <c r="H8985" s="2"/>
      <c r="I8985" s="3"/>
      <c r="J8985" s="4"/>
      <c r="P8985" s="2"/>
      <c r="Q8985" s="3"/>
      <c r="R8985" s="4"/>
      <c r="X8985" s="2"/>
      <c r="Y8985" s="3"/>
      <c r="Z8985" s="4"/>
      <c r="AF8985" s="2"/>
      <c r="AG8985" s="3"/>
      <c r="AH8985" s="2"/>
      <c r="AN8985" s="2"/>
      <c r="AO8985" s="3"/>
      <c r="AP8985" s="2"/>
      <c r="AW8985" s="3"/>
    </row>
    <row r="8986" spans="8:49">
      <c r="H8986" s="2"/>
      <c r="I8986" s="3"/>
      <c r="J8986" s="4"/>
      <c r="P8986" s="2"/>
      <c r="Q8986" s="3"/>
      <c r="R8986" s="4"/>
      <c r="X8986" s="2"/>
      <c r="Y8986" s="3"/>
      <c r="Z8986" s="4"/>
      <c r="AF8986" s="2"/>
      <c r="AG8986" s="3"/>
      <c r="AH8986" s="2"/>
      <c r="AN8986" s="2"/>
      <c r="AO8986" s="3"/>
      <c r="AP8986" s="2"/>
      <c r="AW8986" s="3"/>
    </row>
    <row r="8987" spans="8:49">
      <c r="H8987" s="2"/>
      <c r="I8987" s="3"/>
      <c r="J8987" s="4"/>
      <c r="P8987" s="2"/>
      <c r="Q8987" s="3"/>
      <c r="R8987" s="4"/>
      <c r="X8987" s="2"/>
      <c r="Y8987" s="3"/>
      <c r="Z8987" s="4"/>
      <c r="AF8987" s="2"/>
      <c r="AG8987" s="3"/>
      <c r="AH8987" s="2"/>
      <c r="AN8987" s="2"/>
      <c r="AO8987" s="3"/>
      <c r="AP8987" s="2"/>
      <c r="AW8987" s="3"/>
    </row>
    <row r="8988" spans="8:49">
      <c r="H8988" s="2"/>
      <c r="I8988" s="3"/>
      <c r="J8988" s="4"/>
      <c r="P8988" s="2"/>
      <c r="Q8988" s="3"/>
      <c r="R8988" s="4"/>
      <c r="X8988" s="2"/>
      <c r="Y8988" s="3"/>
      <c r="Z8988" s="4"/>
      <c r="AF8988" s="2"/>
      <c r="AG8988" s="3"/>
      <c r="AH8988" s="2"/>
      <c r="AN8988" s="2"/>
      <c r="AO8988" s="3"/>
      <c r="AP8988" s="2"/>
      <c r="AW8988" s="3"/>
    </row>
    <row r="8989" spans="8:49">
      <c r="H8989" s="2"/>
      <c r="I8989" s="3"/>
      <c r="J8989" s="4"/>
      <c r="P8989" s="2"/>
      <c r="Q8989" s="3"/>
      <c r="R8989" s="4"/>
      <c r="X8989" s="2"/>
      <c r="Y8989" s="3"/>
      <c r="Z8989" s="4"/>
      <c r="AF8989" s="2"/>
      <c r="AG8989" s="3"/>
      <c r="AH8989" s="2"/>
      <c r="AN8989" s="2"/>
      <c r="AO8989" s="3"/>
      <c r="AP8989" s="2"/>
      <c r="AW8989" s="3"/>
    </row>
    <row r="8990" spans="8:49">
      <c r="H8990" s="2"/>
      <c r="I8990" s="3"/>
      <c r="J8990" s="4"/>
      <c r="P8990" s="2"/>
      <c r="Q8990" s="3"/>
      <c r="R8990" s="4"/>
      <c r="X8990" s="2"/>
      <c r="Y8990" s="3"/>
      <c r="Z8990" s="4"/>
      <c r="AF8990" s="2"/>
      <c r="AG8990" s="3"/>
      <c r="AH8990" s="2"/>
      <c r="AN8990" s="2"/>
      <c r="AO8990" s="3"/>
      <c r="AP8990" s="2"/>
      <c r="AW8990" s="3"/>
    </row>
    <row r="8991" spans="8:49">
      <c r="H8991" s="2"/>
      <c r="I8991" s="3"/>
      <c r="J8991" s="4"/>
      <c r="P8991" s="2"/>
      <c r="Q8991" s="3"/>
      <c r="R8991" s="4"/>
      <c r="X8991" s="2"/>
      <c r="Y8991" s="3"/>
      <c r="Z8991" s="4"/>
      <c r="AF8991" s="2"/>
      <c r="AG8991" s="3"/>
      <c r="AH8991" s="2"/>
      <c r="AN8991" s="2"/>
      <c r="AO8991" s="3"/>
      <c r="AP8991" s="2"/>
      <c r="AW8991" s="3"/>
    </row>
    <row r="8992" spans="8:49">
      <c r="H8992" s="2"/>
      <c r="I8992" s="3"/>
      <c r="J8992" s="4"/>
      <c r="P8992" s="2"/>
      <c r="Q8992" s="3"/>
      <c r="R8992" s="4"/>
      <c r="X8992" s="2"/>
      <c r="Y8992" s="3"/>
      <c r="Z8992" s="4"/>
      <c r="AF8992" s="2"/>
      <c r="AG8992" s="3"/>
      <c r="AH8992" s="2"/>
      <c r="AN8992" s="2"/>
      <c r="AO8992" s="3"/>
      <c r="AP8992" s="2"/>
      <c r="AW8992" s="3"/>
    </row>
    <row r="8993" spans="8:49">
      <c r="H8993" s="2"/>
      <c r="I8993" s="3"/>
      <c r="J8993" s="4"/>
      <c r="P8993" s="2"/>
      <c r="Q8993" s="3"/>
      <c r="R8993" s="4"/>
      <c r="X8993" s="2"/>
      <c r="Y8993" s="3"/>
      <c r="Z8993" s="4"/>
      <c r="AF8993" s="2"/>
      <c r="AG8993" s="3"/>
      <c r="AH8993" s="2"/>
      <c r="AN8993" s="2"/>
      <c r="AO8993" s="3"/>
      <c r="AP8993" s="2"/>
      <c r="AW8993" s="3"/>
    </row>
    <row r="8994" spans="8:49">
      <c r="H8994" s="2"/>
      <c r="I8994" s="3"/>
      <c r="J8994" s="4"/>
      <c r="P8994" s="2"/>
      <c r="Q8994" s="3"/>
      <c r="R8994" s="4"/>
      <c r="X8994" s="2"/>
      <c r="Y8994" s="3"/>
      <c r="Z8994" s="4"/>
      <c r="AF8994" s="2"/>
      <c r="AG8994" s="3"/>
      <c r="AH8994" s="2"/>
      <c r="AN8994" s="2"/>
      <c r="AO8994" s="3"/>
      <c r="AP8994" s="2"/>
      <c r="AW8994" s="3"/>
    </row>
    <row r="8995" spans="8:49">
      <c r="H8995" s="2"/>
      <c r="I8995" s="3"/>
      <c r="J8995" s="4"/>
      <c r="P8995" s="2"/>
      <c r="Q8995" s="3"/>
      <c r="R8995" s="4"/>
      <c r="X8995" s="2"/>
      <c r="Y8995" s="3"/>
      <c r="Z8995" s="4"/>
      <c r="AF8995" s="2"/>
      <c r="AG8995" s="3"/>
      <c r="AH8995" s="2"/>
      <c r="AN8995" s="2"/>
      <c r="AO8995" s="3"/>
      <c r="AP8995" s="2"/>
      <c r="AW8995" s="3"/>
    </row>
    <row r="8996" spans="8:49">
      <c r="H8996" s="2"/>
      <c r="I8996" s="3"/>
      <c r="J8996" s="4"/>
      <c r="P8996" s="2"/>
      <c r="Q8996" s="3"/>
      <c r="R8996" s="4"/>
      <c r="X8996" s="2"/>
      <c r="Y8996" s="3"/>
      <c r="Z8996" s="4"/>
      <c r="AF8996" s="2"/>
      <c r="AG8996" s="3"/>
      <c r="AH8996" s="2"/>
      <c r="AN8996" s="2"/>
      <c r="AO8996" s="3"/>
      <c r="AP8996" s="2"/>
      <c r="AW8996" s="3"/>
    </row>
    <row r="8997" spans="8:49">
      <c r="H8997" s="2"/>
      <c r="I8997" s="3"/>
      <c r="J8997" s="4"/>
      <c r="P8997" s="2"/>
      <c r="Q8997" s="3"/>
      <c r="R8997" s="4"/>
      <c r="X8997" s="2"/>
      <c r="Y8997" s="3"/>
      <c r="Z8997" s="4"/>
      <c r="AF8997" s="2"/>
      <c r="AG8997" s="3"/>
      <c r="AH8997" s="2"/>
      <c r="AN8997" s="2"/>
      <c r="AO8997" s="3"/>
      <c r="AP8997" s="2"/>
      <c r="AW8997" s="3"/>
    </row>
    <row r="8998" spans="8:49">
      <c r="H8998" s="2"/>
      <c r="I8998" s="3"/>
      <c r="J8998" s="4"/>
      <c r="P8998" s="2"/>
      <c r="Q8998" s="3"/>
      <c r="R8998" s="4"/>
      <c r="X8998" s="2"/>
      <c r="Y8998" s="3"/>
      <c r="Z8998" s="4"/>
      <c r="AF8998" s="2"/>
      <c r="AG8998" s="3"/>
      <c r="AH8998" s="2"/>
      <c r="AN8998" s="2"/>
      <c r="AO8998" s="3"/>
      <c r="AP8998" s="2"/>
      <c r="AW8998" s="3"/>
    </row>
    <row r="8999" spans="8:49">
      <c r="H8999" s="2"/>
      <c r="I8999" s="3"/>
      <c r="J8999" s="4"/>
      <c r="P8999" s="2"/>
      <c r="Q8999" s="3"/>
      <c r="R8999" s="4"/>
      <c r="X8999" s="2"/>
      <c r="Y8999" s="3"/>
      <c r="Z8999" s="4"/>
      <c r="AF8999" s="2"/>
      <c r="AG8999" s="3"/>
      <c r="AH8999" s="2"/>
      <c r="AN8999" s="2"/>
      <c r="AO8999" s="3"/>
      <c r="AP8999" s="2"/>
      <c r="AW8999" s="3"/>
    </row>
    <row r="9000" spans="8:49">
      <c r="H9000" s="2"/>
      <c r="I9000" s="3"/>
      <c r="J9000" s="4"/>
      <c r="P9000" s="2"/>
      <c r="Q9000" s="3"/>
      <c r="R9000" s="4"/>
      <c r="X9000" s="2"/>
      <c r="Y9000" s="3"/>
      <c r="Z9000" s="4"/>
      <c r="AF9000" s="2"/>
      <c r="AG9000" s="3"/>
      <c r="AH9000" s="2"/>
      <c r="AN9000" s="2"/>
      <c r="AO9000" s="3"/>
      <c r="AP9000" s="2"/>
      <c r="AW9000" s="3"/>
    </row>
    <row r="9001" spans="8:49">
      <c r="H9001" s="2"/>
      <c r="I9001" s="3"/>
      <c r="J9001" s="4"/>
      <c r="P9001" s="2"/>
      <c r="Q9001" s="3"/>
      <c r="R9001" s="4"/>
      <c r="X9001" s="2"/>
      <c r="Y9001" s="3"/>
      <c r="Z9001" s="4"/>
      <c r="AF9001" s="2"/>
      <c r="AG9001" s="3"/>
      <c r="AH9001" s="2"/>
      <c r="AN9001" s="2"/>
      <c r="AO9001" s="3"/>
      <c r="AP9001" s="2"/>
      <c r="AW9001" s="3"/>
    </row>
    <row r="9002" spans="8:49">
      <c r="H9002" s="2"/>
      <c r="I9002" s="3"/>
      <c r="J9002" s="4"/>
      <c r="P9002" s="2"/>
      <c r="Q9002" s="3"/>
      <c r="R9002" s="4"/>
      <c r="X9002" s="2"/>
      <c r="Y9002" s="3"/>
      <c r="Z9002" s="4"/>
      <c r="AF9002" s="2"/>
      <c r="AG9002" s="3"/>
      <c r="AH9002" s="2"/>
      <c r="AN9002" s="2"/>
      <c r="AO9002" s="3"/>
      <c r="AP9002" s="2"/>
      <c r="AW9002" s="3"/>
    </row>
    <row r="9003" spans="8:49">
      <c r="H9003" s="2"/>
      <c r="I9003" s="3"/>
      <c r="J9003" s="4"/>
      <c r="P9003" s="2"/>
      <c r="Q9003" s="3"/>
      <c r="R9003" s="4"/>
      <c r="X9003" s="2"/>
      <c r="Y9003" s="3"/>
      <c r="Z9003" s="4"/>
      <c r="AF9003" s="2"/>
      <c r="AG9003" s="3"/>
      <c r="AH9003" s="2"/>
      <c r="AN9003" s="2"/>
      <c r="AO9003" s="3"/>
      <c r="AP9003" s="2"/>
      <c r="AW9003" s="3"/>
    </row>
    <row r="9004" spans="8:49">
      <c r="H9004" s="2"/>
      <c r="I9004" s="3"/>
      <c r="J9004" s="4"/>
      <c r="P9004" s="2"/>
      <c r="Q9004" s="3"/>
      <c r="R9004" s="4"/>
      <c r="X9004" s="2"/>
      <c r="Y9004" s="3"/>
      <c r="Z9004" s="4"/>
      <c r="AF9004" s="2"/>
      <c r="AG9004" s="3"/>
      <c r="AH9004" s="2"/>
      <c r="AN9004" s="2"/>
      <c r="AO9004" s="3"/>
      <c r="AP9004" s="2"/>
      <c r="AW9004" s="3"/>
    </row>
    <row r="9005" spans="8:49">
      <c r="H9005" s="2"/>
      <c r="I9005" s="3"/>
      <c r="J9005" s="4"/>
      <c r="P9005" s="2"/>
      <c r="Q9005" s="3"/>
      <c r="R9005" s="4"/>
      <c r="X9005" s="2"/>
      <c r="Y9005" s="3"/>
      <c r="Z9005" s="4"/>
      <c r="AF9005" s="2"/>
      <c r="AG9005" s="3"/>
      <c r="AH9005" s="2"/>
      <c r="AN9005" s="2"/>
      <c r="AO9005" s="3"/>
      <c r="AP9005" s="2"/>
      <c r="AW9005" s="3"/>
    </row>
    <row r="9006" spans="8:49">
      <c r="H9006" s="2"/>
      <c r="I9006" s="3"/>
      <c r="J9006" s="4"/>
      <c r="P9006" s="2"/>
      <c r="Q9006" s="3"/>
      <c r="R9006" s="4"/>
      <c r="X9006" s="2"/>
      <c r="Y9006" s="3"/>
      <c r="Z9006" s="4"/>
      <c r="AF9006" s="2"/>
      <c r="AG9006" s="3"/>
      <c r="AH9006" s="2"/>
      <c r="AN9006" s="2"/>
      <c r="AO9006" s="3"/>
      <c r="AP9006" s="2"/>
      <c r="AW9006" s="3"/>
    </row>
    <row r="9007" spans="8:49">
      <c r="H9007" s="2"/>
      <c r="I9007" s="3"/>
      <c r="J9007" s="4"/>
      <c r="P9007" s="2"/>
      <c r="Q9007" s="3"/>
      <c r="R9007" s="4"/>
      <c r="X9007" s="2"/>
      <c r="Y9007" s="3"/>
      <c r="Z9007" s="4"/>
      <c r="AF9007" s="2"/>
      <c r="AG9007" s="3"/>
      <c r="AH9007" s="2"/>
      <c r="AN9007" s="2"/>
      <c r="AO9007" s="3"/>
      <c r="AP9007" s="2"/>
      <c r="AW9007" s="3"/>
    </row>
    <row r="9008" spans="8:49">
      <c r="H9008" s="2"/>
      <c r="I9008" s="3"/>
      <c r="J9008" s="4"/>
      <c r="P9008" s="2"/>
      <c r="Q9008" s="3"/>
      <c r="R9008" s="4"/>
      <c r="X9008" s="2"/>
      <c r="Y9008" s="3"/>
      <c r="Z9008" s="4"/>
      <c r="AF9008" s="2"/>
      <c r="AG9008" s="3"/>
      <c r="AH9008" s="2"/>
      <c r="AN9008" s="2"/>
      <c r="AO9008" s="3"/>
      <c r="AP9008" s="2"/>
      <c r="AW9008" s="3"/>
    </row>
    <row r="9009" spans="8:49">
      <c r="H9009" s="2"/>
      <c r="I9009" s="3"/>
      <c r="J9009" s="4"/>
      <c r="P9009" s="2"/>
      <c r="Q9009" s="3"/>
      <c r="R9009" s="4"/>
      <c r="X9009" s="2"/>
      <c r="Y9009" s="3"/>
      <c r="Z9009" s="4"/>
      <c r="AF9009" s="2"/>
      <c r="AG9009" s="3"/>
      <c r="AH9009" s="2"/>
      <c r="AN9009" s="2"/>
      <c r="AO9009" s="3"/>
      <c r="AP9009" s="2"/>
      <c r="AW9009" s="3"/>
    </row>
    <row r="9010" spans="8:49">
      <c r="H9010" s="2"/>
      <c r="I9010" s="3"/>
      <c r="J9010" s="4"/>
      <c r="P9010" s="2"/>
      <c r="Q9010" s="3"/>
      <c r="R9010" s="4"/>
      <c r="X9010" s="2"/>
      <c r="Y9010" s="3"/>
      <c r="Z9010" s="4"/>
      <c r="AF9010" s="2"/>
      <c r="AG9010" s="3"/>
      <c r="AH9010" s="2"/>
      <c r="AN9010" s="2"/>
      <c r="AO9010" s="3"/>
      <c r="AP9010" s="2"/>
      <c r="AW9010" s="3"/>
    </row>
    <row r="9011" spans="8:49">
      <c r="H9011" s="2"/>
      <c r="I9011" s="3"/>
      <c r="J9011" s="4"/>
      <c r="P9011" s="2"/>
      <c r="Q9011" s="3"/>
      <c r="R9011" s="4"/>
      <c r="X9011" s="2"/>
      <c r="Y9011" s="3"/>
      <c r="Z9011" s="4"/>
      <c r="AF9011" s="2"/>
      <c r="AG9011" s="3"/>
      <c r="AH9011" s="2"/>
      <c r="AN9011" s="2"/>
      <c r="AO9011" s="3"/>
      <c r="AP9011" s="2"/>
      <c r="AW9011" s="3"/>
    </row>
    <row r="9012" spans="8:49">
      <c r="H9012" s="2"/>
      <c r="I9012" s="3"/>
      <c r="J9012" s="4"/>
      <c r="P9012" s="2"/>
      <c r="Q9012" s="3"/>
      <c r="R9012" s="4"/>
      <c r="X9012" s="2"/>
      <c r="Y9012" s="3"/>
      <c r="Z9012" s="4"/>
      <c r="AF9012" s="2"/>
      <c r="AG9012" s="3"/>
      <c r="AH9012" s="2"/>
      <c r="AN9012" s="2"/>
      <c r="AO9012" s="3"/>
      <c r="AP9012" s="2"/>
      <c r="AW9012" s="3"/>
    </row>
    <row r="9013" spans="8:49">
      <c r="H9013" s="2"/>
      <c r="I9013" s="3"/>
      <c r="J9013" s="4"/>
      <c r="P9013" s="2"/>
      <c r="Q9013" s="3"/>
      <c r="R9013" s="4"/>
      <c r="X9013" s="2"/>
      <c r="Y9013" s="3"/>
      <c r="Z9013" s="4"/>
      <c r="AF9013" s="2"/>
      <c r="AG9013" s="3"/>
      <c r="AH9013" s="2"/>
      <c r="AN9013" s="2"/>
      <c r="AO9013" s="3"/>
      <c r="AP9013" s="2"/>
      <c r="AW9013" s="3"/>
    </row>
    <row r="9014" spans="8:49">
      <c r="H9014" s="2"/>
      <c r="I9014" s="3"/>
      <c r="J9014" s="4"/>
      <c r="P9014" s="2"/>
      <c r="Q9014" s="3"/>
      <c r="R9014" s="4"/>
      <c r="X9014" s="2"/>
      <c r="Y9014" s="3"/>
      <c r="Z9014" s="4"/>
      <c r="AF9014" s="2"/>
      <c r="AG9014" s="3"/>
      <c r="AH9014" s="2"/>
      <c r="AN9014" s="2"/>
      <c r="AO9014" s="3"/>
      <c r="AP9014" s="2"/>
      <c r="AW9014" s="3"/>
    </row>
    <row r="9015" spans="8:49">
      <c r="H9015" s="2"/>
      <c r="I9015" s="3"/>
      <c r="J9015" s="4"/>
      <c r="P9015" s="2"/>
      <c r="Q9015" s="3"/>
      <c r="R9015" s="4"/>
      <c r="X9015" s="2"/>
      <c r="Y9015" s="3"/>
      <c r="Z9015" s="4"/>
      <c r="AF9015" s="2"/>
      <c r="AG9015" s="3"/>
      <c r="AH9015" s="2"/>
      <c r="AN9015" s="2"/>
      <c r="AO9015" s="3"/>
      <c r="AP9015" s="2"/>
      <c r="AW9015" s="3"/>
    </row>
    <row r="9016" spans="8:49">
      <c r="H9016" s="2"/>
      <c r="I9016" s="3"/>
      <c r="J9016" s="4"/>
      <c r="P9016" s="2"/>
      <c r="Q9016" s="3"/>
      <c r="R9016" s="4"/>
      <c r="X9016" s="2"/>
      <c r="Y9016" s="3"/>
      <c r="Z9016" s="4"/>
      <c r="AF9016" s="2"/>
      <c r="AG9016" s="3"/>
      <c r="AH9016" s="2"/>
      <c r="AN9016" s="2"/>
      <c r="AO9016" s="3"/>
      <c r="AP9016" s="2"/>
      <c r="AW9016" s="3"/>
    </row>
    <row r="9017" spans="8:49">
      <c r="H9017" s="2"/>
      <c r="I9017" s="3"/>
      <c r="J9017" s="4"/>
      <c r="P9017" s="2"/>
      <c r="Q9017" s="3"/>
      <c r="R9017" s="4"/>
      <c r="X9017" s="2"/>
      <c r="Y9017" s="3"/>
      <c r="Z9017" s="4"/>
      <c r="AF9017" s="2"/>
      <c r="AG9017" s="3"/>
      <c r="AH9017" s="2"/>
      <c r="AN9017" s="2"/>
      <c r="AO9017" s="3"/>
      <c r="AP9017" s="2"/>
      <c r="AW9017" s="3"/>
    </row>
    <row r="9018" spans="8:49">
      <c r="H9018" s="2"/>
      <c r="I9018" s="3"/>
      <c r="J9018" s="4"/>
      <c r="P9018" s="2"/>
      <c r="Q9018" s="3"/>
      <c r="R9018" s="4"/>
      <c r="X9018" s="2"/>
      <c r="Y9018" s="3"/>
      <c r="Z9018" s="4"/>
      <c r="AF9018" s="2"/>
      <c r="AG9018" s="3"/>
      <c r="AH9018" s="2"/>
      <c r="AN9018" s="2"/>
      <c r="AO9018" s="3"/>
      <c r="AP9018" s="2"/>
      <c r="AW9018" s="3"/>
    </row>
    <row r="9019" spans="8:49">
      <c r="H9019" s="2"/>
      <c r="I9019" s="3"/>
      <c r="J9019" s="4"/>
      <c r="P9019" s="2"/>
      <c r="Q9019" s="3"/>
      <c r="R9019" s="4"/>
      <c r="X9019" s="2"/>
      <c r="Y9019" s="3"/>
      <c r="Z9019" s="4"/>
      <c r="AF9019" s="2"/>
      <c r="AG9019" s="3"/>
      <c r="AH9019" s="2"/>
      <c r="AN9019" s="2"/>
      <c r="AO9019" s="3"/>
      <c r="AP9019" s="2"/>
      <c r="AW9019" s="3"/>
    </row>
    <row r="9020" spans="8:49">
      <c r="H9020" s="2"/>
      <c r="I9020" s="3"/>
      <c r="J9020" s="4"/>
      <c r="P9020" s="2"/>
      <c r="Q9020" s="3"/>
      <c r="R9020" s="4"/>
      <c r="X9020" s="2"/>
      <c r="Y9020" s="3"/>
      <c r="Z9020" s="4"/>
      <c r="AF9020" s="2"/>
      <c r="AG9020" s="3"/>
      <c r="AH9020" s="2"/>
      <c r="AN9020" s="2"/>
      <c r="AO9020" s="3"/>
      <c r="AP9020" s="2"/>
      <c r="AW9020" s="3"/>
    </row>
    <row r="9021" spans="8:49">
      <c r="H9021" s="2"/>
      <c r="I9021" s="3"/>
      <c r="J9021" s="4"/>
      <c r="P9021" s="2"/>
      <c r="Q9021" s="3"/>
      <c r="R9021" s="4"/>
      <c r="X9021" s="2"/>
      <c r="Y9021" s="3"/>
      <c r="Z9021" s="4"/>
      <c r="AF9021" s="2"/>
      <c r="AG9021" s="3"/>
      <c r="AH9021" s="2"/>
      <c r="AN9021" s="2"/>
      <c r="AO9021" s="3"/>
      <c r="AP9021" s="2"/>
      <c r="AW9021" s="3"/>
    </row>
    <row r="9022" spans="8:49">
      <c r="H9022" s="2"/>
      <c r="I9022" s="3"/>
      <c r="J9022" s="4"/>
      <c r="P9022" s="2"/>
      <c r="Q9022" s="3"/>
      <c r="R9022" s="4"/>
      <c r="X9022" s="2"/>
      <c r="Y9022" s="3"/>
      <c r="Z9022" s="4"/>
      <c r="AF9022" s="2"/>
      <c r="AG9022" s="3"/>
      <c r="AH9022" s="2"/>
      <c r="AN9022" s="2"/>
      <c r="AO9022" s="3"/>
      <c r="AP9022" s="2"/>
      <c r="AW9022" s="3"/>
    </row>
    <row r="9023" spans="8:49">
      <c r="H9023" s="2"/>
      <c r="I9023" s="3"/>
      <c r="J9023" s="4"/>
      <c r="P9023" s="2"/>
      <c r="Q9023" s="3"/>
      <c r="R9023" s="4"/>
      <c r="X9023" s="2"/>
      <c r="Y9023" s="3"/>
      <c r="Z9023" s="4"/>
      <c r="AF9023" s="2"/>
      <c r="AG9023" s="3"/>
      <c r="AH9023" s="2"/>
      <c r="AN9023" s="2"/>
      <c r="AO9023" s="3"/>
      <c r="AP9023" s="2"/>
      <c r="AW9023" s="3"/>
    </row>
    <row r="9024" spans="8:49">
      <c r="H9024" s="2"/>
      <c r="I9024" s="3"/>
      <c r="J9024" s="4"/>
      <c r="P9024" s="2"/>
      <c r="Q9024" s="3"/>
      <c r="R9024" s="4"/>
      <c r="X9024" s="2"/>
      <c r="Y9024" s="3"/>
      <c r="Z9024" s="4"/>
      <c r="AF9024" s="2"/>
      <c r="AG9024" s="3"/>
      <c r="AH9024" s="2"/>
      <c r="AN9024" s="2"/>
      <c r="AO9024" s="3"/>
      <c r="AP9024" s="2"/>
      <c r="AW9024" s="3"/>
    </row>
    <row r="9025" spans="8:49">
      <c r="H9025" s="2"/>
      <c r="I9025" s="3"/>
      <c r="J9025" s="4"/>
      <c r="P9025" s="2"/>
      <c r="Q9025" s="3"/>
      <c r="R9025" s="4"/>
      <c r="X9025" s="2"/>
      <c r="Y9025" s="3"/>
      <c r="Z9025" s="4"/>
      <c r="AF9025" s="2"/>
      <c r="AG9025" s="3"/>
      <c r="AH9025" s="2"/>
      <c r="AN9025" s="2"/>
      <c r="AO9025" s="3"/>
      <c r="AP9025" s="2"/>
      <c r="AW9025" s="3"/>
    </row>
    <row r="9026" spans="8:49">
      <c r="H9026" s="2"/>
      <c r="I9026" s="3"/>
      <c r="J9026" s="4"/>
      <c r="P9026" s="2"/>
      <c r="Q9026" s="3"/>
      <c r="R9026" s="4"/>
      <c r="X9026" s="2"/>
      <c r="Y9026" s="3"/>
      <c r="Z9026" s="4"/>
      <c r="AF9026" s="2"/>
      <c r="AG9026" s="3"/>
      <c r="AH9026" s="2"/>
      <c r="AN9026" s="2"/>
      <c r="AO9026" s="3"/>
      <c r="AP9026" s="2"/>
      <c r="AW9026" s="3"/>
    </row>
    <row r="9027" spans="8:49">
      <c r="H9027" s="2"/>
      <c r="I9027" s="3"/>
      <c r="J9027" s="4"/>
      <c r="P9027" s="2"/>
      <c r="Q9027" s="3"/>
      <c r="R9027" s="4"/>
      <c r="X9027" s="2"/>
      <c r="Y9027" s="3"/>
      <c r="Z9027" s="4"/>
      <c r="AF9027" s="2"/>
      <c r="AG9027" s="3"/>
      <c r="AH9027" s="2"/>
      <c r="AN9027" s="2"/>
      <c r="AO9027" s="3"/>
      <c r="AP9027" s="2"/>
      <c r="AW9027" s="3"/>
    </row>
    <row r="9028" spans="8:49">
      <c r="H9028" s="2"/>
      <c r="I9028" s="3"/>
      <c r="J9028" s="4"/>
      <c r="P9028" s="2"/>
      <c r="Q9028" s="3"/>
      <c r="R9028" s="4"/>
      <c r="X9028" s="2"/>
      <c r="Y9028" s="3"/>
      <c r="Z9028" s="4"/>
      <c r="AF9028" s="2"/>
      <c r="AG9028" s="3"/>
      <c r="AH9028" s="2"/>
      <c r="AN9028" s="2"/>
      <c r="AO9028" s="3"/>
      <c r="AP9028" s="2"/>
      <c r="AW9028" s="3"/>
    </row>
    <row r="9029" spans="8:49">
      <c r="H9029" s="2"/>
      <c r="I9029" s="3"/>
      <c r="J9029" s="4"/>
      <c r="P9029" s="2"/>
      <c r="Q9029" s="3"/>
      <c r="R9029" s="4"/>
      <c r="X9029" s="2"/>
      <c r="Y9029" s="3"/>
      <c r="Z9029" s="4"/>
      <c r="AF9029" s="2"/>
      <c r="AG9029" s="3"/>
      <c r="AH9029" s="2"/>
      <c r="AN9029" s="2"/>
      <c r="AO9029" s="3"/>
      <c r="AP9029" s="2"/>
      <c r="AW9029" s="3"/>
    </row>
    <row r="9030" spans="8:49">
      <c r="H9030" s="2"/>
      <c r="I9030" s="3"/>
      <c r="J9030" s="4"/>
      <c r="P9030" s="2"/>
      <c r="Q9030" s="3"/>
      <c r="R9030" s="4"/>
      <c r="X9030" s="2"/>
      <c r="Y9030" s="3"/>
      <c r="Z9030" s="4"/>
      <c r="AF9030" s="2"/>
      <c r="AG9030" s="3"/>
      <c r="AH9030" s="2"/>
      <c r="AN9030" s="2"/>
      <c r="AO9030" s="3"/>
      <c r="AP9030" s="2"/>
      <c r="AW9030" s="3"/>
    </row>
    <row r="9031" spans="8:49">
      <c r="H9031" s="2"/>
      <c r="I9031" s="3"/>
      <c r="J9031" s="4"/>
      <c r="P9031" s="2"/>
      <c r="Q9031" s="3"/>
      <c r="R9031" s="4"/>
      <c r="X9031" s="2"/>
      <c r="Y9031" s="3"/>
      <c r="Z9031" s="4"/>
      <c r="AF9031" s="2"/>
      <c r="AG9031" s="3"/>
      <c r="AH9031" s="2"/>
      <c r="AN9031" s="2"/>
      <c r="AO9031" s="3"/>
      <c r="AP9031" s="2"/>
      <c r="AW9031" s="3"/>
    </row>
    <row r="9032" spans="8:49">
      <c r="H9032" s="2"/>
      <c r="I9032" s="3"/>
      <c r="J9032" s="4"/>
      <c r="P9032" s="2"/>
      <c r="Q9032" s="3"/>
      <c r="R9032" s="4"/>
      <c r="X9032" s="2"/>
      <c r="Y9032" s="3"/>
      <c r="Z9032" s="4"/>
      <c r="AF9032" s="2"/>
      <c r="AG9032" s="3"/>
      <c r="AH9032" s="2"/>
      <c r="AN9032" s="2"/>
      <c r="AO9032" s="3"/>
      <c r="AP9032" s="2"/>
      <c r="AW9032" s="3"/>
    </row>
    <row r="9033" spans="8:49">
      <c r="H9033" s="2"/>
      <c r="I9033" s="3"/>
      <c r="J9033" s="4"/>
      <c r="P9033" s="2"/>
      <c r="Q9033" s="3"/>
      <c r="R9033" s="4"/>
      <c r="X9033" s="2"/>
      <c r="Y9033" s="3"/>
      <c r="Z9033" s="4"/>
      <c r="AF9033" s="2"/>
      <c r="AG9033" s="3"/>
      <c r="AH9033" s="2"/>
      <c r="AN9033" s="2"/>
      <c r="AO9033" s="3"/>
      <c r="AP9033" s="2"/>
      <c r="AW9033" s="3"/>
    </row>
    <row r="9034" spans="8:49">
      <c r="H9034" s="2"/>
      <c r="I9034" s="3"/>
      <c r="J9034" s="4"/>
      <c r="P9034" s="2"/>
      <c r="Q9034" s="3"/>
      <c r="R9034" s="4"/>
      <c r="X9034" s="2"/>
      <c r="Y9034" s="3"/>
      <c r="Z9034" s="4"/>
      <c r="AF9034" s="2"/>
      <c r="AG9034" s="3"/>
      <c r="AH9034" s="2"/>
      <c r="AN9034" s="2"/>
      <c r="AO9034" s="3"/>
      <c r="AP9034" s="2"/>
      <c r="AW9034" s="3"/>
    </row>
    <row r="9035" spans="8:49">
      <c r="H9035" s="2"/>
      <c r="I9035" s="3"/>
      <c r="J9035" s="4"/>
      <c r="P9035" s="2"/>
      <c r="Q9035" s="3"/>
      <c r="R9035" s="4"/>
      <c r="X9035" s="2"/>
      <c r="Y9035" s="3"/>
      <c r="Z9035" s="4"/>
      <c r="AF9035" s="2"/>
      <c r="AG9035" s="3"/>
      <c r="AH9035" s="2"/>
      <c r="AN9035" s="2"/>
      <c r="AO9035" s="3"/>
      <c r="AP9035" s="2"/>
      <c r="AW9035" s="3"/>
    </row>
    <row r="9036" spans="8:49">
      <c r="H9036" s="2"/>
      <c r="I9036" s="3"/>
      <c r="J9036" s="4"/>
      <c r="P9036" s="2"/>
      <c r="Q9036" s="3"/>
      <c r="R9036" s="4"/>
      <c r="X9036" s="2"/>
      <c r="Y9036" s="3"/>
      <c r="Z9036" s="4"/>
      <c r="AF9036" s="2"/>
      <c r="AG9036" s="3"/>
      <c r="AH9036" s="2"/>
      <c r="AN9036" s="2"/>
      <c r="AO9036" s="3"/>
      <c r="AP9036" s="2"/>
      <c r="AW9036" s="3"/>
    </row>
    <row r="9037" spans="8:49">
      <c r="H9037" s="2"/>
      <c r="I9037" s="3"/>
      <c r="J9037" s="4"/>
      <c r="P9037" s="2"/>
      <c r="Q9037" s="3"/>
      <c r="R9037" s="4"/>
      <c r="X9037" s="2"/>
      <c r="Y9037" s="3"/>
      <c r="Z9037" s="4"/>
      <c r="AF9037" s="2"/>
      <c r="AG9037" s="3"/>
      <c r="AH9037" s="2"/>
      <c r="AN9037" s="2"/>
      <c r="AO9037" s="3"/>
      <c r="AP9037" s="2"/>
      <c r="AW9037" s="3"/>
    </row>
    <row r="9038" spans="8:49">
      <c r="H9038" s="2"/>
      <c r="I9038" s="3"/>
      <c r="J9038" s="4"/>
      <c r="P9038" s="2"/>
      <c r="Q9038" s="3"/>
      <c r="R9038" s="4"/>
      <c r="X9038" s="2"/>
      <c r="Y9038" s="3"/>
      <c r="Z9038" s="4"/>
      <c r="AF9038" s="2"/>
      <c r="AG9038" s="3"/>
      <c r="AH9038" s="2"/>
      <c r="AN9038" s="2"/>
      <c r="AO9038" s="3"/>
      <c r="AP9038" s="2"/>
      <c r="AW9038" s="3"/>
    </row>
    <row r="9039" spans="8:49">
      <c r="H9039" s="2"/>
      <c r="I9039" s="3"/>
      <c r="J9039" s="4"/>
      <c r="P9039" s="2"/>
      <c r="Q9039" s="3"/>
      <c r="R9039" s="4"/>
      <c r="X9039" s="2"/>
      <c r="Y9039" s="3"/>
      <c r="Z9039" s="4"/>
      <c r="AF9039" s="2"/>
      <c r="AG9039" s="3"/>
      <c r="AH9039" s="2"/>
      <c r="AN9039" s="2"/>
      <c r="AO9039" s="3"/>
      <c r="AP9039" s="2"/>
      <c r="AW9039" s="3"/>
    </row>
    <row r="9040" spans="8:49">
      <c r="H9040" s="2"/>
      <c r="I9040" s="3"/>
      <c r="J9040" s="4"/>
      <c r="P9040" s="2"/>
      <c r="Q9040" s="3"/>
      <c r="R9040" s="4"/>
      <c r="X9040" s="2"/>
      <c r="Y9040" s="3"/>
      <c r="Z9040" s="4"/>
      <c r="AF9040" s="2"/>
      <c r="AG9040" s="3"/>
      <c r="AH9040" s="2"/>
      <c r="AN9040" s="2"/>
      <c r="AO9040" s="3"/>
      <c r="AP9040" s="2"/>
      <c r="AW9040" s="3"/>
    </row>
    <row r="9041" spans="8:49">
      <c r="H9041" s="2"/>
      <c r="I9041" s="3"/>
      <c r="J9041" s="4"/>
      <c r="P9041" s="2"/>
      <c r="Q9041" s="3"/>
      <c r="R9041" s="4"/>
      <c r="X9041" s="2"/>
      <c r="Y9041" s="3"/>
      <c r="Z9041" s="4"/>
      <c r="AF9041" s="2"/>
      <c r="AG9041" s="3"/>
      <c r="AH9041" s="2"/>
      <c r="AN9041" s="2"/>
      <c r="AO9041" s="3"/>
      <c r="AP9041" s="2"/>
      <c r="AW9041" s="3"/>
    </row>
    <row r="9042" spans="8:49">
      <c r="H9042" s="2"/>
      <c r="I9042" s="3"/>
      <c r="J9042" s="4"/>
      <c r="P9042" s="2"/>
      <c r="Q9042" s="3"/>
      <c r="R9042" s="4"/>
      <c r="X9042" s="2"/>
      <c r="Y9042" s="3"/>
      <c r="Z9042" s="4"/>
      <c r="AF9042" s="2"/>
      <c r="AG9042" s="3"/>
      <c r="AH9042" s="2"/>
      <c r="AN9042" s="2"/>
      <c r="AO9042" s="3"/>
      <c r="AP9042" s="2"/>
      <c r="AW9042" s="3"/>
    </row>
    <row r="9043" spans="8:49">
      <c r="H9043" s="2"/>
      <c r="I9043" s="3"/>
      <c r="J9043" s="4"/>
      <c r="P9043" s="2"/>
      <c r="Q9043" s="3"/>
      <c r="R9043" s="4"/>
      <c r="X9043" s="2"/>
      <c r="Y9043" s="3"/>
      <c r="Z9043" s="4"/>
      <c r="AF9043" s="2"/>
      <c r="AG9043" s="3"/>
      <c r="AH9043" s="2"/>
      <c r="AN9043" s="2"/>
      <c r="AO9043" s="3"/>
      <c r="AP9043" s="2"/>
      <c r="AW9043" s="3"/>
    </row>
    <row r="9044" spans="8:49">
      <c r="H9044" s="2"/>
      <c r="I9044" s="3"/>
      <c r="J9044" s="4"/>
      <c r="P9044" s="2"/>
      <c r="Q9044" s="3"/>
      <c r="R9044" s="4"/>
      <c r="X9044" s="2"/>
      <c r="Y9044" s="3"/>
      <c r="Z9044" s="4"/>
      <c r="AF9044" s="2"/>
      <c r="AG9044" s="3"/>
      <c r="AH9044" s="2"/>
      <c r="AN9044" s="2"/>
      <c r="AO9044" s="3"/>
      <c r="AP9044" s="2"/>
      <c r="AW9044" s="3"/>
    </row>
    <row r="9045" spans="8:49">
      <c r="H9045" s="2"/>
      <c r="I9045" s="3"/>
      <c r="J9045" s="4"/>
      <c r="P9045" s="2"/>
      <c r="Q9045" s="3"/>
      <c r="R9045" s="4"/>
      <c r="X9045" s="2"/>
      <c r="Y9045" s="3"/>
      <c r="Z9045" s="4"/>
      <c r="AF9045" s="2"/>
      <c r="AG9045" s="3"/>
      <c r="AH9045" s="2"/>
      <c r="AN9045" s="2"/>
      <c r="AO9045" s="3"/>
      <c r="AP9045" s="2"/>
      <c r="AW9045" s="3"/>
    </row>
    <row r="9046" spans="8:49">
      <c r="H9046" s="2"/>
      <c r="I9046" s="3"/>
      <c r="J9046" s="4"/>
      <c r="P9046" s="2"/>
      <c r="Q9046" s="3"/>
      <c r="R9046" s="4"/>
      <c r="X9046" s="2"/>
      <c r="Y9046" s="3"/>
      <c r="Z9046" s="4"/>
      <c r="AF9046" s="2"/>
      <c r="AG9046" s="3"/>
      <c r="AH9046" s="2"/>
      <c r="AN9046" s="2"/>
      <c r="AO9046" s="3"/>
      <c r="AP9046" s="2"/>
      <c r="AW9046" s="3"/>
    </row>
    <row r="9047" spans="8:49">
      <c r="H9047" s="2"/>
      <c r="I9047" s="3"/>
      <c r="J9047" s="4"/>
      <c r="P9047" s="2"/>
      <c r="Q9047" s="3"/>
      <c r="R9047" s="4"/>
      <c r="X9047" s="2"/>
      <c r="Y9047" s="3"/>
      <c r="Z9047" s="4"/>
      <c r="AF9047" s="2"/>
      <c r="AG9047" s="3"/>
      <c r="AH9047" s="2"/>
      <c r="AN9047" s="2"/>
      <c r="AO9047" s="3"/>
      <c r="AP9047" s="2"/>
      <c r="AW9047" s="3"/>
    </row>
    <row r="9048" spans="8:49">
      <c r="H9048" s="2"/>
      <c r="I9048" s="3"/>
      <c r="J9048" s="4"/>
      <c r="P9048" s="2"/>
      <c r="Q9048" s="3"/>
      <c r="R9048" s="4"/>
      <c r="X9048" s="2"/>
      <c r="Y9048" s="3"/>
      <c r="Z9048" s="4"/>
      <c r="AF9048" s="2"/>
      <c r="AG9048" s="3"/>
      <c r="AH9048" s="2"/>
      <c r="AN9048" s="2"/>
      <c r="AO9048" s="3"/>
      <c r="AP9048" s="2"/>
      <c r="AW9048" s="3"/>
    </row>
    <row r="9049" spans="8:49">
      <c r="H9049" s="2"/>
      <c r="I9049" s="3"/>
      <c r="J9049" s="4"/>
      <c r="P9049" s="2"/>
      <c r="Q9049" s="3"/>
      <c r="R9049" s="4"/>
      <c r="X9049" s="2"/>
      <c r="Y9049" s="3"/>
      <c r="Z9049" s="4"/>
      <c r="AF9049" s="2"/>
      <c r="AG9049" s="3"/>
      <c r="AH9049" s="2"/>
      <c r="AN9049" s="2"/>
      <c r="AO9049" s="3"/>
      <c r="AP9049" s="2"/>
      <c r="AW9049" s="3"/>
    </row>
    <row r="9050" spans="8:49">
      <c r="H9050" s="2"/>
      <c r="I9050" s="3"/>
      <c r="J9050" s="4"/>
      <c r="P9050" s="2"/>
      <c r="Q9050" s="3"/>
      <c r="R9050" s="4"/>
      <c r="X9050" s="2"/>
      <c r="Y9050" s="3"/>
      <c r="Z9050" s="4"/>
      <c r="AF9050" s="2"/>
      <c r="AG9050" s="3"/>
      <c r="AH9050" s="2"/>
      <c r="AN9050" s="2"/>
      <c r="AO9050" s="3"/>
      <c r="AP9050" s="2"/>
      <c r="AW9050" s="3"/>
    </row>
    <row r="9051" spans="8:49">
      <c r="H9051" s="2"/>
      <c r="I9051" s="3"/>
      <c r="J9051" s="4"/>
      <c r="P9051" s="2"/>
      <c r="Q9051" s="3"/>
      <c r="R9051" s="4"/>
      <c r="X9051" s="2"/>
      <c r="Y9051" s="3"/>
      <c r="Z9051" s="4"/>
      <c r="AF9051" s="2"/>
      <c r="AG9051" s="3"/>
      <c r="AH9051" s="2"/>
      <c r="AN9051" s="2"/>
      <c r="AO9051" s="3"/>
      <c r="AP9051" s="2"/>
      <c r="AW9051" s="3"/>
    </row>
    <row r="9052" spans="8:49">
      <c r="H9052" s="2"/>
      <c r="I9052" s="3"/>
      <c r="J9052" s="4"/>
      <c r="P9052" s="2"/>
      <c r="Q9052" s="3"/>
      <c r="R9052" s="4"/>
      <c r="X9052" s="2"/>
      <c r="Y9052" s="3"/>
      <c r="Z9052" s="4"/>
      <c r="AF9052" s="2"/>
      <c r="AG9052" s="3"/>
      <c r="AH9052" s="2"/>
      <c r="AN9052" s="2"/>
      <c r="AO9052" s="3"/>
      <c r="AP9052" s="2"/>
      <c r="AW9052" s="3"/>
    </row>
    <row r="9053" spans="8:49">
      <c r="H9053" s="2"/>
      <c r="I9053" s="3"/>
      <c r="J9053" s="4"/>
      <c r="P9053" s="2"/>
      <c r="Q9053" s="3"/>
      <c r="R9053" s="4"/>
      <c r="X9053" s="2"/>
      <c r="Y9053" s="3"/>
      <c r="Z9053" s="4"/>
      <c r="AF9053" s="2"/>
      <c r="AG9053" s="3"/>
      <c r="AH9053" s="2"/>
      <c r="AN9053" s="2"/>
      <c r="AO9053" s="3"/>
      <c r="AP9053" s="2"/>
      <c r="AW9053" s="3"/>
    </row>
    <row r="9054" spans="8:49">
      <c r="H9054" s="2"/>
      <c r="I9054" s="3"/>
      <c r="J9054" s="4"/>
      <c r="P9054" s="2"/>
      <c r="Q9054" s="3"/>
      <c r="R9054" s="4"/>
      <c r="X9054" s="2"/>
      <c r="Y9054" s="3"/>
      <c r="Z9054" s="4"/>
      <c r="AF9054" s="2"/>
      <c r="AG9054" s="3"/>
      <c r="AH9054" s="2"/>
      <c r="AN9054" s="2"/>
      <c r="AO9054" s="3"/>
      <c r="AP9054" s="2"/>
      <c r="AW9054" s="3"/>
    </row>
    <row r="9055" spans="8:49">
      <c r="H9055" s="2"/>
      <c r="I9055" s="3"/>
      <c r="J9055" s="4"/>
      <c r="P9055" s="2"/>
      <c r="Q9055" s="3"/>
      <c r="R9055" s="4"/>
      <c r="X9055" s="2"/>
      <c r="Y9055" s="3"/>
      <c r="Z9055" s="4"/>
      <c r="AF9055" s="2"/>
      <c r="AG9055" s="3"/>
      <c r="AH9055" s="2"/>
      <c r="AN9055" s="2"/>
      <c r="AO9055" s="3"/>
      <c r="AP9055" s="2"/>
      <c r="AW9055" s="3"/>
    </row>
    <row r="9056" spans="8:49">
      <c r="H9056" s="2"/>
      <c r="I9056" s="3"/>
      <c r="J9056" s="4"/>
      <c r="P9056" s="2"/>
      <c r="Q9056" s="3"/>
      <c r="R9056" s="4"/>
      <c r="X9056" s="2"/>
      <c r="Y9056" s="3"/>
      <c r="Z9056" s="4"/>
      <c r="AF9056" s="2"/>
      <c r="AG9056" s="3"/>
      <c r="AH9056" s="2"/>
      <c r="AN9056" s="2"/>
      <c r="AO9056" s="3"/>
      <c r="AP9056" s="2"/>
      <c r="AW9056" s="3"/>
    </row>
    <row r="9057" spans="8:49">
      <c r="H9057" s="2"/>
      <c r="I9057" s="3"/>
      <c r="J9057" s="4"/>
      <c r="P9057" s="2"/>
      <c r="Q9057" s="3"/>
      <c r="R9057" s="4"/>
      <c r="X9057" s="2"/>
      <c r="Y9057" s="3"/>
      <c r="Z9057" s="4"/>
      <c r="AF9057" s="2"/>
      <c r="AG9057" s="3"/>
      <c r="AH9057" s="2"/>
      <c r="AN9057" s="2"/>
      <c r="AO9057" s="3"/>
      <c r="AP9057" s="2"/>
      <c r="AW9057" s="3"/>
    </row>
    <row r="9058" spans="8:49">
      <c r="H9058" s="2"/>
      <c r="I9058" s="3"/>
      <c r="J9058" s="4"/>
      <c r="P9058" s="2"/>
      <c r="Q9058" s="3"/>
      <c r="R9058" s="4"/>
      <c r="X9058" s="2"/>
      <c r="Y9058" s="3"/>
      <c r="Z9058" s="4"/>
      <c r="AF9058" s="2"/>
      <c r="AG9058" s="3"/>
      <c r="AH9058" s="2"/>
      <c r="AN9058" s="2"/>
      <c r="AO9058" s="3"/>
      <c r="AP9058" s="2"/>
      <c r="AW9058" s="3"/>
    </row>
    <row r="9059" spans="8:49">
      <c r="H9059" s="2"/>
      <c r="I9059" s="3"/>
      <c r="J9059" s="4"/>
      <c r="P9059" s="2"/>
      <c r="Q9059" s="3"/>
      <c r="R9059" s="4"/>
      <c r="X9059" s="2"/>
      <c r="Y9059" s="3"/>
      <c r="Z9059" s="4"/>
      <c r="AF9059" s="2"/>
      <c r="AG9059" s="3"/>
      <c r="AH9059" s="2"/>
      <c r="AN9059" s="2"/>
      <c r="AO9059" s="3"/>
      <c r="AP9059" s="2"/>
      <c r="AW9059" s="3"/>
    </row>
    <row r="9060" spans="8:49">
      <c r="H9060" s="2"/>
      <c r="I9060" s="3"/>
      <c r="J9060" s="4"/>
      <c r="P9060" s="2"/>
      <c r="Q9060" s="3"/>
      <c r="R9060" s="4"/>
      <c r="X9060" s="2"/>
      <c r="Y9060" s="3"/>
      <c r="Z9060" s="4"/>
      <c r="AF9060" s="2"/>
      <c r="AG9060" s="3"/>
      <c r="AH9060" s="2"/>
      <c r="AN9060" s="2"/>
      <c r="AO9060" s="3"/>
      <c r="AP9060" s="2"/>
      <c r="AW9060" s="3"/>
    </row>
    <row r="9061" spans="8:49">
      <c r="H9061" s="2"/>
      <c r="I9061" s="3"/>
      <c r="J9061" s="4"/>
      <c r="P9061" s="2"/>
      <c r="Q9061" s="3"/>
      <c r="R9061" s="4"/>
      <c r="X9061" s="2"/>
      <c r="Y9061" s="3"/>
      <c r="Z9061" s="4"/>
      <c r="AF9061" s="2"/>
      <c r="AG9061" s="3"/>
      <c r="AH9061" s="2"/>
      <c r="AN9061" s="2"/>
      <c r="AO9061" s="3"/>
      <c r="AP9061" s="2"/>
      <c r="AW9061" s="3"/>
    </row>
    <row r="9062" spans="8:49">
      <c r="H9062" s="2"/>
      <c r="I9062" s="3"/>
      <c r="J9062" s="4"/>
      <c r="P9062" s="2"/>
      <c r="Q9062" s="3"/>
      <c r="R9062" s="4"/>
      <c r="X9062" s="2"/>
      <c r="Y9062" s="3"/>
      <c r="Z9062" s="4"/>
      <c r="AF9062" s="2"/>
      <c r="AG9062" s="3"/>
      <c r="AH9062" s="2"/>
      <c r="AN9062" s="2"/>
      <c r="AO9062" s="3"/>
      <c r="AP9062" s="2"/>
      <c r="AW9062" s="3"/>
    </row>
    <row r="9063" spans="8:49">
      <c r="H9063" s="2"/>
      <c r="I9063" s="3"/>
      <c r="J9063" s="4"/>
      <c r="P9063" s="2"/>
      <c r="Q9063" s="3"/>
      <c r="R9063" s="4"/>
      <c r="X9063" s="2"/>
      <c r="Y9063" s="3"/>
      <c r="Z9063" s="4"/>
      <c r="AF9063" s="2"/>
      <c r="AG9063" s="3"/>
      <c r="AH9063" s="2"/>
      <c r="AN9063" s="2"/>
      <c r="AO9063" s="3"/>
      <c r="AP9063" s="2"/>
      <c r="AW9063" s="3"/>
    </row>
    <row r="9064" spans="8:49">
      <c r="H9064" s="2"/>
      <c r="I9064" s="3"/>
      <c r="J9064" s="4"/>
      <c r="P9064" s="2"/>
      <c r="Q9064" s="3"/>
      <c r="R9064" s="4"/>
      <c r="X9064" s="2"/>
      <c r="Y9064" s="3"/>
      <c r="Z9064" s="4"/>
      <c r="AF9064" s="2"/>
      <c r="AG9064" s="3"/>
      <c r="AH9064" s="2"/>
      <c r="AN9064" s="2"/>
      <c r="AO9064" s="3"/>
      <c r="AP9064" s="2"/>
      <c r="AW9064" s="3"/>
    </row>
    <row r="9065" spans="8:49">
      <c r="H9065" s="2"/>
      <c r="I9065" s="3"/>
      <c r="J9065" s="4"/>
      <c r="P9065" s="2"/>
      <c r="Q9065" s="3"/>
      <c r="R9065" s="4"/>
      <c r="X9065" s="2"/>
      <c r="Y9065" s="3"/>
      <c r="Z9065" s="4"/>
      <c r="AF9065" s="2"/>
      <c r="AG9065" s="3"/>
      <c r="AH9065" s="2"/>
      <c r="AN9065" s="2"/>
      <c r="AO9065" s="3"/>
      <c r="AP9065" s="2"/>
      <c r="AW9065" s="3"/>
    </row>
    <row r="9066" spans="8:49">
      <c r="H9066" s="2"/>
      <c r="I9066" s="3"/>
      <c r="J9066" s="4"/>
      <c r="P9066" s="2"/>
      <c r="Q9066" s="3"/>
      <c r="R9066" s="4"/>
      <c r="X9066" s="2"/>
      <c r="Y9066" s="3"/>
      <c r="Z9066" s="4"/>
      <c r="AF9066" s="2"/>
      <c r="AG9066" s="3"/>
      <c r="AH9066" s="2"/>
      <c r="AN9066" s="2"/>
      <c r="AO9066" s="3"/>
      <c r="AP9066" s="2"/>
      <c r="AW9066" s="3"/>
    </row>
    <row r="9067" spans="8:49">
      <c r="H9067" s="2"/>
      <c r="I9067" s="3"/>
      <c r="J9067" s="4"/>
      <c r="P9067" s="2"/>
      <c r="Q9067" s="3"/>
      <c r="R9067" s="4"/>
      <c r="X9067" s="2"/>
      <c r="Y9067" s="3"/>
      <c r="Z9067" s="4"/>
      <c r="AF9067" s="2"/>
      <c r="AG9067" s="3"/>
      <c r="AH9067" s="2"/>
      <c r="AN9067" s="2"/>
      <c r="AO9067" s="3"/>
      <c r="AP9067" s="2"/>
      <c r="AW9067" s="3"/>
    </row>
    <row r="9068" spans="8:49">
      <c r="H9068" s="2"/>
      <c r="I9068" s="3"/>
      <c r="J9068" s="4"/>
      <c r="P9068" s="2"/>
      <c r="Q9068" s="3"/>
      <c r="R9068" s="4"/>
      <c r="X9068" s="2"/>
      <c r="Y9068" s="3"/>
      <c r="Z9068" s="4"/>
      <c r="AF9068" s="2"/>
      <c r="AG9068" s="3"/>
      <c r="AH9068" s="2"/>
      <c r="AN9068" s="2"/>
      <c r="AO9068" s="3"/>
      <c r="AP9068" s="2"/>
      <c r="AW9068" s="3"/>
    </row>
    <row r="9069" spans="8:49">
      <c r="H9069" s="2"/>
      <c r="I9069" s="3"/>
      <c r="J9069" s="4"/>
      <c r="P9069" s="2"/>
      <c r="Q9069" s="3"/>
      <c r="R9069" s="4"/>
      <c r="X9069" s="2"/>
      <c r="Y9069" s="3"/>
      <c r="Z9069" s="4"/>
      <c r="AF9069" s="2"/>
      <c r="AG9069" s="3"/>
      <c r="AH9069" s="2"/>
      <c r="AN9069" s="2"/>
      <c r="AO9069" s="3"/>
      <c r="AP9069" s="2"/>
      <c r="AW9069" s="3"/>
    </row>
    <row r="9070" spans="8:49">
      <c r="H9070" s="2"/>
      <c r="I9070" s="3"/>
      <c r="J9070" s="4"/>
      <c r="P9070" s="2"/>
      <c r="Q9070" s="3"/>
      <c r="R9070" s="4"/>
      <c r="X9070" s="2"/>
      <c r="Y9070" s="3"/>
      <c r="Z9070" s="4"/>
      <c r="AF9070" s="2"/>
      <c r="AG9070" s="3"/>
      <c r="AH9070" s="2"/>
      <c r="AN9070" s="2"/>
      <c r="AO9070" s="3"/>
      <c r="AP9070" s="2"/>
      <c r="AW9070" s="3"/>
    </row>
    <row r="9071" spans="8:49">
      <c r="H9071" s="2"/>
      <c r="I9071" s="3"/>
      <c r="J9071" s="4"/>
      <c r="P9071" s="2"/>
      <c r="Q9071" s="3"/>
      <c r="R9071" s="4"/>
      <c r="X9071" s="2"/>
      <c r="Y9071" s="3"/>
      <c r="Z9071" s="4"/>
      <c r="AF9071" s="2"/>
      <c r="AG9071" s="3"/>
      <c r="AH9071" s="2"/>
      <c r="AN9071" s="2"/>
      <c r="AO9071" s="3"/>
      <c r="AP9071" s="2"/>
      <c r="AW9071" s="3"/>
    </row>
    <row r="9072" spans="8:49">
      <c r="H9072" s="2"/>
      <c r="I9072" s="3"/>
      <c r="J9072" s="4"/>
      <c r="P9072" s="2"/>
      <c r="Q9072" s="3"/>
      <c r="R9072" s="4"/>
      <c r="X9072" s="2"/>
      <c r="Y9072" s="3"/>
      <c r="Z9072" s="4"/>
      <c r="AF9072" s="2"/>
      <c r="AG9072" s="3"/>
      <c r="AH9072" s="2"/>
      <c r="AN9072" s="2"/>
      <c r="AO9072" s="3"/>
      <c r="AP9072" s="2"/>
      <c r="AW9072" s="3"/>
    </row>
    <row r="9073" spans="8:49">
      <c r="H9073" s="2"/>
      <c r="I9073" s="3"/>
      <c r="J9073" s="4"/>
      <c r="P9073" s="2"/>
      <c r="Q9073" s="3"/>
      <c r="R9073" s="4"/>
      <c r="X9073" s="2"/>
      <c r="Y9073" s="3"/>
      <c r="Z9073" s="4"/>
      <c r="AF9073" s="2"/>
      <c r="AG9073" s="3"/>
      <c r="AH9073" s="2"/>
      <c r="AN9073" s="2"/>
      <c r="AO9073" s="3"/>
      <c r="AP9073" s="2"/>
      <c r="AW9073" s="3"/>
    </row>
    <row r="9074" spans="8:49">
      <c r="H9074" s="2"/>
      <c r="I9074" s="3"/>
      <c r="J9074" s="4"/>
      <c r="P9074" s="2"/>
      <c r="Q9074" s="3"/>
      <c r="R9074" s="4"/>
      <c r="X9074" s="2"/>
      <c r="Y9074" s="3"/>
      <c r="Z9074" s="4"/>
      <c r="AF9074" s="2"/>
      <c r="AG9074" s="3"/>
      <c r="AH9074" s="2"/>
      <c r="AN9074" s="2"/>
      <c r="AO9074" s="3"/>
      <c r="AP9074" s="2"/>
      <c r="AW9074" s="3"/>
    </row>
    <row r="9075" spans="8:49">
      <c r="H9075" s="2"/>
      <c r="I9075" s="3"/>
      <c r="J9075" s="4"/>
      <c r="P9075" s="2"/>
      <c r="Q9075" s="3"/>
      <c r="R9075" s="4"/>
      <c r="X9075" s="2"/>
      <c r="Y9075" s="3"/>
      <c r="Z9075" s="4"/>
      <c r="AF9075" s="2"/>
      <c r="AG9075" s="3"/>
      <c r="AH9075" s="2"/>
      <c r="AN9075" s="2"/>
      <c r="AO9075" s="3"/>
      <c r="AP9075" s="2"/>
      <c r="AW9075" s="3"/>
    </row>
    <row r="9076" spans="8:49">
      <c r="H9076" s="2"/>
      <c r="I9076" s="3"/>
      <c r="J9076" s="4"/>
      <c r="P9076" s="2"/>
      <c r="Q9076" s="3"/>
      <c r="R9076" s="4"/>
      <c r="X9076" s="2"/>
      <c r="Y9076" s="3"/>
      <c r="Z9076" s="4"/>
      <c r="AF9076" s="2"/>
      <c r="AG9076" s="3"/>
      <c r="AH9076" s="2"/>
      <c r="AN9076" s="2"/>
      <c r="AO9076" s="3"/>
      <c r="AP9076" s="2"/>
      <c r="AW9076" s="3"/>
    </row>
    <row r="9077" spans="8:49">
      <c r="H9077" s="2"/>
      <c r="I9077" s="3"/>
      <c r="J9077" s="4"/>
      <c r="P9077" s="2"/>
      <c r="Q9077" s="3"/>
      <c r="R9077" s="4"/>
      <c r="X9077" s="2"/>
      <c r="Y9077" s="3"/>
      <c r="Z9077" s="4"/>
      <c r="AF9077" s="2"/>
      <c r="AG9077" s="3"/>
      <c r="AH9077" s="2"/>
      <c r="AN9077" s="2"/>
      <c r="AO9077" s="3"/>
      <c r="AP9077" s="2"/>
      <c r="AW9077" s="3"/>
    </row>
    <row r="9078" spans="8:49">
      <c r="H9078" s="2"/>
      <c r="I9078" s="3"/>
      <c r="J9078" s="4"/>
      <c r="P9078" s="2"/>
      <c r="Q9078" s="3"/>
      <c r="R9078" s="4"/>
      <c r="X9078" s="2"/>
      <c r="Y9078" s="3"/>
      <c r="Z9078" s="4"/>
      <c r="AF9078" s="2"/>
      <c r="AG9078" s="3"/>
      <c r="AH9078" s="2"/>
      <c r="AN9078" s="2"/>
      <c r="AO9078" s="3"/>
      <c r="AP9078" s="2"/>
      <c r="AW9078" s="3"/>
    </row>
    <row r="9079" spans="8:49">
      <c r="H9079" s="2"/>
      <c r="I9079" s="3"/>
      <c r="J9079" s="4"/>
      <c r="P9079" s="2"/>
      <c r="Q9079" s="3"/>
      <c r="R9079" s="4"/>
      <c r="X9079" s="2"/>
      <c r="Y9079" s="3"/>
      <c r="Z9079" s="4"/>
      <c r="AF9079" s="2"/>
      <c r="AG9079" s="3"/>
      <c r="AH9079" s="2"/>
      <c r="AN9079" s="2"/>
      <c r="AO9079" s="3"/>
      <c r="AP9079" s="2"/>
      <c r="AW9079" s="3"/>
    </row>
    <row r="9080" spans="8:49">
      <c r="H9080" s="2"/>
      <c r="I9080" s="3"/>
      <c r="J9080" s="4"/>
      <c r="P9080" s="2"/>
      <c r="Q9080" s="3"/>
      <c r="R9080" s="4"/>
      <c r="X9080" s="2"/>
      <c r="Y9080" s="3"/>
      <c r="Z9080" s="4"/>
      <c r="AF9080" s="2"/>
      <c r="AG9080" s="3"/>
      <c r="AH9080" s="2"/>
      <c r="AN9080" s="2"/>
      <c r="AO9080" s="3"/>
      <c r="AP9080" s="2"/>
      <c r="AW9080" s="3"/>
    </row>
    <row r="9081" spans="8:49">
      <c r="H9081" s="2"/>
      <c r="I9081" s="3"/>
      <c r="J9081" s="4"/>
      <c r="P9081" s="2"/>
      <c r="Q9081" s="3"/>
      <c r="R9081" s="4"/>
      <c r="X9081" s="2"/>
      <c r="Y9081" s="3"/>
      <c r="Z9081" s="4"/>
      <c r="AF9081" s="2"/>
      <c r="AG9081" s="3"/>
      <c r="AH9081" s="2"/>
      <c r="AN9081" s="2"/>
      <c r="AO9081" s="3"/>
      <c r="AP9081" s="2"/>
      <c r="AW9081" s="3"/>
    </row>
    <row r="9082" spans="8:49">
      <c r="H9082" s="2"/>
      <c r="I9082" s="3"/>
      <c r="J9082" s="4"/>
      <c r="P9082" s="2"/>
      <c r="Q9082" s="3"/>
      <c r="R9082" s="4"/>
      <c r="X9082" s="2"/>
      <c r="Y9082" s="3"/>
      <c r="Z9082" s="4"/>
      <c r="AF9082" s="2"/>
      <c r="AG9082" s="3"/>
      <c r="AH9082" s="2"/>
      <c r="AN9082" s="2"/>
      <c r="AO9082" s="3"/>
      <c r="AP9082" s="2"/>
      <c r="AW9082" s="3"/>
    </row>
    <row r="9083" spans="8:49">
      <c r="H9083" s="2"/>
      <c r="I9083" s="3"/>
      <c r="J9083" s="4"/>
      <c r="P9083" s="2"/>
      <c r="Q9083" s="3"/>
      <c r="R9083" s="4"/>
      <c r="X9083" s="2"/>
      <c r="Y9083" s="3"/>
      <c r="Z9083" s="4"/>
      <c r="AF9083" s="2"/>
      <c r="AG9083" s="3"/>
      <c r="AH9083" s="2"/>
      <c r="AN9083" s="2"/>
      <c r="AO9083" s="3"/>
      <c r="AP9083" s="2"/>
      <c r="AW9083" s="3"/>
    </row>
    <row r="9084" spans="8:49">
      <c r="H9084" s="2"/>
      <c r="I9084" s="3"/>
      <c r="J9084" s="4"/>
      <c r="P9084" s="2"/>
      <c r="Q9084" s="3"/>
      <c r="R9084" s="4"/>
      <c r="X9084" s="2"/>
      <c r="Y9084" s="3"/>
      <c r="Z9084" s="4"/>
      <c r="AF9084" s="2"/>
      <c r="AG9084" s="3"/>
      <c r="AH9084" s="2"/>
      <c r="AN9084" s="2"/>
      <c r="AO9084" s="3"/>
      <c r="AP9084" s="2"/>
      <c r="AW9084" s="3"/>
    </row>
    <row r="9085" spans="8:49">
      <c r="H9085" s="2"/>
      <c r="I9085" s="3"/>
      <c r="J9085" s="4"/>
      <c r="P9085" s="2"/>
      <c r="Q9085" s="3"/>
      <c r="R9085" s="4"/>
      <c r="X9085" s="2"/>
      <c r="Y9085" s="3"/>
      <c r="Z9085" s="4"/>
      <c r="AF9085" s="2"/>
      <c r="AG9085" s="3"/>
      <c r="AH9085" s="2"/>
      <c r="AN9085" s="2"/>
      <c r="AO9085" s="3"/>
      <c r="AP9085" s="2"/>
      <c r="AW9085" s="3"/>
    </row>
    <row r="9086" spans="8:49">
      <c r="H9086" s="2"/>
      <c r="I9086" s="3"/>
      <c r="J9086" s="4"/>
      <c r="P9086" s="2"/>
      <c r="Q9086" s="3"/>
      <c r="R9086" s="4"/>
      <c r="X9086" s="2"/>
      <c r="Y9086" s="3"/>
      <c r="Z9086" s="4"/>
      <c r="AF9086" s="2"/>
      <c r="AG9086" s="3"/>
      <c r="AH9086" s="2"/>
      <c r="AN9086" s="2"/>
      <c r="AO9086" s="3"/>
      <c r="AP9086" s="2"/>
      <c r="AW9086" s="3"/>
    </row>
    <row r="9087" spans="8:49">
      <c r="H9087" s="2"/>
      <c r="I9087" s="3"/>
      <c r="J9087" s="4"/>
      <c r="P9087" s="2"/>
      <c r="Q9087" s="3"/>
      <c r="R9087" s="4"/>
      <c r="X9087" s="2"/>
      <c r="Y9087" s="3"/>
      <c r="Z9087" s="4"/>
      <c r="AF9087" s="2"/>
      <c r="AG9087" s="3"/>
      <c r="AH9087" s="2"/>
      <c r="AN9087" s="2"/>
      <c r="AO9087" s="3"/>
      <c r="AP9087" s="2"/>
      <c r="AW9087" s="3"/>
    </row>
    <row r="9088" spans="8:49">
      <c r="H9088" s="2"/>
      <c r="I9088" s="3"/>
      <c r="J9088" s="4"/>
      <c r="P9088" s="2"/>
      <c r="Q9088" s="3"/>
      <c r="R9088" s="4"/>
      <c r="X9088" s="2"/>
      <c r="Y9088" s="3"/>
      <c r="Z9088" s="4"/>
      <c r="AF9088" s="2"/>
      <c r="AG9088" s="3"/>
      <c r="AH9088" s="2"/>
      <c r="AN9088" s="2"/>
      <c r="AO9088" s="3"/>
      <c r="AP9088" s="2"/>
      <c r="AW9088" s="3"/>
    </row>
    <row r="9089" spans="8:49">
      <c r="H9089" s="2"/>
      <c r="I9089" s="3"/>
      <c r="J9089" s="4"/>
      <c r="P9089" s="2"/>
      <c r="Q9089" s="3"/>
      <c r="R9089" s="4"/>
      <c r="X9089" s="2"/>
      <c r="Y9089" s="3"/>
      <c r="Z9089" s="4"/>
      <c r="AF9089" s="2"/>
      <c r="AG9089" s="3"/>
      <c r="AH9089" s="2"/>
      <c r="AN9089" s="2"/>
      <c r="AO9089" s="3"/>
      <c r="AP9089" s="2"/>
      <c r="AW9089" s="3"/>
    </row>
    <row r="9090" spans="8:49">
      <c r="H9090" s="2"/>
      <c r="I9090" s="3"/>
      <c r="J9090" s="4"/>
      <c r="P9090" s="2"/>
      <c r="Q9090" s="3"/>
      <c r="R9090" s="4"/>
      <c r="X9090" s="2"/>
      <c r="Y9090" s="3"/>
      <c r="Z9090" s="4"/>
      <c r="AF9090" s="2"/>
      <c r="AG9090" s="3"/>
      <c r="AH9090" s="2"/>
      <c r="AN9090" s="2"/>
      <c r="AO9090" s="3"/>
      <c r="AP9090" s="2"/>
      <c r="AW9090" s="3"/>
    </row>
    <row r="9091" spans="8:49">
      <c r="H9091" s="2"/>
      <c r="I9091" s="3"/>
      <c r="J9091" s="4"/>
      <c r="P9091" s="2"/>
      <c r="Q9091" s="3"/>
      <c r="R9091" s="4"/>
      <c r="X9091" s="2"/>
      <c r="Y9091" s="3"/>
      <c r="Z9091" s="4"/>
      <c r="AF9091" s="2"/>
      <c r="AG9091" s="3"/>
      <c r="AH9091" s="2"/>
      <c r="AN9091" s="2"/>
      <c r="AO9091" s="3"/>
      <c r="AP9091" s="2"/>
      <c r="AW9091" s="3"/>
    </row>
    <row r="9092" spans="8:49">
      <c r="H9092" s="2"/>
      <c r="I9092" s="3"/>
      <c r="J9092" s="4"/>
      <c r="P9092" s="2"/>
      <c r="Q9092" s="3"/>
      <c r="R9092" s="4"/>
      <c r="X9092" s="2"/>
      <c r="Y9092" s="3"/>
      <c r="Z9092" s="4"/>
      <c r="AF9092" s="2"/>
      <c r="AG9092" s="3"/>
      <c r="AH9092" s="2"/>
      <c r="AN9092" s="2"/>
      <c r="AO9092" s="3"/>
      <c r="AP9092" s="2"/>
      <c r="AW9092" s="3"/>
    </row>
    <row r="9093" spans="8:49">
      <c r="H9093" s="2"/>
      <c r="I9093" s="3"/>
      <c r="J9093" s="4"/>
      <c r="P9093" s="2"/>
      <c r="Q9093" s="3"/>
      <c r="R9093" s="4"/>
      <c r="X9093" s="2"/>
      <c r="Y9093" s="3"/>
      <c r="Z9093" s="4"/>
      <c r="AF9093" s="2"/>
      <c r="AG9093" s="3"/>
      <c r="AH9093" s="2"/>
      <c r="AN9093" s="2"/>
      <c r="AO9093" s="3"/>
      <c r="AP9093" s="2"/>
      <c r="AW9093" s="3"/>
    </row>
    <row r="9094" spans="8:49">
      <c r="H9094" s="2"/>
      <c r="I9094" s="3"/>
      <c r="J9094" s="4"/>
      <c r="P9094" s="2"/>
      <c r="Q9094" s="3"/>
      <c r="R9094" s="4"/>
      <c r="X9094" s="2"/>
      <c r="Y9094" s="3"/>
      <c r="Z9094" s="4"/>
      <c r="AF9094" s="2"/>
      <c r="AG9094" s="3"/>
      <c r="AH9094" s="2"/>
      <c r="AN9094" s="2"/>
      <c r="AO9094" s="3"/>
      <c r="AP9094" s="2"/>
      <c r="AW9094" s="3"/>
    </row>
    <row r="9095" spans="8:49">
      <c r="H9095" s="2"/>
      <c r="I9095" s="3"/>
      <c r="J9095" s="4"/>
      <c r="P9095" s="2"/>
      <c r="Q9095" s="3"/>
      <c r="R9095" s="4"/>
      <c r="X9095" s="2"/>
      <c r="Y9095" s="3"/>
      <c r="Z9095" s="4"/>
      <c r="AF9095" s="2"/>
      <c r="AG9095" s="3"/>
      <c r="AH9095" s="2"/>
      <c r="AN9095" s="2"/>
      <c r="AO9095" s="3"/>
      <c r="AP9095" s="2"/>
      <c r="AW9095" s="3"/>
    </row>
    <row r="9096" spans="8:49">
      <c r="H9096" s="2"/>
      <c r="I9096" s="3"/>
      <c r="J9096" s="4"/>
      <c r="P9096" s="2"/>
      <c r="Q9096" s="3"/>
      <c r="R9096" s="4"/>
      <c r="X9096" s="2"/>
      <c r="Y9096" s="3"/>
      <c r="Z9096" s="4"/>
      <c r="AF9096" s="2"/>
      <c r="AG9096" s="3"/>
      <c r="AH9096" s="2"/>
      <c r="AN9096" s="2"/>
      <c r="AO9096" s="3"/>
      <c r="AP9096" s="2"/>
      <c r="AW9096" s="3"/>
    </row>
    <row r="9097" spans="8:49">
      <c r="H9097" s="2"/>
      <c r="I9097" s="3"/>
      <c r="J9097" s="4"/>
      <c r="P9097" s="2"/>
      <c r="Q9097" s="3"/>
      <c r="R9097" s="4"/>
      <c r="X9097" s="2"/>
      <c r="Y9097" s="3"/>
      <c r="Z9097" s="4"/>
      <c r="AF9097" s="2"/>
      <c r="AG9097" s="3"/>
      <c r="AH9097" s="2"/>
      <c r="AN9097" s="2"/>
      <c r="AO9097" s="3"/>
      <c r="AP9097" s="2"/>
      <c r="AW9097" s="3"/>
    </row>
    <row r="9098" spans="8:49">
      <c r="H9098" s="2"/>
      <c r="I9098" s="3"/>
      <c r="J9098" s="4"/>
      <c r="P9098" s="2"/>
      <c r="Q9098" s="3"/>
      <c r="R9098" s="4"/>
      <c r="X9098" s="2"/>
      <c r="Y9098" s="3"/>
      <c r="Z9098" s="4"/>
      <c r="AF9098" s="2"/>
      <c r="AG9098" s="3"/>
      <c r="AH9098" s="2"/>
      <c r="AN9098" s="2"/>
      <c r="AO9098" s="3"/>
      <c r="AP9098" s="2"/>
      <c r="AW9098" s="3"/>
    </row>
    <row r="9099" spans="8:49">
      <c r="H9099" s="2"/>
      <c r="I9099" s="3"/>
      <c r="J9099" s="4"/>
      <c r="P9099" s="2"/>
      <c r="Q9099" s="3"/>
      <c r="R9099" s="4"/>
      <c r="X9099" s="2"/>
      <c r="Y9099" s="3"/>
      <c r="Z9099" s="4"/>
      <c r="AF9099" s="2"/>
      <c r="AG9099" s="3"/>
      <c r="AH9099" s="2"/>
      <c r="AN9099" s="2"/>
      <c r="AO9099" s="3"/>
      <c r="AP9099" s="2"/>
      <c r="AW9099" s="3"/>
    </row>
    <row r="9100" spans="8:49">
      <c r="H9100" s="2"/>
      <c r="I9100" s="3"/>
      <c r="J9100" s="4"/>
      <c r="P9100" s="2"/>
      <c r="Q9100" s="3"/>
      <c r="R9100" s="4"/>
      <c r="X9100" s="2"/>
      <c r="Y9100" s="3"/>
      <c r="Z9100" s="4"/>
      <c r="AF9100" s="2"/>
      <c r="AG9100" s="3"/>
      <c r="AH9100" s="2"/>
      <c r="AN9100" s="2"/>
      <c r="AO9100" s="3"/>
      <c r="AP9100" s="2"/>
      <c r="AW9100" s="3"/>
    </row>
    <row r="9101" spans="8:49">
      <c r="H9101" s="2"/>
      <c r="I9101" s="3"/>
      <c r="J9101" s="4"/>
      <c r="P9101" s="2"/>
      <c r="Q9101" s="3"/>
      <c r="R9101" s="4"/>
      <c r="X9101" s="2"/>
      <c r="Y9101" s="3"/>
      <c r="Z9101" s="4"/>
      <c r="AF9101" s="2"/>
      <c r="AG9101" s="3"/>
      <c r="AH9101" s="2"/>
      <c r="AN9101" s="2"/>
      <c r="AO9101" s="3"/>
      <c r="AP9101" s="2"/>
      <c r="AW9101" s="3"/>
    </row>
    <row r="9102" spans="8:49">
      <c r="H9102" s="2"/>
      <c r="I9102" s="3"/>
      <c r="J9102" s="4"/>
      <c r="P9102" s="2"/>
      <c r="Q9102" s="3"/>
      <c r="R9102" s="4"/>
      <c r="X9102" s="2"/>
      <c r="Y9102" s="3"/>
      <c r="Z9102" s="4"/>
      <c r="AF9102" s="2"/>
      <c r="AG9102" s="3"/>
      <c r="AH9102" s="2"/>
      <c r="AN9102" s="2"/>
      <c r="AO9102" s="3"/>
      <c r="AP9102" s="2"/>
      <c r="AW9102" s="3"/>
    </row>
    <row r="9103" spans="8:49">
      <c r="H9103" s="2"/>
      <c r="I9103" s="3"/>
      <c r="J9103" s="4"/>
      <c r="P9103" s="2"/>
      <c r="Q9103" s="3"/>
      <c r="R9103" s="4"/>
      <c r="X9103" s="2"/>
      <c r="Y9103" s="3"/>
      <c r="Z9103" s="4"/>
      <c r="AF9103" s="2"/>
      <c r="AG9103" s="3"/>
      <c r="AH9103" s="2"/>
      <c r="AN9103" s="2"/>
      <c r="AO9103" s="3"/>
      <c r="AP9103" s="2"/>
      <c r="AW9103" s="3"/>
    </row>
    <row r="9104" spans="8:49">
      <c r="H9104" s="2"/>
      <c r="I9104" s="3"/>
      <c r="J9104" s="4"/>
      <c r="P9104" s="2"/>
      <c r="Q9104" s="3"/>
      <c r="R9104" s="4"/>
      <c r="X9104" s="2"/>
      <c r="Y9104" s="3"/>
      <c r="Z9104" s="4"/>
      <c r="AF9104" s="2"/>
      <c r="AG9104" s="3"/>
      <c r="AH9104" s="2"/>
      <c r="AN9104" s="2"/>
      <c r="AO9104" s="3"/>
      <c r="AP9104" s="2"/>
      <c r="AW9104" s="3"/>
    </row>
    <row r="9105" spans="8:49">
      <c r="H9105" s="2"/>
      <c r="I9105" s="3"/>
      <c r="J9105" s="4"/>
      <c r="P9105" s="2"/>
      <c r="Q9105" s="3"/>
      <c r="R9105" s="4"/>
      <c r="X9105" s="2"/>
      <c r="Y9105" s="3"/>
      <c r="Z9105" s="4"/>
      <c r="AF9105" s="2"/>
      <c r="AG9105" s="3"/>
      <c r="AH9105" s="2"/>
      <c r="AN9105" s="2"/>
      <c r="AO9105" s="3"/>
      <c r="AP9105" s="2"/>
      <c r="AW9105" s="3"/>
    </row>
    <row r="9106" spans="8:49">
      <c r="H9106" s="2"/>
      <c r="I9106" s="3"/>
      <c r="J9106" s="4"/>
      <c r="P9106" s="2"/>
      <c r="Q9106" s="3"/>
      <c r="R9106" s="4"/>
      <c r="X9106" s="2"/>
      <c r="Y9106" s="3"/>
      <c r="Z9106" s="4"/>
      <c r="AF9106" s="2"/>
      <c r="AG9106" s="3"/>
      <c r="AH9106" s="2"/>
      <c r="AN9106" s="2"/>
      <c r="AO9106" s="3"/>
      <c r="AP9106" s="2"/>
      <c r="AW9106" s="3"/>
    </row>
    <row r="9107" spans="8:49">
      <c r="H9107" s="2"/>
      <c r="I9107" s="3"/>
      <c r="J9107" s="4"/>
      <c r="P9107" s="2"/>
      <c r="Q9107" s="3"/>
      <c r="R9107" s="4"/>
      <c r="X9107" s="2"/>
      <c r="Y9107" s="3"/>
      <c r="Z9107" s="4"/>
      <c r="AF9107" s="2"/>
      <c r="AG9107" s="3"/>
      <c r="AH9107" s="2"/>
      <c r="AN9107" s="2"/>
      <c r="AO9107" s="3"/>
      <c r="AP9107" s="2"/>
      <c r="AW9107" s="3"/>
    </row>
    <row r="9108" spans="8:49">
      <c r="H9108" s="2"/>
      <c r="I9108" s="3"/>
      <c r="J9108" s="4"/>
      <c r="P9108" s="2"/>
      <c r="Q9108" s="3"/>
      <c r="R9108" s="4"/>
      <c r="X9108" s="2"/>
      <c r="Y9108" s="3"/>
      <c r="Z9108" s="4"/>
      <c r="AF9108" s="2"/>
      <c r="AG9108" s="3"/>
      <c r="AH9108" s="2"/>
      <c r="AN9108" s="2"/>
      <c r="AO9108" s="3"/>
      <c r="AP9108" s="2"/>
      <c r="AW9108" s="3"/>
    </row>
    <row r="9109" spans="8:49">
      <c r="H9109" s="2"/>
      <c r="I9109" s="3"/>
      <c r="J9109" s="4"/>
      <c r="P9109" s="2"/>
      <c r="Q9109" s="3"/>
      <c r="R9109" s="4"/>
      <c r="X9109" s="2"/>
      <c r="Y9109" s="3"/>
      <c r="Z9109" s="4"/>
      <c r="AF9109" s="2"/>
      <c r="AG9109" s="3"/>
      <c r="AH9109" s="2"/>
      <c r="AN9109" s="2"/>
      <c r="AO9109" s="3"/>
      <c r="AP9109" s="2"/>
      <c r="AW9109" s="3"/>
    </row>
    <row r="9110" spans="8:49">
      <c r="H9110" s="2"/>
      <c r="I9110" s="3"/>
      <c r="J9110" s="4"/>
      <c r="P9110" s="2"/>
      <c r="Q9110" s="3"/>
      <c r="R9110" s="4"/>
      <c r="X9110" s="2"/>
      <c r="Y9110" s="3"/>
      <c r="Z9110" s="4"/>
      <c r="AF9110" s="2"/>
      <c r="AG9110" s="3"/>
      <c r="AH9110" s="2"/>
      <c r="AN9110" s="2"/>
      <c r="AO9110" s="3"/>
      <c r="AP9110" s="2"/>
      <c r="AW9110" s="3"/>
    </row>
    <row r="9111" spans="8:49">
      <c r="H9111" s="2"/>
      <c r="I9111" s="3"/>
      <c r="J9111" s="4"/>
      <c r="P9111" s="2"/>
      <c r="Q9111" s="3"/>
      <c r="R9111" s="4"/>
      <c r="X9111" s="2"/>
      <c r="Y9111" s="3"/>
      <c r="Z9111" s="4"/>
      <c r="AF9111" s="2"/>
      <c r="AG9111" s="3"/>
      <c r="AH9111" s="2"/>
      <c r="AN9111" s="2"/>
      <c r="AO9111" s="3"/>
      <c r="AP9111" s="2"/>
      <c r="AW9111" s="3"/>
    </row>
    <row r="9112" spans="8:49">
      <c r="H9112" s="2"/>
      <c r="I9112" s="3"/>
      <c r="J9112" s="4"/>
      <c r="P9112" s="2"/>
      <c r="Q9112" s="3"/>
      <c r="R9112" s="4"/>
      <c r="X9112" s="2"/>
      <c r="Y9112" s="3"/>
      <c r="Z9112" s="4"/>
      <c r="AF9112" s="2"/>
      <c r="AG9112" s="3"/>
      <c r="AH9112" s="2"/>
      <c r="AN9112" s="2"/>
      <c r="AO9112" s="3"/>
      <c r="AP9112" s="2"/>
      <c r="AW9112" s="3"/>
    </row>
    <row r="9113" spans="8:49">
      <c r="H9113" s="2"/>
      <c r="I9113" s="3"/>
      <c r="J9113" s="4"/>
      <c r="P9113" s="2"/>
      <c r="Q9113" s="3"/>
      <c r="R9113" s="4"/>
      <c r="X9113" s="2"/>
      <c r="Y9113" s="3"/>
      <c r="Z9113" s="4"/>
      <c r="AF9113" s="2"/>
      <c r="AG9113" s="3"/>
      <c r="AH9113" s="2"/>
      <c r="AN9113" s="2"/>
      <c r="AO9113" s="3"/>
      <c r="AP9113" s="2"/>
      <c r="AW9113" s="3"/>
    </row>
    <row r="9114" spans="8:49">
      <c r="H9114" s="2"/>
      <c r="I9114" s="3"/>
      <c r="J9114" s="4"/>
      <c r="P9114" s="2"/>
      <c r="Q9114" s="3"/>
      <c r="R9114" s="4"/>
      <c r="X9114" s="2"/>
      <c r="Y9114" s="3"/>
      <c r="Z9114" s="4"/>
      <c r="AF9114" s="2"/>
      <c r="AG9114" s="3"/>
      <c r="AH9114" s="2"/>
      <c r="AN9114" s="2"/>
      <c r="AO9114" s="3"/>
      <c r="AP9114" s="2"/>
      <c r="AW9114" s="3"/>
    </row>
    <row r="9115" spans="8:49">
      <c r="H9115" s="2"/>
      <c r="I9115" s="3"/>
      <c r="J9115" s="4"/>
      <c r="P9115" s="2"/>
      <c r="Q9115" s="3"/>
      <c r="R9115" s="4"/>
      <c r="X9115" s="2"/>
      <c r="Y9115" s="3"/>
      <c r="Z9115" s="4"/>
      <c r="AF9115" s="2"/>
      <c r="AG9115" s="3"/>
      <c r="AH9115" s="2"/>
      <c r="AN9115" s="2"/>
      <c r="AO9115" s="3"/>
      <c r="AP9115" s="2"/>
      <c r="AW9115" s="3"/>
    </row>
    <row r="9116" spans="8:49">
      <c r="H9116" s="2"/>
      <c r="I9116" s="3"/>
      <c r="J9116" s="4"/>
      <c r="P9116" s="2"/>
      <c r="Q9116" s="3"/>
      <c r="R9116" s="4"/>
      <c r="X9116" s="2"/>
      <c r="Y9116" s="3"/>
      <c r="Z9116" s="4"/>
      <c r="AF9116" s="2"/>
      <c r="AG9116" s="3"/>
      <c r="AH9116" s="2"/>
      <c r="AN9116" s="2"/>
      <c r="AO9116" s="3"/>
      <c r="AP9116" s="2"/>
      <c r="AW9116" s="3"/>
    </row>
    <row r="9117" spans="8:49">
      <c r="H9117" s="2"/>
      <c r="I9117" s="3"/>
      <c r="J9117" s="4"/>
      <c r="P9117" s="2"/>
      <c r="Q9117" s="3"/>
      <c r="R9117" s="4"/>
      <c r="X9117" s="2"/>
      <c r="Y9117" s="3"/>
      <c r="Z9117" s="4"/>
      <c r="AF9117" s="2"/>
      <c r="AG9117" s="3"/>
      <c r="AH9117" s="2"/>
      <c r="AN9117" s="2"/>
      <c r="AO9117" s="3"/>
      <c r="AP9117" s="2"/>
      <c r="AW9117" s="3"/>
    </row>
    <row r="9118" spans="8:49">
      <c r="H9118" s="2"/>
      <c r="I9118" s="3"/>
      <c r="J9118" s="4"/>
      <c r="P9118" s="2"/>
      <c r="Q9118" s="3"/>
      <c r="R9118" s="4"/>
      <c r="X9118" s="2"/>
      <c r="Y9118" s="3"/>
      <c r="Z9118" s="4"/>
      <c r="AF9118" s="2"/>
      <c r="AG9118" s="3"/>
      <c r="AH9118" s="2"/>
      <c r="AN9118" s="2"/>
      <c r="AO9118" s="3"/>
      <c r="AP9118" s="2"/>
      <c r="AW9118" s="3"/>
    </row>
    <row r="9119" spans="8:49">
      <c r="H9119" s="2"/>
      <c r="I9119" s="3"/>
      <c r="J9119" s="4"/>
      <c r="P9119" s="2"/>
      <c r="Q9119" s="3"/>
      <c r="R9119" s="4"/>
      <c r="X9119" s="2"/>
      <c r="Y9119" s="3"/>
      <c r="Z9119" s="4"/>
      <c r="AF9119" s="2"/>
      <c r="AG9119" s="3"/>
      <c r="AH9119" s="2"/>
      <c r="AN9119" s="2"/>
      <c r="AO9119" s="3"/>
      <c r="AP9119" s="2"/>
      <c r="AW9119" s="3"/>
    </row>
    <row r="9120" spans="8:49">
      <c r="H9120" s="2"/>
      <c r="I9120" s="3"/>
      <c r="J9120" s="4"/>
      <c r="P9120" s="2"/>
      <c r="Q9120" s="3"/>
      <c r="R9120" s="4"/>
      <c r="X9120" s="2"/>
      <c r="Y9120" s="3"/>
      <c r="Z9120" s="4"/>
      <c r="AF9120" s="2"/>
      <c r="AG9120" s="3"/>
      <c r="AH9120" s="2"/>
      <c r="AN9120" s="2"/>
      <c r="AO9120" s="3"/>
      <c r="AP9120" s="2"/>
      <c r="AW9120" s="3"/>
    </row>
    <row r="9121" spans="8:49">
      <c r="H9121" s="2"/>
      <c r="I9121" s="3"/>
      <c r="J9121" s="4"/>
      <c r="P9121" s="2"/>
      <c r="Q9121" s="3"/>
      <c r="R9121" s="4"/>
      <c r="X9121" s="2"/>
      <c r="Y9121" s="3"/>
      <c r="Z9121" s="4"/>
      <c r="AF9121" s="2"/>
      <c r="AG9121" s="3"/>
      <c r="AH9121" s="2"/>
      <c r="AN9121" s="2"/>
      <c r="AO9121" s="3"/>
      <c r="AP9121" s="2"/>
      <c r="AW9121" s="3"/>
    </row>
    <row r="9122" spans="8:49">
      <c r="H9122" s="2"/>
      <c r="I9122" s="3"/>
      <c r="J9122" s="4"/>
      <c r="P9122" s="2"/>
      <c r="Q9122" s="3"/>
      <c r="R9122" s="4"/>
      <c r="X9122" s="2"/>
      <c r="Y9122" s="3"/>
      <c r="Z9122" s="4"/>
      <c r="AF9122" s="2"/>
      <c r="AG9122" s="3"/>
      <c r="AH9122" s="2"/>
      <c r="AN9122" s="2"/>
      <c r="AO9122" s="3"/>
      <c r="AP9122" s="2"/>
      <c r="AW9122" s="3"/>
    </row>
    <row r="9123" spans="8:49">
      <c r="H9123" s="2"/>
      <c r="I9123" s="3"/>
      <c r="J9123" s="4"/>
      <c r="P9123" s="2"/>
      <c r="Q9123" s="3"/>
      <c r="R9123" s="4"/>
      <c r="X9123" s="2"/>
      <c r="Y9123" s="3"/>
      <c r="Z9123" s="4"/>
      <c r="AF9123" s="2"/>
      <c r="AG9123" s="3"/>
      <c r="AH9123" s="2"/>
      <c r="AN9123" s="2"/>
      <c r="AO9123" s="3"/>
      <c r="AP9123" s="2"/>
      <c r="AW9123" s="3"/>
    </row>
    <row r="9124" spans="8:49">
      <c r="H9124" s="2"/>
      <c r="I9124" s="3"/>
      <c r="J9124" s="4"/>
      <c r="P9124" s="2"/>
      <c r="Q9124" s="3"/>
      <c r="R9124" s="4"/>
      <c r="X9124" s="2"/>
      <c r="Y9124" s="3"/>
      <c r="Z9124" s="4"/>
      <c r="AF9124" s="2"/>
      <c r="AG9124" s="3"/>
      <c r="AH9124" s="2"/>
      <c r="AN9124" s="2"/>
      <c r="AO9124" s="3"/>
      <c r="AP9124" s="2"/>
      <c r="AW9124" s="3"/>
    </row>
    <row r="9125" spans="8:49">
      <c r="H9125" s="2"/>
      <c r="I9125" s="3"/>
      <c r="J9125" s="4"/>
      <c r="P9125" s="2"/>
      <c r="Q9125" s="3"/>
      <c r="R9125" s="4"/>
      <c r="X9125" s="2"/>
      <c r="Y9125" s="3"/>
      <c r="Z9125" s="4"/>
      <c r="AF9125" s="2"/>
      <c r="AG9125" s="3"/>
      <c r="AH9125" s="2"/>
      <c r="AN9125" s="2"/>
      <c r="AO9125" s="3"/>
      <c r="AP9125" s="2"/>
      <c r="AW9125" s="3"/>
    </row>
    <row r="9126" spans="8:49">
      <c r="H9126" s="2"/>
      <c r="I9126" s="3"/>
      <c r="J9126" s="4"/>
      <c r="P9126" s="2"/>
      <c r="Q9126" s="3"/>
      <c r="R9126" s="4"/>
      <c r="X9126" s="2"/>
      <c r="Y9126" s="3"/>
      <c r="Z9126" s="4"/>
      <c r="AF9126" s="2"/>
      <c r="AG9126" s="3"/>
      <c r="AH9126" s="2"/>
      <c r="AN9126" s="2"/>
      <c r="AO9126" s="3"/>
      <c r="AP9126" s="2"/>
      <c r="AW9126" s="3"/>
    </row>
    <row r="9127" spans="8:49">
      <c r="H9127" s="2"/>
      <c r="I9127" s="3"/>
      <c r="J9127" s="4"/>
      <c r="P9127" s="2"/>
      <c r="Q9127" s="3"/>
      <c r="R9127" s="4"/>
      <c r="X9127" s="2"/>
      <c r="Y9127" s="3"/>
      <c r="Z9127" s="4"/>
      <c r="AF9127" s="2"/>
      <c r="AG9127" s="3"/>
      <c r="AH9127" s="2"/>
      <c r="AN9127" s="2"/>
      <c r="AO9127" s="3"/>
      <c r="AP9127" s="2"/>
      <c r="AW9127" s="3"/>
    </row>
    <row r="9128" spans="8:49">
      <c r="H9128" s="2"/>
      <c r="I9128" s="3"/>
      <c r="J9128" s="4"/>
      <c r="P9128" s="2"/>
      <c r="Q9128" s="3"/>
      <c r="R9128" s="4"/>
      <c r="X9128" s="2"/>
      <c r="Y9128" s="3"/>
      <c r="Z9128" s="4"/>
      <c r="AF9128" s="2"/>
      <c r="AG9128" s="3"/>
      <c r="AH9128" s="2"/>
      <c r="AN9128" s="2"/>
      <c r="AO9128" s="3"/>
      <c r="AP9128" s="2"/>
      <c r="AW9128" s="3"/>
    </row>
    <row r="9129" spans="8:49">
      <c r="H9129" s="2"/>
      <c r="I9129" s="3"/>
      <c r="J9129" s="4"/>
      <c r="P9129" s="2"/>
      <c r="Q9129" s="3"/>
      <c r="R9129" s="4"/>
      <c r="X9129" s="2"/>
      <c r="Y9129" s="3"/>
      <c r="Z9129" s="4"/>
      <c r="AF9129" s="2"/>
      <c r="AG9129" s="3"/>
      <c r="AH9129" s="2"/>
      <c r="AN9129" s="2"/>
      <c r="AO9129" s="3"/>
      <c r="AP9129" s="2"/>
      <c r="AW9129" s="3"/>
    </row>
    <row r="9130" spans="8:49">
      <c r="H9130" s="2"/>
      <c r="I9130" s="3"/>
      <c r="J9130" s="4"/>
      <c r="P9130" s="2"/>
      <c r="Q9130" s="3"/>
      <c r="R9130" s="4"/>
      <c r="X9130" s="2"/>
      <c r="Y9130" s="3"/>
      <c r="Z9130" s="4"/>
      <c r="AF9130" s="2"/>
      <c r="AG9130" s="3"/>
      <c r="AH9130" s="2"/>
      <c r="AN9130" s="2"/>
      <c r="AO9130" s="3"/>
      <c r="AP9130" s="2"/>
      <c r="AW9130" s="3"/>
    </row>
    <row r="9131" spans="8:49">
      <c r="H9131" s="2"/>
      <c r="I9131" s="3"/>
      <c r="J9131" s="4"/>
      <c r="P9131" s="2"/>
      <c r="Q9131" s="3"/>
      <c r="R9131" s="4"/>
      <c r="X9131" s="2"/>
      <c r="Y9131" s="3"/>
      <c r="Z9131" s="4"/>
      <c r="AF9131" s="2"/>
      <c r="AG9131" s="3"/>
      <c r="AH9131" s="2"/>
      <c r="AN9131" s="2"/>
      <c r="AO9131" s="3"/>
      <c r="AP9131" s="2"/>
      <c r="AW9131" s="3"/>
    </row>
    <row r="9132" spans="8:49">
      <c r="H9132" s="2"/>
      <c r="I9132" s="3"/>
      <c r="J9132" s="4"/>
      <c r="P9132" s="2"/>
      <c r="Q9132" s="3"/>
      <c r="R9132" s="4"/>
      <c r="X9132" s="2"/>
      <c r="Y9132" s="3"/>
      <c r="Z9132" s="4"/>
      <c r="AF9132" s="2"/>
      <c r="AG9132" s="3"/>
      <c r="AH9132" s="2"/>
      <c r="AN9132" s="2"/>
      <c r="AO9132" s="3"/>
      <c r="AP9132" s="2"/>
      <c r="AW9132" s="3"/>
    </row>
    <row r="9133" spans="8:49">
      <c r="H9133" s="2"/>
      <c r="I9133" s="3"/>
      <c r="J9133" s="4"/>
      <c r="P9133" s="2"/>
      <c r="Q9133" s="3"/>
      <c r="R9133" s="4"/>
      <c r="X9133" s="2"/>
      <c r="Y9133" s="3"/>
      <c r="Z9133" s="4"/>
      <c r="AF9133" s="2"/>
      <c r="AG9133" s="3"/>
      <c r="AH9133" s="2"/>
      <c r="AN9133" s="2"/>
      <c r="AO9133" s="3"/>
      <c r="AP9133" s="2"/>
      <c r="AW9133" s="3"/>
    </row>
    <row r="9134" spans="8:49">
      <c r="H9134" s="2"/>
      <c r="I9134" s="3"/>
      <c r="J9134" s="4"/>
      <c r="P9134" s="2"/>
      <c r="Q9134" s="3"/>
      <c r="R9134" s="4"/>
      <c r="X9134" s="2"/>
      <c r="Y9134" s="3"/>
      <c r="Z9134" s="4"/>
      <c r="AF9134" s="2"/>
      <c r="AG9134" s="3"/>
      <c r="AH9134" s="2"/>
      <c r="AN9134" s="2"/>
      <c r="AO9134" s="3"/>
      <c r="AP9134" s="2"/>
      <c r="AW9134" s="3"/>
    </row>
    <row r="9135" spans="8:49">
      <c r="H9135" s="2"/>
      <c r="I9135" s="3"/>
      <c r="J9135" s="4"/>
      <c r="P9135" s="2"/>
      <c r="Q9135" s="3"/>
      <c r="R9135" s="4"/>
      <c r="X9135" s="2"/>
      <c r="Y9135" s="3"/>
      <c r="Z9135" s="4"/>
      <c r="AF9135" s="2"/>
      <c r="AG9135" s="3"/>
      <c r="AH9135" s="2"/>
      <c r="AN9135" s="2"/>
      <c r="AO9135" s="3"/>
      <c r="AP9135" s="2"/>
      <c r="AW9135" s="3"/>
    </row>
    <row r="9136" spans="8:49">
      <c r="H9136" s="2"/>
      <c r="I9136" s="3"/>
      <c r="J9136" s="4"/>
      <c r="P9136" s="2"/>
      <c r="Q9136" s="3"/>
      <c r="R9136" s="4"/>
      <c r="X9136" s="2"/>
      <c r="Y9136" s="3"/>
      <c r="Z9136" s="4"/>
      <c r="AF9136" s="2"/>
      <c r="AG9136" s="3"/>
      <c r="AH9136" s="2"/>
      <c r="AN9136" s="2"/>
      <c r="AO9136" s="3"/>
      <c r="AP9136" s="2"/>
      <c r="AW9136" s="3"/>
    </row>
    <row r="9137" spans="8:49">
      <c r="H9137" s="2"/>
      <c r="I9137" s="3"/>
      <c r="J9137" s="4"/>
      <c r="P9137" s="2"/>
      <c r="Q9137" s="3"/>
      <c r="R9137" s="4"/>
      <c r="X9137" s="2"/>
      <c r="Y9137" s="3"/>
      <c r="Z9137" s="4"/>
      <c r="AF9137" s="2"/>
      <c r="AG9137" s="3"/>
      <c r="AH9137" s="2"/>
      <c r="AN9137" s="2"/>
      <c r="AO9137" s="3"/>
      <c r="AP9137" s="2"/>
      <c r="AW9137" s="3"/>
    </row>
    <row r="9138" spans="8:49">
      <c r="H9138" s="2"/>
      <c r="I9138" s="3"/>
      <c r="J9138" s="4"/>
      <c r="P9138" s="2"/>
      <c r="Q9138" s="3"/>
      <c r="R9138" s="4"/>
      <c r="X9138" s="2"/>
      <c r="Y9138" s="3"/>
      <c r="Z9138" s="4"/>
      <c r="AF9138" s="2"/>
      <c r="AG9138" s="3"/>
      <c r="AH9138" s="2"/>
      <c r="AN9138" s="2"/>
      <c r="AO9138" s="3"/>
      <c r="AP9138" s="2"/>
      <c r="AW9138" s="3"/>
    </row>
    <row r="9139" spans="8:49">
      <c r="H9139" s="2"/>
      <c r="I9139" s="3"/>
      <c r="J9139" s="4"/>
      <c r="P9139" s="2"/>
      <c r="Q9139" s="3"/>
      <c r="R9139" s="4"/>
      <c r="X9139" s="2"/>
      <c r="Y9139" s="3"/>
      <c r="Z9139" s="4"/>
      <c r="AF9139" s="2"/>
      <c r="AG9139" s="3"/>
      <c r="AH9139" s="2"/>
      <c r="AN9139" s="2"/>
      <c r="AO9139" s="3"/>
      <c r="AP9139" s="2"/>
      <c r="AW9139" s="3"/>
    </row>
    <row r="9140" spans="8:49">
      <c r="H9140" s="2"/>
      <c r="I9140" s="3"/>
      <c r="J9140" s="4"/>
      <c r="P9140" s="2"/>
      <c r="Q9140" s="3"/>
      <c r="R9140" s="4"/>
      <c r="X9140" s="2"/>
      <c r="Y9140" s="3"/>
      <c r="Z9140" s="4"/>
      <c r="AF9140" s="2"/>
      <c r="AG9140" s="3"/>
      <c r="AH9140" s="2"/>
      <c r="AN9140" s="2"/>
      <c r="AO9140" s="3"/>
      <c r="AP9140" s="2"/>
      <c r="AW9140" s="3"/>
    </row>
    <row r="9141" spans="8:49">
      <c r="H9141" s="2"/>
      <c r="I9141" s="3"/>
      <c r="J9141" s="4"/>
      <c r="P9141" s="2"/>
      <c r="Q9141" s="3"/>
      <c r="R9141" s="4"/>
      <c r="X9141" s="2"/>
      <c r="Y9141" s="3"/>
      <c r="Z9141" s="4"/>
      <c r="AF9141" s="2"/>
      <c r="AG9141" s="3"/>
      <c r="AH9141" s="2"/>
      <c r="AN9141" s="2"/>
      <c r="AO9141" s="3"/>
      <c r="AP9141" s="2"/>
      <c r="AW9141" s="3"/>
    </row>
    <row r="9142" spans="8:49">
      <c r="H9142" s="2"/>
      <c r="I9142" s="3"/>
      <c r="J9142" s="4"/>
      <c r="P9142" s="2"/>
      <c r="Q9142" s="3"/>
      <c r="R9142" s="4"/>
      <c r="X9142" s="2"/>
      <c r="Y9142" s="3"/>
      <c r="Z9142" s="4"/>
      <c r="AF9142" s="2"/>
      <c r="AG9142" s="3"/>
      <c r="AH9142" s="2"/>
      <c r="AN9142" s="2"/>
      <c r="AO9142" s="3"/>
      <c r="AP9142" s="2"/>
      <c r="AW9142" s="3"/>
    </row>
    <row r="9143" spans="8:49">
      <c r="H9143" s="2"/>
      <c r="I9143" s="3"/>
      <c r="J9143" s="4"/>
      <c r="P9143" s="2"/>
      <c r="Q9143" s="3"/>
      <c r="R9143" s="4"/>
      <c r="X9143" s="2"/>
      <c r="Y9143" s="3"/>
      <c r="Z9143" s="4"/>
      <c r="AF9143" s="2"/>
      <c r="AG9143" s="3"/>
      <c r="AH9143" s="2"/>
      <c r="AN9143" s="2"/>
      <c r="AO9143" s="3"/>
      <c r="AP9143" s="2"/>
      <c r="AW9143" s="3"/>
    </row>
    <row r="9144" spans="8:49">
      <c r="H9144" s="2"/>
      <c r="I9144" s="3"/>
      <c r="J9144" s="4"/>
      <c r="P9144" s="2"/>
      <c r="Q9144" s="3"/>
      <c r="R9144" s="4"/>
      <c r="X9144" s="2"/>
      <c r="Y9144" s="3"/>
      <c r="Z9144" s="4"/>
      <c r="AF9144" s="2"/>
      <c r="AG9144" s="3"/>
      <c r="AH9144" s="2"/>
      <c r="AN9144" s="2"/>
      <c r="AO9144" s="3"/>
      <c r="AP9144" s="2"/>
      <c r="AW9144" s="3"/>
    </row>
    <row r="9145" spans="8:49">
      <c r="H9145" s="2"/>
      <c r="I9145" s="3"/>
      <c r="J9145" s="4"/>
      <c r="P9145" s="2"/>
      <c r="Q9145" s="3"/>
      <c r="R9145" s="4"/>
      <c r="X9145" s="2"/>
      <c r="Y9145" s="3"/>
      <c r="Z9145" s="4"/>
      <c r="AF9145" s="2"/>
      <c r="AG9145" s="3"/>
      <c r="AH9145" s="2"/>
      <c r="AN9145" s="2"/>
      <c r="AO9145" s="3"/>
      <c r="AP9145" s="2"/>
      <c r="AW9145" s="3"/>
    </row>
    <row r="9146" spans="8:49">
      <c r="H9146" s="2"/>
      <c r="I9146" s="3"/>
      <c r="J9146" s="4"/>
      <c r="P9146" s="2"/>
      <c r="Q9146" s="3"/>
      <c r="R9146" s="4"/>
      <c r="X9146" s="2"/>
      <c r="Y9146" s="3"/>
      <c r="Z9146" s="4"/>
      <c r="AF9146" s="2"/>
      <c r="AG9146" s="3"/>
      <c r="AH9146" s="2"/>
      <c r="AN9146" s="2"/>
      <c r="AO9146" s="3"/>
      <c r="AP9146" s="2"/>
      <c r="AW9146" s="3"/>
    </row>
    <row r="9147" spans="8:49">
      <c r="H9147" s="2"/>
      <c r="I9147" s="3"/>
      <c r="J9147" s="4"/>
      <c r="P9147" s="2"/>
      <c r="Q9147" s="3"/>
      <c r="R9147" s="4"/>
      <c r="X9147" s="2"/>
      <c r="Y9147" s="3"/>
      <c r="Z9147" s="4"/>
      <c r="AF9147" s="2"/>
      <c r="AG9147" s="3"/>
      <c r="AH9147" s="2"/>
      <c r="AN9147" s="2"/>
      <c r="AO9147" s="3"/>
      <c r="AP9147" s="2"/>
      <c r="AW9147" s="3"/>
    </row>
    <row r="9148" spans="8:49">
      <c r="H9148" s="2"/>
      <c r="I9148" s="3"/>
      <c r="J9148" s="4"/>
      <c r="P9148" s="2"/>
      <c r="Q9148" s="3"/>
      <c r="R9148" s="4"/>
      <c r="X9148" s="2"/>
      <c r="Y9148" s="3"/>
      <c r="Z9148" s="4"/>
      <c r="AF9148" s="2"/>
      <c r="AG9148" s="3"/>
      <c r="AH9148" s="2"/>
      <c r="AN9148" s="2"/>
      <c r="AO9148" s="3"/>
      <c r="AP9148" s="2"/>
      <c r="AW9148" s="3"/>
    </row>
    <row r="9149" spans="8:49">
      <c r="H9149" s="2"/>
      <c r="I9149" s="3"/>
      <c r="J9149" s="4"/>
      <c r="P9149" s="2"/>
      <c r="Q9149" s="3"/>
      <c r="R9149" s="4"/>
      <c r="X9149" s="2"/>
      <c r="Y9149" s="3"/>
      <c r="Z9149" s="4"/>
      <c r="AF9149" s="2"/>
      <c r="AG9149" s="3"/>
      <c r="AH9149" s="2"/>
      <c r="AN9149" s="2"/>
      <c r="AO9149" s="3"/>
      <c r="AP9149" s="2"/>
      <c r="AW9149" s="3"/>
    </row>
    <row r="9150" spans="8:49">
      <c r="H9150" s="2"/>
      <c r="I9150" s="3"/>
      <c r="J9150" s="4"/>
      <c r="P9150" s="2"/>
      <c r="Q9150" s="3"/>
      <c r="R9150" s="4"/>
      <c r="X9150" s="2"/>
      <c r="Y9150" s="3"/>
      <c r="Z9150" s="4"/>
      <c r="AF9150" s="2"/>
      <c r="AG9150" s="3"/>
      <c r="AH9150" s="2"/>
      <c r="AN9150" s="2"/>
      <c r="AO9150" s="3"/>
      <c r="AP9150" s="2"/>
      <c r="AW9150" s="3"/>
    </row>
    <row r="9151" spans="8:49">
      <c r="H9151" s="2"/>
      <c r="I9151" s="3"/>
      <c r="J9151" s="4"/>
      <c r="P9151" s="2"/>
      <c r="Q9151" s="3"/>
      <c r="R9151" s="4"/>
      <c r="X9151" s="2"/>
      <c r="Y9151" s="3"/>
      <c r="Z9151" s="4"/>
      <c r="AF9151" s="2"/>
      <c r="AG9151" s="3"/>
      <c r="AH9151" s="2"/>
      <c r="AN9151" s="2"/>
      <c r="AO9151" s="3"/>
      <c r="AP9151" s="2"/>
      <c r="AW9151" s="3"/>
    </row>
    <row r="9152" spans="8:49">
      <c r="H9152" s="2"/>
      <c r="I9152" s="3"/>
      <c r="J9152" s="4"/>
      <c r="P9152" s="2"/>
      <c r="Q9152" s="3"/>
      <c r="R9152" s="4"/>
      <c r="X9152" s="2"/>
      <c r="Y9152" s="3"/>
      <c r="Z9152" s="4"/>
      <c r="AF9152" s="2"/>
      <c r="AG9152" s="3"/>
      <c r="AH9152" s="2"/>
      <c r="AN9152" s="2"/>
      <c r="AO9152" s="3"/>
      <c r="AP9152" s="2"/>
      <c r="AW9152" s="3"/>
    </row>
    <row r="9153" spans="8:49">
      <c r="H9153" s="2"/>
      <c r="I9153" s="3"/>
      <c r="J9153" s="4"/>
      <c r="P9153" s="2"/>
      <c r="Q9153" s="3"/>
      <c r="R9153" s="4"/>
      <c r="X9153" s="2"/>
      <c r="Y9153" s="3"/>
      <c r="Z9153" s="4"/>
      <c r="AF9153" s="2"/>
      <c r="AG9153" s="3"/>
      <c r="AH9153" s="2"/>
      <c r="AN9153" s="2"/>
      <c r="AO9153" s="3"/>
      <c r="AP9153" s="2"/>
      <c r="AW9153" s="3"/>
    </row>
    <row r="9154" spans="8:49">
      <c r="H9154" s="2"/>
      <c r="I9154" s="3"/>
      <c r="J9154" s="4"/>
      <c r="P9154" s="2"/>
      <c r="Q9154" s="3"/>
      <c r="R9154" s="4"/>
      <c r="X9154" s="2"/>
      <c r="Y9154" s="3"/>
      <c r="Z9154" s="4"/>
      <c r="AF9154" s="2"/>
      <c r="AG9154" s="3"/>
      <c r="AH9154" s="2"/>
      <c r="AN9154" s="2"/>
      <c r="AO9154" s="3"/>
      <c r="AP9154" s="2"/>
      <c r="AW9154" s="3"/>
    </row>
    <row r="9155" spans="8:49">
      <c r="H9155" s="2"/>
      <c r="I9155" s="3"/>
      <c r="J9155" s="4"/>
      <c r="P9155" s="2"/>
      <c r="Q9155" s="3"/>
      <c r="R9155" s="4"/>
      <c r="X9155" s="2"/>
      <c r="Y9155" s="3"/>
      <c r="Z9155" s="4"/>
      <c r="AF9155" s="2"/>
      <c r="AG9155" s="3"/>
      <c r="AH9155" s="2"/>
      <c r="AN9155" s="2"/>
      <c r="AO9155" s="3"/>
      <c r="AP9155" s="2"/>
      <c r="AW9155" s="3"/>
    </row>
    <row r="9156" spans="8:49">
      <c r="H9156" s="2"/>
      <c r="I9156" s="3"/>
      <c r="J9156" s="4"/>
      <c r="P9156" s="2"/>
      <c r="Q9156" s="3"/>
      <c r="R9156" s="4"/>
      <c r="X9156" s="2"/>
      <c r="Y9156" s="3"/>
      <c r="Z9156" s="4"/>
      <c r="AF9156" s="2"/>
      <c r="AG9156" s="3"/>
      <c r="AH9156" s="2"/>
      <c r="AN9156" s="2"/>
      <c r="AO9156" s="3"/>
      <c r="AP9156" s="2"/>
      <c r="AW9156" s="3"/>
    </row>
    <row r="9157" spans="8:49">
      <c r="H9157" s="2"/>
      <c r="I9157" s="3"/>
      <c r="J9157" s="4"/>
      <c r="P9157" s="2"/>
      <c r="Q9157" s="3"/>
      <c r="R9157" s="4"/>
      <c r="X9157" s="2"/>
      <c r="Y9157" s="3"/>
      <c r="Z9157" s="4"/>
      <c r="AF9157" s="2"/>
      <c r="AG9157" s="3"/>
      <c r="AH9157" s="2"/>
      <c r="AN9157" s="2"/>
      <c r="AO9157" s="3"/>
      <c r="AP9157" s="2"/>
      <c r="AW9157" s="3"/>
    </row>
    <row r="9158" spans="8:49">
      <c r="H9158" s="2"/>
      <c r="I9158" s="3"/>
      <c r="J9158" s="4"/>
      <c r="P9158" s="2"/>
      <c r="Q9158" s="3"/>
      <c r="R9158" s="4"/>
      <c r="X9158" s="2"/>
      <c r="Y9158" s="3"/>
      <c r="Z9158" s="4"/>
      <c r="AF9158" s="2"/>
      <c r="AG9158" s="3"/>
      <c r="AH9158" s="2"/>
      <c r="AN9158" s="2"/>
      <c r="AO9158" s="3"/>
      <c r="AP9158" s="2"/>
      <c r="AW9158" s="3"/>
    </row>
    <row r="9159" spans="8:49">
      <c r="H9159" s="2"/>
      <c r="I9159" s="3"/>
      <c r="J9159" s="4"/>
      <c r="P9159" s="2"/>
      <c r="Q9159" s="3"/>
      <c r="R9159" s="4"/>
      <c r="X9159" s="2"/>
      <c r="Y9159" s="3"/>
      <c r="Z9159" s="4"/>
      <c r="AF9159" s="2"/>
      <c r="AG9159" s="3"/>
      <c r="AH9159" s="2"/>
      <c r="AN9159" s="2"/>
      <c r="AO9159" s="3"/>
      <c r="AP9159" s="2"/>
      <c r="AW9159" s="3"/>
    </row>
    <row r="9160" spans="8:49">
      <c r="H9160" s="2"/>
      <c r="I9160" s="3"/>
      <c r="J9160" s="4"/>
      <c r="P9160" s="2"/>
      <c r="Q9160" s="3"/>
      <c r="R9160" s="4"/>
      <c r="X9160" s="2"/>
      <c r="Y9160" s="3"/>
      <c r="Z9160" s="4"/>
      <c r="AF9160" s="2"/>
      <c r="AG9160" s="3"/>
      <c r="AH9160" s="2"/>
      <c r="AN9160" s="2"/>
      <c r="AO9160" s="3"/>
      <c r="AP9160" s="2"/>
      <c r="AW9160" s="3"/>
    </row>
    <row r="9161" spans="8:49">
      <c r="H9161" s="2"/>
      <c r="I9161" s="3"/>
      <c r="J9161" s="4"/>
      <c r="P9161" s="2"/>
      <c r="Q9161" s="3"/>
      <c r="R9161" s="4"/>
      <c r="X9161" s="2"/>
      <c r="Y9161" s="3"/>
      <c r="Z9161" s="4"/>
      <c r="AF9161" s="2"/>
      <c r="AG9161" s="3"/>
      <c r="AH9161" s="2"/>
      <c r="AN9161" s="2"/>
      <c r="AO9161" s="3"/>
      <c r="AP9161" s="2"/>
      <c r="AW9161" s="3"/>
    </row>
    <row r="9162" spans="8:49">
      <c r="H9162" s="2"/>
      <c r="I9162" s="3"/>
      <c r="J9162" s="4"/>
      <c r="P9162" s="2"/>
      <c r="Q9162" s="3"/>
      <c r="R9162" s="4"/>
      <c r="X9162" s="2"/>
      <c r="Y9162" s="3"/>
      <c r="Z9162" s="4"/>
      <c r="AF9162" s="2"/>
      <c r="AG9162" s="3"/>
      <c r="AH9162" s="2"/>
      <c r="AN9162" s="2"/>
      <c r="AO9162" s="3"/>
      <c r="AP9162" s="2"/>
      <c r="AW9162" s="3"/>
    </row>
    <row r="9163" spans="8:49">
      <c r="H9163" s="2"/>
      <c r="I9163" s="3"/>
      <c r="J9163" s="4"/>
      <c r="P9163" s="2"/>
      <c r="Q9163" s="3"/>
      <c r="R9163" s="4"/>
      <c r="X9163" s="2"/>
      <c r="Y9163" s="3"/>
      <c r="Z9163" s="4"/>
      <c r="AF9163" s="2"/>
      <c r="AG9163" s="3"/>
      <c r="AH9163" s="2"/>
      <c r="AN9163" s="2"/>
      <c r="AO9163" s="3"/>
      <c r="AP9163" s="2"/>
      <c r="AW9163" s="3"/>
    </row>
    <row r="9164" spans="8:49">
      <c r="H9164" s="2"/>
      <c r="I9164" s="3"/>
      <c r="J9164" s="4"/>
      <c r="P9164" s="2"/>
      <c r="Q9164" s="3"/>
      <c r="R9164" s="4"/>
      <c r="X9164" s="2"/>
      <c r="Y9164" s="3"/>
      <c r="Z9164" s="4"/>
      <c r="AF9164" s="2"/>
      <c r="AG9164" s="3"/>
      <c r="AH9164" s="2"/>
      <c r="AN9164" s="2"/>
      <c r="AO9164" s="3"/>
      <c r="AP9164" s="2"/>
      <c r="AW9164" s="3"/>
    </row>
    <row r="9165" spans="8:49">
      <c r="H9165" s="2"/>
      <c r="I9165" s="3"/>
      <c r="J9165" s="4"/>
      <c r="P9165" s="2"/>
      <c r="Q9165" s="3"/>
      <c r="R9165" s="4"/>
      <c r="X9165" s="2"/>
      <c r="Y9165" s="3"/>
      <c r="Z9165" s="4"/>
      <c r="AF9165" s="2"/>
      <c r="AG9165" s="3"/>
      <c r="AH9165" s="2"/>
      <c r="AN9165" s="2"/>
      <c r="AO9165" s="3"/>
      <c r="AP9165" s="2"/>
      <c r="AW9165" s="3"/>
    </row>
    <row r="9166" spans="8:49">
      <c r="H9166" s="2"/>
      <c r="I9166" s="3"/>
      <c r="J9166" s="4"/>
      <c r="P9166" s="2"/>
      <c r="Q9166" s="3"/>
      <c r="R9166" s="4"/>
      <c r="X9166" s="2"/>
      <c r="Y9166" s="3"/>
      <c r="Z9166" s="4"/>
      <c r="AF9166" s="2"/>
      <c r="AG9166" s="3"/>
      <c r="AH9166" s="2"/>
      <c r="AN9166" s="2"/>
      <c r="AO9166" s="3"/>
      <c r="AP9166" s="2"/>
      <c r="AW9166" s="3"/>
    </row>
    <row r="9167" spans="8:49">
      <c r="H9167" s="2"/>
      <c r="I9167" s="3"/>
      <c r="J9167" s="4"/>
      <c r="P9167" s="2"/>
      <c r="Q9167" s="3"/>
      <c r="R9167" s="4"/>
      <c r="X9167" s="2"/>
      <c r="Y9167" s="3"/>
      <c r="Z9167" s="4"/>
      <c r="AF9167" s="2"/>
      <c r="AG9167" s="3"/>
      <c r="AH9167" s="2"/>
      <c r="AN9167" s="2"/>
      <c r="AO9167" s="3"/>
      <c r="AP9167" s="2"/>
      <c r="AW9167" s="3"/>
    </row>
    <row r="9168" spans="8:49">
      <c r="H9168" s="2"/>
      <c r="I9168" s="3"/>
      <c r="J9168" s="4"/>
      <c r="P9168" s="2"/>
      <c r="Q9168" s="3"/>
      <c r="R9168" s="4"/>
      <c r="X9168" s="2"/>
      <c r="Y9168" s="3"/>
      <c r="Z9168" s="4"/>
      <c r="AF9168" s="2"/>
      <c r="AG9168" s="3"/>
      <c r="AH9168" s="2"/>
      <c r="AN9168" s="2"/>
      <c r="AO9168" s="3"/>
      <c r="AP9168" s="2"/>
      <c r="AW9168" s="3"/>
    </row>
    <row r="9169" spans="8:49">
      <c r="H9169" s="2"/>
      <c r="I9169" s="3"/>
      <c r="J9169" s="4"/>
      <c r="P9169" s="2"/>
      <c r="Q9169" s="3"/>
      <c r="R9169" s="4"/>
      <c r="X9169" s="2"/>
      <c r="Y9169" s="3"/>
      <c r="Z9169" s="4"/>
      <c r="AF9169" s="2"/>
      <c r="AG9169" s="3"/>
      <c r="AH9169" s="2"/>
      <c r="AN9169" s="2"/>
      <c r="AO9169" s="3"/>
      <c r="AP9169" s="2"/>
      <c r="AW9169" s="3"/>
    </row>
    <row r="9170" spans="8:49">
      <c r="H9170" s="2"/>
      <c r="I9170" s="3"/>
      <c r="J9170" s="4"/>
      <c r="P9170" s="2"/>
      <c r="Q9170" s="3"/>
      <c r="R9170" s="4"/>
      <c r="X9170" s="2"/>
      <c r="Y9170" s="3"/>
      <c r="Z9170" s="4"/>
      <c r="AF9170" s="2"/>
      <c r="AG9170" s="3"/>
      <c r="AH9170" s="2"/>
      <c r="AN9170" s="2"/>
      <c r="AO9170" s="3"/>
      <c r="AP9170" s="2"/>
      <c r="AW9170" s="3"/>
    </row>
    <row r="9171" spans="8:49">
      <c r="H9171" s="2"/>
      <c r="I9171" s="3"/>
      <c r="J9171" s="4"/>
      <c r="P9171" s="2"/>
      <c r="Q9171" s="3"/>
      <c r="R9171" s="4"/>
      <c r="X9171" s="2"/>
      <c r="Y9171" s="3"/>
      <c r="Z9171" s="4"/>
      <c r="AF9171" s="2"/>
      <c r="AG9171" s="3"/>
      <c r="AH9171" s="2"/>
      <c r="AN9171" s="2"/>
      <c r="AO9171" s="3"/>
      <c r="AP9171" s="2"/>
      <c r="AW9171" s="3"/>
    </row>
    <row r="9172" spans="8:49">
      <c r="H9172" s="2"/>
      <c r="I9172" s="3"/>
      <c r="J9172" s="4"/>
      <c r="P9172" s="2"/>
      <c r="Q9172" s="3"/>
      <c r="R9172" s="4"/>
      <c r="X9172" s="2"/>
      <c r="Y9172" s="3"/>
      <c r="Z9172" s="4"/>
      <c r="AF9172" s="2"/>
      <c r="AG9172" s="3"/>
      <c r="AH9172" s="2"/>
      <c r="AN9172" s="2"/>
      <c r="AO9172" s="3"/>
      <c r="AP9172" s="2"/>
      <c r="AW9172" s="3"/>
    </row>
    <row r="9173" spans="8:49">
      <c r="H9173" s="2"/>
      <c r="I9173" s="3"/>
      <c r="J9173" s="4"/>
      <c r="P9173" s="2"/>
      <c r="Q9173" s="3"/>
      <c r="R9173" s="4"/>
      <c r="X9173" s="2"/>
      <c r="Y9173" s="3"/>
      <c r="Z9173" s="4"/>
      <c r="AF9173" s="2"/>
      <c r="AG9173" s="3"/>
      <c r="AH9173" s="2"/>
      <c r="AN9173" s="2"/>
      <c r="AO9173" s="3"/>
      <c r="AP9173" s="2"/>
      <c r="AW9173" s="3"/>
    </row>
    <row r="9174" spans="8:49">
      <c r="H9174" s="2"/>
      <c r="I9174" s="3"/>
      <c r="J9174" s="4"/>
      <c r="P9174" s="2"/>
      <c r="Q9174" s="3"/>
      <c r="R9174" s="4"/>
      <c r="X9174" s="2"/>
      <c r="Y9174" s="3"/>
      <c r="Z9174" s="4"/>
      <c r="AF9174" s="2"/>
      <c r="AG9174" s="3"/>
      <c r="AH9174" s="2"/>
      <c r="AN9174" s="2"/>
      <c r="AO9174" s="3"/>
      <c r="AP9174" s="2"/>
      <c r="AW9174" s="3"/>
    </row>
    <row r="9175" spans="8:49">
      <c r="H9175" s="2"/>
      <c r="I9175" s="3"/>
      <c r="J9175" s="4"/>
      <c r="P9175" s="2"/>
      <c r="Q9175" s="3"/>
      <c r="R9175" s="4"/>
      <c r="X9175" s="2"/>
      <c r="Y9175" s="3"/>
      <c r="Z9175" s="4"/>
      <c r="AF9175" s="2"/>
      <c r="AG9175" s="3"/>
      <c r="AH9175" s="2"/>
      <c r="AN9175" s="2"/>
      <c r="AO9175" s="3"/>
      <c r="AP9175" s="2"/>
      <c r="AW9175" s="3"/>
    </row>
    <row r="9176" spans="8:49">
      <c r="H9176" s="2"/>
      <c r="I9176" s="3"/>
      <c r="J9176" s="4"/>
      <c r="P9176" s="2"/>
      <c r="Q9176" s="3"/>
      <c r="R9176" s="4"/>
      <c r="X9176" s="2"/>
      <c r="Y9176" s="3"/>
      <c r="Z9176" s="4"/>
      <c r="AF9176" s="2"/>
      <c r="AG9176" s="3"/>
      <c r="AH9176" s="2"/>
      <c r="AN9176" s="2"/>
      <c r="AO9176" s="3"/>
      <c r="AP9176" s="2"/>
      <c r="AW9176" s="3"/>
    </row>
    <row r="9177" spans="8:49">
      <c r="H9177" s="2"/>
      <c r="I9177" s="3"/>
      <c r="J9177" s="4"/>
      <c r="P9177" s="2"/>
      <c r="Q9177" s="3"/>
      <c r="R9177" s="4"/>
      <c r="X9177" s="2"/>
      <c r="Y9177" s="3"/>
      <c r="Z9177" s="4"/>
      <c r="AF9177" s="2"/>
      <c r="AG9177" s="3"/>
      <c r="AH9177" s="2"/>
      <c r="AN9177" s="2"/>
      <c r="AO9177" s="3"/>
      <c r="AP9177" s="2"/>
      <c r="AW9177" s="3"/>
    </row>
    <row r="9178" spans="8:49">
      <c r="H9178" s="2"/>
      <c r="I9178" s="3"/>
      <c r="J9178" s="4"/>
      <c r="P9178" s="2"/>
      <c r="Q9178" s="3"/>
      <c r="R9178" s="4"/>
      <c r="X9178" s="2"/>
      <c r="Y9178" s="3"/>
      <c r="Z9178" s="4"/>
      <c r="AF9178" s="2"/>
      <c r="AG9178" s="3"/>
      <c r="AH9178" s="2"/>
      <c r="AN9178" s="2"/>
      <c r="AO9178" s="3"/>
      <c r="AP9178" s="2"/>
      <c r="AW9178" s="3"/>
    </row>
    <row r="9179" spans="8:49">
      <c r="H9179" s="2"/>
      <c r="I9179" s="3"/>
      <c r="J9179" s="4"/>
      <c r="P9179" s="2"/>
      <c r="Q9179" s="3"/>
      <c r="R9179" s="4"/>
      <c r="X9179" s="2"/>
      <c r="Y9179" s="3"/>
      <c r="Z9179" s="4"/>
      <c r="AF9179" s="2"/>
      <c r="AG9179" s="3"/>
      <c r="AH9179" s="2"/>
      <c r="AN9179" s="2"/>
      <c r="AO9179" s="3"/>
      <c r="AP9179" s="2"/>
      <c r="AW9179" s="3"/>
    </row>
    <row r="9180" spans="8:49">
      <c r="H9180" s="2"/>
      <c r="I9180" s="3"/>
      <c r="J9180" s="4"/>
      <c r="P9180" s="2"/>
      <c r="Q9180" s="3"/>
      <c r="R9180" s="4"/>
      <c r="X9180" s="2"/>
      <c r="Y9180" s="3"/>
      <c r="Z9180" s="4"/>
      <c r="AF9180" s="2"/>
      <c r="AG9180" s="3"/>
      <c r="AH9180" s="2"/>
      <c r="AN9180" s="2"/>
      <c r="AO9180" s="3"/>
      <c r="AP9180" s="2"/>
      <c r="AW9180" s="3"/>
    </row>
    <row r="9181" spans="8:49">
      <c r="H9181" s="2"/>
      <c r="I9181" s="3"/>
      <c r="J9181" s="4"/>
      <c r="P9181" s="2"/>
      <c r="Q9181" s="3"/>
      <c r="R9181" s="4"/>
      <c r="X9181" s="2"/>
      <c r="Y9181" s="3"/>
      <c r="Z9181" s="4"/>
      <c r="AF9181" s="2"/>
      <c r="AG9181" s="3"/>
      <c r="AH9181" s="2"/>
      <c r="AN9181" s="2"/>
      <c r="AO9181" s="3"/>
      <c r="AP9181" s="2"/>
      <c r="AW9181" s="3"/>
    </row>
    <row r="9182" spans="8:49">
      <c r="H9182" s="2"/>
      <c r="I9182" s="3"/>
      <c r="J9182" s="4"/>
      <c r="P9182" s="2"/>
      <c r="Q9182" s="3"/>
      <c r="R9182" s="4"/>
      <c r="X9182" s="2"/>
      <c r="Y9182" s="3"/>
      <c r="Z9182" s="4"/>
      <c r="AF9182" s="2"/>
      <c r="AG9182" s="3"/>
      <c r="AH9182" s="2"/>
      <c r="AN9182" s="2"/>
      <c r="AO9182" s="3"/>
      <c r="AP9182" s="2"/>
      <c r="AW9182" s="3"/>
    </row>
    <row r="9183" spans="8:49">
      <c r="H9183" s="2"/>
      <c r="I9183" s="3"/>
      <c r="J9183" s="4"/>
      <c r="P9183" s="2"/>
      <c r="Q9183" s="3"/>
      <c r="R9183" s="4"/>
      <c r="X9183" s="2"/>
      <c r="Y9183" s="3"/>
      <c r="Z9183" s="4"/>
      <c r="AF9183" s="2"/>
      <c r="AG9183" s="3"/>
      <c r="AH9183" s="2"/>
      <c r="AN9183" s="2"/>
      <c r="AO9183" s="3"/>
      <c r="AP9183" s="2"/>
      <c r="AW9183" s="3"/>
    </row>
    <row r="9184" spans="8:49">
      <c r="H9184" s="2"/>
      <c r="I9184" s="3"/>
      <c r="J9184" s="4"/>
      <c r="P9184" s="2"/>
      <c r="Q9184" s="3"/>
      <c r="R9184" s="4"/>
      <c r="X9184" s="2"/>
      <c r="Y9184" s="3"/>
      <c r="Z9184" s="4"/>
      <c r="AF9184" s="2"/>
      <c r="AG9184" s="3"/>
      <c r="AH9184" s="2"/>
      <c r="AN9184" s="2"/>
      <c r="AO9184" s="3"/>
      <c r="AP9184" s="2"/>
      <c r="AW9184" s="3"/>
    </row>
    <row r="9185" spans="8:49">
      <c r="H9185" s="2"/>
      <c r="I9185" s="3"/>
      <c r="J9185" s="4"/>
      <c r="P9185" s="2"/>
      <c r="Q9185" s="3"/>
      <c r="R9185" s="4"/>
      <c r="X9185" s="2"/>
      <c r="Y9185" s="3"/>
      <c r="Z9185" s="4"/>
      <c r="AF9185" s="2"/>
      <c r="AG9185" s="3"/>
      <c r="AH9185" s="2"/>
      <c r="AN9185" s="2"/>
      <c r="AO9185" s="3"/>
      <c r="AP9185" s="2"/>
      <c r="AW9185" s="3"/>
    </row>
    <row r="9186" spans="8:49">
      <c r="H9186" s="2"/>
      <c r="I9186" s="3"/>
      <c r="J9186" s="4"/>
      <c r="P9186" s="2"/>
      <c r="Q9186" s="3"/>
      <c r="R9186" s="4"/>
      <c r="X9186" s="2"/>
      <c r="Y9186" s="3"/>
      <c r="Z9186" s="4"/>
      <c r="AF9186" s="2"/>
      <c r="AG9186" s="3"/>
      <c r="AH9186" s="2"/>
      <c r="AN9186" s="2"/>
      <c r="AO9186" s="3"/>
      <c r="AP9186" s="2"/>
      <c r="AW9186" s="3"/>
    </row>
    <row r="9187" spans="8:49">
      <c r="H9187" s="2"/>
      <c r="I9187" s="3"/>
      <c r="J9187" s="4"/>
      <c r="P9187" s="2"/>
      <c r="Q9187" s="3"/>
      <c r="R9187" s="4"/>
      <c r="X9187" s="2"/>
      <c r="Y9187" s="3"/>
      <c r="Z9187" s="4"/>
      <c r="AF9187" s="2"/>
      <c r="AG9187" s="3"/>
      <c r="AH9187" s="2"/>
      <c r="AN9187" s="2"/>
      <c r="AO9187" s="3"/>
      <c r="AP9187" s="2"/>
      <c r="AW9187" s="3"/>
    </row>
    <row r="9188" spans="8:49">
      <c r="H9188" s="2"/>
      <c r="I9188" s="3"/>
      <c r="J9188" s="4"/>
      <c r="P9188" s="2"/>
      <c r="Q9188" s="3"/>
      <c r="R9188" s="4"/>
      <c r="X9188" s="2"/>
      <c r="Y9188" s="3"/>
      <c r="Z9188" s="4"/>
      <c r="AF9188" s="2"/>
      <c r="AG9188" s="3"/>
      <c r="AH9188" s="2"/>
      <c r="AN9188" s="2"/>
      <c r="AO9188" s="3"/>
      <c r="AP9188" s="2"/>
      <c r="AW9188" s="3"/>
    </row>
    <row r="9189" spans="8:49">
      <c r="H9189" s="2"/>
      <c r="I9189" s="3"/>
      <c r="J9189" s="4"/>
      <c r="P9189" s="2"/>
      <c r="Q9189" s="3"/>
      <c r="R9189" s="4"/>
      <c r="X9189" s="2"/>
      <c r="Y9189" s="3"/>
      <c r="Z9189" s="4"/>
      <c r="AF9189" s="2"/>
      <c r="AG9189" s="3"/>
      <c r="AH9189" s="2"/>
      <c r="AN9189" s="2"/>
      <c r="AO9189" s="3"/>
      <c r="AP9189" s="2"/>
      <c r="AW9189" s="3"/>
    </row>
    <row r="9190" spans="8:49">
      <c r="H9190" s="2"/>
      <c r="I9190" s="3"/>
      <c r="J9190" s="4"/>
      <c r="P9190" s="2"/>
      <c r="Q9190" s="3"/>
      <c r="R9190" s="4"/>
      <c r="X9190" s="2"/>
      <c r="Y9190" s="3"/>
      <c r="Z9190" s="4"/>
      <c r="AF9190" s="2"/>
      <c r="AG9190" s="3"/>
      <c r="AH9190" s="2"/>
      <c r="AN9190" s="2"/>
      <c r="AO9190" s="3"/>
      <c r="AP9190" s="2"/>
      <c r="AW9190" s="3"/>
    </row>
    <row r="9191" spans="8:49">
      <c r="H9191" s="2"/>
      <c r="I9191" s="3"/>
      <c r="J9191" s="4"/>
      <c r="P9191" s="2"/>
      <c r="Q9191" s="3"/>
      <c r="R9191" s="4"/>
      <c r="X9191" s="2"/>
      <c r="Y9191" s="3"/>
      <c r="Z9191" s="4"/>
      <c r="AF9191" s="2"/>
      <c r="AG9191" s="3"/>
      <c r="AH9191" s="2"/>
      <c r="AN9191" s="2"/>
      <c r="AO9191" s="3"/>
      <c r="AP9191" s="2"/>
      <c r="AW9191" s="3"/>
    </row>
    <row r="9192" spans="8:49">
      <c r="H9192" s="2"/>
      <c r="I9192" s="3"/>
      <c r="J9192" s="4"/>
      <c r="P9192" s="2"/>
      <c r="Q9192" s="3"/>
      <c r="R9192" s="4"/>
      <c r="X9192" s="2"/>
      <c r="Y9192" s="3"/>
      <c r="Z9192" s="4"/>
      <c r="AF9192" s="2"/>
      <c r="AG9192" s="3"/>
      <c r="AH9192" s="2"/>
      <c r="AN9192" s="2"/>
      <c r="AO9192" s="3"/>
      <c r="AP9192" s="2"/>
      <c r="AW9192" s="3"/>
    </row>
    <row r="9193" spans="8:49">
      <c r="H9193" s="2"/>
      <c r="I9193" s="3"/>
      <c r="J9193" s="4"/>
      <c r="P9193" s="2"/>
      <c r="Q9193" s="3"/>
      <c r="R9193" s="4"/>
      <c r="X9193" s="2"/>
      <c r="Y9193" s="3"/>
      <c r="Z9193" s="4"/>
      <c r="AF9193" s="2"/>
      <c r="AG9193" s="3"/>
      <c r="AH9193" s="2"/>
      <c r="AN9193" s="2"/>
      <c r="AO9193" s="3"/>
      <c r="AP9193" s="2"/>
      <c r="AW9193" s="3"/>
    </row>
    <row r="9194" spans="8:49">
      <c r="H9194" s="2"/>
      <c r="I9194" s="3"/>
      <c r="J9194" s="4"/>
      <c r="P9194" s="2"/>
      <c r="Q9194" s="3"/>
      <c r="R9194" s="4"/>
      <c r="X9194" s="2"/>
      <c r="Y9194" s="3"/>
      <c r="Z9194" s="4"/>
      <c r="AF9194" s="2"/>
      <c r="AG9194" s="3"/>
      <c r="AH9194" s="2"/>
      <c r="AN9194" s="2"/>
      <c r="AO9194" s="3"/>
      <c r="AP9194" s="2"/>
      <c r="AW9194" s="3"/>
    </row>
    <row r="9195" spans="8:49">
      <c r="H9195" s="2"/>
      <c r="I9195" s="3"/>
      <c r="J9195" s="4"/>
      <c r="P9195" s="2"/>
      <c r="Q9195" s="3"/>
      <c r="R9195" s="4"/>
      <c r="X9195" s="2"/>
      <c r="Y9195" s="3"/>
      <c r="Z9195" s="4"/>
      <c r="AF9195" s="2"/>
      <c r="AG9195" s="3"/>
      <c r="AH9195" s="2"/>
      <c r="AN9195" s="2"/>
      <c r="AO9195" s="3"/>
      <c r="AP9195" s="2"/>
      <c r="AW9195" s="3"/>
    </row>
    <row r="9196" spans="8:49">
      <c r="H9196" s="2"/>
      <c r="I9196" s="3"/>
      <c r="J9196" s="4"/>
      <c r="P9196" s="2"/>
      <c r="Q9196" s="3"/>
      <c r="R9196" s="4"/>
      <c r="X9196" s="2"/>
      <c r="Y9196" s="3"/>
      <c r="Z9196" s="4"/>
      <c r="AF9196" s="2"/>
      <c r="AG9196" s="3"/>
      <c r="AH9196" s="2"/>
      <c r="AN9196" s="2"/>
      <c r="AO9196" s="3"/>
      <c r="AP9196" s="2"/>
      <c r="AW9196" s="3"/>
    </row>
    <row r="9197" spans="8:49">
      <c r="H9197" s="2"/>
      <c r="I9197" s="3"/>
      <c r="J9197" s="4"/>
      <c r="P9197" s="2"/>
      <c r="Q9197" s="3"/>
      <c r="R9197" s="4"/>
      <c r="X9197" s="2"/>
      <c r="Y9197" s="3"/>
      <c r="Z9197" s="4"/>
      <c r="AF9197" s="2"/>
      <c r="AG9197" s="3"/>
      <c r="AH9197" s="2"/>
      <c r="AN9197" s="2"/>
      <c r="AO9197" s="3"/>
      <c r="AP9197" s="2"/>
      <c r="AW9197" s="3"/>
    </row>
    <row r="9198" spans="8:49">
      <c r="H9198" s="2"/>
      <c r="I9198" s="3"/>
      <c r="J9198" s="4"/>
      <c r="P9198" s="2"/>
      <c r="Q9198" s="3"/>
      <c r="R9198" s="4"/>
      <c r="X9198" s="2"/>
      <c r="Y9198" s="3"/>
      <c r="Z9198" s="4"/>
      <c r="AF9198" s="2"/>
      <c r="AG9198" s="3"/>
      <c r="AH9198" s="2"/>
      <c r="AN9198" s="2"/>
      <c r="AO9198" s="3"/>
      <c r="AP9198" s="2"/>
      <c r="AW9198" s="3"/>
    </row>
    <row r="9199" spans="8:49">
      <c r="H9199" s="2"/>
      <c r="I9199" s="3"/>
      <c r="J9199" s="4"/>
      <c r="P9199" s="2"/>
      <c r="Q9199" s="3"/>
      <c r="R9199" s="4"/>
      <c r="X9199" s="2"/>
      <c r="Y9199" s="3"/>
      <c r="Z9199" s="4"/>
      <c r="AF9199" s="2"/>
      <c r="AG9199" s="3"/>
      <c r="AH9199" s="2"/>
      <c r="AN9199" s="2"/>
      <c r="AO9199" s="3"/>
      <c r="AP9199" s="2"/>
      <c r="AW9199" s="3"/>
    </row>
    <row r="9200" spans="8:49">
      <c r="H9200" s="2"/>
      <c r="I9200" s="3"/>
      <c r="J9200" s="4"/>
      <c r="P9200" s="2"/>
      <c r="Q9200" s="3"/>
      <c r="R9200" s="4"/>
      <c r="X9200" s="2"/>
      <c r="Y9200" s="3"/>
      <c r="Z9200" s="4"/>
      <c r="AF9200" s="2"/>
      <c r="AG9200" s="3"/>
      <c r="AH9200" s="2"/>
      <c r="AN9200" s="2"/>
      <c r="AO9200" s="3"/>
      <c r="AP9200" s="2"/>
      <c r="AW9200" s="3"/>
    </row>
    <row r="9201" spans="8:49">
      <c r="H9201" s="2"/>
      <c r="I9201" s="3"/>
      <c r="J9201" s="4"/>
      <c r="P9201" s="2"/>
      <c r="Q9201" s="3"/>
      <c r="R9201" s="4"/>
      <c r="X9201" s="2"/>
      <c r="Y9201" s="3"/>
      <c r="Z9201" s="4"/>
      <c r="AF9201" s="2"/>
      <c r="AG9201" s="3"/>
      <c r="AH9201" s="2"/>
      <c r="AN9201" s="2"/>
      <c r="AO9201" s="3"/>
      <c r="AP9201" s="2"/>
      <c r="AW9201" s="3"/>
    </row>
    <row r="9202" spans="8:49">
      <c r="H9202" s="2"/>
      <c r="I9202" s="3"/>
      <c r="J9202" s="4"/>
      <c r="P9202" s="2"/>
      <c r="Q9202" s="3"/>
      <c r="R9202" s="4"/>
      <c r="X9202" s="2"/>
      <c r="Y9202" s="3"/>
      <c r="Z9202" s="4"/>
      <c r="AF9202" s="2"/>
      <c r="AG9202" s="3"/>
      <c r="AH9202" s="2"/>
      <c r="AN9202" s="2"/>
      <c r="AO9202" s="3"/>
      <c r="AP9202" s="2"/>
      <c r="AW9202" s="3"/>
    </row>
    <row r="9203" spans="8:49">
      <c r="H9203" s="2"/>
      <c r="I9203" s="3"/>
      <c r="J9203" s="4"/>
      <c r="P9203" s="2"/>
      <c r="Q9203" s="3"/>
      <c r="R9203" s="4"/>
      <c r="X9203" s="2"/>
      <c r="Y9203" s="3"/>
      <c r="Z9203" s="4"/>
      <c r="AF9203" s="2"/>
      <c r="AG9203" s="3"/>
      <c r="AH9203" s="2"/>
      <c r="AN9203" s="2"/>
      <c r="AO9203" s="3"/>
      <c r="AP9203" s="2"/>
      <c r="AW9203" s="3"/>
    </row>
    <row r="9204" spans="8:49">
      <c r="H9204" s="2"/>
      <c r="I9204" s="3"/>
      <c r="J9204" s="4"/>
      <c r="P9204" s="2"/>
      <c r="Q9204" s="3"/>
      <c r="R9204" s="4"/>
      <c r="X9204" s="2"/>
      <c r="Y9204" s="3"/>
      <c r="Z9204" s="4"/>
      <c r="AF9204" s="2"/>
      <c r="AG9204" s="3"/>
      <c r="AH9204" s="2"/>
      <c r="AN9204" s="2"/>
      <c r="AO9204" s="3"/>
      <c r="AP9204" s="2"/>
      <c r="AW9204" s="3"/>
    </row>
    <row r="9205" spans="8:49">
      <c r="H9205" s="2"/>
      <c r="I9205" s="3"/>
      <c r="J9205" s="4"/>
      <c r="P9205" s="2"/>
      <c r="Q9205" s="3"/>
      <c r="R9205" s="4"/>
      <c r="X9205" s="2"/>
      <c r="Y9205" s="3"/>
      <c r="Z9205" s="4"/>
      <c r="AF9205" s="2"/>
      <c r="AG9205" s="3"/>
      <c r="AH9205" s="2"/>
      <c r="AN9205" s="2"/>
      <c r="AO9205" s="3"/>
      <c r="AP9205" s="2"/>
      <c r="AW9205" s="3"/>
    </row>
    <row r="9206" spans="8:49">
      <c r="H9206" s="2"/>
      <c r="I9206" s="3"/>
      <c r="J9206" s="4"/>
      <c r="P9206" s="2"/>
      <c r="Q9206" s="3"/>
      <c r="R9206" s="4"/>
      <c r="X9206" s="2"/>
      <c r="Y9206" s="3"/>
      <c r="Z9206" s="4"/>
      <c r="AF9206" s="2"/>
      <c r="AG9206" s="3"/>
      <c r="AH9206" s="2"/>
      <c r="AN9206" s="2"/>
      <c r="AO9206" s="3"/>
      <c r="AP9206" s="2"/>
      <c r="AW9206" s="3"/>
    </row>
    <row r="9207" spans="8:49">
      <c r="H9207" s="2"/>
      <c r="I9207" s="3"/>
      <c r="J9207" s="4"/>
      <c r="P9207" s="2"/>
      <c r="Q9207" s="3"/>
      <c r="R9207" s="4"/>
      <c r="X9207" s="2"/>
      <c r="Y9207" s="3"/>
      <c r="Z9207" s="4"/>
      <c r="AF9207" s="2"/>
      <c r="AG9207" s="3"/>
      <c r="AH9207" s="2"/>
      <c r="AN9207" s="2"/>
      <c r="AO9207" s="3"/>
      <c r="AP9207" s="2"/>
      <c r="AW9207" s="3"/>
    </row>
    <row r="9208" spans="8:49">
      <c r="H9208" s="2"/>
      <c r="I9208" s="3"/>
      <c r="J9208" s="4"/>
      <c r="P9208" s="2"/>
      <c r="Q9208" s="3"/>
      <c r="R9208" s="4"/>
      <c r="X9208" s="2"/>
      <c r="Y9208" s="3"/>
      <c r="Z9208" s="4"/>
      <c r="AF9208" s="2"/>
      <c r="AG9208" s="3"/>
      <c r="AH9208" s="2"/>
      <c r="AN9208" s="2"/>
      <c r="AO9208" s="3"/>
      <c r="AP9208" s="2"/>
      <c r="AW9208" s="3"/>
    </row>
    <row r="9209" spans="8:49">
      <c r="H9209" s="2"/>
      <c r="I9209" s="3"/>
      <c r="J9209" s="4"/>
      <c r="P9209" s="2"/>
      <c r="Q9209" s="3"/>
      <c r="R9209" s="4"/>
      <c r="X9209" s="2"/>
      <c r="Y9209" s="3"/>
      <c r="Z9209" s="4"/>
      <c r="AF9209" s="2"/>
      <c r="AG9209" s="3"/>
      <c r="AH9209" s="2"/>
      <c r="AN9209" s="2"/>
      <c r="AO9209" s="3"/>
      <c r="AP9209" s="2"/>
      <c r="AW9209" s="3"/>
    </row>
    <row r="9210" spans="8:49">
      <c r="H9210" s="2"/>
      <c r="I9210" s="3"/>
      <c r="J9210" s="4"/>
      <c r="P9210" s="2"/>
      <c r="Q9210" s="3"/>
      <c r="R9210" s="4"/>
      <c r="X9210" s="2"/>
      <c r="Y9210" s="3"/>
      <c r="Z9210" s="4"/>
      <c r="AF9210" s="2"/>
      <c r="AG9210" s="3"/>
      <c r="AH9210" s="2"/>
      <c r="AN9210" s="2"/>
      <c r="AO9210" s="3"/>
      <c r="AP9210" s="2"/>
      <c r="AW9210" s="3"/>
    </row>
    <row r="9211" spans="8:49">
      <c r="H9211" s="2"/>
      <c r="I9211" s="3"/>
      <c r="J9211" s="4"/>
      <c r="P9211" s="2"/>
      <c r="Q9211" s="3"/>
      <c r="R9211" s="4"/>
      <c r="X9211" s="2"/>
      <c r="Y9211" s="3"/>
      <c r="Z9211" s="4"/>
      <c r="AF9211" s="2"/>
      <c r="AG9211" s="3"/>
      <c r="AH9211" s="2"/>
      <c r="AN9211" s="2"/>
      <c r="AO9211" s="3"/>
      <c r="AP9211" s="2"/>
      <c r="AW9211" s="3"/>
    </row>
    <row r="9212" spans="8:49">
      <c r="H9212" s="2"/>
      <c r="I9212" s="3"/>
      <c r="J9212" s="4"/>
      <c r="P9212" s="2"/>
      <c r="Q9212" s="3"/>
      <c r="R9212" s="4"/>
      <c r="X9212" s="2"/>
      <c r="Y9212" s="3"/>
      <c r="Z9212" s="4"/>
      <c r="AF9212" s="2"/>
      <c r="AG9212" s="3"/>
      <c r="AH9212" s="2"/>
      <c r="AN9212" s="2"/>
      <c r="AO9212" s="3"/>
      <c r="AP9212" s="2"/>
      <c r="AW9212" s="3"/>
    </row>
    <row r="9213" spans="8:49">
      <c r="H9213" s="2"/>
      <c r="I9213" s="3"/>
      <c r="J9213" s="4"/>
      <c r="P9213" s="2"/>
      <c r="Q9213" s="3"/>
      <c r="R9213" s="4"/>
      <c r="X9213" s="2"/>
      <c r="Y9213" s="3"/>
      <c r="Z9213" s="4"/>
      <c r="AF9213" s="2"/>
      <c r="AG9213" s="3"/>
      <c r="AH9213" s="2"/>
      <c r="AN9213" s="2"/>
      <c r="AO9213" s="3"/>
      <c r="AP9213" s="2"/>
      <c r="AW9213" s="3"/>
    </row>
    <row r="9214" spans="8:49">
      <c r="H9214" s="2"/>
      <c r="I9214" s="3"/>
      <c r="J9214" s="4"/>
      <c r="P9214" s="2"/>
      <c r="Q9214" s="3"/>
      <c r="R9214" s="4"/>
      <c r="X9214" s="2"/>
      <c r="Y9214" s="3"/>
      <c r="Z9214" s="4"/>
      <c r="AF9214" s="2"/>
      <c r="AG9214" s="3"/>
      <c r="AH9214" s="2"/>
      <c r="AN9214" s="2"/>
      <c r="AO9214" s="3"/>
      <c r="AP9214" s="2"/>
      <c r="AW9214" s="3"/>
    </row>
    <row r="9215" spans="8:49">
      <c r="H9215" s="2"/>
      <c r="I9215" s="3"/>
      <c r="J9215" s="4"/>
      <c r="P9215" s="2"/>
      <c r="Q9215" s="3"/>
      <c r="R9215" s="4"/>
      <c r="X9215" s="2"/>
      <c r="Y9215" s="3"/>
      <c r="Z9215" s="4"/>
      <c r="AF9215" s="2"/>
      <c r="AG9215" s="3"/>
      <c r="AH9215" s="2"/>
      <c r="AN9215" s="2"/>
      <c r="AO9215" s="3"/>
      <c r="AP9215" s="2"/>
      <c r="AW9215" s="3"/>
    </row>
    <row r="9216" spans="8:49">
      <c r="H9216" s="2"/>
      <c r="I9216" s="3"/>
      <c r="J9216" s="4"/>
      <c r="P9216" s="2"/>
      <c r="Q9216" s="3"/>
      <c r="R9216" s="4"/>
      <c r="X9216" s="2"/>
      <c r="Y9216" s="3"/>
      <c r="Z9216" s="4"/>
      <c r="AF9216" s="2"/>
      <c r="AG9216" s="3"/>
      <c r="AH9216" s="2"/>
      <c r="AN9216" s="2"/>
      <c r="AO9216" s="3"/>
      <c r="AP9216" s="2"/>
      <c r="AW9216" s="3"/>
    </row>
    <row r="9217" spans="8:49">
      <c r="H9217" s="2"/>
      <c r="I9217" s="3"/>
      <c r="J9217" s="4"/>
      <c r="P9217" s="2"/>
      <c r="Q9217" s="3"/>
      <c r="R9217" s="4"/>
      <c r="X9217" s="2"/>
      <c r="Y9217" s="3"/>
      <c r="Z9217" s="4"/>
      <c r="AF9217" s="2"/>
      <c r="AG9217" s="3"/>
      <c r="AH9217" s="2"/>
      <c r="AN9217" s="2"/>
      <c r="AO9217" s="3"/>
      <c r="AP9217" s="2"/>
      <c r="AW9217" s="3"/>
    </row>
    <row r="9218" spans="8:49">
      <c r="H9218" s="2"/>
      <c r="I9218" s="3"/>
      <c r="J9218" s="4"/>
      <c r="P9218" s="2"/>
      <c r="Q9218" s="3"/>
      <c r="R9218" s="4"/>
      <c r="X9218" s="2"/>
      <c r="Y9218" s="3"/>
      <c r="Z9218" s="4"/>
      <c r="AF9218" s="2"/>
      <c r="AG9218" s="3"/>
      <c r="AH9218" s="2"/>
      <c r="AN9218" s="2"/>
      <c r="AO9218" s="3"/>
      <c r="AP9218" s="2"/>
      <c r="AW9218" s="3"/>
    </row>
    <row r="9219" spans="8:49">
      <c r="H9219" s="2"/>
      <c r="I9219" s="3"/>
      <c r="J9219" s="4"/>
      <c r="P9219" s="2"/>
      <c r="Q9219" s="3"/>
      <c r="R9219" s="4"/>
      <c r="X9219" s="2"/>
      <c r="Y9219" s="3"/>
      <c r="Z9219" s="4"/>
      <c r="AF9219" s="2"/>
      <c r="AG9219" s="3"/>
      <c r="AH9219" s="2"/>
      <c r="AN9219" s="2"/>
      <c r="AO9219" s="3"/>
      <c r="AP9219" s="2"/>
      <c r="AW9219" s="3"/>
    </row>
    <row r="9220" spans="8:49">
      <c r="H9220" s="2"/>
      <c r="I9220" s="3"/>
      <c r="J9220" s="4"/>
      <c r="P9220" s="2"/>
      <c r="Q9220" s="3"/>
      <c r="R9220" s="4"/>
      <c r="X9220" s="2"/>
      <c r="Y9220" s="3"/>
      <c r="Z9220" s="4"/>
      <c r="AF9220" s="2"/>
      <c r="AG9220" s="3"/>
      <c r="AH9220" s="2"/>
      <c r="AN9220" s="2"/>
      <c r="AO9220" s="3"/>
      <c r="AP9220" s="2"/>
      <c r="AW9220" s="3"/>
    </row>
    <row r="9221" spans="8:49">
      <c r="H9221" s="2"/>
      <c r="I9221" s="3"/>
      <c r="J9221" s="4"/>
      <c r="P9221" s="2"/>
      <c r="Q9221" s="3"/>
      <c r="R9221" s="4"/>
      <c r="X9221" s="2"/>
      <c r="Y9221" s="3"/>
      <c r="Z9221" s="4"/>
      <c r="AF9221" s="2"/>
      <c r="AG9221" s="3"/>
      <c r="AH9221" s="2"/>
      <c r="AN9221" s="2"/>
      <c r="AO9221" s="3"/>
      <c r="AP9221" s="2"/>
      <c r="AW9221" s="3"/>
    </row>
    <row r="9222" spans="8:49">
      <c r="H9222" s="2"/>
      <c r="I9222" s="3"/>
      <c r="J9222" s="4"/>
      <c r="P9222" s="2"/>
      <c r="Q9222" s="3"/>
      <c r="R9222" s="4"/>
      <c r="X9222" s="2"/>
      <c r="Y9222" s="3"/>
      <c r="Z9222" s="4"/>
      <c r="AF9222" s="2"/>
      <c r="AG9222" s="3"/>
      <c r="AH9222" s="2"/>
      <c r="AN9222" s="2"/>
      <c r="AO9222" s="3"/>
      <c r="AP9222" s="2"/>
      <c r="AW9222" s="3"/>
    </row>
    <row r="9223" spans="8:49">
      <c r="H9223" s="2"/>
      <c r="I9223" s="3"/>
      <c r="J9223" s="4"/>
      <c r="P9223" s="2"/>
      <c r="Q9223" s="3"/>
      <c r="R9223" s="4"/>
      <c r="X9223" s="2"/>
      <c r="Y9223" s="3"/>
      <c r="Z9223" s="4"/>
      <c r="AF9223" s="2"/>
      <c r="AG9223" s="3"/>
      <c r="AH9223" s="2"/>
      <c r="AN9223" s="2"/>
      <c r="AO9223" s="3"/>
      <c r="AP9223" s="2"/>
      <c r="AW9223" s="3"/>
    </row>
    <row r="9224" spans="8:49">
      <c r="H9224" s="2"/>
      <c r="I9224" s="3"/>
      <c r="J9224" s="4"/>
      <c r="P9224" s="2"/>
      <c r="Q9224" s="3"/>
      <c r="R9224" s="4"/>
      <c r="X9224" s="2"/>
      <c r="Y9224" s="3"/>
      <c r="Z9224" s="4"/>
      <c r="AF9224" s="2"/>
      <c r="AG9224" s="3"/>
      <c r="AH9224" s="2"/>
      <c r="AN9224" s="2"/>
      <c r="AO9224" s="3"/>
      <c r="AP9224" s="2"/>
      <c r="AW9224" s="3"/>
    </row>
    <row r="9225" spans="8:49">
      <c r="H9225" s="2"/>
      <c r="I9225" s="3"/>
      <c r="J9225" s="4"/>
      <c r="P9225" s="2"/>
      <c r="Q9225" s="3"/>
      <c r="R9225" s="4"/>
      <c r="X9225" s="2"/>
      <c r="Y9225" s="3"/>
      <c r="Z9225" s="4"/>
      <c r="AF9225" s="2"/>
      <c r="AG9225" s="3"/>
      <c r="AH9225" s="2"/>
      <c r="AN9225" s="2"/>
      <c r="AO9225" s="3"/>
      <c r="AP9225" s="2"/>
      <c r="AW9225" s="3"/>
    </row>
    <row r="9226" spans="8:49">
      <c r="H9226" s="2"/>
      <c r="I9226" s="3"/>
      <c r="J9226" s="4"/>
      <c r="P9226" s="2"/>
      <c r="Q9226" s="3"/>
      <c r="R9226" s="4"/>
      <c r="X9226" s="2"/>
      <c r="Y9226" s="3"/>
      <c r="Z9226" s="4"/>
      <c r="AF9226" s="2"/>
      <c r="AG9226" s="3"/>
      <c r="AH9226" s="2"/>
      <c r="AN9226" s="2"/>
      <c r="AO9226" s="3"/>
      <c r="AP9226" s="2"/>
      <c r="AW9226" s="3"/>
    </row>
    <row r="9227" spans="8:49">
      <c r="H9227" s="2"/>
      <c r="I9227" s="3"/>
      <c r="J9227" s="4"/>
      <c r="P9227" s="2"/>
      <c r="Q9227" s="3"/>
      <c r="R9227" s="4"/>
      <c r="X9227" s="2"/>
      <c r="Y9227" s="3"/>
      <c r="Z9227" s="4"/>
      <c r="AF9227" s="2"/>
      <c r="AG9227" s="3"/>
      <c r="AH9227" s="2"/>
      <c r="AN9227" s="2"/>
      <c r="AO9227" s="3"/>
      <c r="AP9227" s="2"/>
      <c r="AW9227" s="3"/>
    </row>
    <row r="9228" spans="8:49">
      <c r="H9228" s="2"/>
      <c r="I9228" s="3"/>
      <c r="J9228" s="4"/>
      <c r="P9228" s="2"/>
      <c r="Q9228" s="3"/>
      <c r="R9228" s="4"/>
      <c r="X9228" s="2"/>
      <c r="Y9228" s="3"/>
      <c r="Z9228" s="4"/>
      <c r="AF9228" s="2"/>
      <c r="AG9228" s="3"/>
      <c r="AH9228" s="2"/>
      <c r="AN9228" s="2"/>
      <c r="AO9228" s="3"/>
      <c r="AP9228" s="2"/>
      <c r="AW9228" s="3"/>
    </row>
    <row r="9229" spans="8:49">
      <c r="H9229" s="2"/>
      <c r="I9229" s="3"/>
      <c r="J9229" s="4"/>
      <c r="P9229" s="2"/>
      <c r="Q9229" s="3"/>
      <c r="R9229" s="4"/>
      <c r="X9229" s="2"/>
      <c r="Y9229" s="3"/>
      <c r="Z9229" s="4"/>
      <c r="AF9229" s="2"/>
      <c r="AG9229" s="3"/>
      <c r="AH9229" s="2"/>
      <c r="AN9229" s="2"/>
      <c r="AO9229" s="3"/>
      <c r="AP9229" s="2"/>
      <c r="AW9229" s="3"/>
    </row>
    <row r="9230" spans="8:49">
      <c r="H9230" s="2"/>
      <c r="I9230" s="3"/>
      <c r="J9230" s="4"/>
      <c r="P9230" s="2"/>
      <c r="Q9230" s="3"/>
      <c r="R9230" s="4"/>
      <c r="X9230" s="2"/>
      <c r="Y9230" s="3"/>
      <c r="Z9230" s="4"/>
      <c r="AF9230" s="2"/>
      <c r="AG9230" s="3"/>
      <c r="AH9230" s="2"/>
      <c r="AN9230" s="2"/>
      <c r="AO9230" s="3"/>
      <c r="AP9230" s="2"/>
      <c r="AW9230" s="3"/>
    </row>
    <row r="9231" spans="8:49">
      <c r="H9231" s="2"/>
      <c r="I9231" s="3"/>
      <c r="J9231" s="4"/>
      <c r="P9231" s="2"/>
      <c r="Q9231" s="3"/>
      <c r="R9231" s="4"/>
      <c r="X9231" s="2"/>
      <c r="Y9231" s="3"/>
      <c r="Z9231" s="4"/>
      <c r="AF9231" s="2"/>
      <c r="AG9231" s="3"/>
      <c r="AH9231" s="2"/>
      <c r="AN9231" s="2"/>
      <c r="AO9231" s="3"/>
      <c r="AP9231" s="2"/>
      <c r="AW9231" s="3"/>
    </row>
    <row r="9232" spans="8:49">
      <c r="H9232" s="2"/>
      <c r="I9232" s="3"/>
      <c r="J9232" s="4"/>
      <c r="P9232" s="2"/>
      <c r="Q9232" s="3"/>
      <c r="R9232" s="4"/>
      <c r="X9232" s="2"/>
      <c r="Y9232" s="3"/>
      <c r="Z9232" s="4"/>
      <c r="AF9232" s="2"/>
      <c r="AG9232" s="3"/>
      <c r="AH9232" s="2"/>
      <c r="AN9232" s="2"/>
      <c r="AO9232" s="3"/>
      <c r="AP9232" s="2"/>
      <c r="AW9232" s="3"/>
    </row>
    <row r="9233" spans="8:49">
      <c r="H9233" s="2"/>
      <c r="I9233" s="3"/>
      <c r="J9233" s="4"/>
      <c r="P9233" s="2"/>
      <c r="Q9233" s="3"/>
      <c r="R9233" s="4"/>
      <c r="X9233" s="2"/>
      <c r="Y9233" s="3"/>
      <c r="Z9233" s="4"/>
      <c r="AF9233" s="2"/>
      <c r="AG9233" s="3"/>
      <c r="AH9233" s="2"/>
      <c r="AN9233" s="2"/>
      <c r="AO9233" s="3"/>
      <c r="AP9233" s="2"/>
      <c r="AW9233" s="3"/>
    </row>
    <row r="9234" spans="8:49">
      <c r="H9234" s="2"/>
      <c r="I9234" s="3"/>
      <c r="J9234" s="4"/>
      <c r="P9234" s="2"/>
      <c r="Q9234" s="3"/>
      <c r="R9234" s="4"/>
      <c r="X9234" s="2"/>
      <c r="Y9234" s="3"/>
      <c r="Z9234" s="4"/>
      <c r="AF9234" s="2"/>
      <c r="AG9234" s="3"/>
      <c r="AH9234" s="2"/>
      <c r="AN9234" s="2"/>
      <c r="AO9234" s="3"/>
      <c r="AP9234" s="2"/>
      <c r="AW9234" s="3"/>
    </row>
    <row r="9235" spans="8:49">
      <c r="H9235" s="2"/>
      <c r="I9235" s="3"/>
      <c r="J9235" s="4"/>
      <c r="P9235" s="2"/>
      <c r="Q9235" s="3"/>
      <c r="R9235" s="4"/>
      <c r="X9235" s="2"/>
      <c r="Y9235" s="3"/>
      <c r="Z9235" s="4"/>
      <c r="AF9235" s="2"/>
      <c r="AG9235" s="3"/>
      <c r="AH9235" s="2"/>
      <c r="AN9235" s="2"/>
      <c r="AO9235" s="3"/>
      <c r="AP9235" s="2"/>
      <c r="AW9235" s="3"/>
    </row>
    <row r="9236" spans="8:49">
      <c r="H9236" s="2"/>
      <c r="I9236" s="3"/>
      <c r="J9236" s="4"/>
      <c r="P9236" s="2"/>
      <c r="Q9236" s="3"/>
      <c r="R9236" s="4"/>
      <c r="X9236" s="2"/>
      <c r="Y9236" s="3"/>
      <c r="Z9236" s="4"/>
      <c r="AF9236" s="2"/>
      <c r="AG9236" s="3"/>
      <c r="AH9236" s="2"/>
      <c r="AN9236" s="2"/>
      <c r="AO9236" s="3"/>
      <c r="AP9236" s="2"/>
      <c r="AW9236" s="3"/>
    </row>
    <row r="9237" spans="8:49">
      <c r="H9237" s="2"/>
      <c r="I9237" s="3"/>
      <c r="J9237" s="4"/>
      <c r="P9237" s="2"/>
      <c r="Q9237" s="3"/>
      <c r="R9237" s="4"/>
      <c r="X9237" s="2"/>
      <c r="Y9237" s="3"/>
      <c r="Z9237" s="4"/>
      <c r="AF9237" s="2"/>
      <c r="AG9237" s="3"/>
      <c r="AH9237" s="2"/>
      <c r="AN9237" s="2"/>
      <c r="AO9237" s="3"/>
      <c r="AP9237" s="2"/>
      <c r="AW9237" s="3"/>
    </row>
    <row r="9238" spans="8:49">
      <c r="H9238" s="2"/>
      <c r="I9238" s="3"/>
      <c r="J9238" s="4"/>
      <c r="P9238" s="2"/>
      <c r="Q9238" s="3"/>
      <c r="R9238" s="4"/>
      <c r="X9238" s="2"/>
      <c r="Y9238" s="3"/>
      <c r="Z9238" s="4"/>
      <c r="AF9238" s="2"/>
      <c r="AG9238" s="3"/>
      <c r="AH9238" s="2"/>
      <c r="AN9238" s="2"/>
      <c r="AO9238" s="3"/>
      <c r="AP9238" s="2"/>
      <c r="AW9238" s="3"/>
    </row>
    <row r="9239" spans="8:49">
      <c r="H9239" s="2"/>
      <c r="I9239" s="3"/>
      <c r="J9239" s="4"/>
      <c r="P9239" s="2"/>
      <c r="Q9239" s="3"/>
      <c r="R9239" s="4"/>
      <c r="X9239" s="2"/>
      <c r="Y9239" s="3"/>
      <c r="Z9239" s="4"/>
      <c r="AF9239" s="2"/>
      <c r="AG9239" s="3"/>
      <c r="AH9239" s="2"/>
      <c r="AN9239" s="2"/>
      <c r="AO9239" s="3"/>
      <c r="AP9239" s="2"/>
      <c r="AW9239" s="3"/>
    </row>
    <row r="9240" spans="8:49">
      <c r="H9240" s="2"/>
      <c r="I9240" s="3"/>
      <c r="J9240" s="4"/>
      <c r="P9240" s="2"/>
      <c r="Q9240" s="3"/>
      <c r="R9240" s="4"/>
      <c r="X9240" s="2"/>
      <c r="Y9240" s="3"/>
      <c r="Z9240" s="4"/>
      <c r="AF9240" s="2"/>
      <c r="AG9240" s="3"/>
      <c r="AH9240" s="2"/>
      <c r="AN9240" s="2"/>
      <c r="AO9240" s="3"/>
      <c r="AP9240" s="2"/>
      <c r="AW9240" s="3"/>
    </row>
    <row r="9241" spans="8:49">
      <c r="H9241" s="2"/>
      <c r="I9241" s="3"/>
      <c r="J9241" s="4"/>
      <c r="P9241" s="2"/>
      <c r="Q9241" s="3"/>
      <c r="R9241" s="4"/>
      <c r="X9241" s="2"/>
      <c r="Y9241" s="3"/>
      <c r="Z9241" s="4"/>
      <c r="AF9241" s="2"/>
      <c r="AG9241" s="3"/>
      <c r="AH9241" s="2"/>
      <c r="AN9241" s="2"/>
      <c r="AO9241" s="3"/>
      <c r="AP9241" s="2"/>
      <c r="AW9241" s="3"/>
    </row>
    <row r="9242" spans="8:49">
      <c r="H9242" s="2"/>
      <c r="I9242" s="3"/>
      <c r="J9242" s="4"/>
      <c r="P9242" s="2"/>
      <c r="Q9242" s="3"/>
      <c r="R9242" s="4"/>
      <c r="X9242" s="2"/>
      <c r="Y9242" s="3"/>
      <c r="Z9242" s="4"/>
      <c r="AF9242" s="2"/>
      <c r="AG9242" s="3"/>
      <c r="AH9242" s="2"/>
      <c r="AN9242" s="2"/>
      <c r="AO9242" s="3"/>
      <c r="AP9242" s="2"/>
      <c r="AW9242" s="3"/>
    </row>
    <row r="9243" spans="8:49">
      <c r="H9243" s="2"/>
      <c r="I9243" s="3"/>
      <c r="J9243" s="4"/>
      <c r="P9243" s="2"/>
      <c r="Q9243" s="3"/>
      <c r="R9243" s="4"/>
      <c r="X9243" s="2"/>
      <c r="Y9243" s="3"/>
      <c r="Z9243" s="4"/>
      <c r="AF9243" s="2"/>
      <c r="AG9243" s="3"/>
      <c r="AH9243" s="2"/>
      <c r="AN9243" s="2"/>
      <c r="AO9243" s="3"/>
      <c r="AP9243" s="2"/>
      <c r="AW9243" s="3"/>
    </row>
    <row r="9244" spans="8:49">
      <c r="H9244" s="2"/>
      <c r="I9244" s="3"/>
      <c r="J9244" s="4"/>
      <c r="P9244" s="2"/>
      <c r="Q9244" s="3"/>
      <c r="R9244" s="4"/>
      <c r="X9244" s="2"/>
      <c r="Y9244" s="3"/>
      <c r="Z9244" s="4"/>
      <c r="AF9244" s="2"/>
      <c r="AG9244" s="3"/>
      <c r="AH9244" s="2"/>
      <c r="AN9244" s="2"/>
      <c r="AO9244" s="3"/>
      <c r="AP9244" s="2"/>
      <c r="AW9244" s="3"/>
    </row>
    <row r="9245" spans="8:49">
      <c r="H9245" s="2"/>
      <c r="I9245" s="3"/>
      <c r="J9245" s="4"/>
      <c r="P9245" s="2"/>
      <c r="Q9245" s="3"/>
      <c r="R9245" s="4"/>
      <c r="X9245" s="2"/>
      <c r="Y9245" s="3"/>
      <c r="Z9245" s="4"/>
      <c r="AF9245" s="2"/>
      <c r="AG9245" s="3"/>
      <c r="AH9245" s="2"/>
      <c r="AN9245" s="2"/>
      <c r="AO9245" s="3"/>
      <c r="AP9245" s="2"/>
      <c r="AW9245" s="3"/>
    </row>
    <row r="9246" spans="8:49">
      <c r="H9246" s="2"/>
      <c r="I9246" s="3"/>
      <c r="J9246" s="4"/>
      <c r="P9246" s="2"/>
      <c r="Q9246" s="3"/>
      <c r="R9246" s="4"/>
      <c r="X9246" s="2"/>
      <c r="Y9246" s="3"/>
      <c r="Z9246" s="4"/>
      <c r="AF9246" s="2"/>
      <c r="AG9246" s="3"/>
      <c r="AH9246" s="2"/>
      <c r="AN9246" s="2"/>
      <c r="AO9246" s="3"/>
      <c r="AP9246" s="2"/>
      <c r="AW9246" s="3"/>
    </row>
    <row r="9247" spans="8:49">
      <c r="H9247" s="2"/>
      <c r="I9247" s="3"/>
      <c r="J9247" s="4"/>
      <c r="P9247" s="2"/>
      <c r="Q9247" s="3"/>
      <c r="R9247" s="4"/>
      <c r="X9247" s="2"/>
      <c r="Y9247" s="3"/>
      <c r="Z9247" s="4"/>
      <c r="AF9247" s="2"/>
      <c r="AG9247" s="3"/>
      <c r="AH9247" s="2"/>
      <c r="AN9247" s="2"/>
      <c r="AO9247" s="3"/>
      <c r="AP9247" s="2"/>
      <c r="AW9247" s="3"/>
    </row>
    <row r="9248" spans="8:49">
      <c r="H9248" s="2"/>
      <c r="I9248" s="3"/>
      <c r="J9248" s="4"/>
      <c r="P9248" s="2"/>
      <c r="Q9248" s="3"/>
      <c r="R9248" s="4"/>
      <c r="X9248" s="2"/>
      <c r="Y9248" s="3"/>
      <c r="Z9248" s="4"/>
      <c r="AF9248" s="2"/>
      <c r="AG9248" s="3"/>
      <c r="AH9248" s="2"/>
      <c r="AN9248" s="2"/>
      <c r="AO9248" s="3"/>
      <c r="AP9248" s="2"/>
      <c r="AW9248" s="3"/>
    </row>
    <row r="9249" spans="8:49">
      <c r="H9249" s="2"/>
      <c r="I9249" s="3"/>
      <c r="J9249" s="4"/>
      <c r="P9249" s="2"/>
      <c r="Q9249" s="3"/>
      <c r="R9249" s="4"/>
      <c r="X9249" s="2"/>
      <c r="Y9249" s="3"/>
      <c r="Z9249" s="4"/>
      <c r="AF9249" s="2"/>
      <c r="AG9249" s="3"/>
      <c r="AH9249" s="2"/>
      <c r="AN9249" s="2"/>
      <c r="AO9249" s="3"/>
      <c r="AP9249" s="2"/>
      <c r="AW9249" s="3"/>
    </row>
    <row r="9250" spans="8:49">
      <c r="H9250" s="2"/>
      <c r="I9250" s="3"/>
      <c r="J9250" s="4"/>
      <c r="P9250" s="2"/>
      <c r="Q9250" s="3"/>
      <c r="R9250" s="4"/>
      <c r="X9250" s="2"/>
      <c r="Y9250" s="3"/>
      <c r="Z9250" s="4"/>
      <c r="AF9250" s="2"/>
      <c r="AG9250" s="3"/>
      <c r="AH9250" s="2"/>
      <c r="AN9250" s="2"/>
      <c r="AO9250" s="3"/>
      <c r="AP9250" s="2"/>
      <c r="AW9250" s="3"/>
    </row>
    <row r="9251" spans="8:49">
      <c r="H9251" s="2"/>
      <c r="I9251" s="3"/>
      <c r="J9251" s="4"/>
      <c r="P9251" s="2"/>
      <c r="Q9251" s="3"/>
      <c r="R9251" s="4"/>
      <c r="X9251" s="2"/>
      <c r="Y9251" s="3"/>
      <c r="Z9251" s="4"/>
      <c r="AF9251" s="2"/>
      <c r="AG9251" s="3"/>
      <c r="AH9251" s="2"/>
      <c r="AN9251" s="2"/>
      <c r="AO9251" s="3"/>
      <c r="AP9251" s="2"/>
      <c r="AW9251" s="3"/>
    </row>
    <row r="9252" spans="8:49">
      <c r="H9252" s="2"/>
      <c r="I9252" s="3"/>
      <c r="J9252" s="4"/>
      <c r="P9252" s="2"/>
      <c r="Q9252" s="3"/>
      <c r="R9252" s="4"/>
      <c r="X9252" s="2"/>
      <c r="Y9252" s="3"/>
      <c r="Z9252" s="4"/>
      <c r="AF9252" s="2"/>
      <c r="AG9252" s="3"/>
      <c r="AH9252" s="2"/>
      <c r="AN9252" s="2"/>
      <c r="AO9252" s="3"/>
      <c r="AP9252" s="2"/>
      <c r="AW9252" s="3"/>
    </row>
    <row r="9253" spans="8:49">
      <c r="H9253" s="2"/>
      <c r="I9253" s="3"/>
      <c r="J9253" s="4"/>
      <c r="P9253" s="2"/>
      <c r="Q9253" s="3"/>
      <c r="R9253" s="4"/>
      <c r="X9253" s="2"/>
      <c r="Y9253" s="3"/>
      <c r="Z9253" s="4"/>
      <c r="AF9253" s="2"/>
      <c r="AG9253" s="3"/>
      <c r="AH9253" s="2"/>
      <c r="AN9253" s="2"/>
      <c r="AO9253" s="3"/>
      <c r="AP9253" s="2"/>
      <c r="AW9253" s="3"/>
    </row>
    <row r="9254" spans="8:49">
      <c r="H9254" s="2"/>
      <c r="I9254" s="3"/>
      <c r="J9254" s="4"/>
      <c r="P9254" s="2"/>
      <c r="Q9254" s="3"/>
      <c r="R9254" s="4"/>
      <c r="X9254" s="2"/>
      <c r="Y9254" s="3"/>
      <c r="Z9254" s="4"/>
      <c r="AF9254" s="2"/>
      <c r="AG9254" s="3"/>
      <c r="AH9254" s="2"/>
      <c r="AN9254" s="2"/>
      <c r="AO9254" s="3"/>
      <c r="AP9254" s="2"/>
      <c r="AW9254" s="3"/>
    </row>
    <row r="9255" spans="8:49">
      <c r="H9255" s="2"/>
      <c r="I9255" s="3"/>
      <c r="J9255" s="4"/>
      <c r="P9255" s="2"/>
      <c r="Q9255" s="3"/>
      <c r="R9255" s="4"/>
      <c r="X9255" s="2"/>
      <c r="Y9255" s="3"/>
      <c r="Z9255" s="4"/>
      <c r="AF9255" s="2"/>
      <c r="AG9255" s="3"/>
      <c r="AH9255" s="2"/>
      <c r="AN9255" s="2"/>
      <c r="AO9255" s="3"/>
      <c r="AP9255" s="2"/>
      <c r="AW9255" s="3"/>
    </row>
    <row r="9256" spans="8:49">
      <c r="H9256" s="2"/>
      <c r="I9256" s="3"/>
      <c r="J9256" s="4"/>
      <c r="P9256" s="2"/>
      <c r="Q9256" s="3"/>
      <c r="R9256" s="4"/>
      <c r="X9256" s="2"/>
      <c r="Y9256" s="3"/>
      <c r="Z9256" s="4"/>
      <c r="AF9256" s="2"/>
      <c r="AG9256" s="3"/>
      <c r="AH9256" s="2"/>
      <c r="AN9256" s="2"/>
      <c r="AO9256" s="3"/>
      <c r="AP9256" s="2"/>
      <c r="AW9256" s="3"/>
    </row>
    <row r="9257" spans="8:49">
      <c r="H9257" s="2"/>
      <c r="I9257" s="3"/>
      <c r="J9257" s="4"/>
      <c r="P9257" s="2"/>
      <c r="Q9257" s="3"/>
      <c r="R9257" s="4"/>
      <c r="X9257" s="2"/>
      <c r="Y9257" s="3"/>
      <c r="Z9257" s="4"/>
      <c r="AF9257" s="2"/>
      <c r="AG9257" s="3"/>
      <c r="AH9257" s="2"/>
      <c r="AN9257" s="2"/>
      <c r="AO9257" s="3"/>
      <c r="AP9257" s="2"/>
      <c r="AW9257" s="3"/>
    </row>
    <row r="9258" spans="8:49">
      <c r="H9258" s="2"/>
      <c r="I9258" s="3"/>
      <c r="J9258" s="4"/>
      <c r="P9258" s="2"/>
      <c r="Q9258" s="3"/>
      <c r="R9258" s="4"/>
      <c r="X9258" s="2"/>
      <c r="Y9258" s="3"/>
      <c r="Z9258" s="4"/>
      <c r="AF9258" s="2"/>
      <c r="AG9258" s="3"/>
      <c r="AH9258" s="2"/>
      <c r="AN9258" s="2"/>
      <c r="AO9258" s="3"/>
      <c r="AP9258" s="2"/>
      <c r="AW9258" s="3"/>
    </row>
    <row r="9259" spans="8:49">
      <c r="H9259" s="2"/>
      <c r="I9259" s="3"/>
      <c r="J9259" s="4"/>
      <c r="P9259" s="2"/>
      <c r="Q9259" s="3"/>
      <c r="R9259" s="4"/>
      <c r="X9259" s="2"/>
      <c r="Y9259" s="3"/>
      <c r="Z9259" s="4"/>
      <c r="AF9259" s="2"/>
      <c r="AG9259" s="3"/>
      <c r="AH9259" s="2"/>
      <c r="AN9259" s="2"/>
      <c r="AO9259" s="3"/>
      <c r="AP9259" s="2"/>
      <c r="AW9259" s="3"/>
    </row>
    <row r="9260" spans="8:49">
      <c r="H9260" s="2"/>
      <c r="I9260" s="3"/>
      <c r="J9260" s="4"/>
      <c r="P9260" s="2"/>
      <c r="Q9260" s="3"/>
      <c r="R9260" s="4"/>
      <c r="X9260" s="2"/>
      <c r="Y9260" s="3"/>
      <c r="Z9260" s="4"/>
      <c r="AF9260" s="2"/>
      <c r="AG9260" s="3"/>
      <c r="AH9260" s="2"/>
      <c r="AN9260" s="2"/>
      <c r="AO9260" s="3"/>
      <c r="AP9260" s="2"/>
      <c r="AW9260" s="3"/>
    </row>
    <row r="9261" spans="8:49">
      <c r="H9261" s="2"/>
      <c r="I9261" s="3"/>
      <c r="J9261" s="4"/>
      <c r="P9261" s="2"/>
      <c r="Q9261" s="3"/>
      <c r="R9261" s="4"/>
      <c r="X9261" s="2"/>
      <c r="Y9261" s="3"/>
      <c r="Z9261" s="4"/>
      <c r="AF9261" s="2"/>
      <c r="AG9261" s="3"/>
      <c r="AH9261" s="2"/>
      <c r="AN9261" s="2"/>
      <c r="AO9261" s="3"/>
      <c r="AP9261" s="2"/>
      <c r="AW9261" s="3"/>
    </row>
    <row r="9262" spans="8:49">
      <c r="H9262" s="2"/>
      <c r="I9262" s="3"/>
      <c r="J9262" s="4"/>
      <c r="P9262" s="2"/>
      <c r="Q9262" s="3"/>
      <c r="R9262" s="4"/>
      <c r="X9262" s="2"/>
      <c r="Y9262" s="3"/>
      <c r="Z9262" s="4"/>
      <c r="AF9262" s="2"/>
      <c r="AG9262" s="3"/>
      <c r="AH9262" s="2"/>
      <c r="AN9262" s="2"/>
      <c r="AO9262" s="3"/>
      <c r="AP9262" s="2"/>
      <c r="AW9262" s="3"/>
    </row>
    <row r="9263" spans="8:49">
      <c r="H9263" s="2"/>
      <c r="I9263" s="3"/>
      <c r="J9263" s="4"/>
      <c r="P9263" s="2"/>
      <c r="Q9263" s="3"/>
      <c r="R9263" s="4"/>
      <c r="X9263" s="2"/>
      <c r="Y9263" s="3"/>
      <c r="Z9263" s="4"/>
      <c r="AF9263" s="2"/>
      <c r="AG9263" s="3"/>
      <c r="AH9263" s="2"/>
      <c r="AN9263" s="2"/>
      <c r="AO9263" s="3"/>
      <c r="AP9263" s="2"/>
      <c r="AW9263" s="3"/>
    </row>
    <row r="9264" spans="8:49">
      <c r="H9264" s="2"/>
      <c r="I9264" s="3"/>
      <c r="J9264" s="4"/>
      <c r="P9264" s="2"/>
      <c r="Q9264" s="3"/>
      <c r="R9264" s="4"/>
      <c r="X9264" s="2"/>
      <c r="Y9264" s="3"/>
      <c r="Z9264" s="4"/>
      <c r="AF9264" s="2"/>
      <c r="AG9264" s="3"/>
      <c r="AH9264" s="2"/>
      <c r="AN9264" s="2"/>
      <c r="AO9264" s="3"/>
      <c r="AP9264" s="2"/>
      <c r="AW9264" s="3"/>
    </row>
    <row r="9265" spans="8:49">
      <c r="H9265" s="2"/>
      <c r="I9265" s="3"/>
      <c r="J9265" s="4"/>
      <c r="P9265" s="2"/>
      <c r="Q9265" s="3"/>
      <c r="R9265" s="4"/>
      <c r="X9265" s="2"/>
      <c r="Y9265" s="3"/>
      <c r="Z9265" s="4"/>
      <c r="AF9265" s="2"/>
      <c r="AG9265" s="3"/>
      <c r="AH9265" s="2"/>
      <c r="AN9265" s="2"/>
      <c r="AO9265" s="3"/>
      <c r="AP9265" s="2"/>
      <c r="AW9265" s="3"/>
    </row>
    <row r="9266" spans="8:49">
      <c r="H9266" s="2"/>
      <c r="I9266" s="3"/>
      <c r="J9266" s="4"/>
      <c r="P9266" s="2"/>
      <c r="Q9266" s="3"/>
      <c r="R9266" s="4"/>
      <c r="X9266" s="2"/>
      <c r="Y9266" s="3"/>
      <c r="Z9266" s="4"/>
      <c r="AF9266" s="2"/>
      <c r="AG9266" s="3"/>
      <c r="AH9266" s="2"/>
      <c r="AN9266" s="2"/>
      <c r="AO9266" s="3"/>
      <c r="AP9266" s="2"/>
      <c r="AW9266" s="3"/>
    </row>
    <row r="9267" spans="8:49">
      <c r="H9267" s="2"/>
      <c r="I9267" s="3"/>
      <c r="J9267" s="4"/>
      <c r="P9267" s="2"/>
      <c r="Q9267" s="3"/>
      <c r="R9267" s="4"/>
      <c r="X9267" s="2"/>
      <c r="Y9267" s="3"/>
      <c r="Z9267" s="4"/>
      <c r="AF9267" s="2"/>
      <c r="AG9267" s="3"/>
      <c r="AH9267" s="2"/>
      <c r="AN9267" s="2"/>
      <c r="AO9267" s="3"/>
      <c r="AP9267" s="2"/>
      <c r="AW9267" s="3"/>
    </row>
    <row r="9268" spans="8:49">
      <c r="H9268" s="2"/>
      <c r="I9268" s="3"/>
      <c r="J9268" s="4"/>
      <c r="P9268" s="2"/>
      <c r="Q9268" s="3"/>
      <c r="R9268" s="4"/>
      <c r="X9268" s="2"/>
      <c r="Y9268" s="3"/>
      <c r="Z9268" s="4"/>
      <c r="AF9268" s="2"/>
      <c r="AG9268" s="3"/>
      <c r="AH9268" s="2"/>
      <c r="AN9268" s="2"/>
      <c r="AO9268" s="3"/>
      <c r="AP9268" s="2"/>
      <c r="AW9268" s="3"/>
    </row>
    <row r="9269" spans="8:49">
      <c r="H9269" s="2"/>
      <c r="I9269" s="3"/>
      <c r="J9269" s="4"/>
      <c r="P9269" s="2"/>
      <c r="Q9269" s="3"/>
      <c r="R9269" s="4"/>
      <c r="X9269" s="2"/>
      <c r="Y9269" s="3"/>
      <c r="Z9269" s="4"/>
      <c r="AF9269" s="2"/>
      <c r="AG9269" s="3"/>
      <c r="AH9269" s="2"/>
      <c r="AN9269" s="2"/>
      <c r="AO9269" s="3"/>
      <c r="AP9269" s="2"/>
      <c r="AW9269" s="3"/>
    </row>
    <row r="9270" spans="8:49">
      <c r="H9270" s="2"/>
      <c r="I9270" s="3"/>
      <c r="J9270" s="4"/>
      <c r="P9270" s="2"/>
      <c r="Q9270" s="3"/>
      <c r="R9270" s="4"/>
      <c r="X9270" s="2"/>
      <c r="Y9270" s="3"/>
      <c r="Z9270" s="4"/>
      <c r="AF9270" s="2"/>
      <c r="AG9270" s="3"/>
      <c r="AH9270" s="2"/>
      <c r="AN9270" s="2"/>
      <c r="AO9270" s="3"/>
      <c r="AP9270" s="2"/>
      <c r="AW9270" s="3"/>
    </row>
    <row r="9271" spans="8:49">
      <c r="H9271" s="2"/>
      <c r="I9271" s="3"/>
      <c r="J9271" s="4"/>
      <c r="P9271" s="2"/>
      <c r="Q9271" s="3"/>
      <c r="R9271" s="4"/>
      <c r="X9271" s="2"/>
      <c r="Y9271" s="3"/>
      <c r="Z9271" s="4"/>
      <c r="AF9271" s="2"/>
      <c r="AG9271" s="3"/>
      <c r="AH9271" s="2"/>
      <c r="AN9271" s="2"/>
      <c r="AO9271" s="3"/>
      <c r="AP9271" s="2"/>
      <c r="AW9271" s="3"/>
    </row>
    <row r="9272" spans="8:49">
      <c r="H9272" s="2"/>
      <c r="I9272" s="3"/>
      <c r="J9272" s="4"/>
      <c r="P9272" s="2"/>
      <c r="Q9272" s="3"/>
      <c r="R9272" s="4"/>
      <c r="X9272" s="2"/>
      <c r="Y9272" s="3"/>
      <c r="Z9272" s="4"/>
      <c r="AF9272" s="2"/>
      <c r="AG9272" s="3"/>
      <c r="AH9272" s="2"/>
      <c r="AN9272" s="2"/>
      <c r="AO9272" s="3"/>
      <c r="AP9272" s="2"/>
      <c r="AW9272" s="3"/>
    </row>
    <row r="9273" spans="8:49">
      <c r="H9273" s="2"/>
      <c r="I9273" s="3"/>
      <c r="J9273" s="4"/>
      <c r="P9273" s="2"/>
      <c r="Q9273" s="3"/>
      <c r="R9273" s="4"/>
      <c r="X9273" s="2"/>
      <c r="Y9273" s="3"/>
      <c r="Z9273" s="4"/>
      <c r="AF9273" s="2"/>
      <c r="AG9273" s="3"/>
      <c r="AH9273" s="2"/>
      <c r="AN9273" s="2"/>
      <c r="AO9273" s="3"/>
      <c r="AP9273" s="2"/>
      <c r="AW9273" s="3"/>
    </row>
    <row r="9274" spans="8:49">
      <c r="H9274" s="2"/>
      <c r="I9274" s="3"/>
      <c r="J9274" s="4"/>
      <c r="P9274" s="2"/>
      <c r="Q9274" s="3"/>
      <c r="R9274" s="4"/>
      <c r="X9274" s="2"/>
      <c r="Y9274" s="3"/>
      <c r="Z9274" s="4"/>
      <c r="AF9274" s="2"/>
      <c r="AG9274" s="3"/>
      <c r="AH9274" s="2"/>
      <c r="AN9274" s="2"/>
      <c r="AO9274" s="3"/>
      <c r="AP9274" s="2"/>
      <c r="AW9274" s="3"/>
    </row>
    <row r="9275" spans="8:49">
      <c r="H9275" s="2"/>
      <c r="I9275" s="3"/>
      <c r="J9275" s="4"/>
      <c r="P9275" s="2"/>
      <c r="Q9275" s="3"/>
      <c r="R9275" s="4"/>
      <c r="X9275" s="2"/>
      <c r="Y9275" s="3"/>
      <c r="Z9275" s="4"/>
      <c r="AF9275" s="2"/>
      <c r="AG9275" s="3"/>
      <c r="AH9275" s="2"/>
      <c r="AN9275" s="2"/>
      <c r="AO9275" s="3"/>
      <c r="AP9275" s="2"/>
      <c r="AW9275" s="3"/>
    </row>
    <row r="9276" spans="8:49">
      <c r="H9276" s="2"/>
      <c r="I9276" s="3"/>
      <c r="J9276" s="4"/>
      <c r="P9276" s="2"/>
      <c r="Q9276" s="3"/>
      <c r="R9276" s="4"/>
      <c r="X9276" s="2"/>
      <c r="Y9276" s="3"/>
      <c r="Z9276" s="4"/>
      <c r="AF9276" s="2"/>
      <c r="AG9276" s="3"/>
      <c r="AH9276" s="2"/>
      <c r="AN9276" s="2"/>
      <c r="AO9276" s="3"/>
      <c r="AP9276" s="2"/>
      <c r="AW9276" s="3"/>
    </row>
    <row r="9277" spans="8:49">
      <c r="H9277" s="2"/>
      <c r="I9277" s="3"/>
      <c r="J9277" s="4"/>
      <c r="P9277" s="2"/>
      <c r="Q9277" s="3"/>
      <c r="R9277" s="4"/>
      <c r="X9277" s="2"/>
      <c r="Y9277" s="3"/>
      <c r="Z9277" s="4"/>
      <c r="AF9277" s="2"/>
      <c r="AG9277" s="3"/>
      <c r="AH9277" s="2"/>
      <c r="AN9277" s="2"/>
      <c r="AO9277" s="3"/>
      <c r="AP9277" s="2"/>
      <c r="AW9277" s="3"/>
    </row>
    <row r="9278" spans="8:49">
      <c r="H9278" s="2"/>
      <c r="I9278" s="3"/>
      <c r="J9278" s="4"/>
      <c r="P9278" s="2"/>
      <c r="Q9278" s="3"/>
      <c r="R9278" s="4"/>
      <c r="X9278" s="2"/>
      <c r="Y9278" s="3"/>
      <c r="Z9278" s="4"/>
      <c r="AF9278" s="2"/>
      <c r="AG9278" s="3"/>
      <c r="AH9278" s="2"/>
      <c r="AN9278" s="2"/>
      <c r="AO9278" s="3"/>
      <c r="AP9278" s="2"/>
      <c r="AW9278" s="3"/>
    </row>
    <row r="9279" spans="8:49">
      <c r="H9279" s="2"/>
      <c r="I9279" s="3"/>
      <c r="J9279" s="4"/>
      <c r="P9279" s="2"/>
      <c r="Q9279" s="3"/>
      <c r="R9279" s="4"/>
      <c r="X9279" s="2"/>
      <c r="Y9279" s="3"/>
      <c r="Z9279" s="4"/>
      <c r="AF9279" s="2"/>
      <c r="AG9279" s="3"/>
      <c r="AH9279" s="2"/>
      <c r="AN9279" s="2"/>
      <c r="AO9279" s="3"/>
      <c r="AP9279" s="2"/>
      <c r="AW9279" s="3"/>
    </row>
    <row r="9280" spans="8:49">
      <c r="H9280" s="2"/>
      <c r="I9280" s="3"/>
      <c r="J9280" s="4"/>
      <c r="P9280" s="2"/>
      <c r="Q9280" s="3"/>
      <c r="R9280" s="4"/>
      <c r="X9280" s="2"/>
      <c r="Y9280" s="3"/>
      <c r="Z9280" s="4"/>
      <c r="AF9280" s="2"/>
      <c r="AG9280" s="3"/>
      <c r="AH9280" s="2"/>
      <c r="AN9280" s="2"/>
      <c r="AO9280" s="3"/>
      <c r="AP9280" s="2"/>
      <c r="AW9280" s="3"/>
    </row>
    <row r="9281" spans="8:49">
      <c r="H9281" s="2"/>
      <c r="I9281" s="3"/>
      <c r="J9281" s="4"/>
      <c r="P9281" s="2"/>
      <c r="Q9281" s="3"/>
      <c r="R9281" s="4"/>
      <c r="X9281" s="2"/>
      <c r="Y9281" s="3"/>
      <c r="Z9281" s="4"/>
      <c r="AF9281" s="2"/>
      <c r="AG9281" s="3"/>
      <c r="AH9281" s="2"/>
      <c r="AN9281" s="2"/>
      <c r="AO9281" s="3"/>
      <c r="AP9281" s="2"/>
      <c r="AW9281" s="3"/>
    </row>
    <row r="9282" spans="8:49">
      <c r="H9282" s="2"/>
      <c r="I9282" s="3"/>
      <c r="J9282" s="4"/>
      <c r="P9282" s="2"/>
      <c r="Q9282" s="3"/>
      <c r="R9282" s="4"/>
      <c r="X9282" s="2"/>
      <c r="Y9282" s="3"/>
      <c r="Z9282" s="4"/>
      <c r="AF9282" s="2"/>
      <c r="AG9282" s="3"/>
      <c r="AH9282" s="2"/>
      <c r="AN9282" s="2"/>
      <c r="AO9282" s="3"/>
      <c r="AP9282" s="2"/>
      <c r="AW9282" s="3"/>
    </row>
    <row r="9283" spans="8:49">
      <c r="H9283" s="2"/>
      <c r="I9283" s="3"/>
      <c r="J9283" s="4"/>
      <c r="P9283" s="2"/>
      <c r="Q9283" s="3"/>
      <c r="R9283" s="4"/>
      <c r="X9283" s="2"/>
      <c r="Y9283" s="3"/>
      <c r="Z9283" s="4"/>
      <c r="AF9283" s="2"/>
      <c r="AG9283" s="3"/>
      <c r="AH9283" s="2"/>
      <c r="AN9283" s="2"/>
      <c r="AO9283" s="3"/>
      <c r="AP9283" s="2"/>
      <c r="AW9283" s="3"/>
    </row>
    <row r="9284" spans="8:49">
      <c r="H9284" s="2"/>
      <c r="I9284" s="3"/>
      <c r="J9284" s="4"/>
      <c r="P9284" s="2"/>
      <c r="Q9284" s="3"/>
      <c r="R9284" s="4"/>
      <c r="X9284" s="2"/>
      <c r="Y9284" s="3"/>
      <c r="Z9284" s="4"/>
      <c r="AF9284" s="2"/>
      <c r="AG9284" s="3"/>
      <c r="AH9284" s="2"/>
      <c r="AN9284" s="2"/>
      <c r="AO9284" s="3"/>
      <c r="AP9284" s="2"/>
      <c r="AW9284" s="3"/>
    </row>
    <row r="9285" spans="8:49">
      <c r="H9285" s="2"/>
      <c r="I9285" s="3"/>
      <c r="J9285" s="4"/>
      <c r="P9285" s="2"/>
      <c r="Q9285" s="3"/>
      <c r="R9285" s="4"/>
      <c r="X9285" s="2"/>
      <c r="Y9285" s="3"/>
      <c r="Z9285" s="4"/>
      <c r="AF9285" s="2"/>
      <c r="AG9285" s="3"/>
      <c r="AH9285" s="2"/>
      <c r="AN9285" s="2"/>
      <c r="AO9285" s="3"/>
      <c r="AP9285" s="2"/>
      <c r="AW9285" s="3"/>
    </row>
    <row r="9286" spans="8:49">
      <c r="H9286" s="2"/>
      <c r="I9286" s="3"/>
      <c r="J9286" s="4"/>
      <c r="P9286" s="2"/>
      <c r="Q9286" s="3"/>
      <c r="R9286" s="4"/>
      <c r="X9286" s="2"/>
      <c r="Y9286" s="3"/>
      <c r="Z9286" s="4"/>
      <c r="AF9286" s="2"/>
      <c r="AG9286" s="3"/>
      <c r="AH9286" s="2"/>
      <c r="AN9286" s="2"/>
      <c r="AO9286" s="3"/>
      <c r="AP9286" s="2"/>
      <c r="AW9286" s="3"/>
    </row>
    <row r="9287" spans="8:49">
      <c r="H9287" s="2"/>
      <c r="I9287" s="3"/>
      <c r="J9287" s="4"/>
      <c r="P9287" s="2"/>
      <c r="Q9287" s="3"/>
      <c r="R9287" s="4"/>
      <c r="X9287" s="2"/>
      <c r="Y9287" s="3"/>
      <c r="Z9287" s="4"/>
      <c r="AF9287" s="2"/>
      <c r="AG9287" s="3"/>
      <c r="AH9287" s="2"/>
      <c r="AN9287" s="2"/>
      <c r="AO9287" s="3"/>
      <c r="AP9287" s="2"/>
      <c r="AW9287" s="3"/>
    </row>
    <row r="9288" spans="8:49">
      <c r="H9288" s="2"/>
      <c r="I9288" s="3"/>
      <c r="J9288" s="4"/>
      <c r="P9288" s="2"/>
      <c r="Q9288" s="3"/>
      <c r="R9288" s="4"/>
      <c r="X9288" s="2"/>
      <c r="Y9288" s="3"/>
      <c r="Z9288" s="4"/>
      <c r="AF9288" s="2"/>
      <c r="AG9288" s="3"/>
      <c r="AH9288" s="2"/>
      <c r="AN9288" s="2"/>
      <c r="AO9288" s="3"/>
      <c r="AP9288" s="2"/>
      <c r="AW9288" s="3"/>
    </row>
    <row r="9289" spans="8:49">
      <c r="H9289" s="2"/>
      <c r="I9289" s="3"/>
      <c r="J9289" s="4"/>
      <c r="P9289" s="2"/>
      <c r="Q9289" s="3"/>
      <c r="R9289" s="4"/>
      <c r="X9289" s="2"/>
      <c r="Y9289" s="3"/>
      <c r="Z9289" s="4"/>
      <c r="AF9289" s="2"/>
      <c r="AG9289" s="3"/>
      <c r="AH9289" s="2"/>
      <c r="AN9289" s="2"/>
      <c r="AO9289" s="3"/>
      <c r="AP9289" s="2"/>
      <c r="AW9289" s="3"/>
    </row>
    <row r="9290" spans="8:49">
      <c r="H9290" s="2"/>
      <c r="I9290" s="3"/>
      <c r="J9290" s="4"/>
      <c r="P9290" s="2"/>
      <c r="Q9290" s="3"/>
      <c r="R9290" s="4"/>
      <c r="X9290" s="2"/>
      <c r="Y9290" s="3"/>
      <c r="Z9290" s="4"/>
      <c r="AF9290" s="2"/>
      <c r="AG9290" s="3"/>
      <c r="AH9290" s="2"/>
      <c r="AN9290" s="2"/>
      <c r="AO9290" s="3"/>
      <c r="AP9290" s="2"/>
      <c r="AW9290" s="3"/>
    </row>
    <row r="9291" spans="8:49">
      <c r="H9291" s="2"/>
      <c r="I9291" s="3"/>
      <c r="J9291" s="4"/>
      <c r="P9291" s="2"/>
      <c r="Q9291" s="3"/>
      <c r="R9291" s="4"/>
      <c r="X9291" s="2"/>
      <c r="Y9291" s="3"/>
      <c r="Z9291" s="4"/>
      <c r="AF9291" s="2"/>
      <c r="AG9291" s="3"/>
      <c r="AH9291" s="2"/>
      <c r="AN9291" s="2"/>
      <c r="AO9291" s="3"/>
      <c r="AP9291" s="2"/>
      <c r="AW9291" s="3"/>
    </row>
    <row r="9292" spans="8:49">
      <c r="H9292" s="2"/>
      <c r="I9292" s="3"/>
      <c r="J9292" s="4"/>
      <c r="P9292" s="2"/>
      <c r="Q9292" s="3"/>
      <c r="R9292" s="4"/>
      <c r="X9292" s="2"/>
      <c r="Y9292" s="3"/>
      <c r="Z9292" s="4"/>
      <c r="AF9292" s="2"/>
      <c r="AG9292" s="3"/>
      <c r="AH9292" s="2"/>
      <c r="AN9292" s="2"/>
      <c r="AO9292" s="3"/>
      <c r="AP9292" s="2"/>
      <c r="AW9292" s="3"/>
    </row>
    <row r="9293" spans="8:49">
      <c r="H9293" s="2"/>
      <c r="I9293" s="3"/>
      <c r="J9293" s="4"/>
      <c r="P9293" s="2"/>
      <c r="Q9293" s="3"/>
      <c r="R9293" s="4"/>
      <c r="X9293" s="2"/>
      <c r="Y9293" s="3"/>
      <c r="Z9293" s="4"/>
      <c r="AF9293" s="2"/>
      <c r="AG9293" s="3"/>
      <c r="AH9293" s="2"/>
      <c r="AN9293" s="2"/>
      <c r="AO9293" s="3"/>
      <c r="AP9293" s="2"/>
      <c r="AW9293" s="3"/>
    </row>
    <row r="9294" spans="8:49">
      <c r="H9294" s="2"/>
      <c r="I9294" s="3"/>
      <c r="J9294" s="4"/>
      <c r="P9294" s="2"/>
      <c r="Q9294" s="3"/>
      <c r="R9294" s="4"/>
      <c r="X9294" s="2"/>
      <c r="Y9294" s="3"/>
      <c r="Z9294" s="4"/>
      <c r="AF9294" s="2"/>
      <c r="AG9294" s="3"/>
      <c r="AH9294" s="2"/>
      <c r="AN9294" s="2"/>
      <c r="AO9294" s="3"/>
      <c r="AP9294" s="2"/>
      <c r="AW9294" s="3"/>
    </row>
    <row r="9295" spans="8:49">
      <c r="H9295" s="2"/>
      <c r="I9295" s="3"/>
      <c r="J9295" s="4"/>
      <c r="P9295" s="2"/>
      <c r="Q9295" s="3"/>
      <c r="R9295" s="4"/>
      <c r="X9295" s="2"/>
      <c r="Y9295" s="3"/>
      <c r="Z9295" s="4"/>
      <c r="AF9295" s="2"/>
      <c r="AG9295" s="3"/>
      <c r="AH9295" s="2"/>
      <c r="AN9295" s="2"/>
      <c r="AO9295" s="3"/>
      <c r="AP9295" s="2"/>
      <c r="AW9295" s="3"/>
    </row>
    <row r="9296" spans="8:49">
      <c r="H9296" s="2"/>
      <c r="I9296" s="3"/>
      <c r="J9296" s="4"/>
      <c r="P9296" s="2"/>
      <c r="Q9296" s="3"/>
      <c r="R9296" s="4"/>
      <c r="X9296" s="2"/>
      <c r="Y9296" s="3"/>
      <c r="Z9296" s="4"/>
      <c r="AF9296" s="2"/>
      <c r="AG9296" s="3"/>
      <c r="AH9296" s="2"/>
      <c r="AN9296" s="2"/>
      <c r="AO9296" s="3"/>
      <c r="AP9296" s="2"/>
      <c r="AW9296" s="3"/>
    </row>
    <row r="9297" spans="8:49">
      <c r="H9297" s="2"/>
      <c r="I9297" s="3"/>
      <c r="J9297" s="4"/>
      <c r="P9297" s="2"/>
      <c r="Q9297" s="3"/>
      <c r="R9297" s="4"/>
      <c r="X9297" s="2"/>
      <c r="Y9297" s="3"/>
      <c r="Z9297" s="4"/>
      <c r="AF9297" s="2"/>
      <c r="AG9297" s="3"/>
      <c r="AH9297" s="2"/>
      <c r="AN9297" s="2"/>
      <c r="AO9297" s="3"/>
      <c r="AP9297" s="2"/>
      <c r="AW9297" s="3"/>
    </row>
    <row r="9298" spans="8:49">
      <c r="H9298" s="2"/>
      <c r="I9298" s="3"/>
      <c r="J9298" s="4"/>
      <c r="P9298" s="2"/>
      <c r="Q9298" s="3"/>
      <c r="R9298" s="4"/>
      <c r="X9298" s="2"/>
      <c r="Y9298" s="3"/>
      <c r="Z9298" s="4"/>
      <c r="AF9298" s="2"/>
      <c r="AG9298" s="3"/>
      <c r="AH9298" s="2"/>
      <c r="AN9298" s="2"/>
      <c r="AO9298" s="3"/>
      <c r="AP9298" s="2"/>
      <c r="AW9298" s="3"/>
    </row>
    <row r="9299" spans="8:49">
      <c r="H9299" s="2"/>
      <c r="I9299" s="3"/>
      <c r="J9299" s="4"/>
      <c r="P9299" s="2"/>
      <c r="Q9299" s="3"/>
      <c r="R9299" s="4"/>
      <c r="X9299" s="2"/>
      <c r="Y9299" s="3"/>
      <c r="Z9299" s="4"/>
      <c r="AF9299" s="2"/>
      <c r="AG9299" s="3"/>
      <c r="AH9299" s="2"/>
      <c r="AN9299" s="2"/>
      <c r="AO9299" s="3"/>
      <c r="AP9299" s="2"/>
      <c r="AW9299" s="3"/>
    </row>
    <row r="9300" spans="8:49">
      <c r="H9300" s="2"/>
      <c r="I9300" s="3"/>
      <c r="J9300" s="4"/>
      <c r="P9300" s="2"/>
      <c r="Q9300" s="3"/>
      <c r="R9300" s="4"/>
      <c r="X9300" s="2"/>
      <c r="Y9300" s="3"/>
      <c r="Z9300" s="4"/>
      <c r="AF9300" s="2"/>
      <c r="AG9300" s="3"/>
      <c r="AH9300" s="2"/>
      <c r="AN9300" s="2"/>
      <c r="AO9300" s="3"/>
      <c r="AP9300" s="2"/>
      <c r="AW9300" s="3"/>
    </row>
    <row r="9301" spans="8:49">
      <c r="H9301" s="2"/>
      <c r="I9301" s="3"/>
      <c r="J9301" s="4"/>
      <c r="P9301" s="2"/>
      <c r="Q9301" s="3"/>
      <c r="R9301" s="4"/>
      <c r="X9301" s="2"/>
      <c r="Y9301" s="3"/>
      <c r="Z9301" s="4"/>
      <c r="AF9301" s="2"/>
      <c r="AG9301" s="3"/>
      <c r="AH9301" s="2"/>
      <c r="AN9301" s="2"/>
      <c r="AO9301" s="3"/>
      <c r="AP9301" s="2"/>
      <c r="AW9301" s="3"/>
    </row>
    <row r="9302" spans="8:49">
      <c r="H9302" s="2"/>
      <c r="I9302" s="3"/>
      <c r="J9302" s="4"/>
      <c r="P9302" s="2"/>
      <c r="Q9302" s="3"/>
      <c r="R9302" s="4"/>
      <c r="X9302" s="2"/>
      <c r="Y9302" s="3"/>
      <c r="Z9302" s="4"/>
      <c r="AF9302" s="2"/>
      <c r="AG9302" s="3"/>
      <c r="AH9302" s="2"/>
      <c r="AN9302" s="2"/>
      <c r="AO9302" s="3"/>
      <c r="AP9302" s="2"/>
      <c r="AW9302" s="3"/>
    </row>
    <row r="9303" spans="8:49">
      <c r="H9303" s="2"/>
      <c r="I9303" s="3"/>
      <c r="J9303" s="4"/>
      <c r="P9303" s="2"/>
      <c r="Q9303" s="3"/>
      <c r="R9303" s="4"/>
      <c r="X9303" s="2"/>
      <c r="Y9303" s="3"/>
      <c r="Z9303" s="4"/>
      <c r="AF9303" s="2"/>
      <c r="AG9303" s="3"/>
      <c r="AH9303" s="2"/>
      <c r="AN9303" s="2"/>
      <c r="AO9303" s="3"/>
      <c r="AP9303" s="2"/>
      <c r="AW9303" s="3"/>
    </row>
    <row r="9304" spans="8:49">
      <c r="H9304" s="2"/>
      <c r="I9304" s="3"/>
      <c r="J9304" s="4"/>
      <c r="P9304" s="2"/>
      <c r="Q9304" s="3"/>
      <c r="R9304" s="4"/>
      <c r="X9304" s="2"/>
      <c r="Y9304" s="3"/>
      <c r="Z9304" s="4"/>
      <c r="AF9304" s="2"/>
      <c r="AG9304" s="3"/>
      <c r="AH9304" s="2"/>
      <c r="AN9304" s="2"/>
      <c r="AO9304" s="3"/>
      <c r="AP9304" s="2"/>
      <c r="AW9304" s="3"/>
    </row>
    <row r="9305" spans="8:49">
      <c r="H9305" s="2"/>
      <c r="I9305" s="3"/>
      <c r="J9305" s="4"/>
      <c r="P9305" s="2"/>
      <c r="Q9305" s="3"/>
      <c r="R9305" s="4"/>
      <c r="X9305" s="2"/>
      <c r="Y9305" s="3"/>
      <c r="Z9305" s="4"/>
      <c r="AF9305" s="2"/>
      <c r="AG9305" s="3"/>
      <c r="AH9305" s="2"/>
      <c r="AN9305" s="2"/>
      <c r="AO9305" s="3"/>
      <c r="AP9305" s="2"/>
      <c r="AW9305" s="3"/>
    </row>
    <row r="9306" spans="8:49">
      <c r="H9306" s="2"/>
      <c r="I9306" s="3"/>
      <c r="J9306" s="4"/>
      <c r="P9306" s="2"/>
      <c r="Q9306" s="3"/>
      <c r="R9306" s="4"/>
      <c r="X9306" s="2"/>
      <c r="Y9306" s="3"/>
      <c r="Z9306" s="4"/>
      <c r="AF9306" s="2"/>
      <c r="AG9306" s="3"/>
      <c r="AH9306" s="2"/>
      <c r="AN9306" s="2"/>
      <c r="AO9306" s="3"/>
      <c r="AP9306" s="2"/>
      <c r="AW9306" s="3"/>
    </row>
    <row r="9307" spans="8:49">
      <c r="H9307" s="2"/>
      <c r="I9307" s="3"/>
      <c r="J9307" s="4"/>
      <c r="P9307" s="2"/>
      <c r="Q9307" s="3"/>
      <c r="R9307" s="4"/>
      <c r="X9307" s="2"/>
      <c r="Y9307" s="3"/>
      <c r="Z9307" s="4"/>
      <c r="AF9307" s="2"/>
      <c r="AG9307" s="3"/>
      <c r="AH9307" s="2"/>
      <c r="AN9307" s="2"/>
      <c r="AO9307" s="3"/>
      <c r="AP9307" s="2"/>
      <c r="AW9307" s="3"/>
    </row>
    <row r="9308" spans="8:49">
      <c r="H9308" s="2"/>
      <c r="I9308" s="3"/>
      <c r="J9308" s="4"/>
      <c r="P9308" s="2"/>
      <c r="Q9308" s="3"/>
      <c r="R9308" s="4"/>
      <c r="X9308" s="2"/>
      <c r="Y9308" s="3"/>
      <c r="Z9308" s="4"/>
      <c r="AF9308" s="2"/>
      <c r="AG9308" s="3"/>
      <c r="AH9308" s="2"/>
      <c r="AN9308" s="2"/>
      <c r="AO9308" s="3"/>
      <c r="AP9308" s="2"/>
      <c r="AW9308" s="3"/>
    </row>
    <row r="9309" spans="8:49">
      <c r="H9309" s="2"/>
      <c r="I9309" s="3"/>
      <c r="J9309" s="4"/>
      <c r="P9309" s="2"/>
      <c r="Q9309" s="3"/>
      <c r="R9309" s="4"/>
      <c r="X9309" s="2"/>
      <c r="Y9309" s="3"/>
      <c r="Z9309" s="4"/>
      <c r="AF9309" s="2"/>
      <c r="AG9309" s="3"/>
      <c r="AH9309" s="2"/>
      <c r="AN9309" s="2"/>
      <c r="AO9309" s="3"/>
      <c r="AP9309" s="2"/>
      <c r="AW9309" s="3"/>
    </row>
    <row r="9310" spans="8:49">
      <c r="H9310" s="2"/>
      <c r="I9310" s="3"/>
      <c r="J9310" s="4"/>
      <c r="P9310" s="2"/>
      <c r="Q9310" s="3"/>
      <c r="R9310" s="4"/>
      <c r="X9310" s="2"/>
      <c r="Y9310" s="3"/>
      <c r="Z9310" s="4"/>
      <c r="AF9310" s="2"/>
      <c r="AG9310" s="3"/>
      <c r="AH9310" s="2"/>
      <c r="AN9310" s="2"/>
      <c r="AO9310" s="3"/>
      <c r="AP9310" s="2"/>
      <c r="AW9310" s="3"/>
    </row>
    <row r="9311" spans="8:49">
      <c r="H9311" s="2"/>
      <c r="I9311" s="3"/>
      <c r="J9311" s="4"/>
      <c r="P9311" s="2"/>
      <c r="Q9311" s="3"/>
      <c r="R9311" s="4"/>
      <c r="X9311" s="2"/>
      <c r="Y9311" s="3"/>
      <c r="Z9311" s="4"/>
      <c r="AF9311" s="2"/>
      <c r="AG9311" s="3"/>
      <c r="AH9311" s="2"/>
      <c r="AN9311" s="2"/>
      <c r="AO9311" s="3"/>
      <c r="AP9311" s="2"/>
      <c r="AW9311" s="3"/>
    </row>
    <row r="9312" spans="8:49">
      <c r="H9312" s="2"/>
      <c r="I9312" s="3"/>
      <c r="J9312" s="4"/>
      <c r="P9312" s="2"/>
      <c r="Q9312" s="3"/>
      <c r="R9312" s="4"/>
      <c r="X9312" s="2"/>
      <c r="Y9312" s="3"/>
      <c r="Z9312" s="4"/>
      <c r="AF9312" s="2"/>
      <c r="AG9312" s="3"/>
      <c r="AH9312" s="2"/>
      <c r="AN9312" s="2"/>
      <c r="AO9312" s="3"/>
      <c r="AP9312" s="2"/>
      <c r="AW9312" s="3"/>
    </row>
    <row r="9313" spans="8:49">
      <c r="H9313" s="2"/>
      <c r="I9313" s="3"/>
      <c r="J9313" s="4"/>
      <c r="P9313" s="2"/>
      <c r="Q9313" s="3"/>
      <c r="R9313" s="4"/>
      <c r="X9313" s="2"/>
      <c r="Y9313" s="3"/>
      <c r="Z9313" s="4"/>
      <c r="AF9313" s="2"/>
      <c r="AG9313" s="3"/>
      <c r="AH9313" s="2"/>
      <c r="AN9313" s="2"/>
      <c r="AO9313" s="3"/>
      <c r="AP9313" s="2"/>
      <c r="AW9313" s="3"/>
    </row>
    <row r="9314" spans="8:49">
      <c r="H9314" s="2"/>
      <c r="I9314" s="3"/>
      <c r="J9314" s="4"/>
      <c r="P9314" s="2"/>
      <c r="Q9314" s="3"/>
      <c r="R9314" s="4"/>
      <c r="X9314" s="2"/>
      <c r="Y9314" s="3"/>
      <c r="Z9314" s="4"/>
      <c r="AF9314" s="2"/>
      <c r="AG9314" s="3"/>
      <c r="AH9314" s="2"/>
      <c r="AN9314" s="2"/>
      <c r="AO9314" s="3"/>
      <c r="AP9314" s="2"/>
      <c r="AW9314" s="3"/>
    </row>
    <row r="9315" spans="8:49">
      <c r="H9315" s="2"/>
      <c r="I9315" s="3"/>
      <c r="J9315" s="4"/>
      <c r="P9315" s="2"/>
      <c r="Q9315" s="3"/>
      <c r="R9315" s="4"/>
      <c r="X9315" s="2"/>
      <c r="Y9315" s="3"/>
      <c r="Z9315" s="4"/>
      <c r="AF9315" s="2"/>
      <c r="AG9315" s="3"/>
      <c r="AH9315" s="2"/>
      <c r="AN9315" s="2"/>
      <c r="AO9315" s="3"/>
      <c r="AP9315" s="2"/>
      <c r="AW9315" s="3"/>
    </row>
    <row r="9316" spans="8:49">
      <c r="H9316" s="2"/>
      <c r="I9316" s="3"/>
      <c r="J9316" s="4"/>
      <c r="P9316" s="2"/>
      <c r="Q9316" s="3"/>
      <c r="R9316" s="4"/>
      <c r="X9316" s="2"/>
      <c r="Y9316" s="3"/>
      <c r="Z9316" s="4"/>
      <c r="AF9316" s="2"/>
      <c r="AG9316" s="3"/>
      <c r="AH9316" s="2"/>
      <c r="AN9316" s="2"/>
      <c r="AO9316" s="3"/>
      <c r="AP9316" s="2"/>
      <c r="AW9316" s="3"/>
    </row>
    <row r="9317" spans="8:49">
      <c r="H9317" s="2"/>
      <c r="I9317" s="3"/>
      <c r="J9317" s="4"/>
      <c r="P9317" s="2"/>
      <c r="Q9317" s="3"/>
      <c r="R9317" s="4"/>
      <c r="X9317" s="2"/>
      <c r="Y9317" s="3"/>
      <c r="Z9317" s="4"/>
      <c r="AF9317" s="2"/>
      <c r="AG9317" s="3"/>
      <c r="AH9317" s="2"/>
      <c r="AN9317" s="2"/>
      <c r="AO9317" s="3"/>
      <c r="AP9317" s="2"/>
      <c r="AW9317" s="3"/>
    </row>
    <row r="9318" spans="8:49">
      <c r="H9318" s="2"/>
      <c r="I9318" s="3"/>
      <c r="J9318" s="4"/>
      <c r="P9318" s="2"/>
      <c r="Q9318" s="3"/>
      <c r="R9318" s="4"/>
      <c r="X9318" s="2"/>
      <c r="Y9318" s="3"/>
      <c r="Z9318" s="4"/>
      <c r="AF9318" s="2"/>
      <c r="AG9318" s="3"/>
      <c r="AH9318" s="2"/>
      <c r="AN9318" s="2"/>
      <c r="AO9318" s="3"/>
      <c r="AP9318" s="2"/>
      <c r="AW9318" s="3"/>
    </row>
    <row r="9319" spans="8:49">
      <c r="H9319" s="2"/>
      <c r="I9319" s="3"/>
      <c r="J9319" s="4"/>
      <c r="P9319" s="2"/>
      <c r="Q9319" s="3"/>
      <c r="R9319" s="4"/>
      <c r="X9319" s="2"/>
      <c r="Y9319" s="3"/>
      <c r="Z9319" s="4"/>
      <c r="AF9319" s="2"/>
      <c r="AG9319" s="3"/>
      <c r="AH9319" s="2"/>
      <c r="AN9319" s="2"/>
      <c r="AO9319" s="3"/>
      <c r="AP9319" s="2"/>
      <c r="AW9319" s="3"/>
    </row>
    <row r="9320" spans="8:49">
      <c r="H9320" s="2"/>
      <c r="I9320" s="3"/>
      <c r="J9320" s="4"/>
      <c r="P9320" s="2"/>
      <c r="Q9320" s="3"/>
      <c r="R9320" s="4"/>
      <c r="X9320" s="2"/>
      <c r="Y9320" s="3"/>
      <c r="Z9320" s="4"/>
      <c r="AF9320" s="2"/>
      <c r="AG9320" s="3"/>
      <c r="AH9320" s="2"/>
      <c r="AN9320" s="2"/>
      <c r="AO9320" s="3"/>
      <c r="AP9320" s="2"/>
      <c r="AW9320" s="3"/>
    </row>
    <row r="9321" spans="8:49">
      <c r="H9321" s="2"/>
      <c r="I9321" s="3"/>
      <c r="J9321" s="4"/>
      <c r="P9321" s="2"/>
      <c r="Q9321" s="3"/>
      <c r="R9321" s="4"/>
      <c r="X9321" s="2"/>
      <c r="Y9321" s="3"/>
      <c r="Z9321" s="4"/>
      <c r="AF9321" s="2"/>
      <c r="AG9321" s="3"/>
      <c r="AH9321" s="2"/>
      <c r="AN9321" s="2"/>
      <c r="AO9321" s="3"/>
      <c r="AP9321" s="2"/>
      <c r="AW9321" s="3"/>
    </row>
    <row r="9322" spans="8:49">
      <c r="H9322" s="2"/>
      <c r="I9322" s="3"/>
      <c r="J9322" s="4"/>
      <c r="P9322" s="2"/>
      <c r="Q9322" s="3"/>
      <c r="R9322" s="4"/>
      <c r="X9322" s="2"/>
      <c r="Y9322" s="3"/>
      <c r="Z9322" s="4"/>
      <c r="AF9322" s="2"/>
      <c r="AG9322" s="3"/>
      <c r="AH9322" s="2"/>
      <c r="AN9322" s="2"/>
      <c r="AO9322" s="3"/>
      <c r="AP9322" s="2"/>
      <c r="AW9322" s="3"/>
    </row>
    <row r="9323" spans="8:49">
      <c r="H9323" s="2"/>
      <c r="I9323" s="3"/>
      <c r="J9323" s="4"/>
      <c r="P9323" s="2"/>
      <c r="Q9323" s="3"/>
      <c r="R9323" s="4"/>
      <c r="X9323" s="2"/>
      <c r="Y9323" s="3"/>
      <c r="Z9323" s="4"/>
      <c r="AF9323" s="2"/>
      <c r="AG9323" s="3"/>
      <c r="AH9323" s="2"/>
      <c r="AN9323" s="2"/>
      <c r="AO9323" s="3"/>
      <c r="AP9323" s="2"/>
      <c r="AW9323" s="3"/>
    </row>
    <row r="9324" spans="8:49">
      <c r="H9324" s="2"/>
      <c r="I9324" s="3"/>
      <c r="J9324" s="4"/>
      <c r="P9324" s="2"/>
      <c r="Q9324" s="3"/>
      <c r="R9324" s="4"/>
      <c r="X9324" s="2"/>
      <c r="Y9324" s="3"/>
      <c r="Z9324" s="4"/>
      <c r="AF9324" s="2"/>
      <c r="AG9324" s="3"/>
      <c r="AH9324" s="2"/>
      <c r="AN9324" s="2"/>
      <c r="AO9324" s="3"/>
      <c r="AP9324" s="2"/>
      <c r="AW9324" s="3"/>
    </row>
    <row r="9325" spans="8:49">
      <c r="H9325" s="2"/>
      <c r="I9325" s="3"/>
      <c r="J9325" s="4"/>
      <c r="P9325" s="2"/>
      <c r="Q9325" s="3"/>
      <c r="R9325" s="4"/>
      <c r="X9325" s="2"/>
      <c r="Y9325" s="3"/>
      <c r="Z9325" s="4"/>
      <c r="AF9325" s="2"/>
      <c r="AG9325" s="3"/>
      <c r="AH9325" s="2"/>
      <c r="AN9325" s="2"/>
      <c r="AO9325" s="3"/>
      <c r="AP9325" s="2"/>
      <c r="AW9325" s="3"/>
    </row>
    <row r="9326" spans="8:49">
      <c r="H9326" s="2"/>
      <c r="I9326" s="3"/>
      <c r="J9326" s="4"/>
      <c r="P9326" s="2"/>
      <c r="Q9326" s="3"/>
      <c r="R9326" s="4"/>
      <c r="X9326" s="2"/>
      <c r="Y9326" s="3"/>
      <c r="Z9326" s="4"/>
      <c r="AF9326" s="2"/>
      <c r="AG9326" s="3"/>
      <c r="AH9326" s="2"/>
      <c r="AN9326" s="2"/>
      <c r="AO9326" s="3"/>
      <c r="AP9326" s="2"/>
      <c r="AW9326" s="3"/>
    </row>
    <row r="9327" spans="8:49">
      <c r="H9327" s="2"/>
      <c r="I9327" s="3"/>
      <c r="J9327" s="4"/>
      <c r="P9327" s="2"/>
      <c r="Q9327" s="3"/>
      <c r="R9327" s="4"/>
      <c r="X9327" s="2"/>
      <c r="Y9327" s="3"/>
      <c r="Z9327" s="4"/>
      <c r="AF9327" s="2"/>
      <c r="AG9327" s="3"/>
      <c r="AH9327" s="2"/>
      <c r="AN9327" s="2"/>
      <c r="AO9327" s="3"/>
      <c r="AP9327" s="2"/>
      <c r="AW9327" s="3"/>
    </row>
    <row r="9328" spans="8:49">
      <c r="H9328" s="2"/>
      <c r="I9328" s="3"/>
      <c r="J9328" s="4"/>
      <c r="P9328" s="2"/>
      <c r="Q9328" s="3"/>
      <c r="R9328" s="4"/>
      <c r="X9328" s="2"/>
      <c r="Y9328" s="3"/>
      <c r="Z9328" s="4"/>
      <c r="AF9328" s="2"/>
      <c r="AG9328" s="3"/>
      <c r="AH9328" s="2"/>
      <c r="AN9328" s="2"/>
      <c r="AO9328" s="3"/>
      <c r="AP9328" s="2"/>
      <c r="AW9328" s="3"/>
    </row>
    <row r="9329" spans="8:49">
      <c r="H9329" s="2"/>
      <c r="I9329" s="3"/>
      <c r="J9329" s="4"/>
      <c r="P9329" s="2"/>
      <c r="Q9329" s="3"/>
      <c r="R9329" s="4"/>
      <c r="X9329" s="2"/>
      <c r="Y9329" s="3"/>
      <c r="Z9329" s="4"/>
      <c r="AF9329" s="2"/>
      <c r="AG9329" s="3"/>
      <c r="AH9329" s="2"/>
      <c r="AN9329" s="2"/>
      <c r="AO9329" s="3"/>
      <c r="AP9329" s="2"/>
      <c r="AW9329" s="3"/>
    </row>
    <row r="9330" spans="8:49">
      <c r="H9330" s="2"/>
      <c r="I9330" s="3"/>
      <c r="J9330" s="4"/>
      <c r="P9330" s="2"/>
      <c r="Q9330" s="3"/>
      <c r="R9330" s="4"/>
      <c r="X9330" s="2"/>
      <c r="Y9330" s="3"/>
      <c r="Z9330" s="4"/>
      <c r="AF9330" s="2"/>
      <c r="AG9330" s="3"/>
      <c r="AH9330" s="2"/>
      <c r="AN9330" s="2"/>
      <c r="AO9330" s="3"/>
      <c r="AP9330" s="2"/>
      <c r="AW9330" s="3"/>
    </row>
    <row r="9331" spans="8:49">
      <c r="H9331" s="2"/>
      <c r="I9331" s="3"/>
      <c r="J9331" s="4"/>
      <c r="P9331" s="2"/>
      <c r="Q9331" s="3"/>
      <c r="R9331" s="4"/>
      <c r="X9331" s="2"/>
      <c r="Y9331" s="3"/>
      <c r="Z9331" s="4"/>
      <c r="AF9331" s="2"/>
      <c r="AG9331" s="3"/>
      <c r="AH9331" s="2"/>
      <c r="AN9331" s="2"/>
      <c r="AO9331" s="3"/>
      <c r="AP9331" s="2"/>
      <c r="AW9331" s="3"/>
    </row>
    <row r="9332" spans="8:49">
      <c r="H9332" s="2"/>
      <c r="I9332" s="3"/>
      <c r="J9332" s="4"/>
      <c r="P9332" s="2"/>
      <c r="Q9332" s="3"/>
      <c r="R9332" s="4"/>
      <c r="X9332" s="2"/>
      <c r="Y9332" s="3"/>
      <c r="Z9332" s="4"/>
      <c r="AF9332" s="2"/>
      <c r="AG9332" s="3"/>
      <c r="AH9332" s="2"/>
      <c r="AN9332" s="2"/>
      <c r="AO9332" s="3"/>
      <c r="AP9332" s="2"/>
      <c r="AW9332" s="3"/>
    </row>
    <row r="9333" spans="8:49">
      <c r="H9333" s="2"/>
      <c r="I9333" s="3"/>
      <c r="J9333" s="4"/>
      <c r="P9333" s="2"/>
      <c r="Q9333" s="3"/>
      <c r="R9333" s="4"/>
      <c r="X9333" s="2"/>
      <c r="Y9333" s="3"/>
      <c r="Z9333" s="4"/>
      <c r="AF9333" s="2"/>
      <c r="AG9333" s="3"/>
      <c r="AH9333" s="2"/>
      <c r="AN9333" s="2"/>
      <c r="AO9333" s="3"/>
      <c r="AP9333" s="2"/>
      <c r="AW9333" s="3"/>
    </row>
    <row r="9334" spans="8:49">
      <c r="H9334" s="2"/>
      <c r="I9334" s="3"/>
      <c r="J9334" s="4"/>
      <c r="P9334" s="2"/>
      <c r="Q9334" s="3"/>
      <c r="R9334" s="4"/>
      <c r="X9334" s="2"/>
      <c r="Y9334" s="3"/>
      <c r="Z9334" s="4"/>
      <c r="AF9334" s="2"/>
      <c r="AG9334" s="3"/>
      <c r="AH9334" s="2"/>
      <c r="AN9334" s="2"/>
      <c r="AO9334" s="3"/>
      <c r="AP9334" s="2"/>
      <c r="AW9334" s="3"/>
    </row>
    <row r="9335" spans="8:49">
      <c r="H9335" s="2"/>
      <c r="I9335" s="3"/>
      <c r="J9335" s="4"/>
      <c r="P9335" s="2"/>
      <c r="Q9335" s="3"/>
      <c r="R9335" s="4"/>
      <c r="X9335" s="2"/>
      <c r="Y9335" s="3"/>
      <c r="Z9335" s="4"/>
      <c r="AF9335" s="2"/>
      <c r="AG9335" s="3"/>
      <c r="AH9335" s="2"/>
      <c r="AN9335" s="2"/>
      <c r="AO9335" s="3"/>
      <c r="AP9335" s="2"/>
      <c r="AW9335" s="3"/>
    </row>
    <row r="9336" spans="8:49">
      <c r="H9336" s="2"/>
      <c r="I9336" s="3"/>
      <c r="J9336" s="4"/>
      <c r="P9336" s="2"/>
      <c r="Q9336" s="3"/>
      <c r="R9336" s="4"/>
      <c r="X9336" s="2"/>
      <c r="Y9336" s="3"/>
      <c r="Z9336" s="4"/>
      <c r="AF9336" s="2"/>
      <c r="AG9336" s="3"/>
      <c r="AH9336" s="2"/>
      <c r="AN9336" s="2"/>
      <c r="AO9336" s="3"/>
      <c r="AP9336" s="2"/>
      <c r="AW9336" s="3"/>
    </row>
    <row r="9337" spans="8:49">
      <c r="H9337" s="2"/>
      <c r="I9337" s="3"/>
      <c r="J9337" s="4"/>
      <c r="P9337" s="2"/>
      <c r="Q9337" s="3"/>
      <c r="R9337" s="4"/>
      <c r="X9337" s="2"/>
      <c r="Y9337" s="3"/>
      <c r="Z9337" s="4"/>
      <c r="AF9337" s="2"/>
      <c r="AG9337" s="3"/>
      <c r="AH9337" s="2"/>
      <c r="AN9337" s="2"/>
      <c r="AO9337" s="3"/>
      <c r="AP9337" s="2"/>
      <c r="AW9337" s="3"/>
    </row>
    <row r="9338" spans="8:49">
      <c r="H9338" s="2"/>
      <c r="I9338" s="3"/>
      <c r="J9338" s="4"/>
      <c r="P9338" s="2"/>
      <c r="Q9338" s="3"/>
      <c r="R9338" s="4"/>
      <c r="X9338" s="2"/>
      <c r="Y9338" s="3"/>
      <c r="Z9338" s="4"/>
      <c r="AF9338" s="2"/>
      <c r="AG9338" s="3"/>
      <c r="AH9338" s="2"/>
      <c r="AN9338" s="2"/>
      <c r="AO9338" s="3"/>
      <c r="AP9338" s="2"/>
      <c r="AW9338" s="3"/>
    </row>
    <row r="9339" spans="8:49">
      <c r="H9339" s="2"/>
      <c r="I9339" s="3"/>
      <c r="J9339" s="4"/>
      <c r="P9339" s="2"/>
      <c r="Q9339" s="3"/>
      <c r="R9339" s="4"/>
      <c r="X9339" s="2"/>
      <c r="Y9339" s="3"/>
      <c r="Z9339" s="4"/>
      <c r="AF9339" s="2"/>
      <c r="AG9339" s="3"/>
      <c r="AH9339" s="2"/>
      <c r="AN9339" s="2"/>
      <c r="AO9339" s="3"/>
      <c r="AP9339" s="2"/>
      <c r="AW9339" s="3"/>
    </row>
    <row r="9340" spans="8:49">
      <c r="H9340" s="2"/>
      <c r="I9340" s="3"/>
      <c r="J9340" s="4"/>
      <c r="P9340" s="2"/>
      <c r="Q9340" s="3"/>
      <c r="R9340" s="4"/>
      <c r="X9340" s="2"/>
      <c r="Y9340" s="3"/>
      <c r="Z9340" s="4"/>
      <c r="AF9340" s="2"/>
      <c r="AG9340" s="3"/>
      <c r="AH9340" s="2"/>
      <c r="AN9340" s="2"/>
      <c r="AO9340" s="3"/>
      <c r="AP9340" s="2"/>
      <c r="AW9340" s="3"/>
    </row>
    <row r="9341" spans="8:49">
      <c r="H9341" s="2"/>
      <c r="I9341" s="3"/>
      <c r="J9341" s="4"/>
      <c r="P9341" s="2"/>
      <c r="Q9341" s="3"/>
      <c r="R9341" s="4"/>
      <c r="X9341" s="2"/>
      <c r="Y9341" s="3"/>
      <c r="Z9341" s="4"/>
      <c r="AF9341" s="2"/>
      <c r="AG9341" s="3"/>
      <c r="AH9341" s="2"/>
      <c r="AN9341" s="2"/>
      <c r="AO9341" s="3"/>
      <c r="AP9341" s="2"/>
      <c r="AW9341" s="3"/>
    </row>
    <row r="9342" spans="8:49">
      <c r="H9342" s="2"/>
      <c r="I9342" s="3"/>
      <c r="J9342" s="4"/>
      <c r="P9342" s="2"/>
      <c r="Q9342" s="3"/>
      <c r="R9342" s="4"/>
      <c r="X9342" s="2"/>
      <c r="Y9342" s="3"/>
      <c r="Z9342" s="4"/>
      <c r="AF9342" s="2"/>
      <c r="AG9342" s="3"/>
      <c r="AH9342" s="2"/>
      <c r="AN9342" s="2"/>
      <c r="AO9342" s="3"/>
      <c r="AP9342" s="2"/>
      <c r="AW9342" s="3"/>
    </row>
    <row r="9343" spans="8:49">
      <c r="H9343" s="2"/>
      <c r="I9343" s="3"/>
      <c r="J9343" s="4"/>
      <c r="P9343" s="2"/>
      <c r="Q9343" s="3"/>
      <c r="R9343" s="4"/>
      <c r="X9343" s="2"/>
      <c r="Y9343" s="3"/>
      <c r="Z9343" s="4"/>
      <c r="AF9343" s="2"/>
      <c r="AG9343" s="3"/>
      <c r="AH9343" s="2"/>
      <c r="AN9343" s="2"/>
      <c r="AO9343" s="3"/>
      <c r="AP9343" s="2"/>
      <c r="AW9343" s="3"/>
    </row>
    <row r="9344" spans="8:49">
      <c r="H9344" s="2"/>
      <c r="I9344" s="3"/>
      <c r="J9344" s="4"/>
      <c r="P9344" s="2"/>
      <c r="Q9344" s="3"/>
      <c r="R9344" s="4"/>
      <c r="X9344" s="2"/>
      <c r="Y9344" s="3"/>
      <c r="Z9344" s="4"/>
      <c r="AF9344" s="2"/>
      <c r="AG9344" s="3"/>
      <c r="AH9344" s="2"/>
      <c r="AN9344" s="2"/>
      <c r="AO9344" s="3"/>
      <c r="AP9344" s="2"/>
      <c r="AW9344" s="3"/>
    </row>
    <row r="9345" spans="8:49">
      <c r="H9345" s="2"/>
      <c r="I9345" s="3"/>
      <c r="J9345" s="4"/>
      <c r="P9345" s="2"/>
      <c r="Q9345" s="3"/>
      <c r="R9345" s="4"/>
      <c r="X9345" s="2"/>
      <c r="Y9345" s="3"/>
      <c r="Z9345" s="4"/>
      <c r="AF9345" s="2"/>
      <c r="AG9345" s="3"/>
      <c r="AH9345" s="2"/>
      <c r="AN9345" s="2"/>
      <c r="AO9345" s="3"/>
      <c r="AP9345" s="2"/>
      <c r="AW9345" s="3"/>
    </row>
    <row r="9346" spans="8:49">
      <c r="H9346" s="2"/>
      <c r="I9346" s="3"/>
      <c r="J9346" s="4"/>
      <c r="P9346" s="2"/>
      <c r="Q9346" s="3"/>
      <c r="R9346" s="4"/>
      <c r="X9346" s="2"/>
      <c r="Y9346" s="3"/>
      <c r="Z9346" s="4"/>
      <c r="AF9346" s="2"/>
      <c r="AG9346" s="3"/>
      <c r="AH9346" s="2"/>
      <c r="AN9346" s="2"/>
      <c r="AO9346" s="3"/>
      <c r="AP9346" s="2"/>
      <c r="AW9346" s="3"/>
    </row>
    <row r="9347" spans="8:49">
      <c r="H9347" s="2"/>
      <c r="I9347" s="3"/>
      <c r="J9347" s="4"/>
      <c r="P9347" s="2"/>
      <c r="Q9347" s="3"/>
      <c r="R9347" s="4"/>
      <c r="X9347" s="2"/>
      <c r="Y9347" s="3"/>
      <c r="Z9347" s="4"/>
      <c r="AF9347" s="2"/>
      <c r="AG9347" s="3"/>
      <c r="AH9347" s="2"/>
      <c r="AN9347" s="2"/>
      <c r="AO9347" s="3"/>
      <c r="AP9347" s="2"/>
      <c r="AW9347" s="3"/>
    </row>
    <row r="9348" spans="8:49">
      <c r="H9348" s="2"/>
      <c r="I9348" s="3"/>
      <c r="J9348" s="4"/>
      <c r="P9348" s="2"/>
      <c r="Q9348" s="3"/>
      <c r="R9348" s="4"/>
      <c r="X9348" s="2"/>
      <c r="Y9348" s="3"/>
      <c r="Z9348" s="4"/>
      <c r="AF9348" s="2"/>
      <c r="AG9348" s="3"/>
      <c r="AH9348" s="2"/>
      <c r="AN9348" s="2"/>
      <c r="AO9348" s="3"/>
      <c r="AP9348" s="2"/>
      <c r="AW9348" s="3"/>
    </row>
    <row r="9349" spans="8:49">
      <c r="H9349" s="2"/>
      <c r="I9349" s="3"/>
      <c r="J9349" s="4"/>
      <c r="P9349" s="2"/>
      <c r="Q9349" s="3"/>
      <c r="R9349" s="4"/>
      <c r="X9349" s="2"/>
      <c r="Y9349" s="3"/>
      <c r="Z9349" s="4"/>
      <c r="AF9349" s="2"/>
      <c r="AG9349" s="3"/>
      <c r="AH9349" s="2"/>
      <c r="AN9349" s="2"/>
      <c r="AO9349" s="3"/>
      <c r="AP9349" s="2"/>
      <c r="AW9349" s="3"/>
    </row>
    <row r="9350" spans="8:49">
      <c r="H9350" s="2"/>
      <c r="I9350" s="3"/>
      <c r="J9350" s="4"/>
      <c r="P9350" s="2"/>
      <c r="Q9350" s="3"/>
      <c r="R9350" s="4"/>
      <c r="X9350" s="2"/>
      <c r="Y9350" s="3"/>
      <c r="Z9350" s="4"/>
      <c r="AF9350" s="2"/>
      <c r="AG9350" s="3"/>
      <c r="AH9350" s="2"/>
      <c r="AN9350" s="2"/>
      <c r="AO9350" s="3"/>
      <c r="AP9350" s="2"/>
      <c r="AW9350" s="3"/>
    </row>
    <row r="9351" spans="8:49">
      <c r="H9351" s="2"/>
      <c r="I9351" s="3"/>
      <c r="J9351" s="4"/>
      <c r="P9351" s="2"/>
      <c r="Q9351" s="3"/>
      <c r="R9351" s="4"/>
      <c r="X9351" s="2"/>
      <c r="Y9351" s="3"/>
      <c r="Z9351" s="4"/>
      <c r="AF9351" s="2"/>
      <c r="AG9351" s="3"/>
      <c r="AH9351" s="2"/>
      <c r="AN9351" s="2"/>
      <c r="AO9351" s="3"/>
      <c r="AP9351" s="2"/>
      <c r="AW9351" s="3"/>
    </row>
    <row r="9352" spans="8:49">
      <c r="H9352" s="2"/>
      <c r="I9352" s="3"/>
      <c r="J9352" s="4"/>
      <c r="P9352" s="2"/>
      <c r="Q9352" s="3"/>
      <c r="R9352" s="4"/>
      <c r="X9352" s="2"/>
      <c r="Y9352" s="3"/>
      <c r="Z9352" s="4"/>
      <c r="AF9352" s="2"/>
      <c r="AG9352" s="3"/>
      <c r="AH9352" s="2"/>
      <c r="AN9352" s="2"/>
      <c r="AO9352" s="3"/>
      <c r="AP9352" s="2"/>
      <c r="AW9352" s="3"/>
    </row>
    <row r="9353" spans="8:49">
      <c r="H9353" s="2"/>
      <c r="I9353" s="3"/>
      <c r="J9353" s="4"/>
      <c r="P9353" s="2"/>
      <c r="Q9353" s="3"/>
      <c r="R9353" s="4"/>
      <c r="X9353" s="2"/>
      <c r="Y9353" s="3"/>
      <c r="Z9353" s="4"/>
      <c r="AF9353" s="2"/>
      <c r="AG9353" s="3"/>
      <c r="AH9353" s="2"/>
      <c r="AN9353" s="2"/>
      <c r="AO9353" s="3"/>
      <c r="AP9353" s="2"/>
      <c r="AW9353" s="3"/>
    </row>
    <row r="9354" spans="8:49">
      <c r="H9354" s="2"/>
      <c r="I9354" s="3"/>
      <c r="J9354" s="4"/>
      <c r="P9354" s="2"/>
      <c r="Q9354" s="3"/>
      <c r="R9354" s="4"/>
      <c r="X9354" s="2"/>
      <c r="Y9354" s="3"/>
      <c r="Z9354" s="4"/>
      <c r="AF9354" s="2"/>
      <c r="AG9354" s="3"/>
      <c r="AH9354" s="2"/>
      <c r="AN9354" s="2"/>
      <c r="AO9354" s="3"/>
      <c r="AP9354" s="2"/>
      <c r="AW9354" s="3"/>
    </row>
    <row r="9355" spans="8:49">
      <c r="H9355" s="2"/>
      <c r="I9355" s="3"/>
      <c r="J9355" s="4"/>
      <c r="P9355" s="2"/>
      <c r="Q9355" s="3"/>
      <c r="R9355" s="4"/>
      <c r="X9355" s="2"/>
      <c r="Y9355" s="3"/>
      <c r="Z9355" s="4"/>
      <c r="AF9355" s="2"/>
      <c r="AG9355" s="3"/>
      <c r="AH9355" s="2"/>
      <c r="AN9355" s="2"/>
      <c r="AO9355" s="3"/>
      <c r="AP9355" s="2"/>
      <c r="AW9355" s="3"/>
    </row>
    <row r="9356" spans="8:49">
      <c r="H9356" s="2"/>
      <c r="I9356" s="3"/>
      <c r="J9356" s="4"/>
      <c r="P9356" s="2"/>
      <c r="Q9356" s="3"/>
      <c r="R9356" s="4"/>
      <c r="X9356" s="2"/>
      <c r="Y9356" s="3"/>
      <c r="Z9356" s="4"/>
      <c r="AF9356" s="2"/>
      <c r="AG9356" s="3"/>
      <c r="AH9356" s="2"/>
      <c r="AN9356" s="2"/>
      <c r="AO9356" s="3"/>
      <c r="AP9356" s="2"/>
      <c r="AW9356" s="3"/>
    </row>
    <row r="9357" spans="8:49">
      <c r="H9357" s="2"/>
      <c r="I9357" s="3"/>
      <c r="J9357" s="4"/>
      <c r="P9357" s="2"/>
      <c r="Q9357" s="3"/>
      <c r="R9357" s="4"/>
      <c r="X9357" s="2"/>
      <c r="Y9357" s="3"/>
      <c r="Z9357" s="4"/>
      <c r="AF9357" s="2"/>
      <c r="AG9357" s="3"/>
      <c r="AH9357" s="2"/>
      <c r="AN9357" s="2"/>
      <c r="AO9357" s="3"/>
      <c r="AP9357" s="2"/>
      <c r="AW9357" s="3"/>
    </row>
    <row r="9358" spans="8:49">
      <c r="H9358" s="2"/>
      <c r="I9358" s="3"/>
      <c r="J9358" s="4"/>
      <c r="P9358" s="2"/>
      <c r="Q9358" s="3"/>
      <c r="R9358" s="4"/>
      <c r="X9358" s="2"/>
      <c r="Y9358" s="3"/>
      <c r="Z9358" s="4"/>
      <c r="AF9358" s="2"/>
      <c r="AG9358" s="3"/>
      <c r="AH9358" s="2"/>
      <c r="AN9358" s="2"/>
      <c r="AO9358" s="3"/>
      <c r="AP9358" s="2"/>
      <c r="AW9358" s="3"/>
    </row>
    <row r="9359" spans="8:49">
      <c r="H9359" s="2"/>
      <c r="I9359" s="3"/>
      <c r="J9359" s="4"/>
      <c r="P9359" s="2"/>
      <c r="Q9359" s="3"/>
      <c r="R9359" s="4"/>
      <c r="X9359" s="2"/>
      <c r="Y9359" s="3"/>
      <c r="Z9359" s="4"/>
      <c r="AF9359" s="2"/>
      <c r="AG9359" s="3"/>
      <c r="AH9359" s="2"/>
      <c r="AN9359" s="2"/>
      <c r="AO9359" s="3"/>
      <c r="AP9359" s="2"/>
      <c r="AW9359" s="3"/>
    </row>
    <row r="9360" spans="8:49">
      <c r="H9360" s="2"/>
      <c r="I9360" s="3"/>
      <c r="J9360" s="4"/>
      <c r="P9360" s="2"/>
      <c r="Q9360" s="3"/>
      <c r="R9360" s="4"/>
      <c r="X9360" s="2"/>
      <c r="Y9360" s="3"/>
      <c r="Z9360" s="4"/>
      <c r="AF9360" s="2"/>
      <c r="AG9360" s="3"/>
      <c r="AH9360" s="2"/>
      <c r="AN9360" s="2"/>
      <c r="AO9360" s="3"/>
      <c r="AP9360" s="2"/>
      <c r="AW9360" s="3"/>
    </row>
    <row r="9361" spans="8:49">
      <c r="H9361" s="2"/>
      <c r="I9361" s="3"/>
      <c r="J9361" s="4"/>
      <c r="P9361" s="2"/>
      <c r="Q9361" s="3"/>
      <c r="R9361" s="4"/>
      <c r="X9361" s="2"/>
      <c r="Y9361" s="3"/>
      <c r="Z9361" s="4"/>
      <c r="AF9361" s="2"/>
      <c r="AG9361" s="3"/>
      <c r="AH9361" s="2"/>
      <c r="AN9361" s="2"/>
      <c r="AO9361" s="3"/>
      <c r="AP9361" s="2"/>
      <c r="AW9361" s="3"/>
    </row>
    <row r="9362" spans="8:49">
      <c r="H9362" s="2"/>
      <c r="I9362" s="3"/>
      <c r="J9362" s="4"/>
      <c r="P9362" s="2"/>
      <c r="Q9362" s="3"/>
      <c r="R9362" s="4"/>
      <c r="X9362" s="2"/>
      <c r="Y9362" s="3"/>
      <c r="Z9362" s="4"/>
      <c r="AF9362" s="2"/>
      <c r="AG9362" s="3"/>
      <c r="AH9362" s="2"/>
      <c r="AN9362" s="2"/>
      <c r="AO9362" s="3"/>
      <c r="AP9362" s="2"/>
      <c r="AW9362" s="3"/>
    </row>
    <row r="9363" spans="8:49">
      <c r="H9363" s="2"/>
      <c r="I9363" s="3"/>
      <c r="J9363" s="4"/>
      <c r="P9363" s="2"/>
      <c r="Q9363" s="3"/>
      <c r="R9363" s="4"/>
      <c r="X9363" s="2"/>
      <c r="Y9363" s="3"/>
      <c r="Z9363" s="4"/>
      <c r="AF9363" s="2"/>
      <c r="AG9363" s="3"/>
      <c r="AH9363" s="2"/>
      <c r="AN9363" s="2"/>
      <c r="AO9363" s="3"/>
      <c r="AP9363" s="2"/>
      <c r="AW9363" s="3"/>
    </row>
    <row r="9364" spans="8:49">
      <c r="H9364" s="2"/>
      <c r="I9364" s="3"/>
      <c r="J9364" s="4"/>
      <c r="P9364" s="2"/>
      <c r="Q9364" s="3"/>
      <c r="R9364" s="4"/>
      <c r="X9364" s="2"/>
      <c r="Y9364" s="3"/>
      <c r="Z9364" s="4"/>
      <c r="AF9364" s="2"/>
      <c r="AG9364" s="3"/>
      <c r="AH9364" s="2"/>
      <c r="AN9364" s="2"/>
      <c r="AO9364" s="3"/>
      <c r="AP9364" s="2"/>
      <c r="AW9364" s="3"/>
    </row>
    <row r="9365" spans="8:49">
      <c r="H9365" s="2"/>
      <c r="I9365" s="3"/>
      <c r="J9365" s="4"/>
      <c r="P9365" s="2"/>
      <c r="Q9365" s="3"/>
      <c r="R9365" s="4"/>
      <c r="X9365" s="2"/>
      <c r="Y9365" s="3"/>
      <c r="Z9365" s="4"/>
      <c r="AF9365" s="2"/>
      <c r="AG9365" s="3"/>
      <c r="AH9365" s="2"/>
      <c r="AN9365" s="2"/>
      <c r="AO9365" s="3"/>
      <c r="AP9365" s="2"/>
      <c r="AW9365" s="3"/>
    </row>
    <row r="9366" spans="8:49">
      <c r="H9366" s="2"/>
      <c r="I9366" s="3"/>
      <c r="J9366" s="4"/>
      <c r="P9366" s="2"/>
      <c r="Q9366" s="3"/>
      <c r="R9366" s="4"/>
      <c r="X9366" s="2"/>
      <c r="Y9366" s="3"/>
      <c r="Z9366" s="4"/>
      <c r="AF9366" s="2"/>
      <c r="AG9366" s="3"/>
      <c r="AH9366" s="2"/>
      <c r="AN9366" s="2"/>
      <c r="AO9366" s="3"/>
      <c r="AP9366" s="2"/>
      <c r="AW9366" s="3"/>
    </row>
    <row r="9367" spans="8:49">
      <c r="H9367" s="2"/>
      <c r="I9367" s="3"/>
      <c r="J9367" s="4"/>
      <c r="P9367" s="2"/>
      <c r="Q9367" s="3"/>
      <c r="R9367" s="4"/>
      <c r="X9367" s="2"/>
      <c r="Y9367" s="3"/>
      <c r="Z9367" s="4"/>
      <c r="AF9367" s="2"/>
      <c r="AG9367" s="3"/>
      <c r="AH9367" s="2"/>
      <c r="AN9367" s="2"/>
      <c r="AO9367" s="3"/>
      <c r="AP9367" s="2"/>
      <c r="AW9367" s="3"/>
    </row>
    <row r="9368" spans="8:49">
      <c r="H9368" s="2"/>
      <c r="I9368" s="3"/>
      <c r="J9368" s="4"/>
      <c r="P9368" s="2"/>
      <c r="Q9368" s="3"/>
      <c r="R9368" s="4"/>
      <c r="X9368" s="2"/>
      <c r="Y9368" s="3"/>
      <c r="Z9368" s="4"/>
      <c r="AF9368" s="2"/>
      <c r="AG9368" s="3"/>
      <c r="AH9368" s="2"/>
      <c r="AN9368" s="2"/>
      <c r="AO9368" s="3"/>
      <c r="AP9368" s="2"/>
      <c r="AW9368" s="3"/>
    </row>
    <row r="9369" spans="8:49">
      <c r="H9369" s="2"/>
      <c r="I9369" s="3"/>
      <c r="J9369" s="4"/>
      <c r="P9369" s="2"/>
      <c r="Q9369" s="3"/>
      <c r="R9369" s="4"/>
      <c r="X9369" s="2"/>
      <c r="Y9369" s="3"/>
      <c r="Z9369" s="4"/>
      <c r="AF9369" s="2"/>
      <c r="AG9369" s="3"/>
      <c r="AH9369" s="2"/>
      <c r="AN9369" s="2"/>
      <c r="AO9369" s="3"/>
      <c r="AP9369" s="2"/>
      <c r="AW9369" s="3"/>
    </row>
    <row r="9370" spans="8:49">
      <c r="H9370" s="2"/>
      <c r="I9370" s="3"/>
      <c r="J9370" s="4"/>
      <c r="P9370" s="2"/>
      <c r="Q9370" s="3"/>
      <c r="R9370" s="4"/>
      <c r="X9370" s="2"/>
      <c r="Y9370" s="3"/>
      <c r="Z9370" s="4"/>
      <c r="AF9370" s="2"/>
      <c r="AG9370" s="3"/>
      <c r="AH9370" s="2"/>
      <c r="AN9370" s="2"/>
      <c r="AO9370" s="3"/>
      <c r="AP9370" s="2"/>
      <c r="AW9370" s="3"/>
    </row>
    <row r="9371" spans="8:49">
      <c r="H9371" s="2"/>
      <c r="I9371" s="3"/>
      <c r="J9371" s="4"/>
      <c r="P9371" s="2"/>
      <c r="Q9371" s="3"/>
      <c r="R9371" s="4"/>
      <c r="X9371" s="2"/>
      <c r="Y9371" s="3"/>
      <c r="Z9371" s="4"/>
      <c r="AF9371" s="2"/>
      <c r="AG9371" s="3"/>
      <c r="AH9371" s="2"/>
      <c r="AN9371" s="2"/>
      <c r="AO9371" s="3"/>
      <c r="AP9371" s="2"/>
      <c r="AW9371" s="3"/>
    </row>
    <row r="9372" spans="8:49">
      <c r="H9372" s="2"/>
      <c r="I9372" s="3"/>
      <c r="J9372" s="4"/>
      <c r="P9372" s="2"/>
      <c r="Q9372" s="3"/>
      <c r="R9372" s="4"/>
      <c r="X9372" s="2"/>
      <c r="Y9372" s="3"/>
      <c r="Z9372" s="4"/>
      <c r="AF9372" s="2"/>
      <c r="AG9372" s="3"/>
      <c r="AH9372" s="2"/>
      <c r="AN9372" s="2"/>
      <c r="AO9372" s="3"/>
      <c r="AP9372" s="2"/>
      <c r="AW9372" s="3"/>
    </row>
    <row r="9373" spans="8:49">
      <c r="H9373" s="2"/>
      <c r="I9373" s="3"/>
      <c r="J9373" s="4"/>
      <c r="P9373" s="2"/>
      <c r="Q9373" s="3"/>
      <c r="R9373" s="4"/>
      <c r="X9373" s="2"/>
      <c r="Y9373" s="3"/>
      <c r="Z9373" s="4"/>
      <c r="AF9373" s="2"/>
      <c r="AG9373" s="3"/>
      <c r="AH9373" s="2"/>
      <c r="AN9373" s="2"/>
      <c r="AO9373" s="3"/>
      <c r="AP9373" s="2"/>
      <c r="AW9373" s="3"/>
    </row>
    <row r="9374" spans="8:49">
      <c r="H9374" s="2"/>
      <c r="I9374" s="3"/>
      <c r="J9374" s="4"/>
      <c r="P9374" s="2"/>
      <c r="Q9374" s="3"/>
      <c r="R9374" s="4"/>
      <c r="X9374" s="2"/>
      <c r="Y9374" s="3"/>
      <c r="Z9374" s="4"/>
      <c r="AF9374" s="2"/>
      <c r="AG9374" s="3"/>
      <c r="AH9374" s="2"/>
      <c r="AN9374" s="2"/>
      <c r="AO9374" s="3"/>
      <c r="AP9374" s="2"/>
      <c r="AW9374" s="3"/>
    </row>
    <row r="9375" spans="8:49">
      <c r="H9375" s="2"/>
      <c r="I9375" s="3"/>
      <c r="J9375" s="4"/>
      <c r="P9375" s="2"/>
      <c r="Q9375" s="3"/>
      <c r="R9375" s="4"/>
      <c r="X9375" s="2"/>
      <c r="Y9375" s="3"/>
      <c r="Z9375" s="4"/>
      <c r="AF9375" s="2"/>
      <c r="AG9375" s="3"/>
      <c r="AH9375" s="2"/>
      <c r="AN9375" s="2"/>
      <c r="AO9375" s="3"/>
      <c r="AP9375" s="2"/>
      <c r="AW9375" s="3"/>
    </row>
    <row r="9376" spans="8:49">
      <c r="H9376" s="2"/>
      <c r="I9376" s="3"/>
      <c r="J9376" s="4"/>
      <c r="P9376" s="2"/>
      <c r="Q9376" s="3"/>
      <c r="R9376" s="4"/>
      <c r="X9376" s="2"/>
      <c r="Y9376" s="3"/>
      <c r="Z9376" s="4"/>
      <c r="AF9376" s="2"/>
      <c r="AG9376" s="3"/>
      <c r="AH9376" s="2"/>
      <c r="AN9376" s="2"/>
      <c r="AO9376" s="3"/>
      <c r="AP9376" s="2"/>
      <c r="AW9376" s="3"/>
    </row>
    <row r="9377" spans="8:49">
      <c r="H9377" s="2"/>
      <c r="I9377" s="3"/>
      <c r="J9377" s="4"/>
      <c r="P9377" s="2"/>
      <c r="Q9377" s="3"/>
      <c r="R9377" s="4"/>
      <c r="X9377" s="2"/>
      <c r="Y9377" s="3"/>
      <c r="Z9377" s="4"/>
      <c r="AF9377" s="2"/>
      <c r="AG9377" s="3"/>
      <c r="AH9377" s="2"/>
      <c r="AN9377" s="2"/>
      <c r="AO9377" s="3"/>
      <c r="AP9377" s="2"/>
      <c r="AW9377" s="3"/>
    </row>
    <row r="9378" spans="8:49">
      <c r="H9378" s="2"/>
      <c r="I9378" s="3"/>
      <c r="J9378" s="4"/>
      <c r="P9378" s="2"/>
      <c r="Q9378" s="3"/>
      <c r="R9378" s="4"/>
      <c r="X9378" s="2"/>
      <c r="Y9378" s="3"/>
      <c r="Z9378" s="4"/>
      <c r="AF9378" s="2"/>
      <c r="AG9378" s="3"/>
      <c r="AH9378" s="2"/>
      <c r="AN9378" s="2"/>
      <c r="AO9378" s="3"/>
      <c r="AP9378" s="2"/>
      <c r="AW9378" s="3"/>
    </row>
    <row r="9379" spans="8:49">
      <c r="H9379" s="2"/>
      <c r="I9379" s="3"/>
      <c r="J9379" s="4"/>
      <c r="P9379" s="2"/>
      <c r="Q9379" s="3"/>
      <c r="R9379" s="4"/>
      <c r="X9379" s="2"/>
      <c r="Y9379" s="3"/>
      <c r="Z9379" s="4"/>
      <c r="AF9379" s="2"/>
      <c r="AG9379" s="3"/>
      <c r="AH9379" s="2"/>
      <c r="AN9379" s="2"/>
      <c r="AO9379" s="3"/>
      <c r="AP9379" s="2"/>
      <c r="AW9379" s="3"/>
    </row>
    <row r="9380" spans="8:49">
      <c r="H9380" s="2"/>
      <c r="I9380" s="3"/>
      <c r="J9380" s="4"/>
      <c r="P9380" s="2"/>
      <c r="Q9380" s="3"/>
      <c r="R9380" s="4"/>
      <c r="X9380" s="2"/>
      <c r="Y9380" s="3"/>
      <c r="Z9380" s="4"/>
      <c r="AF9380" s="2"/>
      <c r="AG9380" s="3"/>
      <c r="AH9380" s="2"/>
      <c r="AN9380" s="2"/>
      <c r="AO9380" s="3"/>
      <c r="AP9380" s="2"/>
      <c r="AW9380" s="3"/>
    </row>
    <row r="9381" spans="8:49">
      <c r="H9381" s="2"/>
      <c r="I9381" s="3"/>
      <c r="J9381" s="4"/>
      <c r="P9381" s="2"/>
      <c r="Q9381" s="3"/>
      <c r="R9381" s="4"/>
      <c r="X9381" s="2"/>
      <c r="Y9381" s="3"/>
      <c r="Z9381" s="4"/>
      <c r="AF9381" s="2"/>
      <c r="AG9381" s="3"/>
      <c r="AH9381" s="2"/>
      <c r="AN9381" s="2"/>
      <c r="AO9381" s="3"/>
      <c r="AP9381" s="2"/>
      <c r="AW9381" s="3"/>
    </row>
    <row r="9382" spans="8:49">
      <c r="H9382" s="2"/>
      <c r="I9382" s="3"/>
      <c r="J9382" s="4"/>
      <c r="P9382" s="2"/>
      <c r="Q9382" s="3"/>
      <c r="R9382" s="4"/>
      <c r="X9382" s="2"/>
      <c r="Y9382" s="3"/>
      <c r="Z9382" s="4"/>
      <c r="AF9382" s="2"/>
      <c r="AG9382" s="3"/>
      <c r="AH9382" s="2"/>
      <c r="AN9382" s="2"/>
      <c r="AO9382" s="3"/>
      <c r="AP9382" s="2"/>
      <c r="AW9382" s="3"/>
    </row>
    <row r="9383" spans="8:49">
      <c r="H9383" s="2"/>
      <c r="I9383" s="3"/>
      <c r="J9383" s="4"/>
      <c r="P9383" s="2"/>
      <c r="Q9383" s="3"/>
      <c r="R9383" s="4"/>
      <c r="X9383" s="2"/>
      <c r="Y9383" s="3"/>
      <c r="Z9383" s="4"/>
      <c r="AF9383" s="2"/>
      <c r="AG9383" s="3"/>
      <c r="AH9383" s="2"/>
      <c r="AN9383" s="2"/>
      <c r="AO9383" s="3"/>
      <c r="AP9383" s="2"/>
      <c r="AW9383" s="3"/>
    </row>
    <row r="9384" spans="8:49">
      <c r="H9384" s="2"/>
      <c r="I9384" s="3"/>
      <c r="J9384" s="4"/>
      <c r="P9384" s="2"/>
      <c r="Q9384" s="3"/>
      <c r="R9384" s="4"/>
      <c r="X9384" s="2"/>
      <c r="Y9384" s="3"/>
      <c r="Z9384" s="4"/>
      <c r="AF9384" s="2"/>
      <c r="AG9384" s="3"/>
      <c r="AH9384" s="2"/>
      <c r="AN9384" s="2"/>
      <c r="AO9384" s="3"/>
      <c r="AP9384" s="2"/>
      <c r="AW9384" s="3"/>
    </row>
    <row r="9385" spans="8:49">
      <c r="H9385" s="2"/>
      <c r="I9385" s="3"/>
      <c r="J9385" s="4"/>
      <c r="P9385" s="2"/>
      <c r="Q9385" s="3"/>
      <c r="R9385" s="4"/>
      <c r="X9385" s="2"/>
      <c r="Y9385" s="3"/>
      <c r="Z9385" s="4"/>
      <c r="AF9385" s="2"/>
      <c r="AG9385" s="3"/>
      <c r="AH9385" s="2"/>
      <c r="AN9385" s="2"/>
      <c r="AO9385" s="3"/>
      <c r="AP9385" s="2"/>
      <c r="AW9385" s="3"/>
    </row>
    <row r="9386" spans="8:49">
      <c r="H9386" s="2"/>
      <c r="I9386" s="3"/>
      <c r="J9386" s="4"/>
      <c r="P9386" s="2"/>
      <c r="Q9386" s="3"/>
      <c r="R9386" s="4"/>
      <c r="X9386" s="2"/>
      <c r="Y9386" s="3"/>
      <c r="Z9386" s="4"/>
      <c r="AF9386" s="2"/>
      <c r="AG9386" s="3"/>
      <c r="AH9386" s="2"/>
      <c r="AN9386" s="2"/>
      <c r="AO9386" s="3"/>
      <c r="AP9386" s="2"/>
      <c r="AW9386" s="3"/>
    </row>
    <row r="9387" spans="8:49">
      <c r="H9387" s="2"/>
      <c r="I9387" s="3"/>
      <c r="J9387" s="4"/>
      <c r="P9387" s="2"/>
      <c r="Q9387" s="3"/>
      <c r="R9387" s="4"/>
      <c r="X9387" s="2"/>
      <c r="Y9387" s="3"/>
      <c r="Z9387" s="4"/>
      <c r="AF9387" s="2"/>
      <c r="AG9387" s="3"/>
      <c r="AH9387" s="2"/>
      <c r="AN9387" s="2"/>
      <c r="AO9387" s="3"/>
      <c r="AP9387" s="2"/>
      <c r="AW9387" s="3"/>
    </row>
    <row r="9388" spans="8:49">
      <c r="H9388" s="2"/>
      <c r="I9388" s="3"/>
      <c r="J9388" s="4"/>
      <c r="P9388" s="2"/>
      <c r="Q9388" s="3"/>
      <c r="R9388" s="4"/>
      <c r="X9388" s="2"/>
      <c r="Y9388" s="3"/>
      <c r="Z9388" s="4"/>
      <c r="AF9388" s="2"/>
      <c r="AG9388" s="3"/>
      <c r="AH9388" s="2"/>
      <c r="AN9388" s="2"/>
      <c r="AO9388" s="3"/>
      <c r="AP9388" s="2"/>
      <c r="AW9388" s="3"/>
    </row>
    <row r="9389" spans="8:49">
      <c r="H9389" s="2"/>
      <c r="I9389" s="3"/>
      <c r="J9389" s="4"/>
      <c r="P9389" s="2"/>
      <c r="Q9389" s="3"/>
      <c r="R9389" s="4"/>
      <c r="X9389" s="2"/>
      <c r="Y9389" s="3"/>
      <c r="Z9389" s="4"/>
      <c r="AF9389" s="2"/>
      <c r="AG9389" s="3"/>
      <c r="AH9389" s="2"/>
      <c r="AN9389" s="2"/>
      <c r="AO9389" s="3"/>
      <c r="AP9389" s="2"/>
      <c r="AW9389" s="3"/>
    </row>
    <row r="9390" spans="8:49">
      <c r="H9390" s="2"/>
      <c r="I9390" s="3"/>
      <c r="J9390" s="4"/>
      <c r="P9390" s="2"/>
      <c r="Q9390" s="3"/>
      <c r="R9390" s="4"/>
      <c r="X9390" s="2"/>
      <c r="Y9390" s="3"/>
      <c r="Z9390" s="4"/>
      <c r="AF9390" s="2"/>
      <c r="AG9390" s="3"/>
      <c r="AH9390" s="2"/>
      <c r="AN9390" s="2"/>
      <c r="AO9390" s="3"/>
      <c r="AP9390" s="2"/>
      <c r="AW9390" s="3"/>
    </row>
    <row r="9391" spans="8:49">
      <c r="H9391" s="2"/>
      <c r="I9391" s="3"/>
      <c r="J9391" s="4"/>
      <c r="P9391" s="2"/>
      <c r="Q9391" s="3"/>
      <c r="R9391" s="4"/>
      <c r="X9391" s="2"/>
      <c r="Y9391" s="3"/>
      <c r="Z9391" s="4"/>
      <c r="AF9391" s="2"/>
      <c r="AG9391" s="3"/>
      <c r="AH9391" s="2"/>
      <c r="AN9391" s="2"/>
      <c r="AO9391" s="3"/>
      <c r="AP9391" s="2"/>
      <c r="AW9391" s="3"/>
    </row>
    <row r="9392" spans="8:49">
      <c r="H9392" s="2"/>
      <c r="I9392" s="3"/>
      <c r="J9392" s="4"/>
      <c r="P9392" s="2"/>
      <c r="Q9392" s="3"/>
      <c r="R9392" s="4"/>
      <c r="X9392" s="2"/>
      <c r="Y9392" s="3"/>
      <c r="Z9392" s="4"/>
      <c r="AF9392" s="2"/>
      <c r="AG9392" s="3"/>
      <c r="AH9392" s="2"/>
      <c r="AN9392" s="2"/>
      <c r="AO9392" s="3"/>
      <c r="AP9392" s="2"/>
      <c r="AW9392" s="3"/>
    </row>
    <row r="9393" spans="8:49">
      <c r="H9393" s="2"/>
      <c r="I9393" s="3"/>
      <c r="J9393" s="4"/>
      <c r="P9393" s="2"/>
      <c r="Q9393" s="3"/>
      <c r="R9393" s="4"/>
      <c r="X9393" s="2"/>
      <c r="Y9393" s="3"/>
      <c r="Z9393" s="4"/>
      <c r="AF9393" s="2"/>
      <c r="AG9393" s="3"/>
      <c r="AH9393" s="2"/>
      <c r="AN9393" s="2"/>
      <c r="AO9393" s="3"/>
      <c r="AP9393" s="2"/>
      <c r="AW9393" s="3"/>
    </row>
    <row r="9394" spans="8:49">
      <c r="H9394" s="2"/>
      <c r="I9394" s="3"/>
      <c r="J9394" s="4"/>
      <c r="P9394" s="2"/>
      <c r="Q9394" s="3"/>
      <c r="R9394" s="4"/>
      <c r="X9394" s="2"/>
      <c r="Y9394" s="3"/>
      <c r="Z9394" s="4"/>
      <c r="AF9394" s="2"/>
      <c r="AG9394" s="3"/>
      <c r="AH9394" s="2"/>
      <c r="AN9394" s="2"/>
      <c r="AO9394" s="3"/>
      <c r="AP9394" s="2"/>
      <c r="AW9394" s="3"/>
    </row>
    <row r="9395" spans="8:49">
      <c r="H9395" s="2"/>
      <c r="I9395" s="3"/>
      <c r="J9395" s="4"/>
      <c r="P9395" s="2"/>
      <c r="Q9395" s="3"/>
      <c r="R9395" s="4"/>
      <c r="X9395" s="2"/>
      <c r="Y9395" s="3"/>
      <c r="Z9395" s="4"/>
      <c r="AF9395" s="2"/>
      <c r="AG9395" s="3"/>
      <c r="AH9395" s="2"/>
      <c r="AN9395" s="2"/>
      <c r="AO9395" s="3"/>
      <c r="AP9395" s="2"/>
      <c r="AW9395" s="3"/>
    </row>
    <row r="9396" spans="8:49">
      <c r="H9396" s="2"/>
      <c r="I9396" s="3"/>
      <c r="J9396" s="4"/>
      <c r="P9396" s="2"/>
      <c r="Q9396" s="3"/>
      <c r="R9396" s="4"/>
      <c r="X9396" s="2"/>
      <c r="Y9396" s="3"/>
      <c r="Z9396" s="4"/>
      <c r="AF9396" s="2"/>
      <c r="AG9396" s="3"/>
      <c r="AH9396" s="2"/>
      <c r="AN9396" s="2"/>
      <c r="AO9396" s="3"/>
      <c r="AP9396" s="2"/>
      <c r="AW9396" s="3"/>
    </row>
    <row r="9397" spans="8:49">
      <c r="H9397" s="2"/>
      <c r="I9397" s="3"/>
      <c r="J9397" s="4"/>
      <c r="P9397" s="2"/>
      <c r="Q9397" s="3"/>
      <c r="R9397" s="4"/>
      <c r="X9397" s="2"/>
      <c r="Y9397" s="3"/>
      <c r="Z9397" s="4"/>
      <c r="AF9397" s="2"/>
      <c r="AG9397" s="3"/>
      <c r="AH9397" s="2"/>
      <c r="AN9397" s="2"/>
      <c r="AO9397" s="3"/>
      <c r="AP9397" s="2"/>
      <c r="AW9397" s="3"/>
    </row>
    <row r="9398" spans="8:49">
      <c r="H9398" s="2"/>
      <c r="I9398" s="3"/>
      <c r="J9398" s="4"/>
      <c r="P9398" s="2"/>
      <c r="Q9398" s="3"/>
      <c r="R9398" s="4"/>
      <c r="X9398" s="2"/>
      <c r="Y9398" s="3"/>
      <c r="Z9398" s="4"/>
      <c r="AF9398" s="2"/>
      <c r="AG9398" s="3"/>
      <c r="AH9398" s="2"/>
      <c r="AN9398" s="2"/>
      <c r="AO9398" s="3"/>
      <c r="AP9398" s="2"/>
      <c r="AW9398" s="3"/>
    </row>
    <row r="9399" spans="8:49">
      <c r="H9399" s="2"/>
      <c r="I9399" s="3"/>
      <c r="J9399" s="4"/>
      <c r="P9399" s="2"/>
      <c r="Q9399" s="3"/>
      <c r="R9399" s="4"/>
      <c r="X9399" s="2"/>
      <c r="Y9399" s="3"/>
      <c r="Z9399" s="4"/>
      <c r="AF9399" s="2"/>
      <c r="AG9399" s="3"/>
      <c r="AH9399" s="2"/>
      <c r="AN9399" s="2"/>
      <c r="AO9399" s="3"/>
      <c r="AP9399" s="2"/>
      <c r="AW9399" s="3"/>
    </row>
    <row r="9400" spans="8:49">
      <c r="H9400" s="2"/>
      <c r="I9400" s="3"/>
      <c r="J9400" s="4"/>
      <c r="P9400" s="2"/>
      <c r="Q9400" s="3"/>
      <c r="R9400" s="4"/>
      <c r="X9400" s="2"/>
      <c r="Y9400" s="3"/>
      <c r="Z9400" s="4"/>
      <c r="AF9400" s="2"/>
      <c r="AG9400" s="3"/>
      <c r="AH9400" s="2"/>
      <c r="AN9400" s="2"/>
      <c r="AO9400" s="3"/>
      <c r="AP9400" s="2"/>
      <c r="AW9400" s="3"/>
    </row>
    <row r="9401" spans="8:49">
      <c r="H9401" s="2"/>
      <c r="I9401" s="3"/>
      <c r="J9401" s="4"/>
      <c r="P9401" s="2"/>
      <c r="Q9401" s="3"/>
      <c r="R9401" s="4"/>
      <c r="X9401" s="2"/>
      <c r="Y9401" s="3"/>
      <c r="Z9401" s="4"/>
      <c r="AF9401" s="2"/>
      <c r="AG9401" s="3"/>
      <c r="AH9401" s="2"/>
      <c r="AN9401" s="2"/>
      <c r="AO9401" s="3"/>
      <c r="AP9401" s="2"/>
      <c r="AW9401" s="3"/>
    </row>
    <row r="9402" spans="8:49">
      <c r="H9402" s="2"/>
      <c r="I9402" s="3"/>
      <c r="J9402" s="4"/>
      <c r="P9402" s="2"/>
      <c r="Q9402" s="3"/>
      <c r="R9402" s="4"/>
      <c r="X9402" s="2"/>
      <c r="Y9402" s="3"/>
      <c r="Z9402" s="4"/>
      <c r="AF9402" s="2"/>
      <c r="AG9402" s="3"/>
      <c r="AH9402" s="2"/>
      <c r="AN9402" s="2"/>
      <c r="AO9402" s="3"/>
      <c r="AP9402" s="2"/>
      <c r="AW9402" s="3"/>
    </row>
    <row r="9403" spans="8:49">
      <c r="H9403" s="2"/>
      <c r="I9403" s="3"/>
      <c r="J9403" s="4"/>
      <c r="P9403" s="2"/>
      <c r="Q9403" s="3"/>
      <c r="R9403" s="4"/>
      <c r="X9403" s="2"/>
      <c r="Y9403" s="3"/>
      <c r="Z9403" s="4"/>
      <c r="AF9403" s="2"/>
      <c r="AG9403" s="3"/>
      <c r="AH9403" s="2"/>
      <c r="AN9403" s="2"/>
      <c r="AO9403" s="3"/>
      <c r="AP9403" s="2"/>
      <c r="AW9403" s="3"/>
    </row>
    <row r="9404" spans="8:49">
      <c r="H9404" s="2"/>
      <c r="I9404" s="3"/>
      <c r="J9404" s="4"/>
      <c r="P9404" s="2"/>
      <c r="Q9404" s="3"/>
      <c r="R9404" s="4"/>
      <c r="X9404" s="2"/>
      <c r="Y9404" s="3"/>
      <c r="Z9404" s="4"/>
      <c r="AF9404" s="2"/>
      <c r="AG9404" s="3"/>
      <c r="AH9404" s="2"/>
      <c r="AN9404" s="2"/>
      <c r="AO9404" s="3"/>
      <c r="AP9404" s="2"/>
      <c r="AW9404" s="3"/>
    </row>
    <row r="9405" spans="8:49">
      <c r="H9405" s="2"/>
      <c r="I9405" s="3"/>
      <c r="J9405" s="4"/>
      <c r="P9405" s="2"/>
      <c r="Q9405" s="3"/>
      <c r="R9405" s="4"/>
      <c r="X9405" s="2"/>
      <c r="Y9405" s="3"/>
      <c r="Z9405" s="4"/>
      <c r="AF9405" s="2"/>
      <c r="AG9405" s="3"/>
      <c r="AH9405" s="2"/>
      <c r="AN9405" s="2"/>
      <c r="AO9405" s="3"/>
      <c r="AP9405" s="2"/>
      <c r="AW9405" s="3"/>
    </row>
    <row r="9406" spans="8:49">
      <c r="H9406" s="2"/>
      <c r="I9406" s="3"/>
      <c r="J9406" s="4"/>
      <c r="P9406" s="2"/>
      <c r="Q9406" s="3"/>
      <c r="R9406" s="4"/>
      <c r="X9406" s="2"/>
      <c r="Y9406" s="3"/>
      <c r="Z9406" s="4"/>
      <c r="AF9406" s="2"/>
      <c r="AG9406" s="3"/>
      <c r="AH9406" s="2"/>
      <c r="AN9406" s="2"/>
      <c r="AO9406" s="3"/>
      <c r="AP9406" s="2"/>
      <c r="AW9406" s="3"/>
    </row>
    <row r="9407" spans="8:49">
      <c r="H9407" s="2"/>
      <c r="I9407" s="3"/>
      <c r="J9407" s="4"/>
      <c r="P9407" s="2"/>
      <c r="Q9407" s="3"/>
      <c r="R9407" s="4"/>
      <c r="X9407" s="2"/>
      <c r="Y9407" s="3"/>
      <c r="Z9407" s="4"/>
      <c r="AF9407" s="2"/>
      <c r="AG9407" s="3"/>
      <c r="AH9407" s="2"/>
      <c r="AN9407" s="2"/>
      <c r="AO9407" s="3"/>
      <c r="AP9407" s="2"/>
      <c r="AW9407" s="3"/>
    </row>
    <row r="9408" spans="8:49">
      <c r="H9408" s="2"/>
      <c r="I9408" s="3"/>
      <c r="J9408" s="4"/>
      <c r="P9408" s="2"/>
      <c r="Q9408" s="3"/>
      <c r="R9408" s="4"/>
      <c r="X9408" s="2"/>
      <c r="Y9408" s="3"/>
      <c r="Z9408" s="4"/>
      <c r="AF9408" s="2"/>
      <c r="AG9408" s="3"/>
      <c r="AH9408" s="2"/>
      <c r="AN9408" s="2"/>
      <c r="AO9408" s="3"/>
      <c r="AP9408" s="2"/>
      <c r="AW9408" s="3"/>
    </row>
    <row r="9409" spans="8:49">
      <c r="H9409" s="2"/>
      <c r="I9409" s="3"/>
      <c r="J9409" s="4"/>
      <c r="P9409" s="2"/>
      <c r="Q9409" s="3"/>
      <c r="R9409" s="4"/>
      <c r="X9409" s="2"/>
      <c r="Y9409" s="3"/>
      <c r="Z9409" s="4"/>
      <c r="AF9409" s="2"/>
      <c r="AG9409" s="3"/>
      <c r="AH9409" s="2"/>
      <c r="AN9409" s="2"/>
      <c r="AO9409" s="3"/>
      <c r="AP9409" s="2"/>
      <c r="AW9409" s="3"/>
    </row>
    <row r="9410" spans="8:49">
      <c r="H9410" s="2"/>
      <c r="I9410" s="3"/>
      <c r="J9410" s="4"/>
      <c r="P9410" s="2"/>
      <c r="Q9410" s="3"/>
      <c r="R9410" s="4"/>
      <c r="X9410" s="2"/>
      <c r="Y9410" s="3"/>
      <c r="Z9410" s="4"/>
      <c r="AF9410" s="2"/>
      <c r="AG9410" s="3"/>
      <c r="AH9410" s="2"/>
      <c r="AN9410" s="2"/>
      <c r="AO9410" s="3"/>
      <c r="AP9410" s="2"/>
      <c r="AW9410" s="3"/>
    </row>
    <row r="9411" spans="8:49">
      <c r="H9411" s="2"/>
      <c r="I9411" s="3"/>
      <c r="J9411" s="4"/>
      <c r="P9411" s="2"/>
      <c r="Q9411" s="3"/>
      <c r="R9411" s="4"/>
      <c r="X9411" s="2"/>
      <c r="Y9411" s="3"/>
      <c r="Z9411" s="4"/>
      <c r="AF9411" s="2"/>
      <c r="AG9411" s="3"/>
      <c r="AH9411" s="2"/>
      <c r="AN9411" s="2"/>
      <c r="AO9411" s="3"/>
      <c r="AP9411" s="2"/>
      <c r="AW9411" s="3"/>
    </row>
    <row r="9412" spans="8:49">
      <c r="H9412" s="2"/>
      <c r="I9412" s="3"/>
      <c r="J9412" s="4"/>
      <c r="P9412" s="2"/>
      <c r="Q9412" s="3"/>
      <c r="R9412" s="4"/>
      <c r="X9412" s="2"/>
      <c r="Y9412" s="3"/>
      <c r="Z9412" s="4"/>
      <c r="AF9412" s="2"/>
      <c r="AG9412" s="3"/>
      <c r="AH9412" s="2"/>
      <c r="AN9412" s="2"/>
      <c r="AO9412" s="3"/>
      <c r="AP9412" s="2"/>
      <c r="AW9412" s="3"/>
    </row>
    <row r="9413" spans="8:49">
      <c r="H9413" s="2"/>
      <c r="I9413" s="3"/>
      <c r="J9413" s="4"/>
      <c r="P9413" s="2"/>
      <c r="Q9413" s="3"/>
      <c r="R9413" s="4"/>
      <c r="X9413" s="2"/>
      <c r="Y9413" s="3"/>
      <c r="Z9413" s="4"/>
      <c r="AF9413" s="2"/>
      <c r="AG9413" s="3"/>
      <c r="AH9413" s="2"/>
      <c r="AN9413" s="2"/>
      <c r="AO9413" s="3"/>
      <c r="AP9413" s="2"/>
      <c r="AW9413" s="3"/>
    </row>
    <row r="9414" spans="8:49">
      <c r="H9414" s="2"/>
      <c r="I9414" s="3"/>
      <c r="J9414" s="4"/>
      <c r="P9414" s="2"/>
      <c r="Q9414" s="3"/>
      <c r="R9414" s="4"/>
      <c r="X9414" s="2"/>
      <c r="Y9414" s="3"/>
      <c r="Z9414" s="4"/>
      <c r="AF9414" s="2"/>
      <c r="AG9414" s="3"/>
      <c r="AH9414" s="2"/>
      <c r="AN9414" s="2"/>
      <c r="AO9414" s="3"/>
      <c r="AP9414" s="2"/>
      <c r="AW9414" s="3"/>
    </row>
    <row r="9415" spans="8:49">
      <c r="H9415" s="2"/>
      <c r="I9415" s="3"/>
      <c r="J9415" s="4"/>
      <c r="P9415" s="2"/>
      <c r="Q9415" s="3"/>
      <c r="R9415" s="4"/>
      <c r="X9415" s="2"/>
      <c r="Y9415" s="3"/>
      <c r="Z9415" s="4"/>
      <c r="AF9415" s="2"/>
      <c r="AG9415" s="3"/>
      <c r="AH9415" s="2"/>
      <c r="AN9415" s="2"/>
      <c r="AO9415" s="3"/>
      <c r="AP9415" s="2"/>
      <c r="AW9415" s="3"/>
    </row>
    <row r="9416" spans="8:49">
      <c r="H9416" s="2"/>
      <c r="I9416" s="3"/>
      <c r="J9416" s="4"/>
      <c r="P9416" s="2"/>
      <c r="Q9416" s="3"/>
      <c r="R9416" s="4"/>
      <c r="X9416" s="2"/>
      <c r="Y9416" s="3"/>
      <c r="Z9416" s="4"/>
      <c r="AF9416" s="2"/>
      <c r="AG9416" s="3"/>
      <c r="AH9416" s="2"/>
      <c r="AN9416" s="2"/>
      <c r="AO9416" s="3"/>
      <c r="AP9416" s="2"/>
      <c r="AW9416" s="3"/>
    </row>
    <row r="9417" spans="8:49">
      <c r="H9417" s="2"/>
      <c r="I9417" s="3"/>
      <c r="J9417" s="4"/>
      <c r="P9417" s="2"/>
      <c r="Q9417" s="3"/>
      <c r="R9417" s="4"/>
      <c r="X9417" s="2"/>
      <c r="Y9417" s="3"/>
      <c r="Z9417" s="4"/>
      <c r="AF9417" s="2"/>
      <c r="AG9417" s="3"/>
      <c r="AH9417" s="2"/>
      <c r="AN9417" s="2"/>
      <c r="AO9417" s="3"/>
      <c r="AP9417" s="2"/>
      <c r="AW9417" s="3"/>
    </row>
    <row r="9418" spans="8:49">
      <c r="H9418" s="2"/>
      <c r="I9418" s="3"/>
      <c r="J9418" s="4"/>
      <c r="P9418" s="2"/>
      <c r="Q9418" s="3"/>
      <c r="R9418" s="4"/>
      <c r="X9418" s="2"/>
      <c r="Y9418" s="3"/>
      <c r="Z9418" s="4"/>
      <c r="AF9418" s="2"/>
      <c r="AG9418" s="3"/>
      <c r="AH9418" s="2"/>
      <c r="AN9418" s="2"/>
      <c r="AO9418" s="3"/>
      <c r="AP9418" s="2"/>
      <c r="AW9418" s="3"/>
    </row>
    <row r="9419" spans="8:49">
      <c r="H9419" s="2"/>
      <c r="I9419" s="3"/>
      <c r="J9419" s="4"/>
      <c r="P9419" s="2"/>
      <c r="Q9419" s="3"/>
      <c r="R9419" s="4"/>
      <c r="X9419" s="2"/>
      <c r="Y9419" s="3"/>
      <c r="Z9419" s="4"/>
      <c r="AF9419" s="2"/>
      <c r="AG9419" s="3"/>
      <c r="AH9419" s="2"/>
      <c r="AN9419" s="2"/>
      <c r="AO9419" s="3"/>
      <c r="AP9419" s="2"/>
      <c r="AW9419" s="3"/>
    </row>
    <row r="9420" spans="8:49">
      <c r="H9420" s="2"/>
      <c r="I9420" s="3"/>
      <c r="J9420" s="4"/>
      <c r="P9420" s="2"/>
      <c r="Q9420" s="3"/>
      <c r="R9420" s="4"/>
      <c r="X9420" s="2"/>
      <c r="Y9420" s="3"/>
      <c r="Z9420" s="4"/>
      <c r="AF9420" s="2"/>
      <c r="AG9420" s="3"/>
      <c r="AH9420" s="2"/>
      <c r="AN9420" s="2"/>
      <c r="AO9420" s="3"/>
      <c r="AP9420" s="2"/>
      <c r="AW9420" s="3"/>
    </row>
    <row r="9421" spans="8:49">
      <c r="H9421" s="2"/>
      <c r="I9421" s="3"/>
      <c r="J9421" s="4"/>
      <c r="P9421" s="2"/>
      <c r="Q9421" s="3"/>
      <c r="R9421" s="4"/>
      <c r="X9421" s="2"/>
      <c r="Y9421" s="3"/>
      <c r="Z9421" s="4"/>
      <c r="AF9421" s="2"/>
      <c r="AG9421" s="3"/>
      <c r="AH9421" s="2"/>
      <c r="AN9421" s="2"/>
      <c r="AO9421" s="3"/>
      <c r="AP9421" s="2"/>
      <c r="AW9421" s="3"/>
    </row>
    <row r="9422" spans="8:49">
      <c r="H9422" s="2"/>
      <c r="I9422" s="3"/>
      <c r="J9422" s="4"/>
      <c r="P9422" s="2"/>
      <c r="Q9422" s="3"/>
      <c r="R9422" s="4"/>
      <c r="X9422" s="2"/>
      <c r="Y9422" s="3"/>
      <c r="Z9422" s="4"/>
      <c r="AF9422" s="2"/>
      <c r="AG9422" s="3"/>
      <c r="AH9422" s="2"/>
      <c r="AN9422" s="2"/>
      <c r="AO9422" s="3"/>
      <c r="AP9422" s="2"/>
      <c r="AW9422" s="3"/>
    </row>
    <row r="9423" spans="8:49">
      <c r="H9423" s="2"/>
      <c r="I9423" s="3"/>
      <c r="J9423" s="4"/>
      <c r="P9423" s="2"/>
      <c r="Q9423" s="3"/>
      <c r="R9423" s="4"/>
      <c r="X9423" s="2"/>
      <c r="Y9423" s="3"/>
      <c r="Z9423" s="4"/>
      <c r="AF9423" s="2"/>
      <c r="AG9423" s="3"/>
      <c r="AH9423" s="2"/>
      <c r="AN9423" s="2"/>
      <c r="AO9423" s="3"/>
      <c r="AP9423" s="2"/>
      <c r="AW9423" s="3"/>
    </row>
    <row r="9424" spans="8:49">
      <c r="H9424" s="2"/>
      <c r="I9424" s="3"/>
      <c r="J9424" s="4"/>
      <c r="P9424" s="2"/>
      <c r="Q9424" s="3"/>
      <c r="R9424" s="4"/>
      <c r="X9424" s="2"/>
      <c r="Y9424" s="3"/>
      <c r="Z9424" s="4"/>
      <c r="AF9424" s="2"/>
      <c r="AG9424" s="3"/>
      <c r="AH9424" s="2"/>
      <c r="AN9424" s="2"/>
      <c r="AO9424" s="3"/>
      <c r="AP9424" s="2"/>
      <c r="AW9424" s="3"/>
    </row>
    <row r="9425" spans="8:49">
      <c r="H9425" s="2"/>
      <c r="I9425" s="3"/>
      <c r="J9425" s="4"/>
      <c r="P9425" s="2"/>
      <c r="Q9425" s="3"/>
      <c r="R9425" s="4"/>
      <c r="X9425" s="2"/>
      <c r="Y9425" s="3"/>
      <c r="Z9425" s="4"/>
      <c r="AF9425" s="2"/>
      <c r="AG9425" s="3"/>
      <c r="AH9425" s="2"/>
      <c r="AN9425" s="2"/>
      <c r="AO9425" s="3"/>
      <c r="AP9425" s="2"/>
      <c r="AW9425" s="3"/>
    </row>
    <row r="9426" spans="8:49">
      <c r="H9426" s="2"/>
      <c r="I9426" s="3"/>
      <c r="J9426" s="4"/>
      <c r="P9426" s="2"/>
      <c r="Q9426" s="3"/>
      <c r="R9426" s="4"/>
      <c r="X9426" s="2"/>
      <c r="Y9426" s="3"/>
      <c r="Z9426" s="4"/>
      <c r="AF9426" s="2"/>
      <c r="AG9426" s="3"/>
      <c r="AH9426" s="2"/>
      <c r="AN9426" s="2"/>
      <c r="AO9426" s="3"/>
      <c r="AP9426" s="2"/>
      <c r="AW9426" s="3"/>
    </row>
    <row r="9427" spans="8:49">
      <c r="H9427" s="2"/>
      <c r="I9427" s="3"/>
      <c r="J9427" s="4"/>
      <c r="P9427" s="2"/>
      <c r="Q9427" s="3"/>
      <c r="R9427" s="4"/>
      <c r="X9427" s="2"/>
      <c r="Y9427" s="3"/>
      <c r="Z9427" s="4"/>
      <c r="AF9427" s="2"/>
      <c r="AG9427" s="3"/>
      <c r="AH9427" s="2"/>
      <c r="AN9427" s="2"/>
      <c r="AO9427" s="3"/>
      <c r="AP9427" s="2"/>
      <c r="AW9427" s="3"/>
    </row>
    <row r="9428" spans="8:49">
      <c r="H9428" s="2"/>
      <c r="I9428" s="3"/>
      <c r="J9428" s="4"/>
      <c r="P9428" s="2"/>
      <c r="Q9428" s="3"/>
      <c r="R9428" s="4"/>
      <c r="X9428" s="2"/>
      <c r="Y9428" s="3"/>
      <c r="Z9428" s="4"/>
      <c r="AF9428" s="2"/>
      <c r="AG9428" s="3"/>
      <c r="AH9428" s="2"/>
      <c r="AN9428" s="2"/>
      <c r="AO9428" s="3"/>
      <c r="AP9428" s="2"/>
      <c r="AW9428" s="3"/>
    </row>
    <row r="9429" spans="8:49">
      <c r="H9429" s="2"/>
      <c r="I9429" s="3"/>
      <c r="J9429" s="4"/>
      <c r="P9429" s="2"/>
      <c r="Q9429" s="3"/>
      <c r="R9429" s="4"/>
      <c r="X9429" s="2"/>
      <c r="Y9429" s="3"/>
      <c r="Z9429" s="4"/>
      <c r="AF9429" s="2"/>
      <c r="AG9429" s="3"/>
      <c r="AH9429" s="2"/>
      <c r="AN9429" s="2"/>
      <c r="AO9429" s="3"/>
      <c r="AP9429" s="2"/>
      <c r="AW9429" s="3"/>
    </row>
    <row r="9430" spans="8:49">
      <c r="H9430" s="2"/>
      <c r="I9430" s="3"/>
      <c r="J9430" s="4"/>
      <c r="P9430" s="2"/>
      <c r="Q9430" s="3"/>
      <c r="R9430" s="4"/>
      <c r="X9430" s="2"/>
      <c r="Y9430" s="3"/>
      <c r="Z9430" s="4"/>
      <c r="AF9430" s="2"/>
      <c r="AG9430" s="3"/>
      <c r="AH9430" s="2"/>
      <c r="AN9430" s="2"/>
      <c r="AO9430" s="3"/>
      <c r="AP9430" s="2"/>
      <c r="AW9430" s="3"/>
    </row>
    <row r="9431" spans="8:49">
      <c r="H9431" s="2"/>
      <c r="I9431" s="3"/>
      <c r="J9431" s="4"/>
      <c r="P9431" s="2"/>
      <c r="Q9431" s="3"/>
      <c r="R9431" s="4"/>
      <c r="X9431" s="2"/>
      <c r="Y9431" s="3"/>
      <c r="Z9431" s="4"/>
      <c r="AF9431" s="2"/>
      <c r="AG9431" s="3"/>
      <c r="AH9431" s="2"/>
      <c r="AN9431" s="2"/>
      <c r="AO9431" s="3"/>
      <c r="AP9431" s="2"/>
      <c r="AW9431" s="3"/>
    </row>
    <row r="9432" spans="8:49">
      <c r="H9432" s="2"/>
      <c r="I9432" s="3"/>
      <c r="J9432" s="4"/>
      <c r="P9432" s="2"/>
      <c r="Q9432" s="3"/>
      <c r="R9432" s="4"/>
      <c r="X9432" s="2"/>
      <c r="Y9432" s="3"/>
      <c r="Z9432" s="4"/>
      <c r="AF9432" s="2"/>
      <c r="AG9432" s="3"/>
      <c r="AH9432" s="2"/>
      <c r="AN9432" s="2"/>
      <c r="AO9432" s="3"/>
      <c r="AP9432" s="2"/>
      <c r="AW9432" s="3"/>
    </row>
    <row r="9433" spans="8:49">
      <c r="H9433" s="2"/>
      <c r="I9433" s="3"/>
      <c r="J9433" s="4"/>
      <c r="P9433" s="2"/>
      <c r="Q9433" s="3"/>
      <c r="R9433" s="4"/>
      <c r="X9433" s="2"/>
      <c r="Y9433" s="3"/>
      <c r="Z9433" s="4"/>
      <c r="AF9433" s="2"/>
      <c r="AG9433" s="3"/>
      <c r="AH9433" s="2"/>
      <c r="AN9433" s="2"/>
      <c r="AO9433" s="3"/>
      <c r="AP9433" s="2"/>
      <c r="AW9433" s="3"/>
    </row>
    <row r="9434" spans="8:49">
      <c r="H9434" s="2"/>
      <c r="I9434" s="3"/>
      <c r="J9434" s="4"/>
      <c r="P9434" s="2"/>
      <c r="Q9434" s="3"/>
      <c r="R9434" s="4"/>
      <c r="X9434" s="2"/>
      <c r="Y9434" s="3"/>
      <c r="Z9434" s="4"/>
      <c r="AF9434" s="2"/>
      <c r="AG9434" s="3"/>
      <c r="AH9434" s="2"/>
      <c r="AN9434" s="2"/>
      <c r="AO9434" s="3"/>
      <c r="AP9434" s="2"/>
      <c r="AW9434" s="3"/>
    </row>
    <row r="9435" spans="8:49">
      <c r="H9435" s="2"/>
      <c r="I9435" s="3"/>
      <c r="J9435" s="4"/>
      <c r="P9435" s="2"/>
      <c r="Q9435" s="3"/>
      <c r="R9435" s="4"/>
      <c r="X9435" s="2"/>
      <c r="Y9435" s="3"/>
      <c r="Z9435" s="4"/>
      <c r="AF9435" s="2"/>
      <c r="AG9435" s="3"/>
      <c r="AH9435" s="2"/>
      <c r="AN9435" s="2"/>
      <c r="AO9435" s="3"/>
      <c r="AP9435" s="2"/>
      <c r="AW9435" s="3"/>
    </row>
    <row r="9436" spans="8:49">
      <c r="H9436" s="2"/>
      <c r="I9436" s="3"/>
      <c r="J9436" s="4"/>
      <c r="P9436" s="2"/>
      <c r="Q9436" s="3"/>
      <c r="R9436" s="4"/>
      <c r="X9436" s="2"/>
      <c r="Y9436" s="3"/>
      <c r="Z9436" s="4"/>
      <c r="AF9436" s="2"/>
      <c r="AG9436" s="3"/>
      <c r="AH9436" s="2"/>
      <c r="AN9436" s="2"/>
      <c r="AO9436" s="3"/>
      <c r="AP9436" s="2"/>
      <c r="AW9436" s="3"/>
    </row>
    <row r="9437" spans="8:49">
      <c r="H9437" s="2"/>
      <c r="I9437" s="3"/>
      <c r="J9437" s="4"/>
      <c r="P9437" s="2"/>
      <c r="Q9437" s="3"/>
      <c r="R9437" s="4"/>
      <c r="X9437" s="2"/>
      <c r="Y9437" s="3"/>
      <c r="Z9437" s="4"/>
      <c r="AF9437" s="2"/>
      <c r="AG9437" s="3"/>
      <c r="AH9437" s="2"/>
      <c r="AN9437" s="2"/>
      <c r="AO9437" s="3"/>
      <c r="AP9437" s="2"/>
      <c r="AW9437" s="3"/>
    </row>
    <row r="9438" spans="8:49">
      <c r="H9438" s="2"/>
      <c r="I9438" s="3"/>
      <c r="J9438" s="4"/>
      <c r="P9438" s="2"/>
      <c r="Q9438" s="3"/>
      <c r="R9438" s="4"/>
      <c r="X9438" s="2"/>
      <c r="Y9438" s="3"/>
      <c r="Z9438" s="4"/>
      <c r="AF9438" s="2"/>
      <c r="AG9438" s="3"/>
      <c r="AH9438" s="2"/>
      <c r="AN9438" s="2"/>
      <c r="AO9438" s="3"/>
      <c r="AP9438" s="2"/>
      <c r="AW9438" s="3"/>
    </row>
    <row r="9439" spans="8:49">
      <c r="H9439" s="2"/>
      <c r="I9439" s="3"/>
      <c r="J9439" s="4"/>
      <c r="P9439" s="2"/>
      <c r="Q9439" s="3"/>
      <c r="R9439" s="4"/>
      <c r="X9439" s="2"/>
      <c r="Y9439" s="3"/>
      <c r="Z9439" s="4"/>
      <c r="AF9439" s="2"/>
      <c r="AG9439" s="3"/>
      <c r="AH9439" s="2"/>
      <c r="AN9439" s="2"/>
      <c r="AO9439" s="3"/>
      <c r="AP9439" s="2"/>
      <c r="AW9439" s="3"/>
    </row>
    <row r="9440" spans="8:49">
      <c r="H9440" s="2"/>
      <c r="I9440" s="3"/>
      <c r="J9440" s="4"/>
      <c r="P9440" s="2"/>
      <c r="Q9440" s="3"/>
      <c r="R9440" s="4"/>
      <c r="X9440" s="2"/>
      <c r="Y9440" s="3"/>
      <c r="Z9440" s="4"/>
      <c r="AF9440" s="2"/>
      <c r="AG9440" s="3"/>
      <c r="AH9440" s="2"/>
      <c r="AN9440" s="2"/>
      <c r="AO9440" s="3"/>
      <c r="AP9440" s="2"/>
      <c r="AW9440" s="3"/>
    </row>
    <row r="9441" spans="8:49">
      <c r="H9441" s="2"/>
      <c r="I9441" s="3"/>
      <c r="J9441" s="4"/>
      <c r="P9441" s="2"/>
      <c r="Q9441" s="3"/>
      <c r="R9441" s="4"/>
      <c r="X9441" s="2"/>
      <c r="Y9441" s="3"/>
      <c r="Z9441" s="4"/>
      <c r="AF9441" s="2"/>
      <c r="AG9441" s="3"/>
      <c r="AH9441" s="2"/>
      <c r="AN9441" s="2"/>
      <c r="AO9441" s="3"/>
      <c r="AP9441" s="2"/>
      <c r="AW9441" s="3"/>
    </row>
    <row r="9442" spans="8:49">
      <c r="H9442" s="2"/>
      <c r="I9442" s="3"/>
      <c r="J9442" s="4"/>
      <c r="P9442" s="2"/>
      <c r="Q9442" s="3"/>
      <c r="R9442" s="4"/>
      <c r="X9442" s="2"/>
      <c r="Y9442" s="3"/>
      <c r="Z9442" s="4"/>
      <c r="AF9442" s="2"/>
      <c r="AG9442" s="3"/>
      <c r="AH9442" s="2"/>
      <c r="AN9442" s="2"/>
      <c r="AO9442" s="3"/>
      <c r="AP9442" s="2"/>
      <c r="AW9442" s="3"/>
    </row>
    <row r="9443" spans="8:49">
      <c r="H9443" s="2"/>
      <c r="I9443" s="3"/>
      <c r="J9443" s="4"/>
      <c r="P9443" s="2"/>
      <c r="Q9443" s="3"/>
      <c r="R9443" s="4"/>
      <c r="X9443" s="2"/>
      <c r="Y9443" s="3"/>
      <c r="Z9443" s="4"/>
      <c r="AF9443" s="2"/>
      <c r="AG9443" s="3"/>
      <c r="AH9443" s="2"/>
      <c r="AN9443" s="2"/>
      <c r="AO9443" s="3"/>
      <c r="AP9443" s="2"/>
      <c r="AW9443" s="3"/>
    </row>
    <row r="9444" spans="8:49">
      <c r="H9444" s="2"/>
      <c r="I9444" s="3"/>
      <c r="J9444" s="4"/>
      <c r="P9444" s="2"/>
      <c r="Q9444" s="3"/>
      <c r="R9444" s="4"/>
      <c r="X9444" s="2"/>
      <c r="Y9444" s="3"/>
      <c r="Z9444" s="4"/>
      <c r="AF9444" s="2"/>
      <c r="AG9444" s="3"/>
      <c r="AH9444" s="2"/>
      <c r="AN9444" s="2"/>
      <c r="AO9444" s="3"/>
      <c r="AP9444" s="2"/>
      <c r="AW9444" s="3"/>
    </row>
    <row r="9445" spans="8:49">
      <c r="H9445" s="2"/>
      <c r="I9445" s="3"/>
      <c r="J9445" s="4"/>
      <c r="P9445" s="2"/>
      <c r="Q9445" s="3"/>
      <c r="R9445" s="4"/>
      <c r="X9445" s="2"/>
      <c r="Y9445" s="3"/>
      <c r="Z9445" s="4"/>
      <c r="AF9445" s="2"/>
      <c r="AG9445" s="3"/>
      <c r="AH9445" s="2"/>
      <c r="AN9445" s="2"/>
      <c r="AO9445" s="3"/>
      <c r="AP9445" s="2"/>
      <c r="AW9445" s="3"/>
    </row>
    <row r="9446" spans="8:49">
      <c r="H9446" s="2"/>
      <c r="I9446" s="3"/>
      <c r="J9446" s="4"/>
      <c r="P9446" s="2"/>
      <c r="Q9446" s="3"/>
      <c r="R9446" s="4"/>
      <c r="X9446" s="2"/>
      <c r="Y9446" s="3"/>
      <c r="Z9446" s="4"/>
      <c r="AF9446" s="2"/>
      <c r="AG9446" s="3"/>
      <c r="AH9446" s="2"/>
      <c r="AN9446" s="2"/>
      <c r="AO9446" s="3"/>
      <c r="AP9446" s="2"/>
      <c r="AW9446" s="3"/>
    </row>
    <row r="9447" spans="8:49">
      <c r="H9447" s="2"/>
      <c r="I9447" s="3"/>
      <c r="J9447" s="4"/>
      <c r="P9447" s="2"/>
      <c r="Q9447" s="3"/>
      <c r="R9447" s="4"/>
      <c r="X9447" s="2"/>
      <c r="Y9447" s="3"/>
      <c r="Z9447" s="4"/>
      <c r="AF9447" s="2"/>
      <c r="AG9447" s="3"/>
      <c r="AH9447" s="2"/>
      <c r="AN9447" s="2"/>
      <c r="AO9447" s="3"/>
      <c r="AP9447" s="2"/>
      <c r="AW9447" s="3"/>
    </row>
    <row r="9448" spans="8:49">
      <c r="H9448" s="2"/>
      <c r="I9448" s="3"/>
      <c r="J9448" s="4"/>
      <c r="P9448" s="2"/>
      <c r="Q9448" s="3"/>
      <c r="R9448" s="4"/>
      <c r="X9448" s="2"/>
      <c r="Y9448" s="3"/>
      <c r="Z9448" s="4"/>
      <c r="AF9448" s="2"/>
      <c r="AG9448" s="3"/>
      <c r="AH9448" s="2"/>
      <c r="AN9448" s="2"/>
      <c r="AO9448" s="3"/>
      <c r="AP9448" s="2"/>
      <c r="AW9448" s="3"/>
    </row>
    <row r="9449" spans="8:49">
      <c r="H9449" s="2"/>
      <c r="I9449" s="3"/>
      <c r="J9449" s="4"/>
      <c r="P9449" s="2"/>
      <c r="Q9449" s="3"/>
      <c r="R9449" s="4"/>
      <c r="X9449" s="2"/>
      <c r="Y9449" s="3"/>
      <c r="Z9449" s="4"/>
      <c r="AF9449" s="2"/>
      <c r="AG9449" s="3"/>
      <c r="AH9449" s="2"/>
      <c r="AN9449" s="2"/>
      <c r="AO9449" s="3"/>
      <c r="AP9449" s="2"/>
      <c r="AW9449" s="3"/>
    </row>
    <row r="9450" spans="8:49">
      <c r="H9450" s="2"/>
      <c r="I9450" s="3"/>
      <c r="J9450" s="4"/>
      <c r="P9450" s="2"/>
      <c r="Q9450" s="3"/>
      <c r="R9450" s="4"/>
      <c r="X9450" s="2"/>
      <c r="Y9450" s="3"/>
      <c r="Z9450" s="4"/>
      <c r="AF9450" s="2"/>
      <c r="AG9450" s="3"/>
      <c r="AH9450" s="2"/>
      <c r="AN9450" s="2"/>
      <c r="AO9450" s="3"/>
      <c r="AP9450" s="2"/>
      <c r="AW9450" s="3"/>
    </row>
    <row r="9451" spans="8:49">
      <c r="H9451" s="2"/>
      <c r="I9451" s="3"/>
      <c r="J9451" s="4"/>
      <c r="P9451" s="2"/>
      <c r="Q9451" s="3"/>
      <c r="R9451" s="4"/>
      <c r="X9451" s="2"/>
      <c r="Y9451" s="3"/>
      <c r="Z9451" s="4"/>
      <c r="AF9451" s="2"/>
      <c r="AG9451" s="3"/>
      <c r="AH9451" s="2"/>
      <c r="AN9451" s="2"/>
      <c r="AO9451" s="3"/>
      <c r="AP9451" s="2"/>
      <c r="AW9451" s="3"/>
    </row>
    <row r="9452" spans="8:49">
      <c r="H9452" s="2"/>
      <c r="I9452" s="3"/>
      <c r="J9452" s="4"/>
      <c r="P9452" s="2"/>
      <c r="Q9452" s="3"/>
      <c r="R9452" s="4"/>
      <c r="X9452" s="2"/>
      <c r="Y9452" s="3"/>
      <c r="Z9452" s="4"/>
      <c r="AF9452" s="2"/>
      <c r="AG9452" s="3"/>
      <c r="AH9452" s="2"/>
      <c r="AN9452" s="2"/>
      <c r="AO9452" s="3"/>
      <c r="AP9452" s="2"/>
      <c r="AW9452" s="3"/>
    </row>
    <row r="9453" spans="8:49">
      <c r="H9453" s="2"/>
      <c r="I9453" s="3"/>
      <c r="J9453" s="4"/>
      <c r="P9453" s="2"/>
      <c r="Q9453" s="3"/>
      <c r="R9453" s="4"/>
      <c r="X9453" s="2"/>
      <c r="Y9453" s="3"/>
      <c r="Z9453" s="4"/>
      <c r="AF9453" s="2"/>
      <c r="AG9453" s="3"/>
      <c r="AH9453" s="2"/>
      <c r="AN9453" s="2"/>
      <c r="AO9453" s="3"/>
      <c r="AP9453" s="2"/>
      <c r="AW9453" s="3"/>
    </row>
    <row r="9454" spans="8:49">
      <c r="H9454" s="2"/>
      <c r="I9454" s="3"/>
      <c r="J9454" s="4"/>
      <c r="P9454" s="2"/>
      <c r="Q9454" s="3"/>
      <c r="R9454" s="4"/>
      <c r="X9454" s="2"/>
      <c r="Y9454" s="3"/>
      <c r="Z9454" s="4"/>
      <c r="AF9454" s="2"/>
      <c r="AG9454" s="3"/>
      <c r="AH9454" s="2"/>
      <c r="AN9454" s="2"/>
      <c r="AO9454" s="3"/>
      <c r="AP9454" s="2"/>
      <c r="AW9454" s="3"/>
    </row>
    <row r="9455" spans="8:49">
      <c r="H9455" s="2"/>
      <c r="I9455" s="3"/>
      <c r="J9455" s="4"/>
      <c r="P9455" s="2"/>
      <c r="Q9455" s="3"/>
      <c r="R9455" s="4"/>
      <c r="X9455" s="2"/>
      <c r="Y9455" s="3"/>
      <c r="Z9455" s="4"/>
      <c r="AF9455" s="2"/>
      <c r="AG9455" s="3"/>
      <c r="AH9455" s="2"/>
      <c r="AN9455" s="2"/>
      <c r="AO9455" s="3"/>
      <c r="AP9455" s="2"/>
      <c r="AW9455" s="3"/>
    </row>
    <row r="9456" spans="8:49">
      <c r="H9456" s="2"/>
      <c r="I9456" s="3"/>
      <c r="J9456" s="4"/>
      <c r="P9456" s="2"/>
      <c r="Q9456" s="3"/>
      <c r="R9456" s="4"/>
      <c r="X9456" s="2"/>
      <c r="Y9456" s="3"/>
      <c r="Z9456" s="4"/>
      <c r="AF9456" s="2"/>
      <c r="AG9456" s="3"/>
      <c r="AH9456" s="2"/>
      <c r="AN9456" s="2"/>
      <c r="AO9456" s="3"/>
      <c r="AP9456" s="2"/>
      <c r="AW9456" s="3"/>
    </row>
    <row r="9457" spans="8:49">
      <c r="H9457" s="2"/>
      <c r="I9457" s="3"/>
      <c r="J9457" s="4"/>
      <c r="P9457" s="2"/>
      <c r="Q9457" s="3"/>
      <c r="R9457" s="4"/>
      <c r="X9457" s="2"/>
      <c r="Y9457" s="3"/>
      <c r="Z9457" s="4"/>
      <c r="AF9457" s="2"/>
      <c r="AG9457" s="3"/>
      <c r="AH9457" s="2"/>
      <c r="AN9457" s="2"/>
      <c r="AO9457" s="3"/>
      <c r="AP9457" s="2"/>
      <c r="AW9457" s="3"/>
    </row>
    <row r="9458" spans="8:49">
      <c r="H9458" s="2"/>
      <c r="I9458" s="3"/>
      <c r="J9458" s="4"/>
      <c r="P9458" s="2"/>
      <c r="Q9458" s="3"/>
      <c r="R9458" s="4"/>
      <c r="X9458" s="2"/>
      <c r="Y9458" s="3"/>
      <c r="Z9458" s="4"/>
      <c r="AF9458" s="2"/>
      <c r="AG9458" s="3"/>
      <c r="AH9458" s="2"/>
      <c r="AN9458" s="2"/>
      <c r="AO9458" s="3"/>
      <c r="AP9458" s="2"/>
      <c r="AW9458" s="3"/>
    </row>
    <row r="9459" spans="8:49">
      <c r="H9459" s="2"/>
      <c r="I9459" s="3"/>
      <c r="J9459" s="4"/>
      <c r="P9459" s="2"/>
      <c r="Q9459" s="3"/>
      <c r="R9459" s="4"/>
      <c r="X9459" s="2"/>
      <c r="Y9459" s="3"/>
      <c r="Z9459" s="4"/>
      <c r="AF9459" s="2"/>
      <c r="AG9459" s="3"/>
      <c r="AH9459" s="2"/>
      <c r="AN9459" s="2"/>
      <c r="AO9459" s="3"/>
      <c r="AP9459" s="2"/>
      <c r="AW9459" s="3"/>
    </row>
    <row r="9460" spans="8:49">
      <c r="H9460" s="2"/>
      <c r="I9460" s="3"/>
      <c r="J9460" s="4"/>
      <c r="P9460" s="2"/>
      <c r="Q9460" s="3"/>
      <c r="R9460" s="4"/>
      <c r="X9460" s="2"/>
      <c r="Y9460" s="3"/>
      <c r="Z9460" s="4"/>
      <c r="AF9460" s="2"/>
      <c r="AG9460" s="3"/>
      <c r="AH9460" s="2"/>
      <c r="AN9460" s="2"/>
      <c r="AO9460" s="3"/>
      <c r="AP9460" s="2"/>
      <c r="AW9460" s="3"/>
    </row>
    <row r="9461" spans="8:49">
      <c r="H9461" s="2"/>
      <c r="I9461" s="3"/>
      <c r="J9461" s="4"/>
      <c r="P9461" s="2"/>
      <c r="Q9461" s="3"/>
      <c r="R9461" s="4"/>
      <c r="X9461" s="2"/>
      <c r="Y9461" s="3"/>
      <c r="Z9461" s="4"/>
      <c r="AF9461" s="2"/>
      <c r="AG9461" s="3"/>
      <c r="AH9461" s="2"/>
      <c r="AN9461" s="2"/>
      <c r="AO9461" s="3"/>
      <c r="AP9461" s="2"/>
      <c r="AW9461" s="3"/>
    </row>
    <row r="9462" spans="8:49">
      <c r="H9462" s="2"/>
      <c r="I9462" s="3"/>
      <c r="J9462" s="4"/>
      <c r="P9462" s="2"/>
      <c r="Q9462" s="3"/>
      <c r="R9462" s="4"/>
      <c r="X9462" s="2"/>
      <c r="Y9462" s="3"/>
      <c r="Z9462" s="4"/>
      <c r="AF9462" s="2"/>
      <c r="AG9462" s="3"/>
      <c r="AH9462" s="2"/>
      <c r="AN9462" s="2"/>
      <c r="AO9462" s="3"/>
      <c r="AP9462" s="2"/>
      <c r="AW9462" s="3"/>
    </row>
    <row r="9463" spans="8:49">
      <c r="H9463" s="2"/>
      <c r="I9463" s="3"/>
      <c r="J9463" s="4"/>
      <c r="P9463" s="2"/>
      <c r="Q9463" s="3"/>
      <c r="R9463" s="4"/>
      <c r="X9463" s="2"/>
      <c r="Y9463" s="3"/>
      <c r="Z9463" s="4"/>
      <c r="AF9463" s="2"/>
      <c r="AG9463" s="3"/>
      <c r="AH9463" s="2"/>
      <c r="AN9463" s="2"/>
      <c r="AO9463" s="3"/>
      <c r="AP9463" s="2"/>
      <c r="AW9463" s="3"/>
    </row>
    <row r="9464" spans="8:49">
      <c r="H9464" s="2"/>
      <c r="I9464" s="3"/>
      <c r="J9464" s="4"/>
      <c r="P9464" s="2"/>
      <c r="Q9464" s="3"/>
      <c r="R9464" s="4"/>
      <c r="X9464" s="2"/>
      <c r="Y9464" s="3"/>
      <c r="Z9464" s="4"/>
      <c r="AF9464" s="2"/>
      <c r="AG9464" s="3"/>
      <c r="AH9464" s="2"/>
      <c r="AN9464" s="2"/>
      <c r="AO9464" s="3"/>
      <c r="AP9464" s="2"/>
      <c r="AW9464" s="3"/>
    </row>
    <row r="9465" spans="8:49">
      <c r="H9465" s="2"/>
      <c r="I9465" s="3"/>
      <c r="J9465" s="4"/>
      <c r="P9465" s="2"/>
      <c r="Q9465" s="3"/>
      <c r="R9465" s="4"/>
      <c r="X9465" s="2"/>
      <c r="Y9465" s="3"/>
      <c r="Z9465" s="4"/>
      <c r="AF9465" s="2"/>
      <c r="AG9465" s="3"/>
      <c r="AH9465" s="2"/>
      <c r="AN9465" s="2"/>
      <c r="AO9465" s="3"/>
      <c r="AP9465" s="2"/>
      <c r="AW9465" s="3"/>
    </row>
    <row r="9466" spans="8:49">
      <c r="H9466" s="2"/>
      <c r="I9466" s="3"/>
      <c r="J9466" s="4"/>
      <c r="P9466" s="2"/>
      <c r="Q9466" s="3"/>
      <c r="R9466" s="4"/>
      <c r="X9466" s="2"/>
      <c r="Y9466" s="3"/>
      <c r="Z9466" s="4"/>
      <c r="AF9466" s="2"/>
      <c r="AG9466" s="3"/>
      <c r="AH9466" s="2"/>
      <c r="AN9466" s="2"/>
      <c r="AO9466" s="3"/>
      <c r="AP9466" s="2"/>
      <c r="AW9466" s="3"/>
    </row>
    <row r="9467" spans="8:49">
      <c r="H9467" s="2"/>
      <c r="I9467" s="3"/>
      <c r="J9467" s="4"/>
      <c r="P9467" s="2"/>
      <c r="Q9467" s="3"/>
      <c r="R9467" s="4"/>
      <c r="X9467" s="2"/>
      <c r="Y9467" s="3"/>
      <c r="Z9467" s="4"/>
      <c r="AF9467" s="2"/>
      <c r="AG9467" s="3"/>
      <c r="AH9467" s="2"/>
      <c r="AN9467" s="2"/>
      <c r="AO9467" s="3"/>
      <c r="AP9467" s="2"/>
      <c r="AW9467" s="3"/>
    </row>
    <row r="9468" spans="8:49">
      <c r="H9468" s="2"/>
      <c r="I9468" s="3"/>
      <c r="J9468" s="4"/>
      <c r="P9468" s="2"/>
      <c r="Q9468" s="3"/>
      <c r="R9468" s="4"/>
      <c r="X9468" s="2"/>
      <c r="Y9468" s="3"/>
      <c r="Z9468" s="4"/>
      <c r="AF9468" s="2"/>
      <c r="AG9468" s="3"/>
      <c r="AH9468" s="2"/>
      <c r="AN9468" s="2"/>
      <c r="AO9468" s="3"/>
      <c r="AP9468" s="2"/>
      <c r="AW9468" s="3"/>
    </row>
    <row r="9469" spans="8:49">
      <c r="H9469" s="2"/>
      <c r="I9469" s="3"/>
      <c r="J9469" s="4"/>
      <c r="P9469" s="2"/>
      <c r="Q9469" s="3"/>
      <c r="R9469" s="4"/>
      <c r="X9469" s="2"/>
      <c r="Y9469" s="3"/>
      <c r="Z9469" s="4"/>
      <c r="AF9469" s="2"/>
      <c r="AG9469" s="3"/>
      <c r="AH9469" s="2"/>
      <c r="AN9469" s="2"/>
      <c r="AO9469" s="3"/>
      <c r="AP9469" s="2"/>
      <c r="AW9469" s="3"/>
    </row>
    <row r="9470" spans="8:49">
      <c r="H9470" s="2"/>
      <c r="I9470" s="3"/>
      <c r="J9470" s="4"/>
      <c r="P9470" s="2"/>
      <c r="Q9470" s="3"/>
      <c r="R9470" s="4"/>
      <c r="X9470" s="2"/>
      <c r="Y9470" s="3"/>
      <c r="Z9470" s="4"/>
      <c r="AF9470" s="2"/>
      <c r="AG9470" s="3"/>
      <c r="AH9470" s="2"/>
      <c r="AN9470" s="2"/>
      <c r="AO9470" s="3"/>
      <c r="AP9470" s="2"/>
      <c r="AW9470" s="3"/>
    </row>
    <row r="9471" spans="8:49">
      <c r="H9471" s="2"/>
      <c r="I9471" s="3"/>
      <c r="J9471" s="4"/>
      <c r="P9471" s="2"/>
      <c r="Q9471" s="3"/>
      <c r="R9471" s="4"/>
      <c r="X9471" s="2"/>
      <c r="Y9471" s="3"/>
      <c r="Z9471" s="4"/>
      <c r="AF9471" s="2"/>
      <c r="AG9471" s="3"/>
      <c r="AH9471" s="2"/>
      <c r="AN9471" s="2"/>
      <c r="AO9471" s="3"/>
      <c r="AP9471" s="2"/>
      <c r="AW9471" s="3"/>
    </row>
    <row r="9472" spans="8:49">
      <c r="H9472" s="2"/>
      <c r="I9472" s="3"/>
      <c r="J9472" s="4"/>
      <c r="P9472" s="2"/>
      <c r="Q9472" s="3"/>
      <c r="R9472" s="4"/>
      <c r="X9472" s="2"/>
      <c r="Y9472" s="3"/>
      <c r="Z9472" s="4"/>
      <c r="AF9472" s="2"/>
      <c r="AG9472" s="3"/>
      <c r="AH9472" s="2"/>
      <c r="AN9472" s="2"/>
      <c r="AO9472" s="3"/>
      <c r="AP9472" s="2"/>
      <c r="AW9472" s="3"/>
    </row>
    <row r="9473" spans="8:49">
      <c r="H9473" s="2"/>
      <c r="I9473" s="3"/>
      <c r="J9473" s="4"/>
      <c r="P9473" s="2"/>
      <c r="Q9473" s="3"/>
      <c r="R9473" s="4"/>
      <c r="X9473" s="2"/>
      <c r="Y9473" s="3"/>
      <c r="Z9473" s="4"/>
      <c r="AF9473" s="2"/>
      <c r="AG9473" s="3"/>
      <c r="AH9473" s="2"/>
      <c r="AN9473" s="2"/>
      <c r="AO9473" s="3"/>
      <c r="AP9473" s="2"/>
      <c r="AW9473" s="3"/>
    </row>
    <row r="9474" spans="8:49">
      <c r="H9474" s="2"/>
      <c r="I9474" s="3"/>
      <c r="J9474" s="4"/>
      <c r="P9474" s="2"/>
      <c r="Q9474" s="3"/>
      <c r="R9474" s="4"/>
      <c r="X9474" s="2"/>
      <c r="Y9474" s="3"/>
      <c r="Z9474" s="4"/>
      <c r="AF9474" s="2"/>
      <c r="AG9474" s="3"/>
      <c r="AH9474" s="2"/>
      <c r="AN9474" s="2"/>
      <c r="AO9474" s="3"/>
      <c r="AP9474" s="2"/>
      <c r="AW9474" s="3"/>
    </row>
    <row r="9475" spans="8:49">
      <c r="H9475" s="2"/>
      <c r="I9475" s="3"/>
      <c r="J9475" s="4"/>
      <c r="P9475" s="2"/>
      <c r="Q9475" s="3"/>
      <c r="R9475" s="4"/>
      <c r="X9475" s="2"/>
      <c r="Y9475" s="3"/>
      <c r="Z9475" s="4"/>
      <c r="AF9475" s="2"/>
      <c r="AG9475" s="3"/>
      <c r="AH9475" s="2"/>
      <c r="AN9475" s="2"/>
      <c r="AO9475" s="3"/>
      <c r="AP9475" s="2"/>
      <c r="AW9475" s="3"/>
    </row>
    <row r="9476" spans="8:49">
      <c r="H9476" s="2"/>
      <c r="I9476" s="3"/>
      <c r="J9476" s="4"/>
      <c r="P9476" s="2"/>
      <c r="Q9476" s="3"/>
      <c r="R9476" s="4"/>
      <c r="X9476" s="2"/>
      <c r="Y9476" s="3"/>
      <c r="Z9476" s="4"/>
      <c r="AF9476" s="2"/>
      <c r="AG9476" s="3"/>
      <c r="AH9476" s="2"/>
      <c r="AN9476" s="2"/>
      <c r="AO9476" s="3"/>
      <c r="AP9476" s="2"/>
      <c r="AW9476" s="3"/>
    </row>
    <row r="9477" spans="8:49">
      <c r="H9477" s="2"/>
      <c r="I9477" s="3"/>
      <c r="J9477" s="4"/>
      <c r="P9477" s="2"/>
      <c r="Q9477" s="3"/>
      <c r="R9477" s="4"/>
      <c r="X9477" s="2"/>
      <c r="Y9477" s="3"/>
      <c r="Z9477" s="4"/>
      <c r="AF9477" s="2"/>
      <c r="AG9477" s="3"/>
      <c r="AH9477" s="2"/>
      <c r="AN9477" s="2"/>
      <c r="AO9477" s="3"/>
      <c r="AP9477" s="2"/>
      <c r="AW9477" s="3"/>
    </row>
    <row r="9478" spans="8:49">
      <c r="H9478" s="2"/>
      <c r="I9478" s="3"/>
      <c r="J9478" s="4"/>
      <c r="P9478" s="2"/>
      <c r="Q9478" s="3"/>
      <c r="R9478" s="4"/>
      <c r="X9478" s="2"/>
      <c r="Y9478" s="3"/>
      <c r="Z9478" s="4"/>
      <c r="AF9478" s="2"/>
      <c r="AG9478" s="3"/>
      <c r="AH9478" s="2"/>
      <c r="AN9478" s="2"/>
      <c r="AO9478" s="3"/>
      <c r="AP9478" s="2"/>
      <c r="AW9478" s="3"/>
    </row>
    <row r="9479" spans="8:49">
      <c r="H9479" s="2"/>
      <c r="I9479" s="3"/>
      <c r="J9479" s="4"/>
      <c r="P9479" s="2"/>
      <c r="Q9479" s="3"/>
      <c r="R9479" s="4"/>
      <c r="X9479" s="2"/>
      <c r="Y9479" s="3"/>
      <c r="Z9479" s="4"/>
      <c r="AF9479" s="2"/>
      <c r="AG9479" s="3"/>
      <c r="AH9479" s="2"/>
      <c r="AN9479" s="2"/>
      <c r="AO9479" s="3"/>
      <c r="AP9479" s="2"/>
      <c r="AW9479" s="3"/>
    </row>
    <row r="9480" spans="8:49">
      <c r="H9480" s="2"/>
      <c r="I9480" s="3"/>
      <c r="J9480" s="4"/>
      <c r="P9480" s="2"/>
      <c r="Q9480" s="3"/>
      <c r="R9480" s="4"/>
      <c r="X9480" s="2"/>
      <c r="Y9480" s="3"/>
      <c r="Z9480" s="4"/>
      <c r="AF9480" s="2"/>
      <c r="AG9480" s="3"/>
      <c r="AH9480" s="2"/>
      <c r="AN9480" s="2"/>
      <c r="AO9480" s="3"/>
      <c r="AP9480" s="2"/>
      <c r="AW9480" s="3"/>
    </row>
    <row r="9481" spans="8:49">
      <c r="H9481" s="2"/>
      <c r="I9481" s="3"/>
      <c r="J9481" s="4"/>
      <c r="P9481" s="2"/>
      <c r="Q9481" s="3"/>
      <c r="R9481" s="4"/>
      <c r="X9481" s="2"/>
      <c r="Y9481" s="3"/>
      <c r="Z9481" s="4"/>
      <c r="AF9481" s="2"/>
      <c r="AG9481" s="3"/>
      <c r="AH9481" s="2"/>
      <c r="AN9481" s="2"/>
      <c r="AO9481" s="3"/>
      <c r="AP9481" s="2"/>
      <c r="AW9481" s="3"/>
    </row>
    <row r="9482" spans="8:49">
      <c r="H9482" s="2"/>
      <c r="I9482" s="3"/>
      <c r="J9482" s="4"/>
      <c r="P9482" s="2"/>
      <c r="Q9482" s="3"/>
      <c r="R9482" s="4"/>
      <c r="X9482" s="2"/>
      <c r="Y9482" s="3"/>
      <c r="Z9482" s="4"/>
      <c r="AF9482" s="2"/>
      <c r="AG9482" s="3"/>
      <c r="AH9482" s="2"/>
      <c r="AN9482" s="2"/>
      <c r="AO9482" s="3"/>
      <c r="AP9482" s="2"/>
      <c r="AW9482" s="3"/>
    </row>
    <row r="9483" spans="8:49">
      <c r="H9483" s="2"/>
      <c r="I9483" s="3"/>
      <c r="J9483" s="4"/>
      <c r="P9483" s="2"/>
      <c r="Q9483" s="3"/>
      <c r="R9483" s="4"/>
      <c r="X9483" s="2"/>
      <c r="Y9483" s="3"/>
      <c r="Z9483" s="4"/>
      <c r="AF9483" s="2"/>
      <c r="AG9483" s="3"/>
      <c r="AH9483" s="2"/>
      <c r="AN9483" s="2"/>
      <c r="AO9483" s="3"/>
      <c r="AP9483" s="2"/>
      <c r="AW9483" s="3"/>
    </row>
    <row r="9484" spans="8:49">
      <c r="H9484" s="2"/>
      <c r="I9484" s="3"/>
      <c r="J9484" s="4"/>
      <c r="P9484" s="2"/>
      <c r="Q9484" s="3"/>
      <c r="R9484" s="4"/>
      <c r="X9484" s="2"/>
      <c r="Y9484" s="3"/>
      <c r="Z9484" s="4"/>
      <c r="AF9484" s="2"/>
      <c r="AG9484" s="3"/>
      <c r="AH9484" s="2"/>
      <c r="AN9484" s="2"/>
      <c r="AO9484" s="3"/>
      <c r="AP9484" s="2"/>
      <c r="AW9484" s="3"/>
    </row>
    <row r="9485" spans="8:49">
      <c r="H9485" s="2"/>
      <c r="I9485" s="3"/>
      <c r="J9485" s="4"/>
      <c r="P9485" s="2"/>
      <c r="Q9485" s="3"/>
      <c r="R9485" s="4"/>
      <c r="X9485" s="2"/>
      <c r="Y9485" s="3"/>
      <c r="Z9485" s="4"/>
      <c r="AF9485" s="2"/>
      <c r="AG9485" s="3"/>
      <c r="AH9485" s="2"/>
      <c r="AN9485" s="2"/>
      <c r="AO9485" s="3"/>
      <c r="AP9485" s="2"/>
      <c r="AW9485" s="3"/>
    </row>
    <row r="9486" spans="8:49">
      <c r="H9486" s="2"/>
      <c r="I9486" s="3"/>
      <c r="J9486" s="4"/>
      <c r="P9486" s="2"/>
      <c r="Q9486" s="3"/>
      <c r="R9486" s="4"/>
      <c r="X9486" s="2"/>
      <c r="Y9486" s="3"/>
      <c r="Z9486" s="4"/>
      <c r="AF9486" s="2"/>
      <c r="AG9486" s="3"/>
      <c r="AH9486" s="2"/>
      <c r="AN9486" s="2"/>
      <c r="AO9486" s="3"/>
      <c r="AP9486" s="2"/>
      <c r="AW9486" s="3"/>
    </row>
    <row r="9487" spans="8:49">
      <c r="H9487" s="2"/>
      <c r="I9487" s="3"/>
      <c r="J9487" s="4"/>
      <c r="P9487" s="2"/>
      <c r="Q9487" s="3"/>
      <c r="R9487" s="4"/>
      <c r="X9487" s="2"/>
      <c r="Y9487" s="3"/>
      <c r="Z9487" s="4"/>
      <c r="AF9487" s="2"/>
      <c r="AG9487" s="3"/>
      <c r="AH9487" s="2"/>
      <c r="AN9487" s="2"/>
      <c r="AO9487" s="3"/>
      <c r="AP9487" s="2"/>
      <c r="AW9487" s="3"/>
    </row>
    <row r="9488" spans="8:49">
      <c r="H9488" s="2"/>
      <c r="I9488" s="3"/>
      <c r="J9488" s="4"/>
      <c r="P9488" s="2"/>
      <c r="Q9488" s="3"/>
      <c r="R9488" s="4"/>
      <c r="X9488" s="2"/>
      <c r="Y9488" s="3"/>
      <c r="Z9488" s="4"/>
      <c r="AF9488" s="2"/>
      <c r="AG9488" s="3"/>
      <c r="AH9488" s="2"/>
      <c r="AN9488" s="2"/>
      <c r="AO9488" s="3"/>
      <c r="AP9488" s="2"/>
      <c r="AW9488" s="3"/>
    </row>
    <row r="9489" spans="8:49">
      <c r="H9489" s="2"/>
      <c r="I9489" s="3"/>
      <c r="J9489" s="4"/>
      <c r="P9489" s="2"/>
      <c r="Q9489" s="3"/>
      <c r="R9489" s="4"/>
      <c r="X9489" s="2"/>
      <c r="Y9489" s="3"/>
      <c r="Z9489" s="4"/>
      <c r="AF9489" s="2"/>
      <c r="AG9489" s="3"/>
      <c r="AH9489" s="2"/>
      <c r="AN9489" s="2"/>
      <c r="AO9489" s="3"/>
      <c r="AP9489" s="2"/>
      <c r="AW9489" s="3"/>
    </row>
    <row r="9490" spans="8:49">
      <c r="H9490" s="2"/>
      <c r="I9490" s="3"/>
      <c r="J9490" s="4"/>
      <c r="P9490" s="2"/>
      <c r="Q9490" s="3"/>
      <c r="R9490" s="4"/>
      <c r="X9490" s="2"/>
      <c r="Y9490" s="3"/>
      <c r="Z9490" s="4"/>
      <c r="AF9490" s="2"/>
      <c r="AG9490" s="3"/>
      <c r="AH9490" s="2"/>
      <c r="AN9490" s="2"/>
      <c r="AO9490" s="3"/>
      <c r="AP9490" s="2"/>
      <c r="AW9490" s="3"/>
    </row>
    <row r="9491" spans="8:49">
      <c r="H9491" s="2"/>
      <c r="I9491" s="3"/>
      <c r="J9491" s="4"/>
      <c r="P9491" s="2"/>
      <c r="Q9491" s="3"/>
      <c r="R9491" s="4"/>
      <c r="X9491" s="2"/>
      <c r="Y9491" s="3"/>
      <c r="Z9491" s="4"/>
      <c r="AF9491" s="2"/>
      <c r="AG9491" s="3"/>
      <c r="AH9491" s="2"/>
      <c r="AN9491" s="2"/>
      <c r="AO9491" s="3"/>
      <c r="AP9491" s="2"/>
      <c r="AW9491" s="3"/>
    </row>
    <row r="9492" spans="8:49">
      <c r="H9492" s="2"/>
      <c r="I9492" s="3"/>
      <c r="J9492" s="4"/>
      <c r="P9492" s="2"/>
      <c r="Q9492" s="3"/>
      <c r="R9492" s="4"/>
      <c r="X9492" s="2"/>
      <c r="Y9492" s="3"/>
      <c r="Z9492" s="4"/>
      <c r="AF9492" s="2"/>
      <c r="AG9492" s="3"/>
      <c r="AH9492" s="2"/>
      <c r="AN9492" s="2"/>
      <c r="AO9492" s="3"/>
      <c r="AP9492" s="2"/>
      <c r="AW9492" s="3"/>
    </row>
    <row r="9493" spans="8:49">
      <c r="H9493" s="2"/>
      <c r="I9493" s="3"/>
      <c r="J9493" s="4"/>
      <c r="P9493" s="2"/>
      <c r="Q9493" s="3"/>
      <c r="R9493" s="4"/>
      <c r="X9493" s="2"/>
      <c r="Y9493" s="3"/>
      <c r="Z9493" s="4"/>
      <c r="AF9493" s="2"/>
      <c r="AG9493" s="3"/>
      <c r="AH9493" s="2"/>
      <c r="AN9493" s="2"/>
      <c r="AO9493" s="3"/>
      <c r="AP9493" s="2"/>
      <c r="AW9493" s="3"/>
    </row>
    <row r="9494" spans="8:49">
      <c r="H9494" s="2"/>
      <c r="I9494" s="3"/>
      <c r="J9494" s="4"/>
      <c r="P9494" s="2"/>
      <c r="Q9494" s="3"/>
      <c r="R9494" s="4"/>
      <c r="X9494" s="2"/>
      <c r="Y9494" s="3"/>
      <c r="Z9494" s="4"/>
      <c r="AF9494" s="2"/>
      <c r="AG9494" s="3"/>
      <c r="AH9494" s="2"/>
      <c r="AN9494" s="2"/>
      <c r="AO9494" s="3"/>
      <c r="AP9494" s="2"/>
      <c r="AW9494" s="3"/>
    </row>
    <row r="9495" spans="8:49">
      <c r="H9495" s="2"/>
      <c r="I9495" s="3"/>
      <c r="J9495" s="4"/>
      <c r="P9495" s="2"/>
      <c r="Q9495" s="3"/>
      <c r="R9495" s="4"/>
      <c r="X9495" s="2"/>
      <c r="Y9495" s="3"/>
      <c r="Z9495" s="4"/>
      <c r="AF9495" s="2"/>
      <c r="AG9495" s="3"/>
      <c r="AH9495" s="2"/>
      <c r="AN9495" s="2"/>
      <c r="AO9495" s="3"/>
      <c r="AP9495" s="2"/>
      <c r="AW9495" s="3"/>
    </row>
    <row r="9496" spans="8:49">
      <c r="H9496" s="2"/>
      <c r="I9496" s="3"/>
      <c r="J9496" s="4"/>
      <c r="P9496" s="2"/>
      <c r="Q9496" s="3"/>
      <c r="R9496" s="4"/>
      <c r="X9496" s="2"/>
      <c r="Y9496" s="3"/>
      <c r="Z9496" s="4"/>
      <c r="AF9496" s="2"/>
      <c r="AG9496" s="3"/>
      <c r="AH9496" s="2"/>
      <c r="AN9496" s="2"/>
      <c r="AO9496" s="3"/>
      <c r="AP9496" s="2"/>
      <c r="AW9496" s="3"/>
    </row>
    <row r="9497" spans="8:49">
      <c r="H9497" s="2"/>
      <c r="I9497" s="3"/>
      <c r="J9497" s="4"/>
      <c r="P9497" s="2"/>
      <c r="Q9497" s="3"/>
      <c r="R9497" s="4"/>
      <c r="X9497" s="2"/>
      <c r="Y9497" s="3"/>
      <c r="Z9497" s="4"/>
      <c r="AF9497" s="2"/>
      <c r="AG9497" s="3"/>
      <c r="AH9497" s="2"/>
      <c r="AN9497" s="2"/>
      <c r="AO9497" s="3"/>
      <c r="AP9497" s="2"/>
      <c r="AW9497" s="3"/>
    </row>
    <row r="9498" spans="8:49">
      <c r="H9498" s="2"/>
      <c r="I9498" s="3"/>
      <c r="J9498" s="4"/>
      <c r="P9498" s="2"/>
      <c r="Q9498" s="3"/>
      <c r="R9498" s="4"/>
      <c r="X9498" s="2"/>
      <c r="Y9498" s="3"/>
      <c r="Z9498" s="4"/>
      <c r="AF9498" s="2"/>
      <c r="AG9498" s="3"/>
      <c r="AH9498" s="2"/>
      <c r="AN9498" s="2"/>
      <c r="AO9498" s="3"/>
      <c r="AP9498" s="2"/>
      <c r="AW9498" s="3"/>
    </row>
    <row r="9499" spans="8:49">
      <c r="H9499" s="2"/>
      <c r="I9499" s="3"/>
      <c r="J9499" s="4"/>
      <c r="P9499" s="2"/>
      <c r="Q9499" s="3"/>
      <c r="R9499" s="4"/>
      <c r="X9499" s="2"/>
      <c r="Y9499" s="3"/>
      <c r="Z9499" s="4"/>
      <c r="AF9499" s="2"/>
      <c r="AG9499" s="3"/>
      <c r="AH9499" s="2"/>
      <c r="AN9499" s="2"/>
      <c r="AO9499" s="3"/>
      <c r="AP9499" s="2"/>
      <c r="AW9499" s="3"/>
    </row>
    <row r="9500" spans="8:49">
      <c r="H9500" s="2"/>
      <c r="I9500" s="3"/>
      <c r="J9500" s="4"/>
      <c r="P9500" s="2"/>
      <c r="Q9500" s="3"/>
      <c r="R9500" s="4"/>
      <c r="X9500" s="2"/>
      <c r="Y9500" s="3"/>
      <c r="Z9500" s="4"/>
      <c r="AF9500" s="2"/>
      <c r="AG9500" s="3"/>
      <c r="AH9500" s="2"/>
      <c r="AN9500" s="2"/>
      <c r="AO9500" s="3"/>
      <c r="AP9500" s="2"/>
      <c r="AW9500" s="3"/>
    </row>
    <row r="9501" spans="8:49">
      <c r="H9501" s="2"/>
      <c r="I9501" s="3"/>
      <c r="J9501" s="4"/>
      <c r="P9501" s="2"/>
      <c r="Q9501" s="3"/>
      <c r="R9501" s="4"/>
      <c r="X9501" s="2"/>
      <c r="Y9501" s="3"/>
      <c r="Z9501" s="4"/>
      <c r="AF9501" s="2"/>
      <c r="AG9501" s="3"/>
      <c r="AH9501" s="2"/>
      <c r="AN9501" s="2"/>
      <c r="AO9501" s="3"/>
      <c r="AP9501" s="2"/>
      <c r="AW9501" s="3"/>
    </row>
    <row r="9502" spans="8:49">
      <c r="H9502" s="2"/>
      <c r="I9502" s="3"/>
      <c r="J9502" s="4"/>
      <c r="P9502" s="2"/>
      <c r="Q9502" s="3"/>
      <c r="R9502" s="4"/>
      <c r="X9502" s="2"/>
      <c r="Y9502" s="3"/>
      <c r="Z9502" s="4"/>
      <c r="AF9502" s="2"/>
      <c r="AG9502" s="3"/>
      <c r="AH9502" s="2"/>
      <c r="AN9502" s="2"/>
      <c r="AO9502" s="3"/>
      <c r="AP9502" s="2"/>
      <c r="AW9502" s="3"/>
    </row>
    <row r="9503" spans="8:49">
      <c r="H9503" s="2"/>
      <c r="I9503" s="3"/>
      <c r="J9503" s="4"/>
      <c r="P9503" s="2"/>
      <c r="Q9503" s="3"/>
      <c r="R9503" s="4"/>
      <c r="X9503" s="2"/>
      <c r="Y9503" s="3"/>
      <c r="Z9503" s="4"/>
      <c r="AF9503" s="2"/>
      <c r="AG9503" s="3"/>
      <c r="AH9503" s="2"/>
      <c r="AN9503" s="2"/>
      <c r="AO9503" s="3"/>
      <c r="AP9503" s="2"/>
      <c r="AW9503" s="3"/>
    </row>
    <row r="9504" spans="8:49">
      <c r="H9504" s="2"/>
      <c r="I9504" s="3"/>
      <c r="J9504" s="4"/>
      <c r="P9504" s="2"/>
      <c r="Q9504" s="3"/>
      <c r="R9504" s="4"/>
      <c r="X9504" s="2"/>
      <c r="Y9504" s="3"/>
      <c r="Z9504" s="4"/>
      <c r="AF9504" s="2"/>
      <c r="AG9504" s="3"/>
      <c r="AH9504" s="2"/>
      <c r="AN9504" s="2"/>
      <c r="AO9504" s="3"/>
      <c r="AP9504" s="2"/>
      <c r="AW9504" s="3"/>
    </row>
    <row r="9505" spans="8:49">
      <c r="H9505" s="2"/>
      <c r="I9505" s="3"/>
      <c r="J9505" s="4"/>
      <c r="P9505" s="2"/>
      <c r="Q9505" s="3"/>
      <c r="R9505" s="4"/>
      <c r="X9505" s="2"/>
      <c r="Y9505" s="3"/>
      <c r="Z9505" s="4"/>
      <c r="AF9505" s="2"/>
      <c r="AG9505" s="3"/>
      <c r="AH9505" s="2"/>
      <c r="AN9505" s="2"/>
      <c r="AO9505" s="3"/>
      <c r="AP9505" s="2"/>
      <c r="AW9505" s="3"/>
    </row>
    <row r="9506" spans="8:49">
      <c r="H9506" s="2"/>
      <c r="I9506" s="3"/>
      <c r="J9506" s="4"/>
      <c r="P9506" s="2"/>
      <c r="Q9506" s="3"/>
      <c r="R9506" s="4"/>
      <c r="X9506" s="2"/>
      <c r="Y9506" s="3"/>
      <c r="Z9506" s="4"/>
      <c r="AF9506" s="2"/>
      <c r="AG9506" s="3"/>
      <c r="AH9506" s="2"/>
      <c r="AN9506" s="2"/>
      <c r="AO9506" s="3"/>
      <c r="AP9506" s="2"/>
      <c r="AW9506" s="3"/>
    </row>
    <row r="9507" spans="8:49">
      <c r="H9507" s="2"/>
      <c r="I9507" s="3"/>
      <c r="J9507" s="4"/>
      <c r="P9507" s="2"/>
      <c r="Q9507" s="3"/>
      <c r="R9507" s="4"/>
      <c r="X9507" s="2"/>
      <c r="Y9507" s="3"/>
      <c r="Z9507" s="4"/>
      <c r="AF9507" s="2"/>
      <c r="AG9507" s="3"/>
      <c r="AH9507" s="2"/>
      <c r="AN9507" s="2"/>
      <c r="AO9507" s="3"/>
      <c r="AP9507" s="2"/>
      <c r="AW9507" s="3"/>
    </row>
    <row r="9508" spans="8:49">
      <c r="H9508" s="2"/>
      <c r="I9508" s="3"/>
      <c r="J9508" s="4"/>
      <c r="P9508" s="2"/>
      <c r="Q9508" s="3"/>
      <c r="R9508" s="4"/>
      <c r="X9508" s="2"/>
      <c r="Y9508" s="3"/>
      <c r="Z9508" s="4"/>
      <c r="AF9508" s="2"/>
      <c r="AG9508" s="3"/>
      <c r="AH9508" s="2"/>
      <c r="AN9508" s="2"/>
      <c r="AO9508" s="3"/>
      <c r="AP9508" s="2"/>
      <c r="AW9508" s="3"/>
    </row>
    <row r="9509" spans="8:49">
      <c r="H9509" s="2"/>
      <c r="I9509" s="3"/>
      <c r="J9509" s="4"/>
      <c r="P9509" s="2"/>
      <c r="Q9509" s="3"/>
      <c r="R9509" s="4"/>
      <c r="X9509" s="2"/>
      <c r="Y9509" s="3"/>
      <c r="Z9509" s="4"/>
      <c r="AF9509" s="2"/>
      <c r="AG9509" s="3"/>
      <c r="AH9509" s="2"/>
      <c r="AN9509" s="2"/>
      <c r="AO9509" s="3"/>
      <c r="AP9509" s="2"/>
      <c r="AW9509" s="3"/>
    </row>
    <row r="9510" spans="8:49">
      <c r="H9510" s="2"/>
      <c r="I9510" s="3"/>
      <c r="J9510" s="4"/>
      <c r="P9510" s="2"/>
      <c r="Q9510" s="3"/>
      <c r="R9510" s="4"/>
      <c r="X9510" s="2"/>
      <c r="Y9510" s="3"/>
      <c r="Z9510" s="4"/>
      <c r="AF9510" s="2"/>
      <c r="AG9510" s="3"/>
      <c r="AH9510" s="2"/>
      <c r="AN9510" s="2"/>
      <c r="AO9510" s="3"/>
      <c r="AP9510" s="2"/>
      <c r="AW9510" s="3"/>
    </row>
    <row r="9511" spans="8:49">
      <c r="H9511" s="2"/>
      <c r="I9511" s="3"/>
      <c r="J9511" s="4"/>
      <c r="P9511" s="2"/>
      <c r="Q9511" s="3"/>
      <c r="R9511" s="4"/>
      <c r="X9511" s="2"/>
      <c r="Y9511" s="3"/>
      <c r="Z9511" s="4"/>
      <c r="AF9511" s="2"/>
      <c r="AG9511" s="3"/>
      <c r="AH9511" s="2"/>
      <c r="AN9511" s="2"/>
      <c r="AO9511" s="3"/>
      <c r="AP9511" s="2"/>
      <c r="AW9511" s="3"/>
    </row>
    <row r="9512" spans="8:49">
      <c r="H9512" s="2"/>
      <c r="I9512" s="3"/>
      <c r="J9512" s="4"/>
      <c r="P9512" s="2"/>
      <c r="Q9512" s="3"/>
      <c r="R9512" s="4"/>
      <c r="X9512" s="2"/>
      <c r="Y9512" s="3"/>
      <c r="Z9512" s="4"/>
      <c r="AF9512" s="2"/>
      <c r="AG9512" s="3"/>
      <c r="AH9512" s="2"/>
      <c r="AN9512" s="2"/>
      <c r="AO9512" s="3"/>
      <c r="AP9512" s="2"/>
      <c r="AW9512" s="3"/>
    </row>
    <row r="9513" spans="8:49">
      <c r="H9513" s="2"/>
      <c r="I9513" s="3"/>
      <c r="J9513" s="4"/>
      <c r="P9513" s="2"/>
      <c r="Q9513" s="3"/>
      <c r="R9513" s="4"/>
      <c r="X9513" s="2"/>
      <c r="Y9513" s="3"/>
      <c r="Z9513" s="4"/>
      <c r="AF9513" s="2"/>
      <c r="AG9513" s="3"/>
      <c r="AH9513" s="2"/>
      <c r="AN9513" s="2"/>
      <c r="AO9513" s="3"/>
      <c r="AP9513" s="2"/>
      <c r="AW9513" s="3"/>
    </row>
    <row r="9514" spans="8:49">
      <c r="H9514" s="2"/>
      <c r="I9514" s="3"/>
      <c r="J9514" s="4"/>
      <c r="P9514" s="2"/>
      <c r="Q9514" s="3"/>
      <c r="R9514" s="4"/>
      <c r="X9514" s="2"/>
      <c r="Y9514" s="3"/>
      <c r="Z9514" s="4"/>
      <c r="AF9514" s="2"/>
      <c r="AG9514" s="3"/>
      <c r="AH9514" s="2"/>
      <c r="AN9514" s="2"/>
      <c r="AO9514" s="3"/>
      <c r="AP9514" s="2"/>
      <c r="AW9514" s="3"/>
    </row>
    <row r="9515" spans="8:49">
      <c r="H9515" s="2"/>
      <c r="I9515" s="3"/>
      <c r="J9515" s="4"/>
      <c r="P9515" s="2"/>
      <c r="Q9515" s="3"/>
      <c r="R9515" s="4"/>
      <c r="X9515" s="2"/>
      <c r="Y9515" s="3"/>
      <c r="Z9515" s="4"/>
      <c r="AF9515" s="2"/>
      <c r="AG9515" s="3"/>
      <c r="AH9515" s="2"/>
      <c r="AN9515" s="2"/>
      <c r="AO9515" s="3"/>
      <c r="AP9515" s="2"/>
      <c r="AW9515" s="3"/>
    </row>
    <row r="9516" spans="8:49">
      <c r="H9516" s="2"/>
      <c r="I9516" s="3"/>
      <c r="J9516" s="4"/>
      <c r="P9516" s="2"/>
      <c r="Q9516" s="3"/>
      <c r="R9516" s="4"/>
      <c r="X9516" s="2"/>
      <c r="Y9516" s="3"/>
      <c r="Z9516" s="4"/>
      <c r="AF9516" s="2"/>
      <c r="AG9516" s="3"/>
      <c r="AH9516" s="2"/>
      <c r="AN9516" s="2"/>
      <c r="AO9516" s="3"/>
      <c r="AP9516" s="2"/>
      <c r="AW9516" s="3"/>
    </row>
    <row r="9517" spans="8:49">
      <c r="H9517" s="2"/>
      <c r="I9517" s="3"/>
      <c r="J9517" s="4"/>
      <c r="P9517" s="2"/>
      <c r="Q9517" s="3"/>
      <c r="R9517" s="4"/>
      <c r="X9517" s="2"/>
      <c r="Y9517" s="3"/>
      <c r="Z9517" s="4"/>
      <c r="AF9517" s="2"/>
      <c r="AG9517" s="3"/>
      <c r="AH9517" s="2"/>
      <c r="AN9517" s="2"/>
      <c r="AO9517" s="3"/>
      <c r="AP9517" s="2"/>
      <c r="AW9517" s="3"/>
    </row>
    <row r="9518" spans="8:49">
      <c r="H9518" s="2"/>
      <c r="I9518" s="3"/>
      <c r="J9518" s="4"/>
      <c r="P9518" s="2"/>
      <c r="Q9518" s="3"/>
      <c r="R9518" s="4"/>
      <c r="X9518" s="2"/>
      <c r="Y9518" s="3"/>
      <c r="Z9518" s="4"/>
      <c r="AF9518" s="2"/>
      <c r="AG9518" s="3"/>
      <c r="AH9518" s="2"/>
      <c r="AN9518" s="2"/>
      <c r="AO9518" s="3"/>
      <c r="AP9518" s="2"/>
      <c r="AW9518" s="3"/>
    </row>
    <row r="9519" spans="8:49">
      <c r="H9519" s="2"/>
      <c r="I9519" s="3"/>
      <c r="J9519" s="4"/>
      <c r="P9519" s="2"/>
      <c r="Q9519" s="3"/>
      <c r="R9519" s="4"/>
      <c r="X9519" s="2"/>
      <c r="Y9519" s="3"/>
      <c r="Z9519" s="4"/>
      <c r="AF9519" s="2"/>
      <c r="AG9519" s="3"/>
      <c r="AH9519" s="2"/>
      <c r="AN9519" s="2"/>
      <c r="AO9519" s="3"/>
      <c r="AP9519" s="2"/>
      <c r="AW9519" s="3"/>
    </row>
    <row r="9520" spans="8:49">
      <c r="H9520" s="2"/>
      <c r="I9520" s="3"/>
      <c r="J9520" s="4"/>
      <c r="P9520" s="2"/>
      <c r="Q9520" s="3"/>
      <c r="R9520" s="4"/>
      <c r="X9520" s="2"/>
      <c r="Y9520" s="3"/>
      <c r="Z9520" s="4"/>
      <c r="AF9520" s="2"/>
      <c r="AG9520" s="3"/>
      <c r="AH9520" s="2"/>
      <c r="AN9520" s="2"/>
      <c r="AO9520" s="3"/>
      <c r="AP9520" s="2"/>
      <c r="AW9520" s="3"/>
    </row>
    <row r="9521" spans="8:49">
      <c r="H9521" s="2"/>
      <c r="I9521" s="3"/>
      <c r="J9521" s="4"/>
      <c r="P9521" s="2"/>
      <c r="Q9521" s="3"/>
      <c r="R9521" s="4"/>
      <c r="X9521" s="2"/>
      <c r="Y9521" s="3"/>
      <c r="Z9521" s="4"/>
      <c r="AF9521" s="2"/>
      <c r="AG9521" s="3"/>
      <c r="AH9521" s="2"/>
      <c r="AN9521" s="2"/>
      <c r="AO9521" s="3"/>
      <c r="AP9521" s="2"/>
      <c r="AW9521" s="3"/>
    </row>
    <row r="9522" spans="8:49">
      <c r="H9522" s="2"/>
      <c r="I9522" s="3"/>
      <c r="J9522" s="4"/>
      <c r="P9522" s="2"/>
      <c r="Q9522" s="3"/>
      <c r="R9522" s="4"/>
      <c r="X9522" s="2"/>
      <c r="Y9522" s="3"/>
      <c r="Z9522" s="4"/>
      <c r="AF9522" s="2"/>
      <c r="AG9522" s="3"/>
      <c r="AH9522" s="2"/>
      <c r="AN9522" s="2"/>
      <c r="AO9522" s="3"/>
      <c r="AP9522" s="2"/>
      <c r="AW9522" s="3"/>
    </row>
    <row r="9523" spans="8:49">
      <c r="H9523" s="2"/>
      <c r="I9523" s="3"/>
      <c r="J9523" s="4"/>
      <c r="P9523" s="2"/>
      <c r="Q9523" s="3"/>
      <c r="R9523" s="4"/>
      <c r="X9523" s="2"/>
      <c r="Y9523" s="3"/>
      <c r="Z9523" s="4"/>
      <c r="AF9523" s="2"/>
      <c r="AG9523" s="3"/>
      <c r="AH9523" s="2"/>
      <c r="AN9523" s="2"/>
      <c r="AO9523" s="3"/>
      <c r="AP9523" s="2"/>
      <c r="AW9523" s="3"/>
    </row>
    <row r="9524" spans="8:49">
      <c r="H9524" s="2"/>
      <c r="I9524" s="3"/>
      <c r="J9524" s="4"/>
      <c r="P9524" s="2"/>
      <c r="Q9524" s="3"/>
      <c r="R9524" s="4"/>
      <c r="X9524" s="2"/>
      <c r="Y9524" s="3"/>
      <c r="Z9524" s="4"/>
      <c r="AF9524" s="2"/>
      <c r="AG9524" s="3"/>
      <c r="AH9524" s="2"/>
      <c r="AN9524" s="2"/>
      <c r="AO9524" s="3"/>
      <c r="AP9524" s="2"/>
      <c r="AW9524" s="3"/>
    </row>
    <row r="9525" spans="8:49">
      <c r="H9525" s="2"/>
      <c r="I9525" s="3"/>
      <c r="J9525" s="4"/>
      <c r="P9525" s="2"/>
      <c r="Q9525" s="3"/>
      <c r="R9525" s="4"/>
      <c r="X9525" s="2"/>
      <c r="Y9525" s="3"/>
      <c r="Z9525" s="4"/>
      <c r="AF9525" s="2"/>
      <c r="AG9525" s="3"/>
      <c r="AH9525" s="2"/>
      <c r="AN9525" s="2"/>
      <c r="AO9525" s="3"/>
      <c r="AP9525" s="2"/>
      <c r="AW9525" s="3"/>
    </row>
    <row r="9526" spans="8:49">
      <c r="H9526" s="2"/>
      <c r="I9526" s="3"/>
      <c r="J9526" s="4"/>
      <c r="P9526" s="2"/>
      <c r="Q9526" s="3"/>
      <c r="R9526" s="4"/>
      <c r="X9526" s="2"/>
      <c r="Y9526" s="3"/>
      <c r="Z9526" s="4"/>
      <c r="AF9526" s="2"/>
      <c r="AG9526" s="3"/>
      <c r="AH9526" s="2"/>
      <c r="AN9526" s="2"/>
      <c r="AO9526" s="3"/>
      <c r="AP9526" s="2"/>
      <c r="AW9526" s="3"/>
    </row>
    <row r="9527" spans="8:49">
      <c r="H9527" s="2"/>
      <c r="I9527" s="3"/>
      <c r="J9527" s="4"/>
      <c r="P9527" s="2"/>
      <c r="Q9527" s="3"/>
      <c r="R9527" s="4"/>
      <c r="X9527" s="2"/>
      <c r="Y9527" s="3"/>
      <c r="Z9527" s="4"/>
      <c r="AF9527" s="2"/>
      <c r="AG9527" s="3"/>
      <c r="AH9527" s="2"/>
      <c r="AN9527" s="2"/>
      <c r="AO9527" s="3"/>
      <c r="AP9527" s="2"/>
      <c r="AW9527" s="3"/>
    </row>
    <row r="9528" spans="8:49">
      <c r="H9528" s="2"/>
      <c r="I9528" s="3"/>
      <c r="J9528" s="4"/>
      <c r="P9528" s="2"/>
      <c r="Q9528" s="3"/>
      <c r="R9528" s="4"/>
      <c r="X9528" s="2"/>
      <c r="Y9528" s="3"/>
      <c r="Z9528" s="4"/>
      <c r="AF9528" s="2"/>
      <c r="AG9528" s="3"/>
      <c r="AH9528" s="2"/>
      <c r="AN9528" s="2"/>
      <c r="AO9528" s="3"/>
      <c r="AP9528" s="2"/>
      <c r="AW9528" s="3"/>
    </row>
    <row r="9529" spans="8:49">
      <c r="H9529" s="2"/>
      <c r="I9529" s="3"/>
      <c r="J9529" s="4"/>
      <c r="P9529" s="2"/>
      <c r="Q9529" s="3"/>
      <c r="R9529" s="4"/>
      <c r="X9529" s="2"/>
      <c r="Y9529" s="3"/>
      <c r="Z9529" s="4"/>
      <c r="AF9529" s="2"/>
      <c r="AG9529" s="3"/>
      <c r="AH9529" s="2"/>
      <c r="AN9529" s="2"/>
      <c r="AO9529" s="3"/>
      <c r="AP9529" s="2"/>
      <c r="AW9529" s="3"/>
    </row>
    <row r="9530" spans="8:49">
      <c r="H9530" s="2"/>
      <c r="I9530" s="3"/>
      <c r="J9530" s="4"/>
      <c r="P9530" s="2"/>
      <c r="Q9530" s="3"/>
      <c r="R9530" s="4"/>
      <c r="X9530" s="2"/>
      <c r="Y9530" s="3"/>
      <c r="Z9530" s="4"/>
      <c r="AF9530" s="2"/>
      <c r="AG9530" s="3"/>
      <c r="AH9530" s="2"/>
      <c r="AN9530" s="2"/>
      <c r="AO9530" s="3"/>
      <c r="AP9530" s="2"/>
      <c r="AW9530" s="3"/>
    </row>
    <row r="9531" spans="8:49">
      <c r="H9531" s="2"/>
      <c r="I9531" s="3"/>
      <c r="J9531" s="4"/>
      <c r="P9531" s="2"/>
      <c r="Q9531" s="3"/>
      <c r="R9531" s="4"/>
      <c r="X9531" s="2"/>
      <c r="Y9531" s="3"/>
      <c r="Z9531" s="4"/>
      <c r="AF9531" s="2"/>
      <c r="AG9531" s="3"/>
      <c r="AH9531" s="2"/>
      <c r="AN9531" s="2"/>
      <c r="AO9531" s="3"/>
      <c r="AP9531" s="2"/>
      <c r="AW9531" s="3"/>
    </row>
    <row r="9532" spans="8:49">
      <c r="H9532" s="2"/>
      <c r="I9532" s="3"/>
      <c r="J9532" s="4"/>
      <c r="P9532" s="2"/>
      <c r="Q9532" s="3"/>
      <c r="R9532" s="4"/>
      <c r="X9532" s="2"/>
      <c r="Y9532" s="3"/>
      <c r="Z9532" s="4"/>
      <c r="AF9532" s="2"/>
      <c r="AG9532" s="3"/>
      <c r="AH9532" s="2"/>
      <c r="AN9532" s="2"/>
      <c r="AO9532" s="3"/>
      <c r="AP9532" s="2"/>
      <c r="AW9532" s="3"/>
    </row>
    <row r="9533" spans="8:49">
      <c r="H9533" s="2"/>
      <c r="I9533" s="3"/>
      <c r="J9533" s="4"/>
      <c r="P9533" s="2"/>
      <c r="Q9533" s="3"/>
      <c r="R9533" s="4"/>
      <c r="X9533" s="2"/>
      <c r="Y9533" s="3"/>
      <c r="Z9533" s="4"/>
      <c r="AF9533" s="2"/>
      <c r="AG9533" s="3"/>
      <c r="AH9533" s="2"/>
      <c r="AN9533" s="2"/>
      <c r="AO9533" s="3"/>
      <c r="AP9533" s="2"/>
      <c r="AW9533" s="3"/>
    </row>
    <row r="9534" spans="8:49">
      <c r="H9534" s="2"/>
      <c r="I9534" s="3"/>
      <c r="J9534" s="4"/>
      <c r="P9534" s="2"/>
      <c r="Q9534" s="3"/>
      <c r="R9534" s="4"/>
      <c r="X9534" s="2"/>
      <c r="Y9534" s="3"/>
      <c r="Z9534" s="4"/>
      <c r="AF9534" s="2"/>
      <c r="AG9534" s="3"/>
      <c r="AH9534" s="2"/>
      <c r="AN9534" s="2"/>
      <c r="AO9534" s="3"/>
      <c r="AP9534" s="2"/>
      <c r="AW9534" s="3"/>
    </row>
    <row r="9535" spans="8:49">
      <c r="H9535" s="2"/>
      <c r="I9535" s="3"/>
      <c r="J9535" s="4"/>
      <c r="P9535" s="2"/>
      <c r="Q9535" s="3"/>
      <c r="R9535" s="4"/>
      <c r="X9535" s="2"/>
      <c r="Y9535" s="3"/>
      <c r="Z9535" s="4"/>
      <c r="AF9535" s="2"/>
      <c r="AG9535" s="3"/>
      <c r="AH9535" s="2"/>
      <c r="AN9535" s="2"/>
      <c r="AO9535" s="3"/>
      <c r="AP9535" s="2"/>
      <c r="AW9535" s="3"/>
    </row>
    <row r="9536" spans="8:49">
      <c r="H9536" s="2"/>
      <c r="I9536" s="3"/>
      <c r="J9536" s="4"/>
      <c r="P9536" s="2"/>
      <c r="Q9536" s="3"/>
      <c r="R9536" s="4"/>
      <c r="X9536" s="2"/>
      <c r="Y9536" s="3"/>
      <c r="Z9536" s="4"/>
      <c r="AF9536" s="2"/>
      <c r="AG9536" s="3"/>
      <c r="AH9536" s="2"/>
      <c r="AN9536" s="2"/>
      <c r="AO9536" s="3"/>
      <c r="AP9536" s="2"/>
      <c r="AW9536" s="3"/>
    </row>
    <row r="9537" spans="8:49">
      <c r="H9537" s="2"/>
      <c r="I9537" s="3"/>
      <c r="J9537" s="4"/>
      <c r="P9537" s="2"/>
      <c r="Q9537" s="3"/>
      <c r="R9537" s="4"/>
      <c r="X9537" s="2"/>
      <c r="Y9537" s="3"/>
      <c r="Z9537" s="4"/>
      <c r="AF9537" s="2"/>
      <c r="AG9537" s="3"/>
      <c r="AH9537" s="2"/>
      <c r="AN9537" s="2"/>
      <c r="AO9537" s="3"/>
      <c r="AP9537" s="2"/>
      <c r="AW9537" s="3"/>
    </row>
    <row r="9538" spans="8:49">
      <c r="H9538" s="2"/>
      <c r="I9538" s="3"/>
      <c r="J9538" s="4"/>
      <c r="P9538" s="2"/>
      <c r="Q9538" s="3"/>
      <c r="R9538" s="4"/>
      <c r="X9538" s="2"/>
      <c r="Y9538" s="3"/>
      <c r="Z9538" s="4"/>
      <c r="AF9538" s="2"/>
      <c r="AG9538" s="3"/>
      <c r="AH9538" s="2"/>
      <c r="AN9538" s="2"/>
      <c r="AO9538" s="3"/>
      <c r="AP9538" s="2"/>
      <c r="AW9538" s="3"/>
    </row>
    <row r="9539" spans="8:49">
      <c r="H9539" s="2"/>
      <c r="I9539" s="3"/>
      <c r="J9539" s="4"/>
      <c r="P9539" s="2"/>
      <c r="Q9539" s="3"/>
      <c r="R9539" s="4"/>
      <c r="X9539" s="2"/>
      <c r="Y9539" s="3"/>
      <c r="Z9539" s="4"/>
      <c r="AF9539" s="2"/>
      <c r="AG9539" s="3"/>
      <c r="AH9539" s="2"/>
      <c r="AN9539" s="2"/>
      <c r="AO9539" s="3"/>
      <c r="AP9539" s="2"/>
      <c r="AW9539" s="3"/>
    </row>
    <row r="9540" spans="8:49">
      <c r="H9540" s="2"/>
      <c r="I9540" s="3"/>
      <c r="J9540" s="4"/>
      <c r="P9540" s="2"/>
      <c r="Q9540" s="3"/>
      <c r="R9540" s="4"/>
      <c r="X9540" s="2"/>
      <c r="Y9540" s="3"/>
      <c r="Z9540" s="4"/>
      <c r="AF9540" s="2"/>
      <c r="AG9540" s="3"/>
      <c r="AH9540" s="2"/>
      <c r="AN9540" s="2"/>
      <c r="AO9540" s="3"/>
      <c r="AP9540" s="2"/>
      <c r="AW9540" s="3"/>
    </row>
    <row r="9541" spans="8:49">
      <c r="H9541" s="2"/>
      <c r="I9541" s="3"/>
      <c r="J9541" s="4"/>
      <c r="P9541" s="2"/>
      <c r="Q9541" s="3"/>
      <c r="R9541" s="4"/>
      <c r="X9541" s="2"/>
      <c r="Y9541" s="3"/>
      <c r="Z9541" s="4"/>
      <c r="AF9541" s="2"/>
      <c r="AG9541" s="3"/>
      <c r="AH9541" s="2"/>
      <c r="AN9541" s="2"/>
      <c r="AO9541" s="3"/>
      <c r="AP9541" s="2"/>
      <c r="AW9541" s="3"/>
    </row>
    <row r="9542" spans="8:49">
      <c r="H9542" s="2"/>
      <c r="I9542" s="3"/>
      <c r="J9542" s="4"/>
      <c r="P9542" s="2"/>
      <c r="Q9542" s="3"/>
      <c r="R9542" s="4"/>
      <c r="X9542" s="2"/>
      <c r="Y9542" s="3"/>
      <c r="Z9542" s="4"/>
      <c r="AF9542" s="2"/>
      <c r="AG9542" s="3"/>
      <c r="AH9542" s="2"/>
      <c r="AN9542" s="2"/>
      <c r="AO9542" s="3"/>
      <c r="AP9542" s="2"/>
      <c r="AW9542" s="3"/>
    </row>
    <row r="9543" spans="8:49">
      <c r="H9543" s="2"/>
      <c r="I9543" s="3"/>
      <c r="J9543" s="4"/>
      <c r="P9543" s="2"/>
      <c r="Q9543" s="3"/>
      <c r="R9543" s="4"/>
      <c r="X9543" s="2"/>
      <c r="Y9543" s="3"/>
      <c r="Z9543" s="4"/>
      <c r="AF9543" s="2"/>
      <c r="AG9543" s="3"/>
      <c r="AH9543" s="2"/>
      <c r="AN9543" s="2"/>
      <c r="AO9543" s="3"/>
      <c r="AP9543" s="2"/>
      <c r="AW9543" s="3"/>
    </row>
    <row r="9544" spans="8:49">
      <c r="H9544" s="2"/>
      <c r="I9544" s="3"/>
      <c r="J9544" s="4"/>
      <c r="P9544" s="2"/>
      <c r="Q9544" s="3"/>
      <c r="R9544" s="4"/>
      <c r="X9544" s="2"/>
      <c r="Y9544" s="3"/>
      <c r="Z9544" s="4"/>
      <c r="AF9544" s="2"/>
      <c r="AG9544" s="3"/>
      <c r="AH9544" s="2"/>
      <c r="AN9544" s="2"/>
      <c r="AO9544" s="3"/>
      <c r="AP9544" s="2"/>
      <c r="AW9544" s="3"/>
    </row>
    <row r="9545" spans="8:49">
      <c r="H9545" s="2"/>
      <c r="I9545" s="3"/>
      <c r="J9545" s="4"/>
      <c r="P9545" s="2"/>
      <c r="Q9545" s="3"/>
      <c r="R9545" s="4"/>
      <c r="X9545" s="2"/>
      <c r="Y9545" s="3"/>
      <c r="Z9545" s="4"/>
      <c r="AF9545" s="2"/>
      <c r="AG9545" s="3"/>
      <c r="AH9545" s="2"/>
      <c r="AN9545" s="2"/>
      <c r="AO9545" s="3"/>
      <c r="AP9545" s="2"/>
      <c r="AW9545" s="3"/>
    </row>
    <row r="9546" spans="8:49">
      <c r="H9546" s="2"/>
      <c r="I9546" s="3"/>
      <c r="J9546" s="4"/>
      <c r="P9546" s="2"/>
      <c r="Q9546" s="3"/>
      <c r="R9546" s="4"/>
      <c r="X9546" s="2"/>
      <c r="Y9546" s="3"/>
      <c r="Z9546" s="4"/>
      <c r="AF9546" s="2"/>
      <c r="AG9546" s="3"/>
      <c r="AH9546" s="2"/>
      <c r="AN9546" s="2"/>
      <c r="AO9546" s="3"/>
      <c r="AP9546" s="2"/>
      <c r="AW9546" s="3"/>
    </row>
    <row r="9547" spans="8:49">
      <c r="H9547" s="2"/>
      <c r="I9547" s="3"/>
      <c r="J9547" s="4"/>
      <c r="P9547" s="2"/>
      <c r="Q9547" s="3"/>
      <c r="R9547" s="4"/>
      <c r="X9547" s="2"/>
      <c r="Y9547" s="3"/>
      <c r="Z9547" s="4"/>
      <c r="AF9547" s="2"/>
      <c r="AG9547" s="3"/>
      <c r="AH9547" s="2"/>
      <c r="AN9547" s="2"/>
      <c r="AO9547" s="3"/>
      <c r="AP9547" s="2"/>
      <c r="AW9547" s="3"/>
    </row>
    <row r="9548" spans="8:49">
      <c r="H9548" s="2"/>
      <c r="I9548" s="3"/>
      <c r="J9548" s="4"/>
      <c r="P9548" s="2"/>
      <c r="Q9548" s="3"/>
      <c r="R9548" s="4"/>
      <c r="X9548" s="2"/>
      <c r="Y9548" s="3"/>
      <c r="Z9548" s="4"/>
      <c r="AF9548" s="2"/>
      <c r="AG9548" s="3"/>
      <c r="AH9548" s="2"/>
      <c r="AN9548" s="2"/>
      <c r="AO9548" s="3"/>
      <c r="AP9548" s="2"/>
      <c r="AW9548" s="3"/>
    </row>
    <row r="9549" spans="8:49">
      <c r="H9549" s="2"/>
      <c r="I9549" s="3"/>
      <c r="J9549" s="4"/>
      <c r="P9549" s="2"/>
      <c r="Q9549" s="3"/>
      <c r="R9549" s="4"/>
      <c r="X9549" s="2"/>
      <c r="Y9549" s="3"/>
      <c r="Z9549" s="4"/>
      <c r="AF9549" s="2"/>
      <c r="AG9549" s="3"/>
      <c r="AH9549" s="2"/>
      <c r="AN9549" s="2"/>
      <c r="AO9549" s="3"/>
      <c r="AP9549" s="2"/>
      <c r="AW9549" s="3"/>
    </row>
    <row r="9550" spans="8:49">
      <c r="H9550" s="2"/>
      <c r="I9550" s="3"/>
      <c r="J9550" s="4"/>
      <c r="P9550" s="2"/>
      <c r="Q9550" s="3"/>
      <c r="R9550" s="4"/>
      <c r="X9550" s="2"/>
      <c r="Y9550" s="3"/>
      <c r="Z9550" s="4"/>
      <c r="AF9550" s="2"/>
      <c r="AG9550" s="3"/>
      <c r="AH9550" s="2"/>
      <c r="AN9550" s="2"/>
      <c r="AO9550" s="3"/>
      <c r="AP9550" s="2"/>
      <c r="AW9550" s="3"/>
    </row>
    <row r="9551" spans="8:49">
      <c r="H9551" s="2"/>
      <c r="I9551" s="3"/>
      <c r="J9551" s="4"/>
      <c r="P9551" s="2"/>
      <c r="Q9551" s="3"/>
      <c r="R9551" s="4"/>
      <c r="X9551" s="2"/>
      <c r="Y9551" s="3"/>
      <c r="Z9551" s="4"/>
      <c r="AF9551" s="2"/>
      <c r="AG9551" s="3"/>
      <c r="AH9551" s="2"/>
      <c r="AN9551" s="2"/>
      <c r="AO9551" s="3"/>
      <c r="AP9551" s="2"/>
      <c r="AW9551" s="3"/>
    </row>
    <row r="9552" spans="8:49">
      <c r="H9552" s="2"/>
      <c r="I9552" s="3"/>
      <c r="J9552" s="4"/>
      <c r="P9552" s="2"/>
      <c r="Q9552" s="3"/>
      <c r="R9552" s="4"/>
      <c r="X9552" s="2"/>
      <c r="Y9552" s="3"/>
      <c r="Z9552" s="4"/>
      <c r="AF9552" s="2"/>
      <c r="AG9552" s="3"/>
      <c r="AH9552" s="2"/>
      <c r="AN9552" s="2"/>
      <c r="AO9552" s="3"/>
      <c r="AP9552" s="2"/>
      <c r="AW9552" s="3"/>
    </row>
    <row r="9553" spans="8:49">
      <c r="H9553" s="2"/>
      <c r="I9553" s="3"/>
      <c r="J9553" s="4"/>
      <c r="P9553" s="2"/>
      <c r="Q9553" s="3"/>
      <c r="R9553" s="4"/>
      <c r="X9553" s="2"/>
      <c r="Y9553" s="3"/>
      <c r="Z9553" s="4"/>
      <c r="AF9553" s="2"/>
      <c r="AG9553" s="3"/>
      <c r="AH9553" s="2"/>
      <c r="AN9553" s="2"/>
      <c r="AO9553" s="3"/>
      <c r="AP9553" s="2"/>
      <c r="AW9553" s="3"/>
    </row>
    <row r="9554" spans="8:49">
      <c r="H9554" s="2"/>
      <c r="I9554" s="3"/>
      <c r="J9554" s="4"/>
      <c r="P9554" s="2"/>
      <c r="Q9554" s="3"/>
      <c r="R9554" s="4"/>
      <c r="X9554" s="2"/>
      <c r="Y9554" s="3"/>
      <c r="Z9554" s="4"/>
      <c r="AF9554" s="2"/>
      <c r="AG9554" s="3"/>
      <c r="AH9554" s="2"/>
      <c r="AN9554" s="2"/>
      <c r="AO9554" s="3"/>
      <c r="AP9554" s="2"/>
      <c r="AW9554" s="3"/>
    </row>
    <row r="9555" spans="8:49">
      <c r="H9555" s="2"/>
      <c r="I9555" s="3"/>
      <c r="J9555" s="4"/>
      <c r="P9555" s="2"/>
      <c r="Q9555" s="3"/>
      <c r="R9555" s="4"/>
      <c r="X9555" s="2"/>
      <c r="Y9555" s="3"/>
      <c r="Z9555" s="4"/>
      <c r="AF9555" s="2"/>
      <c r="AG9555" s="3"/>
      <c r="AH9555" s="2"/>
      <c r="AN9555" s="2"/>
      <c r="AO9555" s="3"/>
      <c r="AP9555" s="2"/>
      <c r="AW9555" s="3"/>
    </row>
    <row r="9556" spans="8:49">
      <c r="H9556" s="2"/>
      <c r="I9556" s="3"/>
      <c r="J9556" s="4"/>
      <c r="P9556" s="2"/>
      <c r="Q9556" s="3"/>
      <c r="R9556" s="4"/>
      <c r="X9556" s="2"/>
      <c r="Y9556" s="3"/>
      <c r="Z9556" s="4"/>
      <c r="AF9556" s="2"/>
      <c r="AG9556" s="3"/>
      <c r="AH9556" s="2"/>
      <c r="AN9556" s="2"/>
      <c r="AO9556" s="3"/>
      <c r="AP9556" s="2"/>
      <c r="AW9556" s="3"/>
    </row>
    <row r="9557" spans="8:49">
      <c r="H9557" s="2"/>
      <c r="I9557" s="3"/>
      <c r="J9557" s="4"/>
      <c r="P9557" s="2"/>
      <c r="Q9557" s="3"/>
      <c r="R9557" s="4"/>
      <c r="X9557" s="2"/>
      <c r="Y9557" s="3"/>
      <c r="Z9557" s="4"/>
      <c r="AF9557" s="2"/>
      <c r="AG9557" s="3"/>
      <c r="AH9557" s="2"/>
      <c r="AN9557" s="2"/>
      <c r="AO9557" s="3"/>
      <c r="AP9557" s="2"/>
      <c r="AW9557" s="3"/>
    </row>
    <row r="9558" spans="8:49">
      <c r="H9558" s="2"/>
      <c r="I9558" s="3"/>
      <c r="J9558" s="4"/>
      <c r="P9558" s="2"/>
      <c r="Q9558" s="3"/>
      <c r="R9558" s="4"/>
      <c r="X9558" s="2"/>
      <c r="Y9558" s="3"/>
      <c r="Z9558" s="4"/>
      <c r="AF9558" s="2"/>
      <c r="AG9558" s="3"/>
      <c r="AH9558" s="2"/>
      <c r="AN9558" s="2"/>
      <c r="AO9558" s="3"/>
      <c r="AP9558" s="2"/>
      <c r="AW9558" s="3"/>
    </row>
    <row r="9559" spans="8:49">
      <c r="H9559" s="2"/>
      <c r="I9559" s="3"/>
      <c r="J9559" s="4"/>
      <c r="P9559" s="2"/>
      <c r="Q9559" s="3"/>
      <c r="R9559" s="4"/>
      <c r="X9559" s="2"/>
      <c r="Y9559" s="3"/>
      <c r="Z9559" s="4"/>
      <c r="AF9559" s="2"/>
      <c r="AG9559" s="3"/>
      <c r="AH9559" s="2"/>
      <c r="AN9559" s="2"/>
      <c r="AO9559" s="3"/>
      <c r="AP9559" s="2"/>
      <c r="AW9559" s="3"/>
    </row>
    <row r="9560" spans="8:49">
      <c r="H9560" s="2"/>
      <c r="I9560" s="3"/>
      <c r="J9560" s="4"/>
      <c r="P9560" s="2"/>
      <c r="Q9560" s="3"/>
      <c r="R9560" s="4"/>
      <c r="X9560" s="2"/>
      <c r="Y9560" s="3"/>
      <c r="Z9560" s="4"/>
      <c r="AF9560" s="2"/>
      <c r="AG9560" s="3"/>
      <c r="AH9560" s="2"/>
      <c r="AN9560" s="2"/>
      <c r="AO9560" s="3"/>
      <c r="AP9560" s="2"/>
      <c r="AW9560" s="3"/>
    </row>
    <row r="9561" spans="8:49">
      <c r="H9561" s="2"/>
      <c r="I9561" s="3"/>
      <c r="J9561" s="4"/>
      <c r="P9561" s="2"/>
      <c r="Q9561" s="3"/>
      <c r="R9561" s="4"/>
      <c r="X9561" s="2"/>
      <c r="Y9561" s="3"/>
      <c r="Z9561" s="4"/>
      <c r="AF9561" s="2"/>
      <c r="AG9561" s="3"/>
      <c r="AH9561" s="2"/>
      <c r="AN9561" s="2"/>
      <c r="AO9561" s="3"/>
      <c r="AP9561" s="2"/>
      <c r="AW9561" s="3"/>
    </row>
    <row r="9562" spans="8:49">
      <c r="H9562" s="2"/>
      <c r="I9562" s="3"/>
      <c r="J9562" s="4"/>
      <c r="P9562" s="2"/>
      <c r="Q9562" s="3"/>
      <c r="R9562" s="4"/>
      <c r="X9562" s="2"/>
      <c r="Y9562" s="3"/>
      <c r="Z9562" s="4"/>
      <c r="AF9562" s="2"/>
      <c r="AG9562" s="3"/>
      <c r="AH9562" s="2"/>
      <c r="AN9562" s="2"/>
      <c r="AO9562" s="3"/>
      <c r="AP9562" s="2"/>
      <c r="AW9562" s="3"/>
    </row>
    <row r="9563" spans="8:49">
      <c r="H9563" s="2"/>
      <c r="I9563" s="3"/>
      <c r="J9563" s="4"/>
      <c r="P9563" s="2"/>
      <c r="Q9563" s="3"/>
      <c r="R9563" s="4"/>
      <c r="X9563" s="2"/>
      <c r="Y9563" s="3"/>
      <c r="Z9563" s="4"/>
      <c r="AF9563" s="2"/>
      <c r="AG9563" s="3"/>
      <c r="AH9563" s="2"/>
      <c r="AN9563" s="2"/>
      <c r="AO9563" s="3"/>
      <c r="AP9563" s="2"/>
      <c r="AW9563" s="3"/>
    </row>
    <row r="9564" spans="8:49">
      <c r="H9564" s="2"/>
      <c r="I9564" s="3"/>
      <c r="J9564" s="4"/>
      <c r="P9564" s="2"/>
      <c r="Q9564" s="3"/>
      <c r="R9564" s="4"/>
      <c r="X9564" s="2"/>
      <c r="Y9564" s="3"/>
      <c r="Z9564" s="4"/>
      <c r="AF9564" s="2"/>
      <c r="AG9564" s="3"/>
      <c r="AH9564" s="2"/>
      <c r="AN9564" s="2"/>
      <c r="AO9564" s="3"/>
      <c r="AP9564" s="2"/>
      <c r="AW9564" s="3"/>
    </row>
    <row r="9565" spans="8:49">
      <c r="H9565" s="2"/>
      <c r="I9565" s="3"/>
      <c r="J9565" s="4"/>
      <c r="P9565" s="2"/>
      <c r="Q9565" s="3"/>
      <c r="R9565" s="4"/>
      <c r="X9565" s="2"/>
      <c r="Y9565" s="3"/>
      <c r="Z9565" s="4"/>
      <c r="AF9565" s="2"/>
      <c r="AG9565" s="3"/>
      <c r="AH9565" s="2"/>
      <c r="AN9565" s="2"/>
      <c r="AO9565" s="3"/>
      <c r="AP9565" s="2"/>
      <c r="AW9565" s="3"/>
    </row>
    <row r="9566" spans="8:49">
      <c r="H9566" s="2"/>
      <c r="I9566" s="3"/>
      <c r="J9566" s="4"/>
      <c r="P9566" s="2"/>
      <c r="Q9566" s="3"/>
      <c r="R9566" s="4"/>
      <c r="X9566" s="2"/>
      <c r="Y9566" s="3"/>
      <c r="Z9566" s="4"/>
      <c r="AF9566" s="2"/>
      <c r="AG9566" s="3"/>
      <c r="AH9566" s="2"/>
      <c r="AN9566" s="2"/>
      <c r="AO9566" s="3"/>
      <c r="AP9566" s="2"/>
      <c r="AW9566" s="3"/>
    </row>
    <row r="9567" spans="8:49">
      <c r="H9567" s="2"/>
      <c r="I9567" s="3"/>
      <c r="J9567" s="4"/>
      <c r="P9567" s="2"/>
      <c r="Q9567" s="3"/>
      <c r="R9567" s="4"/>
      <c r="X9567" s="2"/>
      <c r="Y9567" s="3"/>
      <c r="Z9567" s="4"/>
      <c r="AF9567" s="2"/>
      <c r="AG9567" s="3"/>
      <c r="AH9567" s="2"/>
      <c r="AN9567" s="2"/>
      <c r="AO9567" s="3"/>
      <c r="AP9567" s="2"/>
      <c r="AW9567" s="3"/>
    </row>
    <row r="9568" spans="8:49">
      <c r="H9568" s="2"/>
      <c r="I9568" s="3"/>
      <c r="J9568" s="4"/>
      <c r="P9568" s="2"/>
      <c r="Q9568" s="3"/>
      <c r="R9568" s="4"/>
      <c r="X9568" s="2"/>
      <c r="Y9568" s="3"/>
      <c r="Z9568" s="4"/>
      <c r="AF9568" s="2"/>
      <c r="AG9568" s="3"/>
      <c r="AH9568" s="2"/>
      <c r="AN9568" s="2"/>
      <c r="AO9568" s="3"/>
      <c r="AP9568" s="2"/>
      <c r="AW9568" s="3"/>
    </row>
    <row r="9569" spans="8:49">
      <c r="H9569" s="2"/>
      <c r="I9569" s="3"/>
      <c r="J9569" s="4"/>
      <c r="P9569" s="2"/>
      <c r="Q9569" s="3"/>
      <c r="R9569" s="4"/>
      <c r="X9569" s="2"/>
      <c r="Y9569" s="3"/>
      <c r="Z9569" s="4"/>
      <c r="AF9569" s="2"/>
      <c r="AG9569" s="3"/>
      <c r="AH9569" s="2"/>
      <c r="AN9569" s="2"/>
      <c r="AO9569" s="3"/>
      <c r="AP9569" s="2"/>
      <c r="AW9569" s="3"/>
    </row>
    <row r="9570" spans="8:49">
      <c r="H9570" s="2"/>
      <c r="I9570" s="3"/>
      <c r="J9570" s="4"/>
      <c r="P9570" s="2"/>
      <c r="Q9570" s="3"/>
      <c r="R9570" s="4"/>
      <c r="X9570" s="2"/>
      <c r="Y9570" s="3"/>
      <c r="Z9570" s="4"/>
      <c r="AF9570" s="2"/>
      <c r="AG9570" s="3"/>
      <c r="AH9570" s="2"/>
      <c r="AN9570" s="2"/>
      <c r="AO9570" s="3"/>
      <c r="AP9570" s="2"/>
      <c r="AW9570" s="3"/>
    </row>
    <row r="9571" spans="8:49">
      <c r="H9571" s="2"/>
      <c r="I9571" s="3"/>
      <c r="J9571" s="4"/>
      <c r="P9571" s="2"/>
      <c r="Q9571" s="3"/>
      <c r="R9571" s="4"/>
      <c r="X9571" s="2"/>
      <c r="Y9571" s="3"/>
      <c r="Z9571" s="4"/>
      <c r="AF9571" s="2"/>
      <c r="AG9571" s="3"/>
      <c r="AH9571" s="2"/>
      <c r="AN9571" s="2"/>
      <c r="AO9571" s="3"/>
      <c r="AP9571" s="2"/>
      <c r="AW9571" s="3"/>
    </row>
    <row r="9572" spans="8:49">
      <c r="H9572" s="2"/>
      <c r="I9572" s="3"/>
      <c r="J9572" s="4"/>
      <c r="P9572" s="2"/>
      <c r="Q9572" s="3"/>
      <c r="R9572" s="4"/>
      <c r="X9572" s="2"/>
      <c r="Y9572" s="3"/>
      <c r="Z9572" s="4"/>
      <c r="AF9572" s="2"/>
      <c r="AG9572" s="3"/>
      <c r="AH9572" s="2"/>
      <c r="AN9572" s="2"/>
      <c r="AO9572" s="3"/>
      <c r="AP9572" s="2"/>
      <c r="AW9572" s="3"/>
    </row>
    <row r="9573" spans="8:49">
      <c r="H9573" s="2"/>
      <c r="I9573" s="3"/>
      <c r="J9573" s="4"/>
      <c r="P9573" s="2"/>
      <c r="Q9573" s="3"/>
      <c r="R9573" s="4"/>
      <c r="X9573" s="2"/>
      <c r="Y9573" s="3"/>
      <c r="Z9573" s="4"/>
      <c r="AF9573" s="2"/>
      <c r="AG9573" s="3"/>
      <c r="AH9573" s="2"/>
      <c r="AN9573" s="2"/>
      <c r="AO9573" s="3"/>
      <c r="AP9573" s="2"/>
      <c r="AW9573" s="3"/>
    </row>
    <row r="9574" spans="8:49">
      <c r="H9574" s="2"/>
      <c r="I9574" s="3"/>
      <c r="J9574" s="4"/>
      <c r="P9574" s="2"/>
      <c r="Q9574" s="3"/>
      <c r="R9574" s="4"/>
      <c r="X9574" s="2"/>
      <c r="Y9574" s="3"/>
      <c r="Z9574" s="4"/>
      <c r="AF9574" s="2"/>
      <c r="AG9574" s="3"/>
      <c r="AH9574" s="2"/>
      <c r="AN9574" s="2"/>
      <c r="AO9574" s="3"/>
      <c r="AP9574" s="2"/>
      <c r="AW9574" s="3"/>
    </row>
    <row r="9575" spans="8:49">
      <c r="H9575" s="2"/>
      <c r="I9575" s="3"/>
      <c r="J9575" s="4"/>
      <c r="P9575" s="2"/>
      <c r="Q9575" s="3"/>
      <c r="R9575" s="4"/>
      <c r="X9575" s="2"/>
      <c r="Y9575" s="3"/>
      <c r="Z9575" s="4"/>
      <c r="AF9575" s="2"/>
      <c r="AG9575" s="3"/>
      <c r="AH9575" s="2"/>
      <c r="AN9575" s="2"/>
      <c r="AO9575" s="3"/>
      <c r="AP9575" s="2"/>
      <c r="AW9575" s="3"/>
    </row>
    <row r="9576" spans="8:49">
      <c r="H9576" s="2"/>
      <c r="I9576" s="3"/>
      <c r="J9576" s="4"/>
      <c r="P9576" s="2"/>
      <c r="Q9576" s="3"/>
      <c r="R9576" s="4"/>
      <c r="X9576" s="2"/>
      <c r="Y9576" s="3"/>
      <c r="Z9576" s="4"/>
      <c r="AF9576" s="2"/>
      <c r="AG9576" s="3"/>
      <c r="AH9576" s="2"/>
      <c r="AN9576" s="2"/>
      <c r="AO9576" s="3"/>
      <c r="AP9576" s="2"/>
      <c r="AW9576" s="3"/>
    </row>
    <row r="9577" spans="8:49">
      <c r="H9577" s="2"/>
      <c r="I9577" s="3"/>
      <c r="J9577" s="4"/>
      <c r="P9577" s="2"/>
      <c r="Q9577" s="3"/>
      <c r="R9577" s="4"/>
      <c r="X9577" s="2"/>
      <c r="Y9577" s="3"/>
      <c r="Z9577" s="4"/>
      <c r="AF9577" s="2"/>
      <c r="AG9577" s="3"/>
      <c r="AH9577" s="2"/>
      <c r="AN9577" s="2"/>
      <c r="AO9577" s="3"/>
      <c r="AP9577" s="2"/>
      <c r="AW9577" s="3"/>
    </row>
    <row r="9578" spans="8:49">
      <c r="H9578" s="2"/>
      <c r="I9578" s="3"/>
      <c r="J9578" s="4"/>
      <c r="P9578" s="2"/>
      <c r="Q9578" s="3"/>
      <c r="R9578" s="4"/>
      <c r="X9578" s="2"/>
      <c r="Y9578" s="3"/>
      <c r="Z9578" s="4"/>
      <c r="AF9578" s="2"/>
      <c r="AG9578" s="3"/>
      <c r="AH9578" s="2"/>
      <c r="AN9578" s="2"/>
      <c r="AO9578" s="3"/>
      <c r="AP9578" s="2"/>
      <c r="AW9578" s="3"/>
    </row>
    <row r="9579" spans="8:49">
      <c r="H9579" s="2"/>
      <c r="I9579" s="3"/>
      <c r="J9579" s="4"/>
      <c r="P9579" s="2"/>
      <c r="Q9579" s="3"/>
      <c r="R9579" s="4"/>
      <c r="X9579" s="2"/>
      <c r="Y9579" s="3"/>
      <c r="Z9579" s="4"/>
      <c r="AF9579" s="2"/>
      <c r="AG9579" s="3"/>
      <c r="AH9579" s="2"/>
      <c r="AN9579" s="2"/>
      <c r="AO9579" s="3"/>
      <c r="AP9579" s="2"/>
      <c r="AW9579" s="3"/>
    </row>
    <row r="9580" spans="8:49">
      <c r="H9580" s="2"/>
      <c r="I9580" s="3"/>
      <c r="J9580" s="4"/>
      <c r="P9580" s="2"/>
      <c r="Q9580" s="3"/>
      <c r="R9580" s="4"/>
      <c r="X9580" s="2"/>
      <c r="Y9580" s="3"/>
      <c r="Z9580" s="4"/>
      <c r="AF9580" s="2"/>
      <c r="AG9580" s="3"/>
      <c r="AH9580" s="2"/>
      <c r="AN9580" s="2"/>
      <c r="AO9580" s="3"/>
      <c r="AP9580" s="2"/>
      <c r="AW9580" s="3"/>
    </row>
    <row r="9581" spans="8:49">
      <c r="H9581" s="2"/>
      <c r="I9581" s="3"/>
      <c r="J9581" s="4"/>
      <c r="P9581" s="2"/>
      <c r="Q9581" s="3"/>
      <c r="R9581" s="4"/>
      <c r="X9581" s="2"/>
      <c r="Y9581" s="3"/>
      <c r="Z9581" s="4"/>
      <c r="AF9581" s="2"/>
      <c r="AG9581" s="3"/>
      <c r="AH9581" s="2"/>
      <c r="AN9581" s="2"/>
      <c r="AO9581" s="3"/>
      <c r="AP9581" s="2"/>
      <c r="AW9581" s="3"/>
    </row>
    <row r="9582" spans="8:49">
      <c r="H9582" s="2"/>
      <c r="I9582" s="3"/>
      <c r="J9582" s="4"/>
      <c r="P9582" s="2"/>
      <c r="Q9582" s="3"/>
      <c r="R9582" s="4"/>
      <c r="X9582" s="2"/>
      <c r="Y9582" s="3"/>
      <c r="Z9582" s="4"/>
      <c r="AF9582" s="2"/>
      <c r="AG9582" s="3"/>
      <c r="AH9582" s="2"/>
      <c r="AN9582" s="2"/>
      <c r="AO9582" s="3"/>
      <c r="AP9582" s="2"/>
      <c r="AW9582" s="3"/>
    </row>
    <row r="9583" spans="8:49">
      <c r="H9583" s="2"/>
      <c r="I9583" s="3"/>
      <c r="J9583" s="4"/>
      <c r="P9583" s="2"/>
      <c r="Q9583" s="3"/>
      <c r="R9583" s="4"/>
      <c r="X9583" s="2"/>
      <c r="Y9583" s="3"/>
      <c r="Z9583" s="4"/>
      <c r="AF9583" s="2"/>
      <c r="AG9583" s="3"/>
      <c r="AH9583" s="2"/>
      <c r="AN9583" s="2"/>
      <c r="AO9583" s="3"/>
      <c r="AP9583" s="2"/>
      <c r="AW9583" s="3"/>
    </row>
    <row r="9584" spans="8:49">
      <c r="H9584" s="2"/>
      <c r="I9584" s="3"/>
      <c r="J9584" s="4"/>
      <c r="P9584" s="2"/>
      <c r="Q9584" s="3"/>
      <c r="R9584" s="4"/>
      <c r="X9584" s="2"/>
      <c r="Y9584" s="3"/>
      <c r="Z9584" s="4"/>
      <c r="AF9584" s="2"/>
      <c r="AG9584" s="3"/>
      <c r="AH9584" s="2"/>
      <c r="AN9584" s="2"/>
      <c r="AO9584" s="3"/>
      <c r="AP9584" s="2"/>
      <c r="AW9584" s="3"/>
    </row>
    <row r="9585" spans="8:49">
      <c r="H9585" s="2"/>
      <c r="I9585" s="3"/>
      <c r="J9585" s="4"/>
      <c r="P9585" s="2"/>
      <c r="Q9585" s="3"/>
      <c r="R9585" s="4"/>
      <c r="X9585" s="2"/>
      <c r="Y9585" s="3"/>
      <c r="Z9585" s="4"/>
      <c r="AF9585" s="2"/>
      <c r="AG9585" s="3"/>
      <c r="AH9585" s="2"/>
      <c r="AN9585" s="2"/>
      <c r="AO9585" s="3"/>
      <c r="AP9585" s="2"/>
      <c r="AW9585" s="3"/>
    </row>
    <row r="9586" spans="8:49">
      <c r="H9586" s="2"/>
      <c r="I9586" s="3"/>
      <c r="J9586" s="4"/>
      <c r="P9586" s="2"/>
      <c r="Q9586" s="3"/>
      <c r="R9586" s="4"/>
      <c r="X9586" s="2"/>
      <c r="Y9586" s="3"/>
      <c r="Z9586" s="4"/>
      <c r="AF9586" s="2"/>
      <c r="AG9586" s="3"/>
      <c r="AH9586" s="2"/>
      <c r="AN9586" s="2"/>
      <c r="AO9586" s="3"/>
      <c r="AP9586" s="2"/>
      <c r="AW9586" s="3"/>
    </row>
    <row r="9587" spans="8:49">
      <c r="H9587" s="2"/>
      <c r="I9587" s="3"/>
      <c r="J9587" s="4"/>
      <c r="P9587" s="2"/>
      <c r="Q9587" s="3"/>
      <c r="R9587" s="4"/>
      <c r="X9587" s="2"/>
      <c r="Y9587" s="3"/>
      <c r="Z9587" s="4"/>
      <c r="AF9587" s="2"/>
      <c r="AG9587" s="3"/>
      <c r="AH9587" s="2"/>
      <c r="AN9587" s="2"/>
      <c r="AO9587" s="3"/>
      <c r="AP9587" s="2"/>
      <c r="AW9587" s="3"/>
    </row>
    <row r="9588" spans="8:49">
      <c r="H9588" s="2"/>
      <c r="I9588" s="3"/>
      <c r="J9588" s="4"/>
      <c r="P9588" s="2"/>
      <c r="Q9588" s="3"/>
      <c r="R9588" s="4"/>
      <c r="X9588" s="2"/>
      <c r="Y9588" s="3"/>
      <c r="Z9588" s="4"/>
      <c r="AF9588" s="2"/>
      <c r="AG9588" s="3"/>
      <c r="AH9588" s="2"/>
      <c r="AN9588" s="2"/>
      <c r="AO9588" s="3"/>
      <c r="AP9588" s="2"/>
      <c r="AW9588" s="3"/>
    </row>
    <row r="9589" spans="8:49">
      <c r="H9589" s="2"/>
      <c r="I9589" s="3"/>
      <c r="J9589" s="4"/>
      <c r="P9589" s="2"/>
      <c r="Q9589" s="3"/>
      <c r="R9589" s="4"/>
      <c r="X9589" s="2"/>
      <c r="Y9589" s="3"/>
      <c r="Z9589" s="4"/>
      <c r="AF9589" s="2"/>
      <c r="AG9589" s="3"/>
      <c r="AH9589" s="2"/>
      <c r="AN9589" s="2"/>
      <c r="AO9589" s="3"/>
      <c r="AP9589" s="2"/>
      <c r="AW9589" s="3"/>
    </row>
    <row r="9590" spans="8:49">
      <c r="H9590" s="2"/>
      <c r="I9590" s="3"/>
      <c r="J9590" s="4"/>
      <c r="P9590" s="2"/>
      <c r="Q9590" s="3"/>
      <c r="R9590" s="4"/>
      <c r="X9590" s="2"/>
      <c r="Y9590" s="3"/>
      <c r="Z9590" s="4"/>
      <c r="AF9590" s="2"/>
      <c r="AG9590" s="3"/>
      <c r="AH9590" s="2"/>
      <c r="AN9590" s="2"/>
      <c r="AO9590" s="3"/>
      <c r="AP9590" s="2"/>
      <c r="AW9590" s="3"/>
    </row>
    <row r="9591" spans="8:49">
      <c r="H9591" s="2"/>
      <c r="I9591" s="3"/>
      <c r="J9591" s="4"/>
      <c r="P9591" s="2"/>
      <c r="Q9591" s="3"/>
      <c r="R9591" s="4"/>
      <c r="X9591" s="2"/>
      <c r="Y9591" s="3"/>
      <c r="Z9591" s="4"/>
      <c r="AF9591" s="2"/>
      <c r="AG9591" s="3"/>
      <c r="AH9591" s="2"/>
      <c r="AN9591" s="2"/>
      <c r="AO9591" s="3"/>
      <c r="AP9591" s="2"/>
      <c r="AW9591" s="3"/>
    </row>
    <row r="9592" spans="8:49">
      <c r="H9592" s="2"/>
      <c r="I9592" s="3"/>
      <c r="J9592" s="4"/>
      <c r="P9592" s="2"/>
      <c r="Q9592" s="3"/>
      <c r="R9592" s="4"/>
      <c r="X9592" s="2"/>
      <c r="Y9592" s="3"/>
      <c r="Z9592" s="4"/>
      <c r="AF9592" s="2"/>
      <c r="AG9592" s="3"/>
      <c r="AH9592" s="2"/>
      <c r="AN9592" s="2"/>
      <c r="AO9592" s="3"/>
      <c r="AP9592" s="2"/>
      <c r="AW9592" s="3"/>
    </row>
    <row r="9593" spans="8:49">
      <c r="H9593" s="2"/>
      <c r="I9593" s="3"/>
      <c r="J9593" s="4"/>
      <c r="P9593" s="2"/>
      <c r="Q9593" s="3"/>
      <c r="R9593" s="4"/>
      <c r="X9593" s="2"/>
      <c r="Y9593" s="3"/>
      <c r="Z9593" s="4"/>
      <c r="AF9593" s="2"/>
      <c r="AG9593" s="3"/>
      <c r="AH9593" s="2"/>
      <c r="AN9593" s="2"/>
      <c r="AO9593" s="3"/>
      <c r="AP9593" s="2"/>
      <c r="AW9593" s="3"/>
    </row>
    <row r="9594" spans="8:49">
      <c r="H9594" s="2"/>
      <c r="I9594" s="3"/>
      <c r="J9594" s="4"/>
      <c r="P9594" s="2"/>
      <c r="Q9594" s="3"/>
      <c r="R9594" s="4"/>
      <c r="X9594" s="2"/>
      <c r="Y9594" s="3"/>
      <c r="Z9594" s="4"/>
      <c r="AF9594" s="2"/>
      <c r="AG9594" s="3"/>
      <c r="AH9594" s="2"/>
      <c r="AN9594" s="2"/>
      <c r="AO9594" s="3"/>
      <c r="AP9594" s="2"/>
      <c r="AW9594" s="3"/>
    </row>
    <row r="9595" spans="8:49">
      <c r="H9595" s="2"/>
      <c r="I9595" s="3"/>
      <c r="J9595" s="4"/>
      <c r="P9595" s="2"/>
      <c r="Q9595" s="3"/>
      <c r="R9595" s="4"/>
      <c r="X9595" s="2"/>
      <c r="Y9595" s="3"/>
      <c r="Z9595" s="4"/>
      <c r="AF9595" s="2"/>
      <c r="AG9595" s="3"/>
      <c r="AH9595" s="2"/>
      <c r="AN9595" s="2"/>
      <c r="AO9595" s="3"/>
      <c r="AP9595" s="2"/>
      <c r="AW9595" s="3"/>
    </row>
    <row r="9596" spans="8:49">
      <c r="H9596" s="2"/>
      <c r="I9596" s="3"/>
      <c r="J9596" s="4"/>
      <c r="P9596" s="2"/>
      <c r="Q9596" s="3"/>
      <c r="R9596" s="4"/>
      <c r="X9596" s="2"/>
      <c r="Y9596" s="3"/>
      <c r="Z9596" s="4"/>
      <c r="AF9596" s="2"/>
      <c r="AG9596" s="3"/>
      <c r="AH9596" s="2"/>
      <c r="AN9596" s="2"/>
      <c r="AO9596" s="3"/>
      <c r="AP9596" s="2"/>
      <c r="AW9596" s="3"/>
    </row>
    <row r="9597" spans="8:49">
      <c r="H9597" s="2"/>
      <c r="I9597" s="3"/>
      <c r="J9597" s="4"/>
      <c r="P9597" s="2"/>
      <c r="Q9597" s="3"/>
      <c r="R9597" s="4"/>
      <c r="X9597" s="2"/>
      <c r="Y9597" s="3"/>
      <c r="Z9597" s="4"/>
      <c r="AF9597" s="2"/>
      <c r="AG9597" s="3"/>
      <c r="AH9597" s="2"/>
      <c r="AN9597" s="2"/>
      <c r="AO9597" s="3"/>
      <c r="AP9597" s="2"/>
      <c r="AW9597" s="3"/>
    </row>
    <row r="9598" spans="8:49">
      <c r="H9598" s="2"/>
      <c r="I9598" s="3"/>
      <c r="J9598" s="4"/>
      <c r="P9598" s="2"/>
      <c r="Q9598" s="3"/>
      <c r="R9598" s="4"/>
      <c r="X9598" s="2"/>
      <c r="Y9598" s="3"/>
      <c r="Z9598" s="4"/>
      <c r="AF9598" s="2"/>
      <c r="AG9598" s="3"/>
      <c r="AH9598" s="2"/>
      <c r="AN9598" s="2"/>
      <c r="AO9598" s="3"/>
      <c r="AP9598" s="2"/>
      <c r="AW9598" s="3"/>
    </row>
    <row r="9599" spans="8:49">
      <c r="H9599" s="2"/>
      <c r="I9599" s="3"/>
      <c r="J9599" s="4"/>
      <c r="P9599" s="2"/>
      <c r="Q9599" s="3"/>
      <c r="R9599" s="4"/>
      <c r="X9599" s="2"/>
      <c r="Y9599" s="3"/>
      <c r="Z9599" s="4"/>
      <c r="AF9599" s="2"/>
      <c r="AG9599" s="3"/>
      <c r="AH9599" s="2"/>
      <c r="AN9599" s="2"/>
      <c r="AO9599" s="3"/>
      <c r="AP9599" s="2"/>
      <c r="AW9599" s="3"/>
    </row>
    <row r="9600" spans="8:49">
      <c r="H9600" s="2"/>
      <c r="I9600" s="3"/>
      <c r="J9600" s="4"/>
      <c r="P9600" s="2"/>
      <c r="Q9600" s="3"/>
      <c r="R9600" s="4"/>
      <c r="X9600" s="2"/>
      <c r="Y9600" s="3"/>
      <c r="Z9600" s="4"/>
      <c r="AF9600" s="2"/>
      <c r="AG9600" s="3"/>
      <c r="AH9600" s="2"/>
      <c r="AN9600" s="2"/>
      <c r="AO9600" s="3"/>
      <c r="AP9600" s="2"/>
      <c r="AW9600" s="3"/>
    </row>
    <row r="9601" spans="8:49">
      <c r="H9601" s="2"/>
      <c r="I9601" s="3"/>
      <c r="J9601" s="4"/>
      <c r="P9601" s="2"/>
      <c r="Q9601" s="3"/>
      <c r="R9601" s="4"/>
      <c r="X9601" s="2"/>
      <c r="Y9601" s="3"/>
      <c r="Z9601" s="4"/>
      <c r="AF9601" s="2"/>
      <c r="AG9601" s="3"/>
      <c r="AH9601" s="2"/>
      <c r="AN9601" s="2"/>
      <c r="AO9601" s="3"/>
      <c r="AP9601" s="2"/>
      <c r="AW9601" s="3"/>
    </row>
    <row r="9602" spans="8:49">
      <c r="H9602" s="2"/>
      <c r="I9602" s="3"/>
      <c r="J9602" s="4"/>
      <c r="P9602" s="2"/>
      <c r="Q9602" s="3"/>
      <c r="R9602" s="4"/>
      <c r="X9602" s="2"/>
      <c r="Y9602" s="3"/>
      <c r="Z9602" s="4"/>
      <c r="AF9602" s="2"/>
      <c r="AG9602" s="3"/>
      <c r="AH9602" s="2"/>
      <c r="AN9602" s="2"/>
      <c r="AO9602" s="3"/>
      <c r="AP9602" s="2"/>
      <c r="AW9602" s="3"/>
    </row>
    <row r="9603" spans="8:49">
      <c r="H9603" s="2"/>
      <c r="I9603" s="3"/>
      <c r="J9603" s="4"/>
      <c r="P9603" s="2"/>
      <c r="Q9603" s="3"/>
      <c r="R9603" s="4"/>
      <c r="X9603" s="2"/>
      <c r="Y9603" s="3"/>
      <c r="Z9603" s="4"/>
      <c r="AF9603" s="2"/>
      <c r="AG9603" s="3"/>
      <c r="AH9603" s="2"/>
      <c r="AN9603" s="2"/>
      <c r="AO9603" s="3"/>
      <c r="AP9603" s="2"/>
      <c r="AW9603" s="3"/>
    </row>
    <row r="9604" spans="8:49">
      <c r="H9604" s="2"/>
      <c r="I9604" s="3"/>
      <c r="J9604" s="4"/>
      <c r="P9604" s="2"/>
      <c r="Q9604" s="3"/>
      <c r="R9604" s="4"/>
      <c r="X9604" s="2"/>
      <c r="Y9604" s="3"/>
      <c r="Z9604" s="4"/>
      <c r="AF9604" s="2"/>
      <c r="AG9604" s="3"/>
      <c r="AH9604" s="2"/>
      <c r="AN9604" s="2"/>
      <c r="AO9604" s="3"/>
      <c r="AP9604" s="2"/>
      <c r="AW9604" s="3"/>
    </row>
    <row r="9605" spans="8:49">
      <c r="H9605" s="2"/>
      <c r="I9605" s="3"/>
      <c r="J9605" s="4"/>
      <c r="P9605" s="2"/>
      <c r="Q9605" s="3"/>
      <c r="R9605" s="4"/>
      <c r="X9605" s="2"/>
      <c r="Y9605" s="3"/>
      <c r="Z9605" s="4"/>
      <c r="AF9605" s="2"/>
      <c r="AG9605" s="3"/>
      <c r="AH9605" s="2"/>
      <c r="AN9605" s="2"/>
      <c r="AO9605" s="3"/>
      <c r="AP9605" s="2"/>
      <c r="AW9605" s="3"/>
    </row>
    <row r="9606" spans="8:49">
      <c r="H9606" s="2"/>
      <c r="I9606" s="3"/>
      <c r="J9606" s="4"/>
      <c r="P9606" s="2"/>
      <c r="Q9606" s="3"/>
      <c r="R9606" s="4"/>
      <c r="X9606" s="2"/>
      <c r="Y9606" s="3"/>
      <c r="Z9606" s="4"/>
      <c r="AF9606" s="2"/>
      <c r="AG9606" s="3"/>
      <c r="AH9606" s="2"/>
      <c r="AN9606" s="2"/>
      <c r="AO9606" s="3"/>
      <c r="AP9606" s="2"/>
      <c r="AW9606" s="3"/>
    </row>
    <row r="9607" spans="8:49">
      <c r="H9607" s="2"/>
      <c r="I9607" s="3"/>
      <c r="J9607" s="4"/>
      <c r="P9607" s="2"/>
      <c r="Q9607" s="3"/>
      <c r="R9607" s="4"/>
      <c r="X9607" s="2"/>
      <c r="Y9607" s="3"/>
      <c r="Z9607" s="4"/>
      <c r="AF9607" s="2"/>
      <c r="AG9607" s="3"/>
      <c r="AH9607" s="2"/>
      <c r="AN9607" s="2"/>
      <c r="AO9607" s="3"/>
      <c r="AP9607" s="2"/>
      <c r="AW9607" s="3"/>
    </row>
    <row r="9608" spans="8:49">
      <c r="H9608" s="2"/>
      <c r="I9608" s="3"/>
      <c r="J9608" s="4"/>
      <c r="P9608" s="2"/>
      <c r="Q9608" s="3"/>
      <c r="R9608" s="4"/>
      <c r="X9608" s="2"/>
      <c r="Y9608" s="3"/>
      <c r="Z9608" s="4"/>
      <c r="AF9608" s="2"/>
      <c r="AG9608" s="3"/>
      <c r="AH9608" s="2"/>
      <c r="AN9608" s="2"/>
      <c r="AO9608" s="3"/>
      <c r="AP9608" s="2"/>
      <c r="AW9608" s="3"/>
    </row>
    <row r="9609" spans="8:49">
      <c r="H9609" s="2"/>
      <c r="I9609" s="3"/>
      <c r="J9609" s="4"/>
      <c r="P9609" s="2"/>
      <c r="Q9609" s="3"/>
      <c r="R9609" s="4"/>
      <c r="X9609" s="2"/>
      <c r="Y9609" s="3"/>
      <c r="Z9609" s="4"/>
      <c r="AF9609" s="2"/>
      <c r="AG9609" s="3"/>
      <c r="AH9609" s="2"/>
      <c r="AN9609" s="2"/>
      <c r="AO9609" s="3"/>
      <c r="AP9609" s="2"/>
      <c r="AW9609" s="3"/>
    </row>
    <row r="9610" spans="8:49">
      <c r="H9610" s="2"/>
      <c r="I9610" s="3"/>
      <c r="J9610" s="4"/>
      <c r="P9610" s="2"/>
      <c r="Q9610" s="3"/>
      <c r="R9610" s="4"/>
      <c r="X9610" s="2"/>
      <c r="Y9610" s="3"/>
      <c r="Z9610" s="4"/>
      <c r="AF9610" s="2"/>
      <c r="AG9610" s="3"/>
      <c r="AH9610" s="2"/>
      <c r="AN9610" s="2"/>
      <c r="AO9610" s="3"/>
      <c r="AP9610" s="2"/>
      <c r="AW9610" s="3"/>
    </row>
    <row r="9611" spans="8:49">
      <c r="H9611" s="2"/>
      <c r="I9611" s="3"/>
      <c r="J9611" s="4"/>
      <c r="P9611" s="2"/>
      <c r="Q9611" s="3"/>
      <c r="R9611" s="4"/>
      <c r="X9611" s="2"/>
      <c r="Y9611" s="3"/>
      <c r="Z9611" s="4"/>
      <c r="AF9611" s="2"/>
      <c r="AG9611" s="3"/>
      <c r="AH9611" s="2"/>
      <c r="AN9611" s="2"/>
      <c r="AO9611" s="3"/>
      <c r="AP9611" s="2"/>
      <c r="AW9611" s="3"/>
    </row>
    <row r="9612" spans="8:49">
      <c r="H9612" s="2"/>
      <c r="I9612" s="3"/>
      <c r="J9612" s="4"/>
      <c r="P9612" s="2"/>
      <c r="Q9612" s="3"/>
      <c r="R9612" s="4"/>
      <c r="X9612" s="2"/>
      <c r="Y9612" s="3"/>
      <c r="Z9612" s="4"/>
      <c r="AF9612" s="2"/>
      <c r="AG9612" s="3"/>
      <c r="AH9612" s="2"/>
      <c r="AN9612" s="2"/>
      <c r="AO9612" s="3"/>
      <c r="AP9612" s="2"/>
      <c r="AW9612" s="3"/>
    </row>
    <row r="9613" spans="8:49">
      <c r="H9613" s="2"/>
      <c r="I9613" s="3"/>
      <c r="J9613" s="4"/>
      <c r="P9613" s="2"/>
      <c r="Q9613" s="3"/>
      <c r="R9613" s="4"/>
      <c r="X9613" s="2"/>
      <c r="Y9613" s="3"/>
      <c r="Z9613" s="4"/>
      <c r="AF9613" s="2"/>
      <c r="AG9613" s="3"/>
      <c r="AH9613" s="2"/>
      <c r="AN9613" s="2"/>
      <c r="AO9613" s="3"/>
      <c r="AP9613" s="2"/>
      <c r="AW9613" s="3"/>
    </row>
    <row r="9614" spans="8:49">
      <c r="H9614" s="2"/>
      <c r="I9614" s="3"/>
      <c r="J9614" s="4"/>
      <c r="P9614" s="2"/>
      <c r="Q9614" s="3"/>
      <c r="R9614" s="4"/>
      <c r="X9614" s="2"/>
      <c r="Y9614" s="3"/>
      <c r="Z9614" s="4"/>
      <c r="AF9614" s="2"/>
      <c r="AG9614" s="3"/>
      <c r="AH9614" s="2"/>
      <c r="AN9614" s="2"/>
      <c r="AO9614" s="3"/>
      <c r="AP9614" s="2"/>
      <c r="AW9614" s="3"/>
    </row>
    <row r="9615" spans="8:49">
      <c r="H9615" s="2"/>
      <c r="I9615" s="3"/>
      <c r="J9615" s="4"/>
      <c r="P9615" s="2"/>
      <c r="Q9615" s="3"/>
      <c r="R9615" s="4"/>
      <c r="X9615" s="2"/>
      <c r="Y9615" s="3"/>
      <c r="Z9615" s="4"/>
      <c r="AF9615" s="2"/>
      <c r="AG9615" s="3"/>
      <c r="AH9615" s="2"/>
      <c r="AN9615" s="2"/>
      <c r="AO9615" s="3"/>
      <c r="AP9615" s="2"/>
      <c r="AW9615" s="3"/>
    </row>
    <row r="9616" spans="8:49">
      <c r="H9616" s="2"/>
      <c r="I9616" s="3"/>
      <c r="J9616" s="4"/>
      <c r="P9616" s="2"/>
      <c r="Q9616" s="3"/>
      <c r="R9616" s="4"/>
      <c r="X9616" s="2"/>
      <c r="Y9616" s="3"/>
      <c r="Z9616" s="4"/>
      <c r="AF9616" s="2"/>
      <c r="AG9616" s="3"/>
      <c r="AH9616" s="2"/>
      <c r="AN9616" s="2"/>
      <c r="AO9616" s="3"/>
      <c r="AP9616" s="2"/>
      <c r="AW9616" s="3"/>
    </row>
    <row r="9617" spans="8:49">
      <c r="H9617" s="2"/>
      <c r="I9617" s="3"/>
      <c r="J9617" s="4"/>
      <c r="P9617" s="2"/>
      <c r="Q9617" s="3"/>
      <c r="R9617" s="4"/>
      <c r="X9617" s="2"/>
      <c r="Y9617" s="3"/>
      <c r="Z9617" s="4"/>
      <c r="AF9617" s="2"/>
      <c r="AG9617" s="3"/>
      <c r="AH9617" s="2"/>
      <c r="AN9617" s="2"/>
      <c r="AO9617" s="3"/>
      <c r="AP9617" s="2"/>
      <c r="AW9617" s="3"/>
    </row>
    <row r="9618" spans="8:49">
      <c r="H9618" s="2"/>
      <c r="I9618" s="3"/>
      <c r="J9618" s="4"/>
      <c r="P9618" s="2"/>
      <c r="Q9618" s="3"/>
      <c r="R9618" s="4"/>
      <c r="X9618" s="2"/>
      <c r="Y9618" s="3"/>
      <c r="Z9618" s="4"/>
      <c r="AF9618" s="2"/>
      <c r="AG9618" s="3"/>
      <c r="AH9618" s="2"/>
      <c r="AN9618" s="2"/>
      <c r="AO9618" s="3"/>
      <c r="AP9618" s="2"/>
      <c r="AW9618" s="3"/>
    </row>
    <row r="9619" spans="8:49">
      <c r="H9619" s="2"/>
      <c r="I9619" s="3"/>
      <c r="J9619" s="4"/>
      <c r="P9619" s="2"/>
      <c r="Q9619" s="3"/>
      <c r="R9619" s="4"/>
      <c r="X9619" s="2"/>
      <c r="Y9619" s="3"/>
      <c r="Z9619" s="4"/>
      <c r="AF9619" s="2"/>
      <c r="AG9619" s="3"/>
      <c r="AH9619" s="2"/>
      <c r="AN9619" s="2"/>
      <c r="AO9619" s="3"/>
      <c r="AP9619" s="2"/>
      <c r="AW9619" s="3"/>
    </row>
    <row r="9620" spans="8:49">
      <c r="H9620" s="2"/>
      <c r="I9620" s="3"/>
      <c r="J9620" s="4"/>
      <c r="P9620" s="2"/>
      <c r="Q9620" s="3"/>
      <c r="R9620" s="4"/>
      <c r="X9620" s="2"/>
      <c r="Y9620" s="3"/>
      <c r="Z9620" s="4"/>
      <c r="AF9620" s="2"/>
      <c r="AG9620" s="3"/>
      <c r="AH9620" s="2"/>
      <c r="AN9620" s="2"/>
      <c r="AO9620" s="3"/>
      <c r="AP9620" s="2"/>
      <c r="AW9620" s="3"/>
    </row>
    <row r="9621" spans="8:49">
      <c r="H9621" s="2"/>
      <c r="I9621" s="3"/>
      <c r="J9621" s="4"/>
      <c r="P9621" s="2"/>
      <c r="Q9621" s="3"/>
      <c r="R9621" s="4"/>
      <c r="X9621" s="2"/>
      <c r="Y9621" s="3"/>
      <c r="Z9621" s="4"/>
      <c r="AF9621" s="2"/>
      <c r="AG9621" s="3"/>
      <c r="AH9621" s="2"/>
      <c r="AN9621" s="2"/>
      <c r="AO9621" s="3"/>
      <c r="AP9621" s="2"/>
      <c r="AW9621" s="3"/>
    </row>
    <row r="9622" spans="8:49">
      <c r="H9622" s="2"/>
      <c r="I9622" s="3"/>
      <c r="J9622" s="4"/>
      <c r="P9622" s="2"/>
      <c r="Q9622" s="3"/>
      <c r="R9622" s="4"/>
      <c r="X9622" s="2"/>
      <c r="Y9622" s="3"/>
      <c r="Z9622" s="4"/>
      <c r="AF9622" s="2"/>
      <c r="AG9622" s="3"/>
      <c r="AH9622" s="2"/>
      <c r="AN9622" s="2"/>
      <c r="AO9622" s="3"/>
      <c r="AP9622" s="2"/>
      <c r="AW9622" s="3"/>
    </row>
    <row r="9623" spans="8:49">
      <c r="H9623" s="2"/>
      <c r="I9623" s="3"/>
      <c r="J9623" s="4"/>
      <c r="P9623" s="2"/>
      <c r="Q9623" s="3"/>
      <c r="R9623" s="4"/>
      <c r="X9623" s="2"/>
      <c r="Y9623" s="3"/>
      <c r="Z9623" s="4"/>
      <c r="AF9623" s="2"/>
      <c r="AG9623" s="3"/>
      <c r="AH9623" s="2"/>
      <c r="AN9623" s="2"/>
      <c r="AO9623" s="3"/>
      <c r="AP9623" s="2"/>
      <c r="AW9623" s="3"/>
    </row>
    <row r="9624" spans="8:49">
      <c r="H9624" s="2"/>
      <c r="I9624" s="3"/>
      <c r="J9624" s="4"/>
      <c r="P9624" s="2"/>
      <c r="Q9624" s="3"/>
      <c r="R9624" s="4"/>
      <c r="X9624" s="2"/>
      <c r="Y9624" s="3"/>
      <c r="Z9624" s="4"/>
      <c r="AF9624" s="2"/>
      <c r="AG9624" s="3"/>
      <c r="AH9624" s="2"/>
      <c r="AN9624" s="2"/>
      <c r="AO9624" s="3"/>
      <c r="AP9624" s="2"/>
      <c r="AW9624" s="3"/>
    </row>
    <row r="9625" spans="8:49">
      <c r="H9625" s="2"/>
      <c r="I9625" s="3"/>
      <c r="J9625" s="4"/>
      <c r="P9625" s="2"/>
      <c r="Q9625" s="3"/>
      <c r="R9625" s="4"/>
      <c r="X9625" s="2"/>
      <c r="Y9625" s="3"/>
      <c r="Z9625" s="4"/>
      <c r="AF9625" s="2"/>
      <c r="AG9625" s="3"/>
      <c r="AH9625" s="2"/>
      <c r="AN9625" s="2"/>
      <c r="AO9625" s="3"/>
      <c r="AP9625" s="2"/>
      <c r="AW9625" s="3"/>
    </row>
    <row r="9626" spans="8:49">
      <c r="H9626" s="2"/>
      <c r="I9626" s="3"/>
      <c r="J9626" s="4"/>
      <c r="P9626" s="2"/>
      <c r="Q9626" s="3"/>
      <c r="R9626" s="4"/>
      <c r="X9626" s="2"/>
      <c r="Y9626" s="3"/>
      <c r="Z9626" s="4"/>
      <c r="AF9626" s="2"/>
      <c r="AG9626" s="3"/>
      <c r="AH9626" s="2"/>
      <c r="AN9626" s="2"/>
      <c r="AO9626" s="3"/>
      <c r="AP9626" s="2"/>
      <c r="AW9626" s="3"/>
    </row>
    <row r="9627" spans="8:49">
      <c r="H9627" s="2"/>
      <c r="I9627" s="3"/>
      <c r="J9627" s="4"/>
      <c r="P9627" s="2"/>
      <c r="Q9627" s="3"/>
      <c r="R9627" s="4"/>
      <c r="X9627" s="2"/>
      <c r="Y9627" s="3"/>
      <c r="Z9627" s="4"/>
      <c r="AF9627" s="2"/>
      <c r="AG9627" s="3"/>
      <c r="AH9627" s="2"/>
      <c r="AN9627" s="2"/>
      <c r="AO9627" s="3"/>
      <c r="AP9627" s="2"/>
      <c r="AW9627" s="3"/>
    </row>
    <row r="9628" spans="8:49">
      <c r="H9628" s="2"/>
      <c r="I9628" s="3"/>
      <c r="J9628" s="4"/>
      <c r="P9628" s="2"/>
      <c r="Q9628" s="3"/>
      <c r="R9628" s="4"/>
      <c r="X9628" s="2"/>
      <c r="Y9628" s="3"/>
      <c r="Z9628" s="4"/>
      <c r="AF9628" s="2"/>
      <c r="AG9628" s="3"/>
      <c r="AH9628" s="2"/>
      <c r="AN9628" s="2"/>
      <c r="AO9628" s="3"/>
      <c r="AP9628" s="2"/>
      <c r="AW9628" s="3"/>
    </row>
    <row r="9629" spans="8:49">
      <c r="H9629" s="2"/>
      <c r="I9629" s="3"/>
      <c r="J9629" s="4"/>
      <c r="P9629" s="2"/>
      <c r="Q9629" s="3"/>
      <c r="R9629" s="4"/>
      <c r="X9629" s="2"/>
      <c r="Y9629" s="3"/>
      <c r="Z9629" s="4"/>
      <c r="AF9629" s="2"/>
      <c r="AG9629" s="3"/>
      <c r="AH9629" s="2"/>
      <c r="AN9629" s="2"/>
      <c r="AO9629" s="3"/>
      <c r="AP9629" s="2"/>
      <c r="AW9629" s="3"/>
    </row>
    <row r="9630" spans="8:49">
      <c r="H9630" s="2"/>
      <c r="I9630" s="3"/>
      <c r="J9630" s="4"/>
      <c r="P9630" s="2"/>
      <c r="Q9630" s="3"/>
      <c r="R9630" s="4"/>
      <c r="X9630" s="2"/>
      <c r="Y9630" s="3"/>
      <c r="Z9630" s="4"/>
      <c r="AF9630" s="2"/>
      <c r="AG9630" s="3"/>
      <c r="AH9630" s="2"/>
      <c r="AN9630" s="2"/>
      <c r="AO9630" s="3"/>
      <c r="AP9630" s="2"/>
      <c r="AW9630" s="3"/>
    </row>
    <row r="9631" spans="8:49">
      <c r="H9631" s="2"/>
      <c r="I9631" s="3"/>
      <c r="J9631" s="4"/>
      <c r="P9631" s="2"/>
      <c r="Q9631" s="3"/>
      <c r="R9631" s="4"/>
      <c r="X9631" s="2"/>
      <c r="Y9631" s="3"/>
      <c r="Z9631" s="4"/>
      <c r="AF9631" s="2"/>
      <c r="AG9631" s="3"/>
      <c r="AH9631" s="2"/>
      <c r="AN9631" s="2"/>
      <c r="AO9631" s="3"/>
      <c r="AP9631" s="2"/>
      <c r="AW9631" s="3"/>
    </row>
    <row r="9632" spans="8:49">
      <c r="H9632" s="2"/>
      <c r="I9632" s="3"/>
      <c r="J9632" s="4"/>
      <c r="P9632" s="2"/>
      <c r="Q9632" s="3"/>
      <c r="R9632" s="4"/>
      <c r="X9632" s="2"/>
      <c r="Y9632" s="3"/>
      <c r="Z9632" s="4"/>
      <c r="AF9632" s="2"/>
      <c r="AG9632" s="3"/>
      <c r="AH9632" s="2"/>
      <c r="AN9632" s="2"/>
      <c r="AO9632" s="3"/>
      <c r="AP9632" s="2"/>
      <c r="AW9632" s="3"/>
    </row>
    <row r="9633" spans="8:49">
      <c r="H9633" s="2"/>
      <c r="I9633" s="3"/>
      <c r="J9633" s="4"/>
      <c r="P9633" s="2"/>
      <c r="Q9633" s="3"/>
      <c r="R9633" s="4"/>
      <c r="X9633" s="2"/>
      <c r="Y9633" s="3"/>
      <c r="Z9633" s="4"/>
      <c r="AF9633" s="2"/>
      <c r="AG9633" s="3"/>
      <c r="AH9633" s="2"/>
      <c r="AN9633" s="2"/>
      <c r="AO9633" s="3"/>
      <c r="AP9633" s="2"/>
      <c r="AW9633" s="3"/>
    </row>
    <row r="9634" spans="8:49">
      <c r="H9634" s="2"/>
      <c r="I9634" s="3"/>
      <c r="J9634" s="4"/>
      <c r="P9634" s="2"/>
      <c r="Q9634" s="3"/>
      <c r="R9634" s="4"/>
      <c r="X9634" s="2"/>
      <c r="Y9634" s="3"/>
      <c r="Z9634" s="4"/>
      <c r="AF9634" s="2"/>
      <c r="AG9634" s="3"/>
      <c r="AH9634" s="2"/>
      <c r="AN9634" s="2"/>
      <c r="AO9634" s="3"/>
      <c r="AP9634" s="2"/>
      <c r="AW9634" s="3"/>
    </row>
    <row r="9635" spans="8:49">
      <c r="H9635" s="2"/>
      <c r="I9635" s="3"/>
      <c r="J9635" s="4"/>
      <c r="P9635" s="2"/>
      <c r="Q9635" s="3"/>
      <c r="R9635" s="4"/>
      <c r="X9635" s="2"/>
      <c r="Y9635" s="3"/>
      <c r="Z9635" s="4"/>
      <c r="AF9635" s="2"/>
      <c r="AG9635" s="3"/>
      <c r="AH9635" s="2"/>
      <c r="AN9635" s="2"/>
      <c r="AO9635" s="3"/>
      <c r="AP9635" s="2"/>
      <c r="AW9635" s="3"/>
    </row>
    <row r="9636" spans="8:49">
      <c r="H9636" s="2"/>
      <c r="I9636" s="3"/>
      <c r="J9636" s="4"/>
      <c r="P9636" s="2"/>
      <c r="Q9636" s="3"/>
      <c r="R9636" s="4"/>
      <c r="X9636" s="2"/>
      <c r="Y9636" s="3"/>
      <c r="Z9636" s="4"/>
      <c r="AF9636" s="2"/>
      <c r="AG9636" s="3"/>
      <c r="AH9636" s="2"/>
      <c r="AN9636" s="2"/>
      <c r="AO9636" s="3"/>
      <c r="AP9636" s="2"/>
      <c r="AW9636" s="3"/>
    </row>
    <row r="9637" spans="8:49">
      <c r="H9637" s="2"/>
      <c r="I9637" s="3"/>
      <c r="J9637" s="4"/>
      <c r="P9637" s="2"/>
      <c r="Q9637" s="3"/>
      <c r="R9637" s="4"/>
      <c r="X9637" s="2"/>
      <c r="Y9637" s="3"/>
      <c r="Z9637" s="4"/>
      <c r="AF9637" s="2"/>
      <c r="AG9637" s="3"/>
      <c r="AH9637" s="2"/>
      <c r="AN9637" s="2"/>
      <c r="AO9637" s="3"/>
      <c r="AP9637" s="2"/>
      <c r="AW9637" s="3"/>
    </row>
    <row r="9638" spans="8:49">
      <c r="H9638" s="2"/>
      <c r="I9638" s="3"/>
      <c r="J9638" s="4"/>
      <c r="P9638" s="2"/>
      <c r="Q9638" s="3"/>
      <c r="R9638" s="4"/>
      <c r="X9638" s="2"/>
      <c r="Y9638" s="3"/>
      <c r="Z9638" s="4"/>
      <c r="AF9638" s="2"/>
      <c r="AG9638" s="3"/>
      <c r="AH9638" s="2"/>
      <c r="AN9638" s="2"/>
      <c r="AO9638" s="3"/>
      <c r="AP9638" s="2"/>
      <c r="AW9638" s="3"/>
    </row>
    <row r="9639" spans="8:49">
      <c r="H9639" s="2"/>
      <c r="I9639" s="3"/>
      <c r="J9639" s="4"/>
      <c r="P9639" s="2"/>
      <c r="Q9639" s="3"/>
      <c r="R9639" s="4"/>
      <c r="X9639" s="2"/>
      <c r="Y9639" s="3"/>
      <c r="Z9639" s="4"/>
      <c r="AF9639" s="2"/>
      <c r="AG9639" s="3"/>
      <c r="AH9639" s="2"/>
      <c r="AN9639" s="2"/>
      <c r="AO9639" s="3"/>
      <c r="AP9639" s="2"/>
      <c r="AW9639" s="3"/>
    </row>
    <row r="9640" spans="8:49">
      <c r="H9640" s="2"/>
      <c r="I9640" s="3"/>
      <c r="J9640" s="4"/>
      <c r="P9640" s="2"/>
      <c r="Q9640" s="3"/>
      <c r="R9640" s="4"/>
      <c r="X9640" s="2"/>
      <c r="Y9640" s="3"/>
      <c r="Z9640" s="4"/>
      <c r="AF9640" s="2"/>
      <c r="AG9640" s="3"/>
      <c r="AH9640" s="2"/>
      <c r="AN9640" s="2"/>
      <c r="AO9640" s="3"/>
      <c r="AP9640" s="2"/>
      <c r="AW9640" s="3"/>
    </row>
    <row r="9641" spans="8:49">
      <c r="H9641" s="2"/>
      <c r="I9641" s="3"/>
      <c r="J9641" s="4"/>
      <c r="P9641" s="2"/>
      <c r="Q9641" s="3"/>
      <c r="R9641" s="4"/>
      <c r="X9641" s="2"/>
      <c r="Y9641" s="3"/>
      <c r="Z9641" s="4"/>
      <c r="AF9641" s="2"/>
      <c r="AG9641" s="3"/>
      <c r="AH9641" s="2"/>
      <c r="AN9641" s="2"/>
      <c r="AO9641" s="3"/>
      <c r="AP9641" s="2"/>
      <c r="AW9641" s="3"/>
    </row>
    <row r="9642" spans="8:49">
      <c r="H9642" s="2"/>
      <c r="I9642" s="3"/>
      <c r="J9642" s="4"/>
      <c r="P9642" s="2"/>
      <c r="Q9642" s="3"/>
      <c r="R9642" s="4"/>
      <c r="X9642" s="2"/>
      <c r="Y9642" s="3"/>
      <c r="Z9642" s="4"/>
      <c r="AF9642" s="2"/>
      <c r="AG9642" s="3"/>
      <c r="AH9642" s="2"/>
      <c r="AN9642" s="2"/>
      <c r="AO9642" s="3"/>
      <c r="AP9642" s="2"/>
      <c r="AW9642" s="3"/>
    </row>
    <row r="9643" spans="8:49">
      <c r="H9643" s="2"/>
      <c r="I9643" s="3"/>
      <c r="J9643" s="4"/>
      <c r="P9643" s="2"/>
      <c r="Q9643" s="3"/>
      <c r="R9643" s="4"/>
      <c r="X9643" s="2"/>
      <c r="Y9643" s="3"/>
      <c r="Z9643" s="4"/>
      <c r="AF9643" s="2"/>
      <c r="AG9643" s="3"/>
      <c r="AH9643" s="2"/>
      <c r="AN9643" s="2"/>
      <c r="AO9643" s="3"/>
      <c r="AP9643" s="2"/>
      <c r="AW9643" s="3"/>
    </row>
    <row r="9644" spans="8:49">
      <c r="H9644" s="2"/>
      <c r="I9644" s="3"/>
      <c r="J9644" s="4"/>
      <c r="P9644" s="2"/>
      <c r="Q9644" s="3"/>
      <c r="R9644" s="4"/>
      <c r="X9644" s="2"/>
      <c r="Y9644" s="3"/>
      <c r="Z9644" s="4"/>
      <c r="AF9644" s="2"/>
      <c r="AG9644" s="3"/>
      <c r="AH9644" s="2"/>
      <c r="AN9644" s="2"/>
      <c r="AO9644" s="3"/>
      <c r="AP9644" s="2"/>
      <c r="AW9644" s="3"/>
    </row>
    <row r="9645" spans="8:49">
      <c r="H9645" s="2"/>
      <c r="I9645" s="3"/>
      <c r="J9645" s="4"/>
      <c r="P9645" s="2"/>
      <c r="Q9645" s="3"/>
      <c r="R9645" s="4"/>
      <c r="X9645" s="2"/>
      <c r="Y9645" s="3"/>
      <c r="Z9645" s="4"/>
      <c r="AF9645" s="2"/>
      <c r="AG9645" s="3"/>
      <c r="AH9645" s="2"/>
      <c r="AN9645" s="2"/>
      <c r="AO9645" s="3"/>
      <c r="AP9645" s="2"/>
      <c r="AW9645" s="3"/>
    </row>
    <row r="9646" spans="8:49">
      <c r="H9646" s="2"/>
      <c r="I9646" s="3"/>
      <c r="J9646" s="4"/>
      <c r="P9646" s="2"/>
      <c r="Q9646" s="3"/>
      <c r="R9646" s="4"/>
      <c r="X9646" s="2"/>
      <c r="Y9646" s="3"/>
      <c r="Z9646" s="4"/>
      <c r="AF9646" s="2"/>
      <c r="AG9646" s="3"/>
      <c r="AH9646" s="2"/>
      <c r="AN9646" s="2"/>
      <c r="AO9646" s="3"/>
      <c r="AP9646" s="2"/>
      <c r="AW9646" s="3"/>
    </row>
    <row r="9647" spans="8:49">
      <c r="H9647" s="2"/>
      <c r="I9647" s="3"/>
      <c r="J9647" s="4"/>
      <c r="P9647" s="2"/>
      <c r="Q9647" s="3"/>
      <c r="R9647" s="4"/>
      <c r="X9647" s="2"/>
      <c r="Y9647" s="3"/>
      <c r="Z9647" s="4"/>
      <c r="AF9647" s="2"/>
      <c r="AG9647" s="3"/>
      <c r="AH9647" s="2"/>
      <c r="AN9647" s="2"/>
      <c r="AO9647" s="3"/>
      <c r="AP9647" s="2"/>
      <c r="AW9647" s="3"/>
    </row>
    <row r="9648" spans="8:49">
      <c r="H9648" s="2"/>
      <c r="I9648" s="3"/>
      <c r="J9648" s="4"/>
      <c r="P9648" s="2"/>
      <c r="Q9648" s="3"/>
      <c r="R9648" s="4"/>
      <c r="X9648" s="2"/>
      <c r="Y9648" s="3"/>
      <c r="Z9648" s="4"/>
      <c r="AF9648" s="2"/>
      <c r="AG9648" s="3"/>
      <c r="AH9648" s="2"/>
      <c r="AN9648" s="2"/>
      <c r="AO9648" s="3"/>
      <c r="AP9648" s="2"/>
      <c r="AW9648" s="3"/>
    </row>
    <row r="9649" spans="8:49">
      <c r="H9649" s="2"/>
      <c r="I9649" s="3"/>
      <c r="J9649" s="4"/>
      <c r="P9649" s="2"/>
      <c r="Q9649" s="3"/>
      <c r="R9649" s="4"/>
      <c r="X9649" s="2"/>
      <c r="Y9649" s="3"/>
      <c r="Z9649" s="4"/>
      <c r="AF9649" s="2"/>
      <c r="AG9649" s="3"/>
      <c r="AH9649" s="2"/>
      <c r="AN9649" s="2"/>
      <c r="AO9649" s="3"/>
      <c r="AP9649" s="2"/>
      <c r="AW9649" s="3"/>
    </row>
    <row r="9650" spans="8:49">
      <c r="H9650" s="2"/>
      <c r="I9650" s="3"/>
      <c r="J9650" s="4"/>
      <c r="P9650" s="2"/>
      <c r="Q9650" s="3"/>
      <c r="R9650" s="4"/>
      <c r="X9650" s="2"/>
      <c r="Y9650" s="3"/>
      <c r="Z9650" s="4"/>
      <c r="AF9650" s="2"/>
      <c r="AG9650" s="3"/>
      <c r="AH9650" s="2"/>
      <c r="AN9650" s="2"/>
      <c r="AO9650" s="3"/>
      <c r="AP9650" s="2"/>
      <c r="AW9650" s="3"/>
    </row>
    <row r="9651" spans="8:49">
      <c r="H9651" s="2"/>
      <c r="I9651" s="3"/>
      <c r="J9651" s="4"/>
      <c r="P9651" s="2"/>
      <c r="Q9651" s="3"/>
      <c r="R9651" s="4"/>
      <c r="X9651" s="2"/>
      <c r="Y9651" s="3"/>
      <c r="Z9651" s="4"/>
      <c r="AF9651" s="2"/>
      <c r="AG9651" s="3"/>
      <c r="AH9651" s="2"/>
      <c r="AN9651" s="2"/>
      <c r="AO9651" s="3"/>
      <c r="AP9651" s="2"/>
      <c r="AW9651" s="3"/>
    </row>
    <row r="9652" spans="8:49">
      <c r="H9652" s="2"/>
      <c r="I9652" s="3"/>
      <c r="J9652" s="4"/>
      <c r="P9652" s="2"/>
      <c r="Q9652" s="3"/>
      <c r="R9652" s="4"/>
      <c r="X9652" s="2"/>
      <c r="Y9652" s="3"/>
      <c r="Z9652" s="4"/>
      <c r="AF9652" s="2"/>
      <c r="AG9652" s="3"/>
      <c r="AH9652" s="2"/>
      <c r="AN9652" s="2"/>
      <c r="AO9652" s="3"/>
      <c r="AP9652" s="2"/>
      <c r="AW9652" s="3"/>
    </row>
    <row r="9653" spans="8:49">
      <c r="H9653" s="2"/>
      <c r="I9653" s="3"/>
      <c r="J9653" s="4"/>
      <c r="P9653" s="2"/>
      <c r="Q9653" s="3"/>
      <c r="R9653" s="4"/>
      <c r="X9653" s="2"/>
      <c r="Y9653" s="3"/>
      <c r="Z9653" s="4"/>
      <c r="AF9653" s="2"/>
      <c r="AG9653" s="3"/>
      <c r="AH9653" s="2"/>
      <c r="AN9653" s="2"/>
      <c r="AO9653" s="3"/>
      <c r="AP9653" s="2"/>
      <c r="AW9653" s="3"/>
    </row>
    <row r="9654" spans="8:49">
      <c r="H9654" s="2"/>
      <c r="I9654" s="3"/>
      <c r="J9654" s="4"/>
      <c r="P9654" s="2"/>
      <c r="Q9654" s="3"/>
      <c r="R9654" s="4"/>
      <c r="X9654" s="2"/>
      <c r="Y9654" s="3"/>
      <c r="Z9654" s="4"/>
      <c r="AF9654" s="2"/>
      <c r="AG9654" s="3"/>
      <c r="AH9654" s="2"/>
      <c r="AN9654" s="2"/>
      <c r="AO9654" s="3"/>
      <c r="AP9654" s="2"/>
      <c r="AW9654" s="3"/>
    </row>
    <row r="9655" spans="8:49">
      <c r="H9655" s="2"/>
      <c r="I9655" s="3"/>
      <c r="J9655" s="4"/>
      <c r="P9655" s="2"/>
      <c r="Q9655" s="3"/>
      <c r="R9655" s="4"/>
      <c r="X9655" s="2"/>
      <c r="Y9655" s="3"/>
      <c r="Z9655" s="4"/>
      <c r="AF9655" s="2"/>
      <c r="AG9655" s="3"/>
      <c r="AH9655" s="2"/>
      <c r="AN9655" s="2"/>
      <c r="AO9655" s="3"/>
      <c r="AP9655" s="2"/>
      <c r="AW9655" s="3"/>
    </row>
    <row r="9656" spans="8:49">
      <c r="H9656" s="2"/>
      <c r="I9656" s="3"/>
      <c r="J9656" s="4"/>
      <c r="P9656" s="2"/>
      <c r="Q9656" s="3"/>
      <c r="R9656" s="4"/>
      <c r="X9656" s="2"/>
      <c r="Y9656" s="3"/>
      <c r="Z9656" s="4"/>
      <c r="AF9656" s="2"/>
      <c r="AG9656" s="3"/>
      <c r="AH9656" s="2"/>
      <c r="AN9656" s="2"/>
      <c r="AO9656" s="3"/>
      <c r="AP9656" s="2"/>
      <c r="AW9656" s="3"/>
    </row>
    <row r="9657" spans="8:49">
      <c r="H9657" s="2"/>
      <c r="I9657" s="3"/>
      <c r="J9657" s="4"/>
      <c r="P9657" s="2"/>
      <c r="Q9657" s="3"/>
      <c r="R9657" s="4"/>
      <c r="X9657" s="2"/>
      <c r="Y9657" s="3"/>
      <c r="Z9657" s="4"/>
      <c r="AF9657" s="2"/>
      <c r="AG9657" s="3"/>
      <c r="AH9657" s="2"/>
      <c r="AN9657" s="2"/>
      <c r="AO9657" s="3"/>
      <c r="AP9657" s="2"/>
      <c r="AW9657" s="3"/>
    </row>
    <row r="9658" spans="8:49">
      <c r="H9658" s="2"/>
      <c r="I9658" s="3"/>
      <c r="J9658" s="4"/>
      <c r="P9658" s="2"/>
      <c r="Q9658" s="3"/>
      <c r="R9658" s="4"/>
      <c r="X9658" s="2"/>
      <c r="Y9658" s="3"/>
      <c r="Z9658" s="4"/>
      <c r="AF9658" s="2"/>
      <c r="AG9658" s="3"/>
      <c r="AH9658" s="2"/>
      <c r="AN9658" s="2"/>
      <c r="AO9658" s="3"/>
      <c r="AP9658" s="2"/>
      <c r="AW9658" s="3"/>
    </row>
    <row r="9659" spans="8:49">
      <c r="H9659" s="2"/>
      <c r="I9659" s="3"/>
      <c r="J9659" s="4"/>
      <c r="P9659" s="2"/>
      <c r="Q9659" s="3"/>
      <c r="R9659" s="4"/>
      <c r="X9659" s="2"/>
      <c r="Y9659" s="3"/>
      <c r="Z9659" s="4"/>
      <c r="AF9659" s="2"/>
      <c r="AG9659" s="3"/>
      <c r="AH9659" s="2"/>
      <c r="AN9659" s="2"/>
      <c r="AO9659" s="3"/>
      <c r="AP9659" s="2"/>
      <c r="AW9659" s="3"/>
    </row>
    <row r="9660" spans="8:49">
      <c r="H9660" s="2"/>
      <c r="I9660" s="3"/>
      <c r="J9660" s="4"/>
      <c r="P9660" s="2"/>
      <c r="Q9660" s="3"/>
      <c r="R9660" s="4"/>
      <c r="X9660" s="2"/>
      <c r="Y9660" s="3"/>
      <c r="Z9660" s="4"/>
      <c r="AF9660" s="2"/>
      <c r="AG9660" s="3"/>
      <c r="AH9660" s="2"/>
      <c r="AN9660" s="2"/>
      <c r="AO9660" s="3"/>
      <c r="AP9660" s="2"/>
      <c r="AW9660" s="3"/>
    </row>
    <row r="9661" spans="8:49">
      <c r="H9661" s="2"/>
      <c r="I9661" s="3"/>
      <c r="J9661" s="4"/>
      <c r="P9661" s="2"/>
      <c r="Q9661" s="3"/>
      <c r="R9661" s="4"/>
      <c r="X9661" s="2"/>
      <c r="Y9661" s="3"/>
      <c r="Z9661" s="4"/>
      <c r="AF9661" s="2"/>
      <c r="AG9661" s="3"/>
      <c r="AH9661" s="2"/>
      <c r="AN9661" s="2"/>
      <c r="AO9661" s="3"/>
      <c r="AP9661" s="2"/>
      <c r="AW9661" s="3"/>
    </row>
    <row r="9662" spans="8:49">
      <c r="H9662" s="2"/>
      <c r="I9662" s="3"/>
      <c r="J9662" s="4"/>
      <c r="P9662" s="2"/>
      <c r="Q9662" s="3"/>
      <c r="R9662" s="4"/>
      <c r="X9662" s="2"/>
      <c r="Y9662" s="3"/>
      <c r="Z9662" s="4"/>
      <c r="AF9662" s="2"/>
      <c r="AG9662" s="3"/>
      <c r="AH9662" s="2"/>
      <c r="AN9662" s="2"/>
      <c r="AO9662" s="3"/>
      <c r="AP9662" s="2"/>
      <c r="AW9662" s="3"/>
    </row>
    <row r="9663" spans="8:49">
      <c r="H9663" s="2"/>
      <c r="I9663" s="3"/>
      <c r="J9663" s="4"/>
      <c r="P9663" s="2"/>
      <c r="Q9663" s="3"/>
      <c r="R9663" s="4"/>
      <c r="X9663" s="2"/>
      <c r="Y9663" s="3"/>
      <c r="Z9663" s="4"/>
      <c r="AF9663" s="2"/>
      <c r="AG9663" s="3"/>
      <c r="AH9663" s="2"/>
      <c r="AN9663" s="2"/>
      <c r="AO9663" s="3"/>
      <c r="AP9663" s="2"/>
      <c r="AW9663" s="3"/>
    </row>
    <row r="9664" spans="8:49">
      <c r="H9664" s="2"/>
      <c r="I9664" s="3"/>
      <c r="J9664" s="4"/>
      <c r="P9664" s="2"/>
      <c r="Q9664" s="3"/>
      <c r="R9664" s="4"/>
      <c r="X9664" s="2"/>
      <c r="Y9664" s="3"/>
      <c r="Z9664" s="4"/>
      <c r="AF9664" s="2"/>
      <c r="AG9664" s="3"/>
      <c r="AH9664" s="2"/>
      <c r="AN9664" s="2"/>
      <c r="AO9664" s="3"/>
      <c r="AP9664" s="2"/>
      <c r="AW9664" s="3"/>
    </row>
    <row r="9665" spans="8:49">
      <c r="H9665" s="2"/>
      <c r="I9665" s="3"/>
      <c r="J9665" s="4"/>
      <c r="P9665" s="2"/>
      <c r="Q9665" s="3"/>
      <c r="R9665" s="4"/>
      <c r="X9665" s="2"/>
      <c r="Y9665" s="3"/>
      <c r="Z9665" s="4"/>
      <c r="AF9665" s="2"/>
      <c r="AG9665" s="3"/>
      <c r="AH9665" s="2"/>
      <c r="AN9665" s="2"/>
      <c r="AO9665" s="3"/>
      <c r="AP9665" s="2"/>
      <c r="AW9665" s="3"/>
    </row>
    <row r="9666" spans="8:49">
      <c r="H9666" s="2"/>
      <c r="I9666" s="3"/>
      <c r="J9666" s="4"/>
      <c r="P9666" s="2"/>
      <c r="Q9666" s="3"/>
      <c r="R9666" s="4"/>
      <c r="X9666" s="2"/>
      <c r="Y9666" s="3"/>
      <c r="Z9666" s="4"/>
      <c r="AF9666" s="2"/>
      <c r="AG9666" s="3"/>
      <c r="AH9666" s="2"/>
      <c r="AN9666" s="2"/>
      <c r="AO9666" s="3"/>
      <c r="AP9666" s="2"/>
      <c r="AW9666" s="3"/>
    </row>
    <row r="9667" spans="8:49">
      <c r="H9667" s="2"/>
      <c r="I9667" s="3"/>
      <c r="J9667" s="4"/>
      <c r="P9667" s="2"/>
      <c r="Q9667" s="3"/>
      <c r="R9667" s="4"/>
      <c r="X9667" s="2"/>
      <c r="Y9667" s="3"/>
      <c r="Z9667" s="4"/>
      <c r="AF9667" s="2"/>
      <c r="AG9667" s="3"/>
      <c r="AH9667" s="2"/>
      <c r="AN9667" s="2"/>
      <c r="AO9667" s="3"/>
      <c r="AP9667" s="2"/>
      <c r="AW9667" s="3"/>
    </row>
    <row r="9668" spans="8:49">
      <c r="H9668" s="2"/>
      <c r="I9668" s="3"/>
      <c r="J9668" s="4"/>
      <c r="P9668" s="2"/>
      <c r="Q9668" s="3"/>
      <c r="R9668" s="4"/>
      <c r="X9668" s="2"/>
      <c r="Y9668" s="3"/>
      <c r="Z9668" s="4"/>
      <c r="AF9668" s="2"/>
      <c r="AG9668" s="3"/>
      <c r="AH9668" s="2"/>
      <c r="AN9668" s="2"/>
      <c r="AO9668" s="3"/>
      <c r="AP9668" s="2"/>
      <c r="AW9668" s="3"/>
    </row>
    <row r="9669" spans="8:49">
      <c r="H9669" s="2"/>
      <c r="I9669" s="3"/>
      <c r="J9669" s="4"/>
      <c r="P9669" s="2"/>
      <c r="Q9669" s="3"/>
      <c r="R9669" s="4"/>
      <c r="X9669" s="2"/>
      <c r="Y9669" s="3"/>
      <c r="Z9669" s="4"/>
      <c r="AF9669" s="2"/>
      <c r="AG9669" s="3"/>
      <c r="AH9669" s="2"/>
      <c r="AN9669" s="2"/>
      <c r="AO9669" s="3"/>
      <c r="AP9669" s="2"/>
      <c r="AW9669" s="3"/>
    </row>
    <row r="9670" spans="8:49">
      <c r="H9670" s="2"/>
      <c r="I9670" s="3"/>
      <c r="J9670" s="4"/>
      <c r="P9670" s="2"/>
      <c r="Q9670" s="3"/>
      <c r="R9670" s="4"/>
      <c r="X9670" s="2"/>
      <c r="Y9670" s="3"/>
      <c r="Z9670" s="4"/>
      <c r="AF9670" s="2"/>
      <c r="AG9670" s="3"/>
      <c r="AH9670" s="2"/>
      <c r="AN9670" s="2"/>
      <c r="AO9670" s="3"/>
      <c r="AP9670" s="2"/>
      <c r="AW9670" s="3"/>
    </row>
    <row r="9671" spans="8:49">
      <c r="H9671" s="2"/>
      <c r="I9671" s="3"/>
      <c r="J9671" s="4"/>
      <c r="P9671" s="2"/>
      <c r="Q9671" s="3"/>
      <c r="R9671" s="4"/>
      <c r="X9671" s="2"/>
      <c r="Y9671" s="3"/>
      <c r="Z9671" s="4"/>
      <c r="AF9671" s="2"/>
      <c r="AG9671" s="3"/>
      <c r="AH9671" s="2"/>
      <c r="AN9671" s="2"/>
      <c r="AO9671" s="3"/>
      <c r="AP9671" s="2"/>
      <c r="AW9671" s="3"/>
    </row>
    <row r="9672" spans="8:49">
      <c r="H9672" s="2"/>
      <c r="I9672" s="3"/>
      <c r="J9672" s="4"/>
      <c r="P9672" s="2"/>
      <c r="Q9672" s="3"/>
      <c r="R9672" s="4"/>
      <c r="X9672" s="2"/>
      <c r="Y9672" s="3"/>
      <c r="Z9672" s="4"/>
      <c r="AF9672" s="2"/>
      <c r="AG9672" s="3"/>
      <c r="AH9672" s="2"/>
      <c r="AN9672" s="2"/>
      <c r="AO9672" s="3"/>
      <c r="AP9672" s="2"/>
      <c r="AW9672" s="3"/>
    </row>
    <row r="9673" spans="8:49">
      <c r="H9673" s="2"/>
      <c r="I9673" s="3"/>
      <c r="J9673" s="4"/>
      <c r="P9673" s="2"/>
      <c r="Q9673" s="3"/>
      <c r="R9673" s="4"/>
      <c r="X9673" s="2"/>
      <c r="Y9673" s="3"/>
      <c r="Z9673" s="4"/>
      <c r="AF9673" s="2"/>
      <c r="AG9673" s="3"/>
      <c r="AH9673" s="2"/>
      <c r="AN9673" s="2"/>
      <c r="AO9673" s="3"/>
      <c r="AP9673" s="2"/>
      <c r="AW9673" s="3"/>
    </row>
    <row r="9674" spans="8:49">
      <c r="H9674" s="2"/>
      <c r="I9674" s="3"/>
      <c r="J9674" s="4"/>
      <c r="P9674" s="2"/>
      <c r="Q9674" s="3"/>
      <c r="R9674" s="4"/>
      <c r="X9674" s="2"/>
      <c r="Y9674" s="3"/>
      <c r="Z9674" s="4"/>
      <c r="AF9674" s="2"/>
      <c r="AG9674" s="3"/>
      <c r="AH9674" s="2"/>
      <c r="AN9674" s="2"/>
      <c r="AO9674" s="3"/>
      <c r="AP9674" s="2"/>
      <c r="AW9674" s="3"/>
    </row>
    <row r="9675" spans="8:49">
      <c r="H9675" s="2"/>
      <c r="I9675" s="3"/>
      <c r="J9675" s="4"/>
      <c r="P9675" s="2"/>
      <c r="Q9675" s="3"/>
      <c r="R9675" s="4"/>
      <c r="X9675" s="2"/>
      <c r="Y9675" s="3"/>
      <c r="Z9675" s="4"/>
      <c r="AF9675" s="2"/>
      <c r="AG9675" s="3"/>
      <c r="AH9675" s="2"/>
      <c r="AN9675" s="2"/>
      <c r="AO9675" s="3"/>
      <c r="AP9675" s="2"/>
      <c r="AW9675" s="3"/>
    </row>
    <row r="9676" spans="8:49">
      <c r="H9676" s="2"/>
      <c r="I9676" s="3"/>
      <c r="J9676" s="4"/>
      <c r="P9676" s="2"/>
      <c r="Q9676" s="3"/>
      <c r="R9676" s="4"/>
      <c r="X9676" s="2"/>
      <c r="Y9676" s="3"/>
      <c r="Z9676" s="4"/>
      <c r="AF9676" s="2"/>
      <c r="AG9676" s="3"/>
      <c r="AH9676" s="2"/>
      <c r="AN9676" s="2"/>
      <c r="AO9676" s="3"/>
      <c r="AP9676" s="2"/>
      <c r="AW9676" s="3"/>
    </row>
    <row r="9677" spans="8:49">
      <c r="H9677" s="2"/>
      <c r="I9677" s="3"/>
      <c r="J9677" s="4"/>
      <c r="P9677" s="2"/>
      <c r="Q9677" s="3"/>
      <c r="R9677" s="4"/>
      <c r="X9677" s="2"/>
      <c r="Y9677" s="3"/>
      <c r="Z9677" s="4"/>
      <c r="AF9677" s="2"/>
      <c r="AG9677" s="3"/>
      <c r="AH9677" s="2"/>
      <c r="AN9677" s="2"/>
      <c r="AO9677" s="3"/>
      <c r="AP9677" s="2"/>
      <c r="AW9677" s="3"/>
    </row>
    <row r="9678" spans="8:49">
      <c r="H9678" s="2"/>
      <c r="I9678" s="3"/>
      <c r="J9678" s="4"/>
      <c r="P9678" s="2"/>
      <c r="Q9678" s="3"/>
      <c r="R9678" s="4"/>
      <c r="X9678" s="2"/>
      <c r="Y9678" s="3"/>
      <c r="Z9678" s="4"/>
      <c r="AF9678" s="2"/>
      <c r="AG9678" s="3"/>
      <c r="AH9678" s="2"/>
      <c r="AN9678" s="2"/>
      <c r="AO9678" s="3"/>
      <c r="AP9678" s="2"/>
      <c r="AW9678" s="3"/>
    </row>
    <row r="9679" spans="8:49">
      <c r="H9679" s="2"/>
      <c r="I9679" s="3"/>
      <c r="J9679" s="4"/>
      <c r="P9679" s="2"/>
      <c r="Q9679" s="3"/>
      <c r="R9679" s="4"/>
      <c r="X9679" s="2"/>
      <c r="Y9679" s="3"/>
      <c r="Z9679" s="4"/>
      <c r="AF9679" s="2"/>
      <c r="AG9679" s="3"/>
      <c r="AH9679" s="2"/>
      <c r="AN9679" s="2"/>
      <c r="AO9679" s="3"/>
      <c r="AP9679" s="2"/>
      <c r="AW9679" s="3"/>
    </row>
    <row r="9680" spans="8:49">
      <c r="H9680" s="2"/>
      <c r="I9680" s="3"/>
      <c r="J9680" s="4"/>
      <c r="P9680" s="2"/>
      <c r="Q9680" s="3"/>
      <c r="R9680" s="4"/>
      <c r="X9680" s="2"/>
      <c r="Y9680" s="3"/>
      <c r="Z9680" s="4"/>
      <c r="AF9680" s="2"/>
      <c r="AG9680" s="3"/>
      <c r="AH9680" s="2"/>
      <c r="AN9680" s="2"/>
      <c r="AO9680" s="3"/>
      <c r="AP9680" s="2"/>
      <c r="AW9680" s="3"/>
    </row>
    <row r="9681" spans="8:49">
      <c r="H9681" s="2"/>
      <c r="I9681" s="3"/>
      <c r="J9681" s="4"/>
      <c r="P9681" s="2"/>
      <c r="Q9681" s="3"/>
      <c r="R9681" s="4"/>
      <c r="X9681" s="2"/>
      <c r="Y9681" s="3"/>
      <c r="Z9681" s="4"/>
      <c r="AF9681" s="2"/>
      <c r="AG9681" s="3"/>
      <c r="AH9681" s="2"/>
      <c r="AN9681" s="2"/>
      <c r="AO9681" s="3"/>
      <c r="AP9681" s="2"/>
      <c r="AW9681" s="3"/>
    </row>
    <row r="9682" spans="8:49">
      <c r="H9682" s="2"/>
      <c r="I9682" s="3"/>
      <c r="J9682" s="4"/>
      <c r="P9682" s="2"/>
      <c r="Q9682" s="3"/>
      <c r="R9682" s="4"/>
      <c r="X9682" s="2"/>
      <c r="Y9682" s="3"/>
      <c r="Z9682" s="4"/>
      <c r="AF9682" s="2"/>
      <c r="AG9682" s="3"/>
      <c r="AH9682" s="2"/>
      <c r="AN9682" s="2"/>
      <c r="AO9682" s="3"/>
      <c r="AP9682" s="2"/>
      <c r="AW9682" s="3"/>
    </row>
    <row r="9683" spans="8:49">
      <c r="H9683" s="2"/>
      <c r="I9683" s="3"/>
      <c r="J9683" s="4"/>
      <c r="P9683" s="2"/>
      <c r="Q9683" s="3"/>
      <c r="R9683" s="4"/>
      <c r="X9683" s="2"/>
      <c r="Y9683" s="3"/>
      <c r="Z9683" s="4"/>
      <c r="AF9683" s="2"/>
      <c r="AG9683" s="3"/>
      <c r="AH9683" s="2"/>
      <c r="AN9683" s="2"/>
      <c r="AO9683" s="3"/>
      <c r="AP9683" s="2"/>
      <c r="AW9683" s="3"/>
    </row>
    <row r="9684" spans="8:49">
      <c r="H9684" s="2"/>
      <c r="I9684" s="3"/>
      <c r="J9684" s="4"/>
      <c r="P9684" s="2"/>
      <c r="Q9684" s="3"/>
      <c r="R9684" s="4"/>
      <c r="X9684" s="2"/>
      <c r="Y9684" s="3"/>
      <c r="Z9684" s="4"/>
      <c r="AF9684" s="2"/>
      <c r="AG9684" s="3"/>
      <c r="AH9684" s="2"/>
      <c r="AN9684" s="2"/>
      <c r="AO9684" s="3"/>
      <c r="AP9684" s="2"/>
      <c r="AW9684" s="3"/>
    </row>
    <row r="9685" spans="8:49">
      <c r="H9685" s="2"/>
      <c r="I9685" s="3"/>
      <c r="J9685" s="4"/>
      <c r="P9685" s="2"/>
      <c r="Q9685" s="3"/>
      <c r="R9685" s="4"/>
      <c r="X9685" s="2"/>
      <c r="Y9685" s="3"/>
      <c r="Z9685" s="4"/>
      <c r="AF9685" s="2"/>
      <c r="AG9685" s="3"/>
      <c r="AH9685" s="2"/>
      <c r="AN9685" s="2"/>
      <c r="AO9685" s="3"/>
      <c r="AP9685" s="2"/>
      <c r="AW9685" s="3"/>
    </row>
    <row r="9686" spans="8:49">
      <c r="H9686" s="2"/>
      <c r="I9686" s="3"/>
      <c r="J9686" s="4"/>
      <c r="P9686" s="2"/>
      <c r="Q9686" s="3"/>
      <c r="R9686" s="4"/>
      <c r="X9686" s="2"/>
      <c r="Y9686" s="3"/>
      <c r="Z9686" s="4"/>
      <c r="AF9686" s="2"/>
      <c r="AG9686" s="3"/>
      <c r="AH9686" s="2"/>
      <c r="AN9686" s="2"/>
      <c r="AO9686" s="3"/>
      <c r="AP9686" s="2"/>
      <c r="AW9686" s="3"/>
    </row>
    <row r="9687" spans="8:49">
      <c r="H9687" s="2"/>
      <c r="I9687" s="3"/>
      <c r="J9687" s="4"/>
      <c r="P9687" s="2"/>
      <c r="Q9687" s="3"/>
      <c r="R9687" s="4"/>
      <c r="X9687" s="2"/>
      <c r="Y9687" s="3"/>
      <c r="Z9687" s="4"/>
      <c r="AF9687" s="2"/>
      <c r="AG9687" s="3"/>
      <c r="AH9687" s="2"/>
      <c r="AN9687" s="2"/>
      <c r="AO9687" s="3"/>
      <c r="AP9687" s="2"/>
      <c r="AW9687" s="3"/>
    </row>
    <row r="9688" spans="8:49">
      <c r="H9688" s="2"/>
      <c r="I9688" s="3"/>
      <c r="J9688" s="4"/>
      <c r="P9688" s="2"/>
      <c r="Q9688" s="3"/>
      <c r="R9688" s="4"/>
      <c r="X9688" s="2"/>
      <c r="Y9688" s="3"/>
      <c r="Z9688" s="4"/>
      <c r="AF9688" s="2"/>
      <c r="AG9688" s="3"/>
      <c r="AH9688" s="2"/>
      <c r="AN9688" s="2"/>
      <c r="AO9688" s="3"/>
      <c r="AP9688" s="2"/>
      <c r="AW9688" s="3"/>
    </row>
    <row r="9689" spans="8:49">
      <c r="H9689" s="2"/>
      <c r="I9689" s="3"/>
      <c r="J9689" s="4"/>
      <c r="P9689" s="2"/>
      <c r="Q9689" s="3"/>
      <c r="R9689" s="4"/>
      <c r="X9689" s="2"/>
      <c r="Y9689" s="3"/>
      <c r="Z9689" s="4"/>
      <c r="AF9689" s="2"/>
      <c r="AG9689" s="3"/>
      <c r="AH9689" s="2"/>
      <c r="AN9689" s="2"/>
      <c r="AO9689" s="3"/>
      <c r="AP9689" s="2"/>
      <c r="AW9689" s="3"/>
    </row>
    <row r="9690" spans="8:49">
      <c r="H9690" s="2"/>
      <c r="I9690" s="3"/>
      <c r="J9690" s="4"/>
      <c r="P9690" s="2"/>
      <c r="Q9690" s="3"/>
      <c r="R9690" s="4"/>
      <c r="X9690" s="2"/>
      <c r="Y9690" s="3"/>
      <c r="Z9690" s="4"/>
      <c r="AF9690" s="2"/>
      <c r="AG9690" s="3"/>
      <c r="AH9690" s="2"/>
      <c r="AN9690" s="2"/>
      <c r="AO9690" s="3"/>
      <c r="AP9690" s="2"/>
      <c r="AW9690" s="3"/>
    </row>
    <row r="9691" spans="8:49">
      <c r="H9691" s="2"/>
      <c r="I9691" s="3"/>
      <c r="J9691" s="4"/>
      <c r="P9691" s="2"/>
      <c r="Q9691" s="3"/>
      <c r="R9691" s="4"/>
      <c r="X9691" s="2"/>
      <c r="Y9691" s="3"/>
      <c r="Z9691" s="4"/>
      <c r="AF9691" s="2"/>
      <c r="AG9691" s="3"/>
      <c r="AH9691" s="2"/>
      <c r="AN9691" s="2"/>
      <c r="AO9691" s="3"/>
      <c r="AP9691" s="2"/>
      <c r="AW9691" s="3"/>
    </row>
    <row r="9692" spans="8:49">
      <c r="H9692" s="2"/>
      <c r="I9692" s="3"/>
      <c r="J9692" s="4"/>
      <c r="P9692" s="2"/>
      <c r="Q9692" s="3"/>
      <c r="R9692" s="4"/>
      <c r="X9692" s="2"/>
      <c r="Y9692" s="3"/>
      <c r="Z9692" s="4"/>
      <c r="AF9692" s="2"/>
      <c r="AG9692" s="3"/>
      <c r="AH9692" s="2"/>
      <c r="AN9692" s="2"/>
      <c r="AO9692" s="3"/>
      <c r="AP9692" s="2"/>
      <c r="AW9692" s="3"/>
    </row>
    <row r="9693" spans="8:49">
      <c r="H9693" s="2"/>
      <c r="I9693" s="3"/>
      <c r="J9693" s="4"/>
      <c r="P9693" s="2"/>
      <c r="Q9693" s="3"/>
      <c r="R9693" s="4"/>
      <c r="X9693" s="2"/>
      <c r="Y9693" s="3"/>
      <c r="Z9693" s="4"/>
      <c r="AF9693" s="2"/>
      <c r="AG9693" s="3"/>
      <c r="AH9693" s="2"/>
      <c r="AN9693" s="2"/>
      <c r="AO9693" s="3"/>
      <c r="AP9693" s="2"/>
      <c r="AW9693" s="3"/>
    </row>
    <row r="9694" spans="8:49">
      <c r="H9694" s="2"/>
      <c r="I9694" s="3"/>
      <c r="J9694" s="4"/>
      <c r="P9694" s="2"/>
      <c r="Q9694" s="3"/>
      <c r="R9694" s="4"/>
      <c r="X9694" s="2"/>
      <c r="Y9694" s="3"/>
      <c r="Z9694" s="4"/>
      <c r="AF9694" s="2"/>
      <c r="AG9694" s="3"/>
      <c r="AH9694" s="2"/>
      <c r="AN9694" s="2"/>
      <c r="AO9694" s="3"/>
      <c r="AP9694" s="2"/>
      <c r="AW9694" s="3"/>
    </row>
    <row r="9695" spans="8:49">
      <c r="H9695" s="2"/>
      <c r="I9695" s="3"/>
      <c r="J9695" s="4"/>
      <c r="P9695" s="2"/>
      <c r="Q9695" s="3"/>
      <c r="R9695" s="4"/>
      <c r="X9695" s="2"/>
      <c r="Y9695" s="3"/>
      <c r="Z9695" s="4"/>
      <c r="AF9695" s="2"/>
      <c r="AG9695" s="3"/>
      <c r="AH9695" s="2"/>
      <c r="AN9695" s="2"/>
      <c r="AO9695" s="3"/>
      <c r="AP9695" s="2"/>
      <c r="AW9695" s="3"/>
    </row>
    <row r="9696" spans="8:49">
      <c r="H9696" s="2"/>
      <c r="I9696" s="3"/>
      <c r="J9696" s="4"/>
      <c r="P9696" s="2"/>
      <c r="Q9696" s="3"/>
      <c r="R9696" s="4"/>
      <c r="X9696" s="2"/>
      <c r="Y9696" s="3"/>
      <c r="Z9696" s="4"/>
      <c r="AF9696" s="2"/>
      <c r="AG9696" s="3"/>
      <c r="AH9696" s="2"/>
      <c r="AN9696" s="2"/>
      <c r="AO9696" s="3"/>
      <c r="AP9696" s="2"/>
      <c r="AW9696" s="3"/>
    </row>
    <row r="9697" spans="8:49">
      <c r="H9697" s="2"/>
      <c r="I9697" s="3"/>
      <c r="J9697" s="4"/>
      <c r="P9697" s="2"/>
      <c r="Q9697" s="3"/>
      <c r="R9697" s="4"/>
      <c r="X9697" s="2"/>
      <c r="Y9697" s="3"/>
      <c r="Z9697" s="4"/>
      <c r="AF9697" s="2"/>
      <c r="AG9697" s="3"/>
      <c r="AH9697" s="2"/>
      <c r="AN9697" s="2"/>
      <c r="AO9697" s="3"/>
      <c r="AP9697" s="2"/>
      <c r="AW9697" s="3"/>
    </row>
    <row r="9698" spans="8:49">
      <c r="H9698" s="2"/>
      <c r="I9698" s="3"/>
      <c r="J9698" s="4"/>
      <c r="P9698" s="2"/>
      <c r="Q9698" s="3"/>
      <c r="R9698" s="4"/>
      <c r="X9698" s="2"/>
      <c r="Y9698" s="3"/>
      <c r="Z9698" s="4"/>
      <c r="AF9698" s="2"/>
      <c r="AG9698" s="3"/>
      <c r="AH9698" s="2"/>
      <c r="AN9698" s="2"/>
      <c r="AO9698" s="3"/>
      <c r="AP9698" s="2"/>
      <c r="AW9698" s="3"/>
    </row>
    <row r="9699" spans="8:49">
      <c r="H9699" s="2"/>
      <c r="I9699" s="3"/>
      <c r="J9699" s="4"/>
      <c r="P9699" s="2"/>
      <c r="Q9699" s="3"/>
      <c r="R9699" s="4"/>
      <c r="X9699" s="2"/>
      <c r="Y9699" s="3"/>
      <c r="Z9699" s="4"/>
      <c r="AF9699" s="2"/>
      <c r="AG9699" s="3"/>
      <c r="AH9699" s="2"/>
      <c r="AN9699" s="2"/>
      <c r="AO9699" s="3"/>
      <c r="AP9699" s="2"/>
      <c r="AW9699" s="3"/>
    </row>
    <row r="9700" spans="8:49">
      <c r="H9700" s="2"/>
      <c r="I9700" s="3"/>
      <c r="J9700" s="4"/>
      <c r="P9700" s="2"/>
      <c r="Q9700" s="3"/>
      <c r="R9700" s="4"/>
      <c r="X9700" s="2"/>
      <c r="Y9700" s="3"/>
      <c r="Z9700" s="4"/>
      <c r="AF9700" s="2"/>
      <c r="AG9700" s="3"/>
      <c r="AH9700" s="2"/>
      <c r="AN9700" s="2"/>
      <c r="AO9700" s="3"/>
      <c r="AP9700" s="2"/>
      <c r="AW9700" s="3"/>
    </row>
    <row r="9701" spans="8:49">
      <c r="H9701" s="2"/>
      <c r="I9701" s="3"/>
      <c r="J9701" s="4"/>
      <c r="P9701" s="2"/>
      <c r="Q9701" s="3"/>
      <c r="R9701" s="4"/>
      <c r="X9701" s="2"/>
      <c r="Y9701" s="3"/>
      <c r="Z9701" s="4"/>
      <c r="AF9701" s="2"/>
      <c r="AG9701" s="3"/>
      <c r="AH9701" s="2"/>
      <c r="AN9701" s="2"/>
      <c r="AO9701" s="3"/>
      <c r="AP9701" s="2"/>
      <c r="AW9701" s="3"/>
    </row>
    <row r="9702" spans="8:49">
      <c r="H9702" s="2"/>
      <c r="I9702" s="3"/>
      <c r="J9702" s="4"/>
      <c r="P9702" s="2"/>
      <c r="Q9702" s="3"/>
      <c r="R9702" s="4"/>
      <c r="X9702" s="2"/>
      <c r="Y9702" s="3"/>
      <c r="Z9702" s="4"/>
      <c r="AF9702" s="2"/>
      <c r="AG9702" s="3"/>
      <c r="AH9702" s="2"/>
      <c r="AN9702" s="2"/>
      <c r="AO9702" s="3"/>
      <c r="AP9702" s="2"/>
      <c r="AW9702" s="3"/>
    </row>
    <row r="9703" spans="8:49">
      <c r="H9703" s="2"/>
      <c r="I9703" s="3"/>
      <c r="J9703" s="4"/>
      <c r="P9703" s="2"/>
      <c r="Q9703" s="3"/>
      <c r="R9703" s="4"/>
      <c r="X9703" s="2"/>
      <c r="Y9703" s="3"/>
      <c r="Z9703" s="4"/>
      <c r="AF9703" s="2"/>
      <c r="AG9703" s="3"/>
      <c r="AH9703" s="2"/>
      <c r="AN9703" s="2"/>
      <c r="AO9703" s="3"/>
      <c r="AP9703" s="2"/>
      <c r="AW9703" s="3"/>
    </row>
    <row r="9704" spans="8:49">
      <c r="H9704" s="2"/>
      <c r="I9704" s="3"/>
      <c r="J9704" s="4"/>
      <c r="P9704" s="2"/>
      <c r="Q9704" s="3"/>
      <c r="R9704" s="4"/>
      <c r="X9704" s="2"/>
      <c r="Y9704" s="3"/>
      <c r="Z9704" s="4"/>
      <c r="AF9704" s="2"/>
      <c r="AG9704" s="3"/>
      <c r="AH9704" s="2"/>
      <c r="AN9704" s="2"/>
      <c r="AO9704" s="3"/>
      <c r="AP9704" s="2"/>
      <c r="AW9704" s="3"/>
    </row>
    <row r="9705" spans="8:49">
      <c r="H9705" s="2"/>
      <c r="I9705" s="3"/>
      <c r="J9705" s="4"/>
      <c r="P9705" s="2"/>
      <c r="Q9705" s="3"/>
      <c r="R9705" s="4"/>
      <c r="X9705" s="2"/>
      <c r="Y9705" s="3"/>
      <c r="Z9705" s="4"/>
      <c r="AF9705" s="2"/>
      <c r="AG9705" s="3"/>
      <c r="AH9705" s="2"/>
      <c r="AN9705" s="2"/>
      <c r="AO9705" s="3"/>
      <c r="AP9705" s="2"/>
      <c r="AW9705" s="3"/>
    </row>
    <row r="9706" spans="8:49">
      <c r="H9706" s="2"/>
      <c r="I9706" s="3"/>
      <c r="J9706" s="4"/>
      <c r="P9706" s="2"/>
      <c r="Q9706" s="3"/>
      <c r="R9706" s="4"/>
      <c r="X9706" s="2"/>
      <c r="Y9706" s="3"/>
      <c r="Z9706" s="4"/>
      <c r="AF9706" s="2"/>
      <c r="AG9706" s="3"/>
      <c r="AH9706" s="2"/>
      <c r="AN9706" s="2"/>
      <c r="AO9706" s="3"/>
      <c r="AP9706" s="2"/>
      <c r="AW9706" s="3"/>
    </row>
    <row r="9707" spans="8:49">
      <c r="H9707" s="2"/>
      <c r="I9707" s="3"/>
      <c r="J9707" s="4"/>
      <c r="P9707" s="2"/>
      <c r="Q9707" s="3"/>
      <c r="R9707" s="4"/>
      <c r="X9707" s="2"/>
      <c r="Y9707" s="3"/>
      <c r="Z9707" s="4"/>
      <c r="AF9707" s="2"/>
      <c r="AG9707" s="3"/>
      <c r="AH9707" s="2"/>
      <c r="AN9707" s="2"/>
      <c r="AO9707" s="3"/>
      <c r="AP9707" s="2"/>
      <c r="AW9707" s="3"/>
    </row>
    <row r="9708" spans="8:49">
      <c r="H9708" s="2"/>
      <c r="I9708" s="3"/>
      <c r="J9708" s="4"/>
      <c r="P9708" s="2"/>
      <c r="Q9708" s="3"/>
      <c r="R9708" s="4"/>
      <c r="X9708" s="2"/>
      <c r="Y9708" s="3"/>
      <c r="Z9708" s="4"/>
      <c r="AF9708" s="2"/>
      <c r="AG9708" s="3"/>
      <c r="AH9708" s="2"/>
      <c r="AN9708" s="2"/>
      <c r="AO9708" s="3"/>
      <c r="AP9708" s="2"/>
      <c r="AW9708" s="3"/>
    </row>
    <row r="9709" spans="8:49">
      <c r="H9709" s="2"/>
      <c r="I9709" s="3"/>
      <c r="J9709" s="4"/>
      <c r="P9709" s="2"/>
      <c r="Q9709" s="3"/>
      <c r="R9709" s="4"/>
      <c r="X9709" s="2"/>
      <c r="Y9709" s="3"/>
      <c r="Z9709" s="4"/>
      <c r="AF9709" s="2"/>
      <c r="AG9709" s="3"/>
      <c r="AH9709" s="2"/>
      <c r="AN9709" s="2"/>
      <c r="AO9709" s="3"/>
      <c r="AP9709" s="2"/>
      <c r="AW9709" s="3"/>
    </row>
    <row r="9710" spans="8:49">
      <c r="H9710" s="2"/>
      <c r="I9710" s="3"/>
      <c r="J9710" s="4"/>
      <c r="P9710" s="2"/>
      <c r="Q9710" s="3"/>
      <c r="R9710" s="4"/>
      <c r="X9710" s="2"/>
      <c r="Y9710" s="3"/>
      <c r="Z9710" s="4"/>
      <c r="AF9710" s="2"/>
      <c r="AG9710" s="3"/>
      <c r="AH9710" s="2"/>
      <c r="AN9710" s="2"/>
      <c r="AO9710" s="3"/>
      <c r="AP9710" s="2"/>
      <c r="AW9710" s="3"/>
    </row>
    <row r="9711" spans="8:49">
      <c r="H9711" s="2"/>
      <c r="I9711" s="3"/>
      <c r="J9711" s="4"/>
      <c r="P9711" s="2"/>
      <c r="Q9711" s="3"/>
      <c r="R9711" s="4"/>
      <c r="X9711" s="2"/>
      <c r="Y9711" s="3"/>
      <c r="Z9711" s="4"/>
      <c r="AF9711" s="2"/>
      <c r="AG9711" s="3"/>
      <c r="AH9711" s="2"/>
      <c r="AN9711" s="2"/>
      <c r="AO9711" s="3"/>
      <c r="AP9711" s="2"/>
      <c r="AW9711" s="3"/>
    </row>
    <row r="9712" spans="8:49">
      <c r="H9712" s="2"/>
      <c r="I9712" s="3"/>
      <c r="J9712" s="4"/>
      <c r="P9712" s="2"/>
      <c r="Q9712" s="3"/>
      <c r="R9712" s="4"/>
      <c r="X9712" s="2"/>
      <c r="Y9712" s="3"/>
      <c r="Z9712" s="4"/>
      <c r="AF9712" s="2"/>
      <c r="AG9712" s="3"/>
      <c r="AH9712" s="2"/>
      <c r="AN9712" s="2"/>
      <c r="AO9712" s="3"/>
      <c r="AP9712" s="2"/>
      <c r="AW9712" s="3"/>
    </row>
    <row r="9713" spans="8:49">
      <c r="H9713" s="2"/>
      <c r="I9713" s="3"/>
      <c r="J9713" s="4"/>
      <c r="P9713" s="2"/>
      <c r="Q9713" s="3"/>
      <c r="R9713" s="4"/>
      <c r="X9713" s="2"/>
      <c r="Y9713" s="3"/>
      <c r="Z9713" s="4"/>
      <c r="AF9713" s="2"/>
      <c r="AG9713" s="3"/>
      <c r="AH9713" s="2"/>
      <c r="AN9713" s="2"/>
      <c r="AO9713" s="3"/>
      <c r="AP9713" s="2"/>
      <c r="AW9713" s="3"/>
    </row>
    <row r="9714" spans="8:49">
      <c r="H9714" s="2"/>
      <c r="I9714" s="3"/>
      <c r="J9714" s="4"/>
      <c r="P9714" s="2"/>
      <c r="Q9714" s="3"/>
      <c r="R9714" s="4"/>
      <c r="X9714" s="2"/>
      <c r="Y9714" s="3"/>
      <c r="Z9714" s="4"/>
      <c r="AF9714" s="2"/>
      <c r="AG9714" s="3"/>
      <c r="AH9714" s="2"/>
      <c r="AN9714" s="2"/>
      <c r="AO9714" s="3"/>
      <c r="AP9714" s="2"/>
      <c r="AW9714" s="3"/>
    </row>
    <row r="9715" spans="8:49">
      <c r="H9715" s="2"/>
      <c r="I9715" s="3"/>
      <c r="J9715" s="4"/>
      <c r="P9715" s="2"/>
      <c r="Q9715" s="3"/>
      <c r="R9715" s="4"/>
      <c r="X9715" s="2"/>
      <c r="Y9715" s="3"/>
      <c r="Z9715" s="4"/>
      <c r="AF9715" s="2"/>
      <c r="AG9715" s="3"/>
      <c r="AH9715" s="2"/>
      <c r="AN9715" s="2"/>
      <c r="AO9715" s="3"/>
      <c r="AP9715" s="2"/>
      <c r="AW9715" s="3"/>
    </row>
    <row r="9716" spans="8:49">
      <c r="H9716" s="2"/>
      <c r="I9716" s="3"/>
      <c r="J9716" s="4"/>
      <c r="P9716" s="2"/>
      <c r="Q9716" s="3"/>
      <c r="R9716" s="4"/>
      <c r="X9716" s="2"/>
      <c r="Y9716" s="3"/>
      <c r="Z9716" s="4"/>
      <c r="AF9716" s="2"/>
      <c r="AG9716" s="3"/>
      <c r="AH9716" s="2"/>
      <c r="AN9716" s="2"/>
      <c r="AO9716" s="3"/>
      <c r="AP9716" s="2"/>
      <c r="AW9716" s="3"/>
    </row>
    <row r="9717" spans="8:49">
      <c r="H9717" s="2"/>
      <c r="I9717" s="3"/>
      <c r="J9717" s="4"/>
      <c r="P9717" s="2"/>
      <c r="Q9717" s="3"/>
      <c r="R9717" s="4"/>
      <c r="X9717" s="2"/>
      <c r="Y9717" s="3"/>
      <c r="Z9717" s="4"/>
      <c r="AF9717" s="2"/>
      <c r="AG9717" s="3"/>
      <c r="AH9717" s="2"/>
      <c r="AN9717" s="2"/>
      <c r="AO9717" s="3"/>
      <c r="AP9717" s="2"/>
      <c r="AW9717" s="3"/>
    </row>
    <row r="9718" spans="8:49">
      <c r="H9718" s="2"/>
      <c r="I9718" s="3"/>
      <c r="J9718" s="4"/>
      <c r="P9718" s="2"/>
      <c r="Q9718" s="3"/>
      <c r="R9718" s="4"/>
      <c r="X9718" s="2"/>
      <c r="Y9718" s="3"/>
      <c r="Z9718" s="4"/>
      <c r="AF9718" s="2"/>
      <c r="AG9718" s="3"/>
      <c r="AH9718" s="2"/>
      <c r="AN9718" s="2"/>
      <c r="AO9718" s="3"/>
      <c r="AP9718" s="2"/>
      <c r="AW9718" s="3"/>
    </row>
    <row r="9719" spans="8:49">
      <c r="H9719" s="2"/>
      <c r="I9719" s="3"/>
      <c r="J9719" s="4"/>
      <c r="P9719" s="2"/>
      <c r="Q9719" s="3"/>
      <c r="R9719" s="4"/>
      <c r="X9719" s="2"/>
      <c r="Y9719" s="3"/>
      <c r="Z9719" s="4"/>
      <c r="AF9719" s="2"/>
      <c r="AG9719" s="3"/>
      <c r="AH9719" s="2"/>
      <c r="AN9719" s="2"/>
      <c r="AO9719" s="3"/>
      <c r="AP9719" s="2"/>
      <c r="AW9719" s="3"/>
    </row>
    <row r="9720" spans="8:49">
      <c r="H9720" s="2"/>
      <c r="I9720" s="3"/>
      <c r="J9720" s="4"/>
      <c r="P9720" s="2"/>
      <c r="Q9720" s="3"/>
      <c r="R9720" s="4"/>
      <c r="X9720" s="2"/>
      <c r="Y9720" s="3"/>
      <c r="Z9720" s="4"/>
      <c r="AF9720" s="2"/>
      <c r="AG9720" s="3"/>
      <c r="AH9720" s="2"/>
      <c r="AN9720" s="2"/>
      <c r="AO9720" s="3"/>
      <c r="AP9720" s="2"/>
      <c r="AW9720" s="3"/>
    </row>
    <row r="9721" spans="8:49">
      <c r="H9721" s="2"/>
      <c r="I9721" s="3"/>
      <c r="J9721" s="4"/>
      <c r="P9721" s="2"/>
      <c r="Q9721" s="3"/>
      <c r="R9721" s="4"/>
      <c r="X9721" s="2"/>
      <c r="Y9721" s="3"/>
      <c r="Z9721" s="4"/>
      <c r="AF9721" s="2"/>
      <c r="AG9721" s="3"/>
      <c r="AH9721" s="2"/>
      <c r="AN9721" s="2"/>
      <c r="AO9721" s="3"/>
      <c r="AP9721" s="2"/>
      <c r="AW9721" s="3"/>
    </row>
    <row r="9722" spans="8:49">
      <c r="H9722" s="2"/>
      <c r="I9722" s="3"/>
      <c r="J9722" s="4"/>
      <c r="P9722" s="2"/>
      <c r="Q9722" s="3"/>
      <c r="R9722" s="4"/>
      <c r="X9722" s="2"/>
      <c r="Y9722" s="3"/>
      <c r="Z9722" s="4"/>
      <c r="AF9722" s="2"/>
      <c r="AG9722" s="3"/>
      <c r="AH9722" s="2"/>
      <c r="AN9722" s="2"/>
      <c r="AO9722" s="3"/>
      <c r="AP9722" s="2"/>
      <c r="AW9722" s="3"/>
    </row>
    <row r="9723" spans="8:49">
      <c r="H9723" s="2"/>
      <c r="I9723" s="3"/>
      <c r="J9723" s="4"/>
      <c r="P9723" s="2"/>
      <c r="Q9723" s="3"/>
      <c r="R9723" s="4"/>
      <c r="X9723" s="2"/>
      <c r="Y9723" s="3"/>
      <c r="Z9723" s="4"/>
      <c r="AF9723" s="2"/>
      <c r="AG9723" s="3"/>
      <c r="AH9723" s="2"/>
      <c r="AN9723" s="2"/>
      <c r="AO9723" s="3"/>
      <c r="AP9723" s="2"/>
      <c r="AW9723" s="3"/>
    </row>
    <row r="9724" spans="8:49">
      <c r="H9724" s="2"/>
      <c r="I9724" s="3"/>
      <c r="J9724" s="4"/>
      <c r="P9724" s="2"/>
      <c r="Q9724" s="3"/>
      <c r="R9724" s="4"/>
      <c r="X9724" s="2"/>
      <c r="Y9724" s="3"/>
      <c r="Z9724" s="4"/>
      <c r="AF9724" s="2"/>
      <c r="AG9724" s="3"/>
      <c r="AH9724" s="2"/>
      <c r="AN9724" s="2"/>
      <c r="AO9724" s="3"/>
      <c r="AP9724" s="2"/>
      <c r="AW9724" s="3"/>
    </row>
    <row r="9725" spans="8:49">
      <c r="H9725" s="2"/>
      <c r="I9725" s="3"/>
      <c r="J9725" s="4"/>
      <c r="P9725" s="2"/>
      <c r="Q9725" s="3"/>
      <c r="R9725" s="4"/>
      <c r="X9725" s="2"/>
      <c r="Y9725" s="3"/>
      <c r="Z9725" s="4"/>
      <c r="AF9725" s="2"/>
      <c r="AG9725" s="3"/>
      <c r="AH9725" s="2"/>
      <c r="AN9725" s="2"/>
      <c r="AO9725" s="3"/>
      <c r="AP9725" s="2"/>
      <c r="AW9725" s="3"/>
    </row>
    <row r="9726" spans="8:49">
      <c r="H9726" s="2"/>
      <c r="I9726" s="3"/>
      <c r="J9726" s="4"/>
      <c r="P9726" s="2"/>
      <c r="Q9726" s="3"/>
      <c r="R9726" s="4"/>
      <c r="X9726" s="2"/>
      <c r="Y9726" s="3"/>
      <c r="Z9726" s="4"/>
      <c r="AF9726" s="2"/>
      <c r="AG9726" s="3"/>
      <c r="AH9726" s="2"/>
      <c r="AN9726" s="2"/>
      <c r="AO9726" s="3"/>
      <c r="AP9726" s="2"/>
      <c r="AW9726" s="3"/>
    </row>
    <row r="9727" spans="8:49">
      <c r="H9727" s="2"/>
      <c r="I9727" s="3"/>
      <c r="J9727" s="4"/>
      <c r="P9727" s="2"/>
      <c r="Q9727" s="3"/>
      <c r="R9727" s="4"/>
      <c r="X9727" s="2"/>
      <c r="Y9727" s="3"/>
      <c r="Z9727" s="4"/>
      <c r="AF9727" s="2"/>
      <c r="AG9727" s="3"/>
      <c r="AH9727" s="2"/>
      <c r="AN9727" s="2"/>
      <c r="AO9727" s="3"/>
      <c r="AP9727" s="2"/>
      <c r="AW9727" s="3"/>
    </row>
    <row r="9728" spans="8:49">
      <c r="H9728" s="2"/>
      <c r="I9728" s="3"/>
      <c r="J9728" s="4"/>
      <c r="P9728" s="2"/>
      <c r="Q9728" s="3"/>
      <c r="R9728" s="4"/>
      <c r="X9728" s="2"/>
      <c r="Y9728" s="3"/>
      <c r="Z9728" s="4"/>
      <c r="AF9728" s="2"/>
      <c r="AG9728" s="3"/>
      <c r="AH9728" s="2"/>
      <c r="AN9728" s="2"/>
      <c r="AO9728" s="3"/>
      <c r="AP9728" s="2"/>
      <c r="AW9728" s="3"/>
    </row>
    <row r="9729" spans="8:49">
      <c r="H9729" s="2"/>
      <c r="I9729" s="3"/>
      <c r="J9729" s="4"/>
      <c r="P9729" s="2"/>
      <c r="Q9729" s="3"/>
      <c r="R9729" s="4"/>
      <c r="X9729" s="2"/>
      <c r="Y9729" s="3"/>
      <c r="Z9729" s="4"/>
      <c r="AF9729" s="2"/>
      <c r="AG9729" s="3"/>
      <c r="AH9729" s="2"/>
      <c r="AN9729" s="2"/>
      <c r="AO9729" s="3"/>
      <c r="AP9729" s="2"/>
      <c r="AW9729" s="3"/>
    </row>
    <row r="9730" spans="8:49">
      <c r="H9730" s="2"/>
      <c r="I9730" s="3"/>
      <c r="J9730" s="4"/>
      <c r="P9730" s="2"/>
      <c r="Q9730" s="3"/>
      <c r="R9730" s="4"/>
      <c r="X9730" s="2"/>
      <c r="Y9730" s="3"/>
      <c r="Z9730" s="4"/>
      <c r="AF9730" s="2"/>
      <c r="AG9730" s="3"/>
      <c r="AH9730" s="2"/>
      <c r="AN9730" s="2"/>
      <c r="AO9730" s="3"/>
      <c r="AP9730" s="2"/>
      <c r="AW9730" s="3"/>
    </row>
    <row r="9731" spans="8:49">
      <c r="H9731" s="2"/>
      <c r="I9731" s="3"/>
      <c r="J9731" s="4"/>
      <c r="P9731" s="2"/>
      <c r="Q9731" s="3"/>
      <c r="R9731" s="4"/>
      <c r="X9731" s="2"/>
      <c r="Y9731" s="3"/>
      <c r="Z9731" s="4"/>
      <c r="AF9731" s="2"/>
      <c r="AG9731" s="3"/>
      <c r="AH9731" s="2"/>
      <c r="AN9731" s="2"/>
      <c r="AO9731" s="3"/>
      <c r="AP9731" s="2"/>
      <c r="AW9731" s="3"/>
    </row>
    <row r="9732" spans="8:49">
      <c r="H9732" s="2"/>
      <c r="I9732" s="3"/>
      <c r="J9732" s="4"/>
      <c r="P9732" s="2"/>
      <c r="Q9732" s="3"/>
      <c r="R9732" s="4"/>
      <c r="X9732" s="2"/>
      <c r="Y9732" s="3"/>
      <c r="Z9732" s="4"/>
      <c r="AF9732" s="2"/>
      <c r="AG9732" s="3"/>
      <c r="AH9732" s="2"/>
      <c r="AN9732" s="2"/>
      <c r="AO9732" s="3"/>
      <c r="AP9732" s="2"/>
      <c r="AW9732" s="3"/>
    </row>
    <row r="9733" spans="8:49">
      <c r="H9733" s="2"/>
      <c r="I9733" s="3"/>
      <c r="J9733" s="4"/>
      <c r="P9733" s="2"/>
      <c r="Q9733" s="3"/>
      <c r="R9733" s="4"/>
      <c r="X9733" s="2"/>
      <c r="Y9733" s="3"/>
      <c r="Z9733" s="4"/>
      <c r="AF9733" s="2"/>
      <c r="AG9733" s="3"/>
      <c r="AH9733" s="2"/>
      <c r="AN9733" s="2"/>
      <c r="AO9733" s="3"/>
      <c r="AP9733" s="2"/>
      <c r="AW9733" s="3"/>
    </row>
    <row r="9734" spans="8:49">
      <c r="H9734" s="2"/>
      <c r="I9734" s="3"/>
      <c r="J9734" s="4"/>
      <c r="P9734" s="2"/>
      <c r="Q9734" s="3"/>
      <c r="R9734" s="4"/>
      <c r="X9734" s="2"/>
      <c r="Y9734" s="3"/>
      <c r="Z9734" s="4"/>
      <c r="AF9734" s="2"/>
      <c r="AG9734" s="3"/>
      <c r="AH9734" s="2"/>
      <c r="AN9734" s="2"/>
      <c r="AO9734" s="3"/>
      <c r="AP9734" s="2"/>
      <c r="AW9734" s="3"/>
    </row>
    <row r="9735" spans="8:49">
      <c r="H9735" s="2"/>
      <c r="I9735" s="3"/>
      <c r="J9735" s="4"/>
      <c r="P9735" s="2"/>
      <c r="Q9735" s="3"/>
      <c r="R9735" s="4"/>
      <c r="X9735" s="2"/>
      <c r="Y9735" s="3"/>
      <c r="Z9735" s="4"/>
      <c r="AF9735" s="2"/>
      <c r="AG9735" s="3"/>
      <c r="AH9735" s="2"/>
      <c r="AN9735" s="2"/>
      <c r="AO9735" s="3"/>
      <c r="AP9735" s="2"/>
      <c r="AW9735" s="3"/>
    </row>
    <row r="9736" spans="8:49">
      <c r="H9736" s="2"/>
      <c r="I9736" s="3"/>
      <c r="J9736" s="4"/>
      <c r="P9736" s="2"/>
      <c r="Q9736" s="3"/>
      <c r="R9736" s="4"/>
      <c r="X9736" s="2"/>
      <c r="Y9736" s="3"/>
      <c r="Z9736" s="4"/>
      <c r="AF9736" s="2"/>
      <c r="AG9736" s="3"/>
      <c r="AH9736" s="2"/>
      <c r="AN9736" s="2"/>
      <c r="AO9736" s="3"/>
      <c r="AP9736" s="2"/>
      <c r="AW9736" s="3"/>
    </row>
    <row r="9737" spans="8:49">
      <c r="H9737" s="2"/>
      <c r="I9737" s="3"/>
      <c r="J9737" s="4"/>
      <c r="P9737" s="2"/>
      <c r="Q9737" s="3"/>
      <c r="R9737" s="4"/>
      <c r="X9737" s="2"/>
      <c r="Y9737" s="3"/>
      <c r="Z9737" s="4"/>
      <c r="AF9737" s="2"/>
      <c r="AG9737" s="3"/>
      <c r="AH9737" s="2"/>
      <c r="AN9737" s="2"/>
      <c r="AO9737" s="3"/>
      <c r="AP9737" s="2"/>
      <c r="AW9737" s="3"/>
    </row>
    <row r="9738" spans="8:49">
      <c r="H9738" s="2"/>
      <c r="I9738" s="3"/>
      <c r="J9738" s="4"/>
      <c r="P9738" s="2"/>
      <c r="Q9738" s="3"/>
      <c r="R9738" s="4"/>
      <c r="X9738" s="2"/>
      <c r="Y9738" s="3"/>
      <c r="Z9738" s="4"/>
      <c r="AF9738" s="2"/>
      <c r="AG9738" s="3"/>
      <c r="AH9738" s="2"/>
      <c r="AN9738" s="2"/>
      <c r="AO9738" s="3"/>
      <c r="AP9738" s="2"/>
      <c r="AW9738" s="3"/>
    </row>
    <row r="9739" spans="8:49">
      <c r="H9739" s="2"/>
      <c r="I9739" s="3"/>
      <c r="J9739" s="4"/>
      <c r="P9739" s="2"/>
      <c r="Q9739" s="3"/>
      <c r="R9739" s="4"/>
      <c r="X9739" s="2"/>
      <c r="Y9739" s="3"/>
      <c r="Z9739" s="4"/>
      <c r="AF9739" s="2"/>
      <c r="AG9739" s="3"/>
      <c r="AH9739" s="2"/>
      <c r="AN9739" s="2"/>
      <c r="AO9739" s="3"/>
      <c r="AP9739" s="2"/>
      <c r="AW9739" s="3"/>
    </row>
    <row r="9740" spans="8:49">
      <c r="H9740" s="2"/>
      <c r="I9740" s="3"/>
      <c r="J9740" s="4"/>
      <c r="P9740" s="2"/>
      <c r="Q9740" s="3"/>
      <c r="R9740" s="4"/>
      <c r="X9740" s="2"/>
      <c r="Y9740" s="3"/>
      <c r="Z9740" s="4"/>
      <c r="AF9740" s="2"/>
      <c r="AG9740" s="3"/>
      <c r="AH9740" s="2"/>
      <c r="AN9740" s="2"/>
      <c r="AO9740" s="3"/>
      <c r="AP9740" s="2"/>
      <c r="AW9740" s="3"/>
    </row>
    <row r="9741" spans="8:49">
      <c r="H9741" s="2"/>
      <c r="I9741" s="3"/>
      <c r="J9741" s="4"/>
      <c r="P9741" s="2"/>
      <c r="Q9741" s="3"/>
      <c r="R9741" s="4"/>
      <c r="X9741" s="2"/>
      <c r="Y9741" s="3"/>
      <c r="Z9741" s="4"/>
      <c r="AF9741" s="2"/>
      <c r="AG9741" s="3"/>
      <c r="AH9741" s="2"/>
      <c r="AN9741" s="2"/>
      <c r="AO9741" s="3"/>
      <c r="AP9741" s="2"/>
      <c r="AW9741" s="3"/>
    </row>
    <row r="9742" spans="8:49">
      <c r="H9742" s="2"/>
      <c r="I9742" s="3"/>
      <c r="J9742" s="4"/>
      <c r="P9742" s="2"/>
      <c r="Q9742" s="3"/>
      <c r="R9742" s="4"/>
      <c r="X9742" s="2"/>
      <c r="Y9742" s="3"/>
      <c r="Z9742" s="4"/>
      <c r="AF9742" s="2"/>
      <c r="AG9742" s="3"/>
      <c r="AH9742" s="2"/>
      <c r="AN9742" s="2"/>
      <c r="AO9742" s="3"/>
      <c r="AP9742" s="2"/>
      <c r="AW9742" s="3"/>
    </row>
    <row r="9743" spans="8:49">
      <c r="H9743" s="2"/>
      <c r="I9743" s="3"/>
      <c r="J9743" s="4"/>
      <c r="P9743" s="2"/>
      <c r="Q9743" s="3"/>
      <c r="R9743" s="4"/>
      <c r="X9743" s="2"/>
      <c r="Y9743" s="3"/>
      <c r="Z9743" s="4"/>
      <c r="AF9743" s="2"/>
      <c r="AG9743" s="3"/>
      <c r="AH9743" s="2"/>
      <c r="AN9743" s="2"/>
      <c r="AO9743" s="3"/>
      <c r="AP9743" s="2"/>
      <c r="AW9743" s="3"/>
    </row>
    <row r="9744" spans="8:49">
      <c r="H9744" s="2"/>
      <c r="I9744" s="3"/>
      <c r="J9744" s="4"/>
      <c r="P9744" s="2"/>
      <c r="Q9744" s="3"/>
      <c r="R9744" s="4"/>
      <c r="X9744" s="2"/>
      <c r="Y9744" s="3"/>
      <c r="Z9744" s="4"/>
      <c r="AF9744" s="2"/>
      <c r="AG9744" s="3"/>
      <c r="AH9744" s="2"/>
      <c r="AN9744" s="2"/>
      <c r="AO9744" s="3"/>
      <c r="AP9744" s="2"/>
      <c r="AW9744" s="3"/>
    </row>
    <row r="9745" spans="8:49">
      <c r="H9745" s="2"/>
      <c r="I9745" s="3"/>
      <c r="J9745" s="4"/>
      <c r="P9745" s="2"/>
      <c r="Q9745" s="3"/>
      <c r="R9745" s="4"/>
      <c r="X9745" s="2"/>
      <c r="Y9745" s="3"/>
      <c r="Z9745" s="4"/>
      <c r="AF9745" s="2"/>
      <c r="AG9745" s="3"/>
      <c r="AH9745" s="2"/>
      <c r="AN9745" s="2"/>
      <c r="AO9745" s="3"/>
      <c r="AP9745" s="2"/>
      <c r="AW9745" s="3"/>
    </row>
    <row r="9746" spans="8:49">
      <c r="H9746" s="2"/>
      <c r="I9746" s="3"/>
      <c r="J9746" s="4"/>
      <c r="P9746" s="2"/>
      <c r="Q9746" s="3"/>
      <c r="R9746" s="4"/>
      <c r="X9746" s="2"/>
      <c r="Y9746" s="3"/>
      <c r="Z9746" s="4"/>
      <c r="AF9746" s="2"/>
      <c r="AG9746" s="3"/>
      <c r="AH9746" s="2"/>
      <c r="AN9746" s="2"/>
      <c r="AO9746" s="3"/>
      <c r="AP9746" s="2"/>
      <c r="AW9746" s="3"/>
    </row>
    <row r="9747" spans="8:49">
      <c r="H9747" s="2"/>
      <c r="I9747" s="3"/>
      <c r="J9747" s="4"/>
      <c r="P9747" s="2"/>
      <c r="Q9747" s="3"/>
      <c r="R9747" s="4"/>
      <c r="X9747" s="2"/>
      <c r="Y9747" s="3"/>
      <c r="Z9747" s="4"/>
      <c r="AF9747" s="2"/>
      <c r="AG9747" s="3"/>
      <c r="AH9747" s="2"/>
      <c r="AN9747" s="2"/>
      <c r="AO9747" s="3"/>
      <c r="AP9747" s="2"/>
      <c r="AW9747" s="3"/>
    </row>
    <row r="9748" spans="8:49">
      <c r="H9748" s="2"/>
      <c r="I9748" s="3"/>
      <c r="J9748" s="4"/>
      <c r="P9748" s="2"/>
      <c r="Q9748" s="3"/>
      <c r="R9748" s="4"/>
      <c r="X9748" s="2"/>
      <c r="Y9748" s="3"/>
      <c r="Z9748" s="4"/>
      <c r="AF9748" s="2"/>
      <c r="AG9748" s="3"/>
      <c r="AH9748" s="2"/>
      <c r="AN9748" s="2"/>
      <c r="AO9748" s="3"/>
      <c r="AP9748" s="2"/>
      <c r="AW9748" s="3"/>
    </row>
    <row r="9749" spans="8:49">
      <c r="H9749" s="2"/>
      <c r="I9749" s="3"/>
      <c r="J9749" s="4"/>
      <c r="P9749" s="2"/>
      <c r="Q9749" s="3"/>
      <c r="R9749" s="4"/>
      <c r="X9749" s="2"/>
      <c r="Y9749" s="3"/>
      <c r="Z9749" s="4"/>
      <c r="AF9749" s="2"/>
      <c r="AG9749" s="3"/>
      <c r="AH9749" s="2"/>
      <c r="AN9749" s="2"/>
      <c r="AO9749" s="3"/>
      <c r="AP9749" s="2"/>
      <c r="AW9749" s="3"/>
    </row>
    <row r="9750" spans="8:49">
      <c r="H9750" s="2"/>
      <c r="I9750" s="3"/>
      <c r="J9750" s="4"/>
      <c r="P9750" s="2"/>
      <c r="Q9750" s="3"/>
      <c r="R9750" s="4"/>
      <c r="X9750" s="2"/>
      <c r="Y9750" s="3"/>
      <c r="Z9750" s="4"/>
      <c r="AF9750" s="2"/>
      <c r="AG9750" s="3"/>
      <c r="AH9750" s="2"/>
      <c r="AN9750" s="2"/>
      <c r="AO9750" s="3"/>
      <c r="AP9750" s="2"/>
      <c r="AW9750" s="3"/>
    </row>
    <row r="9751" spans="8:49">
      <c r="H9751" s="2"/>
      <c r="I9751" s="3"/>
      <c r="J9751" s="4"/>
      <c r="P9751" s="2"/>
      <c r="Q9751" s="3"/>
      <c r="R9751" s="4"/>
      <c r="X9751" s="2"/>
      <c r="Y9751" s="3"/>
      <c r="Z9751" s="4"/>
      <c r="AF9751" s="2"/>
      <c r="AG9751" s="3"/>
      <c r="AH9751" s="2"/>
      <c r="AN9751" s="2"/>
      <c r="AO9751" s="3"/>
      <c r="AP9751" s="2"/>
      <c r="AW9751" s="3"/>
    </row>
    <row r="9752" spans="8:49">
      <c r="H9752" s="2"/>
      <c r="I9752" s="3"/>
      <c r="J9752" s="4"/>
      <c r="P9752" s="2"/>
      <c r="Q9752" s="3"/>
      <c r="R9752" s="4"/>
      <c r="X9752" s="2"/>
      <c r="Y9752" s="3"/>
      <c r="Z9752" s="4"/>
      <c r="AF9752" s="2"/>
      <c r="AG9752" s="3"/>
      <c r="AH9752" s="2"/>
      <c r="AN9752" s="2"/>
      <c r="AO9752" s="3"/>
      <c r="AP9752" s="2"/>
      <c r="AW9752" s="3"/>
    </row>
    <row r="9753" spans="8:49">
      <c r="H9753" s="2"/>
      <c r="I9753" s="3"/>
      <c r="J9753" s="4"/>
      <c r="P9753" s="2"/>
      <c r="Q9753" s="3"/>
      <c r="R9753" s="4"/>
      <c r="X9753" s="2"/>
      <c r="Y9753" s="3"/>
      <c r="Z9753" s="4"/>
      <c r="AF9753" s="2"/>
      <c r="AG9753" s="3"/>
      <c r="AH9753" s="2"/>
      <c r="AN9753" s="2"/>
      <c r="AO9753" s="3"/>
      <c r="AP9753" s="2"/>
      <c r="AW9753" s="3"/>
    </row>
    <row r="9754" spans="8:49">
      <c r="H9754" s="2"/>
      <c r="I9754" s="3"/>
      <c r="J9754" s="4"/>
      <c r="P9754" s="2"/>
      <c r="Q9754" s="3"/>
      <c r="R9754" s="4"/>
      <c r="X9754" s="2"/>
      <c r="Y9754" s="3"/>
      <c r="Z9754" s="4"/>
      <c r="AF9754" s="2"/>
      <c r="AG9754" s="3"/>
      <c r="AH9754" s="2"/>
      <c r="AN9754" s="2"/>
      <c r="AO9754" s="3"/>
      <c r="AP9754" s="2"/>
      <c r="AW9754" s="3"/>
    </row>
    <row r="9755" spans="8:49">
      <c r="H9755" s="2"/>
      <c r="I9755" s="3"/>
      <c r="J9755" s="4"/>
      <c r="P9755" s="2"/>
      <c r="Q9755" s="3"/>
      <c r="R9755" s="4"/>
      <c r="X9755" s="2"/>
      <c r="Y9755" s="3"/>
      <c r="Z9755" s="4"/>
      <c r="AF9755" s="2"/>
      <c r="AG9755" s="3"/>
      <c r="AH9755" s="2"/>
      <c r="AN9755" s="2"/>
      <c r="AO9755" s="3"/>
      <c r="AP9755" s="2"/>
      <c r="AW9755" s="3"/>
    </row>
    <row r="9756" spans="8:49">
      <c r="H9756" s="2"/>
      <c r="I9756" s="3"/>
      <c r="J9756" s="4"/>
      <c r="P9756" s="2"/>
      <c r="Q9756" s="3"/>
      <c r="R9756" s="4"/>
      <c r="X9756" s="2"/>
      <c r="Y9756" s="3"/>
      <c r="Z9756" s="4"/>
      <c r="AF9756" s="2"/>
      <c r="AG9756" s="3"/>
      <c r="AH9756" s="2"/>
      <c r="AN9756" s="2"/>
      <c r="AO9756" s="3"/>
      <c r="AP9756" s="2"/>
      <c r="AW9756" s="3"/>
    </row>
    <row r="9757" spans="8:49">
      <c r="H9757" s="2"/>
      <c r="I9757" s="3"/>
      <c r="J9757" s="4"/>
      <c r="P9757" s="2"/>
      <c r="Q9757" s="3"/>
      <c r="R9757" s="4"/>
      <c r="X9757" s="2"/>
      <c r="Y9757" s="3"/>
      <c r="Z9757" s="4"/>
      <c r="AF9757" s="2"/>
      <c r="AG9757" s="3"/>
      <c r="AH9757" s="2"/>
      <c r="AN9757" s="2"/>
      <c r="AO9757" s="3"/>
      <c r="AP9757" s="2"/>
      <c r="AW9757" s="3"/>
    </row>
    <row r="9758" spans="8:49">
      <c r="H9758" s="2"/>
      <c r="I9758" s="3"/>
      <c r="J9758" s="4"/>
      <c r="P9758" s="2"/>
      <c r="Q9758" s="3"/>
      <c r="R9758" s="4"/>
      <c r="X9758" s="2"/>
      <c r="Y9758" s="3"/>
      <c r="Z9758" s="4"/>
      <c r="AF9758" s="2"/>
      <c r="AG9758" s="3"/>
      <c r="AH9758" s="2"/>
      <c r="AN9758" s="2"/>
      <c r="AO9758" s="3"/>
      <c r="AP9758" s="2"/>
      <c r="AW9758" s="3"/>
    </row>
    <row r="9759" spans="8:49">
      <c r="H9759" s="2"/>
      <c r="I9759" s="3"/>
      <c r="J9759" s="4"/>
      <c r="P9759" s="2"/>
      <c r="Q9759" s="3"/>
      <c r="R9759" s="4"/>
      <c r="X9759" s="2"/>
      <c r="Y9759" s="3"/>
      <c r="Z9759" s="4"/>
      <c r="AF9759" s="2"/>
      <c r="AG9759" s="3"/>
      <c r="AH9759" s="2"/>
      <c r="AN9759" s="2"/>
      <c r="AO9759" s="3"/>
      <c r="AP9759" s="2"/>
      <c r="AW9759" s="3"/>
    </row>
    <row r="9760" spans="8:49">
      <c r="H9760" s="2"/>
      <c r="I9760" s="3"/>
      <c r="J9760" s="4"/>
      <c r="P9760" s="2"/>
      <c r="Q9760" s="3"/>
      <c r="R9760" s="4"/>
      <c r="X9760" s="2"/>
      <c r="Y9760" s="3"/>
      <c r="Z9760" s="4"/>
      <c r="AF9760" s="2"/>
      <c r="AG9760" s="3"/>
      <c r="AH9760" s="2"/>
      <c r="AN9760" s="2"/>
      <c r="AO9760" s="3"/>
      <c r="AP9760" s="2"/>
      <c r="AW9760" s="3"/>
    </row>
    <row r="9761" spans="8:49">
      <c r="H9761" s="2"/>
      <c r="I9761" s="3"/>
      <c r="J9761" s="4"/>
      <c r="P9761" s="2"/>
      <c r="Q9761" s="3"/>
      <c r="R9761" s="4"/>
      <c r="X9761" s="2"/>
      <c r="Y9761" s="3"/>
      <c r="Z9761" s="4"/>
      <c r="AF9761" s="2"/>
      <c r="AG9761" s="3"/>
      <c r="AH9761" s="2"/>
      <c r="AN9761" s="2"/>
      <c r="AO9761" s="3"/>
      <c r="AP9761" s="2"/>
      <c r="AW9761" s="3"/>
    </row>
    <row r="9762" spans="8:49">
      <c r="H9762" s="2"/>
      <c r="I9762" s="3"/>
      <c r="J9762" s="4"/>
      <c r="P9762" s="2"/>
      <c r="Q9762" s="3"/>
      <c r="R9762" s="4"/>
      <c r="X9762" s="2"/>
      <c r="Y9762" s="3"/>
      <c r="Z9762" s="4"/>
      <c r="AF9762" s="2"/>
      <c r="AG9762" s="3"/>
      <c r="AH9762" s="2"/>
      <c r="AN9762" s="2"/>
      <c r="AO9762" s="3"/>
      <c r="AP9762" s="2"/>
      <c r="AW9762" s="3"/>
    </row>
    <row r="9763" spans="8:49">
      <c r="H9763" s="2"/>
      <c r="I9763" s="3"/>
      <c r="J9763" s="4"/>
      <c r="P9763" s="2"/>
      <c r="Q9763" s="3"/>
      <c r="R9763" s="4"/>
      <c r="X9763" s="2"/>
      <c r="Y9763" s="3"/>
      <c r="Z9763" s="4"/>
      <c r="AF9763" s="2"/>
      <c r="AG9763" s="3"/>
      <c r="AH9763" s="2"/>
      <c r="AN9763" s="2"/>
      <c r="AO9763" s="3"/>
      <c r="AP9763" s="2"/>
      <c r="AW9763" s="3"/>
    </row>
    <row r="9764" spans="8:49">
      <c r="H9764" s="2"/>
      <c r="I9764" s="3"/>
      <c r="J9764" s="4"/>
      <c r="P9764" s="2"/>
      <c r="Q9764" s="3"/>
      <c r="R9764" s="4"/>
      <c r="X9764" s="2"/>
      <c r="Y9764" s="3"/>
      <c r="Z9764" s="4"/>
      <c r="AF9764" s="2"/>
      <c r="AG9764" s="3"/>
      <c r="AH9764" s="2"/>
      <c r="AN9764" s="2"/>
      <c r="AO9764" s="3"/>
      <c r="AP9764" s="2"/>
      <c r="AW9764" s="3"/>
    </row>
    <row r="9765" spans="8:49">
      <c r="H9765" s="2"/>
      <c r="I9765" s="3"/>
      <c r="J9765" s="4"/>
      <c r="P9765" s="2"/>
      <c r="Q9765" s="3"/>
      <c r="R9765" s="4"/>
      <c r="X9765" s="2"/>
      <c r="Y9765" s="3"/>
      <c r="Z9765" s="4"/>
      <c r="AF9765" s="2"/>
      <c r="AG9765" s="3"/>
      <c r="AH9765" s="2"/>
      <c r="AN9765" s="2"/>
      <c r="AO9765" s="3"/>
      <c r="AP9765" s="2"/>
      <c r="AW9765" s="3"/>
    </row>
    <row r="9766" spans="8:49">
      <c r="H9766" s="2"/>
      <c r="I9766" s="3"/>
      <c r="J9766" s="4"/>
      <c r="P9766" s="2"/>
      <c r="Q9766" s="3"/>
      <c r="R9766" s="4"/>
      <c r="X9766" s="2"/>
      <c r="Y9766" s="3"/>
      <c r="Z9766" s="4"/>
      <c r="AF9766" s="2"/>
      <c r="AG9766" s="3"/>
      <c r="AH9766" s="2"/>
      <c r="AN9766" s="2"/>
      <c r="AO9766" s="3"/>
      <c r="AP9766" s="2"/>
      <c r="AW9766" s="3"/>
    </row>
    <row r="9767" spans="8:49">
      <c r="H9767" s="2"/>
      <c r="I9767" s="3"/>
      <c r="J9767" s="4"/>
      <c r="P9767" s="2"/>
      <c r="Q9767" s="3"/>
      <c r="R9767" s="4"/>
      <c r="X9767" s="2"/>
      <c r="Y9767" s="3"/>
      <c r="Z9767" s="4"/>
      <c r="AF9767" s="2"/>
      <c r="AG9767" s="3"/>
      <c r="AH9767" s="2"/>
      <c r="AN9767" s="2"/>
      <c r="AO9767" s="3"/>
      <c r="AP9767" s="2"/>
      <c r="AW9767" s="3"/>
    </row>
    <row r="9768" spans="8:49">
      <c r="H9768" s="2"/>
      <c r="I9768" s="3"/>
      <c r="J9768" s="4"/>
      <c r="P9768" s="2"/>
      <c r="Q9768" s="3"/>
      <c r="R9768" s="4"/>
      <c r="X9768" s="2"/>
      <c r="Y9768" s="3"/>
      <c r="Z9768" s="4"/>
      <c r="AF9768" s="2"/>
      <c r="AG9768" s="3"/>
      <c r="AH9768" s="2"/>
      <c r="AN9768" s="2"/>
      <c r="AO9768" s="3"/>
      <c r="AP9768" s="2"/>
      <c r="AW9768" s="3"/>
    </row>
    <row r="9769" spans="8:49">
      <c r="H9769" s="2"/>
      <c r="I9769" s="3"/>
      <c r="J9769" s="4"/>
      <c r="P9769" s="2"/>
      <c r="Q9769" s="3"/>
      <c r="R9769" s="4"/>
      <c r="X9769" s="2"/>
      <c r="Y9769" s="3"/>
      <c r="Z9769" s="4"/>
      <c r="AF9769" s="2"/>
      <c r="AG9769" s="3"/>
      <c r="AH9769" s="2"/>
      <c r="AN9769" s="2"/>
      <c r="AO9769" s="3"/>
      <c r="AP9769" s="2"/>
      <c r="AW9769" s="3"/>
    </row>
    <row r="9770" spans="8:49">
      <c r="H9770" s="2"/>
      <c r="I9770" s="3"/>
      <c r="J9770" s="4"/>
      <c r="P9770" s="2"/>
      <c r="Q9770" s="3"/>
      <c r="R9770" s="4"/>
      <c r="X9770" s="2"/>
      <c r="Y9770" s="3"/>
      <c r="Z9770" s="4"/>
      <c r="AF9770" s="2"/>
      <c r="AG9770" s="3"/>
      <c r="AH9770" s="2"/>
      <c r="AN9770" s="2"/>
      <c r="AO9770" s="3"/>
      <c r="AP9770" s="2"/>
      <c r="AW9770" s="3"/>
    </row>
    <row r="9771" spans="8:49">
      <c r="H9771" s="2"/>
      <c r="I9771" s="3"/>
      <c r="J9771" s="4"/>
      <c r="P9771" s="2"/>
      <c r="Q9771" s="3"/>
      <c r="R9771" s="4"/>
      <c r="X9771" s="2"/>
      <c r="Y9771" s="3"/>
      <c r="Z9771" s="4"/>
      <c r="AF9771" s="2"/>
      <c r="AG9771" s="3"/>
      <c r="AH9771" s="2"/>
      <c r="AN9771" s="2"/>
      <c r="AO9771" s="3"/>
      <c r="AP9771" s="2"/>
      <c r="AW9771" s="3"/>
    </row>
    <row r="9772" spans="8:49">
      <c r="H9772" s="2"/>
      <c r="I9772" s="3"/>
      <c r="J9772" s="4"/>
      <c r="P9772" s="2"/>
      <c r="Q9772" s="3"/>
      <c r="R9772" s="4"/>
      <c r="X9772" s="2"/>
      <c r="Y9772" s="3"/>
      <c r="Z9772" s="4"/>
      <c r="AF9772" s="2"/>
      <c r="AG9772" s="3"/>
      <c r="AH9772" s="2"/>
      <c r="AN9772" s="2"/>
      <c r="AO9772" s="3"/>
      <c r="AP9772" s="2"/>
      <c r="AW9772" s="3"/>
    </row>
    <row r="9773" spans="8:49">
      <c r="H9773" s="2"/>
      <c r="I9773" s="3"/>
      <c r="J9773" s="4"/>
      <c r="P9773" s="2"/>
      <c r="Q9773" s="3"/>
      <c r="R9773" s="4"/>
      <c r="X9773" s="2"/>
      <c r="Y9773" s="3"/>
      <c r="Z9773" s="4"/>
      <c r="AF9773" s="2"/>
      <c r="AG9773" s="3"/>
      <c r="AH9773" s="2"/>
      <c r="AN9773" s="2"/>
      <c r="AO9773" s="3"/>
      <c r="AP9773" s="2"/>
      <c r="AW9773" s="3"/>
    </row>
    <row r="9774" spans="8:49">
      <c r="H9774" s="2"/>
      <c r="I9774" s="3"/>
      <c r="J9774" s="4"/>
      <c r="P9774" s="2"/>
      <c r="Q9774" s="3"/>
      <c r="R9774" s="4"/>
      <c r="X9774" s="2"/>
      <c r="Y9774" s="3"/>
      <c r="Z9774" s="4"/>
      <c r="AF9774" s="2"/>
      <c r="AG9774" s="3"/>
      <c r="AH9774" s="2"/>
      <c r="AN9774" s="2"/>
      <c r="AO9774" s="3"/>
      <c r="AP9774" s="2"/>
      <c r="AW9774" s="3"/>
    </row>
    <row r="9775" spans="8:49">
      <c r="H9775" s="2"/>
      <c r="I9775" s="3"/>
      <c r="J9775" s="4"/>
      <c r="P9775" s="2"/>
      <c r="Q9775" s="3"/>
      <c r="R9775" s="4"/>
      <c r="X9775" s="2"/>
      <c r="Y9775" s="3"/>
      <c r="Z9775" s="4"/>
      <c r="AF9775" s="2"/>
      <c r="AG9775" s="3"/>
      <c r="AH9775" s="2"/>
      <c r="AN9775" s="2"/>
      <c r="AO9775" s="3"/>
      <c r="AP9775" s="2"/>
      <c r="AW9775" s="3"/>
    </row>
    <row r="9776" spans="8:49">
      <c r="H9776" s="2"/>
      <c r="I9776" s="3"/>
      <c r="J9776" s="4"/>
      <c r="P9776" s="2"/>
      <c r="Q9776" s="3"/>
      <c r="R9776" s="4"/>
      <c r="X9776" s="2"/>
      <c r="Y9776" s="3"/>
      <c r="Z9776" s="4"/>
      <c r="AF9776" s="2"/>
      <c r="AG9776" s="3"/>
      <c r="AH9776" s="2"/>
      <c r="AN9776" s="2"/>
      <c r="AO9776" s="3"/>
      <c r="AP9776" s="2"/>
      <c r="AW9776" s="3"/>
    </row>
    <row r="9777" spans="8:49">
      <c r="H9777" s="2"/>
      <c r="I9777" s="3"/>
      <c r="J9777" s="4"/>
      <c r="P9777" s="2"/>
      <c r="Q9777" s="3"/>
      <c r="R9777" s="4"/>
      <c r="X9777" s="2"/>
      <c r="Y9777" s="3"/>
      <c r="Z9777" s="4"/>
      <c r="AF9777" s="2"/>
      <c r="AG9777" s="3"/>
      <c r="AH9777" s="2"/>
      <c r="AN9777" s="2"/>
      <c r="AO9777" s="3"/>
      <c r="AP9777" s="2"/>
      <c r="AW9777" s="3"/>
    </row>
    <row r="9778" spans="8:49">
      <c r="H9778" s="2"/>
      <c r="I9778" s="3"/>
      <c r="J9778" s="4"/>
      <c r="P9778" s="2"/>
      <c r="Q9778" s="3"/>
      <c r="R9778" s="4"/>
      <c r="X9778" s="2"/>
      <c r="Y9778" s="3"/>
      <c r="Z9778" s="4"/>
      <c r="AF9778" s="2"/>
      <c r="AG9778" s="3"/>
      <c r="AH9778" s="2"/>
      <c r="AN9778" s="2"/>
      <c r="AO9778" s="3"/>
      <c r="AP9778" s="2"/>
      <c r="AW9778" s="3"/>
    </row>
    <row r="9779" spans="8:49">
      <c r="H9779" s="2"/>
      <c r="I9779" s="3"/>
      <c r="J9779" s="4"/>
      <c r="P9779" s="2"/>
      <c r="Q9779" s="3"/>
      <c r="R9779" s="4"/>
      <c r="X9779" s="2"/>
      <c r="Y9779" s="3"/>
      <c r="Z9779" s="4"/>
      <c r="AF9779" s="2"/>
      <c r="AG9779" s="3"/>
      <c r="AH9779" s="2"/>
      <c r="AN9779" s="2"/>
      <c r="AO9779" s="3"/>
      <c r="AP9779" s="2"/>
      <c r="AW9779" s="3"/>
    </row>
    <row r="9780" spans="8:49">
      <c r="H9780" s="2"/>
      <c r="I9780" s="3"/>
      <c r="J9780" s="4"/>
      <c r="P9780" s="2"/>
      <c r="Q9780" s="3"/>
      <c r="R9780" s="4"/>
      <c r="X9780" s="2"/>
      <c r="Y9780" s="3"/>
      <c r="Z9780" s="4"/>
      <c r="AF9780" s="2"/>
      <c r="AG9780" s="3"/>
      <c r="AH9780" s="2"/>
      <c r="AN9780" s="2"/>
      <c r="AO9780" s="3"/>
      <c r="AP9780" s="2"/>
      <c r="AW9780" s="3"/>
    </row>
    <row r="9781" spans="8:49">
      <c r="H9781" s="2"/>
      <c r="I9781" s="3"/>
      <c r="J9781" s="4"/>
      <c r="P9781" s="2"/>
      <c r="Q9781" s="3"/>
      <c r="R9781" s="4"/>
      <c r="X9781" s="2"/>
      <c r="Y9781" s="3"/>
      <c r="Z9781" s="4"/>
      <c r="AF9781" s="2"/>
      <c r="AG9781" s="3"/>
      <c r="AH9781" s="2"/>
      <c r="AN9781" s="2"/>
      <c r="AO9781" s="3"/>
      <c r="AP9781" s="2"/>
      <c r="AW9781" s="3"/>
    </row>
    <row r="9782" spans="8:49">
      <c r="H9782" s="2"/>
      <c r="I9782" s="3"/>
      <c r="J9782" s="4"/>
      <c r="P9782" s="2"/>
      <c r="Q9782" s="3"/>
      <c r="R9782" s="4"/>
      <c r="X9782" s="2"/>
      <c r="Y9782" s="3"/>
      <c r="Z9782" s="4"/>
      <c r="AF9782" s="2"/>
      <c r="AG9782" s="3"/>
      <c r="AH9782" s="2"/>
      <c r="AN9782" s="2"/>
      <c r="AO9782" s="3"/>
      <c r="AP9782" s="2"/>
      <c r="AW9782" s="3"/>
    </row>
    <row r="9783" spans="8:49">
      <c r="H9783" s="2"/>
      <c r="I9783" s="3"/>
      <c r="J9783" s="4"/>
      <c r="P9783" s="2"/>
      <c r="Q9783" s="3"/>
      <c r="R9783" s="4"/>
      <c r="X9783" s="2"/>
      <c r="Y9783" s="3"/>
      <c r="Z9783" s="4"/>
      <c r="AF9783" s="2"/>
      <c r="AG9783" s="3"/>
      <c r="AH9783" s="2"/>
      <c r="AN9783" s="2"/>
      <c r="AO9783" s="3"/>
      <c r="AP9783" s="2"/>
      <c r="AW9783" s="3"/>
    </row>
    <row r="9784" spans="8:49">
      <c r="H9784" s="2"/>
      <c r="I9784" s="3"/>
      <c r="J9784" s="4"/>
      <c r="P9784" s="2"/>
      <c r="Q9784" s="3"/>
      <c r="R9784" s="4"/>
      <c r="X9784" s="2"/>
      <c r="Y9784" s="3"/>
      <c r="Z9784" s="4"/>
      <c r="AF9784" s="2"/>
      <c r="AG9784" s="3"/>
      <c r="AH9784" s="2"/>
      <c r="AN9784" s="2"/>
      <c r="AO9784" s="3"/>
      <c r="AP9784" s="2"/>
      <c r="AW9784" s="3"/>
    </row>
    <row r="9785" spans="8:49">
      <c r="H9785" s="2"/>
      <c r="I9785" s="3"/>
      <c r="J9785" s="4"/>
      <c r="P9785" s="2"/>
      <c r="Q9785" s="3"/>
      <c r="R9785" s="4"/>
      <c r="X9785" s="2"/>
      <c r="Y9785" s="3"/>
      <c r="Z9785" s="4"/>
      <c r="AF9785" s="2"/>
      <c r="AG9785" s="3"/>
      <c r="AH9785" s="2"/>
      <c r="AN9785" s="2"/>
      <c r="AO9785" s="3"/>
      <c r="AP9785" s="2"/>
      <c r="AW9785" s="3"/>
    </row>
    <row r="9786" spans="8:49">
      <c r="H9786" s="2"/>
      <c r="I9786" s="3"/>
      <c r="J9786" s="4"/>
      <c r="P9786" s="2"/>
      <c r="Q9786" s="3"/>
      <c r="R9786" s="4"/>
      <c r="X9786" s="2"/>
      <c r="Y9786" s="3"/>
      <c r="Z9786" s="4"/>
      <c r="AF9786" s="2"/>
      <c r="AG9786" s="3"/>
      <c r="AH9786" s="2"/>
      <c r="AN9786" s="2"/>
      <c r="AO9786" s="3"/>
      <c r="AP9786" s="2"/>
      <c r="AW9786" s="3"/>
    </row>
    <row r="9787" spans="8:49">
      <c r="H9787" s="2"/>
      <c r="I9787" s="3"/>
      <c r="J9787" s="4"/>
      <c r="P9787" s="2"/>
      <c r="Q9787" s="3"/>
      <c r="R9787" s="4"/>
      <c r="X9787" s="2"/>
      <c r="Y9787" s="3"/>
      <c r="Z9787" s="4"/>
      <c r="AF9787" s="2"/>
      <c r="AG9787" s="3"/>
      <c r="AH9787" s="2"/>
      <c r="AN9787" s="2"/>
      <c r="AO9787" s="3"/>
      <c r="AP9787" s="2"/>
      <c r="AW9787" s="3"/>
    </row>
    <row r="9788" spans="8:49">
      <c r="H9788" s="2"/>
      <c r="I9788" s="3"/>
      <c r="J9788" s="4"/>
      <c r="P9788" s="2"/>
      <c r="Q9788" s="3"/>
      <c r="R9788" s="4"/>
      <c r="X9788" s="2"/>
      <c r="Y9788" s="3"/>
      <c r="Z9788" s="4"/>
      <c r="AF9788" s="2"/>
      <c r="AG9788" s="3"/>
      <c r="AH9788" s="2"/>
      <c r="AN9788" s="2"/>
      <c r="AO9788" s="3"/>
      <c r="AP9788" s="2"/>
      <c r="AW9788" s="3"/>
    </row>
    <row r="9789" spans="8:49">
      <c r="H9789" s="2"/>
      <c r="I9789" s="3"/>
      <c r="J9789" s="4"/>
      <c r="P9789" s="2"/>
      <c r="Q9789" s="3"/>
      <c r="R9789" s="4"/>
      <c r="X9789" s="2"/>
      <c r="Y9789" s="3"/>
      <c r="Z9789" s="4"/>
      <c r="AF9789" s="2"/>
      <c r="AG9789" s="3"/>
      <c r="AH9789" s="2"/>
      <c r="AN9789" s="2"/>
      <c r="AO9789" s="3"/>
      <c r="AP9789" s="2"/>
      <c r="AW9789" s="3"/>
    </row>
    <row r="9790" spans="8:49">
      <c r="H9790" s="2"/>
      <c r="I9790" s="3"/>
      <c r="J9790" s="4"/>
      <c r="P9790" s="2"/>
      <c r="Q9790" s="3"/>
      <c r="R9790" s="4"/>
      <c r="X9790" s="2"/>
      <c r="Y9790" s="3"/>
      <c r="Z9790" s="4"/>
      <c r="AF9790" s="2"/>
      <c r="AG9790" s="3"/>
      <c r="AH9790" s="2"/>
      <c r="AN9790" s="2"/>
      <c r="AO9790" s="3"/>
      <c r="AP9790" s="2"/>
      <c r="AW9790" s="3"/>
    </row>
    <row r="9791" spans="8:49">
      <c r="H9791" s="2"/>
      <c r="I9791" s="3"/>
      <c r="J9791" s="4"/>
      <c r="P9791" s="2"/>
      <c r="Q9791" s="3"/>
      <c r="R9791" s="4"/>
      <c r="X9791" s="2"/>
      <c r="Y9791" s="3"/>
      <c r="Z9791" s="4"/>
      <c r="AF9791" s="2"/>
      <c r="AG9791" s="3"/>
      <c r="AH9791" s="2"/>
      <c r="AN9791" s="2"/>
      <c r="AO9791" s="3"/>
      <c r="AP9791" s="2"/>
      <c r="AW9791" s="3"/>
    </row>
    <row r="9792" spans="8:49">
      <c r="H9792" s="2"/>
      <c r="I9792" s="3"/>
      <c r="J9792" s="4"/>
      <c r="P9792" s="2"/>
      <c r="Q9792" s="3"/>
      <c r="R9792" s="4"/>
      <c r="X9792" s="2"/>
      <c r="Y9792" s="3"/>
      <c r="Z9792" s="4"/>
      <c r="AF9792" s="2"/>
      <c r="AG9792" s="3"/>
      <c r="AH9792" s="2"/>
      <c r="AN9792" s="2"/>
      <c r="AO9792" s="3"/>
      <c r="AP9792" s="2"/>
      <c r="AW9792" s="3"/>
    </row>
    <row r="9793" spans="8:49">
      <c r="H9793" s="2"/>
      <c r="I9793" s="3"/>
      <c r="J9793" s="4"/>
      <c r="P9793" s="2"/>
      <c r="Q9793" s="3"/>
      <c r="R9793" s="4"/>
      <c r="X9793" s="2"/>
      <c r="Y9793" s="3"/>
      <c r="Z9793" s="4"/>
      <c r="AF9793" s="2"/>
      <c r="AG9793" s="3"/>
      <c r="AH9793" s="2"/>
      <c r="AN9793" s="2"/>
      <c r="AO9793" s="3"/>
      <c r="AP9793" s="2"/>
      <c r="AW9793" s="3"/>
    </row>
    <row r="9794" spans="8:49">
      <c r="H9794" s="2"/>
      <c r="I9794" s="3"/>
      <c r="J9794" s="4"/>
      <c r="P9794" s="2"/>
      <c r="Q9794" s="3"/>
      <c r="R9794" s="4"/>
      <c r="X9794" s="2"/>
      <c r="Y9794" s="3"/>
      <c r="Z9794" s="4"/>
      <c r="AF9794" s="2"/>
      <c r="AG9794" s="3"/>
      <c r="AH9794" s="2"/>
      <c r="AN9794" s="2"/>
      <c r="AO9794" s="3"/>
      <c r="AP9794" s="2"/>
      <c r="AW9794" s="3"/>
    </row>
    <row r="9795" spans="8:49">
      <c r="H9795" s="2"/>
      <c r="I9795" s="3"/>
      <c r="J9795" s="4"/>
      <c r="P9795" s="2"/>
      <c r="Q9795" s="3"/>
      <c r="R9795" s="4"/>
      <c r="X9795" s="2"/>
      <c r="Y9795" s="3"/>
      <c r="Z9795" s="4"/>
      <c r="AF9795" s="2"/>
      <c r="AG9795" s="3"/>
      <c r="AH9795" s="2"/>
      <c r="AN9795" s="2"/>
      <c r="AO9795" s="3"/>
      <c r="AP9795" s="2"/>
      <c r="AW9795" s="3"/>
    </row>
    <row r="9796" spans="8:49">
      <c r="H9796" s="2"/>
      <c r="I9796" s="3"/>
      <c r="J9796" s="4"/>
      <c r="P9796" s="2"/>
      <c r="Q9796" s="3"/>
      <c r="R9796" s="4"/>
      <c r="X9796" s="2"/>
      <c r="Y9796" s="3"/>
      <c r="Z9796" s="4"/>
      <c r="AF9796" s="2"/>
      <c r="AG9796" s="3"/>
      <c r="AH9796" s="2"/>
      <c r="AN9796" s="2"/>
      <c r="AO9796" s="3"/>
      <c r="AP9796" s="2"/>
      <c r="AW9796" s="3"/>
    </row>
    <row r="9797" spans="8:49">
      <c r="H9797" s="2"/>
      <c r="I9797" s="3"/>
      <c r="J9797" s="4"/>
      <c r="P9797" s="2"/>
      <c r="Q9797" s="3"/>
      <c r="R9797" s="4"/>
      <c r="X9797" s="2"/>
      <c r="Y9797" s="3"/>
      <c r="Z9797" s="4"/>
      <c r="AF9797" s="2"/>
      <c r="AG9797" s="3"/>
      <c r="AH9797" s="2"/>
      <c r="AN9797" s="2"/>
      <c r="AO9797" s="3"/>
      <c r="AP9797" s="2"/>
      <c r="AW9797" s="3"/>
    </row>
    <row r="9798" spans="8:49">
      <c r="H9798" s="2"/>
      <c r="I9798" s="3"/>
      <c r="J9798" s="4"/>
      <c r="P9798" s="2"/>
      <c r="Q9798" s="3"/>
      <c r="R9798" s="4"/>
      <c r="X9798" s="2"/>
      <c r="Y9798" s="3"/>
      <c r="Z9798" s="4"/>
      <c r="AF9798" s="2"/>
      <c r="AG9798" s="3"/>
      <c r="AH9798" s="2"/>
      <c r="AN9798" s="2"/>
      <c r="AO9798" s="3"/>
      <c r="AP9798" s="2"/>
      <c r="AW9798" s="3"/>
    </row>
    <row r="9799" spans="8:49">
      <c r="H9799" s="2"/>
      <c r="I9799" s="3"/>
      <c r="J9799" s="4"/>
      <c r="P9799" s="2"/>
      <c r="Q9799" s="3"/>
      <c r="R9799" s="4"/>
      <c r="X9799" s="2"/>
      <c r="Y9799" s="3"/>
      <c r="Z9799" s="4"/>
      <c r="AF9799" s="2"/>
      <c r="AG9799" s="3"/>
      <c r="AH9799" s="2"/>
      <c r="AN9799" s="2"/>
      <c r="AO9799" s="3"/>
      <c r="AP9799" s="2"/>
      <c r="AW9799" s="3"/>
    </row>
    <row r="9800" spans="8:49">
      <c r="H9800" s="2"/>
      <c r="I9800" s="3"/>
      <c r="J9800" s="4"/>
      <c r="P9800" s="2"/>
      <c r="Q9800" s="3"/>
      <c r="R9800" s="4"/>
      <c r="X9800" s="2"/>
      <c r="Y9800" s="3"/>
      <c r="Z9800" s="4"/>
      <c r="AF9800" s="2"/>
      <c r="AG9800" s="3"/>
      <c r="AH9800" s="2"/>
      <c r="AN9800" s="2"/>
      <c r="AO9800" s="3"/>
      <c r="AP9800" s="2"/>
      <c r="AW9800" s="3"/>
    </row>
    <row r="9801" spans="8:49">
      <c r="H9801" s="2"/>
      <c r="I9801" s="3"/>
      <c r="J9801" s="4"/>
      <c r="P9801" s="2"/>
      <c r="Q9801" s="3"/>
      <c r="R9801" s="4"/>
      <c r="X9801" s="2"/>
      <c r="Y9801" s="3"/>
      <c r="Z9801" s="4"/>
      <c r="AF9801" s="2"/>
      <c r="AG9801" s="3"/>
      <c r="AH9801" s="2"/>
      <c r="AN9801" s="2"/>
      <c r="AO9801" s="3"/>
      <c r="AP9801" s="2"/>
      <c r="AW9801" s="3"/>
    </row>
    <row r="9802" spans="8:49">
      <c r="H9802" s="2"/>
      <c r="I9802" s="3"/>
      <c r="J9802" s="4"/>
      <c r="P9802" s="2"/>
      <c r="Q9802" s="3"/>
      <c r="R9802" s="4"/>
      <c r="X9802" s="2"/>
      <c r="Y9802" s="3"/>
      <c r="Z9802" s="4"/>
      <c r="AF9802" s="2"/>
      <c r="AG9802" s="3"/>
      <c r="AH9802" s="2"/>
      <c r="AN9802" s="2"/>
      <c r="AO9802" s="3"/>
      <c r="AP9802" s="2"/>
      <c r="AW9802" s="3"/>
    </row>
    <row r="9803" spans="8:49">
      <c r="H9803" s="2"/>
      <c r="I9803" s="3"/>
      <c r="J9803" s="4"/>
      <c r="P9803" s="2"/>
      <c r="Q9803" s="3"/>
      <c r="R9803" s="4"/>
      <c r="X9803" s="2"/>
      <c r="Y9803" s="3"/>
      <c r="Z9803" s="4"/>
      <c r="AF9803" s="2"/>
      <c r="AG9803" s="3"/>
      <c r="AH9803" s="2"/>
      <c r="AN9803" s="2"/>
      <c r="AO9803" s="3"/>
      <c r="AP9803" s="2"/>
      <c r="AW9803" s="3"/>
    </row>
    <row r="9804" spans="8:49">
      <c r="H9804" s="2"/>
      <c r="I9804" s="3"/>
      <c r="J9804" s="4"/>
      <c r="P9804" s="2"/>
      <c r="Q9804" s="3"/>
      <c r="R9804" s="4"/>
      <c r="X9804" s="2"/>
      <c r="Y9804" s="3"/>
      <c r="Z9804" s="4"/>
      <c r="AF9804" s="2"/>
      <c r="AG9804" s="3"/>
      <c r="AH9804" s="2"/>
      <c r="AN9804" s="2"/>
      <c r="AO9804" s="3"/>
      <c r="AP9804" s="2"/>
      <c r="AW9804" s="3"/>
    </row>
    <row r="9805" spans="8:49">
      <c r="H9805" s="2"/>
      <c r="I9805" s="3"/>
      <c r="J9805" s="4"/>
      <c r="P9805" s="2"/>
      <c r="Q9805" s="3"/>
      <c r="R9805" s="4"/>
      <c r="X9805" s="2"/>
      <c r="Y9805" s="3"/>
      <c r="Z9805" s="4"/>
      <c r="AF9805" s="2"/>
      <c r="AG9805" s="3"/>
      <c r="AH9805" s="2"/>
      <c r="AN9805" s="2"/>
      <c r="AO9805" s="3"/>
      <c r="AP9805" s="2"/>
      <c r="AW9805" s="3"/>
    </row>
    <row r="9806" spans="8:49">
      <c r="H9806" s="2"/>
      <c r="I9806" s="3"/>
      <c r="J9806" s="4"/>
      <c r="P9806" s="2"/>
      <c r="Q9806" s="3"/>
      <c r="R9806" s="4"/>
      <c r="X9806" s="2"/>
      <c r="Y9806" s="3"/>
      <c r="Z9806" s="4"/>
      <c r="AF9806" s="2"/>
      <c r="AG9806" s="3"/>
      <c r="AH9806" s="2"/>
      <c r="AN9806" s="2"/>
      <c r="AO9806" s="3"/>
      <c r="AP9806" s="2"/>
      <c r="AW9806" s="3"/>
    </row>
    <row r="9807" spans="8:49">
      <c r="H9807" s="2"/>
      <c r="I9807" s="3"/>
      <c r="J9807" s="4"/>
      <c r="P9807" s="2"/>
      <c r="Q9807" s="3"/>
      <c r="R9807" s="4"/>
      <c r="X9807" s="2"/>
      <c r="Y9807" s="3"/>
      <c r="Z9807" s="4"/>
      <c r="AF9807" s="2"/>
      <c r="AG9807" s="3"/>
      <c r="AH9807" s="2"/>
      <c r="AN9807" s="2"/>
      <c r="AO9807" s="3"/>
      <c r="AP9807" s="2"/>
      <c r="AW9807" s="3"/>
    </row>
    <row r="9808" spans="8:49">
      <c r="H9808" s="2"/>
      <c r="I9808" s="3"/>
      <c r="J9808" s="4"/>
      <c r="P9808" s="2"/>
      <c r="Q9808" s="3"/>
      <c r="R9808" s="4"/>
      <c r="X9808" s="2"/>
      <c r="Y9808" s="3"/>
      <c r="Z9808" s="4"/>
      <c r="AF9808" s="2"/>
      <c r="AG9808" s="3"/>
      <c r="AH9808" s="2"/>
      <c r="AN9808" s="2"/>
      <c r="AO9808" s="3"/>
      <c r="AP9808" s="2"/>
      <c r="AW9808" s="3"/>
    </row>
    <row r="9809" spans="8:49">
      <c r="H9809" s="2"/>
      <c r="I9809" s="3"/>
      <c r="J9809" s="4"/>
      <c r="P9809" s="2"/>
      <c r="Q9809" s="3"/>
      <c r="R9809" s="4"/>
      <c r="X9809" s="2"/>
      <c r="Y9809" s="3"/>
      <c r="Z9809" s="4"/>
      <c r="AF9809" s="2"/>
      <c r="AG9809" s="3"/>
      <c r="AH9809" s="2"/>
      <c r="AN9809" s="2"/>
      <c r="AO9809" s="3"/>
      <c r="AP9809" s="2"/>
      <c r="AW9809" s="3"/>
    </row>
    <row r="9810" spans="8:49">
      <c r="H9810" s="2"/>
      <c r="I9810" s="3"/>
      <c r="J9810" s="4"/>
      <c r="P9810" s="2"/>
      <c r="Q9810" s="3"/>
      <c r="R9810" s="4"/>
      <c r="X9810" s="2"/>
      <c r="Y9810" s="3"/>
      <c r="Z9810" s="4"/>
      <c r="AF9810" s="2"/>
      <c r="AG9810" s="3"/>
      <c r="AH9810" s="2"/>
      <c r="AN9810" s="2"/>
      <c r="AO9810" s="3"/>
      <c r="AP9810" s="2"/>
      <c r="AW9810" s="3"/>
    </row>
    <row r="9811" spans="8:49">
      <c r="H9811" s="2"/>
      <c r="I9811" s="3"/>
      <c r="J9811" s="4"/>
      <c r="P9811" s="2"/>
      <c r="Q9811" s="3"/>
      <c r="R9811" s="4"/>
      <c r="X9811" s="2"/>
      <c r="Y9811" s="3"/>
      <c r="Z9811" s="4"/>
      <c r="AF9811" s="2"/>
      <c r="AG9811" s="3"/>
      <c r="AH9811" s="2"/>
      <c r="AN9811" s="2"/>
      <c r="AO9811" s="3"/>
      <c r="AP9811" s="2"/>
      <c r="AW9811" s="3"/>
    </row>
    <row r="9812" spans="8:49">
      <c r="H9812" s="2"/>
      <c r="I9812" s="3"/>
      <c r="J9812" s="4"/>
      <c r="P9812" s="2"/>
      <c r="Q9812" s="3"/>
      <c r="R9812" s="4"/>
      <c r="X9812" s="2"/>
      <c r="Y9812" s="3"/>
      <c r="Z9812" s="4"/>
      <c r="AF9812" s="2"/>
      <c r="AG9812" s="3"/>
      <c r="AH9812" s="2"/>
      <c r="AN9812" s="2"/>
      <c r="AO9812" s="3"/>
      <c r="AP9812" s="2"/>
      <c r="AW9812" s="3"/>
    </row>
    <row r="9813" spans="8:49">
      <c r="H9813" s="2"/>
      <c r="I9813" s="3"/>
      <c r="J9813" s="4"/>
      <c r="P9813" s="2"/>
      <c r="Q9813" s="3"/>
      <c r="R9813" s="4"/>
      <c r="X9813" s="2"/>
      <c r="Y9813" s="3"/>
      <c r="Z9813" s="4"/>
      <c r="AF9813" s="2"/>
      <c r="AG9813" s="3"/>
      <c r="AH9813" s="2"/>
      <c r="AN9813" s="2"/>
      <c r="AO9813" s="3"/>
      <c r="AP9813" s="2"/>
      <c r="AW9813" s="3"/>
    </row>
    <row r="9814" spans="8:49">
      <c r="H9814" s="2"/>
      <c r="I9814" s="3"/>
      <c r="J9814" s="4"/>
      <c r="P9814" s="2"/>
      <c r="Q9814" s="3"/>
      <c r="R9814" s="4"/>
      <c r="X9814" s="2"/>
      <c r="Y9814" s="3"/>
      <c r="Z9814" s="4"/>
      <c r="AF9814" s="2"/>
      <c r="AG9814" s="3"/>
      <c r="AH9814" s="2"/>
      <c r="AN9814" s="2"/>
      <c r="AO9814" s="3"/>
      <c r="AP9814" s="2"/>
      <c r="AW9814" s="3"/>
    </row>
    <row r="9815" spans="8:49">
      <c r="H9815" s="2"/>
      <c r="I9815" s="3"/>
      <c r="J9815" s="4"/>
      <c r="P9815" s="2"/>
      <c r="Q9815" s="3"/>
      <c r="R9815" s="4"/>
      <c r="X9815" s="2"/>
      <c r="Y9815" s="3"/>
      <c r="Z9815" s="4"/>
      <c r="AF9815" s="2"/>
      <c r="AG9815" s="3"/>
      <c r="AH9815" s="2"/>
      <c r="AN9815" s="2"/>
      <c r="AO9815" s="3"/>
      <c r="AP9815" s="2"/>
      <c r="AW9815" s="3"/>
    </row>
    <row r="9816" spans="8:49">
      <c r="H9816" s="2"/>
      <c r="I9816" s="3"/>
      <c r="J9816" s="4"/>
      <c r="P9816" s="2"/>
      <c r="Q9816" s="3"/>
      <c r="R9816" s="4"/>
      <c r="X9816" s="2"/>
      <c r="Y9816" s="3"/>
      <c r="Z9816" s="4"/>
      <c r="AF9816" s="2"/>
      <c r="AG9816" s="3"/>
      <c r="AH9816" s="2"/>
      <c r="AN9816" s="2"/>
      <c r="AO9816" s="3"/>
      <c r="AP9816" s="2"/>
      <c r="AW9816" s="3"/>
    </row>
    <row r="9817" spans="8:49">
      <c r="H9817" s="2"/>
      <c r="I9817" s="3"/>
      <c r="J9817" s="4"/>
      <c r="P9817" s="2"/>
      <c r="Q9817" s="3"/>
      <c r="R9817" s="4"/>
      <c r="X9817" s="2"/>
      <c r="Y9817" s="3"/>
      <c r="Z9817" s="4"/>
      <c r="AF9817" s="2"/>
      <c r="AG9817" s="3"/>
      <c r="AH9817" s="2"/>
      <c r="AN9817" s="2"/>
      <c r="AO9817" s="3"/>
      <c r="AP9817" s="2"/>
      <c r="AW9817" s="3"/>
    </row>
    <row r="9818" spans="8:49">
      <c r="H9818" s="2"/>
      <c r="I9818" s="3"/>
      <c r="J9818" s="4"/>
      <c r="P9818" s="2"/>
      <c r="Q9818" s="3"/>
      <c r="R9818" s="4"/>
      <c r="X9818" s="2"/>
      <c r="Y9818" s="3"/>
      <c r="Z9818" s="4"/>
      <c r="AF9818" s="2"/>
      <c r="AG9818" s="3"/>
      <c r="AH9818" s="2"/>
      <c r="AN9818" s="2"/>
      <c r="AO9818" s="3"/>
      <c r="AP9818" s="2"/>
      <c r="AW9818" s="3"/>
    </row>
    <row r="9819" spans="8:49">
      <c r="H9819" s="2"/>
      <c r="I9819" s="3"/>
      <c r="J9819" s="4"/>
      <c r="P9819" s="2"/>
      <c r="Q9819" s="3"/>
      <c r="R9819" s="4"/>
      <c r="X9819" s="2"/>
      <c r="Y9819" s="3"/>
      <c r="Z9819" s="4"/>
      <c r="AF9819" s="2"/>
      <c r="AG9819" s="3"/>
      <c r="AH9819" s="2"/>
      <c r="AN9819" s="2"/>
      <c r="AO9819" s="3"/>
      <c r="AP9819" s="2"/>
      <c r="AW9819" s="3"/>
    </row>
    <row r="9820" spans="8:49">
      <c r="H9820" s="2"/>
      <c r="I9820" s="3"/>
      <c r="J9820" s="4"/>
      <c r="P9820" s="2"/>
      <c r="Q9820" s="3"/>
      <c r="R9820" s="4"/>
      <c r="X9820" s="2"/>
      <c r="Y9820" s="3"/>
      <c r="Z9820" s="4"/>
      <c r="AF9820" s="2"/>
      <c r="AG9820" s="3"/>
      <c r="AH9820" s="2"/>
      <c r="AN9820" s="2"/>
      <c r="AO9820" s="3"/>
      <c r="AP9820" s="2"/>
      <c r="AW9820" s="3"/>
    </row>
    <row r="9821" spans="8:49">
      <c r="H9821" s="2"/>
      <c r="I9821" s="3"/>
      <c r="J9821" s="4"/>
      <c r="P9821" s="2"/>
      <c r="Q9821" s="3"/>
      <c r="R9821" s="4"/>
      <c r="X9821" s="2"/>
      <c r="Y9821" s="3"/>
      <c r="Z9821" s="4"/>
      <c r="AF9821" s="2"/>
      <c r="AG9821" s="3"/>
      <c r="AH9821" s="2"/>
      <c r="AN9821" s="2"/>
      <c r="AO9821" s="3"/>
      <c r="AP9821" s="2"/>
      <c r="AW9821" s="3"/>
    </row>
    <row r="9822" spans="8:49">
      <c r="H9822" s="2"/>
      <c r="I9822" s="3"/>
      <c r="J9822" s="4"/>
      <c r="P9822" s="2"/>
      <c r="Q9822" s="3"/>
      <c r="R9822" s="4"/>
      <c r="X9822" s="2"/>
      <c r="Y9822" s="3"/>
      <c r="Z9822" s="4"/>
      <c r="AF9822" s="2"/>
      <c r="AG9822" s="3"/>
      <c r="AH9822" s="2"/>
      <c r="AN9822" s="2"/>
      <c r="AO9822" s="3"/>
      <c r="AP9822" s="2"/>
      <c r="AW9822" s="3"/>
    </row>
    <row r="9823" spans="8:49">
      <c r="H9823" s="2"/>
      <c r="I9823" s="3"/>
      <c r="J9823" s="4"/>
      <c r="P9823" s="2"/>
      <c r="Q9823" s="3"/>
      <c r="R9823" s="4"/>
      <c r="X9823" s="2"/>
      <c r="Y9823" s="3"/>
      <c r="Z9823" s="4"/>
      <c r="AF9823" s="2"/>
      <c r="AG9823" s="3"/>
      <c r="AH9823" s="2"/>
      <c r="AN9823" s="2"/>
      <c r="AO9823" s="3"/>
      <c r="AP9823" s="2"/>
      <c r="AW9823" s="3"/>
    </row>
    <row r="9824" spans="8:49">
      <c r="H9824" s="2"/>
      <c r="I9824" s="3"/>
      <c r="J9824" s="4"/>
      <c r="P9824" s="2"/>
      <c r="Q9824" s="3"/>
      <c r="R9824" s="4"/>
      <c r="X9824" s="2"/>
      <c r="Y9824" s="3"/>
      <c r="Z9824" s="4"/>
      <c r="AF9824" s="2"/>
      <c r="AG9824" s="3"/>
      <c r="AH9824" s="2"/>
      <c r="AN9824" s="2"/>
      <c r="AO9824" s="3"/>
      <c r="AP9824" s="2"/>
      <c r="AW9824" s="3"/>
    </row>
    <row r="9825" spans="8:49">
      <c r="H9825" s="2"/>
      <c r="I9825" s="3"/>
      <c r="J9825" s="4"/>
      <c r="P9825" s="2"/>
      <c r="Q9825" s="3"/>
      <c r="R9825" s="4"/>
      <c r="X9825" s="2"/>
      <c r="Y9825" s="3"/>
      <c r="Z9825" s="4"/>
      <c r="AF9825" s="2"/>
      <c r="AG9825" s="3"/>
      <c r="AH9825" s="2"/>
      <c r="AN9825" s="2"/>
      <c r="AO9825" s="3"/>
      <c r="AP9825" s="2"/>
      <c r="AW9825" s="3"/>
    </row>
    <row r="9826" spans="8:49">
      <c r="H9826" s="2"/>
      <c r="I9826" s="3"/>
      <c r="J9826" s="4"/>
      <c r="P9826" s="2"/>
      <c r="Q9826" s="3"/>
      <c r="R9826" s="4"/>
      <c r="X9826" s="2"/>
      <c r="Y9826" s="3"/>
      <c r="Z9826" s="4"/>
      <c r="AF9826" s="2"/>
      <c r="AG9826" s="3"/>
      <c r="AH9826" s="2"/>
      <c r="AN9826" s="2"/>
      <c r="AO9826" s="3"/>
      <c r="AP9826" s="2"/>
      <c r="AW9826" s="3"/>
    </row>
    <row r="9827" spans="8:49">
      <c r="H9827" s="2"/>
      <c r="I9827" s="3"/>
      <c r="J9827" s="4"/>
      <c r="P9827" s="2"/>
      <c r="Q9827" s="3"/>
      <c r="R9827" s="4"/>
      <c r="X9827" s="2"/>
      <c r="Y9827" s="3"/>
      <c r="Z9827" s="4"/>
      <c r="AF9827" s="2"/>
      <c r="AG9827" s="3"/>
      <c r="AH9827" s="2"/>
      <c r="AN9827" s="2"/>
      <c r="AO9827" s="3"/>
      <c r="AP9827" s="2"/>
      <c r="AW9827" s="3"/>
    </row>
    <row r="9828" spans="8:49">
      <c r="H9828" s="2"/>
      <c r="I9828" s="3"/>
      <c r="J9828" s="4"/>
      <c r="P9828" s="2"/>
      <c r="Q9828" s="3"/>
      <c r="R9828" s="4"/>
      <c r="X9828" s="2"/>
      <c r="Y9828" s="3"/>
      <c r="Z9828" s="4"/>
      <c r="AF9828" s="2"/>
      <c r="AG9828" s="3"/>
      <c r="AH9828" s="2"/>
      <c r="AN9828" s="2"/>
      <c r="AO9828" s="3"/>
      <c r="AP9828" s="2"/>
      <c r="AW9828" s="3"/>
    </row>
    <row r="9829" spans="8:49">
      <c r="H9829" s="2"/>
      <c r="I9829" s="3"/>
      <c r="J9829" s="4"/>
      <c r="P9829" s="2"/>
      <c r="Q9829" s="3"/>
      <c r="R9829" s="4"/>
      <c r="X9829" s="2"/>
      <c r="Y9829" s="3"/>
      <c r="Z9829" s="4"/>
      <c r="AF9829" s="2"/>
      <c r="AG9829" s="3"/>
      <c r="AH9829" s="2"/>
      <c r="AN9829" s="2"/>
      <c r="AO9829" s="3"/>
      <c r="AP9829" s="2"/>
      <c r="AW9829" s="3"/>
    </row>
    <row r="9830" spans="8:49">
      <c r="H9830" s="2"/>
      <c r="I9830" s="3"/>
      <c r="J9830" s="4"/>
      <c r="P9830" s="2"/>
      <c r="Q9830" s="3"/>
      <c r="R9830" s="4"/>
      <c r="X9830" s="2"/>
      <c r="Y9830" s="3"/>
      <c r="Z9830" s="4"/>
      <c r="AF9830" s="2"/>
      <c r="AG9830" s="3"/>
      <c r="AH9830" s="2"/>
      <c r="AN9830" s="2"/>
      <c r="AO9830" s="3"/>
      <c r="AP9830" s="2"/>
      <c r="AW9830" s="3"/>
    </row>
    <row r="9831" spans="8:49">
      <c r="H9831" s="2"/>
      <c r="I9831" s="3"/>
      <c r="J9831" s="4"/>
      <c r="P9831" s="2"/>
      <c r="Q9831" s="3"/>
      <c r="R9831" s="4"/>
      <c r="X9831" s="2"/>
      <c r="Y9831" s="3"/>
      <c r="Z9831" s="4"/>
      <c r="AF9831" s="2"/>
      <c r="AG9831" s="3"/>
      <c r="AH9831" s="2"/>
      <c r="AN9831" s="2"/>
      <c r="AO9831" s="3"/>
      <c r="AP9831" s="2"/>
      <c r="AW9831" s="3"/>
    </row>
    <row r="9832" spans="8:49">
      <c r="H9832" s="2"/>
      <c r="I9832" s="3"/>
      <c r="J9832" s="4"/>
      <c r="P9832" s="2"/>
      <c r="Q9832" s="3"/>
      <c r="R9832" s="4"/>
      <c r="X9832" s="2"/>
      <c r="Y9832" s="3"/>
      <c r="Z9832" s="4"/>
      <c r="AF9832" s="2"/>
      <c r="AG9832" s="3"/>
      <c r="AH9832" s="2"/>
      <c r="AN9832" s="2"/>
      <c r="AO9832" s="3"/>
      <c r="AP9832" s="2"/>
      <c r="AW9832" s="3"/>
    </row>
    <row r="9833" spans="8:49">
      <c r="H9833" s="2"/>
      <c r="I9833" s="3"/>
      <c r="J9833" s="4"/>
      <c r="P9833" s="2"/>
      <c r="Q9833" s="3"/>
      <c r="R9833" s="4"/>
      <c r="X9833" s="2"/>
      <c r="Y9833" s="3"/>
      <c r="Z9833" s="4"/>
      <c r="AF9833" s="2"/>
      <c r="AG9833" s="3"/>
      <c r="AH9833" s="2"/>
      <c r="AN9833" s="2"/>
      <c r="AO9833" s="3"/>
      <c r="AP9833" s="2"/>
      <c r="AW9833" s="3"/>
    </row>
    <row r="9834" spans="8:49">
      <c r="H9834" s="2"/>
      <c r="I9834" s="3"/>
      <c r="J9834" s="4"/>
      <c r="P9834" s="2"/>
      <c r="Q9834" s="3"/>
      <c r="R9834" s="4"/>
      <c r="X9834" s="2"/>
      <c r="Y9834" s="3"/>
      <c r="Z9834" s="4"/>
      <c r="AF9834" s="2"/>
      <c r="AG9834" s="3"/>
      <c r="AH9834" s="2"/>
      <c r="AN9834" s="2"/>
      <c r="AO9834" s="3"/>
      <c r="AP9834" s="2"/>
      <c r="AW9834" s="3"/>
    </row>
    <row r="9835" spans="8:49">
      <c r="H9835" s="2"/>
      <c r="I9835" s="3"/>
      <c r="J9835" s="4"/>
      <c r="P9835" s="2"/>
      <c r="Q9835" s="3"/>
      <c r="R9835" s="4"/>
      <c r="X9835" s="2"/>
      <c r="Y9835" s="3"/>
      <c r="Z9835" s="4"/>
      <c r="AF9835" s="2"/>
      <c r="AG9835" s="3"/>
      <c r="AH9835" s="2"/>
      <c r="AN9835" s="2"/>
      <c r="AO9835" s="3"/>
      <c r="AP9835" s="2"/>
      <c r="AW9835" s="3"/>
    </row>
    <row r="9836" spans="8:49">
      <c r="H9836" s="2"/>
      <c r="I9836" s="3"/>
      <c r="J9836" s="4"/>
      <c r="P9836" s="2"/>
      <c r="Q9836" s="3"/>
      <c r="R9836" s="4"/>
      <c r="X9836" s="2"/>
      <c r="Y9836" s="3"/>
      <c r="Z9836" s="4"/>
      <c r="AF9836" s="2"/>
      <c r="AG9836" s="3"/>
      <c r="AH9836" s="2"/>
      <c r="AN9836" s="2"/>
      <c r="AO9836" s="3"/>
      <c r="AP9836" s="2"/>
      <c r="AW9836" s="3"/>
    </row>
    <row r="9837" spans="8:49">
      <c r="H9837" s="2"/>
      <c r="I9837" s="3"/>
      <c r="J9837" s="4"/>
      <c r="P9837" s="2"/>
      <c r="Q9837" s="3"/>
      <c r="R9837" s="4"/>
      <c r="X9837" s="2"/>
      <c r="Y9837" s="3"/>
      <c r="Z9837" s="4"/>
      <c r="AF9837" s="2"/>
      <c r="AG9837" s="3"/>
      <c r="AH9837" s="2"/>
      <c r="AN9837" s="2"/>
      <c r="AO9837" s="3"/>
      <c r="AP9837" s="2"/>
      <c r="AW9837" s="3"/>
    </row>
    <row r="9838" spans="8:49">
      <c r="H9838" s="2"/>
      <c r="I9838" s="3"/>
      <c r="J9838" s="4"/>
      <c r="P9838" s="2"/>
      <c r="Q9838" s="3"/>
      <c r="R9838" s="4"/>
      <c r="X9838" s="2"/>
      <c r="Y9838" s="3"/>
      <c r="Z9838" s="4"/>
      <c r="AF9838" s="2"/>
      <c r="AG9838" s="3"/>
      <c r="AH9838" s="2"/>
      <c r="AN9838" s="2"/>
      <c r="AO9838" s="3"/>
      <c r="AP9838" s="2"/>
      <c r="AW9838" s="3"/>
    </row>
    <row r="9839" spans="8:49">
      <c r="H9839" s="2"/>
      <c r="I9839" s="3"/>
      <c r="J9839" s="4"/>
      <c r="P9839" s="2"/>
      <c r="Q9839" s="3"/>
      <c r="R9839" s="4"/>
      <c r="X9839" s="2"/>
      <c r="Y9839" s="3"/>
      <c r="Z9839" s="4"/>
      <c r="AF9839" s="2"/>
      <c r="AG9839" s="3"/>
      <c r="AH9839" s="2"/>
      <c r="AN9839" s="2"/>
      <c r="AO9839" s="3"/>
      <c r="AP9839" s="2"/>
      <c r="AW9839" s="3"/>
    </row>
    <row r="9840" spans="8:49">
      <c r="H9840" s="2"/>
      <c r="I9840" s="3"/>
      <c r="J9840" s="4"/>
      <c r="P9840" s="2"/>
      <c r="Q9840" s="3"/>
      <c r="R9840" s="4"/>
      <c r="X9840" s="2"/>
      <c r="Y9840" s="3"/>
      <c r="Z9840" s="4"/>
      <c r="AF9840" s="2"/>
      <c r="AG9840" s="3"/>
      <c r="AH9840" s="2"/>
      <c r="AN9840" s="2"/>
      <c r="AO9840" s="3"/>
      <c r="AP9840" s="2"/>
      <c r="AW9840" s="3"/>
    </row>
    <row r="9841" spans="8:49">
      <c r="H9841" s="2"/>
      <c r="I9841" s="3"/>
      <c r="J9841" s="4"/>
      <c r="P9841" s="2"/>
      <c r="Q9841" s="3"/>
      <c r="R9841" s="4"/>
      <c r="X9841" s="2"/>
      <c r="Y9841" s="3"/>
      <c r="Z9841" s="4"/>
      <c r="AF9841" s="2"/>
      <c r="AG9841" s="3"/>
      <c r="AH9841" s="2"/>
      <c r="AN9841" s="2"/>
      <c r="AO9841" s="3"/>
      <c r="AP9841" s="2"/>
      <c r="AW9841" s="3"/>
    </row>
    <row r="9842" spans="8:49">
      <c r="H9842" s="2"/>
      <c r="I9842" s="3"/>
      <c r="J9842" s="4"/>
      <c r="P9842" s="2"/>
      <c r="Q9842" s="3"/>
      <c r="R9842" s="4"/>
      <c r="X9842" s="2"/>
      <c r="Y9842" s="3"/>
      <c r="Z9842" s="4"/>
      <c r="AF9842" s="2"/>
      <c r="AG9842" s="3"/>
      <c r="AH9842" s="2"/>
      <c r="AN9842" s="2"/>
      <c r="AO9842" s="3"/>
      <c r="AP9842" s="2"/>
      <c r="AW9842" s="3"/>
    </row>
    <row r="9843" spans="8:49">
      <c r="H9843" s="2"/>
      <c r="I9843" s="3"/>
      <c r="J9843" s="4"/>
      <c r="P9843" s="2"/>
      <c r="Q9843" s="3"/>
      <c r="R9843" s="4"/>
      <c r="X9843" s="2"/>
      <c r="Y9843" s="3"/>
      <c r="Z9843" s="4"/>
      <c r="AF9843" s="2"/>
      <c r="AG9843" s="3"/>
      <c r="AH9843" s="2"/>
      <c r="AN9843" s="2"/>
      <c r="AO9843" s="3"/>
      <c r="AP9843" s="2"/>
      <c r="AW9843" s="3"/>
    </row>
    <row r="9844" spans="8:49">
      <c r="H9844" s="2"/>
      <c r="I9844" s="3"/>
      <c r="J9844" s="4"/>
      <c r="P9844" s="2"/>
      <c r="Q9844" s="3"/>
      <c r="R9844" s="4"/>
      <c r="X9844" s="2"/>
      <c r="Y9844" s="3"/>
      <c r="Z9844" s="4"/>
      <c r="AF9844" s="2"/>
      <c r="AG9844" s="3"/>
      <c r="AH9844" s="2"/>
      <c r="AN9844" s="2"/>
      <c r="AO9844" s="3"/>
      <c r="AP9844" s="2"/>
      <c r="AW9844" s="3"/>
    </row>
    <row r="9845" spans="8:49">
      <c r="H9845" s="2"/>
      <c r="I9845" s="3"/>
      <c r="J9845" s="4"/>
      <c r="P9845" s="2"/>
      <c r="Q9845" s="3"/>
      <c r="R9845" s="4"/>
      <c r="X9845" s="2"/>
      <c r="Y9845" s="3"/>
      <c r="Z9845" s="4"/>
      <c r="AF9845" s="2"/>
      <c r="AG9845" s="3"/>
      <c r="AH9845" s="2"/>
      <c r="AN9845" s="2"/>
      <c r="AO9845" s="3"/>
      <c r="AP9845" s="2"/>
      <c r="AW9845" s="3"/>
    </row>
    <row r="9846" spans="8:49">
      <c r="H9846" s="2"/>
      <c r="I9846" s="3"/>
      <c r="J9846" s="4"/>
      <c r="P9846" s="2"/>
      <c r="Q9846" s="3"/>
      <c r="R9846" s="4"/>
      <c r="X9846" s="2"/>
      <c r="Y9846" s="3"/>
      <c r="Z9846" s="4"/>
      <c r="AF9846" s="2"/>
      <c r="AG9846" s="3"/>
      <c r="AH9846" s="2"/>
      <c r="AN9846" s="2"/>
      <c r="AO9846" s="3"/>
      <c r="AP9846" s="2"/>
      <c r="AW9846" s="3"/>
    </row>
    <row r="9847" spans="8:49">
      <c r="H9847" s="2"/>
      <c r="I9847" s="3"/>
      <c r="J9847" s="4"/>
      <c r="P9847" s="2"/>
      <c r="Q9847" s="3"/>
      <c r="R9847" s="4"/>
      <c r="X9847" s="2"/>
      <c r="Y9847" s="3"/>
      <c r="Z9847" s="4"/>
      <c r="AF9847" s="2"/>
      <c r="AG9847" s="3"/>
      <c r="AH9847" s="2"/>
      <c r="AN9847" s="2"/>
      <c r="AO9847" s="3"/>
      <c r="AP9847" s="2"/>
      <c r="AW9847" s="3"/>
    </row>
    <row r="9848" spans="8:49">
      <c r="H9848" s="2"/>
      <c r="I9848" s="3"/>
      <c r="J9848" s="4"/>
      <c r="P9848" s="2"/>
      <c r="Q9848" s="3"/>
      <c r="R9848" s="4"/>
      <c r="X9848" s="2"/>
      <c r="Y9848" s="3"/>
      <c r="Z9848" s="4"/>
      <c r="AF9848" s="2"/>
      <c r="AG9848" s="3"/>
      <c r="AH9848" s="2"/>
      <c r="AN9848" s="2"/>
      <c r="AO9848" s="3"/>
      <c r="AP9848" s="2"/>
      <c r="AW9848" s="3"/>
    </row>
    <row r="9849" spans="8:49">
      <c r="H9849" s="2"/>
      <c r="I9849" s="3"/>
      <c r="J9849" s="4"/>
      <c r="P9849" s="2"/>
      <c r="Q9849" s="3"/>
      <c r="R9849" s="4"/>
      <c r="X9849" s="2"/>
      <c r="Y9849" s="3"/>
      <c r="Z9849" s="4"/>
      <c r="AF9849" s="2"/>
      <c r="AG9849" s="3"/>
      <c r="AH9849" s="2"/>
      <c r="AN9849" s="2"/>
      <c r="AO9849" s="3"/>
      <c r="AP9849" s="2"/>
      <c r="AW9849" s="3"/>
    </row>
    <row r="9850" spans="8:49">
      <c r="H9850" s="2"/>
      <c r="I9850" s="3"/>
      <c r="J9850" s="4"/>
      <c r="P9850" s="2"/>
      <c r="Q9850" s="3"/>
      <c r="R9850" s="4"/>
      <c r="X9850" s="2"/>
      <c r="Y9850" s="3"/>
      <c r="Z9850" s="4"/>
      <c r="AF9850" s="2"/>
      <c r="AG9850" s="3"/>
      <c r="AH9850" s="2"/>
      <c r="AN9850" s="2"/>
      <c r="AO9850" s="3"/>
      <c r="AP9850" s="2"/>
      <c r="AW9850" s="3"/>
    </row>
    <row r="9851" spans="8:49">
      <c r="H9851" s="2"/>
      <c r="I9851" s="3"/>
      <c r="J9851" s="4"/>
      <c r="P9851" s="2"/>
      <c r="Q9851" s="3"/>
      <c r="R9851" s="4"/>
      <c r="X9851" s="2"/>
      <c r="Y9851" s="3"/>
      <c r="Z9851" s="4"/>
      <c r="AF9851" s="2"/>
      <c r="AG9851" s="3"/>
      <c r="AH9851" s="2"/>
      <c r="AN9851" s="2"/>
      <c r="AO9851" s="3"/>
      <c r="AP9851" s="2"/>
      <c r="AW9851" s="3"/>
    </row>
    <row r="9852" spans="8:49">
      <c r="H9852" s="2"/>
      <c r="I9852" s="3"/>
      <c r="J9852" s="4"/>
      <c r="P9852" s="2"/>
      <c r="Q9852" s="3"/>
      <c r="R9852" s="4"/>
      <c r="X9852" s="2"/>
      <c r="Y9852" s="3"/>
      <c r="Z9852" s="4"/>
      <c r="AF9852" s="2"/>
      <c r="AG9852" s="3"/>
      <c r="AH9852" s="2"/>
      <c r="AN9852" s="2"/>
      <c r="AO9852" s="3"/>
      <c r="AP9852" s="2"/>
      <c r="AW9852" s="3"/>
    </row>
    <row r="9853" spans="8:49">
      <c r="H9853" s="2"/>
      <c r="I9853" s="3"/>
      <c r="J9853" s="4"/>
      <c r="P9853" s="2"/>
      <c r="Q9853" s="3"/>
      <c r="R9853" s="4"/>
      <c r="X9853" s="2"/>
      <c r="Y9853" s="3"/>
      <c r="Z9853" s="4"/>
      <c r="AF9853" s="2"/>
      <c r="AG9853" s="3"/>
      <c r="AH9853" s="2"/>
      <c r="AN9853" s="2"/>
      <c r="AO9853" s="3"/>
      <c r="AP9853" s="2"/>
      <c r="AW9853" s="3"/>
    </row>
    <row r="9854" spans="8:49">
      <c r="H9854" s="2"/>
      <c r="I9854" s="3"/>
      <c r="J9854" s="4"/>
      <c r="P9854" s="2"/>
      <c r="Q9854" s="3"/>
      <c r="R9854" s="4"/>
      <c r="X9854" s="2"/>
      <c r="Y9854" s="3"/>
      <c r="Z9854" s="4"/>
      <c r="AF9854" s="2"/>
      <c r="AG9854" s="3"/>
      <c r="AH9854" s="2"/>
      <c r="AN9854" s="2"/>
      <c r="AO9854" s="3"/>
      <c r="AP9854" s="2"/>
      <c r="AW9854" s="3"/>
    </row>
    <row r="9855" spans="8:49">
      <c r="H9855" s="2"/>
      <c r="I9855" s="3"/>
      <c r="J9855" s="4"/>
      <c r="P9855" s="2"/>
      <c r="Q9855" s="3"/>
      <c r="R9855" s="4"/>
      <c r="X9855" s="2"/>
      <c r="Y9855" s="3"/>
      <c r="Z9855" s="4"/>
      <c r="AF9855" s="2"/>
      <c r="AG9855" s="3"/>
      <c r="AH9855" s="2"/>
      <c r="AN9855" s="2"/>
      <c r="AO9855" s="3"/>
      <c r="AP9855" s="2"/>
      <c r="AW9855" s="3"/>
    </row>
    <row r="9856" spans="8:49">
      <c r="H9856" s="2"/>
      <c r="I9856" s="3"/>
      <c r="J9856" s="4"/>
      <c r="P9856" s="2"/>
      <c r="Q9856" s="3"/>
      <c r="R9856" s="4"/>
      <c r="X9856" s="2"/>
      <c r="Y9856" s="3"/>
      <c r="Z9856" s="4"/>
      <c r="AF9856" s="2"/>
      <c r="AG9856" s="3"/>
      <c r="AH9856" s="2"/>
      <c r="AN9856" s="2"/>
      <c r="AO9856" s="3"/>
      <c r="AP9856" s="2"/>
      <c r="AW9856" s="3"/>
    </row>
    <row r="9857" spans="8:49">
      <c r="H9857" s="2"/>
      <c r="I9857" s="3"/>
      <c r="J9857" s="4"/>
      <c r="P9857" s="2"/>
      <c r="Q9857" s="3"/>
      <c r="R9857" s="4"/>
      <c r="X9857" s="2"/>
      <c r="Y9857" s="3"/>
      <c r="Z9857" s="4"/>
      <c r="AF9857" s="2"/>
      <c r="AG9857" s="3"/>
      <c r="AH9857" s="2"/>
      <c r="AN9857" s="2"/>
      <c r="AO9857" s="3"/>
      <c r="AP9857" s="2"/>
      <c r="AW9857" s="3"/>
    </row>
    <row r="9858" spans="8:49">
      <c r="H9858" s="2"/>
      <c r="I9858" s="3"/>
      <c r="J9858" s="4"/>
      <c r="P9858" s="2"/>
      <c r="Q9858" s="3"/>
      <c r="R9858" s="4"/>
      <c r="X9858" s="2"/>
      <c r="Y9858" s="3"/>
      <c r="Z9858" s="4"/>
      <c r="AF9858" s="2"/>
      <c r="AG9858" s="3"/>
      <c r="AH9858" s="2"/>
      <c r="AN9858" s="2"/>
      <c r="AO9858" s="3"/>
      <c r="AP9858" s="2"/>
      <c r="AW9858" s="3"/>
    </row>
    <row r="9859" spans="8:49">
      <c r="H9859" s="2"/>
      <c r="I9859" s="3"/>
      <c r="J9859" s="4"/>
      <c r="P9859" s="2"/>
      <c r="Q9859" s="3"/>
      <c r="R9859" s="4"/>
      <c r="X9859" s="2"/>
      <c r="Y9859" s="3"/>
      <c r="Z9859" s="4"/>
      <c r="AF9859" s="2"/>
      <c r="AG9859" s="3"/>
      <c r="AH9859" s="2"/>
      <c r="AN9859" s="2"/>
      <c r="AO9859" s="3"/>
      <c r="AP9859" s="2"/>
      <c r="AW9859" s="3"/>
    </row>
    <row r="9860" spans="8:49">
      <c r="H9860" s="2"/>
      <c r="I9860" s="3"/>
      <c r="J9860" s="4"/>
      <c r="P9860" s="2"/>
      <c r="Q9860" s="3"/>
      <c r="R9860" s="4"/>
      <c r="X9860" s="2"/>
      <c r="Y9860" s="3"/>
      <c r="Z9860" s="4"/>
      <c r="AF9860" s="2"/>
      <c r="AG9860" s="3"/>
      <c r="AH9860" s="2"/>
      <c r="AN9860" s="2"/>
      <c r="AO9860" s="3"/>
      <c r="AP9860" s="2"/>
      <c r="AW9860" s="3"/>
    </row>
    <row r="9861" spans="8:49">
      <c r="H9861" s="2"/>
      <c r="I9861" s="3"/>
      <c r="J9861" s="4"/>
      <c r="P9861" s="2"/>
      <c r="Q9861" s="3"/>
      <c r="R9861" s="4"/>
      <c r="X9861" s="2"/>
      <c r="Y9861" s="3"/>
      <c r="Z9861" s="4"/>
      <c r="AF9861" s="2"/>
      <c r="AG9861" s="3"/>
      <c r="AH9861" s="2"/>
      <c r="AN9861" s="2"/>
      <c r="AO9861" s="3"/>
      <c r="AP9861" s="2"/>
      <c r="AW9861" s="3"/>
    </row>
    <row r="9862" spans="8:49">
      <c r="H9862" s="2"/>
      <c r="I9862" s="3"/>
      <c r="J9862" s="4"/>
      <c r="P9862" s="2"/>
      <c r="Q9862" s="3"/>
      <c r="R9862" s="4"/>
      <c r="X9862" s="2"/>
      <c r="Y9862" s="3"/>
      <c r="Z9862" s="4"/>
      <c r="AF9862" s="2"/>
      <c r="AG9862" s="3"/>
      <c r="AH9862" s="2"/>
      <c r="AN9862" s="2"/>
      <c r="AO9862" s="3"/>
      <c r="AP9862" s="2"/>
      <c r="AW9862" s="3"/>
    </row>
    <row r="9863" spans="8:49">
      <c r="H9863" s="2"/>
      <c r="I9863" s="3"/>
      <c r="J9863" s="4"/>
      <c r="P9863" s="2"/>
      <c r="Q9863" s="3"/>
      <c r="R9863" s="4"/>
      <c r="X9863" s="2"/>
      <c r="Y9863" s="3"/>
      <c r="Z9863" s="4"/>
      <c r="AF9863" s="2"/>
      <c r="AG9863" s="3"/>
      <c r="AH9863" s="2"/>
      <c r="AN9863" s="2"/>
      <c r="AO9863" s="3"/>
      <c r="AP9863" s="2"/>
      <c r="AW9863" s="3"/>
    </row>
    <row r="9864" spans="8:49">
      <c r="H9864" s="2"/>
      <c r="I9864" s="3"/>
      <c r="J9864" s="4"/>
      <c r="P9864" s="2"/>
      <c r="Q9864" s="3"/>
      <c r="R9864" s="4"/>
      <c r="X9864" s="2"/>
      <c r="Y9864" s="3"/>
      <c r="Z9864" s="4"/>
      <c r="AF9864" s="2"/>
      <c r="AG9864" s="3"/>
      <c r="AH9864" s="2"/>
      <c r="AN9864" s="2"/>
      <c r="AO9864" s="3"/>
      <c r="AP9864" s="2"/>
      <c r="AW9864" s="3"/>
    </row>
    <row r="9865" spans="8:49">
      <c r="H9865" s="2"/>
      <c r="I9865" s="3"/>
      <c r="J9865" s="4"/>
      <c r="P9865" s="2"/>
      <c r="Q9865" s="3"/>
      <c r="R9865" s="4"/>
      <c r="X9865" s="2"/>
      <c r="Y9865" s="3"/>
      <c r="Z9865" s="4"/>
      <c r="AF9865" s="2"/>
      <c r="AG9865" s="3"/>
      <c r="AH9865" s="2"/>
      <c r="AN9865" s="2"/>
      <c r="AO9865" s="3"/>
      <c r="AP9865" s="2"/>
      <c r="AW9865" s="3"/>
    </row>
    <row r="9866" spans="8:49">
      <c r="H9866" s="2"/>
      <c r="I9866" s="3"/>
      <c r="J9866" s="4"/>
      <c r="P9866" s="2"/>
      <c r="Q9866" s="3"/>
      <c r="R9866" s="4"/>
      <c r="X9866" s="2"/>
      <c r="Y9866" s="3"/>
      <c r="Z9866" s="4"/>
      <c r="AF9866" s="2"/>
      <c r="AG9866" s="3"/>
      <c r="AH9866" s="2"/>
      <c r="AN9866" s="2"/>
      <c r="AO9866" s="3"/>
      <c r="AP9866" s="2"/>
      <c r="AW9866" s="3"/>
    </row>
    <row r="9867" spans="8:49">
      <c r="H9867" s="2"/>
      <c r="I9867" s="3"/>
      <c r="J9867" s="4"/>
      <c r="P9867" s="2"/>
      <c r="Q9867" s="3"/>
      <c r="R9867" s="4"/>
      <c r="X9867" s="2"/>
      <c r="Y9867" s="3"/>
      <c r="Z9867" s="4"/>
      <c r="AF9867" s="2"/>
      <c r="AG9867" s="3"/>
      <c r="AH9867" s="2"/>
      <c r="AN9867" s="2"/>
      <c r="AO9867" s="3"/>
      <c r="AP9867" s="2"/>
      <c r="AW9867" s="3"/>
    </row>
    <row r="9868" spans="8:49">
      <c r="H9868" s="2"/>
      <c r="I9868" s="3"/>
      <c r="J9868" s="4"/>
      <c r="P9868" s="2"/>
      <c r="Q9868" s="3"/>
      <c r="R9868" s="4"/>
      <c r="X9868" s="2"/>
      <c r="Y9868" s="3"/>
      <c r="Z9868" s="4"/>
      <c r="AF9868" s="2"/>
      <c r="AG9868" s="3"/>
      <c r="AH9868" s="2"/>
      <c r="AN9868" s="2"/>
      <c r="AO9868" s="3"/>
      <c r="AP9868" s="2"/>
      <c r="AW9868" s="3"/>
    </row>
    <row r="9869" spans="8:49">
      <c r="H9869" s="2"/>
      <c r="I9869" s="3"/>
      <c r="J9869" s="4"/>
      <c r="P9869" s="2"/>
      <c r="Q9869" s="3"/>
      <c r="R9869" s="4"/>
      <c r="X9869" s="2"/>
      <c r="Y9869" s="3"/>
      <c r="Z9869" s="4"/>
      <c r="AF9869" s="2"/>
      <c r="AG9869" s="3"/>
      <c r="AH9869" s="2"/>
      <c r="AN9869" s="2"/>
      <c r="AO9869" s="3"/>
      <c r="AP9869" s="2"/>
      <c r="AW9869" s="3"/>
    </row>
    <row r="9870" spans="8:49">
      <c r="H9870" s="2"/>
      <c r="I9870" s="3"/>
      <c r="J9870" s="4"/>
      <c r="P9870" s="2"/>
      <c r="Q9870" s="3"/>
      <c r="R9870" s="4"/>
      <c r="X9870" s="2"/>
      <c r="Y9870" s="3"/>
      <c r="Z9870" s="4"/>
      <c r="AF9870" s="2"/>
      <c r="AG9870" s="3"/>
      <c r="AH9870" s="2"/>
      <c r="AN9870" s="2"/>
      <c r="AO9870" s="3"/>
      <c r="AP9870" s="2"/>
      <c r="AW9870" s="3"/>
    </row>
    <row r="9871" spans="8:49">
      <c r="H9871" s="2"/>
      <c r="I9871" s="3"/>
      <c r="J9871" s="4"/>
      <c r="P9871" s="2"/>
      <c r="Q9871" s="3"/>
      <c r="R9871" s="4"/>
      <c r="X9871" s="2"/>
      <c r="Y9871" s="3"/>
      <c r="Z9871" s="4"/>
      <c r="AF9871" s="2"/>
      <c r="AG9871" s="3"/>
      <c r="AH9871" s="2"/>
      <c r="AN9871" s="2"/>
      <c r="AO9871" s="3"/>
      <c r="AP9871" s="2"/>
      <c r="AW9871" s="3"/>
    </row>
    <row r="9872" spans="8:49">
      <c r="H9872" s="2"/>
      <c r="I9872" s="3"/>
      <c r="J9872" s="4"/>
      <c r="P9872" s="2"/>
      <c r="Q9872" s="3"/>
      <c r="R9872" s="4"/>
      <c r="X9872" s="2"/>
      <c r="Y9872" s="3"/>
      <c r="Z9872" s="4"/>
      <c r="AF9872" s="2"/>
      <c r="AG9872" s="3"/>
      <c r="AH9872" s="2"/>
      <c r="AN9872" s="2"/>
      <c r="AO9872" s="3"/>
      <c r="AP9872" s="2"/>
      <c r="AW9872" s="3"/>
    </row>
    <row r="9873" spans="8:49">
      <c r="H9873" s="2"/>
      <c r="I9873" s="3"/>
      <c r="J9873" s="4"/>
      <c r="P9873" s="2"/>
      <c r="Q9873" s="3"/>
      <c r="R9873" s="4"/>
      <c r="X9873" s="2"/>
      <c r="Y9873" s="3"/>
      <c r="Z9873" s="4"/>
      <c r="AF9873" s="2"/>
      <c r="AG9873" s="3"/>
      <c r="AH9873" s="2"/>
      <c r="AN9873" s="2"/>
      <c r="AO9873" s="3"/>
      <c r="AP9873" s="2"/>
      <c r="AW9873" s="3"/>
    </row>
    <row r="9874" spans="8:49">
      <c r="H9874" s="2"/>
      <c r="I9874" s="3"/>
      <c r="J9874" s="4"/>
      <c r="P9874" s="2"/>
      <c r="Q9874" s="3"/>
      <c r="R9874" s="4"/>
      <c r="X9874" s="2"/>
      <c r="Y9874" s="3"/>
      <c r="Z9874" s="4"/>
      <c r="AF9874" s="2"/>
      <c r="AG9874" s="3"/>
      <c r="AH9874" s="2"/>
      <c r="AN9874" s="2"/>
      <c r="AO9874" s="3"/>
      <c r="AP9874" s="2"/>
      <c r="AW9874" s="3"/>
    </row>
    <row r="9875" spans="8:49">
      <c r="H9875" s="2"/>
      <c r="I9875" s="3"/>
      <c r="J9875" s="4"/>
      <c r="P9875" s="2"/>
      <c r="Q9875" s="3"/>
      <c r="R9875" s="4"/>
      <c r="X9875" s="2"/>
      <c r="Y9875" s="3"/>
      <c r="Z9875" s="4"/>
      <c r="AF9875" s="2"/>
      <c r="AG9875" s="3"/>
      <c r="AH9875" s="2"/>
      <c r="AN9875" s="2"/>
      <c r="AO9875" s="3"/>
      <c r="AP9875" s="2"/>
      <c r="AW9875" s="3"/>
    </row>
    <row r="9876" spans="8:49">
      <c r="H9876" s="2"/>
      <c r="I9876" s="3"/>
      <c r="J9876" s="4"/>
      <c r="P9876" s="2"/>
      <c r="Q9876" s="3"/>
      <c r="R9876" s="4"/>
      <c r="X9876" s="2"/>
      <c r="Y9876" s="3"/>
      <c r="Z9876" s="4"/>
      <c r="AF9876" s="2"/>
      <c r="AG9876" s="3"/>
      <c r="AH9876" s="2"/>
      <c r="AN9876" s="2"/>
      <c r="AO9876" s="3"/>
      <c r="AP9876" s="2"/>
      <c r="AW9876" s="3"/>
    </row>
    <row r="9877" spans="8:49">
      <c r="H9877" s="2"/>
      <c r="I9877" s="3"/>
      <c r="J9877" s="4"/>
      <c r="P9877" s="2"/>
      <c r="Q9877" s="3"/>
      <c r="R9877" s="4"/>
      <c r="X9877" s="2"/>
      <c r="Y9877" s="3"/>
      <c r="Z9877" s="4"/>
      <c r="AF9877" s="2"/>
      <c r="AG9877" s="3"/>
      <c r="AH9877" s="2"/>
      <c r="AN9877" s="2"/>
      <c r="AO9877" s="3"/>
      <c r="AP9877" s="2"/>
      <c r="AW9877" s="3"/>
    </row>
    <row r="9878" spans="8:49">
      <c r="H9878" s="2"/>
      <c r="I9878" s="3"/>
      <c r="J9878" s="4"/>
      <c r="P9878" s="2"/>
      <c r="Q9878" s="3"/>
      <c r="R9878" s="4"/>
      <c r="X9878" s="2"/>
      <c r="Y9878" s="3"/>
      <c r="Z9878" s="4"/>
      <c r="AF9878" s="2"/>
      <c r="AG9878" s="3"/>
      <c r="AH9878" s="2"/>
      <c r="AN9878" s="2"/>
      <c r="AO9878" s="3"/>
      <c r="AP9878" s="2"/>
      <c r="AW9878" s="3"/>
    </row>
    <row r="9879" spans="8:49">
      <c r="H9879" s="2"/>
      <c r="I9879" s="3"/>
      <c r="J9879" s="4"/>
      <c r="P9879" s="2"/>
      <c r="Q9879" s="3"/>
      <c r="R9879" s="4"/>
      <c r="X9879" s="2"/>
      <c r="Y9879" s="3"/>
      <c r="Z9879" s="4"/>
      <c r="AF9879" s="2"/>
      <c r="AG9879" s="3"/>
      <c r="AH9879" s="2"/>
      <c r="AN9879" s="2"/>
      <c r="AO9879" s="3"/>
      <c r="AP9879" s="2"/>
      <c r="AW9879" s="3"/>
    </row>
    <row r="9880" spans="8:49">
      <c r="H9880" s="2"/>
      <c r="I9880" s="3"/>
      <c r="J9880" s="4"/>
      <c r="P9880" s="2"/>
      <c r="Q9880" s="3"/>
      <c r="R9880" s="4"/>
      <c r="X9880" s="2"/>
      <c r="Y9880" s="3"/>
      <c r="Z9880" s="4"/>
      <c r="AF9880" s="2"/>
      <c r="AG9880" s="3"/>
      <c r="AH9880" s="2"/>
      <c r="AN9880" s="2"/>
      <c r="AO9880" s="3"/>
      <c r="AP9880" s="2"/>
      <c r="AW9880" s="3"/>
    </row>
    <row r="9881" spans="8:49">
      <c r="H9881" s="2"/>
      <c r="I9881" s="3"/>
      <c r="J9881" s="4"/>
      <c r="P9881" s="2"/>
      <c r="Q9881" s="3"/>
      <c r="R9881" s="4"/>
      <c r="X9881" s="2"/>
      <c r="Y9881" s="3"/>
      <c r="Z9881" s="4"/>
      <c r="AF9881" s="2"/>
      <c r="AG9881" s="3"/>
      <c r="AH9881" s="2"/>
      <c r="AN9881" s="2"/>
      <c r="AO9881" s="3"/>
      <c r="AP9881" s="2"/>
      <c r="AW9881" s="3"/>
    </row>
    <row r="9882" spans="8:49">
      <c r="H9882" s="2"/>
      <c r="I9882" s="3"/>
      <c r="J9882" s="4"/>
      <c r="P9882" s="2"/>
      <c r="Q9882" s="3"/>
      <c r="R9882" s="4"/>
      <c r="X9882" s="2"/>
      <c r="Y9882" s="3"/>
      <c r="Z9882" s="4"/>
      <c r="AF9882" s="2"/>
      <c r="AG9882" s="3"/>
      <c r="AH9882" s="2"/>
      <c r="AN9882" s="2"/>
      <c r="AO9882" s="3"/>
      <c r="AP9882" s="2"/>
      <c r="AW9882" s="3"/>
    </row>
    <row r="9883" spans="8:49">
      <c r="H9883" s="2"/>
      <c r="I9883" s="3"/>
      <c r="J9883" s="4"/>
      <c r="P9883" s="2"/>
      <c r="Q9883" s="3"/>
      <c r="R9883" s="4"/>
      <c r="X9883" s="2"/>
      <c r="Y9883" s="3"/>
      <c r="Z9883" s="4"/>
      <c r="AF9883" s="2"/>
      <c r="AG9883" s="3"/>
      <c r="AH9883" s="2"/>
      <c r="AN9883" s="2"/>
      <c r="AO9883" s="3"/>
      <c r="AP9883" s="2"/>
      <c r="AW9883" s="3"/>
    </row>
    <row r="9884" spans="8:49">
      <c r="H9884" s="2"/>
      <c r="I9884" s="3"/>
      <c r="J9884" s="4"/>
      <c r="P9884" s="2"/>
      <c r="Q9884" s="3"/>
      <c r="R9884" s="4"/>
      <c r="X9884" s="2"/>
      <c r="Y9884" s="3"/>
      <c r="Z9884" s="4"/>
      <c r="AF9884" s="2"/>
      <c r="AG9884" s="3"/>
      <c r="AH9884" s="2"/>
      <c r="AN9884" s="2"/>
      <c r="AO9884" s="3"/>
      <c r="AP9884" s="2"/>
      <c r="AW9884" s="3"/>
    </row>
    <row r="9885" spans="8:49">
      <c r="H9885" s="2"/>
      <c r="I9885" s="3"/>
      <c r="J9885" s="4"/>
      <c r="P9885" s="2"/>
      <c r="Q9885" s="3"/>
      <c r="R9885" s="4"/>
      <c r="X9885" s="2"/>
      <c r="Y9885" s="3"/>
      <c r="Z9885" s="4"/>
      <c r="AF9885" s="2"/>
      <c r="AG9885" s="3"/>
      <c r="AH9885" s="2"/>
      <c r="AN9885" s="2"/>
      <c r="AO9885" s="3"/>
      <c r="AP9885" s="2"/>
      <c r="AW9885" s="3"/>
    </row>
    <row r="9886" spans="8:49">
      <c r="H9886" s="2"/>
      <c r="I9886" s="3"/>
      <c r="J9886" s="4"/>
      <c r="P9886" s="2"/>
      <c r="Q9886" s="3"/>
      <c r="R9886" s="4"/>
      <c r="X9886" s="2"/>
      <c r="Y9886" s="3"/>
      <c r="Z9886" s="4"/>
      <c r="AF9886" s="2"/>
      <c r="AG9886" s="3"/>
      <c r="AH9886" s="2"/>
      <c r="AN9886" s="2"/>
      <c r="AO9886" s="3"/>
      <c r="AP9886" s="2"/>
      <c r="AW9886" s="3"/>
    </row>
    <row r="9887" spans="8:49">
      <c r="H9887" s="2"/>
      <c r="I9887" s="3"/>
      <c r="J9887" s="4"/>
      <c r="P9887" s="2"/>
      <c r="Q9887" s="3"/>
      <c r="R9887" s="4"/>
      <c r="X9887" s="2"/>
      <c r="Y9887" s="3"/>
      <c r="Z9887" s="4"/>
      <c r="AF9887" s="2"/>
      <c r="AG9887" s="3"/>
      <c r="AH9887" s="2"/>
      <c r="AN9887" s="2"/>
      <c r="AO9887" s="3"/>
      <c r="AP9887" s="2"/>
      <c r="AW9887" s="3"/>
    </row>
    <row r="9888" spans="8:49">
      <c r="H9888" s="2"/>
      <c r="I9888" s="3"/>
      <c r="J9888" s="4"/>
      <c r="P9888" s="2"/>
      <c r="Q9888" s="3"/>
      <c r="R9888" s="4"/>
      <c r="X9888" s="2"/>
      <c r="Y9888" s="3"/>
      <c r="Z9888" s="4"/>
      <c r="AF9888" s="2"/>
      <c r="AG9888" s="3"/>
      <c r="AH9888" s="2"/>
      <c r="AN9888" s="2"/>
      <c r="AO9888" s="3"/>
      <c r="AP9888" s="2"/>
      <c r="AW9888" s="3"/>
    </row>
    <row r="9889" spans="8:49">
      <c r="H9889" s="2"/>
      <c r="I9889" s="3"/>
      <c r="J9889" s="4"/>
      <c r="P9889" s="2"/>
      <c r="Q9889" s="3"/>
      <c r="R9889" s="4"/>
      <c r="X9889" s="2"/>
      <c r="Y9889" s="3"/>
      <c r="Z9889" s="4"/>
      <c r="AF9889" s="2"/>
      <c r="AG9889" s="3"/>
      <c r="AH9889" s="2"/>
      <c r="AN9889" s="2"/>
      <c r="AO9889" s="3"/>
      <c r="AP9889" s="2"/>
      <c r="AW9889" s="3"/>
    </row>
    <row r="9890" spans="8:49">
      <c r="H9890" s="2"/>
      <c r="I9890" s="3"/>
      <c r="J9890" s="4"/>
      <c r="P9890" s="2"/>
      <c r="Q9890" s="3"/>
      <c r="R9890" s="4"/>
      <c r="X9890" s="2"/>
      <c r="Y9890" s="3"/>
      <c r="Z9890" s="4"/>
      <c r="AF9890" s="2"/>
      <c r="AG9890" s="3"/>
      <c r="AH9890" s="2"/>
      <c r="AN9890" s="2"/>
      <c r="AO9890" s="3"/>
      <c r="AP9890" s="2"/>
      <c r="AW9890" s="3"/>
    </row>
    <row r="9891" spans="8:49">
      <c r="H9891" s="2"/>
      <c r="I9891" s="3"/>
      <c r="J9891" s="4"/>
      <c r="P9891" s="2"/>
      <c r="Q9891" s="3"/>
      <c r="R9891" s="4"/>
      <c r="X9891" s="2"/>
      <c r="Y9891" s="3"/>
      <c r="Z9891" s="4"/>
      <c r="AF9891" s="2"/>
      <c r="AG9891" s="3"/>
      <c r="AH9891" s="2"/>
      <c r="AN9891" s="2"/>
      <c r="AO9891" s="3"/>
      <c r="AP9891" s="2"/>
      <c r="AW9891" s="3"/>
    </row>
    <row r="9892" spans="8:49">
      <c r="H9892" s="2"/>
      <c r="I9892" s="3"/>
      <c r="J9892" s="4"/>
      <c r="P9892" s="2"/>
      <c r="Q9892" s="3"/>
      <c r="R9892" s="4"/>
      <c r="X9892" s="2"/>
      <c r="Y9892" s="3"/>
      <c r="Z9892" s="4"/>
      <c r="AF9892" s="2"/>
      <c r="AG9892" s="3"/>
      <c r="AH9892" s="2"/>
      <c r="AN9892" s="2"/>
      <c r="AO9892" s="3"/>
      <c r="AP9892" s="2"/>
      <c r="AW9892" s="3"/>
    </row>
    <row r="9893" spans="8:49">
      <c r="H9893" s="2"/>
      <c r="I9893" s="3"/>
      <c r="J9893" s="4"/>
      <c r="P9893" s="2"/>
      <c r="Q9893" s="3"/>
      <c r="R9893" s="4"/>
      <c r="X9893" s="2"/>
      <c r="Y9893" s="3"/>
      <c r="Z9893" s="4"/>
      <c r="AF9893" s="2"/>
      <c r="AG9893" s="3"/>
      <c r="AH9893" s="2"/>
      <c r="AN9893" s="2"/>
      <c r="AO9893" s="3"/>
      <c r="AP9893" s="2"/>
      <c r="AW9893" s="3"/>
    </row>
    <row r="9894" spans="8:49">
      <c r="H9894" s="2"/>
      <c r="I9894" s="3"/>
      <c r="J9894" s="4"/>
      <c r="P9894" s="2"/>
      <c r="Q9894" s="3"/>
      <c r="R9894" s="4"/>
      <c r="X9894" s="2"/>
      <c r="Y9894" s="3"/>
      <c r="Z9894" s="4"/>
      <c r="AF9894" s="2"/>
      <c r="AG9894" s="3"/>
      <c r="AH9894" s="2"/>
      <c r="AN9894" s="2"/>
      <c r="AO9894" s="3"/>
      <c r="AP9894" s="2"/>
      <c r="AW9894" s="3"/>
    </row>
    <row r="9895" spans="8:49">
      <c r="H9895" s="2"/>
      <c r="I9895" s="3"/>
      <c r="J9895" s="4"/>
      <c r="P9895" s="2"/>
      <c r="Q9895" s="3"/>
      <c r="R9895" s="4"/>
      <c r="X9895" s="2"/>
      <c r="Y9895" s="3"/>
      <c r="Z9895" s="4"/>
      <c r="AF9895" s="2"/>
      <c r="AG9895" s="3"/>
      <c r="AH9895" s="2"/>
      <c r="AN9895" s="2"/>
      <c r="AO9895" s="3"/>
      <c r="AP9895" s="2"/>
      <c r="AW9895" s="3"/>
    </row>
    <row r="9896" spans="8:49">
      <c r="H9896" s="2"/>
      <c r="I9896" s="3"/>
      <c r="J9896" s="4"/>
      <c r="P9896" s="2"/>
      <c r="Q9896" s="3"/>
      <c r="R9896" s="4"/>
      <c r="X9896" s="2"/>
      <c r="Y9896" s="3"/>
      <c r="Z9896" s="4"/>
      <c r="AF9896" s="2"/>
      <c r="AG9896" s="3"/>
      <c r="AH9896" s="2"/>
      <c r="AN9896" s="2"/>
      <c r="AO9896" s="3"/>
      <c r="AP9896" s="2"/>
      <c r="AW9896" s="3"/>
    </row>
    <row r="9897" spans="8:49">
      <c r="H9897" s="2"/>
      <c r="I9897" s="3"/>
      <c r="J9897" s="4"/>
      <c r="P9897" s="2"/>
      <c r="Q9897" s="3"/>
      <c r="R9897" s="4"/>
      <c r="X9897" s="2"/>
      <c r="Y9897" s="3"/>
      <c r="Z9897" s="4"/>
      <c r="AF9897" s="2"/>
      <c r="AG9897" s="3"/>
      <c r="AH9897" s="2"/>
      <c r="AN9897" s="2"/>
      <c r="AO9897" s="3"/>
      <c r="AP9897" s="2"/>
      <c r="AW9897" s="3"/>
    </row>
    <row r="9898" spans="8:49">
      <c r="H9898" s="2"/>
      <c r="I9898" s="3"/>
      <c r="J9898" s="4"/>
      <c r="P9898" s="2"/>
      <c r="Q9898" s="3"/>
      <c r="R9898" s="4"/>
      <c r="X9898" s="2"/>
      <c r="Y9898" s="3"/>
      <c r="Z9898" s="4"/>
      <c r="AF9898" s="2"/>
      <c r="AG9898" s="3"/>
      <c r="AH9898" s="2"/>
      <c r="AN9898" s="2"/>
      <c r="AO9898" s="3"/>
      <c r="AP9898" s="2"/>
      <c r="AW9898" s="3"/>
    </row>
    <row r="9899" spans="8:49">
      <c r="H9899" s="2"/>
      <c r="I9899" s="3"/>
      <c r="J9899" s="4"/>
      <c r="P9899" s="2"/>
      <c r="Q9899" s="3"/>
      <c r="R9899" s="4"/>
      <c r="X9899" s="2"/>
      <c r="Y9899" s="3"/>
      <c r="Z9899" s="4"/>
      <c r="AF9899" s="2"/>
      <c r="AG9899" s="3"/>
      <c r="AH9899" s="2"/>
      <c r="AN9899" s="2"/>
      <c r="AO9899" s="3"/>
      <c r="AP9899" s="2"/>
      <c r="AW9899" s="3"/>
    </row>
    <row r="9900" spans="8:49">
      <c r="H9900" s="2"/>
      <c r="I9900" s="3"/>
      <c r="J9900" s="4"/>
      <c r="P9900" s="2"/>
      <c r="Q9900" s="3"/>
      <c r="R9900" s="4"/>
      <c r="X9900" s="2"/>
      <c r="Y9900" s="3"/>
      <c r="Z9900" s="4"/>
      <c r="AF9900" s="2"/>
      <c r="AG9900" s="3"/>
      <c r="AH9900" s="2"/>
      <c r="AN9900" s="2"/>
      <c r="AO9900" s="3"/>
      <c r="AP9900" s="2"/>
      <c r="AW9900" s="3"/>
    </row>
    <row r="9901" spans="8:49">
      <c r="H9901" s="2"/>
      <c r="I9901" s="3"/>
      <c r="J9901" s="4"/>
      <c r="P9901" s="2"/>
      <c r="Q9901" s="3"/>
      <c r="R9901" s="4"/>
      <c r="X9901" s="2"/>
      <c r="Y9901" s="3"/>
      <c r="Z9901" s="4"/>
      <c r="AF9901" s="2"/>
      <c r="AG9901" s="3"/>
      <c r="AH9901" s="2"/>
      <c r="AN9901" s="2"/>
      <c r="AO9901" s="3"/>
      <c r="AP9901" s="2"/>
      <c r="AW9901" s="3"/>
    </row>
    <row r="9902" spans="8:49">
      <c r="H9902" s="2"/>
      <c r="I9902" s="3"/>
      <c r="J9902" s="4"/>
      <c r="P9902" s="2"/>
      <c r="Q9902" s="3"/>
      <c r="R9902" s="4"/>
      <c r="X9902" s="2"/>
      <c r="Y9902" s="3"/>
      <c r="Z9902" s="4"/>
      <c r="AF9902" s="2"/>
      <c r="AG9902" s="3"/>
      <c r="AH9902" s="2"/>
      <c r="AN9902" s="2"/>
      <c r="AO9902" s="3"/>
      <c r="AP9902" s="2"/>
      <c r="AW9902" s="3"/>
    </row>
    <row r="9903" spans="8:49">
      <c r="H9903" s="2"/>
      <c r="I9903" s="3"/>
      <c r="J9903" s="4"/>
      <c r="P9903" s="2"/>
      <c r="Q9903" s="3"/>
      <c r="R9903" s="4"/>
      <c r="X9903" s="2"/>
      <c r="Y9903" s="3"/>
      <c r="Z9903" s="4"/>
      <c r="AF9903" s="2"/>
      <c r="AG9903" s="3"/>
      <c r="AH9903" s="2"/>
      <c r="AN9903" s="2"/>
      <c r="AO9903" s="3"/>
      <c r="AP9903" s="2"/>
      <c r="AW9903" s="3"/>
    </row>
    <row r="9904" spans="8:49">
      <c r="H9904" s="2"/>
      <c r="I9904" s="3"/>
      <c r="J9904" s="4"/>
      <c r="P9904" s="2"/>
      <c r="Q9904" s="3"/>
      <c r="R9904" s="4"/>
      <c r="X9904" s="2"/>
      <c r="Y9904" s="3"/>
      <c r="Z9904" s="4"/>
      <c r="AF9904" s="2"/>
      <c r="AG9904" s="3"/>
      <c r="AH9904" s="2"/>
      <c r="AN9904" s="2"/>
      <c r="AO9904" s="3"/>
      <c r="AP9904" s="2"/>
      <c r="AW9904" s="3"/>
    </row>
    <row r="9905" spans="8:49">
      <c r="H9905" s="2"/>
      <c r="I9905" s="3"/>
      <c r="J9905" s="4"/>
      <c r="P9905" s="2"/>
      <c r="Q9905" s="3"/>
      <c r="R9905" s="4"/>
      <c r="X9905" s="2"/>
      <c r="Y9905" s="3"/>
      <c r="Z9905" s="4"/>
      <c r="AF9905" s="2"/>
      <c r="AG9905" s="3"/>
      <c r="AH9905" s="2"/>
      <c r="AN9905" s="2"/>
      <c r="AO9905" s="3"/>
      <c r="AP9905" s="2"/>
      <c r="AW9905" s="3"/>
    </row>
    <row r="9906" spans="8:49">
      <c r="H9906" s="2"/>
      <c r="I9906" s="3"/>
      <c r="J9906" s="4"/>
      <c r="P9906" s="2"/>
      <c r="Q9906" s="3"/>
      <c r="R9906" s="4"/>
      <c r="X9906" s="2"/>
      <c r="Y9906" s="3"/>
      <c r="Z9906" s="4"/>
      <c r="AF9906" s="2"/>
      <c r="AG9906" s="3"/>
      <c r="AH9906" s="2"/>
      <c r="AN9906" s="2"/>
      <c r="AO9906" s="3"/>
      <c r="AP9906" s="2"/>
      <c r="AW9906" s="3"/>
    </row>
    <row r="9907" spans="8:49">
      <c r="H9907" s="2"/>
      <c r="I9907" s="3"/>
      <c r="J9907" s="4"/>
      <c r="P9907" s="2"/>
      <c r="Q9907" s="3"/>
      <c r="R9907" s="4"/>
      <c r="X9907" s="2"/>
      <c r="Y9907" s="3"/>
      <c r="Z9907" s="4"/>
      <c r="AF9907" s="2"/>
      <c r="AG9907" s="3"/>
      <c r="AH9907" s="2"/>
      <c r="AN9907" s="2"/>
      <c r="AO9907" s="3"/>
      <c r="AP9907" s="2"/>
      <c r="AW9907" s="3"/>
    </row>
    <row r="9908" spans="8:49">
      <c r="H9908" s="2"/>
      <c r="I9908" s="3"/>
      <c r="J9908" s="4"/>
      <c r="P9908" s="2"/>
      <c r="Q9908" s="3"/>
      <c r="R9908" s="4"/>
      <c r="X9908" s="2"/>
      <c r="Y9908" s="3"/>
      <c r="Z9908" s="4"/>
      <c r="AF9908" s="2"/>
      <c r="AG9908" s="3"/>
      <c r="AH9908" s="2"/>
      <c r="AN9908" s="2"/>
      <c r="AO9908" s="3"/>
      <c r="AP9908" s="2"/>
      <c r="AW9908" s="3"/>
    </row>
    <row r="9909" spans="8:49">
      <c r="H9909" s="2"/>
      <c r="I9909" s="3"/>
      <c r="J9909" s="4"/>
      <c r="P9909" s="2"/>
      <c r="Q9909" s="3"/>
      <c r="R9909" s="4"/>
      <c r="X9909" s="2"/>
      <c r="Y9909" s="3"/>
      <c r="Z9909" s="4"/>
      <c r="AF9909" s="2"/>
      <c r="AG9909" s="3"/>
      <c r="AH9909" s="2"/>
      <c r="AN9909" s="2"/>
      <c r="AO9909" s="3"/>
      <c r="AP9909" s="2"/>
      <c r="AW9909" s="3"/>
    </row>
    <row r="9910" spans="8:49">
      <c r="H9910" s="2"/>
      <c r="I9910" s="3"/>
      <c r="J9910" s="4"/>
      <c r="P9910" s="2"/>
      <c r="Q9910" s="3"/>
      <c r="R9910" s="4"/>
      <c r="X9910" s="2"/>
      <c r="Y9910" s="3"/>
      <c r="Z9910" s="4"/>
      <c r="AF9910" s="2"/>
      <c r="AG9910" s="3"/>
      <c r="AH9910" s="2"/>
      <c r="AN9910" s="2"/>
      <c r="AO9910" s="3"/>
      <c r="AP9910" s="2"/>
      <c r="AW9910" s="3"/>
    </row>
    <row r="9911" spans="8:49">
      <c r="H9911" s="2"/>
      <c r="I9911" s="3"/>
      <c r="J9911" s="4"/>
      <c r="P9911" s="2"/>
      <c r="Q9911" s="3"/>
      <c r="R9911" s="4"/>
      <c r="X9911" s="2"/>
      <c r="Y9911" s="3"/>
      <c r="Z9911" s="4"/>
      <c r="AF9911" s="2"/>
      <c r="AG9911" s="3"/>
      <c r="AH9911" s="2"/>
      <c r="AN9911" s="2"/>
      <c r="AO9911" s="3"/>
      <c r="AP9911" s="2"/>
      <c r="AW9911" s="3"/>
    </row>
    <row r="9912" spans="8:49">
      <c r="H9912" s="2"/>
      <c r="I9912" s="3"/>
      <c r="J9912" s="4"/>
      <c r="P9912" s="2"/>
      <c r="Q9912" s="3"/>
      <c r="R9912" s="4"/>
      <c r="X9912" s="2"/>
      <c r="Y9912" s="3"/>
      <c r="Z9912" s="4"/>
      <c r="AF9912" s="2"/>
      <c r="AG9912" s="3"/>
      <c r="AH9912" s="2"/>
      <c r="AN9912" s="2"/>
      <c r="AO9912" s="3"/>
      <c r="AP9912" s="2"/>
      <c r="AW9912" s="3"/>
    </row>
    <row r="9913" spans="8:49">
      <c r="H9913" s="2"/>
      <c r="I9913" s="3"/>
      <c r="J9913" s="4"/>
      <c r="P9913" s="2"/>
      <c r="Q9913" s="3"/>
      <c r="R9913" s="4"/>
      <c r="X9913" s="2"/>
      <c r="Y9913" s="3"/>
      <c r="Z9913" s="4"/>
      <c r="AF9913" s="2"/>
      <c r="AG9913" s="3"/>
      <c r="AH9913" s="2"/>
      <c r="AN9913" s="2"/>
      <c r="AO9913" s="3"/>
      <c r="AP9913" s="2"/>
      <c r="AW9913" s="3"/>
    </row>
    <row r="9914" spans="8:49">
      <c r="H9914" s="2"/>
      <c r="I9914" s="3"/>
      <c r="J9914" s="4"/>
      <c r="P9914" s="2"/>
      <c r="Q9914" s="3"/>
      <c r="R9914" s="4"/>
      <c r="X9914" s="2"/>
      <c r="Y9914" s="3"/>
      <c r="Z9914" s="4"/>
      <c r="AF9914" s="2"/>
      <c r="AG9914" s="3"/>
      <c r="AH9914" s="2"/>
      <c r="AN9914" s="2"/>
      <c r="AO9914" s="3"/>
      <c r="AP9914" s="2"/>
      <c r="AW9914" s="3"/>
    </row>
    <row r="9915" spans="8:49">
      <c r="H9915" s="2"/>
      <c r="I9915" s="3"/>
      <c r="J9915" s="4"/>
      <c r="P9915" s="2"/>
      <c r="Q9915" s="3"/>
      <c r="R9915" s="4"/>
      <c r="X9915" s="2"/>
      <c r="Y9915" s="3"/>
      <c r="Z9915" s="4"/>
      <c r="AF9915" s="2"/>
      <c r="AG9915" s="3"/>
      <c r="AH9915" s="2"/>
      <c r="AN9915" s="2"/>
      <c r="AO9915" s="3"/>
      <c r="AP9915" s="2"/>
      <c r="AW9915" s="3"/>
    </row>
    <row r="9916" spans="8:49">
      <c r="H9916" s="2"/>
      <c r="I9916" s="3"/>
      <c r="J9916" s="4"/>
      <c r="P9916" s="2"/>
      <c r="Q9916" s="3"/>
      <c r="R9916" s="4"/>
      <c r="X9916" s="2"/>
      <c r="Y9916" s="3"/>
      <c r="Z9916" s="4"/>
      <c r="AF9916" s="2"/>
      <c r="AG9916" s="3"/>
      <c r="AH9916" s="2"/>
      <c r="AN9916" s="2"/>
      <c r="AO9916" s="3"/>
      <c r="AP9916" s="2"/>
      <c r="AW9916" s="3"/>
    </row>
    <row r="9917" spans="8:49">
      <c r="H9917" s="2"/>
      <c r="I9917" s="3"/>
      <c r="J9917" s="4"/>
      <c r="P9917" s="2"/>
      <c r="Q9917" s="3"/>
      <c r="R9917" s="4"/>
      <c r="X9917" s="2"/>
      <c r="Y9917" s="3"/>
      <c r="Z9917" s="4"/>
      <c r="AF9917" s="2"/>
      <c r="AG9917" s="3"/>
      <c r="AH9917" s="2"/>
      <c r="AN9917" s="2"/>
      <c r="AO9917" s="3"/>
      <c r="AP9917" s="2"/>
      <c r="AW9917" s="3"/>
    </row>
    <row r="9918" spans="8:49">
      <c r="H9918" s="2"/>
      <c r="I9918" s="3"/>
      <c r="J9918" s="4"/>
      <c r="P9918" s="2"/>
      <c r="Q9918" s="3"/>
      <c r="R9918" s="4"/>
      <c r="X9918" s="2"/>
      <c r="Y9918" s="3"/>
      <c r="Z9918" s="4"/>
      <c r="AF9918" s="2"/>
      <c r="AG9918" s="3"/>
      <c r="AH9918" s="2"/>
      <c r="AN9918" s="2"/>
      <c r="AO9918" s="3"/>
      <c r="AP9918" s="2"/>
      <c r="AW9918" s="3"/>
    </row>
    <row r="9919" spans="8:49">
      <c r="H9919" s="2"/>
      <c r="I9919" s="3"/>
      <c r="J9919" s="4"/>
      <c r="P9919" s="2"/>
      <c r="Q9919" s="3"/>
      <c r="R9919" s="4"/>
      <c r="X9919" s="2"/>
      <c r="Y9919" s="3"/>
      <c r="Z9919" s="4"/>
      <c r="AF9919" s="2"/>
      <c r="AG9919" s="3"/>
      <c r="AH9919" s="2"/>
      <c r="AN9919" s="2"/>
      <c r="AO9919" s="3"/>
      <c r="AP9919" s="2"/>
      <c r="AW9919" s="3"/>
    </row>
    <row r="9920" spans="8:49">
      <c r="H9920" s="2"/>
      <c r="I9920" s="3"/>
      <c r="J9920" s="4"/>
      <c r="P9920" s="2"/>
      <c r="Q9920" s="3"/>
      <c r="R9920" s="4"/>
      <c r="X9920" s="2"/>
      <c r="Y9920" s="3"/>
      <c r="Z9920" s="4"/>
      <c r="AF9920" s="2"/>
      <c r="AG9920" s="3"/>
      <c r="AH9920" s="2"/>
      <c r="AN9920" s="2"/>
      <c r="AO9920" s="3"/>
      <c r="AP9920" s="2"/>
      <c r="AW9920" s="3"/>
    </row>
    <row r="9921" spans="8:49">
      <c r="H9921" s="2"/>
      <c r="I9921" s="3"/>
      <c r="J9921" s="4"/>
      <c r="P9921" s="2"/>
      <c r="Q9921" s="3"/>
      <c r="R9921" s="4"/>
      <c r="X9921" s="2"/>
      <c r="Y9921" s="3"/>
      <c r="Z9921" s="4"/>
      <c r="AF9921" s="2"/>
      <c r="AG9921" s="3"/>
      <c r="AH9921" s="2"/>
      <c r="AN9921" s="2"/>
      <c r="AO9921" s="3"/>
      <c r="AP9921" s="2"/>
      <c r="AW9921" s="3"/>
    </row>
    <row r="9922" spans="8:49">
      <c r="H9922" s="2"/>
      <c r="I9922" s="3"/>
      <c r="J9922" s="4"/>
      <c r="P9922" s="2"/>
      <c r="Q9922" s="3"/>
      <c r="R9922" s="4"/>
      <c r="X9922" s="2"/>
      <c r="Y9922" s="3"/>
      <c r="Z9922" s="4"/>
      <c r="AF9922" s="2"/>
      <c r="AG9922" s="3"/>
      <c r="AH9922" s="2"/>
      <c r="AN9922" s="2"/>
      <c r="AO9922" s="3"/>
      <c r="AP9922" s="2"/>
      <c r="AW9922" s="3"/>
    </row>
    <row r="9923" spans="8:49">
      <c r="H9923" s="2"/>
      <c r="I9923" s="3"/>
      <c r="J9923" s="4"/>
      <c r="P9923" s="2"/>
      <c r="Q9923" s="3"/>
      <c r="R9923" s="4"/>
      <c r="X9923" s="2"/>
      <c r="Y9923" s="3"/>
      <c r="Z9923" s="4"/>
      <c r="AF9923" s="2"/>
      <c r="AG9923" s="3"/>
      <c r="AH9923" s="2"/>
      <c r="AN9923" s="2"/>
      <c r="AO9923" s="3"/>
      <c r="AP9923" s="2"/>
      <c r="AW9923" s="3"/>
    </row>
    <row r="9924" spans="8:49">
      <c r="H9924" s="2"/>
      <c r="I9924" s="3"/>
      <c r="J9924" s="4"/>
      <c r="P9924" s="2"/>
      <c r="Q9924" s="3"/>
      <c r="R9924" s="4"/>
      <c r="X9924" s="2"/>
      <c r="Y9924" s="3"/>
      <c r="Z9924" s="4"/>
      <c r="AF9924" s="2"/>
      <c r="AG9924" s="3"/>
      <c r="AH9924" s="2"/>
      <c r="AN9924" s="2"/>
      <c r="AO9924" s="3"/>
      <c r="AP9924" s="2"/>
      <c r="AW9924" s="3"/>
    </row>
    <row r="9925" spans="8:49">
      <c r="H9925" s="2"/>
      <c r="I9925" s="3"/>
      <c r="J9925" s="4"/>
      <c r="P9925" s="2"/>
      <c r="Q9925" s="3"/>
      <c r="R9925" s="4"/>
      <c r="X9925" s="2"/>
      <c r="Y9925" s="3"/>
      <c r="Z9925" s="4"/>
      <c r="AF9925" s="2"/>
      <c r="AG9925" s="3"/>
      <c r="AH9925" s="2"/>
      <c r="AN9925" s="2"/>
      <c r="AO9925" s="3"/>
      <c r="AP9925" s="2"/>
      <c r="AW9925" s="3"/>
    </row>
    <row r="9926" spans="8:49">
      <c r="H9926" s="2"/>
      <c r="I9926" s="3"/>
      <c r="J9926" s="4"/>
      <c r="P9926" s="2"/>
      <c r="Q9926" s="3"/>
      <c r="R9926" s="4"/>
      <c r="X9926" s="2"/>
      <c r="Y9926" s="3"/>
      <c r="Z9926" s="4"/>
      <c r="AF9926" s="2"/>
      <c r="AG9926" s="3"/>
      <c r="AH9926" s="2"/>
      <c r="AN9926" s="2"/>
      <c r="AO9926" s="3"/>
      <c r="AP9926" s="2"/>
      <c r="AW9926" s="3"/>
    </row>
    <row r="9927" spans="8:49">
      <c r="H9927" s="2"/>
      <c r="I9927" s="3"/>
      <c r="J9927" s="4"/>
      <c r="P9927" s="2"/>
      <c r="Q9927" s="3"/>
      <c r="R9927" s="4"/>
      <c r="X9927" s="2"/>
      <c r="Y9927" s="3"/>
      <c r="Z9927" s="4"/>
      <c r="AF9927" s="2"/>
      <c r="AG9927" s="3"/>
      <c r="AH9927" s="2"/>
      <c r="AN9927" s="2"/>
      <c r="AO9927" s="3"/>
      <c r="AP9927" s="2"/>
      <c r="AW9927" s="3"/>
    </row>
    <row r="9928" spans="8:49">
      <c r="H9928" s="2"/>
      <c r="I9928" s="3"/>
      <c r="J9928" s="4"/>
      <c r="P9928" s="2"/>
      <c r="Q9928" s="3"/>
      <c r="R9928" s="4"/>
      <c r="X9928" s="2"/>
      <c r="Y9928" s="3"/>
      <c r="Z9928" s="4"/>
      <c r="AF9928" s="2"/>
      <c r="AG9928" s="3"/>
      <c r="AH9928" s="2"/>
      <c r="AN9928" s="2"/>
      <c r="AO9928" s="3"/>
      <c r="AP9928" s="2"/>
      <c r="AW9928" s="3"/>
    </row>
    <row r="9929" spans="8:49">
      <c r="H9929" s="2"/>
      <c r="I9929" s="3"/>
      <c r="J9929" s="4"/>
      <c r="P9929" s="2"/>
      <c r="Q9929" s="3"/>
      <c r="R9929" s="4"/>
      <c r="X9929" s="2"/>
      <c r="Y9929" s="3"/>
      <c r="Z9929" s="4"/>
      <c r="AF9929" s="2"/>
      <c r="AG9929" s="3"/>
      <c r="AH9929" s="2"/>
      <c r="AN9929" s="2"/>
      <c r="AO9929" s="3"/>
      <c r="AP9929" s="2"/>
      <c r="AW9929" s="3"/>
    </row>
    <row r="9930" spans="8:49">
      <c r="H9930" s="2"/>
      <c r="I9930" s="3"/>
      <c r="J9930" s="4"/>
      <c r="P9930" s="2"/>
      <c r="Q9930" s="3"/>
      <c r="R9930" s="4"/>
      <c r="X9930" s="2"/>
      <c r="Y9930" s="3"/>
      <c r="Z9930" s="4"/>
      <c r="AF9930" s="2"/>
      <c r="AG9930" s="3"/>
      <c r="AH9930" s="2"/>
      <c r="AN9930" s="2"/>
      <c r="AO9930" s="3"/>
      <c r="AP9930" s="2"/>
      <c r="AW9930" s="3"/>
    </row>
    <row r="9931" spans="8:49">
      <c r="H9931" s="2"/>
      <c r="I9931" s="3"/>
      <c r="J9931" s="4"/>
      <c r="P9931" s="2"/>
      <c r="Q9931" s="3"/>
      <c r="R9931" s="4"/>
      <c r="X9931" s="2"/>
      <c r="Y9931" s="3"/>
      <c r="Z9931" s="4"/>
      <c r="AF9931" s="2"/>
      <c r="AG9931" s="3"/>
      <c r="AH9931" s="2"/>
      <c r="AN9931" s="2"/>
      <c r="AO9931" s="3"/>
      <c r="AP9931" s="2"/>
      <c r="AW9931" s="3"/>
    </row>
    <row r="9932" spans="8:49">
      <c r="H9932" s="2"/>
      <c r="I9932" s="3"/>
      <c r="J9932" s="4"/>
      <c r="P9932" s="2"/>
      <c r="Q9932" s="3"/>
      <c r="R9932" s="4"/>
      <c r="X9932" s="2"/>
      <c r="Y9932" s="3"/>
      <c r="Z9932" s="4"/>
      <c r="AF9932" s="2"/>
      <c r="AG9932" s="3"/>
      <c r="AH9932" s="2"/>
      <c r="AN9932" s="2"/>
      <c r="AO9932" s="3"/>
      <c r="AP9932" s="2"/>
      <c r="AW9932" s="3"/>
    </row>
    <row r="9933" spans="8:49">
      <c r="H9933" s="2"/>
      <c r="I9933" s="3"/>
      <c r="J9933" s="4"/>
      <c r="P9933" s="2"/>
      <c r="Q9933" s="3"/>
      <c r="R9933" s="4"/>
      <c r="X9933" s="2"/>
      <c r="Y9933" s="3"/>
      <c r="Z9933" s="4"/>
      <c r="AF9933" s="2"/>
      <c r="AG9933" s="3"/>
      <c r="AH9933" s="2"/>
      <c r="AN9933" s="2"/>
      <c r="AO9933" s="3"/>
      <c r="AP9933" s="2"/>
      <c r="AW9933" s="3"/>
    </row>
    <row r="9934" spans="8:49">
      <c r="H9934" s="2"/>
      <c r="I9934" s="3"/>
      <c r="J9934" s="4"/>
      <c r="P9934" s="2"/>
      <c r="Q9934" s="3"/>
      <c r="R9934" s="4"/>
      <c r="X9934" s="2"/>
      <c r="Y9934" s="3"/>
      <c r="Z9934" s="4"/>
      <c r="AF9934" s="2"/>
      <c r="AG9934" s="3"/>
      <c r="AH9934" s="2"/>
      <c r="AN9934" s="2"/>
      <c r="AO9934" s="3"/>
      <c r="AP9934" s="2"/>
      <c r="AW9934" s="3"/>
    </row>
    <row r="9935" spans="8:49">
      <c r="H9935" s="2"/>
      <c r="I9935" s="3"/>
      <c r="J9935" s="4"/>
      <c r="P9935" s="2"/>
      <c r="Q9935" s="3"/>
      <c r="R9935" s="4"/>
      <c r="X9935" s="2"/>
      <c r="Y9935" s="3"/>
      <c r="Z9935" s="4"/>
      <c r="AF9935" s="2"/>
      <c r="AG9935" s="3"/>
      <c r="AH9935" s="2"/>
      <c r="AN9935" s="2"/>
      <c r="AO9935" s="3"/>
      <c r="AP9935" s="2"/>
      <c r="AW9935" s="3"/>
    </row>
    <row r="9936" spans="8:49">
      <c r="H9936" s="2"/>
      <c r="I9936" s="3"/>
      <c r="J9936" s="4"/>
      <c r="P9936" s="2"/>
      <c r="Q9936" s="3"/>
      <c r="R9936" s="4"/>
      <c r="X9936" s="2"/>
      <c r="Y9936" s="3"/>
      <c r="Z9936" s="4"/>
      <c r="AF9936" s="2"/>
      <c r="AG9936" s="3"/>
      <c r="AH9936" s="2"/>
      <c r="AN9936" s="2"/>
      <c r="AO9936" s="3"/>
      <c r="AP9936" s="2"/>
      <c r="AW9936" s="3"/>
    </row>
    <row r="9937" spans="8:49">
      <c r="H9937" s="2"/>
      <c r="I9937" s="3"/>
      <c r="J9937" s="4"/>
      <c r="P9937" s="2"/>
      <c r="Q9937" s="3"/>
      <c r="R9937" s="4"/>
      <c r="X9937" s="2"/>
      <c r="Y9937" s="3"/>
      <c r="Z9937" s="4"/>
      <c r="AF9937" s="2"/>
      <c r="AG9937" s="3"/>
      <c r="AH9937" s="2"/>
      <c r="AN9937" s="2"/>
      <c r="AO9937" s="3"/>
      <c r="AP9937" s="2"/>
      <c r="AW9937" s="3"/>
    </row>
    <row r="9938" spans="8:49">
      <c r="H9938" s="2"/>
      <c r="I9938" s="3"/>
      <c r="J9938" s="4"/>
      <c r="P9938" s="2"/>
      <c r="Q9938" s="3"/>
      <c r="R9938" s="4"/>
      <c r="X9938" s="2"/>
      <c r="Y9938" s="3"/>
      <c r="Z9938" s="4"/>
      <c r="AF9938" s="2"/>
      <c r="AG9938" s="3"/>
      <c r="AH9938" s="2"/>
      <c r="AN9938" s="2"/>
      <c r="AO9938" s="3"/>
      <c r="AP9938" s="2"/>
      <c r="AW9938" s="3"/>
    </row>
    <row r="9939" spans="8:49">
      <c r="H9939" s="2"/>
      <c r="I9939" s="3"/>
      <c r="J9939" s="4"/>
      <c r="P9939" s="2"/>
      <c r="Q9939" s="3"/>
      <c r="R9939" s="4"/>
      <c r="X9939" s="2"/>
      <c r="Y9939" s="3"/>
      <c r="Z9939" s="4"/>
      <c r="AF9939" s="2"/>
      <c r="AG9939" s="3"/>
      <c r="AH9939" s="2"/>
      <c r="AN9939" s="2"/>
      <c r="AO9939" s="3"/>
      <c r="AP9939" s="2"/>
      <c r="AW9939" s="3"/>
    </row>
    <row r="9940" spans="8:49">
      <c r="H9940" s="2"/>
      <c r="I9940" s="3"/>
      <c r="J9940" s="4"/>
      <c r="P9940" s="2"/>
      <c r="Q9940" s="3"/>
      <c r="R9940" s="4"/>
      <c r="X9940" s="2"/>
      <c r="Y9940" s="3"/>
      <c r="Z9940" s="4"/>
      <c r="AF9940" s="2"/>
      <c r="AG9940" s="3"/>
      <c r="AH9940" s="2"/>
      <c r="AN9940" s="2"/>
      <c r="AO9940" s="3"/>
      <c r="AP9940" s="2"/>
      <c r="AW9940" s="3"/>
    </row>
    <row r="9941" spans="8:49">
      <c r="H9941" s="2"/>
      <c r="I9941" s="3"/>
      <c r="J9941" s="4"/>
      <c r="P9941" s="2"/>
      <c r="Q9941" s="3"/>
      <c r="R9941" s="4"/>
      <c r="X9941" s="2"/>
      <c r="Y9941" s="3"/>
      <c r="Z9941" s="4"/>
      <c r="AF9941" s="2"/>
      <c r="AG9941" s="3"/>
      <c r="AH9941" s="2"/>
      <c r="AN9941" s="2"/>
      <c r="AO9941" s="3"/>
      <c r="AP9941" s="2"/>
      <c r="AW9941" s="3"/>
    </row>
    <row r="9942" spans="8:49">
      <c r="H9942" s="2"/>
      <c r="I9942" s="3"/>
      <c r="J9942" s="4"/>
      <c r="P9942" s="2"/>
      <c r="Q9942" s="3"/>
      <c r="R9942" s="4"/>
      <c r="X9942" s="2"/>
      <c r="Y9942" s="3"/>
      <c r="Z9942" s="4"/>
      <c r="AF9942" s="2"/>
      <c r="AG9942" s="3"/>
      <c r="AH9942" s="2"/>
      <c r="AN9942" s="2"/>
      <c r="AO9942" s="3"/>
      <c r="AP9942" s="2"/>
      <c r="AW9942" s="3"/>
    </row>
    <row r="9943" spans="8:49">
      <c r="H9943" s="2"/>
      <c r="I9943" s="3"/>
      <c r="J9943" s="4"/>
      <c r="P9943" s="2"/>
      <c r="Q9943" s="3"/>
      <c r="R9943" s="4"/>
      <c r="X9943" s="2"/>
      <c r="Y9943" s="3"/>
      <c r="Z9943" s="4"/>
      <c r="AF9943" s="2"/>
      <c r="AG9943" s="3"/>
      <c r="AH9943" s="2"/>
      <c r="AN9943" s="2"/>
      <c r="AO9943" s="3"/>
      <c r="AP9943" s="2"/>
      <c r="AW9943" s="3"/>
    </row>
    <row r="9944" spans="8:49">
      <c r="H9944" s="2"/>
      <c r="I9944" s="3"/>
      <c r="J9944" s="4"/>
      <c r="P9944" s="2"/>
      <c r="Q9944" s="3"/>
      <c r="R9944" s="4"/>
      <c r="X9944" s="2"/>
      <c r="Y9944" s="3"/>
      <c r="Z9944" s="4"/>
      <c r="AF9944" s="2"/>
      <c r="AG9944" s="3"/>
      <c r="AH9944" s="2"/>
      <c r="AN9944" s="2"/>
      <c r="AO9944" s="3"/>
      <c r="AP9944" s="2"/>
      <c r="AW9944" s="3"/>
    </row>
    <row r="9945" spans="8:49">
      <c r="H9945" s="2"/>
      <c r="I9945" s="3"/>
      <c r="J9945" s="4"/>
      <c r="P9945" s="2"/>
      <c r="Q9945" s="3"/>
      <c r="R9945" s="4"/>
      <c r="X9945" s="2"/>
      <c r="Y9945" s="3"/>
      <c r="Z9945" s="4"/>
      <c r="AF9945" s="2"/>
      <c r="AG9945" s="3"/>
      <c r="AH9945" s="2"/>
      <c r="AN9945" s="2"/>
      <c r="AO9945" s="3"/>
      <c r="AP9945" s="2"/>
      <c r="AW9945" s="3"/>
    </row>
    <row r="9946" spans="8:49">
      <c r="H9946" s="2"/>
      <c r="I9946" s="3"/>
      <c r="J9946" s="4"/>
      <c r="P9946" s="2"/>
      <c r="Q9946" s="3"/>
      <c r="R9946" s="4"/>
      <c r="X9946" s="2"/>
      <c r="Y9946" s="3"/>
      <c r="Z9946" s="4"/>
      <c r="AF9946" s="2"/>
      <c r="AG9946" s="3"/>
      <c r="AH9946" s="2"/>
      <c r="AN9946" s="2"/>
      <c r="AO9946" s="3"/>
      <c r="AP9946" s="2"/>
      <c r="AW9946" s="3"/>
    </row>
    <row r="9947" spans="8:49">
      <c r="H9947" s="2"/>
      <c r="I9947" s="3"/>
      <c r="J9947" s="4"/>
      <c r="P9947" s="2"/>
      <c r="Q9947" s="3"/>
      <c r="R9947" s="4"/>
      <c r="X9947" s="2"/>
      <c r="Y9947" s="3"/>
      <c r="Z9947" s="4"/>
      <c r="AF9947" s="2"/>
      <c r="AG9947" s="3"/>
      <c r="AH9947" s="2"/>
      <c r="AN9947" s="2"/>
      <c r="AO9947" s="3"/>
      <c r="AP9947" s="2"/>
      <c r="AW9947" s="3"/>
    </row>
    <row r="9948" spans="8:49">
      <c r="H9948" s="2"/>
      <c r="I9948" s="3"/>
      <c r="J9948" s="4"/>
      <c r="P9948" s="2"/>
      <c r="Q9948" s="3"/>
      <c r="R9948" s="4"/>
      <c r="X9948" s="2"/>
      <c r="Y9948" s="3"/>
      <c r="Z9948" s="4"/>
      <c r="AF9948" s="2"/>
      <c r="AG9948" s="3"/>
      <c r="AH9948" s="2"/>
      <c r="AN9948" s="2"/>
      <c r="AO9948" s="3"/>
      <c r="AP9948" s="2"/>
      <c r="AW9948" s="3"/>
    </row>
    <row r="9949" spans="8:49">
      <c r="H9949" s="2"/>
      <c r="I9949" s="3"/>
      <c r="J9949" s="4"/>
      <c r="P9949" s="2"/>
      <c r="Q9949" s="3"/>
      <c r="R9949" s="4"/>
      <c r="X9949" s="2"/>
      <c r="Y9949" s="3"/>
      <c r="Z9949" s="4"/>
      <c r="AF9949" s="2"/>
      <c r="AG9949" s="3"/>
      <c r="AH9949" s="2"/>
      <c r="AN9949" s="2"/>
      <c r="AO9949" s="3"/>
      <c r="AP9949" s="2"/>
      <c r="AW9949" s="3"/>
    </row>
    <row r="9950" spans="8:49">
      <c r="H9950" s="2"/>
      <c r="I9950" s="3"/>
      <c r="J9950" s="4"/>
      <c r="P9950" s="2"/>
      <c r="Q9950" s="3"/>
      <c r="R9950" s="4"/>
      <c r="X9950" s="2"/>
      <c r="Y9950" s="3"/>
      <c r="Z9950" s="4"/>
      <c r="AF9950" s="2"/>
      <c r="AG9950" s="3"/>
      <c r="AH9950" s="2"/>
      <c r="AN9950" s="2"/>
      <c r="AO9950" s="3"/>
      <c r="AP9950" s="2"/>
      <c r="AW9950" s="3"/>
    </row>
    <row r="9951" spans="8:49">
      <c r="H9951" s="2"/>
      <c r="I9951" s="3"/>
      <c r="J9951" s="4"/>
      <c r="P9951" s="2"/>
      <c r="Q9951" s="3"/>
      <c r="R9951" s="4"/>
      <c r="X9951" s="2"/>
      <c r="Y9951" s="3"/>
      <c r="Z9951" s="4"/>
      <c r="AF9951" s="2"/>
      <c r="AG9951" s="3"/>
      <c r="AH9951" s="2"/>
      <c r="AN9951" s="2"/>
      <c r="AO9951" s="3"/>
      <c r="AP9951" s="2"/>
      <c r="AW9951" s="3"/>
    </row>
    <row r="9952" spans="8:49">
      <c r="H9952" s="2"/>
      <c r="I9952" s="3"/>
      <c r="J9952" s="4"/>
      <c r="P9952" s="2"/>
      <c r="Q9952" s="3"/>
      <c r="R9952" s="4"/>
      <c r="X9952" s="2"/>
      <c r="Y9952" s="3"/>
      <c r="Z9952" s="4"/>
      <c r="AF9952" s="2"/>
      <c r="AG9952" s="3"/>
      <c r="AH9952" s="2"/>
      <c r="AN9952" s="2"/>
      <c r="AO9952" s="3"/>
      <c r="AP9952" s="2"/>
      <c r="AW9952" s="3"/>
    </row>
    <row r="9953" spans="8:49">
      <c r="H9953" s="2"/>
      <c r="I9953" s="3"/>
      <c r="J9953" s="4"/>
      <c r="P9953" s="2"/>
      <c r="Q9953" s="3"/>
      <c r="R9953" s="4"/>
      <c r="X9953" s="2"/>
      <c r="Y9953" s="3"/>
      <c r="Z9953" s="4"/>
      <c r="AF9953" s="2"/>
      <c r="AG9953" s="3"/>
      <c r="AH9953" s="2"/>
      <c r="AN9953" s="2"/>
      <c r="AO9953" s="3"/>
      <c r="AP9953" s="2"/>
      <c r="AW9953" s="3"/>
    </row>
    <row r="9954" spans="8:49">
      <c r="H9954" s="2"/>
      <c r="I9954" s="3"/>
      <c r="J9954" s="4"/>
      <c r="P9954" s="2"/>
      <c r="Q9954" s="3"/>
      <c r="R9954" s="4"/>
      <c r="X9954" s="2"/>
      <c r="Y9954" s="3"/>
      <c r="Z9954" s="4"/>
      <c r="AF9954" s="2"/>
      <c r="AG9954" s="3"/>
      <c r="AH9954" s="2"/>
      <c r="AN9954" s="2"/>
      <c r="AO9954" s="3"/>
      <c r="AP9954" s="2"/>
      <c r="AW9954" s="3"/>
    </row>
    <row r="9955" spans="8:49">
      <c r="H9955" s="2"/>
      <c r="I9955" s="3"/>
      <c r="J9955" s="4"/>
      <c r="P9955" s="2"/>
      <c r="Q9955" s="3"/>
      <c r="R9955" s="4"/>
      <c r="X9955" s="2"/>
      <c r="Y9955" s="3"/>
      <c r="Z9955" s="4"/>
      <c r="AF9955" s="2"/>
      <c r="AG9955" s="3"/>
      <c r="AH9955" s="2"/>
      <c r="AN9955" s="2"/>
      <c r="AO9955" s="3"/>
      <c r="AP9955" s="2"/>
      <c r="AW9955" s="3"/>
    </row>
    <row r="9956" spans="8:49">
      <c r="H9956" s="2"/>
      <c r="I9956" s="3"/>
      <c r="J9956" s="4"/>
      <c r="P9956" s="2"/>
      <c r="Q9956" s="3"/>
      <c r="R9956" s="4"/>
      <c r="X9956" s="2"/>
      <c r="Y9956" s="3"/>
      <c r="Z9956" s="4"/>
      <c r="AF9956" s="2"/>
      <c r="AG9956" s="3"/>
      <c r="AH9956" s="2"/>
      <c r="AN9956" s="2"/>
      <c r="AO9956" s="3"/>
      <c r="AP9956" s="2"/>
      <c r="AW9956" s="3"/>
    </row>
    <row r="9957" spans="8:49">
      <c r="H9957" s="2"/>
      <c r="I9957" s="3"/>
      <c r="J9957" s="4"/>
      <c r="P9957" s="2"/>
      <c r="Q9957" s="3"/>
      <c r="R9957" s="4"/>
      <c r="X9957" s="2"/>
      <c r="Y9957" s="3"/>
      <c r="Z9957" s="4"/>
      <c r="AF9957" s="2"/>
      <c r="AG9957" s="3"/>
      <c r="AH9957" s="2"/>
      <c r="AN9957" s="2"/>
      <c r="AO9957" s="3"/>
      <c r="AP9957" s="2"/>
      <c r="AW9957" s="3"/>
    </row>
    <row r="9958" spans="8:49">
      <c r="H9958" s="2"/>
      <c r="I9958" s="3"/>
      <c r="J9958" s="4"/>
      <c r="P9958" s="2"/>
      <c r="Q9958" s="3"/>
      <c r="R9958" s="4"/>
      <c r="X9958" s="2"/>
      <c r="Y9958" s="3"/>
      <c r="Z9958" s="4"/>
      <c r="AF9958" s="2"/>
      <c r="AG9958" s="3"/>
      <c r="AH9958" s="2"/>
      <c r="AN9958" s="2"/>
      <c r="AO9958" s="3"/>
      <c r="AP9958" s="2"/>
      <c r="AW9958" s="3"/>
    </row>
    <row r="9959" spans="8:49">
      <c r="H9959" s="2"/>
      <c r="I9959" s="3"/>
      <c r="J9959" s="4"/>
      <c r="P9959" s="2"/>
      <c r="Q9959" s="3"/>
      <c r="R9959" s="4"/>
      <c r="X9959" s="2"/>
      <c r="Y9959" s="3"/>
      <c r="Z9959" s="4"/>
      <c r="AF9959" s="2"/>
      <c r="AG9959" s="3"/>
      <c r="AH9959" s="2"/>
      <c r="AN9959" s="2"/>
      <c r="AO9959" s="3"/>
      <c r="AP9959" s="2"/>
      <c r="AW9959" s="3"/>
    </row>
    <row r="9960" spans="8:49">
      <c r="H9960" s="2"/>
      <c r="I9960" s="3"/>
      <c r="J9960" s="4"/>
      <c r="P9960" s="2"/>
      <c r="Q9960" s="3"/>
      <c r="R9960" s="4"/>
      <c r="X9960" s="2"/>
      <c r="Y9960" s="3"/>
      <c r="Z9960" s="4"/>
      <c r="AF9960" s="2"/>
      <c r="AG9960" s="3"/>
      <c r="AH9960" s="2"/>
      <c r="AN9960" s="2"/>
      <c r="AO9960" s="3"/>
      <c r="AP9960" s="2"/>
      <c r="AW9960" s="3"/>
    </row>
    <row r="9961" spans="8:49">
      <c r="H9961" s="2"/>
      <c r="I9961" s="3"/>
      <c r="J9961" s="4"/>
      <c r="P9961" s="2"/>
      <c r="Q9961" s="3"/>
      <c r="R9961" s="4"/>
      <c r="X9961" s="2"/>
      <c r="Y9961" s="3"/>
      <c r="Z9961" s="4"/>
      <c r="AF9961" s="2"/>
      <c r="AG9961" s="3"/>
      <c r="AH9961" s="2"/>
      <c r="AN9961" s="2"/>
      <c r="AO9961" s="3"/>
      <c r="AP9961" s="2"/>
      <c r="AW9961" s="3"/>
    </row>
    <row r="9962" spans="8:49">
      <c r="H9962" s="2"/>
      <c r="I9962" s="3"/>
      <c r="J9962" s="4"/>
      <c r="P9962" s="2"/>
      <c r="Q9962" s="3"/>
      <c r="R9962" s="4"/>
      <c r="X9962" s="2"/>
      <c r="Y9962" s="3"/>
      <c r="Z9962" s="4"/>
      <c r="AF9962" s="2"/>
      <c r="AG9962" s="3"/>
      <c r="AH9962" s="2"/>
      <c r="AN9962" s="2"/>
      <c r="AO9962" s="3"/>
      <c r="AP9962" s="2"/>
      <c r="AW9962" s="3"/>
    </row>
    <row r="9963" spans="8:49">
      <c r="H9963" s="2"/>
      <c r="I9963" s="3"/>
      <c r="J9963" s="4"/>
      <c r="P9963" s="2"/>
      <c r="Q9963" s="3"/>
      <c r="R9963" s="4"/>
      <c r="X9963" s="2"/>
      <c r="Y9963" s="3"/>
      <c r="Z9963" s="4"/>
      <c r="AF9963" s="2"/>
      <c r="AG9963" s="3"/>
      <c r="AH9963" s="2"/>
      <c r="AN9963" s="2"/>
      <c r="AO9963" s="3"/>
      <c r="AP9963" s="2"/>
      <c r="AW9963" s="3"/>
    </row>
    <row r="9964" spans="8:49">
      <c r="H9964" s="2"/>
      <c r="I9964" s="3"/>
      <c r="J9964" s="4"/>
      <c r="P9964" s="2"/>
      <c r="Q9964" s="3"/>
      <c r="R9964" s="4"/>
      <c r="X9964" s="2"/>
      <c r="Y9964" s="3"/>
      <c r="Z9964" s="4"/>
      <c r="AF9964" s="2"/>
      <c r="AG9964" s="3"/>
      <c r="AH9964" s="2"/>
      <c r="AN9964" s="2"/>
      <c r="AO9964" s="3"/>
      <c r="AP9964" s="2"/>
      <c r="AW9964" s="3"/>
    </row>
    <row r="9965" spans="8:49">
      <c r="H9965" s="2"/>
      <c r="I9965" s="3"/>
      <c r="J9965" s="4"/>
      <c r="P9965" s="2"/>
      <c r="Q9965" s="3"/>
      <c r="R9965" s="4"/>
      <c r="X9965" s="2"/>
      <c r="Y9965" s="3"/>
      <c r="Z9965" s="4"/>
      <c r="AF9965" s="2"/>
      <c r="AG9965" s="3"/>
      <c r="AH9965" s="2"/>
      <c r="AN9965" s="2"/>
      <c r="AO9965" s="3"/>
      <c r="AP9965" s="2"/>
      <c r="AW9965" s="3"/>
    </row>
    <row r="9966" spans="8:49">
      <c r="H9966" s="2"/>
      <c r="I9966" s="3"/>
      <c r="J9966" s="4"/>
      <c r="P9966" s="2"/>
      <c r="Q9966" s="3"/>
      <c r="R9966" s="4"/>
      <c r="X9966" s="2"/>
      <c r="Y9966" s="3"/>
      <c r="Z9966" s="4"/>
      <c r="AF9966" s="2"/>
      <c r="AG9966" s="3"/>
      <c r="AH9966" s="2"/>
      <c r="AN9966" s="2"/>
      <c r="AO9966" s="3"/>
      <c r="AP9966" s="2"/>
      <c r="AW9966" s="3"/>
    </row>
    <row r="9967" spans="8:49">
      <c r="H9967" s="2"/>
      <c r="I9967" s="3"/>
      <c r="J9967" s="4"/>
      <c r="P9967" s="2"/>
      <c r="Q9967" s="3"/>
      <c r="R9967" s="4"/>
      <c r="X9967" s="2"/>
      <c r="Y9967" s="3"/>
      <c r="Z9967" s="4"/>
      <c r="AF9967" s="2"/>
      <c r="AG9967" s="3"/>
      <c r="AH9967" s="2"/>
      <c r="AN9967" s="2"/>
      <c r="AO9967" s="3"/>
      <c r="AP9967" s="2"/>
      <c r="AW9967" s="3"/>
    </row>
    <row r="9968" spans="8:49">
      <c r="H9968" s="2"/>
      <c r="I9968" s="3"/>
      <c r="J9968" s="4"/>
      <c r="P9968" s="2"/>
      <c r="Q9968" s="3"/>
      <c r="R9968" s="4"/>
      <c r="X9968" s="2"/>
      <c r="Y9968" s="3"/>
      <c r="Z9968" s="4"/>
      <c r="AF9968" s="2"/>
      <c r="AG9968" s="3"/>
      <c r="AH9968" s="2"/>
      <c r="AN9968" s="2"/>
      <c r="AO9968" s="3"/>
      <c r="AP9968" s="2"/>
      <c r="AW9968" s="3"/>
    </row>
    <row r="9969" spans="8:49">
      <c r="H9969" s="2"/>
      <c r="I9969" s="3"/>
      <c r="J9969" s="4"/>
      <c r="P9969" s="2"/>
      <c r="Q9969" s="3"/>
      <c r="R9969" s="4"/>
      <c r="X9969" s="2"/>
      <c r="Y9969" s="3"/>
      <c r="Z9969" s="4"/>
      <c r="AF9969" s="2"/>
      <c r="AG9969" s="3"/>
      <c r="AH9969" s="2"/>
      <c r="AN9969" s="2"/>
      <c r="AO9969" s="3"/>
      <c r="AP9969" s="2"/>
      <c r="AW9969" s="3"/>
    </row>
    <row r="9970" spans="8:49">
      <c r="H9970" s="2"/>
      <c r="I9970" s="3"/>
      <c r="J9970" s="4"/>
      <c r="P9970" s="2"/>
      <c r="Q9970" s="3"/>
      <c r="R9970" s="4"/>
      <c r="X9970" s="2"/>
      <c r="Y9970" s="3"/>
      <c r="Z9970" s="4"/>
      <c r="AF9970" s="2"/>
      <c r="AG9970" s="3"/>
      <c r="AH9970" s="2"/>
      <c r="AN9970" s="2"/>
      <c r="AO9970" s="3"/>
      <c r="AP9970" s="2"/>
      <c r="AW9970" s="3"/>
    </row>
    <row r="9971" spans="8:49">
      <c r="H9971" s="2"/>
      <c r="I9971" s="3"/>
      <c r="J9971" s="4"/>
      <c r="P9971" s="2"/>
      <c r="Q9971" s="3"/>
      <c r="R9971" s="4"/>
      <c r="X9971" s="2"/>
      <c r="Y9971" s="3"/>
      <c r="Z9971" s="4"/>
      <c r="AF9971" s="2"/>
      <c r="AG9971" s="3"/>
      <c r="AH9971" s="2"/>
      <c r="AN9971" s="2"/>
      <c r="AO9971" s="3"/>
      <c r="AP9971" s="2"/>
      <c r="AW9971" s="3"/>
    </row>
    <row r="9972" spans="8:49">
      <c r="H9972" s="2"/>
      <c r="I9972" s="3"/>
      <c r="J9972" s="4"/>
      <c r="P9972" s="2"/>
      <c r="Q9972" s="3"/>
      <c r="R9972" s="4"/>
      <c r="X9972" s="2"/>
      <c r="Y9972" s="3"/>
      <c r="Z9972" s="4"/>
      <c r="AF9972" s="2"/>
      <c r="AG9972" s="3"/>
      <c r="AH9972" s="2"/>
      <c r="AN9972" s="2"/>
      <c r="AO9972" s="3"/>
      <c r="AP9972" s="2"/>
      <c r="AW9972" s="3"/>
    </row>
    <row r="9973" spans="8:49">
      <c r="H9973" s="2"/>
      <c r="I9973" s="3"/>
      <c r="J9973" s="4"/>
      <c r="P9973" s="2"/>
      <c r="Q9973" s="3"/>
      <c r="R9973" s="4"/>
      <c r="X9973" s="2"/>
      <c r="Y9973" s="3"/>
      <c r="Z9973" s="4"/>
      <c r="AF9973" s="2"/>
      <c r="AG9973" s="3"/>
      <c r="AH9973" s="2"/>
      <c r="AN9973" s="2"/>
      <c r="AO9973" s="3"/>
      <c r="AP9973" s="2"/>
      <c r="AW9973" s="3"/>
    </row>
    <row r="9974" spans="8:49">
      <c r="H9974" s="2"/>
      <c r="I9974" s="3"/>
      <c r="J9974" s="4"/>
      <c r="P9974" s="2"/>
      <c r="Q9974" s="3"/>
      <c r="R9974" s="4"/>
      <c r="X9974" s="2"/>
      <c r="Y9974" s="3"/>
      <c r="Z9974" s="4"/>
      <c r="AF9974" s="2"/>
      <c r="AG9974" s="3"/>
      <c r="AH9974" s="2"/>
      <c r="AN9974" s="2"/>
      <c r="AO9974" s="3"/>
      <c r="AP9974" s="2"/>
      <c r="AW9974" s="3"/>
    </row>
    <row r="9975" spans="8:49">
      <c r="H9975" s="2"/>
      <c r="I9975" s="3"/>
      <c r="J9975" s="4"/>
      <c r="P9975" s="2"/>
      <c r="Q9975" s="3"/>
      <c r="R9975" s="4"/>
      <c r="X9975" s="2"/>
      <c r="Y9975" s="3"/>
      <c r="Z9975" s="4"/>
      <c r="AF9975" s="2"/>
      <c r="AG9975" s="3"/>
      <c r="AH9975" s="2"/>
      <c r="AN9975" s="2"/>
      <c r="AO9975" s="3"/>
      <c r="AP9975" s="2"/>
      <c r="AW9975" s="3"/>
    </row>
    <row r="9976" spans="8:49">
      <c r="H9976" s="2"/>
      <c r="I9976" s="3"/>
      <c r="J9976" s="4"/>
      <c r="P9976" s="2"/>
      <c r="Q9976" s="3"/>
      <c r="R9976" s="4"/>
      <c r="X9976" s="2"/>
      <c r="Y9976" s="3"/>
      <c r="Z9976" s="4"/>
      <c r="AF9976" s="2"/>
      <c r="AG9976" s="3"/>
      <c r="AH9976" s="2"/>
      <c r="AN9976" s="2"/>
      <c r="AO9976" s="3"/>
      <c r="AP9976" s="2"/>
      <c r="AW9976" s="3"/>
    </row>
    <row r="9977" spans="8:49">
      <c r="H9977" s="2"/>
      <c r="I9977" s="3"/>
      <c r="J9977" s="4"/>
      <c r="P9977" s="2"/>
      <c r="Q9977" s="3"/>
      <c r="R9977" s="4"/>
      <c r="X9977" s="2"/>
      <c r="Y9977" s="3"/>
      <c r="Z9977" s="4"/>
      <c r="AF9977" s="2"/>
      <c r="AG9977" s="3"/>
      <c r="AH9977" s="2"/>
      <c r="AN9977" s="2"/>
      <c r="AO9977" s="3"/>
      <c r="AP9977" s="2"/>
      <c r="AW9977" s="3"/>
    </row>
    <row r="9978" spans="8:49">
      <c r="H9978" s="2"/>
      <c r="I9978" s="3"/>
      <c r="J9978" s="4"/>
      <c r="P9978" s="2"/>
      <c r="Q9978" s="3"/>
      <c r="R9978" s="4"/>
      <c r="X9978" s="2"/>
      <c r="Y9978" s="3"/>
      <c r="Z9978" s="4"/>
      <c r="AF9978" s="2"/>
      <c r="AG9978" s="3"/>
      <c r="AH9978" s="2"/>
      <c r="AN9978" s="2"/>
      <c r="AO9978" s="3"/>
      <c r="AP9978" s="2"/>
      <c r="AW9978" s="3"/>
    </row>
    <row r="9979" spans="8:49">
      <c r="H9979" s="2"/>
      <c r="I9979" s="3"/>
      <c r="J9979" s="4"/>
      <c r="P9979" s="2"/>
      <c r="Q9979" s="3"/>
      <c r="R9979" s="4"/>
      <c r="X9979" s="2"/>
      <c r="Y9979" s="3"/>
      <c r="Z9979" s="4"/>
      <c r="AF9979" s="2"/>
      <c r="AG9979" s="3"/>
      <c r="AH9979" s="2"/>
      <c r="AN9979" s="2"/>
      <c r="AO9979" s="3"/>
      <c r="AP9979" s="2"/>
      <c r="AW9979" s="3"/>
    </row>
    <row r="9980" spans="8:49">
      <c r="H9980" s="2"/>
      <c r="I9980" s="3"/>
      <c r="J9980" s="4"/>
      <c r="P9980" s="2"/>
      <c r="Q9980" s="3"/>
      <c r="R9980" s="4"/>
      <c r="X9980" s="2"/>
      <c r="Y9980" s="3"/>
      <c r="Z9980" s="4"/>
      <c r="AF9980" s="2"/>
      <c r="AG9980" s="3"/>
      <c r="AH9980" s="2"/>
      <c r="AN9980" s="2"/>
      <c r="AO9980" s="3"/>
      <c r="AP9980" s="2"/>
      <c r="AW9980" s="3"/>
    </row>
    <row r="9981" spans="8:49">
      <c r="H9981" s="2"/>
      <c r="I9981" s="3"/>
      <c r="J9981" s="4"/>
      <c r="P9981" s="2"/>
      <c r="Q9981" s="3"/>
      <c r="R9981" s="4"/>
      <c r="X9981" s="2"/>
      <c r="Y9981" s="3"/>
      <c r="Z9981" s="4"/>
      <c r="AF9981" s="2"/>
      <c r="AG9981" s="3"/>
      <c r="AH9981" s="2"/>
      <c r="AN9981" s="2"/>
      <c r="AO9981" s="3"/>
      <c r="AP9981" s="2"/>
      <c r="AW9981" s="3"/>
    </row>
    <row r="9982" spans="8:49">
      <c r="H9982" s="2"/>
      <c r="I9982" s="3"/>
      <c r="J9982" s="4"/>
      <c r="P9982" s="2"/>
      <c r="Q9982" s="3"/>
      <c r="R9982" s="4"/>
      <c r="X9982" s="2"/>
      <c r="Y9982" s="3"/>
      <c r="Z9982" s="4"/>
      <c r="AF9982" s="2"/>
      <c r="AG9982" s="3"/>
      <c r="AH9982" s="2"/>
      <c r="AN9982" s="2"/>
      <c r="AO9982" s="3"/>
      <c r="AP9982" s="2"/>
      <c r="AW9982" s="3"/>
    </row>
    <row r="9983" spans="8:49">
      <c r="H9983" s="2"/>
      <c r="I9983" s="3"/>
      <c r="J9983" s="4"/>
      <c r="P9983" s="2"/>
      <c r="Q9983" s="3"/>
      <c r="R9983" s="4"/>
      <c r="X9983" s="2"/>
      <c r="Y9983" s="3"/>
      <c r="Z9983" s="4"/>
      <c r="AF9983" s="2"/>
      <c r="AG9983" s="3"/>
      <c r="AH9983" s="2"/>
      <c r="AN9983" s="2"/>
      <c r="AO9983" s="3"/>
      <c r="AP9983" s="2"/>
      <c r="AW9983" s="3"/>
    </row>
    <row r="9984" spans="8:49">
      <c r="H9984" s="2"/>
      <c r="I9984" s="3"/>
      <c r="J9984" s="4"/>
      <c r="P9984" s="2"/>
      <c r="Q9984" s="3"/>
      <c r="R9984" s="4"/>
      <c r="X9984" s="2"/>
      <c r="Y9984" s="3"/>
      <c r="Z9984" s="4"/>
      <c r="AF9984" s="2"/>
      <c r="AG9984" s="3"/>
      <c r="AH9984" s="2"/>
      <c r="AN9984" s="2"/>
      <c r="AO9984" s="3"/>
      <c r="AP9984" s="2"/>
      <c r="AW9984" s="3"/>
    </row>
    <row r="9985" spans="8:49">
      <c r="H9985" s="2"/>
      <c r="I9985" s="3"/>
      <c r="J9985" s="4"/>
      <c r="P9985" s="2"/>
      <c r="Q9985" s="3"/>
      <c r="R9985" s="4"/>
      <c r="X9985" s="2"/>
      <c r="Y9985" s="3"/>
      <c r="Z9985" s="4"/>
      <c r="AF9985" s="2"/>
      <c r="AG9985" s="3"/>
      <c r="AH9985" s="2"/>
      <c r="AN9985" s="2"/>
      <c r="AO9985" s="3"/>
      <c r="AP9985" s="2"/>
      <c r="AW9985" s="3"/>
    </row>
    <row r="9986" spans="8:49">
      <c r="H9986" s="2"/>
      <c r="I9986" s="3"/>
      <c r="J9986" s="4"/>
      <c r="P9986" s="2"/>
      <c r="Q9986" s="3"/>
      <c r="R9986" s="4"/>
      <c r="X9986" s="2"/>
      <c r="Y9986" s="3"/>
      <c r="Z9986" s="4"/>
      <c r="AF9986" s="2"/>
      <c r="AG9986" s="3"/>
      <c r="AH9986" s="2"/>
      <c r="AN9986" s="2"/>
      <c r="AO9986" s="3"/>
      <c r="AP9986" s="2"/>
      <c r="AW9986" s="3"/>
    </row>
    <row r="9987" spans="8:49">
      <c r="H9987" s="2"/>
      <c r="I9987" s="3"/>
      <c r="J9987" s="4"/>
      <c r="P9987" s="2"/>
      <c r="Q9987" s="3"/>
      <c r="R9987" s="4"/>
      <c r="X9987" s="2"/>
      <c r="Y9987" s="3"/>
      <c r="Z9987" s="4"/>
      <c r="AF9987" s="2"/>
      <c r="AG9987" s="3"/>
      <c r="AH9987" s="2"/>
      <c r="AN9987" s="2"/>
      <c r="AO9987" s="3"/>
      <c r="AP9987" s="2"/>
      <c r="AW9987" s="3"/>
    </row>
    <row r="9988" spans="8:49">
      <c r="H9988" s="2"/>
      <c r="I9988" s="3"/>
      <c r="J9988" s="4"/>
      <c r="P9988" s="2"/>
      <c r="Q9988" s="3"/>
      <c r="R9988" s="4"/>
      <c r="X9988" s="2"/>
      <c r="Y9988" s="3"/>
      <c r="Z9988" s="4"/>
      <c r="AF9988" s="2"/>
      <c r="AG9988" s="3"/>
      <c r="AH9988" s="2"/>
      <c r="AN9988" s="2"/>
      <c r="AO9988" s="3"/>
      <c r="AP9988" s="2"/>
      <c r="AW9988" s="3"/>
    </row>
    <row r="9989" spans="8:49">
      <c r="H9989" s="2"/>
      <c r="I9989" s="3"/>
      <c r="J9989" s="4"/>
      <c r="P9989" s="2"/>
      <c r="Q9989" s="3"/>
      <c r="R9989" s="4"/>
      <c r="X9989" s="2"/>
      <c r="Y9989" s="3"/>
      <c r="Z9989" s="4"/>
      <c r="AF9989" s="2"/>
      <c r="AG9989" s="3"/>
      <c r="AH9989" s="2"/>
      <c r="AN9989" s="2"/>
      <c r="AO9989" s="3"/>
      <c r="AP9989" s="2"/>
      <c r="AW9989" s="3"/>
    </row>
    <row r="9990" spans="8:49">
      <c r="H9990" s="2"/>
      <c r="I9990" s="3"/>
      <c r="J9990" s="4"/>
      <c r="P9990" s="2"/>
      <c r="Q9990" s="3"/>
      <c r="R9990" s="4"/>
      <c r="X9990" s="2"/>
      <c r="Y9990" s="3"/>
      <c r="Z9990" s="4"/>
      <c r="AF9990" s="2"/>
      <c r="AG9990" s="3"/>
      <c r="AH9990" s="2"/>
      <c r="AN9990" s="2"/>
      <c r="AO9990" s="3"/>
      <c r="AP9990" s="2"/>
      <c r="AW9990" s="3"/>
    </row>
    <row r="9991" spans="8:49">
      <c r="H9991" s="2"/>
      <c r="I9991" s="3"/>
      <c r="J9991" s="4"/>
      <c r="P9991" s="2"/>
      <c r="Q9991" s="3"/>
      <c r="R9991" s="4"/>
      <c r="X9991" s="2"/>
      <c r="Y9991" s="3"/>
      <c r="Z9991" s="4"/>
      <c r="AF9991" s="2"/>
      <c r="AG9991" s="3"/>
      <c r="AH9991" s="2"/>
      <c r="AN9991" s="2"/>
      <c r="AO9991" s="3"/>
      <c r="AP9991" s="2"/>
      <c r="AW9991" s="3"/>
    </row>
    <row r="9992" spans="8:49">
      <c r="H9992" s="2"/>
      <c r="I9992" s="3"/>
      <c r="J9992" s="4"/>
      <c r="P9992" s="2"/>
      <c r="Q9992" s="3"/>
      <c r="R9992" s="4"/>
      <c r="X9992" s="2"/>
      <c r="Y9992" s="3"/>
      <c r="Z9992" s="4"/>
      <c r="AF9992" s="2"/>
      <c r="AG9992" s="3"/>
      <c r="AH9992" s="2"/>
      <c r="AN9992" s="2"/>
      <c r="AO9992" s="3"/>
      <c r="AP9992" s="2"/>
      <c r="AW9992" s="3"/>
    </row>
    <row r="9993" spans="8:49">
      <c r="H9993" s="2"/>
      <c r="I9993" s="3"/>
      <c r="J9993" s="4"/>
      <c r="P9993" s="2"/>
      <c r="Q9993" s="3"/>
      <c r="R9993" s="4"/>
      <c r="X9993" s="2"/>
      <c r="Y9993" s="3"/>
      <c r="Z9993" s="4"/>
      <c r="AF9993" s="2"/>
      <c r="AG9993" s="3"/>
      <c r="AH9993" s="2"/>
      <c r="AN9993" s="2"/>
      <c r="AO9993" s="3"/>
      <c r="AP9993" s="2"/>
      <c r="AW9993" s="3"/>
    </row>
    <row r="9994" spans="8:49">
      <c r="H9994" s="2"/>
      <c r="I9994" s="3"/>
      <c r="J9994" s="4"/>
      <c r="P9994" s="2"/>
      <c r="Q9994" s="3"/>
      <c r="R9994" s="4"/>
      <c r="X9994" s="2"/>
      <c r="Y9994" s="3"/>
      <c r="Z9994" s="4"/>
      <c r="AF9994" s="2"/>
      <c r="AG9994" s="3"/>
      <c r="AH9994" s="2"/>
      <c r="AN9994" s="2"/>
      <c r="AO9994" s="3"/>
      <c r="AP9994" s="2"/>
      <c r="AW9994" s="3"/>
    </row>
    <row r="9995" spans="8:49">
      <c r="H9995" s="2"/>
      <c r="I9995" s="3"/>
      <c r="J9995" s="4"/>
      <c r="P9995" s="2"/>
      <c r="Q9995" s="3"/>
      <c r="R9995" s="4"/>
      <c r="X9995" s="2"/>
      <c r="Y9995" s="3"/>
      <c r="Z9995" s="4"/>
      <c r="AF9995" s="2"/>
      <c r="AG9995" s="3"/>
      <c r="AH9995" s="2"/>
      <c r="AN9995" s="2"/>
      <c r="AO9995" s="3"/>
      <c r="AP9995" s="2"/>
      <c r="AW9995" s="3"/>
    </row>
    <row r="9996" spans="8:49">
      <c r="H9996" s="2"/>
      <c r="I9996" s="3"/>
      <c r="J9996" s="4"/>
      <c r="P9996" s="2"/>
      <c r="Q9996" s="3"/>
      <c r="R9996" s="4"/>
      <c r="X9996" s="2"/>
      <c r="Y9996" s="3"/>
      <c r="Z9996" s="4"/>
      <c r="AF9996" s="2"/>
      <c r="AG9996" s="3"/>
      <c r="AH9996" s="2"/>
      <c r="AN9996" s="2"/>
      <c r="AO9996" s="3"/>
      <c r="AP9996" s="2"/>
      <c r="AW9996" s="3"/>
    </row>
    <row r="9997" spans="8:49">
      <c r="H9997" s="2"/>
      <c r="I9997" s="3"/>
      <c r="J9997" s="4"/>
      <c r="P9997" s="2"/>
      <c r="Q9997" s="3"/>
      <c r="R9997" s="4"/>
      <c r="X9997" s="2"/>
      <c r="Y9997" s="3"/>
      <c r="Z9997" s="4"/>
      <c r="AF9997" s="2"/>
      <c r="AG9997" s="3"/>
      <c r="AH9997" s="2"/>
      <c r="AN9997" s="2"/>
      <c r="AO9997" s="3"/>
      <c r="AP9997" s="2"/>
      <c r="AW9997" s="3"/>
    </row>
    <row r="9998" spans="8:49">
      <c r="H9998" s="2"/>
      <c r="I9998" s="3"/>
      <c r="J9998" s="4"/>
      <c r="P9998" s="2"/>
      <c r="Q9998" s="3"/>
      <c r="R9998" s="4"/>
      <c r="X9998" s="2"/>
      <c r="Y9998" s="3"/>
      <c r="Z9998" s="4"/>
      <c r="AF9998" s="2"/>
      <c r="AG9998" s="3"/>
      <c r="AH9998" s="2"/>
      <c r="AN9998" s="2"/>
      <c r="AO9998" s="3"/>
      <c r="AP9998" s="2"/>
      <c r="AW9998" s="3"/>
    </row>
    <row r="9999" spans="8:49">
      <c r="H9999" s="2"/>
      <c r="I9999" s="3"/>
      <c r="J9999" s="4"/>
      <c r="P9999" s="2"/>
      <c r="Q9999" s="3"/>
      <c r="R9999" s="4"/>
      <c r="X9999" s="2"/>
      <c r="Y9999" s="3"/>
      <c r="Z9999" s="4"/>
      <c r="AF9999" s="2"/>
      <c r="AG9999" s="3"/>
      <c r="AH9999" s="2"/>
      <c r="AN9999" s="2"/>
      <c r="AO9999" s="3"/>
      <c r="AP9999" s="2"/>
      <c r="AW9999" s="3"/>
    </row>
    <row r="10000" spans="8:49">
      <c r="H10000" s="2"/>
      <c r="I10000" s="3"/>
      <c r="J10000" s="4"/>
      <c r="P10000" s="2"/>
      <c r="Q10000" s="3"/>
      <c r="R10000" s="4"/>
      <c r="X10000" s="2"/>
      <c r="Y10000" s="3"/>
      <c r="Z10000" s="4"/>
      <c r="AF10000" s="2"/>
      <c r="AG10000" s="3"/>
      <c r="AH10000" s="2"/>
      <c r="AN10000" s="2"/>
      <c r="AO10000" s="3"/>
      <c r="AP10000" s="2"/>
      <c r="AW10000" s="3"/>
    </row>
    <row r="10001" spans="8:49">
      <c r="H10001" s="2"/>
      <c r="I10001" s="3"/>
      <c r="J10001" s="4"/>
      <c r="P10001" s="2"/>
      <c r="Q10001" s="3"/>
      <c r="R10001" s="4"/>
      <c r="X10001" s="2"/>
      <c r="Y10001" s="3"/>
      <c r="Z10001" s="4"/>
      <c r="AF10001" s="2"/>
      <c r="AG10001" s="3"/>
      <c r="AH10001" s="2"/>
      <c r="AN10001" s="2"/>
      <c r="AO10001" s="3"/>
      <c r="AP10001" s="2"/>
      <c r="AW10001" s="3"/>
    </row>
    <row r="10002" spans="8:49">
      <c r="H10002" s="2"/>
      <c r="I10002" s="3"/>
      <c r="J10002" s="4"/>
      <c r="P10002" s="2"/>
      <c r="Q10002" s="3"/>
      <c r="R10002" s="4"/>
      <c r="X10002" s="2"/>
      <c r="Y10002" s="3"/>
      <c r="Z10002" s="4"/>
      <c r="AF10002" s="2"/>
      <c r="AG10002" s="3"/>
      <c r="AH10002" s="2"/>
      <c r="AN10002" s="2"/>
      <c r="AO10002" s="3"/>
      <c r="AP10002" s="2"/>
      <c r="AW10002" s="3"/>
    </row>
    <row r="10003" spans="8:49">
      <c r="H10003" s="2"/>
      <c r="I10003" s="3"/>
      <c r="J10003" s="4"/>
      <c r="P10003" s="2"/>
      <c r="Q10003" s="3"/>
      <c r="R10003" s="4"/>
      <c r="X10003" s="2"/>
      <c r="Y10003" s="3"/>
      <c r="Z10003" s="4"/>
      <c r="AF10003" s="2"/>
      <c r="AG10003" s="3"/>
      <c r="AH10003" s="2"/>
      <c r="AN10003" s="2"/>
      <c r="AO10003" s="3"/>
      <c r="AP10003" s="2"/>
      <c r="AW10003" s="3"/>
    </row>
    <row r="10004" spans="8:49">
      <c r="H10004" s="2"/>
      <c r="I10004" s="3"/>
      <c r="J10004" s="4"/>
      <c r="P10004" s="2"/>
      <c r="Q10004" s="3"/>
      <c r="R10004" s="4"/>
      <c r="X10004" s="2"/>
      <c r="Y10004" s="3"/>
      <c r="Z10004" s="4"/>
      <c r="AF10004" s="2"/>
      <c r="AG10004" s="3"/>
      <c r="AH10004" s="2"/>
      <c r="AN10004" s="2"/>
      <c r="AO10004" s="3"/>
      <c r="AP10004" s="2"/>
      <c r="AW10004" s="3"/>
    </row>
    <row r="10005" spans="8:49">
      <c r="H10005" s="2"/>
      <c r="I10005" s="3"/>
      <c r="J10005" s="4"/>
      <c r="P10005" s="2"/>
      <c r="Q10005" s="3"/>
      <c r="R10005" s="4"/>
      <c r="X10005" s="2"/>
      <c r="Y10005" s="3"/>
      <c r="Z10005" s="4"/>
      <c r="AF10005" s="2"/>
      <c r="AG10005" s="3"/>
      <c r="AH10005" s="2"/>
      <c r="AN10005" s="2"/>
      <c r="AO10005" s="3"/>
      <c r="AP10005" s="2"/>
      <c r="AW10005" s="3"/>
    </row>
    <row r="10006" spans="8:49">
      <c r="H10006" s="2"/>
      <c r="I10006" s="3"/>
      <c r="J10006" s="4"/>
      <c r="P10006" s="2"/>
      <c r="Q10006" s="3"/>
      <c r="R10006" s="4"/>
      <c r="X10006" s="2"/>
      <c r="Y10006" s="3"/>
      <c r="Z10006" s="4"/>
      <c r="AF10006" s="2"/>
      <c r="AG10006" s="3"/>
      <c r="AH10006" s="2"/>
      <c r="AN10006" s="2"/>
      <c r="AO10006" s="3"/>
      <c r="AP10006" s="2"/>
      <c r="AW10006" s="3"/>
    </row>
    <row r="10007" spans="8:49">
      <c r="H10007" s="2"/>
      <c r="I10007" s="3"/>
      <c r="J10007" s="4"/>
      <c r="P10007" s="2"/>
      <c r="Q10007" s="3"/>
      <c r="R10007" s="4"/>
      <c r="X10007" s="2"/>
      <c r="Y10007" s="3"/>
      <c r="Z10007" s="4"/>
      <c r="AF10007" s="2"/>
      <c r="AG10007" s="3"/>
      <c r="AH10007" s="2"/>
      <c r="AN10007" s="2"/>
      <c r="AO10007" s="3"/>
      <c r="AP10007" s="2"/>
      <c r="AW10007" s="3"/>
    </row>
    <row r="10008" spans="8:49">
      <c r="H10008" s="2"/>
      <c r="I10008" s="3"/>
      <c r="J10008" s="4"/>
      <c r="P10008" s="2"/>
      <c r="Q10008" s="3"/>
      <c r="R10008" s="4"/>
      <c r="X10008" s="2"/>
      <c r="Y10008" s="3"/>
      <c r="Z10008" s="4"/>
      <c r="AF10008" s="2"/>
      <c r="AG10008" s="3"/>
      <c r="AH10008" s="2"/>
      <c r="AN10008" s="2"/>
      <c r="AO10008" s="3"/>
      <c r="AP10008" s="2"/>
      <c r="AW10008" s="3"/>
    </row>
    <row r="10009" spans="8:49">
      <c r="H10009" s="2"/>
      <c r="I10009" s="3"/>
      <c r="J10009" s="4"/>
      <c r="P10009" s="2"/>
      <c r="Q10009" s="3"/>
      <c r="R10009" s="4"/>
      <c r="X10009" s="2"/>
      <c r="Y10009" s="3"/>
      <c r="Z10009" s="4"/>
      <c r="AF10009" s="2"/>
      <c r="AG10009" s="3"/>
      <c r="AH10009" s="2"/>
      <c r="AN10009" s="2"/>
      <c r="AO10009" s="3"/>
      <c r="AP10009" s="2"/>
      <c r="AW10009" s="3"/>
    </row>
    <row r="10010" spans="8:49">
      <c r="H10010" s="2"/>
      <c r="I10010" s="3"/>
      <c r="J10010" s="4"/>
      <c r="P10010" s="2"/>
      <c r="Q10010" s="3"/>
      <c r="R10010" s="4"/>
      <c r="X10010" s="2"/>
      <c r="Y10010" s="3"/>
      <c r="Z10010" s="4"/>
      <c r="AF10010" s="2"/>
      <c r="AG10010" s="3"/>
      <c r="AH10010" s="2"/>
      <c r="AN10010" s="2"/>
      <c r="AO10010" s="3"/>
      <c r="AP10010" s="2"/>
      <c r="AW10010" s="3"/>
    </row>
    <row r="10011" spans="8:49">
      <c r="H10011" s="2"/>
      <c r="I10011" s="3"/>
      <c r="J10011" s="4"/>
      <c r="P10011" s="2"/>
      <c r="Q10011" s="3"/>
      <c r="R10011" s="4"/>
      <c r="X10011" s="2"/>
      <c r="Y10011" s="3"/>
      <c r="Z10011" s="4"/>
      <c r="AF10011" s="2"/>
      <c r="AG10011" s="3"/>
      <c r="AH10011" s="2"/>
      <c r="AN10011" s="2"/>
      <c r="AO10011" s="3"/>
      <c r="AP10011" s="2"/>
      <c r="AW10011" s="3"/>
    </row>
    <row r="10012" spans="8:49">
      <c r="H10012" s="2"/>
      <c r="I10012" s="3"/>
      <c r="J10012" s="4"/>
      <c r="P10012" s="2"/>
      <c r="Q10012" s="3"/>
      <c r="R10012" s="4"/>
      <c r="X10012" s="2"/>
      <c r="Y10012" s="3"/>
      <c r="Z10012" s="4"/>
      <c r="AF10012" s="2"/>
      <c r="AG10012" s="3"/>
      <c r="AH10012" s="2"/>
      <c r="AN10012" s="2"/>
      <c r="AO10012" s="3"/>
      <c r="AP10012" s="2"/>
      <c r="AW10012" s="3"/>
    </row>
    <row r="10013" spans="8:49">
      <c r="H10013" s="2"/>
      <c r="I10013" s="3"/>
      <c r="J10013" s="4"/>
      <c r="P10013" s="2"/>
      <c r="Q10013" s="3"/>
      <c r="R10013" s="4"/>
      <c r="X10013" s="2"/>
      <c r="Y10013" s="3"/>
      <c r="Z10013" s="4"/>
      <c r="AF10013" s="2"/>
      <c r="AG10013" s="3"/>
      <c r="AH10013" s="2"/>
      <c r="AN10013" s="2"/>
      <c r="AO10013" s="3"/>
      <c r="AP10013" s="2"/>
      <c r="AW10013" s="3"/>
    </row>
    <row r="10014" spans="8:49">
      <c r="H10014" s="2"/>
      <c r="I10014" s="3"/>
      <c r="J10014" s="4"/>
      <c r="P10014" s="2"/>
      <c r="Q10014" s="3"/>
      <c r="R10014" s="4"/>
      <c r="X10014" s="2"/>
      <c r="Y10014" s="3"/>
      <c r="Z10014" s="4"/>
      <c r="AF10014" s="2"/>
      <c r="AG10014" s="3"/>
      <c r="AH10014" s="2"/>
      <c r="AN10014" s="2"/>
      <c r="AO10014" s="3"/>
      <c r="AP10014" s="2"/>
      <c r="AW10014" s="3"/>
    </row>
    <row r="10015" spans="8:49">
      <c r="H10015" s="2"/>
      <c r="I10015" s="3"/>
      <c r="J10015" s="4"/>
      <c r="P10015" s="2"/>
      <c r="Q10015" s="3"/>
      <c r="R10015" s="4"/>
      <c r="X10015" s="2"/>
      <c r="Y10015" s="3"/>
      <c r="Z10015" s="4"/>
      <c r="AF10015" s="2"/>
      <c r="AG10015" s="3"/>
      <c r="AH10015" s="2"/>
      <c r="AN10015" s="2"/>
      <c r="AO10015" s="3"/>
      <c r="AP10015" s="2"/>
      <c r="AW10015" s="3"/>
    </row>
    <row r="10016" spans="8:49">
      <c r="H10016" s="2"/>
      <c r="I10016" s="3"/>
      <c r="J10016" s="4"/>
      <c r="P10016" s="2"/>
      <c r="Q10016" s="3"/>
      <c r="R10016" s="4"/>
      <c r="X10016" s="2"/>
      <c r="Y10016" s="3"/>
      <c r="Z10016" s="4"/>
      <c r="AF10016" s="2"/>
      <c r="AG10016" s="3"/>
      <c r="AH10016" s="2"/>
      <c r="AN10016" s="2"/>
      <c r="AO10016" s="3"/>
      <c r="AP10016" s="2"/>
      <c r="AW10016" s="3"/>
    </row>
    <row r="10017" spans="8:49">
      <c r="H10017" s="2"/>
      <c r="I10017" s="3"/>
      <c r="J10017" s="4"/>
      <c r="P10017" s="2"/>
      <c r="Q10017" s="3"/>
      <c r="R10017" s="4"/>
      <c r="X10017" s="2"/>
      <c r="Y10017" s="3"/>
      <c r="Z10017" s="4"/>
      <c r="AF10017" s="2"/>
      <c r="AG10017" s="3"/>
      <c r="AH10017" s="2"/>
      <c r="AN10017" s="2"/>
      <c r="AO10017" s="3"/>
      <c r="AP10017" s="2"/>
      <c r="AW10017" s="3"/>
    </row>
    <row r="10018" spans="8:49">
      <c r="H10018" s="2"/>
      <c r="I10018" s="3"/>
      <c r="J10018" s="4"/>
      <c r="P10018" s="2"/>
      <c r="Q10018" s="3"/>
      <c r="R10018" s="4"/>
      <c r="X10018" s="2"/>
      <c r="Y10018" s="3"/>
      <c r="Z10018" s="4"/>
      <c r="AF10018" s="2"/>
      <c r="AG10018" s="3"/>
      <c r="AH10018" s="2"/>
      <c r="AN10018" s="2"/>
      <c r="AO10018" s="3"/>
      <c r="AP10018" s="2"/>
      <c r="AW10018" s="3"/>
    </row>
    <row r="10019" spans="8:49">
      <c r="H10019" s="2"/>
      <c r="I10019" s="3"/>
      <c r="J10019" s="4"/>
      <c r="P10019" s="2"/>
      <c r="Q10019" s="3"/>
      <c r="R10019" s="4"/>
      <c r="X10019" s="2"/>
      <c r="Y10019" s="3"/>
      <c r="Z10019" s="4"/>
      <c r="AF10019" s="2"/>
      <c r="AG10019" s="3"/>
      <c r="AH10019" s="2"/>
      <c r="AN10019" s="2"/>
      <c r="AO10019" s="3"/>
      <c r="AP10019" s="2"/>
      <c r="AW10019" s="3"/>
    </row>
    <row r="10020" spans="8:49">
      <c r="H10020" s="2"/>
      <c r="I10020" s="3"/>
      <c r="J10020" s="4"/>
      <c r="P10020" s="2"/>
      <c r="Q10020" s="3"/>
      <c r="R10020" s="4"/>
      <c r="X10020" s="2"/>
      <c r="Y10020" s="3"/>
      <c r="Z10020" s="4"/>
      <c r="AF10020" s="2"/>
      <c r="AG10020" s="3"/>
      <c r="AH10020" s="2"/>
      <c r="AN10020" s="2"/>
      <c r="AO10020" s="3"/>
      <c r="AP10020" s="2"/>
      <c r="AW10020" s="3"/>
    </row>
    <row r="10021" spans="8:49">
      <c r="H10021" s="2"/>
      <c r="I10021" s="3"/>
      <c r="J10021" s="4"/>
      <c r="P10021" s="2"/>
      <c r="Q10021" s="3"/>
      <c r="R10021" s="4"/>
      <c r="X10021" s="2"/>
      <c r="Y10021" s="3"/>
      <c r="Z10021" s="4"/>
      <c r="AF10021" s="2"/>
      <c r="AG10021" s="3"/>
      <c r="AH10021" s="2"/>
      <c r="AN10021" s="2"/>
      <c r="AO10021" s="3"/>
      <c r="AP10021" s="2"/>
      <c r="AW10021" s="3"/>
    </row>
    <row r="10022" spans="8:49">
      <c r="H10022" s="2"/>
      <c r="I10022" s="3"/>
      <c r="J10022" s="4"/>
      <c r="P10022" s="2"/>
      <c r="Q10022" s="3"/>
      <c r="R10022" s="4"/>
      <c r="X10022" s="2"/>
      <c r="Y10022" s="3"/>
      <c r="Z10022" s="4"/>
      <c r="AF10022" s="2"/>
      <c r="AG10022" s="3"/>
      <c r="AH10022" s="2"/>
      <c r="AN10022" s="2"/>
      <c r="AO10022" s="3"/>
      <c r="AP10022" s="2"/>
      <c r="AW10022" s="3"/>
    </row>
    <row r="10023" spans="8:49">
      <c r="H10023" s="2"/>
      <c r="I10023" s="3"/>
      <c r="J10023" s="4"/>
      <c r="P10023" s="2"/>
      <c r="Q10023" s="3"/>
      <c r="R10023" s="4"/>
      <c r="X10023" s="2"/>
      <c r="Y10023" s="3"/>
      <c r="Z10023" s="4"/>
      <c r="AF10023" s="2"/>
      <c r="AG10023" s="3"/>
      <c r="AH10023" s="2"/>
      <c r="AN10023" s="2"/>
      <c r="AO10023" s="3"/>
      <c r="AP10023" s="2"/>
      <c r="AW10023" s="3"/>
    </row>
    <row r="10024" spans="8:49">
      <c r="H10024" s="2"/>
      <c r="I10024" s="3"/>
      <c r="J10024" s="4"/>
      <c r="P10024" s="2"/>
      <c r="Q10024" s="3"/>
      <c r="R10024" s="4"/>
      <c r="X10024" s="2"/>
      <c r="Y10024" s="3"/>
      <c r="Z10024" s="4"/>
      <c r="AF10024" s="2"/>
      <c r="AG10024" s="3"/>
      <c r="AH10024" s="2"/>
      <c r="AN10024" s="2"/>
      <c r="AO10024" s="3"/>
      <c r="AP10024" s="2"/>
      <c r="AW10024" s="3"/>
    </row>
    <row r="10025" spans="8:49">
      <c r="H10025" s="2"/>
      <c r="I10025" s="3"/>
      <c r="J10025" s="4"/>
      <c r="P10025" s="2"/>
      <c r="Q10025" s="3"/>
      <c r="R10025" s="4"/>
      <c r="X10025" s="2"/>
      <c r="Y10025" s="3"/>
      <c r="Z10025" s="4"/>
      <c r="AF10025" s="2"/>
      <c r="AG10025" s="3"/>
      <c r="AH10025" s="2"/>
      <c r="AN10025" s="2"/>
      <c r="AO10025" s="3"/>
      <c r="AP10025" s="2"/>
      <c r="AW10025" s="3"/>
    </row>
    <row r="10026" spans="8:49">
      <c r="H10026" s="2"/>
      <c r="I10026" s="3"/>
      <c r="J10026" s="4"/>
      <c r="P10026" s="2"/>
      <c r="Q10026" s="3"/>
      <c r="R10026" s="4"/>
      <c r="X10026" s="2"/>
      <c r="Y10026" s="3"/>
      <c r="Z10026" s="4"/>
      <c r="AF10026" s="2"/>
      <c r="AG10026" s="3"/>
      <c r="AH10026" s="2"/>
      <c r="AN10026" s="2"/>
      <c r="AO10026" s="3"/>
      <c r="AP10026" s="2"/>
      <c r="AW10026" s="3"/>
    </row>
    <row r="10027" spans="8:49">
      <c r="H10027" s="2"/>
      <c r="I10027" s="3"/>
      <c r="J10027" s="4"/>
      <c r="P10027" s="2"/>
      <c r="Q10027" s="3"/>
      <c r="R10027" s="4"/>
      <c r="X10027" s="2"/>
      <c r="Y10027" s="3"/>
      <c r="Z10027" s="4"/>
      <c r="AF10027" s="2"/>
      <c r="AG10027" s="3"/>
      <c r="AH10027" s="2"/>
      <c r="AN10027" s="2"/>
      <c r="AO10027" s="3"/>
      <c r="AP10027" s="2"/>
      <c r="AW10027" s="3"/>
    </row>
    <row r="10028" spans="8:49">
      <c r="H10028" s="2"/>
      <c r="I10028" s="3"/>
      <c r="J10028" s="4"/>
      <c r="P10028" s="2"/>
      <c r="Q10028" s="3"/>
      <c r="R10028" s="4"/>
      <c r="X10028" s="2"/>
      <c r="Y10028" s="3"/>
      <c r="Z10028" s="4"/>
      <c r="AF10028" s="2"/>
      <c r="AG10028" s="3"/>
      <c r="AH10028" s="2"/>
      <c r="AN10028" s="2"/>
      <c r="AO10028" s="3"/>
      <c r="AP10028" s="2"/>
      <c r="AW10028" s="3"/>
    </row>
    <row r="10029" spans="8:49">
      <c r="H10029" s="2"/>
      <c r="I10029" s="3"/>
      <c r="J10029" s="4"/>
      <c r="P10029" s="2"/>
      <c r="Q10029" s="3"/>
      <c r="R10029" s="4"/>
      <c r="X10029" s="2"/>
      <c r="Y10029" s="3"/>
      <c r="Z10029" s="4"/>
      <c r="AF10029" s="2"/>
      <c r="AG10029" s="3"/>
      <c r="AH10029" s="2"/>
      <c r="AN10029" s="2"/>
      <c r="AO10029" s="3"/>
      <c r="AP10029" s="2"/>
      <c r="AW10029" s="3"/>
    </row>
    <row r="10030" spans="8:49">
      <c r="H10030" s="2"/>
      <c r="I10030" s="3"/>
      <c r="J10030" s="4"/>
      <c r="P10030" s="2"/>
      <c r="Q10030" s="3"/>
      <c r="R10030" s="4"/>
      <c r="X10030" s="2"/>
      <c r="Y10030" s="3"/>
      <c r="Z10030" s="4"/>
      <c r="AF10030" s="2"/>
      <c r="AG10030" s="3"/>
      <c r="AH10030" s="2"/>
      <c r="AN10030" s="2"/>
      <c r="AO10030" s="3"/>
      <c r="AP10030" s="2"/>
      <c r="AW10030" s="3"/>
    </row>
    <row r="10031" spans="8:49">
      <c r="H10031" s="2"/>
      <c r="I10031" s="3"/>
      <c r="J10031" s="4"/>
      <c r="P10031" s="2"/>
      <c r="Q10031" s="3"/>
      <c r="R10031" s="4"/>
      <c r="X10031" s="2"/>
      <c r="Y10031" s="3"/>
      <c r="Z10031" s="4"/>
      <c r="AF10031" s="2"/>
      <c r="AG10031" s="3"/>
      <c r="AH10031" s="2"/>
      <c r="AN10031" s="2"/>
      <c r="AO10031" s="3"/>
      <c r="AP10031" s="2"/>
      <c r="AW10031" s="3"/>
    </row>
    <row r="10032" spans="8:49">
      <c r="H10032" s="2"/>
      <c r="I10032" s="3"/>
      <c r="J10032" s="4"/>
      <c r="P10032" s="2"/>
      <c r="Q10032" s="3"/>
      <c r="R10032" s="4"/>
      <c r="X10032" s="2"/>
      <c r="Y10032" s="3"/>
      <c r="Z10032" s="4"/>
      <c r="AF10032" s="2"/>
      <c r="AG10032" s="3"/>
      <c r="AH10032" s="2"/>
      <c r="AN10032" s="2"/>
      <c r="AO10032" s="3"/>
      <c r="AP10032" s="2"/>
      <c r="AW10032" s="3"/>
    </row>
    <row r="10033" spans="8:49">
      <c r="H10033" s="2"/>
      <c r="I10033" s="3"/>
      <c r="J10033" s="4"/>
      <c r="P10033" s="2"/>
      <c r="Q10033" s="3"/>
      <c r="R10033" s="4"/>
      <c r="X10033" s="2"/>
      <c r="Y10033" s="3"/>
      <c r="Z10033" s="4"/>
      <c r="AF10033" s="2"/>
      <c r="AG10033" s="3"/>
      <c r="AH10033" s="2"/>
      <c r="AN10033" s="2"/>
      <c r="AO10033" s="3"/>
      <c r="AP10033" s="2"/>
      <c r="AW10033" s="3"/>
    </row>
    <row r="10034" spans="8:49">
      <c r="H10034" s="2"/>
      <c r="I10034" s="3"/>
      <c r="J10034" s="4"/>
      <c r="P10034" s="2"/>
      <c r="Q10034" s="3"/>
      <c r="R10034" s="4"/>
      <c r="X10034" s="2"/>
      <c r="Y10034" s="3"/>
      <c r="Z10034" s="4"/>
      <c r="AF10034" s="2"/>
      <c r="AG10034" s="3"/>
      <c r="AH10034" s="2"/>
      <c r="AN10034" s="2"/>
      <c r="AO10034" s="3"/>
      <c r="AP10034" s="2"/>
      <c r="AW10034" s="3"/>
    </row>
    <row r="10035" spans="8:49">
      <c r="H10035" s="2"/>
      <c r="I10035" s="3"/>
      <c r="J10035" s="4"/>
      <c r="P10035" s="2"/>
      <c r="Q10035" s="3"/>
      <c r="R10035" s="4"/>
      <c r="X10035" s="2"/>
      <c r="Y10035" s="3"/>
      <c r="Z10035" s="4"/>
      <c r="AF10035" s="2"/>
      <c r="AG10035" s="3"/>
      <c r="AH10035" s="2"/>
      <c r="AN10035" s="2"/>
      <c r="AO10035" s="3"/>
      <c r="AP10035" s="2"/>
      <c r="AW10035" s="3"/>
    </row>
    <row r="10036" spans="8:49">
      <c r="H10036" s="2"/>
      <c r="I10036" s="3"/>
      <c r="J10036" s="4"/>
      <c r="P10036" s="2"/>
      <c r="Q10036" s="3"/>
      <c r="R10036" s="4"/>
      <c r="X10036" s="2"/>
      <c r="Y10036" s="3"/>
      <c r="Z10036" s="4"/>
      <c r="AF10036" s="2"/>
      <c r="AG10036" s="3"/>
      <c r="AH10036" s="2"/>
      <c r="AN10036" s="2"/>
      <c r="AO10036" s="3"/>
      <c r="AP10036" s="2"/>
      <c r="AW10036" s="3"/>
    </row>
    <row r="10037" spans="8:49">
      <c r="H10037" s="2"/>
      <c r="I10037" s="3"/>
      <c r="J10037" s="4"/>
      <c r="P10037" s="2"/>
      <c r="Q10037" s="3"/>
      <c r="R10037" s="4"/>
      <c r="X10037" s="2"/>
      <c r="Y10037" s="3"/>
      <c r="Z10037" s="4"/>
      <c r="AF10037" s="2"/>
      <c r="AG10037" s="3"/>
      <c r="AH10037" s="2"/>
      <c r="AN10037" s="2"/>
      <c r="AO10037" s="3"/>
      <c r="AP10037" s="2"/>
      <c r="AW10037" s="3"/>
    </row>
    <row r="10038" spans="8:49">
      <c r="H10038" s="2"/>
      <c r="I10038" s="3"/>
      <c r="J10038" s="4"/>
      <c r="P10038" s="2"/>
      <c r="Q10038" s="3"/>
      <c r="R10038" s="4"/>
      <c r="X10038" s="2"/>
      <c r="Y10038" s="3"/>
      <c r="Z10038" s="4"/>
      <c r="AF10038" s="2"/>
      <c r="AG10038" s="3"/>
      <c r="AH10038" s="2"/>
      <c r="AN10038" s="2"/>
      <c r="AO10038" s="3"/>
      <c r="AP10038" s="2"/>
      <c r="AW10038" s="3"/>
    </row>
    <row r="10039" spans="8:49">
      <c r="H10039" s="2"/>
      <c r="I10039" s="3"/>
      <c r="J10039" s="4"/>
      <c r="P10039" s="2"/>
      <c r="Q10039" s="3"/>
      <c r="R10039" s="4"/>
      <c r="X10039" s="2"/>
      <c r="Y10039" s="3"/>
      <c r="Z10039" s="4"/>
      <c r="AF10039" s="2"/>
      <c r="AG10039" s="3"/>
      <c r="AH10039" s="2"/>
      <c r="AN10039" s="2"/>
      <c r="AO10039" s="3"/>
      <c r="AP10039" s="2"/>
      <c r="AW10039" s="3"/>
    </row>
    <row r="10040" spans="8:49">
      <c r="H10040" s="2"/>
      <c r="I10040" s="3"/>
      <c r="J10040" s="4"/>
      <c r="P10040" s="2"/>
      <c r="Q10040" s="3"/>
      <c r="R10040" s="4"/>
      <c r="X10040" s="2"/>
      <c r="Y10040" s="3"/>
      <c r="Z10040" s="4"/>
      <c r="AF10040" s="2"/>
      <c r="AG10040" s="3"/>
      <c r="AH10040" s="2"/>
      <c r="AN10040" s="2"/>
      <c r="AO10040" s="3"/>
      <c r="AP10040" s="2"/>
      <c r="AW10040" s="3"/>
    </row>
    <row r="10041" spans="8:49">
      <c r="H10041" s="2"/>
      <c r="I10041" s="3"/>
      <c r="J10041" s="4"/>
      <c r="P10041" s="2"/>
      <c r="Q10041" s="3"/>
      <c r="R10041" s="4"/>
      <c r="X10041" s="2"/>
      <c r="Y10041" s="3"/>
      <c r="Z10041" s="4"/>
      <c r="AF10041" s="2"/>
      <c r="AG10041" s="3"/>
      <c r="AH10041" s="2"/>
      <c r="AN10041" s="2"/>
      <c r="AO10041" s="3"/>
      <c r="AP10041" s="2"/>
      <c r="AW10041" s="3"/>
    </row>
    <row r="10042" spans="8:49">
      <c r="H10042" s="2"/>
      <c r="I10042" s="3"/>
      <c r="J10042" s="4"/>
      <c r="P10042" s="2"/>
      <c r="Q10042" s="3"/>
      <c r="R10042" s="4"/>
      <c r="X10042" s="2"/>
      <c r="Y10042" s="3"/>
      <c r="Z10042" s="4"/>
      <c r="AF10042" s="2"/>
      <c r="AG10042" s="3"/>
      <c r="AH10042" s="2"/>
      <c r="AN10042" s="2"/>
      <c r="AO10042" s="3"/>
      <c r="AP10042" s="2"/>
      <c r="AW10042" s="3"/>
    </row>
    <row r="10043" spans="8:49">
      <c r="H10043" s="2"/>
      <c r="I10043" s="3"/>
      <c r="J10043" s="4"/>
      <c r="P10043" s="2"/>
      <c r="Q10043" s="3"/>
      <c r="R10043" s="4"/>
      <c r="X10043" s="2"/>
      <c r="Y10043" s="3"/>
      <c r="Z10043" s="4"/>
      <c r="AF10043" s="2"/>
      <c r="AG10043" s="3"/>
      <c r="AH10043" s="2"/>
      <c r="AN10043" s="2"/>
      <c r="AO10043" s="3"/>
      <c r="AP10043" s="2"/>
      <c r="AW10043" s="3"/>
    </row>
    <row r="10044" spans="8:49">
      <c r="H10044" s="2"/>
      <c r="I10044" s="3"/>
      <c r="J10044" s="4"/>
      <c r="P10044" s="2"/>
      <c r="Q10044" s="3"/>
      <c r="R10044" s="4"/>
      <c r="X10044" s="2"/>
      <c r="Y10044" s="3"/>
      <c r="Z10044" s="4"/>
      <c r="AF10044" s="2"/>
      <c r="AG10044" s="3"/>
      <c r="AH10044" s="2"/>
      <c r="AN10044" s="2"/>
      <c r="AO10044" s="3"/>
      <c r="AP10044" s="2"/>
      <c r="AW10044" s="3"/>
    </row>
    <row r="10045" spans="8:49">
      <c r="H10045" s="2"/>
      <c r="I10045" s="3"/>
      <c r="J10045" s="4"/>
      <c r="P10045" s="2"/>
      <c r="Q10045" s="3"/>
      <c r="R10045" s="4"/>
      <c r="X10045" s="2"/>
      <c r="Y10045" s="3"/>
      <c r="Z10045" s="4"/>
      <c r="AF10045" s="2"/>
      <c r="AG10045" s="3"/>
      <c r="AH10045" s="2"/>
      <c r="AN10045" s="2"/>
      <c r="AO10045" s="3"/>
      <c r="AP10045" s="2"/>
      <c r="AW10045" s="3"/>
    </row>
    <row r="10046" spans="8:49">
      <c r="H10046" s="2"/>
      <c r="I10046" s="3"/>
      <c r="J10046" s="4"/>
      <c r="P10046" s="2"/>
      <c r="Q10046" s="3"/>
      <c r="R10046" s="4"/>
      <c r="X10046" s="2"/>
      <c r="Y10046" s="3"/>
      <c r="Z10046" s="4"/>
      <c r="AF10046" s="2"/>
      <c r="AG10046" s="3"/>
      <c r="AH10046" s="2"/>
      <c r="AN10046" s="2"/>
      <c r="AO10046" s="3"/>
      <c r="AP10046" s="2"/>
      <c r="AW10046" s="3"/>
    </row>
    <row r="10047" spans="8:49">
      <c r="H10047" s="2"/>
      <c r="I10047" s="3"/>
      <c r="J10047" s="4"/>
      <c r="P10047" s="2"/>
      <c r="Q10047" s="3"/>
      <c r="R10047" s="4"/>
      <c r="X10047" s="2"/>
      <c r="Y10047" s="3"/>
      <c r="Z10047" s="4"/>
      <c r="AF10047" s="2"/>
      <c r="AG10047" s="3"/>
      <c r="AH10047" s="2"/>
      <c r="AN10047" s="2"/>
      <c r="AO10047" s="3"/>
      <c r="AP10047" s="2"/>
      <c r="AW10047" s="3"/>
    </row>
    <row r="10048" spans="8:49">
      <c r="H10048" s="2"/>
      <c r="I10048" s="3"/>
      <c r="J10048" s="4"/>
      <c r="P10048" s="2"/>
      <c r="Q10048" s="3"/>
      <c r="R10048" s="4"/>
      <c r="X10048" s="2"/>
      <c r="Y10048" s="3"/>
      <c r="Z10048" s="4"/>
      <c r="AF10048" s="2"/>
      <c r="AG10048" s="3"/>
      <c r="AH10048" s="2"/>
      <c r="AN10048" s="2"/>
      <c r="AO10048" s="3"/>
      <c r="AP10048" s="2"/>
      <c r="AW10048" s="3"/>
    </row>
    <row r="10049" spans="8:49">
      <c r="H10049" s="2"/>
      <c r="I10049" s="3"/>
      <c r="J10049" s="4"/>
      <c r="P10049" s="2"/>
      <c r="Q10049" s="3"/>
      <c r="R10049" s="4"/>
      <c r="X10049" s="2"/>
      <c r="Y10049" s="3"/>
      <c r="Z10049" s="4"/>
      <c r="AF10049" s="2"/>
      <c r="AG10049" s="3"/>
      <c r="AH10049" s="2"/>
      <c r="AN10049" s="2"/>
      <c r="AO10049" s="3"/>
      <c r="AP10049" s="2"/>
      <c r="AW10049" s="3"/>
    </row>
    <row r="10050" spans="8:49">
      <c r="H10050" s="2"/>
      <c r="I10050" s="3"/>
      <c r="J10050" s="4"/>
      <c r="P10050" s="2"/>
      <c r="Q10050" s="3"/>
      <c r="R10050" s="4"/>
      <c r="X10050" s="2"/>
      <c r="Y10050" s="3"/>
      <c r="Z10050" s="4"/>
      <c r="AF10050" s="2"/>
      <c r="AG10050" s="3"/>
      <c r="AH10050" s="2"/>
      <c r="AN10050" s="2"/>
      <c r="AO10050" s="3"/>
      <c r="AP10050" s="2"/>
      <c r="AW10050" s="3"/>
    </row>
    <row r="10051" spans="8:49">
      <c r="H10051" s="2"/>
      <c r="I10051" s="3"/>
      <c r="J10051" s="4"/>
      <c r="P10051" s="2"/>
      <c r="Q10051" s="3"/>
      <c r="R10051" s="4"/>
      <c r="X10051" s="2"/>
      <c r="Y10051" s="3"/>
      <c r="Z10051" s="4"/>
      <c r="AF10051" s="2"/>
      <c r="AG10051" s="3"/>
      <c r="AH10051" s="2"/>
      <c r="AN10051" s="2"/>
      <c r="AO10051" s="3"/>
      <c r="AP10051" s="2"/>
      <c r="AW10051" s="3"/>
    </row>
    <row r="10052" spans="8:49">
      <c r="H10052" s="2"/>
      <c r="I10052" s="3"/>
      <c r="J10052" s="4"/>
      <c r="P10052" s="2"/>
      <c r="Q10052" s="3"/>
      <c r="R10052" s="4"/>
      <c r="X10052" s="2"/>
      <c r="Y10052" s="3"/>
      <c r="Z10052" s="4"/>
      <c r="AF10052" s="2"/>
      <c r="AG10052" s="3"/>
      <c r="AH10052" s="2"/>
      <c r="AN10052" s="2"/>
      <c r="AO10052" s="3"/>
      <c r="AP10052" s="2"/>
      <c r="AW10052" s="3"/>
    </row>
    <row r="10053" spans="8:49">
      <c r="H10053" s="2"/>
      <c r="I10053" s="3"/>
      <c r="J10053" s="4"/>
      <c r="P10053" s="2"/>
      <c r="Q10053" s="3"/>
      <c r="R10053" s="4"/>
      <c r="X10053" s="2"/>
      <c r="Y10053" s="3"/>
      <c r="Z10053" s="4"/>
      <c r="AF10053" s="2"/>
      <c r="AG10053" s="3"/>
      <c r="AH10053" s="2"/>
      <c r="AN10053" s="2"/>
      <c r="AO10053" s="3"/>
      <c r="AP10053" s="2"/>
      <c r="AW10053" s="3"/>
    </row>
    <row r="10054" spans="8:49">
      <c r="H10054" s="2"/>
      <c r="I10054" s="3"/>
      <c r="J10054" s="4"/>
      <c r="P10054" s="2"/>
      <c r="Q10054" s="3"/>
      <c r="R10054" s="4"/>
      <c r="X10054" s="2"/>
      <c r="Y10054" s="3"/>
      <c r="Z10054" s="4"/>
      <c r="AF10054" s="2"/>
      <c r="AG10054" s="3"/>
      <c r="AH10054" s="2"/>
      <c r="AN10054" s="2"/>
      <c r="AO10054" s="3"/>
      <c r="AP10054" s="2"/>
      <c r="AW10054" s="3"/>
    </row>
    <row r="10055" spans="8:49">
      <c r="H10055" s="2"/>
      <c r="I10055" s="3"/>
      <c r="J10055" s="4"/>
      <c r="P10055" s="2"/>
      <c r="Q10055" s="3"/>
      <c r="R10055" s="4"/>
      <c r="X10055" s="2"/>
      <c r="Y10055" s="3"/>
      <c r="Z10055" s="4"/>
      <c r="AF10055" s="2"/>
      <c r="AG10055" s="3"/>
      <c r="AH10055" s="2"/>
      <c r="AN10055" s="2"/>
      <c r="AO10055" s="3"/>
      <c r="AP10055" s="2"/>
      <c r="AW10055" s="3"/>
    </row>
    <row r="10056" spans="8:49">
      <c r="H10056" s="2"/>
      <c r="I10056" s="3"/>
      <c r="J10056" s="4"/>
      <c r="P10056" s="2"/>
      <c r="Q10056" s="3"/>
      <c r="R10056" s="4"/>
      <c r="X10056" s="2"/>
      <c r="Y10056" s="3"/>
      <c r="Z10056" s="4"/>
      <c r="AF10056" s="2"/>
      <c r="AG10056" s="3"/>
      <c r="AH10056" s="2"/>
      <c r="AN10056" s="2"/>
      <c r="AO10056" s="3"/>
      <c r="AP10056" s="2"/>
      <c r="AW10056" s="3"/>
    </row>
    <row r="10057" spans="8:49">
      <c r="H10057" s="2"/>
      <c r="I10057" s="3"/>
      <c r="J10057" s="4"/>
      <c r="P10057" s="2"/>
      <c r="Q10057" s="3"/>
      <c r="R10057" s="4"/>
      <c r="X10057" s="2"/>
      <c r="Y10057" s="3"/>
      <c r="Z10057" s="4"/>
      <c r="AF10057" s="2"/>
      <c r="AG10057" s="3"/>
      <c r="AH10057" s="2"/>
      <c r="AN10057" s="2"/>
      <c r="AO10057" s="3"/>
      <c r="AP10057" s="2"/>
      <c r="AW10057" s="3"/>
    </row>
    <row r="10058" spans="8:49">
      <c r="H10058" s="2"/>
      <c r="I10058" s="3"/>
      <c r="J10058" s="4"/>
      <c r="P10058" s="2"/>
      <c r="Q10058" s="3"/>
      <c r="R10058" s="4"/>
      <c r="X10058" s="2"/>
      <c r="Y10058" s="3"/>
      <c r="Z10058" s="4"/>
      <c r="AF10058" s="2"/>
      <c r="AG10058" s="3"/>
      <c r="AH10058" s="2"/>
      <c r="AN10058" s="2"/>
      <c r="AO10058" s="3"/>
      <c r="AP10058" s="2"/>
      <c r="AW10058" s="3"/>
    </row>
    <row r="10059" spans="8:49">
      <c r="H10059" s="2"/>
      <c r="I10059" s="3"/>
      <c r="J10059" s="4"/>
      <c r="P10059" s="2"/>
      <c r="Q10059" s="3"/>
      <c r="R10059" s="4"/>
      <c r="X10059" s="2"/>
      <c r="Y10059" s="3"/>
      <c r="Z10059" s="4"/>
      <c r="AF10059" s="2"/>
      <c r="AG10059" s="3"/>
      <c r="AH10059" s="2"/>
      <c r="AN10059" s="2"/>
      <c r="AO10059" s="3"/>
      <c r="AP10059" s="2"/>
      <c r="AW10059" s="3"/>
    </row>
    <row r="10060" spans="8:49">
      <c r="H10060" s="2"/>
      <c r="I10060" s="3"/>
      <c r="J10060" s="4"/>
      <c r="P10060" s="2"/>
      <c r="Q10060" s="3"/>
      <c r="R10060" s="4"/>
      <c r="X10060" s="2"/>
      <c r="Y10060" s="3"/>
      <c r="Z10060" s="4"/>
      <c r="AF10060" s="2"/>
      <c r="AG10060" s="3"/>
      <c r="AH10060" s="2"/>
      <c r="AN10060" s="2"/>
      <c r="AO10060" s="3"/>
      <c r="AP10060" s="2"/>
      <c r="AW10060" s="3"/>
    </row>
    <row r="10061" spans="8:49">
      <c r="H10061" s="2"/>
      <c r="I10061" s="3"/>
      <c r="J10061" s="4"/>
      <c r="P10061" s="2"/>
      <c r="Q10061" s="3"/>
      <c r="R10061" s="4"/>
      <c r="X10061" s="2"/>
      <c r="Y10061" s="3"/>
      <c r="Z10061" s="4"/>
      <c r="AF10061" s="2"/>
      <c r="AG10061" s="3"/>
      <c r="AH10061" s="2"/>
      <c r="AN10061" s="2"/>
      <c r="AO10061" s="3"/>
      <c r="AP10061" s="2"/>
      <c r="AW10061" s="3"/>
    </row>
    <row r="10062" spans="8:49">
      <c r="H10062" s="2"/>
      <c r="I10062" s="3"/>
      <c r="J10062" s="4"/>
      <c r="P10062" s="2"/>
      <c r="Q10062" s="3"/>
      <c r="R10062" s="4"/>
      <c r="X10062" s="2"/>
      <c r="Y10062" s="3"/>
      <c r="Z10062" s="4"/>
      <c r="AF10062" s="2"/>
      <c r="AG10062" s="3"/>
      <c r="AH10062" s="2"/>
      <c r="AN10062" s="2"/>
      <c r="AO10062" s="3"/>
      <c r="AP10062" s="2"/>
      <c r="AW10062" s="3"/>
    </row>
    <row r="10063" spans="8:49">
      <c r="H10063" s="2"/>
      <c r="I10063" s="3"/>
      <c r="J10063" s="4"/>
      <c r="P10063" s="2"/>
      <c r="Q10063" s="3"/>
      <c r="R10063" s="4"/>
      <c r="X10063" s="2"/>
      <c r="Y10063" s="3"/>
      <c r="Z10063" s="4"/>
      <c r="AF10063" s="2"/>
      <c r="AG10063" s="3"/>
      <c r="AH10063" s="2"/>
      <c r="AN10063" s="2"/>
      <c r="AO10063" s="3"/>
      <c r="AP10063" s="2"/>
      <c r="AW10063" s="3"/>
    </row>
    <row r="10064" spans="8:49">
      <c r="H10064" s="2"/>
      <c r="I10064" s="3"/>
      <c r="J10064" s="4"/>
      <c r="P10064" s="2"/>
      <c r="Q10064" s="3"/>
      <c r="R10064" s="4"/>
      <c r="X10064" s="2"/>
      <c r="Y10064" s="3"/>
      <c r="Z10064" s="4"/>
      <c r="AF10064" s="2"/>
      <c r="AG10064" s="3"/>
      <c r="AH10064" s="2"/>
      <c r="AN10064" s="2"/>
      <c r="AO10064" s="3"/>
      <c r="AP10064" s="2"/>
      <c r="AW10064" s="3"/>
    </row>
    <row r="10065" spans="8:49">
      <c r="H10065" s="2"/>
      <c r="I10065" s="3"/>
      <c r="J10065" s="4"/>
      <c r="P10065" s="2"/>
      <c r="Q10065" s="3"/>
      <c r="R10065" s="4"/>
      <c r="X10065" s="2"/>
      <c r="Y10065" s="3"/>
      <c r="Z10065" s="4"/>
      <c r="AF10065" s="2"/>
      <c r="AG10065" s="3"/>
      <c r="AH10065" s="2"/>
      <c r="AN10065" s="2"/>
      <c r="AO10065" s="3"/>
      <c r="AP10065" s="2"/>
      <c r="AW10065" s="3"/>
    </row>
    <row r="10066" spans="8:49">
      <c r="H10066" s="2"/>
      <c r="I10066" s="3"/>
      <c r="J10066" s="4"/>
      <c r="P10066" s="2"/>
      <c r="Q10066" s="3"/>
      <c r="R10066" s="4"/>
      <c r="X10066" s="2"/>
      <c r="Y10066" s="3"/>
      <c r="Z10066" s="4"/>
      <c r="AF10066" s="2"/>
      <c r="AG10066" s="3"/>
      <c r="AH10066" s="2"/>
      <c r="AN10066" s="2"/>
      <c r="AO10066" s="3"/>
      <c r="AP10066" s="2"/>
      <c r="AW10066" s="3"/>
    </row>
    <row r="10067" spans="8:49">
      <c r="H10067" s="2"/>
      <c r="I10067" s="3"/>
      <c r="J10067" s="4"/>
      <c r="P10067" s="2"/>
      <c r="Q10067" s="3"/>
      <c r="R10067" s="4"/>
      <c r="X10067" s="2"/>
      <c r="Y10067" s="3"/>
      <c r="Z10067" s="4"/>
      <c r="AF10067" s="2"/>
      <c r="AG10067" s="3"/>
      <c r="AH10067" s="2"/>
      <c r="AN10067" s="2"/>
      <c r="AO10067" s="3"/>
      <c r="AP10067" s="2"/>
      <c r="AW10067" s="3"/>
    </row>
    <row r="10068" spans="8:49">
      <c r="H10068" s="2"/>
      <c r="I10068" s="3"/>
      <c r="J10068" s="4"/>
      <c r="P10068" s="2"/>
      <c r="Q10068" s="3"/>
      <c r="R10068" s="4"/>
      <c r="X10068" s="2"/>
      <c r="Y10068" s="3"/>
      <c r="Z10068" s="4"/>
      <c r="AF10068" s="2"/>
      <c r="AG10068" s="3"/>
      <c r="AH10068" s="2"/>
      <c r="AN10068" s="2"/>
      <c r="AO10068" s="3"/>
      <c r="AP10068" s="2"/>
      <c r="AW10068" s="3"/>
    </row>
    <row r="10069" spans="8:49">
      <c r="H10069" s="2"/>
      <c r="I10069" s="3"/>
      <c r="J10069" s="4"/>
      <c r="P10069" s="2"/>
      <c r="Q10069" s="3"/>
      <c r="R10069" s="4"/>
      <c r="X10069" s="2"/>
      <c r="Y10069" s="3"/>
      <c r="Z10069" s="4"/>
      <c r="AF10069" s="2"/>
      <c r="AG10069" s="3"/>
      <c r="AH10069" s="2"/>
      <c r="AN10069" s="2"/>
      <c r="AO10069" s="3"/>
      <c r="AP10069" s="2"/>
      <c r="AW10069" s="3"/>
    </row>
    <row r="10070" spans="8:49">
      <c r="H10070" s="2"/>
      <c r="I10070" s="3"/>
      <c r="J10070" s="4"/>
      <c r="P10070" s="2"/>
      <c r="Q10070" s="3"/>
      <c r="R10070" s="4"/>
      <c r="X10070" s="2"/>
      <c r="Y10070" s="3"/>
      <c r="Z10070" s="4"/>
      <c r="AF10070" s="2"/>
      <c r="AG10070" s="3"/>
      <c r="AH10070" s="2"/>
      <c r="AN10070" s="2"/>
      <c r="AO10070" s="3"/>
      <c r="AP10070" s="2"/>
      <c r="AW10070" s="3"/>
    </row>
    <row r="10071" spans="8:49">
      <c r="H10071" s="2"/>
      <c r="I10071" s="3"/>
      <c r="J10071" s="4"/>
      <c r="P10071" s="2"/>
      <c r="Q10071" s="3"/>
      <c r="R10071" s="4"/>
      <c r="X10071" s="2"/>
      <c r="Y10071" s="3"/>
      <c r="Z10071" s="4"/>
      <c r="AF10071" s="2"/>
      <c r="AG10071" s="3"/>
      <c r="AH10071" s="2"/>
      <c r="AN10071" s="2"/>
      <c r="AO10071" s="3"/>
      <c r="AP10071" s="2"/>
      <c r="AW10071" s="3"/>
    </row>
    <row r="10072" spans="8:49">
      <c r="H10072" s="2"/>
      <c r="I10072" s="3"/>
      <c r="J10072" s="4"/>
      <c r="P10072" s="2"/>
      <c r="Q10072" s="3"/>
      <c r="R10072" s="4"/>
      <c r="X10072" s="2"/>
      <c r="Y10072" s="3"/>
      <c r="Z10072" s="4"/>
      <c r="AF10072" s="2"/>
      <c r="AG10072" s="3"/>
      <c r="AH10072" s="2"/>
      <c r="AN10072" s="2"/>
      <c r="AO10072" s="3"/>
      <c r="AP10072" s="2"/>
      <c r="AW10072" s="3"/>
    </row>
    <row r="10073" spans="8:49">
      <c r="H10073" s="2"/>
      <c r="I10073" s="3"/>
      <c r="J10073" s="4"/>
      <c r="P10073" s="2"/>
      <c r="Q10073" s="3"/>
      <c r="R10073" s="4"/>
      <c r="X10073" s="2"/>
      <c r="Y10073" s="3"/>
      <c r="Z10073" s="4"/>
      <c r="AF10073" s="2"/>
      <c r="AG10073" s="3"/>
      <c r="AH10073" s="2"/>
      <c r="AN10073" s="2"/>
      <c r="AO10073" s="3"/>
      <c r="AP10073" s="2"/>
      <c r="AW10073" s="3"/>
    </row>
    <row r="10074" spans="8:49">
      <c r="H10074" s="2"/>
      <c r="I10074" s="3"/>
      <c r="J10074" s="4"/>
      <c r="P10074" s="2"/>
      <c r="Q10074" s="3"/>
      <c r="R10074" s="4"/>
      <c r="X10074" s="2"/>
      <c r="Y10074" s="3"/>
      <c r="Z10074" s="4"/>
      <c r="AF10074" s="2"/>
      <c r="AG10074" s="3"/>
      <c r="AH10074" s="2"/>
      <c r="AN10074" s="2"/>
      <c r="AO10074" s="3"/>
      <c r="AP10074" s="2"/>
      <c r="AW10074" s="3"/>
    </row>
    <row r="10075" spans="8:49">
      <c r="H10075" s="2"/>
      <c r="I10075" s="3"/>
      <c r="J10075" s="4"/>
      <c r="P10075" s="2"/>
      <c r="Q10075" s="3"/>
      <c r="R10075" s="4"/>
      <c r="X10075" s="2"/>
      <c r="Y10075" s="3"/>
      <c r="Z10075" s="4"/>
      <c r="AF10075" s="2"/>
      <c r="AG10075" s="3"/>
      <c r="AH10075" s="2"/>
      <c r="AN10075" s="2"/>
      <c r="AO10075" s="3"/>
      <c r="AP10075" s="2"/>
      <c r="AW10075" s="3"/>
    </row>
    <row r="10076" spans="8:49">
      <c r="H10076" s="2"/>
      <c r="I10076" s="3"/>
      <c r="J10076" s="4"/>
      <c r="P10076" s="2"/>
      <c r="Q10076" s="3"/>
      <c r="R10076" s="4"/>
      <c r="X10076" s="2"/>
      <c r="Y10076" s="3"/>
      <c r="Z10076" s="4"/>
      <c r="AF10076" s="2"/>
      <c r="AG10076" s="3"/>
      <c r="AH10076" s="2"/>
      <c r="AN10076" s="2"/>
      <c r="AO10076" s="3"/>
      <c r="AP10076" s="2"/>
      <c r="AW10076" s="3"/>
    </row>
    <row r="10077" spans="8:49">
      <c r="H10077" s="2"/>
      <c r="I10077" s="3"/>
      <c r="J10077" s="4"/>
      <c r="P10077" s="2"/>
      <c r="Q10077" s="3"/>
      <c r="R10077" s="4"/>
      <c r="X10077" s="2"/>
      <c r="Y10077" s="3"/>
      <c r="Z10077" s="4"/>
      <c r="AF10077" s="2"/>
      <c r="AG10077" s="3"/>
      <c r="AH10077" s="2"/>
      <c r="AN10077" s="2"/>
      <c r="AO10077" s="3"/>
      <c r="AP10077" s="2"/>
      <c r="AW10077" s="3"/>
    </row>
    <row r="10078" spans="8:49">
      <c r="H10078" s="2"/>
      <c r="I10078" s="3"/>
      <c r="J10078" s="4"/>
      <c r="P10078" s="2"/>
      <c r="Q10078" s="3"/>
      <c r="R10078" s="4"/>
      <c r="X10078" s="2"/>
      <c r="Y10078" s="3"/>
      <c r="Z10078" s="4"/>
      <c r="AF10078" s="2"/>
      <c r="AG10078" s="3"/>
      <c r="AH10078" s="2"/>
      <c r="AN10078" s="2"/>
      <c r="AO10078" s="3"/>
      <c r="AP10078" s="2"/>
      <c r="AW10078" s="3"/>
    </row>
    <row r="10079" spans="8:49">
      <c r="H10079" s="2"/>
      <c r="I10079" s="3"/>
      <c r="J10079" s="4"/>
      <c r="P10079" s="2"/>
      <c r="Q10079" s="3"/>
      <c r="R10079" s="4"/>
      <c r="X10079" s="2"/>
      <c r="Y10079" s="3"/>
      <c r="Z10079" s="4"/>
      <c r="AF10079" s="2"/>
      <c r="AG10079" s="3"/>
      <c r="AH10079" s="2"/>
      <c r="AN10079" s="2"/>
      <c r="AO10079" s="3"/>
      <c r="AP10079" s="2"/>
      <c r="AW10079" s="3"/>
    </row>
    <row r="10080" spans="8:49">
      <c r="H10080" s="2"/>
      <c r="I10080" s="3"/>
      <c r="J10080" s="4"/>
      <c r="P10080" s="2"/>
      <c r="Q10080" s="3"/>
      <c r="R10080" s="4"/>
      <c r="X10080" s="2"/>
      <c r="Y10080" s="3"/>
      <c r="Z10080" s="4"/>
      <c r="AF10080" s="2"/>
      <c r="AG10080" s="3"/>
      <c r="AH10080" s="2"/>
      <c r="AN10080" s="2"/>
      <c r="AO10080" s="3"/>
      <c r="AP10080" s="2"/>
      <c r="AW10080" s="3"/>
    </row>
    <row r="10081" spans="8:49">
      <c r="H10081" s="2"/>
      <c r="I10081" s="3"/>
      <c r="J10081" s="4"/>
      <c r="P10081" s="2"/>
      <c r="Q10081" s="3"/>
      <c r="R10081" s="4"/>
      <c r="X10081" s="2"/>
      <c r="Y10081" s="3"/>
      <c r="Z10081" s="4"/>
      <c r="AF10081" s="2"/>
      <c r="AG10081" s="3"/>
      <c r="AH10081" s="2"/>
      <c r="AN10081" s="2"/>
      <c r="AO10081" s="3"/>
      <c r="AP10081" s="2"/>
      <c r="AW10081" s="3"/>
    </row>
    <row r="10082" spans="8:49">
      <c r="H10082" s="2"/>
      <c r="I10082" s="3"/>
      <c r="J10082" s="4"/>
      <c r="P10082" s="2"/>
      <c r="Q10082" s="3"/>
      <c r="R10082" s="4"/>
      <c r="X10082" s="2"/>
      <c r="Y10082" s="3"/>
      <c r="Z10082" s="4"/>
      <c r="AF10082" s="2"/>
      <c r="AG10082" s="3"/>
      <c r="AH10082" s="2"/>
      <c r="AN10082" s="2"/>
      <c r="AO10082" s="3"/>
      <c r="AP10082" s="2"/>
      <c r="AW10082" s="3"/>
    </row>
    <row r="10083" spans="8:49">
      <c r="H10083" s="2"/>
      <c r="I10083" s="3"/>
      <c r="J10083" s="4"/>
      <c r="P10083" s="2"/>
      <c r="Q10083" s="3"/>
      <c r="R10083" s="4"/>
      <c r="X10083" s="2"/>
      <c r="Y10083" s="3"/>
      <c r="Z10083" s="4"/>
      <c r="AF10083" s="2"/>
      <c r="AG10083" s="3"/>
      <c r="AH10083" s="2"/>
      <c r="AN10083" s="2"/>
      <c r="AO10083" s="3"/>
      <c r="AP10083" s="2"/>
      <c r="AW10083" s="3"/>
    </row>
    <row r="10084" spans="8:49">
      <c r="H10084" s="2"/>
      <c r="I10084" s="3"/>
      <c r="J10084" s="4"/>
      <c r="P10084" s="2"/>
      <c r="Q10084" s="3"/>
      <c r="R10084" s="4"/>
      <c r="X10084" s="2"/>
      <c r="Y10084" s="3"/>
      <c r="Z10084" s="4"/>
      <c r="AF10084" s="2"/>
      <c r="AG10084" s="3"/>
      <c r="AH10084" s="2"/>
      <c r="AN10084" s="2"/>
      <c r="AO10084" s="3"/>
      <c r="AP10084" s="2"/>
      <c r="AW10084" s="3"/>
    </row>
    <row r="10085" spans="8:49">
      <c r="H10085" s="2"/>
      <c r="I10085" s="3"/>
      <c r="J10085" s="4"/>
      <c r="P10085" s="2"/>
      <c r="Q10085" s="3"/>
      <c r="R10085" s="4"/>
      <c r="X10085" s="2"/>
      <c r="Y10085" s="3"/>
      <c r="Z10085" s="4"/>
      <c r="AF10085" s="2"/>
      <c r="AG10085" s="3"/>
      <c r="AH10085" s="2"/>
      <c r="AN10085" s="2"/>
      <c r="AO10085" s="3"/>
      <c r="AP10085" s="2"/>
      <c r="AW10085" s="3"/>
    </row>
    <row r="10086" spans="8:49">
      <c r="H10086" s="2"/>
      <c r="I10086" s="3"/>
      <c r="J10086" s="4"/>
      <c r="P10086" s="2"/>
      <c r="Q10086" s="3"/>
      <c r="R10086" s="4"/>
      <c r="X10086" s="2"/>
      <c r="Y10086" s="3"/>
      <c r="Z10086" s="4"/>
      <c r="AF10086" s="2"/>
      <c r="AG10086" s="3"/>
      <c r="AH10086" s="2"/>
      <c r="AN10086" s="2"/>
      <c r="AO10086" s="3"/>
      <c r="AP10086" s="2"/>
      <c r="AW10086" s="3"/>
    </row>
    <row r="10087" spans="8:49">
      <c r="H10087" s="2"/>
      <c r="I10087" s="3"/>
      <c r="J10087" s="4"/>
      <c r="P10087" s="2"/>
      <c r="Q10087" s="3"/>
      <c r="R10087" s="4"/>
      <c r="X10087" s="2"/>
      <c r="Y10087" s="3"/>
      <c r="Z10087" s="4"/>
      <c r="AF10087" s="2"/>
      <c r="AG10087" s="3"/>
      <c r="AH10087" s="2"/>
      <c r="AN10087" s="2"/>
      <c r="AO10087" s="3"/>
      <c r="AP10087" s="2"/>
      <c r="AW10087" s="3"/>
    </row>
    <row r="10088" spans="8:49">
      <c r="H10088" s="2"/>
      <c r="I10088" s="3"/>
      <c r="J10088" s="4"/>
      <c r="P10088" s="2"/>
      <c r="Q10088" s="3"/>
      <c r="R10088" s="4"/>
      <c r="X10088" s="2"/>
      <c r="Y10088" s="3"/>
      <c r="Z10088" s="4"/>
      <c r="AF10088" s="2"/>
      <c r="AG10088" s="3"/>
      <c r="AH10088" s="2"/>
      <c r="AN10088" s="2"/>
      <c r="AO10088" s="3"/>
      <c r="AP10088" s="2"/>
      <c r="AW10088" s="3"/>
    </row>
    <row r="10089" spans="8:49">
      <c r="H10089" s="2"/>
      <c r="I10089" s="3"/>
      <c r="J10089" s="4"/>
      <c r="P10089" s="2"/>
      <c r="Q10089" s="3"/>
      <c r="R10089" s="4"/>
      <c r="X10089" s="2"/>
      <c r="Y10089" s="3"/>
      <c r="Z10089" s="4"/>
      <c r="AF10089" s="2"/>
      <c r="AG10089" s="3"/>
      <c r="AH10089" s="2"/>
      <c r="AN10089" s="2"/>
      <c r="AO10089" s="3"/>
      <c r="AP10089" s="2"/>
      <c r="AW10089" s="3"/>
    </row>
    <row r="10090" spans="8:49">
      <c r="H10090" s="2"/>
      <c r="I10090" s="3"/>
      <c r="J10090" s="4"/>
      <c r="P10090" s="2"/>
      <c r="Q10090" s="3"/>
      <c r="R10090" s="4"/>
      <c r="X10090" s="2"/>
      <c r="Y10090" s="3"/>
      <c r="Z10090" s="4"/>
      <c r="AF10090" s="2"/>
      <c r="AG10090" s="3"/>
      <c r="AH10090" s="2"/>
      <c r="AN10090" s="2"/>
      <c r="AO10090" s="3"/>
      <c r="AP10090" s="2"/>
      <c r="AW10090" s="3"/>
    </row>
    <row r="10091" spans="8:49">
      <c r="H10091" s="2"/>
      <c r="I10091" s="3"/>
      <c r="J10091" s="4"/>
      <c r="P10091" s="2"/>
      <c r="Q10091" s="3"/>
      <c r="R10091" s="4"/>
      <c r="X10091" s="2"/>
      <c r="Y10091" s="3"/>
      <c r="Z10091" s="4"/>
      <c r="AF10091" s="2"/>
      <c r="AG10091" s="3"/>
      <c r="AH10091" s="2"/>
      <c r="AN10091" s="2"/>
      <c r="AO10091" s="3"/>
      <c r="AP10091" s="2"/>
      <c r="AW10091" s="3"/>
    </row>
    <row r="10092" spans="8:49">
      <c r="H10092" s="2"/>
      <c r="I10092" s="3"/>
      <c r="J10092" s="4"/>
      <c r="P10092" s="2"/>
      <c r="Q10092" s="3"/>
      <c r="R10092" s="4"/>
      <c r="X10092" s="2"/>
      <c r="Y10092" s="3"/>
      <c r="Z10092" s="4"/>
      <c r="AF10092" s="2"/>
      <c r="AG10092" s="3"/>
      <c r="AH10092" s="2"/>
      <c r="AN10092" s="2"/>
      <c r="AO10092" s="3"/>
      <c r="AP10092" s="2"/>
      <c r="AW10092" s="3"/>
    </row>
    <row r="10093" spans="8:49">
      <c r="H10093" s="2"/>
      <c r="I10093" s="3"/>
      <c r="J10093" s="4"/>
      <c r="P10093" s="2"/>
      <c r="Q10093" s="3"/>
      <c r="R10093" s="4"/>
      <c r="X10093" s="2"/>
      <c r="Y10093" s="3"/>
      <c r="Z10093" s="4"/>
      <c r="AF10093" s="2"/>
      <c r="AG10093" s="3"/>
      <c r="AH10093" s="2"/>
      <c r="AN10093" s="2"/>
      <c r="AO10093" s="3"/>
      <c r="AP10093" s="2"/>
      <c r="AW10093" s="3"/>
    </row>
    <row r="10094" spans="8:49">
      <c r="H10094" s="2"/>
      <c r="I10094" s="3"/>
      <c r="J10094" s="4"/>
      <c r="P10094" s="2"/>
      <c r="Q10094" s="3"/>
      <c r="R10094" s="4"/>
      <c r="X10094" s="2"/>
      <c r="Y10094" s="3"/>
      <c r="Z10094" s="4"/>
      <c r="AF10094" s="2"/>
      <c r="AG10094" s="3"/>
      <c r="AH10094" s="2"/>
      <c r="AN10094" s="2"/>
      <c r="AO10094" s="3"/>
      <c r="AP10094" s="2"/>
      <c r="AW10094" s="3"/>
    </row>
    <row r="10095" spans="8:49">
      <c r="H10095" s="2"/>
      <c r="I10095" s="3"/>
      <c r="J10095" s="4"/>
      <c r="P10095" s="2"/>
      <c r="Q10095" s="3"/>
      <c r="R10095" s="4"/>
      <c r="X10095" s="2"/>
      <c r="Y10095" s="3"/>
      <c r="Z10095" s="4"/>
      <c r="AF10095" s="2"/>
      <c r="AG10095" s="3"/>
      <c r="AH10095" s="2"/>
      <c r="AN10095" s="2"/>
      <c r="AO10095" s="3"/>
      <c r="AP10095" s="2"/>
      <c r="AW10095" s="3"/>
    </row>
    <row r="10096" spans="8:49">
      <c r="H10096" s="2"/>
      <c r="I10096" s="3"/>
      <c r="J10096" s="4"/>
      <c r="P10096" s="2"/>
      <c r="Q10096" s="3"/>
      <c r="R10096" s="4"/>
      <c r="X10096" s="2"/>
      <c r="Y10096" s="3"/>
      <c r="Z10096" s="4"/>
      <c r="AF10096" s="2"/>
      <c r="AG10096" s="3"/>
      <c r="AH10096" s="2"/>
      <c r="AN10096" s="2"/>
      <c r="AO10096" s="3"/>
      <c r="AP10096" s="2"/>
      <c r="AW10096" s="3"/>
    </row>
    <row r="10097" spans="8:49">
      <c r="H10097" s="2"/>
      <c r="I10097" s="3"/>
      <c r="J10097" s="4"/>
      <c r="P10097" s="2"/>
      <c r="Q10097" s="3"/>
      <c r="R10097" s="4"/>
      <c r="X10097" s="2"/>
      <c r="Y10097" s="3"/>
      <c r="Z10097" s="4"/>
      <c r="AF10097" s="2"/>
      <c r="AG10097" s="3"/>
      <c r="AH10097" s="2"/>
      <c r="AN10097" s="2"/>
      <c r="AO10097" s="3"/>
      <c r="AP10097" s="2"/>
      <c r="AW10097" s="3"/>
    </row>
    <row r="10098" spans="8:49">
      <c r="H10098" s="2"/>
      <c r="I10098" s="3"/>
      <c r="J10098" s="4"/>
      <c r="P10098" s="2"/>
      <c r="Q10098" s="3"/>
      <c r="R10098" s="4"/>
      <c r="X10098" s="2"/>
      <c r="Y10098" s="3"/>
      <c r="Z10098" s="4"/>
      <c r="AF10098" s="2"/>
      <c r="AG10098" s="3"/>
      <c r="AH10098" s="2"/>
      <c r="AN10098" s="2"/>
      <c r="AO10098" s="3"/>
      <c r="AP10098" s="2"/>
      <c r="AW10098" s="3"/>
    </row>
    <row r="10099" spans="8:49">
      <c r="H10099" s="2"/>
      <c r="I10099" s="3"/>
      <c r="J10099" s="4"/>
      <c r="P10099" s="2"/>
      <c r="Q10099" s="3"/>
      <c r="R10099" s="4"/>
      <c r="X10099" s="2"/>
      <c r="Y10099" s="3"/>
      <c r="Z10099" s="4"/>
      <c r="AF10099" s="2"/>
      <c r="AG10099" s="3"/>
      <c r="AH10099" s="2"/>
      <c r="AN10099" s="2"/>
      <c r="AO10099" s="3"/>
      <c r="AP10099" s="2"/>
      <c r="AW10099" s="3"/>
    </row>
    <row r="10100" spans="8:49">
      <c r="H10100" s="2"/>
      <c r="I10100" s="3"/>
      <c r="J10100" s="4"/>
      <c r="P10100" s="2"/>
      <c r="Q10100" s="3"/>
      <c r="R10100" s="4"/>
      <c r="X10100" s="2"/>
      <c r="Y10100" s="3"/>
      <c r="Z10100" s="4"/>
      <c r="AF10100" s="2"/>
      <c r="AG10100" s="3"/>
      <c r="AH10100" s="2"/>
      <c r="AN10100" s="2"/>
      <c r="AO10100" s="3"/>
      <c r="AP10100" s="2"/>
      <c r="AW10100" s="3"/>
    </row>
    <row r="10101" spans="8:49">
      <c r="H10101" s="2"/>
      <c r="I10101" s="3"/>
      <c r="J10101" s="4"/>
      <c r="P10101" s="2"/>
      <c r="Q10101" s="3"/>
      <c r="R10101" s="4"/>
      <c r="X10101" s="2"/>
      <c r="Y10101" s="3"/>
      <c r="Z10101" s="4"/>
      <c r="AF10101" s="2"/>
      <c r="AG10101" s="3"/>
      <c r="AH10101" s="2"/>
      <c r="AN10101" s="2"/>
      <c r="AO10101" s="3"/>
      <c r="AP10101" s="2"/>
      <c r="AW10101" s="3"/>
    </row>
    <row r="10102" spans="8:49">
      <c r="H10102" s="2"/>
      <c r="I10102" s="3"/>
      <c r="J10102" s="4"/>
      <c r="P10102" s="2"/>
      <c r="Q10102" s="3"/>
      <c r="R10102" s="4"/>
      <c r="X10102" s="2"/>
      <c r="Y10102" s="3"/>
      <c r="Z10102" s="4"/>
      <c r="AF10102" s="2"/>
      <c r="AG10102" s="3"/>
      <c r="AH10102" s="2"/>
      <c r="AN10102" s="2"/>
      <c r="AO10102" s="3"/>
      <c r="AP10102" s="2"/>
      <c r="AW10102" s="3"/>
    </row>
    <row r="10103" spans="8:49">
      <c r="H10103" s="2"/>
      <c r="I10103" s="3"/>
      <c r="J10103" s="4"/>
      <c r="P10103" s="2"/>
      <c r="Q10103" s="3"/>
      <c r="R10103" s="4"/>
      <c r="X10103" s="2"/>
      <c r="Y10103" s="3"/>
      <c r="Z10103" s="4"/>
      <c r="AF10103" s="2"/>
      <c r="AG10103" s="3"/>
      <c r="AH10103" s="2"/>
      <c r="AN10103" s="2"/>
      <c r="AO10103" s="3"/>
      <c r="AP10103" s="2"/>
      <c r="AW10103" s="3"/>
    </row>
    <row r="10104" spans="8:49">
      <c r="H10104" s="2"/>
      <c r="I10104" s="3"/>
      <c r="J10104" s="4"/>
      <c r="P10104" s="2"/>
      <c r="Q10104" s="3"/>
      <c r="R10104" s="4"/>
      <c r="X10104" s="2"/>
      <c r="Y10104" s="3"/>
      <c r="Z10104" s="4"/>
      <c r="AF10104" s="2"/>
      <c r="AG10104" s="3"/>
      <c r="AH10104" s="2"/>
      <c r="AN10104" s="2"/>
      <c r="AO10104" s="3"/>
      <c r="AP10104" s="2"/>
      <c r="AW10104" s="3"/>
    </row>
    <row r="10105" spans="8:49">
      <c r="H10105" s="2"/>
      <c r="I10105" s="3"/>
      <c r="J10105" s="4"/>
      <c r="P10105" s="2"/>
      <c r="Q10105" s="3"/>
      <c r="R10105" s="4"/>
      <c r="X10105" s="2"/>
      <c r="Y10105" s="3"/>
      <c r="Z10105" s="4"/>
      <c r="AF10105" s="2"/>
      <c r="AG10105" s="3"/>
      <c r="AH10105" s="2"/>
      <c r="AN10105" s="2"/>
      <c r="AO10105" s="3"/>
      <c r="AP10105" s="2"/>
      <c r="AW10105" s="3"/>
    </row>
    <row r="10106" spans="8:49">
      <c r="H10106" s="2"/>
      <c r="I10106" s="3"/>
      <c r="J10106" s="4"/>
      <c r="P10106" s="2"/>
      <c r="Q10106" s="3"/>
      <c r="R10106" s="4"/>
      <c r="X10106" s="2"/>
      <c r="Y10106" s="3"/>
      <c r="Z10106" s="4"/>
      <c r="AF10106" s="2"/>
      <c r="AG10106" s="3"/>
      <c r="AH10106" s="2"/>
      <c r="AN10106" s="2"/>
      <c r="AO10106" s="3"/>
      <c r="AP10106" s="2"/>
      <c r="AW10106" s="3"/>
    </row>
    <row r="10107" spans="8:49">
      <c r="H10107" s="2"/>
      <c r="I10107" s="3"/>
      <c r="J10107" s="4"/>
      <c r="P10107" s="2"/>
      <c r="Q10107" s="3"/>
      <c r="R10107" s="4"/>
      <c r="X10107" s="2"/>
      <c r="Y10107" s="3"/>
      <c r="Z10107" s="4"/>
      <c r="AF10107" s="2"/>
      <c r="AG10107" s="3"/>
      <c r="AH10107" s="2"/>
      <c r="AN10107" s="2"/>
      <c r="AO10107" s="3"/>
      <c r="AP10107" s="2"/>
      <c r="AW10107" s="3"/>
    </row>
    <row r="10108" spans="8:49">
      <c r="H10108" s="2"/>
      <c r="I10108" s="3"/>
      <c r="J10108" s="4"/>
      <c r="P10108" s="2"/>
      <c r="Q10108" s="3"/>
      <c r="R10108" s="4"/>
      <c r="X10108" s="2"/>
      <c r="Y10108" s="3"/>
      <c r="Z10108" s="4"/>
      <c r="AF10108" s="2"/>
      <c r="AG10108" s="3"/>
      <c r="AH10108" s="2"/>
      <c r="AN10108" s="2"/>
      <c r="AO10108" s="3"/>
      <c r="AP10108" s="2"/>
      <c r="AW10108" s="3"/>
    </row>
    <row r="10109" spans="8:49">
      <c r="H10109" s="2"/>
      <c r="I10109" s="3"/>
      <c r="J10109" s="4"/>
      <c r="P10109" s="2"/>
      <c r="Q10109" s="3"/>
      <c r="R10109" s="4"/>
      <c r="X10109" s="2"/>
      <c r="Y10109" s="3"/>
      <c r="Z10109" s="4"/>
      <c r="AF10109" s="2"/>
      <c r="AG10109" s="3"/>
      <c r="AH10109" s="2"/>
      <c r="AN10109" s="2"/>
      <c r="AO10109" s="3"/>
      <c r="AP10109" s="2"/>
      <c r="AW10109" s="3"/>
    </row>
    <row r="10110" spans="8:49">
      <c r="H10110" s="2"/>
      <c r="I10110" s="3"/>
      <c r="J10110" s="4"/>
      <c r="P10110" s="2"/>
      <c r="Q10110" s="3"/>
      <c r="R10110" s="4"/>
      <c r="X10110" s="2"/>
      <c r="Y10110" s="3"/>
      <c r="Z10110" s="4"/>
      <c r="AF10110" s="2"/>
      <c r="AG10110" s="3"/>
      <c r="AH10110" s="2"/>
      <c r="AN10110" s="2"/>
      <c r="AO10110" s="3"/>
      <c r="AP10110" s="2"/>
      <c r="AW10110" s="3"/>
    </row>
    <row r="10111" spans="8:49">
      <c r="H10111" s="2"/>
      <c r="I10111" s="3"/>
      <c r="J10111" s="4"/>
      <c r="P10111" s="2"/>
      <c r="Q10111" s="3"/>
      <c r="R10111" s="4"/>
      <c r="X10111" s="2"/>
      <c r="Y10111" s="3"/>
      <c r="Z10111" s="4"/>
      <c r="AF10111" s="2"/>
      <c r="AG10111" s="3"/>
      <c r="AH10111" s="2"/>
      <c r="AN10111" s="2"/>
      <c r="AO10111" s="3"/>
      <c r="AP10111" s="2"/>
      <c r="AW10111" s="3"/>
    </row>
    <row r="10112" spans="8:49">
      <c r="H10112" s="2"/>
      <c r="I10112" s="3"/>
      <c r="J10112" s="4"/>
      <c r="P10112" s="2"/>
      <c r="Q10112" s="3"/>
      <c r="R10112" s="4"/>
      <c r="X10112" s="2"/>
      <c r="Y10112" s="3"/>
      <c r="Z10112" s="4"/>
      <c r="AF10112" s="2"/>
      <c r="AG10112" s="3"/>
      <c r="AH10112" s="2"/>
      <c r="AN10112" s="2"/>
      <c r="AO10112" s="3"/>
      <c r="AP10112" s="2"/>
      <c r="AW10112" s="3"/>
    </row>
    <row r="10113" spans="8:49">
      <c r="H10113" s="2"/>
      <c r="I10113" s="3"/>
      <c r="J10113" s="4"/>
      <c r="P10113" s="2"/>
      <c r="Q10113" s="3"/>
      <c r="R10113" s="4"/>
      <c r="X10113" s="2"/>
      <c r="Y10113" s="3"/>
      <c r="Z10113" s="4"/>
      <c r="AF10113" s="2"/>
      <c r="AG10113" s="3"/>
      <c r="AH10113" s="2"/>
      <c r="AN10113" s="2"/>
      <c r="AO10113" s="3"/>
      <c r="AP10113" s="2"/>
      <c r="AW10113" s="3"/>
    </row>
    <row r="10114" spans="8:49">
      <c r="H10114" s="2"/>
      <c r="I10114" s="3"/>
      <c r="J10114" s="4"/>
      <c r="P10114" s="2"/>
      <c r="Q10114" s="3"/>
      <c r="R10114" s="4"/>
      <c r="X10114" s="2"/>
      <c r="Y10114" s="3"/>
      <c r="Z10114" s="4"/>
      <c r="AF10114" s="2"/>
      <c r="AG10114" s="3"/>
      <c r="AH10114" s="2"/>
      <c r="AN10114" s="2"/>
      <c r="AO10114" s="3"/>
      <c r="AP10114" s="2"/>
      <c r="AW10114" s="3"/>
    </row>
    <row r="10115" spans="8:49">
      <c r="H10115" s="2"/>
      <c r="I10115" s="3"/>
      <c r="J10115" s="4"/>
      <c r="P10115" s="2"/>
      <c r="Q10115" s="3"/>
      <c r="R10115" s="4"/>
      <c r="X10115" s="2"/>
      <c r="Y10115" s="3"/>
      <c r="Z10115" s="4"/>
      <c r="AF10115" s="2"/>
      <c r="AG10115" s="3"/>
      <c r="AH10115" s="2"/>
      <c r="AN10115" s="2"/>
      <c r="AO10115" s="3"/>
      <c r="AP10115" s="2"/>
      <c r="AW10115" s="3"/>
    </row>
    <row r="10116" spans="8:49">
      <c r="H10116" s="2"/>
      <c r="I10116" s="3"/>
      <c r="J10116" s="4"/>
      <c r="P10116" s="2"/>
      <c r="Q10116" s="3"/>
      <c r="R10116" s="4"/>
      <c r="X10116" s="2"/>
      <c r="Y10116" s="3"/>
      <c r="Z10116" s="4"/>
      <c r="AF10116" s="2"/>
      <c r="AG10116" s="3"/>
      <c r="AH10116" s="2"/>
      <c r="AN10116" s="2"/>
      <c r="AO10116" s="3"/>
      <c r="AP10116" s="2"/>
      <c r="AW10116" s="3"/>
    </row>
    <row r="10117" spans="8:49">
      <c r="H10117" s="2"/>
      <c r="I10117" s="3"/>
      <c r="J10117" s="4"/>
      <c r="P10117" s="2"/>
      <c r="Q10117" s="3"/>
      <c r="R10117" s="4"/>
      <c r="X10117" s="2"/>
      <c r="Y10117" s="3"/>
      <c r="Z10117" s="4"/>
      <c r="AF10117" s="2"/>
      <c r="AG10117" s="3"/>
      <c r="AH10117" s="2"/>
      <c r="AN10117" s="2"/>
      <c r="AO10117" s="3"/>
      <c r="AP10117" s="2"/>
      <c r="AW10117" s="3"/>
    </row>
    <row r="10118" spans="8:49">
      <c r="H10118" s="2"/>
      <c r="I10118" s="3"/>
      <c r="J10118" s="4"/>
      <c r="P10118" s="2"/>
      <c r="Q10118" s="3"/>
      <c r="R10118" s="4"/>
      <c r="X10118" s="2"/>
      <c r="Y10118" s="3"/>
      <c r="Z10118" s="4"/>
      <c r="AF10118" s="2"/>
      <c r="AG10118" s="3"/>
      <c r="AH10118" s="2"/>
      <c r="AN10118" s="2"/>
      <c r="AO10118" s="3"/>
      <c r="AP10118" s="2"/>
      <c r="AW10118" s="3"/>
    </row>
    <row r="10119" spans="8:49">
      <c r="H10119" s="2"/>
      <c r="I10119" s="3"/>
      <c r="J10119" s="4"/>
      <c r="P10119" s="2"/>
      <c r="Q10119" s="3"/>
      <c r="R10119" s="4"/>
      <c r="X10119" s="2"/>
      <c r="Y10119" s="3"/>
      <c r="Z10119" s="4"/>
      <c r="AF10119" s="2"/>
      <c r="AG10119" s="3"/>
      <c r="AH10119" s="2"/>
      <c r="AN10119" s="2"/>
      <c r="AO10119" s="3"/>
      <c r="AP10119" s="2"/>
      <c r="AW10119" s="3"/>
    </row>
    <row r="10120" spans="8:49">
      <c r="H10120" s="2"/>
      <c r="I10120" s="3"/>
      <c r="J10120" s="4"/>
      <c r="P10120" s="2"/>
      <c r="Q10120" s="3"/>
      <c r="R10120" s="4"/>
      <c r="X10120" s="2"/>
      <c r="Y10120" s="3"/>
      <c r="Z10120" s="4"/>
      <c r="AF10120" s="2"/>
      <c r="AG10120" s="3"/>
      <c r="AH10120" s="2"/>
      <c r="AN10120" s="2"/>
      <c r="AO10120" s="3"/>
      <c r="AP10120" s="2"/>
      <c r="AW10120" s="3"/>
    </row>
    <row r="10121" spans="8:49">
      <c r="H10121" s="2"/>
      <c r="I10121" s="3"/>
      <c r="J10121" s="4"/>
      <c r="P10121" s="2"/>
      <c r="Q10121" s="3"/>
      <c r="R10121" s="4"/>
      <c r="X10121" s="2"/>
      <c r="Y10121" s="3"/>
      <c r="Z10121" s="4"/>
      <c r="AF10121" s="2"/>
      <c r="AG10121" s="3"/>
      <c r="AH10121" s="2"/>
      <c r="AN10121" s="2"/>
      <c r="AO10121" s="3"/>
      <c r="AP10121" s="2"/>
      <c r="AW10121" s="3"/>
    </row>
    <row r="10122" spans="8:49">
      <c r="H10122" s="2"/>
      <c r="I10122" s="3"/>
      <c r="J10122" s="4"/>
      <c r="P10122" s="2"/>
      <c r="Q10122" s="3"/>
      <c r="R10122" s="4"/>
      <c r="X10122" s="2"/>
      <c r="Y10122" s="3"/>
      <c r="Z10122" s="4"/>
      <c r="AF10122" s="2"/>
      <c r="AG10122" s="3"/>
      <c r="AH10122" s="2"/>
      <c r="AN10122" s="2"/>
      <c r="AO10122" s="3"/>
      <c r="AP10122" s="2"/>
      <c r="AW10122" s="3"/>
    </row>
    <row r="10123" spans="8:49">
      <c r="H10123" s="2"/>
      <c r="I10123" s="3"/>
      <c r="J10123" s="4"/>
      <c r="P10123" s="2"/>
      <c r="Q10123" s="3"/>
      <c r="R10123" s="4"/>
      <c r="X10123" s="2"/>
      <c r="Y10123" s="3"/>
      <c r="Z10123" s="4"/>
      <c r="AF10123" s="2"/>
      <c r="AG10123" s="3"/>
      <c r="AH10123" s="2"/>
      <c r="AN10123" s="2"/>
      <c r="AO10123" s="3"/>
      <c r="AP10123" s="2"/>
      <c r="AW10123" s="3"/>
    </row>
    <row r="10124" spans="8:49">
      <c r="H10124" s="2"/>
      <c r="I10124" s="3"/>
      <c r="J10124" s="4"/>
      <c r="P10124" s="2"/>
      <c r="Q10124" s="3"/>
      <c r="R10124" s="4"/>
      <c r="X10124" s="2"/>
      <c r="Y10124" s="3"/>
      <c r="Z10124" s="4"/>
      <c r="AF10124" s="2"/>
      <c r="AG10124" s="3"/>
      <c r="AH10124" s="2"/>
      <c r="AN10124" s="2"/>
      <c r="AO10124" s="3"/>
      <c r="AP10124" s="2"/>
      <c r="AW10124" s="3"/>
    </row>
    <row r="10125" spans="8:49">
      <c r="H10125" s="2"/>
      <c r="I10125" s="3"/>
      <c r="J10125" s="4"/>
      <c r="P10125" s="2"/>
      <c r="Q10125" s="3"/>
      <c r="R10125" s="4"/>
      <c r="X10125" s="2"/>
      <c r="Y10125" s="3"/>
      <c r="Z10125" s="4"/>
      <c r="AF10125" s="2"/>
      <c r="AG10125" s="3"/>
      <c r="AH10125" s="2"/>
      <c r="AN10125" s="2"/>
      <c r="AO10125" s="3"/>
      <c r="AP10125" s="2"/>
      <c r="AW10125" s="3"/>
    </row>
    <row r="10126" spans="8:49">
      <c r="H10126" s="2"/>
      <c r="I10126" s="3"/>
      <c r="J10126" s="4"/>
      <c r="P10126" s="2"/>
      <c r="Q10126" s="3"/>
      <c r="R10126" s="4"/>
      <c r="X10126" s="2"/>
      <c r="Y10126" s="3"/>
      <c r="Z10126" s="4"/>
      <c r="AF10126" s="2"/>
      <c r="AG10126" s="3"/>
      <c r="AH10126" s="2"/>
      <c r="AN10126" s="2"/>
      <c r="AO10126" s="3"/>
      <c r="AP10126" s="2"/>
      <c r="AW10126" s="3"/>
    </row>
    <row r="10127" spans="8:49">
      <c r="H10127" s="2"/>
      <c r="I10127" s="3"/>
      <c r="J10127" s="4"/>
      <c r="P10127" s="2"/>
      <c r="Q10127" s="3"/>
      <c r="R10127" s="4"/>
      <c r="X10127" s="2"/>
      <c r="Y10127" s="3"/>
      <c r="Z10127" s="4"/>
      <c r="AF10127" s="2"/>
      <c r="AG10127" s="3"/>
      <c r="AH10127" s="2"/>
      <c r="AN10127" s="2"/>
      <c r="AO10127" s="3"/>
      <c r="AP10127" s="2"/>
      <c r="AW10127" s="3"/>
    </row>
    <row r="10128" spans="8:49">
      <c r="H10128" s="2"/>
      <c r="I10128" s="3"/>
      <c r="J10128" s="4"/>
      <c r="P10128" s="2"/>
      <c r="Q10128" s="3"/>
      <c r="R10128" s="4"/>
      <c r="X10128" s="2"/>
      <c r="Y10128" s="3"/>
      <c r="Z10128" s="4"/>
      <c r="AF10128" s="2"/>
      <c r="AG10128" s="3"/>
      <c r="AH10128" s="2"/>
      <c r="AN10128" s="2"/>
      <c r="AO10128" s="3"/>
      <c r="AP10128" s="2"/>
      <c r="AW10128" s="3"/>
    </row>
    <row r="10129" spans="8:49">
      <c r="H10129" s="2"/>
      <c r="I10129" s="3"/>
      <c r="J10129" s="4"/>
      <c r="P10129" s="2"/>
      <c r="Q10129" s="3"/>
      <c r="R10129" s="4"/>
      <c r="X10129" s="2"/>
      <c r="Y10129" s="3"/>
      <c r="Z10129" s="4"/>
      <c r="AF10129" s="2"/>
      <c r="AG10129" s="3"/>
      <c r="AH10129" s="2"/>
      <c r="AN10129" s="2"/>
      <c r="AO10129" s="3"/>
      <c r="AP10129" s="2"/>
      <c r="AW10129" s="3"/>
    </row>
    <row r="10130" spans="8:49">
      <c r="H10130" s="2"/>
      <c r="I10130" s="3"/>
      <c r="J10130" s="4"/>
      <c r="P10130" s="2"/>
      <c r="Q10130" s="3"/>
      <c r="R10130" s="4"/>
      <c r="X10130" s="2"/>
      <c r="Y10130" s="3"/>
      <c r="Z10130" s="4"/>
      <c r="AF10130" s="2"/>
      <c r="AG10130" s="3"/>
      <c r="AH10130" s="2"/>
      <c r="AN10130" s="2"/>
      <c r="AO10130" s="3"/>
      <c r="AP10130" s="2"/>
      <c r="AW10130" s="3"/>
    </row>
    <row r="10131" spans="8:49">
      <c r="H10131" s="2"/>
      <c r="I10131" s="3"/>
      <c r="J10131" s="4"/>
      <c r="P10131" s="2"/>
      <c r="Q10131" s="3"/>
      <c r="R10131" s="4"/>
      <c r="X10131" s="2"/>
      <c r="Y10131" s="3"/>
      <c r="Z10131" s="4"/>
      <c r="AF10131" s="2"/>
      <c r="AG10131" s="3"/>
      <c r="AH10131" s="2"/>
      <c r="AN10131" s="2"/>
      <c r="AO10131" s="3"/>
      <c r="AP10131" s="2"/>
      <c r="AW10131" s="3"/>
    </row>
    <row r="10132" spans="8:49">
      <c r="H10132" s="2"/>
      <c r="I10132" s="3"/>
      <c r="J10132" s="4"/>
      <c r="P10132" s="2"/>
      <c r="Q10132" s="3"/>
      <c r="R10132" s="4"/>
      <c r="X10132" s="2"/>
      <c r="Y10132" s="3"/>
      <c r="Z10132" s="4"/>
      <c r="AF10132" s="2"/>
      <c r="AG10132" s="3"/>
      <c r="AH10132" s="2"/>
      <c r="AN10132" s="2"/>
      <c r="AO10132" s="3"/>
      <c r="AP10132" s="2"/>
      <c r="AW10132" s="3"/>
    </row>
    <row r="10133" spans="8:49">
      <c r="H10133" s="2"/>
      <c r="I10133" s="3"/>
      <c r="J10133" s="4"/>
      <c r="P10133" s="2"/>
      <c r="Q10133" s="3"/>
      <c r="R10133" s="4"/>
      <c r="X10133" s="2"/>
      <c r="Y10133" s="3"/>
      <c r="Z10133" s="4"/>
      <c r="AF10133" s="2"/>
      <c r="AG10133" s="3"/>
      <c r="AH10133" s="2"/>
      <c r="AN10133" s="2"/>
      <c r="AO10133" s="3"/>
      <c r="AP10133" s="2"/>
      <c r="AW10133" s="3"/>
    </row>
    <row r="10134" spans="8:49">
      <c r="H10134" s="2"/>
      <c r="I10134" s="3"/>
      <c r="J10134" s="4"/>
      <c r="P10134" s="2"/>
      <c r="Q10134" s="3"/>
      <c r="R10134" s="4"/>
      <c r="X10134" s="2"/>
      <c r="Y10134" s="3"/>
      <c r="Z10134" s="4"/>
      <c r="AF10134" s="2"/>
      <c r="AG10134" s="3"/>
      <c r="AH10134" s="2"/>
      <c r="AN10134" s="2"/>
      <c r="AO10134" s="3"/>
      <c r="AP10134" s="2"/>
      <c r="AW10134" s="3"/>
    </row>
    <row r="10135" spans="8:49">
      <c r="H10135" s="2"/>
      <c r="I10135" s="3"/>
      <c r="J10135" s="4"/>
      <c r="P10135" s="2"/>
      <c r="Q10135" s="3"/>
      <c r="R10135" s="4"/>
      <c r="X10135" s="2"/>
      <c r="Y10135" s="3"/>
      <c r="Z10135" s="4"/>
      <c r="AF10135" s="2"/>
      <c r="AG10135" s="3"/>
      <c r="AH10135" s="2"/>
      <c r="AN10135" s="2"/>
      <c r="AO10135" s="3"/>
      <c r="AP10135" s="2"/>
      <c r="AW10135" s="3"/>
    </row>
    <row r="10136" spans="8:49">
      <c r="H10136" s="2"/>
      <c r="I10136" s="3"/>
      <c r="J10136" s="4"/>
      <c r="P10136" s="2"/>
      <c r="Q10136" s="3"/>
      <c r="R10136" s="4"/>
      <c r="X10136" s="2"/>
      <c r="Y10136" s="3"/>
      <c r="Z10136" s="4"/>
      <c r="AF10136" s="2"/>
      <c r="AG10136" s="3"/>
      <c r="AH10136" s="2"/>
      <c r="AN10136" s="2"/>
      <c r="AO10136" s="3"/>
      <c r="AP10136" s="2"/>
      <c r="AW10136" s="3"/>
    </row>
    <row r="10137" spans="8:49">
      <c r="H10137" s="2"/>
      <c r="I10137" s="3"/>
      <c r="J10137" s="4"/>
      <c r="P10137" s="2"/>
      <c r="Q10137" s="3"/>
      <c r="R10137" s="4"/>
      <c r="X10137" s="2"/>
      <c r="Y10137" s="3"/>
      <c r="Z10137" s="4"/>
      <c r="AF10137" s="2"/>
      <c r="AG10137" s="3"/>
      <c r="AH10137" s="2"/>
      <c r="AN10137" s="2"/>
      <c r="AO10137" s="3"/>
      <c r="AP10137" s="2"/>
      <c r="AW10137" s="3"/>
    </row>
    <row r="10138" spans="8:49">
      <c r="H10138" s="2"/>
      <c r="I10138" s="3"/>
      <c r="J10138" s="4"/>
      <c r="P10138" s="2"/>
      <c r="Q10138" s="3"/>
      <c r="R10138" s="4"/>
      <c r="X10138" s="2"/>
      <c r="Y10138" s="3"/>
      <c r="Z10138" s="4"/>
      <c r="AF10138" s="2"/>
      <c r="AG10138" s="3"/>
      <c r="AH10138" s="2"/>
      <c r="AN10138" s="2"/>
      <c r="AO10138" s="3"/>
      <c r="AP10138" s="2"/>
      <c r="AW10138" s="3"/>
    </row>
    <row r="10139" spans="8:49">
      <c r="H10139" s="2"/>
      <c r="I10139" s="3"/>
      <c r="J10139" s="4"/>
      <c r="P10139" s="2"/>
      <c r="Q10139" s="3"/>
      <c r="R10139" s="4"/>
      <c r="X10139" s="2"/>
      <c r="Y10139" s="3"/>
      <c r="Z10139" s="4"/>
      <c r="AF10139" s="2"/>
      <c r="AG10139" s="3"/>
      <c r="AH10139" s="2"/>
      <c r="AN10139" s="2"/>
      <c r="AO10139" s="3"/>
      <c r="AP10139" s="2"/>
      <c r="AW10139" s="3"/>
    </row>
    <row r="10140" spans="8:49">
      <c r="H10140" s="2"/>
      <c r="I10140" s="3"/>
      <c r="J10140" s="4"/>
      <c r="P10140" s="2"/>
      <c r="Q10140" s="3"/>
      <c r="R10140" s="4"/>
      <c r="X10140" s="2"/>
      <c r="Y10140" s="3"/>
      <c r="Z10140" s="4"/>
      <c r="AF10140" s="2"/>
      <c r="AG10140" s="3"/>
      <c r="AH10140" s="2"/>
      <c r="AN10140" s="2"/>
      <c r="AO10140" s="3"/>
      <c r="AP10140" s="2"/>
      <c r="AW10140" s="3"/>
    </row>
    <row r="10141" spans="8:49">
      <c r="H10141" s="2"/>
      <c r="I10141" s="3"/>
      <c r="J10141" s="4"/>
      <c r="P10141" s="2"/>
      <c r="Q10141" s="3"/>
      <c r="R10141" s="4"/>
      <c r="X10141" s="2"/>
      <c r="Y10141" s="3"/>
      <c r="Z10141" s="4"/>
      <c r="AF10141" s="2"/>
      <c r="AG10141" s="3"/>
      <c r="AH10141" s="2"/>
      <c r="AN10141" s="2"/>
      <c r="AO10141" s="3"/>
      <c r="AP10141" s="2"/>
      <c r="AW10141" s="3"/>
    </row>
    <row r="10142" spans="8:49">
      <c r="H10142" s="2"/>
      <c r="I10142" s="3"/>
      <c r="J10142" s="4"/>
      <c r="P10142" s="2"/>
      <c r="Q10142" s="3"/>
      <c r="R10142" s="4"/>
      <c r="X10142" s="2"/>
      <c r="Y10142" s="3"/>
      <c r="Z10142" s="4"/>
      <c r="AF10142" s="2"/>
      <c r="AG10142" s="3"/>
      <c r="AH10142" s="2"/>
      <c r="AN10142" s="2"/>
      <c r="AO10142" s="3"/>
      <c r="AP10142" s="2"/>
      <c r="AW10142" s="3"/>
    </row>
    <row r="10143" spans="8:49">
      <c r="H10143" s="2"/>
      <c r="I10143" s="3"/>
      <c r="J10143" s="4"/>
      <c r="P10143" s="2"/>
      <c r="Q10143" s="3"/>
      <c r="R10143" s="4"/>
      <c r="X10143" s="2"/>
      <c r="Y10143" s="3"/>
      <c r="Z10143" s="4"/>
      <c r="AF10143" s="2"/>
      <c r="AG10143" s="3"/>
      <c r="AH10143" s="2"/>
      <c r="AN10143" s="2"/>
      <c r="AO10143" s="3"/>
      <c r="AP10143" s="2"/>
      <c r="AW10143" s="3"/>
    </row>
    <row r="10144" spans="8:49">
      <c r="H10144" s="2"/>
      <c r="I10144" s="3"/>
      <c r="J10144" s="4"/>
      <c r="P10144" s="2"/>
      <c r="Q10144" s="3"/>
      <c r="R10144" s="4"/>
      <c r="X10144" s="2"/>
      <c r="Y10144" s="3"/>
      <c r="Z10144" s="4"/>
      <c r="AF10144" s="2"/>
      <c r="AG10144" s="3"/>
      <c r="AH10144" s="2"/>
      <c r="AN10144" s="2"/>
      <c r="AO10144" s="3"/>
      <c r="AP10144" s="2"/>
      <c r="AW10144" s="3"/>
    </row>
    <row r="10145" spans="8:49">
      <c r="H10145" s="2"/>
      <c r="I10145" s="3"/>
      <c r="J10145" s="4"/>
      <c r="P10145" s="2"/>
      <c r="Q10145" s="3"/>
      <c r="R10145" s="4"/>
      <c r="X10145" s="2"/>
      <c r="Y10145" s="3"/>
      <c r="Z10145" s="4"/>
      <c r="AF10145" s="2"/>
      <c r="AG10145" s="3"/>
      <c r="AH10145" s="2"/>
      <c r="AN10145" s="2"/>
      <c r="AO10145" s="3"/>
      <c r="AP10145" s="2"/>
      <c r="AW10145" s="3"/>
    </row>
    <row r="10146" spans="8:49">
      <c r="H10146" s="2"/>
      <c r="I10146" s="3"/>
      <c r="J10146" s="4"/>
      <c r="P10146" s="2"/>
      <c r="Q10146" s="3"/>
      <c r="R10146" s="4"/>
      <c r="X10146" s="2"/>
      <c r="Y10146" s="3"/>
      <c r="Z10146" s="4"/>
      <c r="AF10146" s="2"/>
      <c r="AG10146" s="3"/>
      <c r="AH10146" s="2"/>
      <c r="AN10146" s="2"/>
      <c r="AO10146" s="3"/>
      <c r="AP10146" s="2"/>
      <c r="AW10146" s="3"/>
    </row>
    <row r="10147" spans="8:49">
      <c r="H10147" s="2"/>
      <c r="I10147" s="3"/>
      <c r="J10147" s="4"/>
      <c r="P10147" s="2"/>
      <c r="Q10147" s="3"/>
      <c r="R10147" s="4"/>
      <c r="X10147" s="2"/>
      <c r="Y10147" s="3"/>
      <c r="Z10147" s="4"/>
      <c r="AF10147" s="2"/>
      <c r="AG10147" s="3"/>
      <c r="AH10147" s="2"/>
      <c r="AN10147" s="2"/>
      <c r="AO10147" s="3"/>
      <c r="AP10147" s="2"/>
      <c r="AW10147" s="3"/>
    </row>
    <row r="10148" spans="8:49">
      <c r="H10148" s="2"/>
      <c r="I10148" s="3"/>
      <c r="J10148" s="4"/>
      <c r="P10148" s="2"/>
      <c r="Q10148" s="3"/>
      <c r="R10148" s="4"/>
      <c r="X10148" s="2"/>
      <c r="Y10148" s="3"/>
      <c r="Z10148" s="4"/>
      <c r="AF10148" s="2"/>
      <c r="AG10148" s="3"/>
      <c r="AH10148" s="2"/>
      <c r="AN10148" s="2"/>
      <c r="AO10148" s="3"/>
      <c r="AP10148" s="2"/>
      <c r="AW10148" s="3"/>
    </row>
    <row r="10149" spans="8:49">
      <c r="H10149" s="2"/>
      <c r="I10149" s="3"/>
      <c r="J10149" s="4"/>
      <c r="P10149" s="2"/>
      <c r="Q10149" s="3"/>
      <c r="R10149" s="4"/>
      <c r="X10149" s="2"/>
      <c r="Y10149" s="3"/>
      <c r="Z10149" s="4"/>
      <c r="AF10149" s="2"/>
      <c r="AG10149" s="3"/>
      <c r="AH10149" s="2"/>
      <c r="AN10149" s="2"/>
      <c r="AO10149" s="3"/>
      <c r="AP10149" s="2"/>
      <c r="AW10149" s="3"/>
    </row>
    <row r="10150" spans="8:49">
      <c r="H10150" s="2"/>
      <c r="I10150" s="3"/>
      <c r="J10150" s="4"/>
      <c r="P10150" s="2"/>
      <c r="Q10150" s="3"/>
      <c r="R10150" s="4"/>
      <c r="X10150" s="2"/>
      <c r="Y10150" s="3"/>
      <c r="Z10150" s="4"/>
      <c r="AF10150" s="2"/>
      <c r="AG10150" s="3"/>
      <c r="AH10150" s="2"/>
      <c r="AN10150" s="2"/>
      <c r="AO10150" s="3"/>
      <c r="AP10150" s="2"/>
      <c r="AW10150" s="3"/>
    </row>
    <row r="10151" spans="8:49">
      <c r="H10151" s="2"/>
      <c r="I10151" s="3"/>
      <c r="J10151" s="4"/>
      <c r="P10151" s="2"/>
      <c r="Q10151" s="3"/>
      <c r="R10151" s="4"/>
      <c r="X10151" s="2"/>
      <c r="Y10151" s="3"/>
      <c r="Z10151" s="4"/>
      <c r="AF10151" s="2"/>
      <c r="AG10151" s="3"/>
      <c r="AH10151" s="2"/>
      <c r="AN10151" s="2"/>
      <c r="AO10151" s="3"/>
      <c r="AP10151" s="2"/>
      <c r="AW10151" s="3"/>
    </row>
    <row r="10152" spans="8:49">
      <c r="H10152" s="2"/>
      <c r="I10152" s="3"/>
      <c r="J10152" s="4"/>
      <c r="P10152" s="2"/>
      <c r="Q10152" s="3"/>
      <c r="R10152" s="4"/>
      <c r="X10152" s="2"/>
      <c r="Y10152" s="3"/>
      <c r="Z10152" s="4"/>
      <c r="AF10152" s="2"/>
      <c r="AG10152" s="3"/>
      <c r="AH10152" s="2"/>
      <c r="AN10152" s="2"/>
      <c r="AO10152" s="3"/>
      <c r="AP10152" s="2"/>
      <c r="AW10152" s="3"/>
    </row>
    <row r="10153" spans="8:49">
      <c r="H10153" s="2"/>
      <c r="I10153" s="3"/>
      <c r="J10153" s="4"/>
      <c r="P10153" s="2"/>
      <c r="Q10153" s="3"/>
      <c r="R10153" s="4"/>
      <c r="X10153" s="2"/>
      <c r="Y10153" s="3"/>
      <c r="Z10153" s="4"/>
      <c r="AF10153" s="2"/>
      <c r="AG10153" s="3"/>
      <c r="AH10153" s="2"/>
      <c r="AN10153" s="2"/>
      <c r="AO10153" s="3"/>
      <c r="AP10153" s="2"/>
      <c r="AW10153" s="3"/>
    </row>
    <row r="10154" spans="8:49">
      <c r="H10154" s="2"/>
      <c r="I10154" s="3"/>
      <c r="J10154" s="4"/>
      <c r="P10154" s="2"/>
      <c r="Q10154" s="3"/>
      <c r="R10154" s="4"/>
      <c r="X10154" s="2"/>
      <c r="Y10154" s="3"/>
      <c r="Z10154" s="4"/>
      <c r="AF10154" s="2"/>
      <c r="AG10154" s="3"/>
      <c r="AH10154" s="2"/>
      <c r="AN10154" s="2"/>
      <c r="AO10154" s="3"/>
      <c r="AP10154" s="2"/>
      <c r="AW10154" s="3"/>
    </row>
    <row r="10155" spans="8:49">
      <c r="H10155" s="2"/>
      <c r="I10155" s="3"/>
      <c r="J10155" s="4"/>
      <c r="P10155" s="2"/>
      <c r="Q10155" s="3"/>
      <c r="R10155" s="4"/>
      <c r="X10155" s="2"/>
      <c r="Y10155" s="3"/>
      <c r="Z10155" s="4"/>
      <c r="AF10155" s="2"/>
      <c r="AG10155" s="3"/>
      <c r="AH10155" s="2"/>
      <c r="AN10155" s="2"/>
      <c r="AO10155" s="3"/>
      <c r="AP10155" s="2"/>
      <c r="AW10155" s="3"/>
    </row>
    <row r="10156" spans="8:49">
      <c r="H10156" s="2"/>
      <c r="I10156" s="3"/>
      <c r="J10156" s="4"/>
      <c r="P10156" s="2"/>
      <c r="Q10156" s="3"/>
      <c r="R10156" s="4"/>
      <c r="X10156" s="2"/>
      <c r="Y10156" s="3"/>
      <c r="Z10156" s="4"/>
      <c r="AF10156" s="2"/>
      <c r="AG10156" s="3"/>
      <c r="AH10156" s="2"/>
      <c r="AN10156" s="2"/>
      <c r="AO10156" s="3"/>
      <c r="AP10156" s="2"/>
      <c r="AW10156" s="3"/>
    </row>
    <row r="10157" spans="8:49">
      <c r="H10157" s="2"/>
      <c r="I10157" s="3"/>
      <c r="J10157" s="4"/>
      <c r="P10157" s="2"/>
      <c r="Q10157" s="3"/>
      <c r="R10157" s="4"/>
      <c r="X10157" s="2"/>
      <c r="Y10157" s="3"/>
      <c r="Z10157" s="4"/>
      <c r="AF10157" s="2"/>
      <c r="AG10157" s="3"/>
      <c r="AH10157" s="2"/>
      <c r="AN10157" s="2"/>
      <c r="AO10157" s="3"/>
      <c r="AP10157" s="2"/>
      <c r="AW10157" s="3"/>
    </row>
    <row r="10158" spans="8:49">
      <c r="H10158" s="2"/>
      <c r="I10158" s="3"/>
      <c r="J10158" s="4"/>
      <c r="P10158" s="2"/>
      <c r="Q10158" s="3"/>
      <c r="R10158" s="4"/>
      <c r="X10158" s="2"/>
      <c r="Y10158" s="3"/>
      <c r="Z10158" s="4"/>
      <c r="AF10158" s="2"/>
      <c r="AG10158" s="3"/>
      <c r="AH10158" s="2"/>
      <c r="AN10158" s="2"/>
      <c r="AO10158" s="3"/>
      <c r="AP10158" s="2"/>
      <c r="AW10158" s="3"/>
    </row>
    <row r="10159" spans="8:49">
      <c r="H10159" s="2"/>
      <c r="I10159" s="3"/>
      <c r="J10159" s="4"/>
      <c r="P10159" s="2"/>
      <c r="Q10159" s="3"/>
      <c r="R10159" s="4"/>
      <c r="X10159" s="2"/>
      <c r="Y10159" s="3"/>
      <c r="Z10159" s="4"/>
      <c r="AF10159" s="2"/>
      <c r="AG10159" s="3"/>
      <c r="AH10159" s="2"/>
      <c r="AN10159" s="2"/>
      <c r="AO10159" s="3"/>
      <c r="AP10159" s="2"/>
      <c r="AW10159" s="3"/>
    </row>
    <row r="10160" spans="8:49">
      <c r="H10160" s="2"/>
      <c r="I10160" s="3"/>
      <c r="J10160" s="4"/>
      <c r="P10160" s="2"/>
      <c r="Q10160" s="3"/>
      <c r="R10160" s="4"/>
      <c r="X10160" s="2"/>
      <c r="Y10160" s="3"/>
      <c r="Z10160" s="4"/>
      <c r="AF10160" s="2"/>
      <c r="AG10160" s="3"/>
      <c r="AH10160" s="2"/>
      <c r="AN10160" s="2"/>
      <c r="AO10160" s="3"/>
      <c r="AP10160" s="2"/>
      <c r="AW10160" s="3"/>
    </row>
    <row r="10161" spans="8:49">
      <c r="H10161" s="2"/>
      <c r="I10161" s="3"/>
      <c r="J10161" s="4"/>
      <c r="P10161" s="2"/>
      <c r="Q10161" s="3"/>
      <c r="R10161" s="4"/>
      <c r="X10161" s="2"/>
      <c r="Y10161" s="3"/>
      <c r="Z10161" s="4"/>
      <c r="AF10161" s="2"/>
      <c r="AG10161" s="3"/>
      <c r="AH10161" s="2"/>
      <c r="AN10161" s="2"/>
      <c r="AO10161" s="3"/>
      <c r="AP10161" s="2"/>
      <c r="AW10161" s="3"/>
    </row>
    <row r="10162" spans="8:49">
      <c r="H10162" s="2"/>
      <c r="I10162" s="3"/>
      <c r="J10162" s="4"/>
      <c r="P10162" s="2"/>
      <c r="Q10162" s="3"/>
      <c r="R10162" s="4"/>
      <c r="X10162" s="2"/>
      <c r="Y10162" s="3"/>
      <c r="Z10162" s="4"/>
      <c r="AF10162" s="2"/>
      <c r="AG10162" s="3"/>
      <c r="AH10162" s="2"/>
      <c r="AN10162" s="2"/>
      <c r="AO10162" s="3"/>
      <c r="AP10162" s="2"/>
      <c r="AW10162" s="3"/>
    </row>
    <row r="10163" spans="8:49">
      <c r="H10163" s="2"/>
      <c r="I10163" s="3"/>
      <c r="J10163" s="4"/>
      <c r="P10163" s="2"/>
      <c r="Q10163" s="3"/>
      <c r="R10163" s="4"/>
      <c r="X10163" s="2"/>
      <c r="Y10163" s="3"/>
      <c r="Z10163" s="4"/>
      <c r="AF10163" s="2"/>
      <c r="AG10163" s="3"/>
      <c r="AH10163" s="2"/>
      <c r="AN10163" s="2"/>
      <c r="AO10163" s="3"/>
      <c r="AP10163" s="2"/>
      <c r="AW10163" s="3"/>
    </row>
    <row r="10164" spans="8:49">
      <c r="H10164" s="2"/>
      <c r="I10164" s="3"/>
      <c r="J10164" s="4"/>
      <c r="P10164" s="2"/>
      <c r="Q10164" s="3"/>
      <c r="R10164" s="4"/>
      <c r="X10164" s="2"/>
      <c r="Y10164" s="3"/>
      <c r="Z10164" s="4"/>
      <c r="AF10164" s="2"/>
      <c r="AG10164" s="3"/>
      <c r="AH10164" s="2"/>
      <c r="AN10164" s="2"/>
      <c r="AO10164" s="3"/>
      <c r="AP10164" s="2"/>
      <c r="AW10164" s="3"/>
    </row>
    <row r="10165" spans="8:49">
      <c r="H10165" s="2"/>
      <c r="I10165" s="3"/>
      <c r="J10165" s="4"/>
      <c r="P10165" s="2"/>
      <c r="Q10165" s="3"/>
      <c r="R10165" s="4"/>
      <c r="X10165" s="2"/>
      <c r="Y10165" s="3"/>
      <c r="Z10165" s="4"/>
      <c r="AF10165" s="2"/>
      <c r="AG10165" s="3"/>
      <c r="AH10165" s="2"/>
      <c r="AN10165" s="2"/>
      <c r="AO10165" s="3"/>
      <c r="AP10165" s="2"/>
      <c r="AW10165" s="3"/>
    </row>
    <row r="10166" spans="8:49">
      <c r="H10166" s="2"/>
      <c r="I10166" s="3"/>
      <c r="J10166" s="4"/>
      <c r="P10166" s="2"/>
      <c r="Q10166" s="3"/>
      <c r="R10166" s="4"/>
      <c r="X10166" s="2"/>
      <c r="Y10166" s="3"/>
      <c r="Z10166" s="4"/>
      <c r="AF10166" s="2"/>
      <c r="AG10166" s="3"/>
      <c r="AH10166" s="2"/>
      <c r="AN10166" s="2"/>
      <c r="AO10166" s="3"/>
      <c r="AP10166" s="2"/>
      <c r="AW10166" s="3"/>
    </row>
    <row r="10167" spans="8:49">
      <c r="H10167" s="2"/>
      <c r="I10167" s="3"/>
      <c r="J10167" s="4"/>
      <c r="P10167" s="2"/>
      <c r="Q10167" s="3"/>
      <c r="R10167" s="4"/>
      <c r="X10167" s="2"/>
      <c r="Y10167" s="3"/>
      <c r="Z10167" s="4"/>
      <c r="AF10167" s="2"/>
      <c r="AG10167" s="3"/>
      <c r="AH10167" s="2"/>
      <c r="AN10167" s="2"/>
      <c r="AO10167" s="3"/>
      <c r="AP10167" s="2"/>
      <c r="AW10167" s="3"/>
    </row>
    <row r="10168" spans="8:49">
      <c r="H10168" s="2"/>
      <c r="I10168" s="3"/>
      <c r="J10168" s="4"/>
      <c r="P10168" s="2"/>
      <c r="Q10168" s="3"/>
      <c r="R10168" s="4"/>
      <c r="X10168" s="2"/>
      <c r="Y10168" s="3"/>
      <c r="Z10168" s="4"/>
      <c r="AF10168" s="2"/>
      <c r="AG10168" s="3"/>
      <c r="AH10168" s="2"/>
      <c r="AN10168" s="2"/>
      <c r="AO10168" s="3"/>
      <c r="AP10168" s="2"/>
      <c r="AW10168" s="3"/>
    </row>
    <row r="10169" spans="8:49">
      <c r="H10169" s="2"/>
      <c r="I10169" s="3"/>
      <c r="J10169" s="4"/>
      <c r="P10169" s="2"/>
      <c r="Q10169" s="3"/>
      <c r="R10169" s="4"/>
      <c r="X10169" s="2"/>
      <c r="Y10169" s="3"/>
      <c r="Z10169" s="4"/>
      <c r="AF10169" s="2"/>
      <c r="AG10169" s="3"/>
      <c r="AH10169" s="2"/>
      <c r="AN10169" s="2"/>
      <c r="AO10169" s="3"/>
      <c r="AP10169" s="2"/>
      <c r="AW10169" s="3"/>
    </row>
    <row r="10170" spans="8:49">
      <c r="H10170" s="2"/>
      <c r="I10170" s="3"/>
      <c r="J10170" s="4"/>
      <c r="P10170" s="2"/>
      <c r="Q10170" s="3"/>
      <c r="R10170" s="4"/>
      <c r="X10170" s="2"/>
      <c r="Y10170" s="3"/>
      <c r="Z10170" s="4"/>
      <c r="AF10170" s="2"/>
      <c r="AG10170" s="3"/>
      <c r="AH10170" s="2"/>
      <c r="AN10170" s="2"/>
      <c r="AO10170" s="3"/>
      <c r="AP10170" s="2"/>
      <c r="AW10170" s="3"/>
    </row>
    <row r="10171" spans="8:49">
      <c r="H10171" s="2"/>
      <c r="I10171" s="3"/>
      <c r="J10171" s="4"/>
      <c r="P10171" s="2"/>
      <c r="Q10171" s="3"/>
      <c r="R10171" s="4"/>
      <c r="X10171" s="2"/>
      <c r="Y10171" s="3"/>
      <c r="Z10171" s="4"/>
      <c r="AF10171" s="2"/>
      <c r="AG10171" s="3"/>
      <c r="AH10171" s="2"/>
      <c r="AN10171" s="2"/>
      <c r="AO10171" s="3"/>
      <c r="AP10171" s="2"/>
      <c r="AW10171" s="3"/>
    </row>
    <row r="10172" spans="8:49">
      <c r="H10172" s="2"/>
      <c r="I10172" s="3"/>
      <c r="J10172" s="4"/>
      <c r="P10172" s="2"/>
      <c r="Q10172" s="3"/>
      <c r="R10172" s="4"/>
      <c r="X10172" s="2"/>
      <c r="Y10172" s="3"/>
      <c r="Z10172" s="4"/>
      <c r="AF10172" s="2"/>
      <c r="AG10172" s="3"/>
      <c r="AH10172" s="2"/>
      <c r="AN10172" s="2"/>
      <c r="AO10172" s="3"/>
      <c r="AP10172" s="2"/>
      <c r="AW10172" s="3"/>
    </row>
    <row r="10173" spans="8:49">
      <c r="H10173" s="2"/>
      <c r="I10173" s="3"/>
      <c r="J10173" s="4"/>
      <c r="P10173" s="2"/>
      <c r="Q10173" s="3"/>
      <c r="R10173" s="4"/>
      <c r="X10173" s="2"/>
      <c r="Y10173" s="3"/>
      <c r="Z10173" s="4"/>
      <c r="AF10173" s="2"/>
      <c r="AG10173" s="3"/>
      <c r="AH10173" s="2"/>
      <c r="AN10173" s="2"/>
      <c r="AO10173" s="3"/>
      <c r="AP10173" s="2"/>
      <c r="AW10173" s="3"/>
    </row>
    <row r="10174" spans="8:49">
      <c r="H10174" s="2"/>
      <c r="I10174" s="3"/>
      <c r="J10174" s="4"/>
      <c r="P10174" s="2"/>
      <c r="Q10174" s="3"/>
      <c r="R10174" s="4"/>
      <c r="X10174" s="2"/>
      <c r="Y10174" s="3"/>
      <c r="Z10174" s="4"/>
      <c r="AF10174" s="2"/>
      <c r="AG10174" s="3"/>
      <c r="AH10174" s="2"/>
      <c r="AN10174" s="2"/>
      <c r="AO10174" s="3"/>
      <c r="AP10174" s="2"/>
      <c r="AW10174" s="3"/>
    </row>
    <row r="10175" spans="8:49">
      <c r="H10175" s="2"/>
      <c r="I10175" s="3"/>
      <c r="J10175" s="4"/>
      <c r="P10175" s="2"/>
      <c r="Q10175" s="3"/>
      <c r="R10175" s="4"/>
      <c r="X10175" s="2"/>
      <c r="Y10175" s="3"/>
      <c r="Z10175" s="4"/>
      <c r="AF10175" s="2"/>
      <c r="AG10175" s="3"/>
      <c r="AH10175" s="2"/>
      <c r="AN10175" s="2"/>
      <c r="AO10175" s="3"/>
      <c r="AP10175" s="2"/>
      <c r="AW10175" s="3"/>
    </row>
    <row r="10176" spans="8:49">
      <c r="H10176" s="2"/>
      <c r="I10176" s="3"/>
      <c r="J10176" s="4"/>
      <c r="P10176" s="2"/>
      <c r="Q10176" s="3"/>
      <c r="R10176" s="4"/>
      <c r="X10176" s="2"/>
      <c r="Y10176" s="3"/>
      <c r="Z10176" s="4"/>
      <c r="AF10176" s="2"/>
      <c r="AG10176" s="3"/>
      <c r="AH10176" s="2"/>
      <c r="AN10176" s="2"/>
      <c r="AO10176" s="3"/>
      <c r="AP10176" s="2"/>
      <c r="AW10176" s="3"/>
    </row>
    <row r="10177" spans="8:49">
      <c r="H10177" s="2"/>
      <c r="I10177" s="3"/>
      <c r="J10177" s="4"/>
      <c r="P10177" s="2"/>
      <c r="Q10177" s="3"/>
      <c r="R10177" s="4"/>
      <c r="X10177" s="2"/>
      <c r="Y10177" s="3"/>
      <c r="Z10177" s="4"/>
      <c r="AF10177" s="2"/>
      <c r="AG10177" s="3"/>
      <c r="AH10177" s="2"/>
      <c r="AN10177" s="2"/>
      <c r="AO10177" s="3"/>
      <c r="AP10177" s="2"/>
      <c r="AW10177" s="3"/>
    </row>
    <row r="10178" spans="8:49">
      <c r="H10178" s="2"/>
      <c r="I10178" s="3"/>
      <c r="J10178" s="4"/>
      <c r="P10178" s="2"/>
      <c r="Q10178" s="3"/>
      <c r="R10178" s="4"/>
      <c r="X10178" s="2"/>
      <c r="Y10178" s="3"/>
      <c r="Z10178" s="4"/>
      <c r="AF10178" s="2"/>
      <c r="AG10178" s="3"/>
      <c r="AH10178" s="2"/>
      <c r="AN10178" s="2"/>
      <c r="AO10178" s="3"/>
      <c r="AP10178" s="2"/>
      <c r="AW10178" s="3"/>
    </row>
    <row r="10179" spans="8:49">
      <c r="H10179" s="2"/>
      <c r="I10179" s="3"/>
      <c r="J10179" s="4"/>
      <c r="P10179" s="2"/>
      <c r="Q10179" s="3"/>
      <c r="R10179" s="4"/>
      <c r="X10179" s="2"/>
      <c r="Y10179" s="3"/>
      <c r="Z10179" s="4"/>
      <c r="AF10179" s="2"/>
      <c r="AG10179" s="3"/>
      <c r="AH10179" s="2"/>
      <c r="AN10179" s="2"/>
      <c r="AO10179" s="3"/>
      <c r="AP10179" s="2"/>
      <c r="AW10179" s="3"/>
    </row>
    <row r="10180" spans="8:49">
      <c r="H10180" s="2"/>
      <c r="I10180" s="3"/>
      <c r="J10180" s="4"/>
      <c r="P10180" s="2"/>
      <c r="Q10180" s="3"/>
      <c r="R10180" s="4"/>
      <c r="X10180" s="2"/>
      <c r="Y10180" s="3"/>
      <c r="Z10180" s="4"/>
      <c r="AF10180" s="2"/>
      <c r="AG10180" s="3"/>
      <c r="AH10180" s="2"/>
      <c r="AN10180" s="2"/>
      <c r="AO10180" s="3"/>
      <c r="AP10180" s="2"/>
      <c r="AW10180" s="3"/>
    </row>
    <row r="10181" spans="8:49">
      <c r="H10181" s="2"/>
      <c r="I10181" s="3"/>
      <c r="J10181" s="4"/>
      <c r="P10181" s="2"/>
      <c r="Q10181" s="3"/>
      <c r="R10181" s="4"/>
      <c r="X10181" s="2"/>
      <c r="Y10181" s="3"/>
      <c r="Z10181" s="4"/>
      <c r="AF10181" s="2"/>
      <c r="AG10181" s="3"/>
      <c r="AH10181" s="2"/>
      <c r="AN10181" s="2"/>
      <c r="AO10181" s="3"/>
      <c r="AP10181" s="2"/>
      <c r="AW10181" s="3"/>
    </row>
    <row r="10182" spans="8:49">
      <c r="H10182" s="2"/>
      <c r="I10182" s="3"/>
      <c r="J10182" s="4"/>
      <c r="P10182" s="2"/>
      <c r="Q10182" s="3"/>
      <c r="R10182" s="4"/>
      <c r="X10182" s="2"/>
      <c r="Y10182" s="3"/>
      <c r="Z10182" s="4"/>
      <c r="AF10182" s="2"/>
      <c r="AG10182" s="3"/>
      <c r="AH10182" s="2"/>
      <c r="AN10182" s="2"/>
      <c r="AO10182" s="3"/>
      <c r="AP10182" s="2"/>
      <c r="AW10182" s="3"/>
    </row>
    <row r="10183" spans="8:49">
      <c r="H10183" s="2"/>
      <c r="I10183" s="3"/>
      <c r="J10183" s="4"/>
      <c r="P10183" s="2"/>
      <c r="Q10183" s="3"/>
      <c r="R10183" s="4"/>
      <c r="X10183" s="2"/>
      <c r="Y10183" s="3"/>
      <c r="Z10183" s="4"/>
      <c r="AF10183" s="2"/>
      <c r="AG10183" s="3"/>
      <c r="AH10183" s="2"/>
      <c r="AN10183" s="2"/>
      <c r="AO10183" s="3"/>
      <c r="AP10183" s="2"/>
      <c r="AW10183" s="3"/>
    </row>
    <row r="10184" spans="8:49">
      <c r="H10184" s="2"/>
      <c r="I10184" s="3"/>
      <c r="J10184" s="4"/>
      <c r="P10184" s="2"/>
      <c r="Q10184" s="3"/>
      <c r="R10184" s="4"/>
      <c r="X10184" s="2"/>
      <c r="Y10184" s="3"/>
      <c r="Z10184" s="4"/>
      <c r="AF10184" s="2"/>
      <c r="AG10184" s="3"/>
      <c r="AH10184" s="2"/>
      <c r="AN10184" s="2"/>
      <c r="AO10184" s="3"/>
      <c r="AP10184" s="2"/>
      <c r="AW10184" s="3"/>
    </row>
    <row r="10185" spans="8:49">
      <c r="H10185" s="2"/>
      <c r="I10185" s="3"/>
      <c r="J10185" s="4"/>
      <c r="P10185" s="2"/>
      <c r="Q10185" s="3"/>
      <c r="R10185" s="4"/>
      <c r="X10185" s="2"/>
      <c r="Y10185" s="3"/>
      <c r="Z10185" s="4"/>
      <c r="AF10185" s="2"/>
      <c r="AG10185" s="3"/>
      <c r="AH10185" s="2"/>
      <c r="AN10185" s="2"/>
      <c r="AO10185" s="3"/>
      <c r="AP10185" s="2"/>
      <c r="AW10185" s="3"/>
    </row>
    <row r="10186" spans="8:49">
      <c r="H10186" s="2"/>
      <c r="I10186" s="3"/>
      <c r="J10186" s="4"/>
      <c r="P10186" s="2"/>
      <c r="Q10186" s="3"/>
      <c r="R10186" s="4"/>
      <c r="X10186" s="2"/>
      <c r="Y10186" s="3"/>
      <c r="Z10186" s="4"/>
      <c r="AF10186" s="2"/>
      <c r="AG10186" s="3"/>
      <c r="AH10186" s="2"/>
      <c r="AN10186" s="2"/>
      <c r="AO10186" s="3"/>
      <c r="AP10186" s="2"/>
      <c r="AW10186" s="3"/>
    </row>
    <row r="10187" spans="8:49">
      <c r="H10187" s="2"/>
      <c r="I10187" s="3"/>
      <c r="J10187" s="4"/>
      <c r="P10187" s="2"/>
      <c r="Q10187" s="3"/>
      <c r="R10187" s="4"/>
      <c r="X10187" s="2"/>
      <c r="Y10187" s="3"/>
      <c r="Z10187" s="4"/>
      <c r="AF10187" s="2"/>
      <c r="AG10187" s="3"/>
      <c r="AH10187" s="2"/>
      <c r="AN10187" s="2"/>
      <c r="AO10187" s="3"/>
      <c r="AP10187" s="2"/>
      <c r="AW10187" s="3"/>
    </row>
    <row r="10188" spans="8:49">
      <c r="H10188" s="2"/>
      <c r="I10188" s="3"/>
      <c r="J10188" s="4"/>
      <c r="P10188" s="2"/>
      <c r="Q10188" s="3"/>
      <c r="R10188" s="4"/>
      <c r="X10188" s="2"/>
      <c r="Y10188" s="3"/>
      <c r="Z10188" s="4"/>
      <c r="AF10188" s="2"/>
      <c r="AG10188" s="3"/>
      <c r="AH10188" s="2"/>
      <c r="AN10188" s="2"/>
      <c r="AO10188" s="3"/>
      <c r="AP10188" s="2"/>
      <c r="AW10188" s="3"/>
    </row>
    <row r="10189" spans="8:49">
      <c r="H10189" s="2"/>
      <c r="I10189" s="3"/>
      <c r="J10189" s="4"/>
      <c r="P10189" s="2"/>
      <c r="Q10189" s="3"/>
      <c r="R10189" s="4"/>
      <c r="X10189" s="2"/>
      <c r="Y10189" s="3"/>
      <c r="Z10189" s="4"/>
      <c r="AF10189" s="2"/>
      <c r="AG10189" s="3"/>
      <c r="AH10189" s="2"/>
      <c r="AN10189" s="2"/>
      <c r="AO10189" s="3"/>
      <c r="AP10189" s="2"/>
      <c r="AW10189" s="3"/>
    </row>
    <row r="10190" spans="8:49">
      <c r="H10190" s="2"/>
      <c r="I10190" s="3"/>
      <c r="J10190" s="4"/>
      <c r="P10190" s="2"/>
      <c r="Q10190" s="3"/>
      <c r="R10190" s="4"/>
      <c r="X10190" s="2"/>
      <c r="Y10190" s="3"/>
      <c r="Z10190" s="4"/>
      <c r="AF10190" s="2"/>
      <c r="AG10190" s="3"/>
      <c r="AH10190" s="2"/>
      <c r="AN10190" s="2"/>
      <c r="AO10190" s="3"/>
      <c r="AP10190" s="2"/>
      <c r="AW10190" s="3"/>
    </row>
    <row r="10191" spans="8:49">
      <c r="H10191" s="2"/>
      <c r="I10191" s="3"/>
      <c r="J10191" s="4"/>
      <c r="P10191" s="2"/>
      <c r="Q10191" s="3"/>
      <c r="R10191" s="4"/>
      <c r="X10191" s="2"/>
      <c r="Y10191" s="3"/>
      <c r="Z10191" s="4"/>
      <c r="AF10191" s="2"/>
      <c r="AG10191" s="3"/>
      <c r="AH10191" s="2"/>
      <c r="AN10191" s="2"/>
      <c r="AO10191" s="3"/>
      <c r="AP10191" s="2"/>
      <c r="AW10191" s="3"/>
    </row>
    <row r="10192" spans="8:49">
      <c r="H10192" s="2"/>
      <c r="I10192" s="3"/>
      <c r="J10192" s="4"/>
      <c r="P10192" s="2"/>
      <c r="Q10192" s="3"/>
      <c r="R10192" s="4"/>
      <c r="X10192" s="2"/>
      <c r="Y10192" s="3"/>
      <c r="Z10192" s="4"/>
      <c r="AF10192" s="2"/>
      <c r="AG10192" s="3"/>
      <c r="AH10192" s="2"/>
      <c r="AN10192" s="2"/>
      <c r="AO10192" s="3"/>
      <c r="AP10192" s="2"/>
      <c r="AW10192" s="3"/>
    </row>
    <row r="10193" spans="8:49">
      <c r="H10193" s="2"/>
      <c r="I10193" s="3"/>
      <c r="J10193" s="4"/>
      <c r="P10193" s="2"/>
      <c r="Q10193" s="3"/>
      <c r="R10193" s="4"/>
      <c r="X10193" s="2"/>
      <c r="Y10193" s="3"/>
      <c r="Z10193" s="4"/>
      <c r="AF10193" s="2"/>
      <c r="AG10193" s="3"/>
      <c r="AH10193" s="2"/>
      <c r="AN10193" s="2"/>
      <c r="AO10193" s="3"/>
      <c r="AP10193" s="2"/>
      <c r="AW10193" s="3"/>
    </row>
    <row r="10194" spans="8:49">
      <c r="H10194" s="2"/>
      <c r="I10194" s="3"/>
      <c r="J10194" s="4"/>
      <c r="P10194" s="2"/>
      <c r="Q10194" s="3"/>
      <c r="R10194" s="4"/>
      <c r="X10194" s="2"/>
      <c r="Y10194" s="3"/>
      <c r="Z10194" s="4"/>
      <c r="AF10194" s="2"/>
      <c r="AG10194" s="3"/>
      <c r="AH10194" s="2"/>
      <c r="AN10194" s="2"/>
      <c r="AO10194" s="3"/>
      <c r="AP10194" s="2"/>
      <c r="AW10194" s="3"/>
    </row>
    <row r="10195" spans="8:49">
      <c r="H10195" s="2"/>
      <c r="I10195" s="3"/>
      <c r="J10195" s="4"/>
      <c r="P10195" s="2"/>
      <c r="Q10195" s="3"/>
      <c r="R10195" s="4"/>
      <c r="X10195" s="2"/>
      <c r="Y10195" s="3"/>
      <c r="Z10195" s="4"/>
      <c r="AF10195" s="2"/>
      <c r="AG10195" s="3"/>
      <c r="AH10195" s="2"/>
      <c r="AN10195" s="2"/>
      <c r="AO10195" s="3"/>
      <c r="AP10195" s="2"/>
      <c r="AW10195" s="3"/>
    </row>
    <row r="10196" spans="8:49">
      <c r="H10196" s="2"/>
      <c r="I10196" s="3"/>
      <c r="J10196" s="4"/>
      <c r="P10196" s="2"/>
      <c r="Q10196" s="3"/>
      <c r="R10196" s="4"/>
      <c r="X10196" s="2"/>
      <c r="Y10196" s="3"/>
      <c r="Z10196" s="4"/>
      <c r="AF10196" s="2"/>
      <c r="AG10196" s="3"/>
      <c r="AH10196" s="2"/>
      <c r="AN10196" s="2"/>
      <c r="AO10196" s="3"/>
      <c r="AP10196" s="2"/>
      <c r="AW10196" s="3"/>
    </row>
    <row r="10197" spans="8:49">
      <c r="H10197" s="2"/>
      <c r="I10197" s="3"/>
      <c r="J10197" s="4"/>
      <c r="P10197" s="2"/>
      <c r="Q10197" s="3"/>
      <c r="R10197" s="4"/>
      <c r="X10197" s="2"/>
      <c r="Y10197" s="3"/>
      <c r="Z10197" s="4"/>
      <c r="AF10197" s="2"/>
      <c r="AG10197" s="3"/>
      <c r="AH10197" s="2"/>
      <c r="AN10197" s="2"/>
      <c r="AO10197" s="3"/>
      <c r="AP10197" s="2"/>
      <c r="AW10197" s="3"/>
    </row>
    <row r="10198" spans="8:49">
      <c r="H10198" s="2"/>
      <c r="I10198" s="3"/>
      <c r="J10198" s="4"/>
      <c r="P10198" s="2"/>
      <c r="Q10198" s="3"/>
      <c r="R10198" s="4"/>
      <c r="X10198" s="2"/>
      <c r="Y10198" s="3"/>
      <c r="Z10198" s="4"/>
      <c r="AF10198" s="2"/>
      <c r="AG10198" s="3"/>
      <c r="AH10198" s="2"/>
      <c r="AN10198" s="2"/>
      <c r="AO10198" s="3"/>
      <c r="AP10198" s="2"/>
      <c r="AW10198" s="3"/>
    </row>
    <row r="10199" spans="8:49">
      <c r="H10199" s="2"/>
      <c r="I10199" s="3"/>
      <c r="J10199" s="4"/>
      <c r="P10199" s="2"/>
      <c r="Q10199" s="3"/>
      <c r="R10199" s="4"/>
      <c r="X10199" s="2"/>
      <c r="Y10199" s="3"/>
      <c r="Z10199" s="4"/>
      <c r="AF10199" s="2"/>
      <c r="AG10199" s="3"/>
      <c r="AH10199" s="2"/>
      <c r="AN10199" s="2"/>
      <c r="AO10199" s="3"/>
      <c r="AP10199" s="2"/>
      <c r="AW10199" s="3"/>
    </row>
    <row r="10200" spans="8:49">
      <c r="H10200" s="2"/>
      <c r="I10200" s="3"/>
      <c r="J10200" s="4"/>
      <c r="P10200" s="2"/>
      <c r="Q10200" s="3"/>
      <c r="R10200" s="4"/>
      <c r="X10200" s="2"/>
      <c r="Y10200" s="3"/>
      <c r="Z10200" s="4"/>
      <c r="AF10200" s="2"/>
      <c r="AG10200" s="3"/>
      <c r="AH10200" s="2"/>
      <c r="AN10200" s="2"/>
      <c r="AO10200" s="3"/>
      <c r="AP10200" s="2"/>
      <c r="AW10200" s="3"/>
    </row>
    <row r="10201" spans="8:49">
      <c r="H10201" s="2"/>
      <c r="I10201" s="3"/>
      <c r="J10201" s="4"/>
      <c r="P10201" s="2"/>
      <c r="Q10201" s="3"/>
      <c r="R10201" s="4"/>
      <c r="X10201" s="2"/>
      <c r="Y10201" s="3"/>
      <c r="Z10201" s="4"/>
      <c r="AF10201" s="2"/>
      <c r="AG10201" s="3"/>
      <c r="AH10201" s="2"/>
      <c r="AN10201" s="2"/>
      <c r="AO10201" s="3"/>
      <c r="AP10201" s="2"/>
      <c r="AW10201" s="3"/>
    </row>
    <row r="10202" spans="8:49">
      <c r="H10202" s="2"/>
      <c r="I10202" s="3"/>
      <c r="J10202" s="4"/>
      <c r="P10202" s="2"/>
      <c r="Q10202" s="3"/>
      <c r="R10202" s="4"/>
      <c r="X10202" s="2"/>
      <c r="Y10202" s="3"/>
      <c r="Z10202" s="4"/>
      <c r="AF10202" s="2"/>
      <c r="AG10202" s="3"/>
      <c r="AH10202" s="2"/>
      <c r="AN10202" s="2"/>
      <c r="AO10202" s="3"/>
      <c r="AP10202" s="2"/>
      <c r="AW10202" s="3"/>
    </row>
    <row r="10203" spans="8:49">
      <c r="H10203" s="2"/>
      <c r="I10203" s="3"/>
      <c r="J10203" s="4"/>
      <c r="P10203" s="2"/>
      <c r="Q10203" s="3"/>
      <c r="R10203" s="4"/>
      <c r="X10203" s="2"/>
      <c r="Y10203" s="3"/>
      <c r="Z10203" s="4"/>
      <c r="AF10203" s="2"/>
      <c r="AG10203" s="3"/>
      <c r="AH10203" s="2"/>
      <c r="AN10203" s="2"/>
      <c r="AO10203" s="3"/>
      <c r="AP10203" s="2"/>
      <c r="AW10203" s="3"/>
    </row>
    <row r="10204" spans="8:49">
      <c r="H10204" s="2"/>
      <c r="I10204" s="3"/>
      <c r="J10204" s="4"/>
      <c r="P10204" s="2"/>
      <c r="Q10204" s="3"/>
      <c r="R10204" s="4"/>
      <c r="X10204" s="2"/>
      <c r="Y10204" s="3"/>
      <c r="Z10204" s="4"/>
      <c r="AF10204" s="2"/>
      <c r="AG10204" s="3"/>
      <c r="AH10204" s="2"/>
      <c r="AN10204" s="2"/>
      <c r="AO10204" s="3"/>
      <c r="AP10204" s="2"/>
      <c r="AW10204" s="3"/>
    </row>
    <row r="10205" spans="8:49">
      <c r="H10205" s="2"/>
      <c r="I10205" s="3"/>
      <c r="J10205" s="4"/>
      <c r="P10205" s="2"/>
      <c r="Q10205" s="3"/>
      <c r="R10205" s="4"/>
      <c r="X10205" s="2"/>
      <c r="Y10205" s="3"/>
      <c r="Z10205" s="4"/>
      <c r="AF10205" s="2"/>
      <c r="AG10205" s="3"/>
      <c r="AH10205" s="2"/>
      <c r="AN10205" s="2"/>
      <c r="AO10205" s="3"/>
      <c r="AP10205" s="2"/>
      <c r="AW10205" s="3"/>
    </row>
    <row r="10206" spans="8:49">
      <c r="H10206" s="2"/>
      <c r="I10206" s="3"/>
      <c r="J10206" s="4"/>
      <c r="P10206" s="2"/>
      <c r="Q10206" s="3"/>
      <c r="R10206" s="4"/>
      <c r="X10206" s="2"/>
      <c r="Y10206" s="3"/>
      <c r="Z10206" s="4"/>
      <c r="AF10206" s="2"/>
      <c r="AG10206" s="3"/>
      <c r="AH10206" s="2"/>
      <c r="AN10206" s="2"/>
      <c r="AO10206" s="3"/>
      <c r="AP10206" s="2"/>
      <c r="AW10206" s="3"/>
    </row>
    <row r="10207" spans="8:49">
      <c r="H10207" s="2"/>
      <c r="I10207" s="3"/>
      <c r="J10207" s="4"/>
      <c r="P10207" s="2"/>
      <c r="Q10207" s="3"/>
      <c r="R10207" s="4"/>
      <c r="X10207" s="2"/>
      <c r="Y10207" s="3"/>
      <c r="Z10207" s="4"/>
      <c r="AF10207" s="2"/>
      <c r="AG10207" s="3"/>
      <c r="AH10207" s="2"/>
      <c r="AN10207" s="2"/>
      <c r="AO10207" s="3"/>
      <c r="AP10207" s="2"/>
      <c r="AW10207" s="3"/>
    </row>
    <row r="10208" spans="8:49">
      <c r="H10208" s="2"/>
      <c r="I10208" s="3"/>
      <c r="J10208" s="4"/>
      <c r="P10208" s="2"/>
      <c r="Q10208" s="3"/>
      <c r="R10208" s="4"/>
      <c r="X10208" s="2"/>
      <c r="Y10208" s="3"/>
      <c r="Z10208" s="4"/>
      <c r="AF10208" s="2"/>
      <c r="AG10208" s="3"/>
      <c r="AH10208" s="2"/>
      <c r="AN10208" s="2"/>
      <c r="AO10208" s="3"/>
      <c r="AP10208" s="2"/>
      <c r="AW10208" s="3"/>
    </row>
    <row r="10209" spans="8:49">
      <c r="H10209" s="2"/>
      <c r="I10209" s="3"/>
      <c r="J10209" s="4"/>
      <c r="P10209" s="2"/>
      <c r="Q10209" s="3"/>
      <c r="R10209" s="4"/>
      <c r="X10209" s="2"/>
      <c r="Y10209" s="3"/>
      <c r="Z10209" s="4"/>
      <c r="AF10209" s="2"/>
      <c r="AG10209" s="3"/>
      <c r="AH10209" s="2"/>
      <c r="AN10209" s="2"/>
      <c r="AO10209" s="3"/>
      <c r="AP10209" s="2"/>
      <c r="AW10209" s="3"/>
    </row>
    <row r="10210" spans="8:49">
      <c r="H10210" s="2"/>
      <c r="I10210" s="3"/>
      <c r="J10210" s="4"/>
      <c r="P10210" s="2"/>
      <c r="Q10210" s="3"/>
      <c r="R10210" s="4"/>
      <c r="X10210" s="2"/>
      <c r="Y10210" s="3"/>
      <c r="Z10210" s="4"/>
      <c r="AF10210" s="2"/>
      <c r="AG10210" s="3"/>
      <c r="AH10210" s="2"/>
      <c r="AN10210" s="2"/>
      <c r="AO10210" s="3"/>
      <c r="AP10210" s="2"/>
      <c r="AW10210" s="3"/>
    </row>
    <row r="10211" spans="8:49">
      <c r="H10211" s="2"/>
      <c r="I10211" s="3"/>
      <c r="J10211" s="4"/>
      <c r="P10211" s="2"/>
      <c r="Q10211" s="3"/>
      <c r="R10211" s="4"/>
      <c r="X10211" s="2"/>
      <c r="Y10211" s="3"/>
      <c r="Z10211" s="4"/>
      <c r="AF10211" s="2"/>
      <c r="AG10211" s="3"/>
      <c r="AH10211" s="2"/>
      <c r="AN10211" s="2"/>
      <c r="AO10211" s="3"/>
      <c r="AP10211" s="2"/>
      <c r="AW10211" s="3"/>
    </row>
    <row r="10212" spans="8:49">
      <c r="H10212" s="2"/>
      <c r="I10212" s="3"/>
      <c r="J10212" s="4"/>
      <c r="P10212" s="2"/>
      <c r="Q10212" s="3"/>
      <c r="R10212" s="4"/>
      <c r="X10212" s="2"/>
      <c r="Y10212" s="3"/>
      <c r="Z10212" s="4"/>
      <c r="AF10212" s="2"/>
      <c r="AG10212" s="3"/>
      <c r="AH10212" s="2"/>
      <c r="AN10212" s="2"/>
      <c r="AO10212" s="3"/>
      <c r="AP10212" s="2"/>
      <c r="AW10212" s="3"/>
    </row>
    <row r="10213" spans="8:49">
      <c r="H10213" s="2"/>
      <c r="I10213" s="3"/>
      <c r="J10213" s="4"/>
      <c r="P10213" s="2"/>
      <c r="Q10213" s="3"/>
      <c r="R10213" s="4"/>
      <c r="X10213" s="2"/>
      <c r="Y10213" s="3"/>
      <c r="Z10213" s="4"/>
      <c r="AF10213" s="2"/>
      <c r="AG10213" s="3"/>
      <c r="AH10213" s="2"/>
      <c r="AN10213" s="2"/>
      <c r="AO10213" s="3"/>
      <c r="AP10213" s="2"/>
      <c r="AW10213" s="3"/>
    </row>
    <row r="10214" spans="8:49">
      <c r="H10214" s="2"/>
      <c r="I10214" s="3"/>
      <c r="J10214" s="4"/>
      <c r="P10214" s="2"/>
      <c r="Q10214" s="3"/>
      <c r="R10214" s="4"/>
      <c r="X10214" s="2"/>
      <c r="Y10214" s="3"/>
      <c r="Z10214" s="4"/>
      <c r="AF10214" s="2"/>
      <c r="AG10214" s="3"/>
      <c r="AH10214" s="2"/>
      <c r="AN10214" s="2"/>
      <c r="AO10214" s="3"/>
      <c r="AP10214" s="2"/>
      <c r="AW10214" s="3"/>
    </row>
    <row r="10215" spans="8:49">
      <c r="H10215" s="2"/>
      <c r="I10215" s="3"/>
      <c r="J10215" s="4"/>
      <c r="P10215" s="2"/>
      <c r="Q10215" s="3"/>
      <c r="R10215" s="4"/>
      <c r="X10215" s="2"/>
      <c r="Y10215" s="3"/>
      <c r="Z10215" s="4"/>
      <c r="AF10215" s="2"/>
      <c r="AG10215" s="3"/>
      <c r="AH10215" s="2"/>
      <c r="AN10215" s="2"/>
      <c r="AO10215" s="3"/>
      <c r="AP10215" s="2"/>
      <c r="AW10215" s="3"/>
    </row>
    <row r="10216" spans="8:49">
      <c r="H10216" s="2"/>
      <c r="I10216" s="3"/>
      <c r="J10216" s="4"/>
      <c r="P10216" s="2"/>
      <c r="Q10216" s="3"/>
      <c r="R10216" s="4"/>
      <c r="X10216" s="2"/>
      <c r="Y10216" s="3"/>
      <c r="Z10216" s="4"/>
      <c r="AF10216" s="2"/>
      <c r="AG10216" s="3"/>
      <c r="AH10216" s="2"/>
      <c r="AN10216" s="2"/>
      <c r="AO10216" s="3"/>
      <c r="AP10216" s="2"/>
      <c r="AW10216" s="3"/>
    </row>
    <row r="10217" spans="8:49">
      <c r="H10217" s="2"/>
      <c r="I10217" s="3"/>
      <c r="J10217" s="4"/>
      <c r="P10217" s="2"/>
      <c r="Q10217" s="3"/>
      <c r="R10217" s="4"/>
      <c r="X10217" s="2"/>
      <c r="Y10217" s="3"/>
      <c r="Z10217" s="4"/>
      <c r="AF10217" s="2"/>
      <c r="AG10217" s="3"/>
      <c r="AH10217" s="2"/>
      <c r="AN10217" s="2"/>
      <c r="AO10217" s="3"/>
      <c r="AP10217" s="2"/>
      <c r="AW10217" s="3"/>
    </row>
    <row r="10218" spans="8:49">
      <c r="H10218" s="2"/>
      <c r="I10218" s="3"/>
      <c r="J10218" s="4"/>
      <c r="P10218" s="2"/>
      <c r="Q10218" s="3"/>
      <c r="R10218" s="4"/>
      <c r="X10218" s="2"/>
      <c r="Y10218" s="3"/>
      <c r="Z10218" s="4"/>
      <c r="AF10218" s="2"/>
      <c r="AG10218" s="3"/>
      <c r="AH10218" s="2"/>
      <c r="AN10218" s="2"/>
      <c r="AO10218" s="3"/>
      <c r="AP10218" s="2"/>
      <c r="AW10218" s="3"/>
    </row>
    <row r="10219" spans="8:49">
      <c r="H10219" s="2"/>
      <c r="I10219" s="3"/>
      <c r="J10219" s="4"/>
      <c r="P10219" s="2"/>
      <c r="Q10219" s="3"/>
      <c r="R10219" s="4"/>
      <c r="X10219" s="2"/>
      <c r="Y10219" s="3"/>
      <c r="Z10219" s="4"/>
      <c r="AF10219" s="2"/>
      <c r="AG10219" s="3"/>
      <c r="AH10219" s="2"/>
      <c r="AN10219" s="2"/>
      <c r="AO10219" s="3"/>
      <c r="AP10219" s="2"/>
      <c r="AW10219" s="3"/>
    </row>
    <row r="10220" spans="8:49">
      <c r="H10220" s="2"/>
      <c r="I10220" s="3"/>
      <c r="J10220" s="4"/>
      <c r="P10220" s="2"/>
      <c r="Q10220" s="3"/>
      <c r="R10220" s="4"/>
      <c r="X10220" s="2"/>
      <c r="Y10220" s="3"/>
      <c r="Z10220" s="4"/>
      <c r="AF10220" s="2"/>
      <c r="AG10220" s="3"/>
      <c r="AH10220" s="2"/>
      <c r="AN10220" s="2"/>
      <c r="AO10220" s="3"/>
      <c r="AP10220" s="2"/>
      <c r="AW10220" s="3"/>
    </row>
    <row r="10221" spans="8:49">
      <c r="H10221" s="2"/>
      <c r="I10221" s="3"/>
      <c r="J10221" s="4"/>
      <c r="P10221" s="2"/>
      <c r="Q10221" s="3"/>
      <c r="R10221" s="4"/>
      <c r="X10221" s="2"/>
      <c r="Y10221" s="3"/>
      <c r="Z10221" s="4"/>
      <c r="AF10221" s="2"/>
      <c r="AG10221" s="3"/>
      <c r="AH10221" s="2"/>
      <c r="AN10221" s="2"/>
      <c r="AO10221" s="3"/>
      <c r="AP10221" s="2"/>
      <c r="AW10221" s="3"/>
    </row>
    <row r="10222" spans="8:49">
      <c r="H10222" s="2"/>
      <c r="I10222" s="3"/>
      <c r="J10222" s="4"/>
      <c r="P10222" s="2"/>
      <c r="Q10222" s="3"/>
      <c r="R10222" s="4"/>
      <c r="X10222" s="2"/>
      <c r="Y10222" s="3"/>
      <c r="Z10222" s="4"/>
      <c r="AF10222" s="2"/>
      <c r="AG10222" s="3"/>
      <c r="AH10222" s="2"/>
      <c r="AN10222" s="2"/>
      <c r="AO10222" s="3"/>
      <c r="AP10222" s="2"/>
      <c r="AW10222" s="3"/>
    </row>
    <row r="10223" spans="8:49">
      <c r="H10223" s="2"/>
      <c r="I10223" s="3"/>
      <c r="J10223" s="4"/>
      <c r="P10223" s="2"/>
      <c r="Q10223" s="3"/>
      <c r="R10223" s="4"/>
      <c r="X10223" s="2"/>
      <c r="Y10223" s="3"/>
      <c r="Z10223" s="4"/>
      <c r="AF10223" s="2"/>
      <c r="AG10223" s="3"/>
      <c r="AH10223" s="2"/>
      <c r="AN10223" s="2"/>
      <c r="AO10223" s="3"/>
      <c r="AP10223" s="2"/>
      <c r="AW10223" s="3"/>
    </row>
    <row r="10224" spans="8:49">
      <c r="H10224" s="2"/>
      <c r="I10224" s="3"/>
      <c r="J10224" s="4"/>
      <c r="P10224" s="2"/>
      <c r="Q10224" s="3"/>
      <c r="R10224" s="4"/>
      <c r="X10224" s="2"/>
      <c r="Y10224" s="3"/>
      <c r="Z10224" s="4"/>
      <c r="AF10224" s="2"/>
      <c r="AG10224" s="3"/>
      <c r="AH10224" s="2"/>
      <c r="AN10224" s="2"/>
      <c r="AO10224" s="3"/>
      <c r="AP10224" s="2"/>
      <c r="AW10224" s="3"/>
    </row>
    <row r="10225" spans="8:49">
      <c r="H10225" s="2"/>
      <c r="I10225" s="3"/>
      <c r="J10225" s="4"/>
      <c r="P10225" s="2"/>
      <c r="Q10225" s="3"/>
      <c r="R10225" s="4"/>
      <c r="X10225" s="2"/>
      <c r="Y10225" s="3"/>
      <c r="Z10225" s="4"/>
      <c r="AF10225" s="2"/>
      <c r="AG10225" s="3"/>
      <c r="AH10225" s="2"/>
      <c r="AN10225" s="2"/>
      <c r="AO10225" s="3"/>
      <c r="AP10225" s="2"/>
      <c r="AW10225" s="3"/>
    </row>
    <row r="10226" spans="8:49">
      <c r="H10226" s="2"/>
      <c r="I10226" s="3"/>
      <c r="J10226" s="4"/>
      <c r="P10226" s="2"/>
      <c r="Q10226" s="3"/>
      <c r="R10226" s="4"/>
      <c r="X10226" s="2"/>
      <c r="Y10226" s="3"/>
      <c r="Z10226" s="4"/>
      <c r="AF10226" s="2"/>
      <c r="AG10226" s="3"/>
      <c r="AH10226" s="2"/>
      <c r="AN10226" s="2"/>
      <c r="AO10226" s="3"/>
      <c r="AP10226" s="2"/>
      <c r="AW10226" s="3"/>
    </row>
    <row r="10227" spans="8:49">
      <c r="H10227" s="2"/>
      <c r="I10227" s="3"/>
      <c r="J10227" s="4"/>
      <c r="P10227" s="2"/>
      <c r="Q10227" s="3"/>
      <c r="R10227" s="4"/>
      <c r="X10227" s="2"/>
      <c r="Y10227" s="3"/>
      <c r="Z10227" s="4"/>
      <c r="AF10227" s="2"/>
      <c r="AG10227" s="3"/>
      <c r="AH10227" s="2"/>
      <c r="AN10227" s="2"/>
      <c r="AO10227" s="3"/>
      <c r="AP10227" s="2"/>
      <c r="AW10227" s="3"/>
    </row>
    <row r="10228" spans="8:49">
      <c r="H10228" s="2"/>
      <c r="I10228" s="3"/>
      <c r="J10228" s="4"/>
      <c r="P10228" s="2"/>
      <c r="Q10228" s="3"/>
      <c r="R10228" s="4"/>
      <c r="X10228" s="2"/>
      <c r="Y10228" s="3"/>
      <c r="Z10228" s="4"/>
      <c r="AF10228" s="2"/>
      <c r="AG10228" s="3"/>
      <c r="AH10228" s="2"/>
      <c r="AN10228" s="2"/>
      <c r="AO10228" s="3"/>
      <c r="AP10228" s="2"/>
      <c r="AW10228" s="3"/>
    </row>
    <row r="10229" spans="8:49">
      <c r="H10229" s="2"/>
      <c r="I10229" s="3"/>
      <c r="J10229" s="4"/>
      <c r="P10229" s="2"/>
      <c r="Q10229" s="3"/>
      <c r="R10229" s="4"/>
      <c r="X10229" s="2"/>
      <c r="Y10229" s="3"/>
      <c r="Z10229" s="4"/>
      <c r="AF10229" s="2"/>
      <c r="AG10229" s="3"/>
      <c r="AH10229" s="2"/>
      <c r="AN10229" s="2"/>
      <c r="AO10229" s="3"/>
      <c r="AP10229" s="2"/>
      <c r="AW10229" s="3"/>
    </row>
    <row r="10230" spans="8:49">
      <c r="H10230" s="2"/>
      <c r="I10230" s="3"/>
      <c r="J10230" s="4"/>
      <c r="P10230" s="2"/>
      <c r="Q10230" s="3"/>
      <c r="R10230" s="4"/>
      <c r="X10230" s="2"/>
      <c r="Y10230" s="3"/>
      <c r="Z10230" s="4"/>
      <c r="AF10230" s="2"/>
      <c r="AG10230" s="3"/>
      <c r="AH10230" s="2"/>
      <c r="AN10230" s="2"/>
      <c r="AO10230" s="3"/>
      <c r="AP10230" s="2"/>
      <c r="AW10230" s="3"/>
    </row>
    <row r="10231" spans="8:49">
      <c r="H10231" s="2"/>
      <c r="I10231" s="3"/>
      <c r="J10231" s="4"/>
      <c r="P10231" s="2"/>
      <c r="Q10231" s="3"/>
      <c r="R10231" s="4"/>
      <c r="X10231" s="2"/>
      <c r="Y10231" s="3"/>
      <c r="Z10231" s="4"/>
      <c r="AF10231" s="2"/>
      <c r="AG10231" s="3"/>
      <c r="AH10231" s="2"/>
      <c r="AN10231" s="2"/>
      <c r="AO10231" s="3"/>
      <c r="AP10231" s="2"/>
      <c r="AW10231" s="3"/>
    </row>
    <row r="10232" spans="8:49">
      <c r="H10232" s="2"/>
      <c r="I10232" s="3"/>
      <c r="J10232" s="4"/>
      <c r="P10232" s="2"/>
      <c r="Q10232" s="3"/>
      <c r="R10232" s="4"/>
      <c r="X10232" s="2"/>
      <c r="Y10232" s="3"/>
      <c r="Z10232" s="4"/>
      <c r="AF10232" s="2"/>
      <c r="AG10232" s="3"/>
      <c r="AH10232" s="2"/>
      <c r="AN10232" s="2"/>
      <c r="AO10232" s="3"/>
      <c r="AP10232" s="2"/>
      <c r="AW10232" s="3"/>
    </row>
    <row r="10233" spans="8:49">
      <c r="H10233" s="2"/>
      <c r="I10233" s="3"/>
      <c r="J10233" s="4"/>
      <c r="P10233" s="2"/>
      <c r="Q10233" s="3"/>
      <c r="R10233" s="4"/>
      <c r="X10233" s="2"/>
      <c r="Y10233" s="3"/>
      <c r="Z10233" s="4"/>
      <c r="AF10233" s="2"/>
      <c r="AG10233" s="3"/>
      <c r="AH10233" s="2"/>
      <c r="AN10233" s="2"/>
      <c r="AO10233" s="3"/>
      <c r="AP10233" s="2"/>
      <c r="AW10233" s="3"/>
    </row>
    <row r="10234" spans="8:49">
      <c r="H10234" s="2"/>
      <c r="I10234" s="3"/>
      <c r="J10234" s="4"/>
      <c r="P10234" s="2"/>
      <c r="Q10234" s="3"/>
      <c r="R10234" s="4"/>
      <c r="X10234" s="2"/>
      <c r="Y10234" s="3"/>
      <c r="Z10234" s="4"/>
      <c r="AF10234" s="2"/>
      <c r="AG10234" s="3"/>
      <c r="AH10234" s="2"/>
      <c r="AN10234" s="2"/>
      <c r="AO10234" s="3"/>
      <c r="AP10234" s="2"/>
      <c r="AW10234" s="3"/>
    </row>
    <row r="10235" spans="8:49">
      <c r="H10235" s="2"/>
      <c r="I10235" s="3"/>
      <c r="J10235" s="4"/>
      <c r="P10235" s="2"/>
      <c r="Q10235" s="3"/>
      <c r="R10235" s="4"/>
      <c r="X10235" s="2"/>
      <c r="Y10235" s="3"/>
      <c r="Z10235" s="4"/>
      <c r="AF10235" s="2"/>
      <c r="AG10235" s="3"/>
      <c r="AH10235" s="2"/>
      <c r="AN10235" s="2"/>
      <c r="AO10235" s="3"/>
      <c r="AP10235" s="2"/>
      <c r="AW10235" s="3"/>
    </row>
    <row r="10236" spans="8:49">
      <c r="H10236" s="2"/>
      <c r="I10236" s="3"/>
      <c r="J10236" s="4"/>
      <c r="P10236" s="2"/>
      <c r="Q10236" s="3"/>
      <c r="R10236" s="4"/>
      <c r="X10236" s="2"/>
      <c r="Y10236" s="3"/>
      <c r="Z10236" s="4"/>
      <c r="AF10236" s="2"/>
      <c r="AG10236" s="3"/>
      <c r="AH10236" s="2"/>
      <c r="AN10236" s="2"/>
      <c r="AO10236" s="3"/>
      <c r="AP10236" s="2"/>
      <c r="AW10236" s="3"/>
    </row>
    <row r="10237" spans="8:49">
      <c r="H10237" s="2"/>
      <c r="I10237" s="3"/>
      <c r="J10237" s="4"/>
      <c r="P10237" s="2"/>
      <c r="Q10237" s="3"/>
      <c r="R10237" s="4"/>
      <c r="X10237" s="2"/>
      <c r="Y10237" s="3"/>
      <c r="Z10237" s="4"/>
      <c r="AF10237" s="2"/>
      <c r="AG10237" s="3"/>
      <c r="AH10237" s="2"/>
      <c r="AN10237" s="2"/>
      <c r="AO10237" s="3"/>
      <c r="AP10237" s="2"/>
      <c r="AW10237" s="3"/>
    </row>
    <row r="10238" spans="8:49">
      <c r="H10238" s="2"/>
      <c r="I10238" s="3"/>
      <c r="J10238" s="4"/>
      <c r="P10238" s="2"/>
      <c r="Q10238" s="3"/>
      <c r="R10238" s="4"/>
      <c r="X10238" s="2"/>
      <c r="Y10238" s="3"/>
      <c r="Z10238" s="4"/>
      <c r="AF10238" s="2"/>
      <c r="AG10238" s="3"/>
      <c r="AH10238" s="2"/>
      <c r="AN10238" s="2"/>
      <c r="AO10238" s="3"/>
      <c r="AP10238" s="2"/>
      <c r="AW10238" s="3"/>
    </row>
    <row r="10239" spans="8:49">
      <c r="H10239" s="2"/>
      <c r="I10239" s="3"/>
      <c r="J10239" s="4"/>
      <c r="P10239" s="2"/>
      <c r="Q10239" s="3"/>
      <c r="R10239" s="4"/>
      <c r="X10239" s="2"/>
      <c r="Y10239" s="3"/>
      <c r="Z10239" s="4"/>
      <c r="AF10239" s="2"/>
      <c r="AG10239" s="3"/>
      <c r="AH10239" s="2"/>
      <c r="AN10239" s="2"/>
      <c r="AO10239" s="3"/>
      <c r="AP10239" s="2"/>
      <c r="AW10239" s="3"/>
    </row>
    <row r="10240" spans="8:49">
      <c r="H10240" s="2"/>
      <c r="I10240" s="3"/>
      <c r="J10240" s="4"/>
      <c r="P10240" s="2"/>
      <c r="Q10240" s="3"/>
      <c r="R10240" s="4"/>
      <c r="X10240" s="2"/>
      <c r="Y10240" s="3"/>
      <c r="Z10240" s="4"/>
      <c r="AF10240" s="2"/>
      <c r="AG10240" s="3"/>
      <c r="AH10240" s="2"/>
      <c r="AN10240" s="2"/>
      <c r="AO10240" s="3"/>
      <c r="AP10240" s="2"/>
      <c r="AW10240" s="3"/>
    </row>
    <row r="10241" spans="8:49">
      <c r="H10241" s="2"/>
      <c r="I10241" s="3"/>
      <c r="J10241" s="4"/>
      <c r="P10241" s="2"/>
      <c r="Q10241" s="3"/>
      <c r="R10241" s="4"/>
      <c r="X10241" s="2"/>
      <c r="Y10241" s="3"/>
      <c r="Z10241" s="4"/>
      <c r="AF10241" s="2"/>
      <c r="AG10241" s="3"/>
      <c r="AH10241" s="2"/>
      <c r="AN10241" s="2"/>
      <c r="AO10241" s="3"/>
      <c r="AP10241" s="2"/>
      <c r="AW10241" s="3"/>
    </row>
    <row r="10242" spans="8:49">
      <c r="H10242" s="2"/>
      <c r="I10242" s="3"/>
      <c r="J10242" s="4"/>
      <c r="P10242" s="2"/>
      <c r="Q10242" s="3"/>
      <c r="R10242" s="4"/>
      <c r="X10242" s="2"/>
      <c r="Y10242" s="3"/>
      <c r="Z10242" s="4"/>
      <c r="AF10242" s="2"/>
      <c r="AG10242" s="3"/>
      <c r="AH10242" s="2"/>
      <c r="AN10242" s="2"/>
      <c r="AO10242" s="3"/>
      <c r="AP10242" s="2"/>
      <c r="AW10242" s="3"/>
    </row>
    <row r="10243" spans="8:49">
      <c r="H10243" s="2"/>
      <c r="I10243" s="3"/>
      <c r="J10243" s="4"/>
      <c r="P10243" s="2"/>
      <c r="Q10243" s="3"/>
      <c r="R10243" s="4"/>
      <c r="X10243" s="2"/>
      <c r="Y10243" s="3"/>
      <c r="Z10243" s="4"/>
      <c r="AF10243" s="2"/>
      <c r="AG10243" s="3"/>
      <c r="AH10243" s="2"/>
      <c r="AN10243" s="2"/>
      <c r="AO10243" s="3"/>
      <c r="AP10243" s="2"/>
      <c r="AW10243" s="3"/>
    </row>
    <row r="10244" spans="8:49">
      <c r="H10244" s="2"/>
      <c r="I10244" s="3"/>
      <c r="J10244" s="4"/>
      <c r="P10244" s="2"/>
      <c r="Q10244" s="3"/>
      <c r="R10244" s="4"/>
      <c r="X10244" s="2"/>
      <c r="Y10244" s="3"/>
      <c r="Z10244" s="4"/>
      <c r="AF10244" s="2"/>
      <c r="AG10244" s="3"/>
      <c r="AH10244" s="2"/>
      <c r="AN10244" s="2"/>
      <c r="AO10244" s="3"/>
      <c r="AP10244" s="2"/>
      <c r="AW10244" s="3"/>
    </row>
    <row r="10245" spans="8:49">
      <c r="H10245" s="2"/>
      <c r="I10245" s="3"/>
      <c r="J10245" s="4"/>
      <c r="P10245" s="2"/>
      <c r="Q10245" s="3"/>
      <c r="R10245" s="4"/>
      <c r="X10245" s="2"/>
      <c r="Y10245" s="3"/>
      <c r="Z10245" s="4"/>
      <c r="AF10245" s="2"/>
      <c r="AG10245" s="3"/>
      <c r="AH10245" s="2"/>
      <c r="AN10245" s="2"/>
      <c r="AO10245" s="3"/>
      <c r="AP10245" s="2"/>
      <c r="AW10245" s="3"/>
    </row>
    <row r="10246" spans="8:49">
      <c r="H10246" s="2"/>
      <c r="I10246" s="3"/>
      <c r="J10246" s="4"/>
      <c r="P10246" s="2"/>
      <c r="Q10246" s="3"/>
      <c r="R10246" s="4"/>
      <c r="X10246" s="2"/>
      <c r="Y10246" s="3"/>
      <c r="Z10246" s="4"/>
      <c r="AF10246" s="2"/>
      <c r="AG10246" s="3"/>
      <c r="AH10246" s="2"/>
      <c r="AN10246" s="2"/>
      <c r="AO10246" s="3"/>
      <c r="AP10246" s="2"/>
      <c r="AW10246" s="3"/>
    </row>
    <row r="10247" spans="8:49">
      <c r="H10247" s="2"/>
      <c r="I10247" s="3"/>
      <c r="J10247" s="4"/>
      <c r="P10247" s="2"/>
      <c r="Q10247" s="3"/>
      <c r="R10247" s="4"/>
      <c r="X10247" s="2"/>
      <c r="Y10247" s="3"/>
      <c r="Z10247" s="4"/>
      <c r="AF10247" s="2"/>
      <c r="AG10247" s="3"/>
      <c r="AH10247" s="2"/>
      <c r="AN10247" s="2"/>
      <c r="AO10247" s="3"/>
      <c r="AP10247" s="2"/>
      <c r="AW10247" s="3"/>
    </row>
    <row r="10248" spans="8:49">
      <c r="H10248" s="2"/>
      <c r="I10248" s="3"/>
      <c r="J10248" s="4"/>
      <c r="P10248" s="2"/>
      <c r="Q10248" s="3"/>
      <c r="R10248" s="4"/>
      <c r="X10248" s="2"/>
      <c r="Y10248" s="3"/>
      <c r="Z10248" s="4"/>
      <c r="AF10248" s="2"/>
      <c r="AG10248" s="3"/>
      <c r="AH10248" s="2"/>
      <c r="AN10248" s="2"/>
      <c r="AO10248" s="3"/>
      <c r="AP10248" s="2"/>
      <c r="AW10248" s="3"/>
    </row>
    <row r="10249" spans="8:49">
      <c r="H10249" s="2"/>
      <c r="I10249" s="3"/>
      <c r="J10249" s="4"/>
      <c r="P10249" s="2"/>
      <c r="Q10249" s="3"/>
      <c r="R10249" s="4"/>
      <c r="X10249" s="2"/>
      <c r="Y10249" s="3"/>
      <c r="Z10249" s="4"/>
      <c r="AF10249" s="2"/>
      <c r="AG10249" s="3"/>
      <c r="AH10249" s="2"/>
      <c r="AN10249" s="2"/>
      <c r="AO10249" s="3"/>
      <c r="AP10249" s="2"/>
      <c r="AW10249" s="3"/>
    </row>
    <row r="10250" spans="8:49">
      <c r="H10250" s="2"/>
      <c r="I10250" s="3"/>
      <c r="J10250" s="4"/>
      <c r="P10250" s="2"/>
      <c r="Q10250" s="3"/>
      <c r="R10250" s="4"/>
      <c r="X10250" s="2"/>
      <c r="Y10250" s="3"/>
      <c r="Z10250" s="4"/>
      <c r="AF10250" s="2"/>
      <c r="AG10250" s="3"/>
      <c r="AH10250" s="2"/>
      <c r="AN10250" s="2"/>
      <c r="AO10250" s="3"/>
      <c r="AP10250" s="2"/>
      <c r="AW10250" s="3"/>
    </row>
    <row r="10251" spans="8:49">
      <c r="H10251" s="2"/>
      <c r="I10251" s="3"/>
      <c r="J10251" s="4"/>
      <c r="P10251" s="2"/>
      <c r="Q10251" s="3"/>
      <c r="R10251" s="4"/>
      <c r="X10251" s="2"/>
      <c r="Y10251" s="3"/>
      <c r="Z10251" s="4"/>
      <c r="AF10251" s="2"/>
      <c r="AG10251" s="3"/>
      <c r="AH10251" s="2"/>
      <c r="AN10251" s="2"/>
      <c r="AO10251" s="3"/>
      <c r="AP10251" s="2"/>
      <c r="AW10251" s="3"/>
    </row>
    <row r="10252" spans="8:49">
      <c r="H10252" s="2"/>
      <c r="I10252" s="3"/>
      <c r="J10252" s="4"/>
      <c r="P10252" s="2"/>
      <c r="Q10252" s="3"/>
      <c r="R10252" s="4"/>
      <c r="X10252" s="2"/>
      <c r="Y10252" s="3"/>
      <c r="Z10252" s="4"/>
      <c r="AF10252" s="2"/>
      <c r="AG10252" s="3"/>
      <c r="AH10252" s="2"/>
      <c r="AN10252" s="2"/>
      <c r="AO10252" s="3"/>
      <c r="AP10252" s="2"/>
      <c r="AW10252" s="3"/>
    </row>
    <row r="10253" spans="8:49">
      <c r="H10253" s="2"/>
      <c r="I10253" s="3"/>
      <c r="J10253" s="4"/>
      <c r="P10253" s="2"/>
      <c r="Q10253" s="3"/>
      <c r="R10253" s="4"/>
      <c r="X10253" s="2"/>
      <c r="Y10253" s="3"/>
      <c r="Z10253" s="4"/>
      <c r="AF10253" s="2"/>
      <c r="AG10253" s="3"/>
      <c r="AH10253" s="2"/>
      <c r="AN10253" s="2"/>
      <c r="AO10253" s="3"/>
      <c r="AP10253" s="2"/>
      <c r="AW10253" s="3"/>
    </row>
    <row r="10254" spans="8:49">
      <c r="H10254" s="2"/>
      <c r="I10254" s="3"/>
      <c r="J10254" s="4"/>
      <c r="P10254" s="2"/>
      <c r="Q10254" s="3"/>
      <c r="R10254" s="4"/>
      <c r="X10254" s="2"/>
      <c r="Y10254" s="3"/>
      <c r="Z10254" s="4"/>
      <c r="AF10254" s="2"/>
      <c r="AG10254" s="3"/>
      <c r="AH10254" s="2"/>
      <c r="AN10254" s="2"/>
      <c r="AO10254" s="3"/>
      <c r="AP10254" s="2"/>
      <c r="AW10254" s="3"/>
    </row>
    <row r="10255" spans="8:49">
      <c r="H10255" s="2"/>
      <c r="I10255" s="3"/>
      <c r="J10255" s="4"/>
      <c r="P10255" s="2"/>
      <c r="Q10255" s="3"/>
      <c r="R10255" s="4"/>
      <c r="X10255" s="2"/>
      <c r="Y10255" s="3"/>
      <c r="Z10255" s="4"/>
      <c r="AF10255" s="2"/>
      <c r="AG10255" s="3"/>
      <c r="AH10255" s="2"/>
      <c r="AN10255" s="2"/>
      <c r="AO10255" s="3"/>
      <c r="AP10255" s="2"/>
      <c r="AW10255" s="3"/>
    </row>
    <row r="10256" spans="8:49">
      <c r="H10256" s="2"/>
      <c r="I10256" s="3"/>
      <c r="J10256" s="4"/>
      <c r="P10256" s="2"/>
      <c r="Q10256" s="3"/>
      <c r="R10256" s="4"/>
      <c r="X10256" s="2"/>
      <c r="Y10256" s="3"/>
      <c r="Z10256" s="4"/>
      <c r="AF10256" s="2"/>
      <c r="AG10256" s="3"/>
      <c r="AH10256" s="2"/>
      <c r="AN10256" s="2"/>
      <c r="AO10256" s="3"/>
      <c r="AP10256" s="2"/>
      <c r="AW10256" s="3"/>
    </row>
    <row r="10257" spans="8:49">
      <c r="H10257" s="2"/>
      <c r="I10257" s="3"/>
      <c r="J10257" s="4"/>
      <c r="P10257" s="2"/>
      <c r="Q10257" s="3"/>
      <c r="R10257" s="4"/>
      <c r="X10257" s="2"/>
      <c r="Y10257" s="3"/>
      <c r="Z10257" s="4"/>
      <c r="AF10257" s="2"/>
      <c r="AG10257" s="3"/>
      <c r="AH10257" s="2"/>
      <c r="AN10257" s="2"/>
      <c r="AO10257" s="3"/>
      <c r="AP10257" s="2"/>
      <c r="AW10257" s="3"/>
    </row>
    <row r="10258" spans="8:49">
      <c r="H10258" s="2"/>
      <c r="I10258" s="3"/>
      <c r="J10258" s="4"/>
      <c r="P10258" s="2"/>
      <c r="Q10258" s="3"/>
      <c r="R10258" s="4"/>
      <c r="X10258" s="2"/>
      <c r="Y10258" s="3"/>
      <c r="Z10258" s="4"/>
      <c r="AF10258" s="2"/>
      <c r="AG10258" s="3"/>
      <c r="AH10258" s="2"/>
      <c r="AN10258" s="2"/>
      <c r="AO10258" s="3"/>
      <c r="AP10258" s="2"/>
      <c r="AW10258" s="3"/>
    </row>
    <row r="10259" spans="8:49">
      <c r="H10259" s="2"/>
      <c r="I10259" s="3"/>
      <c r="J10259" s="4"/>
      <c r="P10259" s="2"/>
      <c r="Q10259" s="3"/>
      <c r="R10259" s="4"/>
      <c r="X10259" s="2"/>
      <c r="Y10259" s="3"/>
      <c r="Z10259" s="4"/>
      <c r="AF10259" s="2"/>
      <c r="AG10259" s="3"/>
      <c r="AH10259" s="2"/>
      <c r="AN10259" s="2"/>
      <c r="AO10259" s="3"/>
      <c r="AP10259" s="2"/>
      <c r="AW10259" s="3"/>
    </row>
    <row r="10260" spans="8:49">
      <c r="H10260" s="2"/>
      <c r="I10260" s="3"/>
      <c r="J10260" s="4"/>
      <c r="P10260" s="2"/>
      <c r="Q10260" s="3"/>
      <c r="R10260" s="4"/>
      <c r="X10260" s="2"/>
      <c r="Y10260" s="3"/>
      <c r="Z10260" s="4"/>
      <c r="AF10260" s="2"/>
      <c r="AG10260" s="3"/>
      <c r="AH10260" s="2"/>
      <c r="AN10260" s="2"/>
      <c r="AO10260" s="3"/>
      <c r="AP10260" s="2"/>
      <c r="AW10260" s="3"/>
    </row>
    <row r="10261" spans="8:49">
      <c r="H10261" s="2"/>
      <c r="I10261" s="3"/>
      <c r="J10261" s="4"/>
      <c r="P10261" s="2"/>
      <c r="Q10261" s="3"/>
      <c r="R10261" s="4"/>
      <c r="X10261" s="2"/>
      <c r="Y10261" s="3"/>
      <c r="Z10261" s="4"/>
      <c r="AF10261" s="2"/>
      <c r="AG10261" s="3"/>
      <c r="AH10261" s="2"/>
      <c r="AN10261" s="2"/>
      <c r="AO10261" s="3"/>
      <c r="AP10261" s="2"/>
      <c r="AW10261" s="3"/>
    </row>
    <row r="10262" spans="8:49">
      <c r="H10262" s="2"/>
      <c r="I10262" s="3"/>
      <c r="J10262" s="4"/>
      <c r="P10262" s="2"/>
      <c r="Q10262" s="3"/>
      <c r="R10262" s="4"/>
      <c r="X10262" s="2"/>
      <c r="Y10262" s="3"/>
      <c r="Z10262" s="4"/>
      <c r="AF10262" s="2"/>
      <c r="AG10262" s="3"/>
      <c r="AH10262" s="2"/>
      <c r="AN10262" s="2"/>
      <c r="AO10262" s="3"/>
      <c r="AP10262" s="2"/>
      <c r="AW10262" s="3"/>
    </row>
    <row r="10263" spans="8:49">
      <c r="H10263" s="2"/>
      <c r="I10263" s="3"/>
      <c r="J10263" s="4"/>
      <c r="P10263" s="2"/>
      <c r="Q10263" s="3"/>
      <c r="R10263" s="4"/>
      <c r="X10263" s="2"/>
      <c r="Y10263" s="3"/>
      <c r="Z10263" s="4"/>
      <c r="AF10263" s="2"/>
      <c r="AG10263" s="3"/>
      <c r="AH10263" s="2"/>
      <c r="AN10263" s="2"/>
      <c r="AO10263" s="3"/>
      <c r="AP10263" s="2"/>
      <c r="AW10263" s="3"/>
    </row>
    <row r="10264" spans="8:49">
      <c r="H10264" s="2"/>
      <c r="I10264" s="3"/>
      <c r="J10264" s="4"/>
      <c r="P10264" s="2"/>
      <c r="Q10264" s="3"/>
      <c r="R10264" s="4"/>
      <c r="X10264" s="2"/>
      <c r="Y10264" s="3"/>
      <c r="Z10264" s="4"/>
      <c r="AF10264" s="2"/>
      <c r="AG10264" s="3"/>
      <c r="AH10264" s="2"/>
      <c r="AN10264" s="2"/>
      <c r="AO10264" s="3"/>
      <c r="AP10264" s="2"/>
      <c r="AW10264" s="3"/>
    </row>
    <row r="10265" spans="8:49">
      <c r="H10265" s="2"/>
      <c r="I10265" s="3"/>
      <c r="J10265" s="4"/>
      <c r="P10265" s="2"/>
      <c r="Q10265" s="3"/>
      <c r="R10265" s="4"/>
      <c r="X10265" s="2"/>
      <c r="Y10265" s="3"/>
      <c r="Z10265" s="4"/>
      <c r="AF10265" s="2"/>
      <c r="AG10265" s="3"/>
      <c r="AH10265" s="2"/>
      <c r="AN10265" s="2"/>
      <c r="AO10265" s="3"/>
      <c r="AP10265" s="2"/>
      <c r="AW10265" s="3"/>
    </row>
    <row r="10266" spans="8:49">
      <c r="H10266" s="2"/>
      <c r="I10266" s="3"/>
      <c r="J10266" s="4"/>
      <c r="P10266" s="2"/>
      <c r="Q10266" s="3"/>
      <c r="R10266" s="4"/>
      <c r="X10266" s="2"/>
      <c r="Y10266" s="3"/>
      <c r="Z10266" s="4"/>
      <c r="AF10266" s="2"/>
      <c r="AG10266" s="3"/>
      <c r="AH10266" s="2"/>
      <c r="AN10266" s="2"/>
      <c r="AO10266" s="3"/>
      <c r="AP10266" s="2"/>
      <c r="AW10266" s="3"/>
    </row>
    <row r="10267" spans="8:49">
      <c r="H10267" s="2"/>
      <c r="I10267" s="3"/>
      <c r="J10267" s="4"/>
      <c r="P10267" s="2"/>
      <c r="Q10267" s="3"/>
      <c r="R10267" s="4"/>
      <c r="X10267" s="2"/>
      <c r="Y10267" s="3"/>
      <c r="Z10267" s="4"/>
      <c r="AF10267" s="2"/>
      <c r="AG10267" s="3"/>
      <c r="AH10267" s="2"/>
      <c r="AN10267" s="2"/>
      <c r="AO10267" s="3"/>
      <c r="AP10267" s="2"/>
      <c r="AW10267" s="3"/>
    </row>
    <row r="10268" spans="8:49">
      <c r="H10268" s="2"/>
      <c r="I10268" s="3"/>
      <c r="J10268" s="4"/>
      <c r="P10268" s="2"/>
      <c r="Q10268" s="3"/>
      <c r="R10268" s="4"/>
      <c r="X10268" s="2"/>
      <c r="Y10268" s="3"/>
      <c r="Z10268" s="4"/>
      <c r="AF10268" s="2"/>
      <c r="AG10268" s="3"/>
      <c r="AH10268" s="2"/>
      <c r="AN10268" s="2"/>
      <c r="AO10268" s="3"/>
      <c r="AP10268" s="2"/>
      <c r="AW10268" s="3"/>
    </row>
    <row r="10269" spans="8:49">
      <c r="H10269" s="2"/>
      <c r="I10269" s="3"/>
      <c r="J10269" s="4"/>
      <c r="P10269" s="2"/>
      <c r="Q10269" s="3"/>
      <c r="R10269" s="4"/>
      <c r="X10269" s="2"/>
      <c r="Y10269" s="3"/>
      <c r="Z10269" s="4"/>
      <c r="AF10269" s="2"/>
      <c r="AG10269" s="3"/>
      <c r="AH10269" s="2"/>
      <c r="AN10269" s="2"/>
      <c r="AO10269" s="3"/>
      <c r="AP10269" s="2"/>
      <c r="AW10269" s="3"/>
    </row>
    <row r="10270" spans="8:49">
      <c r="H10270" s="2"/>
      <c r="I10270" s="3"/>
      <c r="J10270" s="4"/>
      <c r="P10270" s="2"/>
      <c r="Q10270" s="3"/>
      <c r="R10270" s="4"/>
      <c r="X10270" s="2"/>
      <c r="Y10270" s="3"/>
      <c r="Z10270" s="4"/>
      <c r="AF10270" s="2"/>
      <c r="AG10270" s="3"/>
      <c r="AH10270" s="2"/>
      <c r="AN10270" s="2"/>
      <c r="AO10270" s="3"/>
      <c r="AP10270" s="2"/>
      <c r="AW10270" s="3"/>
    </row>
    <row r="10271" spans="8:49">
      <c r="H10271" s="2"/>
      <c r="I10271" s="3"/>
      <c r="J10271" s="4"/>
      <c r="P10271" s="2"/>
      <c r="Q10271" s="3"/>
      <c r="R10271" s="4"/>
      <c r="X10271" s="2"/>
      <c r="Y10271" s="3"/>
      <c r="Z10271" s="4"/>
      <c r="AF10271" s="2"/>
      <c r="AG10271" s="3"/>
      <c r="AH10271" s="2"/>
      <c r="AN10271" s="2"/>
      <c r="AO10271" s="3"/>
      <c r="AP10271" s="2"/>
      <c r="AW10271" s="3"/>
    </row>
    <row r="10272" spans="8:49">
      <c r="H10272" s="2"/>
      <c r="I10272" s="3"/>
      <c r="J10272" s="4"/>
      <c r="P10272" s="2"/>
      <c r="Q10272" s="3"/>
      <c r="R10272" s="4"/>
      <c r="X10272" s="2"/>
      <c r="Y10272" s="3"/>
      <c r="Z10272" s="4"/>
      <c r="AF10272" s="2"/>
      <c r="AG10272" s="3"/>
      <c r="AH10272" s="2"/>
      <c r="AN10272" s="2"/>
      <c r="AO10272" s="3"/>
      <c r="AP10272" s="2"/>
      <c r="AW10272" s="3"/>
    </row>
    <row r="10273" spans="8:49">
      <c r="H10273" s="2"/>
      <c r="I10273" s="3"/>
      <c r="J10273" s="4"/>
      <c r="P10273" s="2"/>
      <c r="Q10273" s="3"/>
      <c r="R10273" s="4"/>
      <c r="X10273" s="2"/>
      <c r="Y10273" s="3"/>
      <c r="Z10273" s="4"/>
      <c r="AF10273" s="2"/>
      <c r="AG10273" s="3"/>
      <c r="AH10273" s="2"/>
      <c r="AN10273" s="2"/>
      <c r="AO10273" s="3"/>
      <c r="AP10273" s="2"/>
      <c r="AW10273" s="3"/>
    </row>
    <row r="10274" spans="8:49">
      <c r="H10274" s="2"/>
      <c r="I10274" s="3"/>
      <c r="J10274" s="4"/>
      <c r="P10274" s="2"/>
      <c r="Q10274" s="3"/>
      <c r="R10274" s="4"/>
      <c r="X10274" s="2"/>
      <c r="Y10274" s="3"/>
      <c r="Z10274" s="4"/>
      <c r="AF10274" s="2"/>
      <c r="AG10274" s="3"/>
      <c r="AH10274" s="2"/>
      <c r="AN10274" s="2"/>
      <c r="AO10274" s="3"/>
      <c r="AP10274" s="2"/>
      <c r="AW10274" s="3"/>
    </row>
    <row r="10275" spans="8:49">
      <c r="H10275" s="2"/>
      <c r="I10275" s="3"/>
      <c r="J10275" s="4"/>
      <c r="P10275" s="2"/>
      <c r="Q10275" s="3"/>
      <c r="R10275" s="4"/>
      <c r="X10275" s="2"/>
      <c r="Y10275" s="3"/>
      <c r="Z10275" s="4"/>
      <c r="AF10275" s="2"/>
      <c r="AG10275" s="3"/>
      <c r="AH10275" s="2"/>
      <c r="AN10275" s="2"/>
      <c r="AO10275" s="3"/>
      <c r="AP10275" s="2"/>
      <c r="AW10275" s="3"/>
    </row>
    <row r="10276" spans="8:49">
      <c r="H10276" s="2"/>
      <c r="I10276" s="3"/>
      <c r="J10276" s="4"/>
      <c r="P10276" s="2"/>
      <c r="Q10276" s="3"/>
      <c r="R10276" s="4"/>
      <c r="X10276" s="2"/>
      <c r="Y10276" s="3"/>
      <c r="Z10276" s="4"/>
      <c r="AF10276" s="2"/>
      <c r="AG10276" s="3"/>
      <c r="AH10276" s="2"/>
      <c r="AN10276" s="2"/>
      <c r="AO10276" s="3"/>
      <c r="AP10276" s="2"/>
      <c r="AW10276" s="3"/>
    </row>
    <row r="10277" spans="8:49">
      <c r="H10277" s="2"/>
      <c r="I10277" s="3"/>
      <c r="J10277" s="4"/>
      <c r="P10277" s="2"/>
      <c r="Q10277" s="3"/>
      <c r="R10277" s="4"/>
      <c r="X10277" s="2"/>
      <c r="Y10277" s="3"/>
      <c r="Z10277" s="4"/>
      <c r="AF10277" s="2"/>
      <c r="AG10277" s="3"/>
      <c r="AH10277" s="2"/>
      <c r="AN10277" s="2"/>
      <c r="AO10277" s="3"/>
      <c r="AP10277" s="2"/>
      <c r="AW10277" s="3"/>
    </row>
    <row r="10278" spans="8:49">
      <c r="H10278" s="2"/>
      <c r="I10278" s="3"/>
      <c r="J10278" s="4"/>
      <c r="P10278" s="2"/>
      <c r="Q10278" s="3"/>
      <c r="R10278" s="4"/>
      <c r="X10278" s="2"/>
      <c r="Y10278" s="3"/>
      <c r="Z10278" s="4"/>
      <c r="AF10278" s="2"/>
      <c r="AG10278" s="3"/>
      <c r="AH10278" s="2"/>
      <c r="AN10278" s="2"/>
      <c r="AO10278" s="3"/>
      <c r="AP10278" s="2"/>
      <c r="AW10278" s="3"/>
    </row>
    <row r="10279" spans="8:49">
      <c r="H10279" s="2"/>
      <c r="I10279" s="3"/>
      <c r="J10279" s="4"/>
      <c r="P10279" s="2"/>
      <c r="Q10279" s="3"/>
      <c r="R10279" s="4"/>
      <c r="X10279" s="2"/>
      <c r="Y10279" s="3"/>
      <c r="Z10279" s="4"/>
      <c r="AF10279" s="2"/>
      <c r="AG10279" s="3"/>
      <c r="AH10279" s="2"/>
      <c r="AN10279" s="2"/>
      <c r="AO10279" s="3"/>
      <c r="AP10279" s="2"/>
      <c r="AW10279" s="3"/>
    </row>
    <row r="10280" spans="8:49">
      <c r="H10280" s="2"/>
      <c r="I10280" s="3"/>
      <c r="J10280" s="4"/>
      <c r="P10280" s="2"/>
      <c r="Q10280" s="3"/>
      <c r="R10280" s="4"/>
      <c r="X10280" s="2"/>
      <c r="Y10280" s="3"/>
      <c r="Z10280" s="4"/>
      <c r="AF10280" s="2"/>
      <c r="AG10280" s="3"/>
      <c r="AH10280" s="2"/>
      <c r="AN10280" s="2"/>
      <c r="AO10280" s="3"/>
      <c r="AP10280" s="2"/>
      <c r="AW10280" s="3"/>
    </row>
    <row r="10281" spans="8:49">
      <c r="H10281" s="2"/>
      <c r="I10281" s="3"/>
      <c r="J10281" s="4"/>
      <c r="P10281" s="2"/>
      <c r="Q10281" s="3"/>
      <c r="R10281" s="4"/>
      <c r="X10281" s="2"/>
      <c r="Y10281" s="3"/>
      <c r="Z10281" s="4"/>
      <c r="AF10281" s="2"/>
      <c r="AG10281" s="3"/>
      <c r="AH10281" s="2"/>
      <c r="AN10281" s="2"/>
      <c r="AO10281" s="3"/>
      <c r="AP10281" s="2"/>
      <c r="AW10281" s="3"/>
    </row>
    <row r="10282" spans="8:49">
      <c r="H10282" s="2"/>
      <c r="I10282" s="3"/>
      <c r="J10282" s="4"/>
      <c r="P10282" s="2"/>
      <c r="Q10282" s="3"/>
      <c r="R10282" s="4"/>
      <c r="X10282" s="2"/>
      <c r="Y10282" s="3"/>
      <c r="Z10282" s="4"/>
      <c r="AF10282" s="2"/>
      <c r="AG10282" s="3"/>
      <c r="AH10282" s="2"/>
      <c r="AN10282" s="2"/>
      <c r="AO10282" s="3"/>
      <c r="AP10282" s="2"/>
      <c r="AW10282" s="3"/>
    </row>
    <row r="10283" spans="8:49">
      <c r="H10283" s="2"/>
      <c r="I10283" s="3"/>
      <c r="J10283" s="4"/>
      <c r="P10283" s="2"/>
      <c r="Q10283" s="3"/>
      <c r="R10283" s="4"/>
      <c r="X10283" s="2"/>
      <c r="Y10283" s="3"/>
      <c r="Z10283" s="4"/>
      <c r="AF10283" s="2"/>
      <c r="AG10283" s="3"/>
      <c r="AH10283" s="2"/>
      <c r="AN10283" s="2"/>
      <c r="AO10283" s="3"/>
      <c r="AP10283" s="2"/>
      <c r="AW10283" s="3"/>
    </row>
    <row r="10284" spans="8:49">
      <c r="H10284" s="2"/>
      <c r="I10284" s="3"/>
      <c r="J10284" s="4"/>
      <c r="P10284" s="2"/>
      <c r="Q10284" s="3"/>
      <c r="R10284" s="4"/>
      <c r="X10284" s="2"/>
      <c r="Y10284" s="3"/>
      <c r="Z10284" s="4"/>
      <c r="AF10284" s="2"/>
      <c r="AG10284" s="3"/>
      <c r="AH10284" s="2"/>
      <c r="AN10284" s="2"/>
      <c r="AO10284" s="3"/>
      <c r="AP10284" s="2"/>
      <c r="AW10284" s="3"/>
    </row>
    <row r="10285" spans="8:49">
      <c r="H10285" s="2"/>
      <c r="I10285" s="3"/>
      <c r="J10285" s="4"/>
      <c r="P10285" s="2"/>
      <c r="Q10285" s="3"/>
      <c r="R10285" s="4"/>
      <c r="X10285" s="2"/>
      <c r="Y10285" s="3"/>
      <c r="Z10285" s="4"/>
      <c r="AF10285" s="2"/>
      <c r="AG10285" s="3"/>
      <c r="AH10285" s="2"/>
      <c r="AN10285" s="2"/>
      <c r="AO10285" s="3"/>
      <c r="AP10285" s="2"/>
      <c r="AW10285" s="3"/>
    </row>
    <row r="10286" spans="8:49">
      <c r="H10286" s="2"/>
      <c r="I10286" s="3"/>
      <c r="J10286" s="4"/>
      <c r="P10286" s="2"/>
      <c r="Q10286" s="3"/>
      <c r="R10286" s="4"/>
      <c r="X10286" s="2"/>
      <c r="Y10286" s="3"/>
      <c r="Z10286" s="4"/>
      <c r="AF10286" s="2"/>
      <c r="AG10286" s="3"/>
      <c r="AH10286" s="2"/>
      <c r="AN10286" s="2"/>
      <c r="AO10286" s="3"/>
      <c r="AP10286" s="2"/>
      <c r="AW10286" s="3"/>
    </row>
    <row r="10287" spans="8:49">
      <c r="H10287" s="2"/>
      <c r="I10287" s="3"/>
      <c r="J10287" s="4"/>
      <c r="P10287" s="2"/>
      <c r="Q10287" s="3"/>
      <c r="R10287" s="4"/>
      <c r="X10287" s="2"/>
      <c r="Y10287" s="3"/>
      <c r="Z10287" s="4"/>
      <c r="AF10287" s="2"/>
      <c r="AG10287" s="3"/>
      <c r="AH10287" s="2"/>
      <c r="AN10287" s="2"/>
      <c r="AO10287" s="3"/>
      <c r="AP10287" s="2"/>
      <c r="AW10287" s="3"/>
    </row>
    <row r="10288" spans="8:49">
      <c r="H10288" s="2"/>
      <c r="I10288" s="3"/>
      <c r="J10288" s="4"/>
      <c r="P10288" s="2"/>
      <c r="Q10288" s="3"/>
      <c r="R10288" s="4"/>
      <c r="X10288" s="2"/>
      <c r="Y10288" s="3"/>
      <c r="Z10288" s="4"/>
      <c r="AF10288" s="2"/>
      <c r="AG10288" s="3"/>
      <c r="AH10288" s="2"/>
      <c r="AN10288" s="2"/>
      <c r="AO10288" s="3"/>
      <c r="AP10288" s="2"/>
      <c r="AW10288" s="3"/>
    </row>
    <row r="10289" spans="8:49">
      <c r="H10289" s="2"/>
      <c r="I10289" s="3"/>
      <c r="J10289" s="4"/>
      <c r="P10289" s="2"/>
      <c r="Q10289" s="3"/>
      <c r="R10289" s="4"/>
      <c r="X10289" s="2"/>
      <c r="Y10289" s="3"/>
      <c r="Z10289" s="4"/>
      <c r="AF10289" s="2"/>
      <c r="AG10289" s="3"/>
      <c r="AH10289" s="2"/>
      <c r="AN10289" s="2"/>
      <c r="AO10289" s="3"/>
      <c r="AP10289" s="2"/>
      <c r="AW10289" s="3"/>
    </row>
    <row r="10290" spans="8:49">
      <c r="H10290" s="2"/>
      <c r="I10290" s="3"/>
      <c r="J10290" s="4"/>
      <c r="P10290" s="2"/>
      <c r="Q10290" s="3"/>
      <c r="R10290" s="4"/>
      <c r="X10290" s="2"/>
      <c r="Y10290" s="3"/>
      <c r="Z10290" s="4"/>
      <c r="AF10290" s="2"/>
      <c r="AG10290" s="3"/>
      <c r="AH10290" s="2"/>
      <c r="AN10290" s="2"/>
      <c r="AO10290" s="3"/>
      <c r="AP10290" s="2"/>
      <c r="AW10290" s="3"/>
    </row>
    <row r="10291" spans="8:49">
      <c r="H10291" s="2"/>
      <c r="I10291" s="3"/>
      <c r="J10291" s="4"/>
      <c r="P10291" s="2"/>
      <c r="Q10291" s="3"/>
      <c r="R10291" s="4"/>
      <c r="X10291" s="2"/>
      <c r="Y10291" s="3"/>
      <c r="Z10291" s="4"/>
      <c r="AF10291" s="2"/>
      <c r="AG10291" s="3"/>
      <c r="AH10291" s="2"/>
      <c r="AN10291" s="2"/>
      <c r="AO10291" s="3"/>
      <c r="AP10291" s="2"/>
      <c r="AW10291" s="3"/>
    </row>
    <row r="10292" spans="8:49">
      <c r="H10292" s="2"/>
      <c r="I10292" s="3"/>
      <c r="J10292" s="4"/>
      <c r="P10292" s="2"/>
      <c r="Q10292" s="3"/>
      <c r="R10292" s="4"/>
      <c r="X10292" s="2"/>
      <c r="Y10292" s="3"/>
      <c r="Z10292" s="4"/>
      <c r="AF10292" s="2"/>
      <c r="AG10292" s="3"/>
      <c r="AH10292" s="2"/>
      <c r="AN10292" s="2"/>
      <c r="AO10292" s="3"/>
      <c r="AP10292" s="2"/>
      <c r="AW10292" s="3"/>
    </row>
    <row r="10293" spans="8:49">
      <c r="H10293" s="2"/>
      <c r="I10293" s="3"/>
      <c r="J10293" s="4"/>
      <c r="P10293" s="2"/>
      <c r="Q10293" s="3"/>
      <c r="R10293" s="4"/>
      <c r="X10293" s="2"/>
      <c r="Y10293" s="3"/>
      <c r="Z10293" s="4"/>
      <c r="AF10293" s="2"/>
      <c r="AG10293" s="3"/>
      <c r="AH10293" s="2"/>
      <c r="AN10293" s="2"/>
      <c r="AO10293" s="3"/>
      <c r="AP10293" s="2"/>
      <c r="AW10293" s="3"/>
    </row>
    <row r="10294" spans="8:49">
      <c r="H10294" s="2"/>
      <c r="I10294" s="3"/>
      <c r="J10294" s="4"/>
      <c r="P10294" s="2"/>
      <c r="Q10294" s="3"/>
      <c r="R10294" s="4"/>
      <c r="X10294" s="2"/>
      <c r="Y10294" s="3"/>
      <c r="Z10294" s="4"/>
      <c r="AF10294" s="2"/>
      <c r="AG10294" s="3"/>
      <c r="AH10294" s="2"/>
      <c r="AN10294" s="2"/>
      <c r="AO10294" s="3"/>
      <c r="AP10294" s="2"/>
      <c r="AW10294" s="3"/>
    </row>
    <row r="10295" spans="8:49">
      <c r="H10295" s="2"/>
      <c r="I10295" s="3"/>
      <c r="J10295" s="4"/>
      <c r="P10295" s="2"/>
      <c r="Q10295" s="3"/>
      <c r="R10295" s="4"/>
      <c r="X10295" s="2"/>
      <c r="Y10295" s="3"/>
      <c r="Z10295" s="4"/>
      <c r="AF10295" s="2"/>
      <c r="AG10295" s="3"/>
      <c r="AH10295" s="2"/>
      <c r="AN10295" s="2"/>
      <c r="AO10295" s="3"/>
      <c r="AP10295" s="2"/>
      <c r="AW10295" s="3"/>
    </row>
    <row r="10296" spans="8:49">
      <c r="H10296" s="2"/>
      <c r="I10296" s="3"/>
      <c r="J10296" s="4"/>
      <c r="P10296" s="2"/>
      <c r="Q10296" s="3"/>
      <c r="R10296" s="4"/>
      <c r="X10296" s="2"/>
      <c r="Y10296" s="3"/>
      <c r="Z10296" s="4"/>
      <c r="AF10296" s="2"/>
      <c r="AG10296" s="3"/>
      <c r="AH10296" s="2"/>
      <c r="AN10296" s="2"/>
      <c r="AO10296" s="3"/>
      <c r="AP10296" s="2"/>
      <c r="AW10296" s="3"/>
    </row>
    <row r="10297" spans="8:49">
      <c r="H10297" s="2"/>
      <c r="I10297" s="3"/>
      <c r="J10297" s="4"/>
      <c r="P10297" s="2"/>
      <c r="Q10297" s="3"/>
      <c r="R10297" s="4"/>
      <c r="X10297" s="2"/>
      <c r="Y10297" s="3"/>
      <c r="Z10297" s="4"/>
      <c r="AF10297" s="2"/>
      <c r="AG10297" s="3"/>
      <c r="AH10297" s="2"/>
      <c r="AN10297" s="2"/>
      <c r="AO10297" s="3"/>
      <c r="AP10297" s="2"/>
      <c r="AW10297" s="3"/>
    </row>
    <row r="10298" spans="8:49">
      <c r="H10298" s="2"/>
      <c r="I10298" s="3"/>
      <c r="J10298" s="4"/>
      <c r="P10298" s="2"/>
      <c r="Q10298" s="3"/>
      <c r="R10298" s="4"/>
      <c r="X10298" s="2"/>
      <c r="Y10298" s="3"/>
      <c r="Z10298" s="4"/>
      <c r="AF10298" s="2"/>
      <c r="AG10298" s="3"/>
      <c r="AH10298" s="2"/>
      <c r="AN10298" s="2"/>
      <c r="AO10298" s="3"/>
      <c r="AP10298" s="2"/>
      <c r="AW10298" s="3"/>
    </row>
    <row r="10299" spans="8:49">
      <c r="H10299" s="2"/>
      <c r="I10299" s="3"/>
      <c r="J10299" s="4"/>
      <c r="P10299" s="2"/>
      <c r="Q10299" s="3"/>
      <c r="R10299" s="4"/>
      <c r="X10299" s="2"/>
      <c r="Y10299" s="3"/>
      <c r="Z10299" s="4"/>
      <c r="AF10299" s="2"/>
      <c r="AG10299" s="3"/>
      <c r="AH10299" s="2"/>
      <c r="AN10299" s="2"/>
      <c r="AO10299" s="3"/>
      <c r="AP10299" s="2"/>
      <c r="AW10299" s="3"/>
    </row>
    <row r="10300" spans="8:49">
      <c r="H10300" s="2"/>
      <c r="I10300" s="3"/>
      <c r="J10300" s="4"/>
      <c r="P10300" s="2"/>
      <c r="Q10300" s="3"/>
      <c r="R10300" s="4"/>
      <c r="X10300" s="2"/>
      <c r="Y10300" s="3"/>
      <c r="Z10300" s="4"/>
      <c r="AF10300" s="2"/>
      <c r="AG10300" s="3"/>
      <c r="AH10300" s="2"/>
      <c r="AN10300" s="2"/>
      <c r="AO10300" s="3"/>
      <c r="AP10300" s="2"/>
      <c r="AW10300" s="3"/>
    </row>
    <row r="10301" spans="8:49">
      <c r="H10301" s="2"/>
      <c r="I10301" s="3"/>
      <c r="J10301" s="4"/>
      <c r="P10301" s="2"/>
      <c r="Q10301" s="3"/>
      <c r="R10301" s="4"/>
      <c r="X10301" s="2"/>
      <c r="Y10301" s="3"/>
      <c r="Z10301" s="4"/>
      <c r="AF10301" s="2"/>
      <c r="AG10301" s="3"/>
      <c r="AH10301" s="2"/>
      <c r="AN10301" s="2"/>
      <c r="AO10301" s="3"/>
      <c r="AP10301" s="2"/>
      <c r="AW10301" s="3"/>
    </row>
    <row r="10302" spans="8:49">
      <c r="H10302" s="2"/>
      <c r="I10302" s="3"/>
      <c r="J10302" s="4"/>
      <c r="P10302" s="2"/>
      <c r="Q10302" s="3"/>
      <c r="R10302" s="4"/>
      <c r="X10302" s="2"/>
      <c r="Y10302" s="3"/>
      <c r="Z10302" s="4"/>
      <c r="AF10302" s="2"/>
      <c r="AG10302" s="3"/>
      <c r="AH10302" s="2"/>
      <c r="AN10302" s="2"/>
      <c r="AO10302" s="3"/>
      <c r="AP10302" s="2"/>
      <c r="AW10302" s="3"/>
    </row>
    <row r="10303" spans="8:49">
      <c r="H10303" s="2"/>
      <c r="I10303" s="3"/>
      <c r="J10303" s="4"/>
      <c r="P10303" s="2"/>
      <c r="Q10303" s="3"/>
      <c r="R10303" s="4"/>
      <c r="X10303" s="2"/>
      <c r="Y10303" s="3"/>
      <c r="Z10303" s="4"/>
      <c r="AF10303" s="2"/>
      <c r="AG10303" s="3"/>
      <c r="AH10303" s="2"/>
      <c r="AN10303" s="2"/>
      <c r="AO10303" s="3"/>
      <c r="AP10303" s="2"/>
      <c r="AW10303" s="3"/>
    </row>
    <row r="10304" spans="8:49">
      <c r="H10304" s="2"/>
      <c r="I10304" s="3"/>
      <c r="J10304" s="4"/>
      <c r="P10304" s="2"/>
      <c r="Q10304" s="3"/>
      <c r="R10304" s="4"/>
      <c r="X10304" s="2"/>
      <c r="Y10304" s="3"/>
      <c r="Z10304" s="4"/>
      <c r="AF10304" s="2"/>
      <c r="AG10304" s="3"/>
      <c r="AH10304" s="2"/>
      <c r="AN10304" s="2"/>
      <c r="AO10304" s="3"/>
      <c r="AP10304" s="2"/>
      <c r="AW10304" s="3"/>
    </row>
    <row r="10305" spans="8:49">
      <c r="H10305" s="2"/>
      <c r="I10305" s="3"/>
      <c r="J10305" s="4"/>
      <c r="P10305" s="2"/>
      <c r="Q10305" s="3"/>
      <c r="R10305" s="4"/>
      <c r="X10305" s="2"/>
      <c r="Y10305" s="3"/>
      <c r="Z10305" s="4"/>
      <c r="AF10305" s="2"/>
      <c r="AG10305" s="3"/>
      <c r="AH10305" s="2"/>
      <c r="AN10305" s="2"/>
      <c r="AO10305" s="3"/>
      <c r="AP10305" s="2"/>
      <c r="AW10305" s="3"/>
    </row>
    <row r="10306" spans="8:49">
      <c r="H10306" s="2"/>
      <c r="I10306" s="3"/>
      <c r="J10306" s="4"/>
      <c r="P10306" s="2"/>
      <c r="Q10306" s="3"/>
      <c r="R10306" s="4"/>
      <c r="X10306" s="2"/>
      <c r="Y10306" s="3"/>
      <c r="Z10306" s="4"/>
      <c r="AF10306" s="2"/>
      <c r="AG10306" s="3"/>
      <c r="AH10306" s="2"/>
      <c r="AN10306" s="2"/>
      <c r="AO10306" s="3"/>
      <c r="AP10306" s="2"/>
      <c r="AW10306" s="3"/>
    </row>
    <row r="10307" spans="8:49">
      <c r="H10307" s="2"/>
      <c r="I10307" s="3"/>
      <c r="J10307" s="4"/>
      <c r="P10307" s="2"/>
      <c r="Q10307" s="3"/>
      <c r="R10307" s="4"/>
      <c r="X10307" s="2"/>
      <c r="Y10307" s="3"/>
      <c r="Z10307" s="4"/>
      <c r="AF10307" s="2"/>
      <c r="AG10307" s="3"/>
      <c r="AH10307" s="2"/>
      <c r="AN10307" s="2"/>
      <c r="AO10307" s="3"/>
      <c r="AP10307" s="2"/>
      <c r="AW10307" s="3"/>
    </row>
    <row r="10308" spans="8:49">
      <c r="H10308" s="2"/>
      <c r="I10308" s="3"/>
      <c r="J10308" s="4"/>
      <c r="P10308" s="2"/>
      <c r="Q10308" s="3"/>
      <c r="R10308" s="4"/>
      <c r="X10308" s="2"/>
      <c r="Y10308" s="3"/>
      <c r="Z10308" s="4"/>
      <c r="AF10308" s="2"/>
      <c r="AG10308" s="3"/>
      <c r="AH10308" s="2"/>
      <c r="AN10308" s="2"/>
      <c r="AO10308" s="3"/>
      <c r="AP10308" s="2"/>
      <c r="AW10308" s="3"/>
    </row>
    <row r="10309" spans="8:49">
      <c r="H10309" s="2"/>
      <c r="I10309" s="3"/>
      <c r="J10309" s="4"/>
      <c r="P10309" s="2"/>
      <c r="Q10309" s="3"/>
      <c r="R10309" s="4"/>
      <c r="X10309" s="2"/>
      <c r="Y10309" s="3"/>
      <c r="Z10309" s="4"/>
      <c r="AF10309" s="2"/>
      <c r="AG10309" s="3"/>
      <c r="AH10309" s="2"/>
      <c r="AN10309" s="2"/>
      <c r="AO10309" s="3"/>
      <c r="AP10309" s="2"/>
      <c r="AW10309" s="3"/>
    </row>
    <row r="10310" spans="8:49">
      <c r="H10310" s="2"/>
      <c r="I10310" s="3"/>
      <c r="J10310" s="4"/>
      <c r="P10310" s="2"/>
      <c r="Q10310" s="3"/>
      <c r="R10310" s="4"/>
      <c r="X10310" s="2"/>
      <c r="Y10310" s="3"/>
      <c r="Z10310" s="4"/>
      <c r="AF10310" s="2"/>
      <c r="AG10310" s="3"/>
      <c r="AH10310" s="2"/>
      <c r="AN10310" s="2"/>
      <c r="AO10310" s="3"/>
      <c r="AP10310" s="2"/>
      <c r="AW10310" s="3"/>
    </row>
    <row r="10311" spans="8:49">
      <c r="H10311" s="2"/>
      <c r="I10311" s="3"/>
      <c r="J10311" s="4"/>
      <c r="P10311" s="2"/>
      <c r="Q10311" s="3"/>
      <c r="R10311" s="4"/>
      <c r="X10311" s="2"/>
      <c r="Y10311" s="3"/>
      <c r="Z10311" s="4"/>
      <c r="AF10311" s="2"/>
      <c r="AG10311" s="3"/>
      <c r="AH10311" s="2"/>
      <c r="AN10311" s="2"/>
      <c r="AO10311" s="3"/>
      <c r="AP10311" s="2"/>
      <c r="AW10311" s="3"/>
    </row>
    <row r="10312" spans="8:49">
      <c r="H10312" s="2"/>
      <c r="I10312" s="3"/>
      <c r="J10312" s="4"/>
      <c r="P10312" s="2"/>
      <c r="Q10312" s="3"/>
      <c r="R10312" s="4"/>
      <c r="X10312" s="2"/>
      <c r="Y10312" s="3"/>
      <c r="Z10312" s="4"/>
      <c r="AF10312" s="2"/>
      <c r="AG10312" s="3"/>
      <c r="AH10312" s="2"/>
      <c r="AN10312" s="2"/>
      <c r="AO10312" s="3"/>
      <c r="AP10312" s="2"/>
      <c r="AW10312" s="3"/>
    </row>
    <row r="10313" spans="8:49">
      <c r="H10313" s="2"/>
      <c r="I10313" s="3"/>
      <c r="J10313" s="4"/>
      <c r="P10313" s="2"/>
      <c r="Q10313" s="3"/>
      <c r="R10313" s="4"/>
      <c r="X10313" s="2"/>
      <c r="Y10313" s="3"/>
      <c r="Z10313" s="4"/>
      <c r="AF10313" s="2"/>
      <c r="AG10313" s="3"/>
      <c r="AH10313" s="2"/>
      <c r="AN10313" s="2"/>
      <c r="AO10313" s="3"/>
      <c r="AP10313" s="2"/>
      <c r="AW10313" s="3"/>
    </row>
    <row r="10314" spans="8:49">
      <c r="H10314" s="2"/>
      <c r="I10314" s="3"/>
      <c r="J10314" s="4"/>
      <c r="P10314" s="2"/>
      <c r="Q10314" s="3"/>
      <c r="R10314" s="4"/>
      <c r="X10314" s="2"/>
      <c r="Y10314" s="3"/>
      <c r="Z10314" s="4"/>
      <c r="AF10314" s="2"/>
      <c r="AG10314" s="3"/>
      <c r="AH10314" s="2"/>
      <c r="AN10314" s="2"/>
      <c r="AO10314" s="3"/>
      <c r="AP10314" s="2"/>
      <c r="AW10314" s="3"/>
    </row>
    <row r="10315" spans="8:49">
      <c r="H10315" s="2"/>
      <c r="I10315" s="3"/>
      <c r="J10315" s="4"/>
      <c r="P10315" s="2"/>
      <c r="Q10315" s="3"/>
      <c r="R10315" s="4"/>
      <c r="X10315" s="2"/>
      <c r="Y10315" s="3"/>
      <c r="Z10315" s="4"/>
      <c r="AF10315" s="2"/>
      <c r="AG10315" s="3"/>
      <c r="AH10315" s="2"/>
      <c r="AN10315" s="2"/>
      <c r="AO10315" s="3"/>
      <c r="AP10315" s="2"/>
      <c r="AW10315" s="3"/>
    </row>
    <row r="10316" spans="8:49">
      <c r="H10316" s="2"/>
      <c r="I10316" s="3"/>
      <c r="J10316" s="4"/>
      <c r="P10316" s="2"/>
      <c r="Q10316" s="3"/>
      <c r="R10316" s="4"/>
      <c r="X10316" s="2"/>
      <c r="Y10316" s="3"/>
      <c r="Z10316" s="4"/>
      <c r="AF10316" s="2"/>
      <c r="AG10316" s="3"/>
      <c r="AH10316" s="2"/>
      <c r="AN10316" s="2"/>
      <c r="AO10316" s="3"/>
      <c r="AP10316" s="2"/>
      <c r="AW10316" s="3"/>
    </row>
    <row r="10317" spans="8:49">
      <c r="H10317" s="2"/>
      <c r="I10317" s="3"/>
      <c r="J10317" s="4"/>
      <c r="P10317" s="2"/>
      <c r="Q10317" s="3"/>
      <c r="R10317" s="4"/>
      <c r="X10317" s="2"/>
      <c r="Y10317" s="3"/>
      <c r="Z10317" s="4"/>
      <c r="AF10317" s="2"/>
      <c r="AG10317" s="3"/>
      <c r="AH10317" s="2"/>
      <c r="AN10317" s="2"/>
      <c r="AO10317" s="3"/>
      <c r="AP10317" s="2"/>
      <c r="AW10317" s="3"/>
    </row>
    <row r="10318" spans="8:49">
      <c r="H10318" s="2"/>
      <c r="I10318" s="3"/>
      <c r="J10318" s="4"/>
      <c r="P10318" s="2"/>
      <c r="Q10318" s="3"/>
      <c r="R10318" s="4"/>
      <c r="X10318" s="2"/>
      <c r="Y10318" s="3"/>
      <c r="Z10318" s="4"/>
      <c r="AF10318" s="2"/>
      <c r="AG10318" s="3"/>
      <c r="AH10318" s="2"/>
      <c r="AN10318" s="2"/>
      <c r="AO10318" s="3"/>
      <c r="AP10318" s="2"/>
      <c r="AW10318" s="3"/>
    </row>
    <row r="10319" spans="8:49">
      <c r="H10319" s="2"/>
      <c r="I10319" s="3"/>
      <c r="J10319" s="4"/>
      <c r="P10319" s="2"/>
      <c r="Q10319" s="3"/>
      <c r="R10319" s="4"/>
      <c r="X10319" s="2"/>
      <c r="Y10319" s="3"/>
      <c r="Z10319" s="4"/>
      <c r="AF10319" s="2"/>
      <c r="AG10319" s="3"/>
      <c r="AH10319" s="2"/>
      <c r="AN10319" s="2"/>
      <c r="AO10319" s="3"/>
      <c r="AP10319" s="2"/>
      <c r="AW10319" s="3"/>
    </row>
    <row r="10320" spans="8:49">
      <c r="H10320" s="2"/>
      <c r="I10320" s="3"/>
      <c r="J10320" s="4"/>
      <c r="P10320" s="2"/>
      <c r="Q10320" s="3"/>
      <c r="R10320" s="4"/>
      <c r="X10320" s="2"/>
      <c r="Y10320" s="3"/>
      <c r="Z10320" s="4"/>
      <c r="AF10320" s="2"/>
      <c r="AG10320" s="3"/>
      <c r="AH10320" s="2"/>
      <c r="AN10320" s="2"/>
      <c r="AO10320" s="3"/>
      <c r="AP10320" s="2"/>
      <c r="AW10320" s="3"/>
    </row>
    <row r="10321" spans="8:49">
      <c r="H10321" s="2"/>
      <c r="I10321" s="3"/>
      <c r="J10321" s="4"/>
      <c r="P10321" s="2"/>
      <c r="Q10321" s="3"/>
      <c r="R10321" s="4"/>
      <c r="X10321" s="2"/>
      <c r="Y10321" s="3"/>
      <c r="Z10321" s="4"/>
      <c r="AF10321" s="2"/>
      <c r="AG10321" s="3"/>
      <c r="AH10321" s="2"/>
      <c r="AN10321" s="2"/>
      <c r="AO10321" s="3"/>
      <c r="AP10321" s="2"/>
      <c r="AW10321" s="3"/>
    </row>
    <row r="10322" spans="8:49">
      <c r="H10322" s="2"/>
      <c r="I10322" s="3"/>
      <c r="J10322" s="4"/>
      <c r="P10322" s="2"/>
      <c r="Q10322" s="3"/>
      <c r="R10322" s="4"/>
      <c r="X10322" s="2"/>
      <c r="Y10322" s="3"/>
      <c r="Z10322" s="4"/>
      <c r="AF10322" s="2"/>
      <c r="AG10322" s="3"/>
      <c r="AH10322" s="2"/>
      <c r="AN10322" s="2"/>
      <c r="AO10322" s="3"/>
      <c r="AP10322" s="2"/>
      <c r="AW10322" s="3"/>
    </row>
    <row r="10323" spans="8:49">
      <c r="H10323" s="2"/>
      <c r="I10323" s="3"/>
      <c r="J10323" s="4"/>
      <c r="P10323" s="2"/>
      <c r="Q10323" s="3"/>
      <c r="R10323" s="4"/>
      <c r="X10323" s="2"/>
      <c r="Y10323" s="3"/>
      <c r="Z10323" s="4"/>
      <c r="AF10323" s="2"/>
      <c r="AG10323" s="3"/>
      <c r="AH10323" s="2"/>
      <c r="AN10323" s="2"/>
      <c r="AO10323" s="3"/>
      <c r="AP10323" s="2"/>
      <c r="AW10323" s="3"/>
    </row>
    <row r="10324" spans="8:49">
      <c r="H10324" s="2"/>
      <c r="I10324" s="3"/>
      <c r="J10324" s="4"/>
      <c r="P10324" s="2"/>
      <c r="Q10324" s="3"/>
      <c r="R10324" s="4"/>
      <c r="X10324" s="2"/>
      <c r="Y10324" s="3"/>
      <c r="Z10324" s="4"/>
      <c r="AF10324" s="2"/>
      <c r="AG10324" s="3"/>
      <c r="AH10324" s="2"/>
      <c r="AN10324" s="2"/>
      <c r="AO10324" s="3"/>
      <c r="AP10324" s="2"/>
      <c r="AW10324" s="3"/>
    </row>
    <row r="10325" spans="8:49">
      <c r="H10325" s="2"/>
      <c r="I10325" s="3"/>
      <c r="J10325" s="4"/>
      <c r="P10325" s="2"/>
      <c r="Q10325" s="3"/>
      <c r="R10325" s="4"/>
      <c r="X10325" s="2"/>
      <c r="Y10325" s="3"/>
      <c r="Z10325" s="4"/>
      <c r="AF10325" s="2"/>
      <c r="AG10325" s="3"/>
      <c r="AH10325" s="2"/>
      <c r="AN10325" s="2"/>
      <c r="AO10325" s="3"/>
      <c r="AP10325" s="2"/>
      <c r="AW10325" s="3"/>
    </row>
    <row r="10326" spans="8:49">
      <c r="H10326" s="2"/>
      <c r="I10326" s="3"/>
      <c r="J10326" s="4"/>
      <c r="P10326" s="2"/>
      <c r="Q10326" s="3"/>
      <c r="R10326" s="4"/>
      <c r="X10326" s="2"/>
      <c r="Y10326" s="3"/>
      <c r="Z10326" s="4"/>
      <c r="AF10326" s="2"/>
      <c r="AG10326" s="3"/>
      <c r="AH10326" s="2"/>
      <c r="AN10326" s="2"/>
      <c r="AO10326" s="3"/>
      <c r="AP10326" s="2"/>
      <c r="AW10326" s="3"/>
    </row>
    <row r="10327" spans="8:49">
      <c r="H10327" s="2"/>
      <c r="I10327" s="3"/>
      <c r="J10327" s="4"/>
      <c r="P10327" s="2"/>
      <c r="Q10327" s="3"/>
      <c r="R10327" s="4"/>
      <c r="X10327" s="2"/>
      <c r="Y10327" s="3"/>
      <c r="Z10327" s="4"/>
      <c r="AF10327" s="2"/>
      <c r="AG10327" s="3"/>
      <c r="AH10327" s="2"/>
      <c r="AN10327" s="2"/>
      <c r="AO10327" s="3"/>
      <c r="AP10327" s="2"/>
      <c r="AW10327" s="3"/>
    </row>
    <row r="10328" spans="8:49">
      <c r="H10328" s="2"/>
      <c r="I10328" s="3"/>
      <c r="J10328" s="4"/>
      <c r="P10328" s="2"/>
      <c r="Q10328" s="3"/>
      <c r="R10328" s="4"/>
      <c r="X10328" s="2"/>
      <c r="Y10328" s="3"/>
      <c r="Z10328" s="4"/>
      <c r="AF10328" s="2"/>
      <c r="AG10328" s="3"/>
      <c r="AH10328" s="2"/>
      <c r="AN10328" s="2"/>
      <c r="AO10328" s="3"/>
      <c r="AP10328" s="2"/>
      <c r="AW10328" s="3"/>
    </row>
    <row r="10329" spans="8:49">
      <c r="H10329" s="2"/>
      <c r="I10329" s="3"/>
      <c r="J10329" s="4"/>
      <c r="P10329" s="2"/>
      <c r="Q10329" s="3"/>
      <c r="R10329" s="4"/>
      <c r="X10329" s="2"/>
      <c r="Y10329" s="3"/>
      <c r="Z10329" s="4"/>
      <c r="AF10329" s="2"/>
      <c r="AG10329" s="3"/>
      <c r="AH10329" s="2"/>
      <c r="AN10329" s="2"/>
      <c r="AO10329" s="3"/>
      <c r="AP10329" s="2"/>
      <c r="AW10329" s="3"/>
    </row>
    <row r="10330" spans="8:49">
      <c r="H10330" s="2"/>
      <c r="I10330" s="3"/>
      <c r="J10330" s="4"/>
      <c r="P10330" s="2"/>
      <c r="Q10330" s="3"/>
      <c r="R10330" s="4"/>
      <c r="X10330" s="2"/>
      <c r="Y10330" s="3"/>
      <c r="Z10330" s="4"/>
      <c r="AF10330" s="2"/>
      <c r="AG10330" s="3"/>
      <c r="AH10330" s="2"/>
      <c r="AN10330" s="2"/>
      <c r="AO10330" s="3"/>
      <c r="AP10330" s="2"/>
      <c r="AW10330" s="3"/>
    </row>
    <row r="10331" spans="8:49">
      <c r="H10331" s="2"/>
      <c r="I10331" s="3"/>
      <c r="J10331" s="4"/>
      <c r="P10331" s="2"/>
      <c r="Q10331" s="3"/>
      <c r="R10331" s="4"/>
      <c r="X10331" s="2"/>
      <c r="Y10331" s="3"/>
      <c r="Z10331" s="4"/>
      <c r="AF10331" s="2"/>
      <c r="AG10331" s="3"/>
      <c r="AH10331" s="2"/>
      <c r="AN10331" s="2"/>
      <c r="AO10331" s="3"/>
      <c r="AP10331" s="2"/>
      <c r="AW10331" s="3"/>
    </row>
    <row r="10332" spans="8:49">
      <c r="H10332" s="2"/>
      <c r="I10332" s="3"/>
      <c r="J10332" s="4"/>
      <c r="P10332" s="2"/>
      <c r="Q10332" s="3"/>
      <c r="R10332" s="4"/>
      <c r="X10332" s="2"/>
      <c r="Y10332" s="3"/>
      <c r="Z10332" s="4"/>
      <c r="AF10332" s="2"/>
      <c r="AG10332" s="3"/>
      <c r="AH10332" s="2"/>
      <c r="AN10332" s="2"/>
      <c r="AO10332" s="3"/>
      <c r="AP10332" s="2"/>
      <c r="AW10332" s="3"/>
    </row>
    <row r="10333" spans="8:49">
      <c r="H10333" s="2"/>
      <c r="I10333" s="3"/>
      <c r="J10333" s="4"/>
      <c r="P10333" s="2"/>
      <c r="Q10333" s="3"/>
      <c r="R10333" s="4"/>
      <c r="X10333" s="2"/>
      <c r="Y10333" s="3"/>
      <c r="Z10333" s="4"/>
      <c r="AF10333" s="2"/>
      <c r="AG10333" s="3"/>
      <c r="AH10333" s="2"/>
      <c r="AN10333" s="2"/>
      <c r="AO10333" s="3"/>
      <c r="AP10333" s="2"/>
      <c r="AW10333" s="3"/>
    </row>
    <row r="10334" spans="8:49">
      <c r="H10334" s="2"/>
      <c r="I10334" s="3"/>
      <c r="J10334" s="4"/>
      <c r="P10334" s="2"/>
      <c r="Q10334" s="3"/>
      <c r="R10334" s="4"/>
      <c r="X10334" s="2"/>
      <c r="Y10334" s="3"/>
      <c r="Z10334" s="4"/>
      <c r="AF10334" s="2"/>
      <c r="AG10334" s="3"/>
      <c r="AH10334" s="2"/>
      <c r="AN10334" s="2"/>
      <c r="AO10334" s="3"/>
      <c r="AP10334" s="2"/>
      <c r="AW10334" s="3"/>
    </row>
    <row r="10335" spans="8:49">
      <c r="H10335" s="2"/>
      <c r="I10335" s="3"/>
      <c r="J10335" s="4"/>
      <c r="P10335" s="2"/>
      <c r="Q10335" s="3"/>
      <c r="R10335" s="4"/>
      <c r="X10335" s="2"/>
      <c r="Y10335" s="3"/>
      <c r="Z10335" s="4"/>
      <c r="AF10335" s="2"/>
      <c r="AG10335" s="3"/>
      <c r="AH10335" s="2"/>
      <c r="AN10335" s="2"/>
      <c r="AO10335" s="3"/>
      <c r="AP10335" s="2"/>
      <c r="AW10335" s="3"/>
    </row>
    <row r="10336" spans="8:49">
      <c r="H10336" s="2"/>
      <c r="I10336" s="3"/>
      <c r="J10336" s="4"/>
      <c r="P10336" s="2"/>
      <c r="Q10336" s="3"/>
      <c r="R10336" s="4"/>
      <c r="X10336" s="2"/>
      <c r="Y10336" s="3"/>
      <c r="Z10336" s="4"/>
      <c r="AF10336" s="2"/>
      <c r="AG10336" s="3"/>
      <c r="AH10336" s="2"/>
      <c r="AN10336" s="2"/>
      <c r="AO10336" s="3"/>
      <c r="AP10336" s="2"/>
      <c r="AW10336" s="3"/>
    </row>
    <row r="10337" spans="8:49">
      <c r="H10337" s="2"/>
      <c r="I10337" s="3"/>
      <c r="J10337" s="4"/>
      <c r="P10337" s="2"/>
      <c r="Q10337" s="3"/>
      <c r="R10337" s="4"/>
      <c r="X10337" s="2"/>
      <c r="Y10337" s="3"/>
      <c r="Z10337" s="4"/>
      <c r="AF10337" s="2"/>
      <c r="AG10337" s="3"/>
      <c r="AH10337" s="2"/>
      <c r="AN10337" s="2"/>
      <c r="AO10337" s="3"/>
      <c r="AP10337" s="2"/>
      <c r="AW10337" s="3"/>
    </row>
    <row r="10338" spans="8:49">
      <c r="H10338" s="2"/>
      <c r="I10338" s="3"/>
      <c r="J10338" s="4"/>
      <c r="P10338" s="2"/>
      <c r="Q10338" s="3"/>
      <c r="R10338" s="4"/>
      <c r="X10338" s="2"/>
      <c r="Y10338" s="3"/>
      <c r="Z10338" s="4"/>
      <c r="AF10338" s="2"/>
      <c r="AG10338" s="3"/>
      <c r="AH10338" s="2"/>
      <c r="AN10338" s="2"/>
      <c r="AO10338" s="3"/>
      <c r="AP10338" s="2"/>
      <c r="AW10338" s="3"/>
    </row>
    <row r="10339" spans="8:49">
      <c r="H10339" s="2"/>
      <c r="I10339" s="3"/>
      <c r="J10339" s="4"/>
      <c r="P10339" s="2"/>
      <c r="Q10339" s="3"/>
      <c r="R10339" s="4"/>
      <c r="X10339" s="2"/>
      <c r="Y10339" s="3"/>
      <c r="Z10339" s="4"/>
      <c r="AF10339" s="2"/>
      <c r="AG10339" s="3"/>
      <c r="AH10339" s="2"/>
      <c r="AN10339" s="2"/>
      <c r="AO10339" s="3"/>
      <c r="AP10339" s="2"/>
      <c r="AW10339" s="3"/>
    </row>
    <row r="10340" spans="8:49">
      <c r="H10340" s="2"/>
      <c r="I10340" s="3"/>
      <c r="J10340" s="4"/>
      <c r="P10340" s="2"/>
      <c r="Q10340" s="3"/>
      <c r="R10340" s="4"/>
      <c r="X10340" s="2"/>
      <c r="Y10340" s="3"/>
      <c r="Z10340" s="4"/>
      <c r="AF10340" s="2"/>
      <c r="AG10340" s="3"/>
      <c r="AH10340" s="2"/>
      <c r="AN10340" s="2"/>
      <c r="AO10340" s="3"/>
      <c r="AP10340" s="2"/>
      <c r="AW10340" s="3"/>
    </row>
    <row r="10341" spans="8:49">
      <c r="H10341" s="2"/>
      <c r="I10341" s="3"/>
      <c r="J10341" s="4"/>
      <c r="P10341" s="2"/>
      <c r="Q10341" s="3"/>
      <c r="R10341" s="4"/>
      <c r="X10341" s="2"/>
      <c r="Y10341" s="3"/>
      <c r="Z10341" s="4"/>
      <c r="AF10341" s="2"/>
      <c r="AG10341" s="3"/>
      <c r="AH10341" s="2"/>
      <c r="AN10341" s="2"/>
      <c r="AO10341" s="3"/>
      <c r="AP10341" s="2"/>
      <c r="AW10341" s="3"/>
    </row>
    <row r="10342" spans="8:49">
      <c r="H10342" s="2"/>
      <c r="I10342" s="3"/>
      <c r="J10342" s="4"/>
      <c r="P10342" s="2"/>
      <c r="Q10342" s="3"/>
      <c r="R10342" s="4"/>
      <c r="X10342" s="2"/>
      <c r="Y10342" s="3"/>
      <c r="Z10342" s="4"/>
      <c r="AF10342" s="2"/>
      <c r="AG10342" s="3"/>
      <c r="AH10342" s="2"/>
      <c r="AN10342" s="2"/>
      <c r="AO10342" s="3"/>
      <c r="AP10342" s="2"/>
      <c r="AW10342" s="3"/>
    </row>
    <row r="10343" spans="8:49">
      <c r="H10343" s="2"/>
      <c r="I10343" s="3"/>
      <c r="J10343" s="4"/>
      <c r="P10343" s="2"/>
      <c r="Q10343" s="3"/>
      <c r="R10343" s="4"/>
      <c r="X10343" s="2"/>
      <c r="Y10343" s="3"/>
      <c r="Z10343" s="4"/>
      <c r="AF10343" s="2"/>
      <c r="AG10343" s="3"/>
      <c r="AH10343" s="2"/>
      <c r="AN10343" s="2"/>
      <c r="AO10343" s="3"/>
      <c r="AP10343" s="2"/>
      <c r="AW10343" s="3"/>
    </row>
    <row r="10344" spans="8:49">
      <c r="H10344" s="2"/>
      <c r="I10344" s="3"/>
      <c r="J10344" s="4"/>
      <c r="P10344" s="2"/>
      <c r="Q10344" s="3"/>
      <c r="R10344" s="4"/>
      <c r="X10344" s="2"/>
      <c r="Y10344" s="3"/>
      <c r="Z10344" s="4"/>
      <c r="AF10344" s="2"/>
      <c r="AG10344" s="3"/>
      <c r="AH10344" s="2"/>
      <c r="AN10344" s="2"/>
      <c r="AO10344" s="3"/>
      <c r="AP10344" s="2"/>
      <c r="AW10344" s="3"/>
    </row>
    <row r="10345" spans="8:49">
      <c r="H10345" s="2"/>
      <c r="I10345" s="3"/>
      <c r="J10345" s="4"/>
      <c r="P10345" s="2"/>
      <c r="Q10345" s="3"/>
      <c r="R10345" s="4"/>
      <c r="X10345" s="2"/>
      <c r="Y10345" s="3"/>
      <c r="Z10345" s="4"/>
      <c r="AF10345" s="2"/>
      <c r="AG10345" s="3"/>
      <c r="AH10345" s="2"/>
      <c r="AN10345" s="2"/>
      <c r="AO10345" s="3"/>
      <c r="AP10345" s="2"/>
      <c r="AW10345" s="3"/>
    </row>
    <row r="10346" spans="8:49">
      <c r="H10346" s="2"/>
      <c r="I10346" s="3"/>
      <c r="J10346" s="4"/>
      <c r="P10346" s="2"/>
      <c r="Q10346" s="3"/>
      <c r="R10346" s="4"/>
      <c r="X10346" s="2"/>
      <c r="Y10346" s="3"/>
      <c r="Z10346" s="4"/>
      <c r="AF10346" s="2"/>
      <c r="AG10346" s="3"/>
      <c r="AH10346" s="2"/>
      <c r="AN10346" s="2"/>
      <c r="AO10346" s="3"/>
      <c r="AP10346" s="2"/>
      <c r="AW10346" s="3"/>
    </row>
    <row r="10347" spans="8:49">
      <c r="H10347" s="2"/>
      <c r="I10347" s="3"/>
      <c r="J10347" s="4"/>
      <c r="P10347" s="2"/>
      <c r="Q10347" s="3"/>
      <c r="R10347" s="4"/>
      <c r="X10347" s="2"/>
      <c r="Y10347" s="3"/>
      <c r="Z10347" s="4"/>
      <c r="AF10347" s="2"/>
      <c r="AG10347" s="3"/>
      <c r="AH10347" s="2"/>
      <c r="AN10347" s="2"/>
      <c r="AO10347" s="3"/>
      <c r="AP10347" s="2"/>
      <c r="AW10347" s="3"/>
    </row>
    <row r="10348" spans="8:49">
      <c r="H10348" s="2"/>
      <c r="I10348" s="3"/>
      <c r="J10348" s="4"/>
      <c r="P10348" s="2"/>
      <c r="Q10348" s="3"/>
      <c r="R10348" s="4"/>
      <c r="X10348" s="2"/>
      <c r="Y10348" s="3"/>
      <c r="Z10348" s="4"/>
      <c r="AF10348" s="2"/>
      <c r="AG10348" s="3"/>
      <c r="AH10348" s="2"/>
      <c r="AN10348" s="2"/>
      <c r="AO10348" s="3"/>
      <c r="AP10348" s="2"/>
      <c r="AW10348" s="3"/>
    </row>
    <row r="10349" spans="8:49">
      <c r="H10349" s="2"/>
      <c r="I10349" s="3"/>
      <c r="J10349" s="4"/>
      <c r="P10349" s="2"/>
      <c r="Q10349" s="3"/>
      <c r="R10349" s="4"/>
      <c r="X10349" s="2"/>
      <c r="Y10349" s="3"/>
      <c r="Z10349" s="4"/>
      <c r="AF10349" s="2"/>
      <c r="AG10349" s="3"/>
      <c r="AH10349" s="2"/>
      <c r="AN10349" s="2"/>
      <c r="AO10349" s="3"/>
      <c r="AP10349" s="2"/>
      <c r="AW10349" s="3"/>
    </row>
    <row r="10350" spans="8:49">
      <c r="H10350" s="2"/>
      <c r="I10350" s="3"/>
      <c r="J10350" s="4"/>
      <c r="P10350" s="2"/>
      <c r="Q10350" s="3"/>
      <c r="R10350" s="4"/>
      <c r="X10350" s="2"/>
      <c r="Y10350" s="3"/>
      <c r="Z10350" s="4"/>
      <c r="AF10350" s="2"/>
      <c r="AG10350" s="3"/>
      <c r="AH10350" s="2"/>
      <c r="AN10350" s="2"/>
      <c r="AO10350" s="3"/>
      <c r="AP10350" s="2"/>
      <c r="AW10350" s="3"/>
    </row>
    <row r="10351" spans="8:49">
      <c r="H10351" s="2"/>
      <c r="I10351" s="3"/>
      <c r="J10351" s="4"/>
      <c r="P10351" s="2"/>
      <c r="Q10351" s="3"/>
      <c r="R10351" s="4"/>
      <c r="X10351" s="2"/>
      <c r="Y10351" s="3"/>
      <c r="Z10351" s="4"/>
      <c r="AF10351" s="2"/>
      <c r="AG10351" s="3"/>
      <c r="AH10351" s="2"/>
      <c r="AN10351" s="2"/>
      <c r="AO10351" s="3"/>
      <c r="AP10351" s="2"/>
      <c r="AW10351" s="3"/>
    </row>
    <row r="10352" spans="8:49">
      <c r="H10352" s="2"/>
      <c r="I10352" s="3"/>
      <c r="J10352" s="4"/>
      <c r="P10352" s="2"/>
      <c r="Q10352" s="3"/>
      <c r="R10352" s="4"/>
      <c r="X10352" s="2"/>
      <c r="Y10352" s="3"/>
      <c r="Z10352" s="4"/>
      <c r="AF10352" s="2"/>
      <c r="AG10352" s="3"/>
      <c r="AH10352" s="2"/>
      <c r="AN10352" s="2"/>
      <c r="AO10352" s="3"/>
      <c r="AP10352" s="2"/>
      <c r="AW10352" s="3"/>
    </row>
    <row r="10353" spans="8:49">
      <c r="H10353" s="2"/>
      <c r="I10353" s="3"/>
      <c r="J10353" s="4"/>
      <c r="P10353" s="2"/>
      <c r="Q10353" s="3"/>
      <c r="R10353" s="4"/>
      <c r="X10353" s="2"/>
      <c r="Y10353" s="3"/>
      <c r="Z10353" s="4"/>
      <c r="AF10353" s="2"/>
      <c r="AG10353" s="3"/>
      <c r="AH10353" s="2"/>
      <c r="AN10353" s="2"/>
      <c r="AO10353" s="3"/>
      <c r="AP10353" s="2"/>
      <c r="AW10353" s="3"/>
    </row>
    <row r="10354" spans="8:49">
      <c r="H10354" s="2"/>
      <c r="I10354" s="3"/>
      <c r="J10354" s="4"/>
      <c r="P10354" s="2"/>
      <c r="Q10354" s="3"/>
      <c r="R10354" s="4"/>
      <c r="X10354" s="2"/>
      <c r="Y10354" s="3"/>
      <c r="Z10354" s="4"/>
      <c r="AF10354" s="2"/>
      <c r="AG10354" s="3"/>
      <c r="AH10354" s="2"/>
      <c r="AN10354" s="2"/>
      <c r="AO10354" s="3"/>
      <c r="AP10354" s="2"/>
      <c r="AW10354" s="3"/>
    </row>
    <row r="10355" spans="8:49">
      <c r="H10355" s="2"/>
      <c r="I10355" s="3"/>
      <c r="J10355" s="4"/>
      <c r="P10355" s="2"/>
      <c r="Q10355" s="3"/>
      <c r="R10355" s="4"/>
      <c r="X10355" s="2"/>
      <c r="Y10355" s="3"/>
      <c r="Z10355" s="4"/>
      <c r="AF10355" s="2"/>
      <c r="AG10355" s="3"/>
      <c r="AH10355" s="2"/>
      <c r="AN10355" s="2"/>
      <c r="AO10355" s="3"/>
      <c r="AP10355" s="2"/>
      <c r="AW10355" s="3"/>
    </row>
    <row r="10356" spans="8:49">
      <c r="H10356" s="2"/>
      <c r="I10356" s="3"/>
      <c r="J10356" s="4"/>
      <c r="P10356" s="2"/>
      <c r="Q10356" s="3"/>
      <c r="R10356" s="4"/>
      <c r="X10356" s="2"/>
      <c r="Y10356" s="3"/>
      <c r="Z10356" s="4"/>
      <c r="AF10356" s="2"/>
      <c r="AG10356" s="3"/>
      <c r="AH10356" s="2"/>
      <c r="AN10356" s="2"/>
      <c r="AO10356" s="3"/>
      <c r="AP10356" s="2"/>
      <c r="AW10356" s="3"/>
    </row>
    <row r="10357" spans="8:49">
      <c r="H10357" s="2"/>
      <c r="I10357" s="3"/>
      <c r="J10357" s="4"/>
      <c r="P10357" s="2"/>
      <c r="Q10357" s="3"/>
      <c r="R10357" s="4"/>
      <c r="X10357" s="2"/>
      <c r="Y10357" s="3"/>
      <c r="Z10357" s="4"/>
      <c r="AF10357" s="2"/>
      <c r="AG10357" s="3"/>
      <c r="AH10357" s="2"/>
      <c r="AN10357" s="2"/>
      <c r="AO10357" s="3"/>
      <c r="AP10357" s="2"/>
      <c r="AW10357" s="3"/>
    </row>
    <row r="10358" spans="8:49">
      <c r="H10358" s="2"/>
      <c r="I10358" s="3"/>
      <c r="J10358" s="4"/>
      <c r="P10358" s="2"/>
      <c r="Q10358" s="3"/>
      <c r="R10358" s="4"/>
      <c r="X10358" s="2"/>
      <c r="Y10358" s="3"/>
      <c r="Z10358" s="4"/>
      <c r="AF10358" s="2"/>
      <c r="AG10358" s="3"/>
      <c r="AH10358" s="2"/>
      <c r="AN10358" s="2"/>
      <c r="AO10358" s="3"/>
      <c r="AP10358" s="2"/>
      <c r="AW10358" s="3"/>
    </row>
    <row r="10359" spans="8:49">
      <c r="H10359" s="2"/>
      <c r="I10359" s="3"/>
      <c r="J10359" s="4"/>
      <c r="P10359" s="2"/>
      <c r="Q10359" s="3"/>
      <c r="R10359" s="4"/>
      <c r="X10359" s="2"/>
      <c r="Y10359" s="3"/>
      <c r="Z10359" s="4"/>
      <c r="AF10359" s="2"/>
      <c r="AG10359" s="3"/>
      <c r="AH10359" s="2"/>
      <c r="AN10359" s="2"/>
      <c r="AO10359" s="3"/>
      <c r="AP10359" s="2"/>
      <c r="AW10359" s="3"/>
    </row>
    <row r="10360" spans="8:49">
      <c r="H10360" s="2"/>
      <c r="I10360" s="3"/>
      <c r="J10360" s="4"/>
      <c r="P10360" s="2"/>
      <c r="Q10360" s="3"/>
      <c r="R10360" s="4"/>
      <c r="X10360" s="2"/>
      <c r="Y10360" s="3"/>
      <c r="Z10360" s="4"/>
      <c r="AF10360" s="2"/>
      <c r="AG10360" s="3"/>
      <c r="AH10360" s="2"/>
      <c r="AN10360" s="2"/>
      <c r="AO10360" s="3"/>
      <c r="AP10360" s="2"/>
      <c r="AW10360" s="3"/>
    </row>
    <row r="10361" spans="8:49">
      <c r="H10361" s="2"/>
      <c r="I10361" s="3"/>
      <c r="J10361" s="4"/>
      <c r="P10361" s="2"/>
      <c r="Q10361" s="3"/>
      <c r="R10361" s="4"/>
      <c r="X10361" s="2"/>
      <c r="Y10361" s="3"/>
      <c r="Z10361" s="4"/>
      <c r="AF10361" s="2"/>
      <c r="AG10361" s="3"/>
      <c r="AH10361" s="2"/>
      <c r="AN10361" s="2"/>
      <c r="AO10361" s="3"/>
      <c r="AP10361" s="2"/>
      <c r="AW10361" s="3"/>
    </row>
    <row r="10362" spans="8:49">
      <c r="H10362" s="2"/>
      <c r="I10362" s="3"/>
      <c r="J10362" s="4"/>
      <c r="P10362" s="2"/>
      <c r="Q10362" s="3"/>
      <c r="R10362" s="4"/>
      <c r="X10362" s="2"/>
      <c r="Y10362" s="3"/>
      <c r="Z10362" s="4"/>
      <c r="AF10362" s="2"/>
      <c r="AG10362" s="3"/>
      <c r="AH10362" s="2"/>
      <c r="AN10362" s="2"/>
      <c r="AO10362" s="3"/>
      <c r="AP10362" s="2"/>
      <c r="AW10362" s="3"/>
    </row>
    <row r="10363" spans="8:49">
      <c r="H10363" s="2"/>
      <c r="I10363" s="3"/>
      <c r="J10363" s="4"/>
      <c r="P10363" s="2"/>
      <c r="Q10363" s="3"/>
      <c r="R10363" s="4"/>
      <c r="X10363" s="2"/>
      <c r="Y10363" s="3"/>
      <c r="Z10363" s="4"/>
      <c r="AF10363" s="2"/>
      <c r="AG10363" s="3"/>
      <c r="AH10363" s="2"/>
      <c r="AN10363" s="2"/>
      <c r="AO10363" s="3"/>
      <c r="AP10363" s="2"/>
      <c r="AW10363" s="3"/>
    </row>
    <row r="10364" spans="8:49">
      <c r="H10364" s="2"/>
      <c r="I10364" s="3"/>
      <c r="J10364" s="4"/>
      <c r="P10364" s="2"/>
      <c r="Q10364" s="3"/>
      <c r="R10364" s="4"/>
      <c r="X10364" s="2"/>
      <c r="Y10364" s="3"/>
      <c r="Z10364" s="4"/>
      <c r="AF10364" s="2"/>
      <c r="AG10364" s="3"/>
      <c r="AH10364" s="2"/>
      <c r="AN10364" s="2"/>
      <c r="AO10364" s="3"/>
      <c r="AP10364" s="2"/>
      <c r="AW10364" s="3"/>
    </row>
    <row r="10365" spans="8:49">
      <c r="H10365" s="2"/>
      <c r="I10365" s="3"/>
      <c r="J10365" s="4"/>
      <c r="P10365" s="2"/>
      <c r="Q10365" s="3"/>
      <c r="R10365" s="4"/>
      <c r="X10365" s="2"/>
      <c r="Y10365" s="3"/>
      <c r="Z10365" s="4"/>
      <c r="AF10365" s="2"/>
      <c r="AG10365" s="3"/>
      <c r="AH10365" s="2"/>
      <c r="AN10365" s="2"/>
      <c r="AO10365" s="3"/>
      <c r="AP10365" s="2"/>
      <c r="AW10365" s="3"/>
    </row>
    <row r="10366" spans="8:49">
      <c r="H10366" s="2"/>
      <c r="I10366" s="3"/>
      <c r="J10366" s="4"/>
      <c r="P10366" s="2"/>
      <c r="Q10366" s="3"/>
      <c r="R10366" s="4"/>
      <c r="X10366" s="2"/>
      <c r="Y10366" s="3"/>
      <c r="Z10366" s="4"/>
      <c r="AF10366" s="2"/>
      <c r="AG10366" s="3"/>
      <c r="AH10366" s="2"/>
      <c r="AN10366" s="2"/>
      <c r="AO10366" s="3"/>
      <c r="AP10366" s="2"/>
      <c r="AW10366" s="3"/>
    </row>
    <row r="10367" spans="8:49">
      <c r="H10367" s="2"/>
      <c r="I10367" s="3"/>
      <c r="J10367" s="4"/>
      <c r="P10367" s="2"/>
      <c r="Q10367" s="3"/>
      <c r="R10367" s="4"/>
      <c r="X10367" s="2"/>
      <c r="Y10367" s="3"/>
      <c r="Z10367" s="4"/>
      <c r="AF10367" s="2"/>
      <c r="AG10367" s="3"/>
      <c r="AH10367" s="2"/>
      <c r="AN10367" s="2"/>
      <c r="AO10367" s="3"/>
      <c r="AP10367" s="2"/>
      <c r="AW10367" s="3"/>
    </row>
    <row r="10368" spans="8:49">
      <c r="H10368" s="2"/>
      <c r="I10368" s="3"/>
      <c r="J10368" s="4"/>
      <c r="P10368" s="2"/>
      <c r="Q10368" s="3"/>
      <c r="R10368" s="4"/>
      <c r="X10368" s="2"/>
      <c r="Y10368" s="3"/>
      <c r="Z10368" s="4"/>
      <c r="AF10368" s="2"/>
      <c r="AG10368" s="3"/>
      <c r="AH10368" s="2"/>
      <c r="AN10368" s="2"/>
      <c r="AO10368" s="3"/>
      <c r="AP10368" s="2"/>
      <c r="AW10368" s="3"/>
    </row>
    <row r="10369" spans="8:49">
      <c r="H10369" s="2"/>
      <c r="I10369" s="3"/>
      <c r="J10369" s="4"/>
      <c r="P10369" s="2"/>
      <c r="Q10369" s="3"/>
      <c r="R10369" s="4"/>
      <c r="X10369" s="2"/>
      <c r="Y10369" s="3"/>
      <c r="Z10369" s="4"/>
      <c r="AF10369" s="2"/>
      <c r="AG10369" s="3"/>
      <c r="AH10369" s="2"/>
      <c r="AN10369" s="2"/>
      <c r="AO10369" s="3"/>
      <c r="AP10369" s="2"/>
      <c r="AW10369" s="3"/>
    </row>
    <row r="10370" spans="8:49">
      <c r="H10370" s="2"/>
      <c r="I10370" s="3"/>
      <c r="J10370" s="4"/>
      <c r="P10370" s="2"/>
      <c r="Q10370" s="3"/>
      <c r="R10370" s="4"/>
      <c r="X10370" s="2"/>
      <c r="Y10370" s="3"/>
      <c r="Z10370" s="4"/>
      <c r="AF10370" s="2"/>
      <c r="AG10370" s="3"/>
      <c r="AH10370" s="2"/>
      <c r="AN10370" s="2"/>
      <c r="AO10370" s="3"/>
      <c r="AP10370" s="2"/>
      <c r="AW10370" s="3"/>
    </row>
    <row r="10371" spans="8:49">
      <c r="H10371" s="2"/>
      <c r="I10371" s="3"/>
      <c r="J10371" s="4"/>
      <c r="P10371" s="2"/>
      <c r="Q10371" s="3"/>
      <c r="R10371" s="4"/>
      <c r="X10371" s="2"/>
      <c r="Y10371" s="3"/>
      <c r="Z10371" s="4"/>
      <c r="AF10371" s="2"/>
      <c r="AG10371" s="3"/>
      <c r="AH10371" s="2"/>
      <c r="AN10371" s="2"/>
      <c r="AO10371" s="3"/>
      <c r="AP10371" s="2"/>
      <c r="AW10371" s="3"/>
    </row>
    <row r="10372" spans="8:49">
      <c r="H10372" s="2"/>
      <c r="I10372" s="3"/>
      <c r="J10372" s="4"/>
      <c r="P10372" s="2"/>
      <c r="Q10372" s="3"/>
      <c r="R10372" s="4"/>
      <c r="X10372" s="2"/>
      <c r="Y10372" s="3"/>
      <c r="Z10372" s="4"/>
      <c r="AF10372" s="2"/>
      <c r="AG10372" s="3"/>
      <c r="AH10372" s="2"/>
      <c r="AN10372" s="2"/>
      <c r="AO10372" s="3"/>
      <c r="AP10372" s="2"/>
      <c r="AW10372" s="3"/>
    </row>
    <row r="10373" spans="8:49">
      <c r="H10373" s="2"/>
      <c r="I10373" s="3"/>
      <c r="J10373" s="4"/>
      <c r="P10373" s="2"/>
      <c r="Q10373" s="3"/>
      <c r="R10373" s="4"/>
      <c r="X10373" s="2"/>
      <c r="Y10373" s="3"/>
      <c r="Z10373" s="4"/>
      <c r="AF10373" s="2"/>
      <c r="AG10373" s="3"/>
      <c r="AH10373" s="2"/>
      <c r="AN10373" s="2"/>
      <c r="AO10373" s="3"/>
      <c r="AP10373" s="2"/>
      <c r="AW10373" s="3"/>
    </row>
    <row r="10374" spans="8:49">
      <c r="H10374" s="2"/>
      <c r="I10374" s="3"/>
      <c r="J10374" s="4"/>
      <c r="P10374" s="2"/>
      <c r="Q10374" s="3"/>
      <c r="R10374" s="4"/>
      <c r="X10374" s="2"/>
      <c r="Y10374" s="3"/>
      <c r="Z10374" s="4"/>
      <c r="AF10374" s="2"/>
      <c r="AG10374" s="3"/>
      <c r="AH10374" s="2"/>
      <c r="AN10374" s="2"/>
      <c r="AO10374" s="3"/>
      <c r="AP10374" s="2"/>
      <c r="AW10374" s="3"/>
    </row>
    <row r="10375" spans="8:49">
      <c r="H10375" s="2"/>
      <c r="I10375" s="3"/>
      <c r="J10375" s="4"/>
      <c r="P10375" s="2"/>
      <c r="Q10375" s="3"/>
      <c r="R10375" s="4"/>
      <c r="X10375" s="2"/>
      <c r="Y10375" s="3"/>
      <c r="Z10375" s="4"/>
      <c r="AF10375" s="2"/>
      <c r="AG10375" s="3"/>
      <c r="AH10375" s="2"/>
      <c r="AN10375" s="2"/>
      <c r="AO10375" s="3"/>
      <c r="AP10375" s="2"/>
      <c r="AW10375" s="3"/>
    </row>
    <row r="10376" spans="8:49">
      <c r="H10376" s="2"/>
      <c r="I10376" s="3"/>
      <c r="J10376" s="4"/>
      <c r="P10376" s="2"/>
      <c r="Q10376" s="3"/>
      <c r="R10376" s="4"/>
      <c r="X10376" s="2"/>
      <c r="Y10376" s="3"/>
      <c r="Z10376" s="4"/>
      <c r="AF10376" s="2"/>
      <c r="AG10376" s="3"/>
      <c r="AH10376" s="2"/>
      <c r="AN10376" s="2"/>
      <c r="AO10376" s="3"/>
      <c r="AP10376" s="2"/>
      <c r="AW10376" s="3"/>
    </row>
    <row r="10377" spans="8:49">
      <c r="H10377" s="2"/>
      <c r="I10377" s="3"/>
      <c r="J10377" s="4"/>
      <c r="P10377" s="2"/>
      <c r="Q10377" s="3"/>
      <c r="R10377" s="4"/>
      <c r="X10377" s="2"/>
      <c r="Y10377" s="3"/>
      <c r="Z10377" s="4"/>
      <c r="AF10377" s="2"/>
      <c r="AG10377" s="3"/>
      <c r="AH10377" s="2"/>
      <c r="AN10377" s="2"/>
      <c r="AO10377" s="3"/>
      <c r="AP10377" s="2"/>
      <c r="AW10377" s="3"/>
    </row>
    <row r="10378" spans="8:49">
      <c r="H10378" s="2"/>
      <c r="I10378" s="3"/>
      <c r="J10378" s="4"/>
      <c r="P10378" s="2"/>
      <c r="Q10378" s="3"/>
      <c r="R10378" s="4"/>
      <c r="X10378" s="2"/>
      <c r="Y10378" s="3"/>
      <c r="Z10378" s="4"/>
      <c r="AF10378" s="2"/>
      <c r="AG10378" s="3"/>
      <c r="AH10378" s="2"/>
      <c r="AN10378" s="2"/>
      <c r="AO10378" s="3"/>
      <c r="AP10378" s="2"/>
      <c r="AW10378" s="3"/>
    </row>
    <row r="10379" spans="8:49">
      <c r="H10379" s="2"/>
      <c r="I10379" s="3"/>
      <c r="J10379" s="4"/>
      <c r="P10379" s="2"/>
      <c r="Q10379" s="3"/>
      <c r="R10379" s="4"/>
      <c r="X10379" s="2"/>
      <c r="Y10379" s="3"/>
      <c r="Z10379" s="4"/>
      <c r="AF10379" s="2"/>
      <c r="AG10379" s="3"/>
      <c r="AH10379" s="2"/>
      <c r="AN10379" s="2"/>
      <c r="AO10379" s="3"/>
      <c r="AP10379" s="2"/>
      <c r="AW10379" s="3"/>
    </row>
    <row r="10380" spans="8:49">
      <c r="H10380" s="2"/>
      <c r="I10380" s="3"/>
      <c r="J10380" s="4"/>
      <c r="P10380" s="2"/>
      <c r="Q10380" s="3"/>
      <c r="R10380" s="4"/>
      <c r="X10380" s="2"/>
      <c r="Y10380" s="3"/>
      <c r="Z10380" s="4"/>
      <c r="AF10380" s="2"/>
      <c r="AG10380" s="3"/>
      <c r="AH10380" s="2"/>
      <c r="AN10380" s="2"/>
      <c r="AO10380" s="3"/>
      <c r="AP10380" s="2"/>
      <c r="AW10380" s="3"/>
    </row>
    <row r="10381" spans="8:49">
      <c r="H10381" s="2"/>
      <c r="I10381" s="3"/>
      <c r="J10381" s="4"/>
      <c r="P10381" s="2"/>
      <c r="Q10381" s="3"/>
      <c r="R10381" s="4"/>
      <c r="X10381" s="2"/>
      <c r="Y10381" s="3"/>
      <c r="Z10381" s="4"/>
      <c r="AF10381" s="2"/>
      <c r="AG10381" s="3"/>
      <c r="AH10381" s="2"/>
      <c r="AN10381" s="2"/>
      <c r="AO10381" s="3"/>
      <c r="AP10381" s="2"/>
      <c r="AW10381" s="3"/>
    </row>
    <row r="10382" spans="8:49">
      <c r="H10382" s="2"/>
      <c r="I10382" s="3"/>
      <c r="J10382" s="4"/>
      <c r="P10382" s="2"/>
      <c r="Q10382" s="3"/>
      <c r="R10382" s="4"/>
      <c r="X10382" s="2"/>
      <c r="Y10382" s="3"/>
      <c r="Z10382" s="4"/>
      <c r="AF10382" s="2"/>
      <c r="AG10382" s="3"/>
      <c r="AH10382" s="2"/>
      <c r="AN10382" s="2"/>
      <c r="AO10382" s="3"/>
      <c r="AP10382" s="2"/>
      <c r="AW10382" s="3"/>
    </row>
    <row r="10383" spans="8:49">
      <c r="H10383" s="2"/>
      <c r="I10383" s="3"/>
      <c r="J10383" s="4"/>
      <c r="P10383" s="2"/>
      <c r="Q10383" s="3"/>
      <c r="R10383" s="4"/>
      <c r="X10383" s="2"/>
      <c r="Y10383" s="3"/>
      <c r="Z10383" s="4"/>
      <c r="AF10383" s="2"/>
      <c r="AG10383" s="3"/>
      <c r="AH10383" s="2"/>
      <c r="AN10383" s="2"/>
      <c r="AO10383" s="3"/>
      <c r="AP10383" s="2"/>
      <c r="AW10383" s="3"/>
    </row>
    <row r="10384" spans="8:49">
      <c r="H10384" s="2"/>
      <c r="I10384" s="3"/>
      <c r="J10384" s="4"/>
      <c r="P10384" s="2"/>
      <c r="Q10384" s="3"/>
      <c r="R10384" s="4"/>
      <c r="X10384" s="2"/>
      <c r="Y10384" s="3"/>
      <c r="Z10384" s="4"/>
      <c r="AF10384" s="2"/>
      <c r="AG10384" s="3"/>
      <c r="AH10384" s="2"/>
      <c r="AN10384" s="2"/>
      <c r="AO10384" s="3"/>
      <c r="AP10384" s="2"/>
      <c r="AW10384" s="3"/>
    </row>
    <row r="10385" spans="8:49">
      <c r="H10385" s="2"/>
      <c r="I10385" s="3"/>
      <c r="J10385" s="4"/>
      <c r="P10385" s="2"/>
      <c r="Q10385" s="3"/>
      <c r="R10385" s="4"/>
      <c r="X10385" s="2"/>
      <c r="Y10385" s="3"/>
      <c r="Z10385" s="4"/>
      <c r="AF10385" s="2"/>
      <c r="AG10385" s="3"/>
      <c r="AH10385" s="2"/>
      <c r="AN10385" s="2"/>
      <c r="AO10385" s="3"/>
      <c r="AP10385" s="2"/>
      <c r="AW10385" s="3"/>
    </row>
    <row r="10386" spans="8:49">
      <c r="H10386" s="2"/>
      <c r="I10386" s="3"/>
      <c r="J10386" s="4"/>
      <c r="P10386" s="2"/>
      <c r="Q10386" s="3"/>
      <c r="R10386" s="4"/>
      <c r="X10386" s="2"/>
      <c r="Y10386" s="3"/>
      <c r="Z10386" s="4"/>
      <c r="AF10386" s="2"/>
      <c r="AG10386" s="3"/>
      <c r="AH10386" s="2"/>
      <c r="AN10386" s="2"/>
      <c r="AO10386" s="3"/>
      <c r="AP10386" s="2"/>
      <c r="AW10386" s="3"/>
    </row>
    <row r="10387" spans="8:49">
      <c r="H10387" s="2"/>
      <c r="I10387" s="3"/>
      <c r="J10387" s="4"/>
      <c r="P10387" s="2"/>
      <c r="Q10387" s="3"/>
      <c r="R10387" s="4"/>
      <c r="X10387" s="2"/>
      <c r="Y10387" s="3"/>
      <c r="Z10387" s="4"/>
      <c r="AF10387" s="2"/>
      <c r="AG10387" s="3"/>
      <c r="AH10387" s="2"/>
      <c r="AN10387" s="2"/>
      <c r="AO10387" s="3"/>
      <c r="AP10387" s="2"/>
      <c r="AW10387" s="3"/>
    </row>
    <row r="10388" spans="8:49">
      <c r="H10388" s="2"/>
      <c r="I10388" s="3"/>
      <c r="J10388" s="4"/>
      <c r="P10388" s="2"/>
      <c r="Q10388" s="3"/>
      <c r="R10388" s="4"/>
      <c r="X10388" s="2"/>
      <c r="Y10388" s="3"/>
      <c r="Z10388" s="4"/>
      <c r="AF10388" s="2"/>
      <c r="AG10388" s="3"/>
      <c r="AH10388" s="2"/>
      <c r="AN10388" s="2"/>
      <c r="AO10388" s="3"/>
      <c r="AP10388" s="2"/>
      <c r="AW10388" s="3"/>
    </row>
    <row r="10389" spans="8:49">
      <c r="H10389" s="2"/>
      <c r="I10389" s="3"/>
      <c r="J10389" s="4"/>
      <c r="P10389" s="2"/>
      <c r="Q10389" s="3"/>
      <c r="R10389" s="4"/>
      <c r="X10389" s="2"/>
      <c r="Y10389" s="3"/>
      <c r="Z10389" s="4"/>
      <c r="AF10389" s="2"/>
      <c r="AG10389" s="3"/>
      <c r="AH10389" s="2"/>
      <c r="AN10389" s="2"/>
      <c r="AO10389" s="3"/>
      <c r="AP10389" s="2"/>
      <c r="AW10389" s="3"/>
    </row>
    <row r="10390" spans="8:49">
      <c r="H10390" s="2"/>
      <c r="I10390" s="3"/>
      <c r="J10390" s="4"/>
      <c r="P10390" s="2"/>
      <c r="Q10390" s="3"/>
      <c r="R10390" s="4"/>
      <c r="X10390" s="2"/>
      <c r="Y10390" s="3"/>
      <c r="Z10390" s="4"/>
      <c r="AF10390" s="2"/>
      <c r="AG10390" s="3"/>
      <c r="AH10390" s="2"/>
      <c r="AN10390" s="2"/>
      <c r="AO10390" s="3"/>
      <c r="AP10390" s="2"/>
      <c r="AW10390" s="3"/>
    </row>
    <row r="10391" spans="8:49">
      <c r="H10391" s="2"/>
      <c r="I10391" s="3"/>
      <c r="J10391" s="4"/>
      <c r="P10391" s="2"/>
      <c r="Q10391" s="3"/>
      <c r="R10391" s="4"/>
      <c r="X10391" s="2"/>
      <c r="Y10391" s="3"/>
      <c r="Z10391" s="4"/>
      <c r="AF10391" s="2"/>
      <c r="AG10391" s="3"/>
      <c r="AH10391" s="2"/>
      <c r="AN10391" s="2"/>
      <c r="AO10391" s="3"/>
      <c r="AP10391" s="2"/>
      <c r="AW10391" s="3"/>
    </row>
    <row r="10392" spans="8:49">
      <c r="H10392" s="2"/>
      <c r="I10392" s="3"/>
      <c r="J10392" s="4"/>
      <c r="P10392" s="2"/>
      <c r="Q10392" s="3"/>
      <c r="R10392" s="4"/>
      <c r="X10392" s="2"/>
      <c r="Y10392" s="3"/>
      <c r="Z10392" s="4"/>
      <c r="AF10392" s="2"/>
      <c r="AG10392" s="3"/>
      <c r="AH10392" s="2"/>
      <c r="AN10392" s="2"/>
      <c r="AO10392" s="3"/>
      <c r="AP10392" s="2"/>
      <c r="AW10392" s="3"/>
    </row>
    <row r="10393" spans="8:49">
      <c r="H10393" s="2"/>
      <c r="I10393" s="3"/>
      <c r="J10393" s="4"/>
      <c r="P10393" s="2"/>
      <c r="Q10393" s="3"/>
      <c r="R10393" s="4"/>
      <c r="X10393" s="2"/>
      <c r="Y10393" s="3"/>
      <c r="Z10393" s="4"/>
      <c r="AF10393" s="2"/>
      <c r="AG10393" s="3"/>
      <c r="AH10393" s="2"/>
      <c r="AN10393" s="2"/>
      <c r="AO10393" s="3"/>
      <c r="AP10393" s="2"/>
      <c r="AW10393" s="3"/>
    </row>
    <row r="10394" spans="8:49">
      <c r="H10394" s="2"/>
      <c r="I10394" s="3"/>
      <c r="J10394" s="4"/>
      <c r="P10394" s="2"/>
      <c r="Q10394" s="3"/>
      <c r="R10394" s="4"/>
      <c r="X10394" s="2"/>
      <c r="Y10394" s="3"/>
      <c r="Z10394" s="4"/>
      <c r="AF10394" s="2"/>
      <c r="AG10394" s="3"/>
      <c r="AH10394" s="2"/>
      <c r="AN10394" s="2"/>
      <c r="AO10394" s="3"/>
      <c r="AP10394" s="2"/>
      <c r="AW10394" s="3"/>
    </row>
    <row r="10395" spans="8:49">
      <c r="H10395" s="2"/>
      <c r="I10395" s="3"/>
      <c r="J10395" s="4"/>
      <c r="P10395" s="2"/>
      <c r="Q10395" s="3"/>
      <c r="R10395" s="4"/>
      <c r="X10395" s="2"/>
      <c r="Y10395" s="3"/>
      <c r="Z10395" s="4"/>
      <c r="AF10395" s="2"/>
      <c r="AG10395" s="3"/>
      <c r="AH10395" s="2"/>
      <c r="AN10395" s="2"/>
      <c r="AO10395" s="3"/>
      <c r="AP10395" s="2"/>
      <c r="AW10395" s="3"/>
    </row>
    <row r="10396" spans="8:49">
      <c r="H10396" s="2"/>
      <c r="I10396" s="3"/>
      <c r="J10396" s="4"/>
      <c r="P10396" s="2"/>
      <c r="Q10396" s="3"/>
      <c r="R10396" s="4"/>
      <c r="X10396" s="2"/>
      <c r="Y10396" s="3"/>
      <c r="Z10396" s="4"/>
      <c r="AF10396" s="2"/>
      <c r="AG10396" s="3"/>
      <c r="AH10396" s="2"/>
      <c r="AN10396" s="2"/>
      <c r="AO10396" s="3"/>
      <c r="AP10396" s="2"/>
      <c r="AW10396" s="3"/>
    </row>
    <row r="10397" spans="8:49">
      <c r="H10397" s="2"/>
      <c r="I10397" s="3"/>
      <c r="J10397" s="4"/>
      <c r="P10397" s="2"/>
      <c r="Q10397" s="3"/>
      <c r="R10397" s="4"/>
      <c r="X10397" s="2"/>
      <c r="Y10397" s="3"/>
      <c r="Z10397" s="4"/>
      <c r="AF10397" s="2"/>
      <c r="AG10397" s="3"/>
      <c r="AH10397" s="2"/>
      <c r="AN10397" s="2"/>
      <c r="AO10397" s="3"/>
      <c r="AP10397" s="2"/>
      <c r="AW10397" s="3"/>
    </row>
    <row r="10398" spans="8:49">
      <c r="H10398" s="2"/>
      <c r="I10398" s="3"/>
      <c r="J10398" s="4"/>
      <c r="P10398" s="2"/>
      <c r="Q10398" s="3"/>
      <c r="R10398" s="4"/>
      <c r="X10398" s="2"/>
      <c r="Y10398" s="3"/>
      <c r="Z10398" s="4"/>
      <c r="AF10398" s="2"/>
      <c r="AG10398" s="3"/>
      <c r="AH10398" s="2"/>
      <c r="AN10398" s="2"/>
      <c r="AO10398" s="3"/>
      <c r="AP10398" s="2"/>
      <c r="AW10398" s="3"/>
    </row>
    <row r="10399" spans="8:49">
      <c r="H10399" s="2"/>
      <c r="I10399" s="3"/>
      <c r="J10399" s="4"/>
      <c r="P10399" s="2"/>
      <c r="Q10399" s="3"/>
      <c r="R10399" s="4"/>
      <c r="X10399" s="2"/>
      <c r="Y10399" s="3"/>
      <c r="Z10399" s="4"/>
      <c r="AF10399" s="2"/>
      <c r="AG10399" s="3"/>
      <c r="AH10399" s="2"/>
      <c r="AN10399" s="2"/>
      <c r="AO10399" s="3"/>
      <c r="AP10399" s="2"/>
      <c r="AW10399" s="3"/>
    </row>
    <row r="10400" spans="8:49">
      <c r="H10400" s="2"/>
      <c r="I10400" s="3"/>
      <c r="J10400" s="4"/>
      <c r="P10400" s="2"/>
      <c r="Q10400" s="3"/>
      <c r="R10400" s="4"/>
      <c r="X10400" s="2"/>
      <c r="Y10400" s="3"/>
      <c r="Z10400" s="4"/>
      <c r="AF10400" s="2"/>
      <c r="AG10400" s="3"/>
      <c r="AH10400" s="2"/>
      <c r="AN10400" s="2"/>
      <c r="AO10400" s="3"/>
      <c r="AP10400" s="2"/>
      <c r="AW10400" s="3"/>
    </row>
    <row r="10401" spans="8:49">
      <c r="H10401" s="2"/>
      <c r="I10401" s="3"/>
      <c r="J10401" s="4"/>
      <c r="P10401" s="2"/>
      <c r="Q10401" s="3"/>
      <c r="R10401" s="4"/>
      <c r="X10401" s="2"/>
      <c r="Y10401" s="3"/>
      <c r="Z10401" s="4"/>
      <c r="AF10401" s="2"/>
      <c r="AG10401" s="3"/>
      <c r="AH10401" s="2"/>
      <c r="AN10401" s="2"/>
      <c r="AO10401" s="3"/>
      <c r="AP10401" s="2"/>
      <c r="AW10401" s="3"/>
    </row>
    <row r="10402" spans="8:49">
      <c r="H10402" s="2"/>
      <c r="I10402" s="3"/>
      <c r="J10402" s="4"/>
      <c r="P10402" s="2"/>
      <c r="Q10402" s="3"/>
      <c r="R10402" s="4"/>
      <c r="X10402" s="2"/>
      <c r="Y10402" s="3"/>
      <c r="Z10402" s="4"/>
      <c r="AF10402" s="2"/>
      <c r="AG10402" s="3"/>
      <c r="AH10402" s="2"/>
      <c r="AN10402" s="2"/>
      <c r="AO10402" s="3"/>
      <c r="AP10402" s="2"/>
      <c r="AW10402" s="3"/>
    </row>
    <row r="10403" spans="8:49">
      <c r="H10403" s="2"/>
      <c r="I10403" s="3"/>
      <c r="J10403" s="4"/>
      <c r="P10403" s="2"/>
      <c r="Q10403" s="3"/>
      <c r="R10403" s="4"/>
      <c r="X10403" s="2"/>
      <c r="Y10403" s="3"/>
      <c r="Z10403" s="4"/>
      <c r="AF10403" s="2"/>
      <c r="AG10403" s="3"/>
      <c r="AH10403" s="2"/>
      <c r="AN10403" s="2"/>
      <c r="AO10403" s="3"/>
      <c r="AP10403" s="2"/>
      <c r="AW10403" s="3"/>
    </row>
    <row r="10404" spans="8:49">
      <c r="H10404" s="2"/>
      <c r="I10404" s="3"/>
      <c r="J10404" s="4"/>
      <c r="P10404" s="2"/>
      <c r="Q10404" s="3"/>
      <c r="R10404" s="4"/>
      <c r="X10404" s="2"/>
      <c r="Y10404" s="3"/>
      <c r="Z10404" s="4"/>
      <c r="AF10404" s="2"/>
      <c r="AG10404" s="3"/>
      <c r="AH10404" s="2"/>
      <c r="AN10404" s="2"/>
      <c r="AO10404" s="3"/>
      <c r="AP10404" s="2"/>
      <c r="AW10404" s="3"/>
    </row>
    <row r="10405" spans="8:49">
      <c r="H10405" s="2"/>
      <c r="I10405" s="3"/>
      <c r="J10405" s="4"/>
      <c r="P10405" s="2"/>
      <c r="Q10405" s="3"/>
      <c r="R10405" s="4"/>
      <c r="X10405" s="2"/>
      <c r="Y10405" s="3"/>
      <c r="Z10405" s="4"/>
      <c r="AF10405" s="2"/>
      <c r="AG10405" s="3"/>
      <c r="AH10405" s="2"/>
      <c r="AN10405" s="2"/>
      <c r="AO10405" s="3"/>
      <c r="AP10405" s="2"/>
      <c r="AW10405" s="3"/>
    </row>
    <row r="10406" spans="8:49">
      <c r="H10406" s="2"/>
      <c r="I10406" s="3"/>
      <c r="J10406" s="4"/>
      <c r="P10406" s="2"/>
      <c r="Q10406" s="3"/>
      <c r="R10406" s="4"/>
      <c r="X10406" s="2"/>
      <c r="Y10406" s="3"/>
      <c r="Z10406" s="4"/>
      <c r="AF10406" s="2"/>
      <c r="AG10406" s="3"/>
      <c r="AH10406" s="2"/>
      <c r="AN10406" s="2"/>
      <c r="AO10406" s="3"/>
      <c r="AP10406" s="2"/>
      <c r="AW10406" s="3"/>
    </row>
    <row r="10407" spans="8:49">
      <c r="H10407" s="2"/>
      <c r="I10407" s="3"/>
      <c r="J10407" s="4"/>
      <c r="P10407" s="2"/>
      <c r="Q10407" s="3"/>
      <c r="R10407" s="4"/>
      <c r="X10407" s="2"/>
      <c r="Y10407" s="3"/>
      <c r="Z10407" s="4"/>
      <c r="AF10407" s="2"/>
      <c r="AG10407" s="3"/>
      <c r="AH10407" s="2"/>
      <c r="AN10407" s="2"/>
      <c r="AO10407" s="3"/>
      <c r="AP10407" s="2"/>
      <c r="AW10407" s="3"/>
    </row>
    <row r="10408" spans="8:49">
      <c r="H10408" s="2"/>
      <c r="I10408" s="3"/>
      <c r="J10408" s="4"/>
      <c r="P10408" s="2"/>
      <c r="Q10408" s="3"/>
      <c r="R10408" s="4"/>
      <c r="X10408" s="2"/>
      <c r="Y10408" s="3"/>
      <c r="Z10408" s="4"/>
      <c r="AF10408" s="2"/>
      <c r="AG10408" s="3"/>
      <c r="AH10408" s="2"/>
      <c r="AN10408" s="2"/>
      <c r="AO10408" s="3"/>
      <c r="AP10408" s="2"/>
      <c r="AW10408" s="3"/>
    </row>
    <row r="10409" spans="8:49">
      <c r="H10409" s="2"/>
      <c r="I10409" s="3"/>
      <c r="J10409" s="4"/>
      <c r="P10409" s="2"/>
      <c r="Q10409" s="3"/>
      <c r="R10409" s="4"/>
      <c r="X10409" s="2"/>
      <c r="Y10409" s="3"/>
      <c r="Z10409" s="4"/>
      <c r="AF10409" s="2"/>
      <c r="AG10409" s="3"/>
      <c r="AH10409" s="2"/>
      <c r="AN10409" s="2"/>
      <c r="AO10409" s="3"/>
      <c r="AP10409" s="2"/>
      <c r="AW10409" s="3"/>
    </row>
    <row r="10410" spans="8:49">
      <c r="H10410" s="2"/>
      <c r="I10410" s="3"/>
      <c r="J10410" s="4"/>
      <c r="P10410" s="2"/>
      <c r="Q10410" s="3"/>
      <c r="R10410" s="4"/>
      <c r="X10410" s="2"/>
      <c r="Y10410" s="3"/>
      <c r="Z10410" s="4"/>
      <c r="AF10410" s="2"/>
      <c r="AG10410" s="3"/>
      <c r="AH10410" s="2"/>
      <c r="AN10410" s="2"/>
      <c r="AO10410" s="3"/>
      <c r="AP10410" s="2"/>
      <c r="AW10410" s="3"/>
    </row>
    <row r="10411" spans="8:49">
      <c r="H10411" s="2"/>
      <c r="I10411" s="3"/>
      <c r="J10411" s="4"/>
      <c r="P10411" s="2"/>
      <c r="Q10411" s="3"/>
      <c r="R10411" s="4"/>
      <c r="X10411" s="2"/>
      <c r="Y10411" s="3"/>
      <c r="Z10411" s="4"/>
      <c r="AF10411" s="2"/>
      <c r="AG10411" s="3"/>
      <c r="AH10411" s="2"/>
      <c r="AN10411" s="2"/>
      <c r="AO10411" s="3"/>
      <c r="AP10411" s="2"/>
      <c r="AW10411" s="3"/>
    </row>
    <row r="10412" spans="8:49">
      <c r="H10412" s="2"/>
      <c r="I10412" s="3"/>
      <c r="J10412" s="4"/>
      <c r="P10412" s="2"/>
      <c r="Q10412" s="3"/>
      <c r="R10412" s="4"/>
      <c r="X10412" s="2"/>
      <c r="Y10412" s="3"/>
      <c r="Z10412" s="4"/>
      <c r="AF10412" s="2"/>
      <c r="AG10412" s="3"/>
      <c r="AH10412" s="2"/>
      <c r="AN10412" s="2"/>
      <c r="AO10412" s="3"/>
      <c r="AP10412" s="2"/>
      <c r="AW10412" s="3"/>
    </row>
    <row r="10413" spans="8:49">
      <c r="H10413" s="2"/>
      <c r="I10413" s="3"/>
      <c r="J10413" s="4"/>
      <c r="P10413" s="2"/>
      <c r="Q10413" s="3"/>
      <c r="R10413" s="4"/>
      <c r="X10413" s="2"/>
      <c r="Y10413" s="3"/>
      <c r="Z10413" s="4"/>
      <c r="AF10413" s="2"/>
      <c r="AG10413" s="3"/>
      <c r="AH10413" s="2"/>
      <c r="AN10413" s="2"/>
      <c r="AO10413" s="3"/>
      <c r="AP10413" s="2"/>
      <c r="AW10413" s="3"/>
    </row>
    <row r="10414" spans="8:49">
      <c r="H10414" s="2"/>
      <c r="I10414" s="3"/>
      <c r="J10414" s="4"/>
      <c r="P10414" s="2"/>
      <c r="Q10414" s="3"/>
      <c r="R10414" s="4"/>
      <c r="X10414" s="2"/>
      <c r="Y10414" s="3"/>
      <c r="Z10414" s="4"/>
      <c r="AF10414" s="2"/>
      <c r="AG10414" s="3"/>
      <c r="AH10414" s="2"/>
      <c r="AN10414" s="2"/>
      <c r="AO10414" s="3"/>
      <c r="AP10414" s="2"/>
      <c r="AW10414" s="3"/>
    </row>
    <row r="10415" spans="8:49">
      <c r="H10415" s="2"/>
      <c r="I10415" s="3"/>
      <c r="J10415" s="4"/>
      <c r="P10415" s="2"/>
      <c r="Q10415" s="3"/>
      <c r="R10415" s="4"/>
      <c r="X10415" s="2"/>
      <c r="Y10415" s="3"/>
      <c r="Z10415" s="4"/>
      <c r="AF10415" s="2"/>
      <c r="AG10415" s="3"/>
      <c r="AH10415" s="2"/>
      <c r="AN10415" s="2"/>
      <c r="AO10415" s="3"/>
      <c r="AP10415" s="2"/>
      <c r="AW10415" s="3"/>
    </row>
    <row r="10416" spans="8:49">
      <c r="H10416" s="2"/>
      <c r="I10416" s="3"/>
      <c r="J10416" s="4"/>
      <c r="P10416" s="2"/>
      <c r="Q10416" s="3"/>
      <c r="R10416" s="4"/>
      <c r="X10416" s="2"/>
      <c r="Y10416" s="3"/>
      <c r="Z10416" s="4"/>
      <c r="AF10416" s="2"/>
      <c r="AG10416" s="3"/>
      <c r="AH10416" s="2"/>
      <c r="AN10416" s="2"/>
      <c r="AO10416" s="3"/>
      <c r="AP10416" s="2"/>
      <c r="AW10416" s="3"/>
    </row>
    <row r="10417" spans="8:49">
      <c r="H10417" s="2"/>
      <c r="I10417" s="3"/>
      <c r="J10417" s="4"/>
      <c r="P10417" s="2"/>
      <c r="Q10417" s="3"/>
      <c r="R10417" s="4"/>
      <c r="X10417" s="2"/>
      <c r="Y10417" s="3"/>
      <c r="Z10417" s="4"/>
      <c r="AF10417" s="2"/>
      <c r="AG10417" s="3"/>
      <c r="AH10417" s="2"/>
      <c r="AN10417" s="2"/>
      <c r="AO10417" s="3"/>
      <c r="AP10417" s="2"/>
      <c r="AW10417" s="3"/>
    </row>
    <row r="10418" spans="8:49">
      <c r="H10418" s="2"/>
      <c r="I10418" s="3"/>
      <c r="J10418" s="4"/>
      <c r="P10418" s="2"/>
      <c r="Q10418" s="3"/>
      <c r="R10418" s="4"/>
      <c r="X10418" s="2"/>
      <c r="Y10418" s="3"/>
      <c r="Z10418" s="4"/>
      <c r="AF10418" s="2"/>
      <c r="AG10418" s="3"/>
      <c r="AH10418" s="2"/>
      <c r="AN10418" s="2"/>
      <c r="AO10418" s="3"/>
      <c r="AP10418" s="2"/>
      <c r="AW10418" s="3"/>
    </row>
    <row r="10419" spans="8:49">
      <c r="H10419" s="2"/>
      <c r="I10419" s="3"/>
      <c r="J10419" s="4"/>
      <c r="P10419" s="2"/>
      <c r="Q10419" s="3"/>
      <c r="R10419" s="4"/>
      <c r="X10419" s="2"/>
      <c r="Y10419" s="3"/>
      <c r="Z10419" s="4"/>
      <c r="AF10419" s="2"/>
      <c r="AG10419" s="3"/>
      <c r="AH10419" s="2"/>
      <c r="AN10419" s="2"/>
      <c r="AO10419" s="3"/>
      <c r="AP10419" s="2"/>
      <c r="AW10419" s="3"/>
    </row>
    <row r="10420" spans="8:49">
      <c r="H10420" s="2"/>
      <c r="I10420" s="3"/>
      <c r="J10420" s="4"/>
      <c r="P10420" s="2"/>
      <c r="Q10420" s="3"/>
      <c r="R10420" s="4"/>
      <c r="X10420" s="2"/>
      <c r="Y10420" s="3"/>
      <c r="Z10420" s="4"/>
      <c r="AF10420" s="2"/>
      <c r="AG10420" s="3"/>
      <c r="AH10420" s="2"/>
      <c r="AN10420" s="2"/>
      <c r="AO10420" s="3"/>
      <c r="AP10420" s="2"/>
      <c r="AW10420" s="3"/>
    </row>
    <row r="10421" spans="8:49">
      <c r="H10421" s="2"/>
      <c r="I10421" s="3"/>
      <c r="J10421" s="4"/>
      <c r="P10421" s="2"/>
      <c r="Q10421" s="3"/>
      <c r="R10421" s="4"/>
      <c r="X10421" s="2"/>
      <c r="Y10421" s="3"/>
      <c r="Z10421" s="4"/>
      <c r="AF10421" s="2"/>
      <c r="AG10421" s="3"/>
      <c r="AH10421" s="2"/>
      <c r="AN10421" s="2"/>
      <c r="AO10421" s="3"/>
      <c r="AP10421" s="2"/>
      <c r="AW10421" s="3"/>
    </row>
    <row r="10422" spans="8:49">
      <c r="H10422" s="2"/>
      <c r="I10422" s="3"/>
      <c r="J10422" s="4"/>
      <c r="P10422" s="2"/>
      <c r="Q10422" s="3"/>
      <c r="R10422" s="4"/>
      <c r="X10422" s="2"/>
      <c r="Y10422" s="3"/>
      <c r="Z10422" s="4"/>
      <c r="AF10422" s="2"/>
      <c r="AG10422" s="3"/>
      <c r="AH10422" s="2"/>
      <c r="AN10422" s="2"/>
      <c r="AO10422" s="3"/>
      <c r="AP10422" s="2"/>
      <c r="AW10422" s="3"/>
    </row>
    <row r="10423" spans="8:49">
      <c r="H10423" s="2"/>
      <c r="I10423" s="3"/>
      <c r="J10423" s="4"/>
      <c r="P10423" s="2"/>
      <c r="Q10423" s="3"/>
      <c r="R10423" s="4"/>
      <c r="X10423" s="2"/>
      <c r="Y10423" s="3"/>
      <c r="Z10423" s="4"/>
      <c r="AF10423" s="2"/>
      <c r="AG10423" s="3"/>
      <c r="AH10423" s="2"/>
      <c r="AN10423" s="2"/>
      <c r="AO10423" s="3"/>
      <c r="AP10423" s="2"/>
      <c r="AW10423" s="3"/>
    </row>
    <row r="10424" spans="8:49">
      <c r="H10424" s="2"/>
      <c r="I10424" s="3"/>
      <c r="J10424" s="4"/>
      <c r="P10424" s="2"/>
      <c r="Q10424" s="3"/>
      <c r="R10424" s="4"/>
      <c r="X10424" s="2"/>
      <c r="Y10424" s="3"/>
      <c r="Z10424" s="4"/>
      <c r="AF10424" s="2"/>
      <c r="AG10424" s="3"/>
      <c r="AH10424" s="2"/>
      <c r="AN10424" s="2"/>
      <c r="AO10424" s="3"/>
      <c r="AP10424" s="2"/>
      <c r="AW10424" s="3"/>
    </row>
    <row r="10425" spans="8:49">
      <c r="H10425" s="2"/>
      <c r="I10425" s="3"/>
      <c r="J10425" s="4"/>
      <c r="P10425" s="2"/>
      <c r="Q10425" s="3"/>
      <c r="R10425" s="4"/>
      <c r="X10425" s="2"/>
      <c r="Y10425" s="3"/>
      <c r="Z10425" s="4"/>
      <c r="AF10425" s="2"/>
      <c r="AG10425" s="3"/>
      <c r="AH10425" s="2"/>
      <c r="AN10425" s="2"/>
      <c r="AO10425" s="3"/>
      <c r="AP10425" s="2"/>
      <c r="AW10425" s="3"/>
    </row>
    <row r="10426" spans="8:49">
      <c r="H10426" s="2"/>
      <c r="I10426" s="3"/>
      <c r="J10426" s="4"/>
      <c r="P10426" s="2"/>
      <c r="Q10426" s="3"/>
      <c r="R10426" s="4"/>
      <c r="X10426" s="2"/>
      <c r="Y10426" s="3"/>
      <c r="Z10426" s="4"/>
      <c r="AF10426" s="2"/>
      <c r="AG10426" s="3"/>
      <c r="AH10426" s="2"/>
      <c r="AN10426" s="2"/>
      <c r="AO10426" s="3"/>
      <c r="AP10426" s="2"/>
      <c r="AW10426" s="3"/>
    </row>
    <row r="10427" spans="8:49">
      <c r="H10427" s="2"/>
      <c r="I10427" s="3"/>
      <c r="J10427" s="4"/>
      <c r="P10427" s="2"/>
      <c r="Q10427" s="3"/>
      <c r="R10427" s="4"/>
      <c r="X10427" s="2"/>
      <c r="Y10427" s="3"/>
      <c r="Z10427" s="4"/>
      <c r="AF10427" s="2"/>
      <c r="AG10427" s="3"/>
      <c r="AH10427" s="2"/>
      <c r="AN10427" s="2"/>
      <c r="AO10427" s="3"/>
      <c r="AP10427" s="2"/>
      <c r="AW10427" s="3"/>
    </row>
    <row r="10428" spans="8:49">
      <c r="H10428" s="2"/>
      <c r="I10428" s="3"/>
      <c r="J10428" s="4"/>
      <c r="P10428" s="2"/>
      <c r="Q10428" s="3"/>
      <c r="R10428" s="4"/>
      <c r="X10428" s="2"/>
      <c r="Y10428" s="3"/>
      <c r="Z10428" s="4"/>
      <c r="AF10428" s="2"/>
      <c r="AG10428" s="3"/>
      <c r="AH10428" s="2"/>
      <c r="AN10428" s="2"/>
      <c r="AO10428" s="3"/>
      <c r="AP10428" s="2"/>
      <c r="AW10428" s="3"/>
    </row>
    <row r="10429" spans="8:49">
      <c r="H10429" s="2"/>
      <c r="I10429" s="3"/>
      <c r="J10429" s="4"/>
      <c r="P10429" s="2"/>
      <c r="Q10429" s="3"/>
      <c r="R10429" s="4"/>
      <c r="X10429" s="2"/>
      <c r="Y10429" s="3"/>
      <c r="Z10429" s="4"/>
      <c r="AF10429" s="2"/>
      <c r="AG10429" s="3"/>
      <c r="AH10429" s="2"/>
      <c r="AN10429" s="2"/>
      <c r="AO10429" s="3"/>
      <c r="AP10429" s="2"/>
      <c r="AW10429" s="3"/>
    </row>
    <row r="10430" spans="8:49">
      <c r="H10430" s="2"/>
      <c r="I10430" s="3"/>
      <c r="J10430" s="4"/>
      <c r="P10430" s="2"/>
      <c r="Q10430" s="3"/>
      <c r="R10430" s="4"/>
      <c r="X10430" s="2"/>
      <c r="Y10430" s="3"/>
      <c r="Z10430" s="4"/>
      <c r="AF10430" s="2"/>
      <c r="AG10430" s="3"/>
      <c r="AH10430" s="2"/>
      <c r="AN10430" s="2"/>
      <c r="AO10430" s="3"/>
      <c r="AP10430" s="2"/>
      <c r="AW10430" s="3"/>
    </row>
    <row r="10431" spans="8:49">
      <c r="H10431" s="2"/>
      <c r="I10431" s="3"/>
      <c r="J10431" s="4"/>
      <c r="P10431" s="2"/>
      <c r="Q10431" s="3"/>
      <c r="R10431" s="4"/>
      <c r="X10431" s="2"/>
      <c r="Y10431" s="3"/>
      <c r="Z10431" s="4"/>
      <c r="AF10431" s="2"/>
      <c r="AG10431" s="3"/>
      <c r="AH10431" s="2"/>
      <c r="AN10431" s="2"/>
      <c r="AO10431" s="3"/>
      <c r="AP10431" s="2"/>
      <c r="AW10431" s="3"/>
    </row>
    <row r="10432" spans="8:49">
      <c r="H10432" s="2"/>
      <c r="I10432" s="3"/>
      <c r="J10432" s="4"/>
      <c r="P10432" s="2"/>
      <c r="Q10432" s="3"/>
      <c r="R10432" s="4"/>
      <c r="X10432" s="2"/>
      <c r="Y10432" s="3"/>
      <c r="Z10432" s="4"/>
      <c r="AF10432" s="2"/>
      <c r="AG10432" s="3"/>
      <c r="AH10432" s="2"/>
      <c r="AN10432" s="2"/>
      <c r="AO10432" s="3"/>
      <c r="AP10432" s="2"/>
      <c r="AW10432" s="3"/>
    </row>
    <row r="10433" spans="8:49">
      <c r="H10433" s="2"/>
      <c r="I10433" s="3"/>
      <c r="J10433" s="4"/>
      <c r="P10433" s="2"/>
      <c r="Q10433" s="3"/>
      <c r="R10433" s="4"/>
      <c r="X10433" s="2"/>
      <c r="Y10433" s="3"/>
      <c r="Z10433" s="4"/>
      <c r="AF10433" s="2"/>
      <c r="AG10433" s="3"/>
      <c r="AH10433" s="2"/>
      <c r="AN10433" s="2"/>
      <c r="AO10433" s="3"/>
      <c r="AP10433" s="2"/>
      <c r="AW10433" s="3"/>
    </row>
    <row r="10434" spans="8:49">
      <c r="H10434" s="2"/>
      <c r="I10434" s="3"/>
      <c r="J10434" s="4"/>
      <c r="P10434" s="2"/>
      <c r="Q10434" s="3"/>
      <c r="R10434" s="4"/>
      <c r="X10434" s="2"/>
      <c r="Y10434" s="3"/>
      <c r="Z10434" s="4"/>
      <c r="AF10434" s="2"/>
      <c r="AG10434" s="3"/>
      <c r="AH10434" s="2"/>
      <c r="AN10434" s="2"/>
      <c r="AO10434" s="3"/>
      <c r="AP10434" s="2"/>
      <c r="AW10434" s="3"/>
    </row>
    <row r="10435" spans="8:49">
      <c r="H10435" s="2"/>
      <c r="I10435" s="3"/>
      <c r="J10435" s="4"/>
      <c r="P10435" s="2"/>
      <c r="Q10435" s="3"/>
      <c r="R10435" s="4"/>
      <c r="X10435" s="2"/>
      <c r="Y10435" s="3"/>
      <c r="Z10435" s="4"/>
      <c r="AF10435" s="2"/>
      <c r="AG10435" s="3"/>
      <c r="AH10435" s="2"/>
      <c r="AN10435" s="2"/>
      <c r="AO10435" s="3"/>
      <c r="AP10435" s="2"/>
      <c r="AW10435" s="3"/>
    </row>
    <row r="10436" spans="8:49">
      <c r="H10436" s="2"/>
      <c r="I10436" s="3"/>
      <c r="J10436" s="4"/>
      <c r="P10436" s="2"/>
      <c r="Q10436" s="3"/>
      <c r="R10436" s="4"/>
      <c r="X10436" s="2"/>
      <c r="Y10436" s="3"/>
      <c r="Z10436" s="4"/>
      <c r="AF10436" s="2"/>
      <c r="AG10436" s="3"/>
      <c r="AH10436" s="2"/>
      <c r="AN10436" s="2"/>
      <c r="AO10436" s="3"/>
      <c r="AP10436" s="2"/>
      <c r="AW10436" s="3"/>
    </row>
    <row r="10437" spans="8:49">
      <c r="H10437" s="2"/>
      <c r="I10437" s="3"/>
      <c r="J10437" s="4"/>
      <c r="P10437" s="2"/>
      <c r="Q10437" s="3"/>
      <c r="R10437" s="4"/>
      <c r="X10437" s="2"/>
      <c r="Y10437" s="3"/>
      <c r="Z10437" s="4"/>
      <c r="AF10437" s="2"/>
      <c r="AG10437" s="3"/>
      <c r="AH10437" s="2"/>
      <c r="AN10437" s="2"/>
      <c r="AO10437" s="3"/>
      <c r="AP10437" s="2"/>
      <c r="AW10437" s="3"/>
    </row>
    <row r="10438" spans="8:49">
      <c r="H10438" s="2"/>
      <c r="I10438" s="3"/>
      <c r="J10438" s="4"/>
      <c r="P10438" s="2"/>
      <c r="Q10438" s="3"/>
      <c r="R10438" s="4"/>
      <c r="X10438" s="2"/>
      <c r="Y10438" s="3"/>
      <c r="Z10438" s="4"/>
      <c r="AF10438" s="2"/>
      <c r="AG10438" s="3"/>
      <c r="AH10438" s="2"/>
      <c r="AN10438" s="2"/>
      <c r="AO10438" s="3"/>
      <c r="AP10438" s="2"/>
      <c r="AW10438" s="3"/>
    </row>
    <row r="10439" spans="8:49">
      <c r="H10439" s="2"/>
      <c r="I10439" s="3"/>
      <c r="J10439" s="4"/>
      <c r="P10439" s="2"/>
      <c r="Q10439" s="3"/>
      <c r="R10439" s="4"/>
      <c r="X10439" s="2"/>
      <c r="Y10439" s="3"/>
      <c r="Z10439" s="4"/>
      <c r="AF10439" s="2"/>
      <c r="AG10439" s="3"/>
      <c r="AH10439" s="2"/>
      <c r="AN10439" s="2"/>
      <c r="AO10439" s="3"/>
      <c r="AP10439" s="2"/>
      <c r="AW10439" s="3"/>
    </row>
    <row r="10440" spans="8:49">
      <c r="H10440" s="2"/>
      <c r="I10440" s="3"/>
      <c r="J10440" s="4"/>
      <c r="P10440" s="2"/>
      <c r="Q10440" s="3"/>
      <c r="R10440" s="4"/>
      <c r="X10440" s="2"/>
      <c r="Y10440" s="3"/>
      <c r="Z10440" s="4"/>
      <c r="AF10440" s="2"/>
      <c r="AG10440" s="3"/>
      <c r="AH10440" s="2"/>
      <c r="AN10440" s="2"/>
      <c r="AO10440" s="3"/>
      <c r="AP10440" s="2"/>
      <c r="AW10440" s="3"/>
    </row>
    <row r="10441" spans="8:49">
      <c r="H10441" s="2"/>
      <c r="I10441" s="3"/>
      <c r="J10441" s="4"/>
      <c r="P10441" s="2"/>
      <c r="Q10441" s="3"/>
      <c r="R10441" s="4"/>
      <c r="X10441" s="2"/>
      <c r="Y10441" s="3"/>
      <c r="Z10441" s="4"/>
      <c r="AF10441" s="2"/>
      <c r="AG10441" s="3"/>
      <c r="AH10441" s="2"/>
      <c r="AN10441" s="2"/>
      <c r="AO10441" s="3"/>
      <c r="AP10441" s="2"/>
      <c r="AW10441" s="3"/>
    </row>
    <row r="10442" spans="8:49">
      <c r="H10442" s="2"/>
      <c r="I10442" s="3"/>
      <c r="J10442" s="4"/>
      <c r="P10442" s="2"/>
      <c r="Q10442" s="3"/>
      <c r="R10442" s="4"/>
      <c r="X10442" s="2"/>
      <c r="Y10442" s="3"/>
      <c r="Z10442" s="4"/>
      <c r="AF10442" s="2"/>
      <c r="AG10442" s="3"/>
      <c r="AH10442" s="2"/>
      <c r="AN10442" s="2"/>
      <c r="AO10442" s="3"/>
      <c r="AP10442" s="2"/>
      <c r="AW10442" s="3"/>
    </row>
    <row r="10443" spans="8:49">
      <c r="H10443" s="2"/>
      <c r="I10443" s="3"/>
      <c r="J10443" s="4"/>
      <c r="P10443" s="2"/>
      <c r="Q10443" s="3"/>
      <c r="R10443" s="4"/>
      <c r="X10443" s="2"/>
      <c r="Y10443" s="3"/>
      <c r="Z10443" s="4"/>
      <c r="AF10443" s="2"/>
      <c r="AG10443" s="3"/>
      <c r="AH10443" s="2"/>
      <c r="AN10443" s="2"/>
      <c r="AO10443" s="3"/>
      <c r="AP10443" s="2"/>
      <c r="AW10443" s="3"/>
    </row>
    <row r="10444" spans="8:49">
      <c r="H10444" s="2"/>
      <c r="I10444" s="3"/>
      <c r="J10444" s="4"/>
      <c r="P10444" s="2"/>
      <c r="Q10444" s="3"/>
      <c r="R10444" s="4"/>
      <c r="X10444" s="2"/>
      <c r="Y10444" s="3"/>
      <c r="Z10444" s="4"/>
      <c r="AF10444" s="2"/>
      <c r="AG10444" s="3"/>
      <c r="AH10444" s="2"/>
      <c r="AN10444" s="2"/>
      <c r="AO10444" s="3"/>
      <c r="AP10444" s="2"/>
      <c r="AW10444" s="3"/>
    </row>
    <row r="10445" spans="8:49">
      <c r="H10445" s="2"/>
      <c r="I10445" s="3"/>
      <c r="J10445" s="4"/>
      <c r="P10445" s="2"/>
      <c r="Q10445" s="3"/>
      <c r="R10445" s="4"/>
      <c r="X10445" s="2"/>
      <c r="Y10445" s="3"/>
      <c r="Z10445" s="4"/>
      <c r="AF10445" s="2"/>
      <c r="AG10445" s="3"/>
      <c r="AH10445" s="2"/>
      <c r="AN10445" s="2"/>
      <c r="AO10445" s="3"/>
      <c r="AP10445" s="2"/>
      <c r="AW10445" s="3"/>
    </row>
    <row r="10446" spans="8:49">
      <c r="H10446" s="2"/>
      <c r="I10446" s="3"/>
      <c r="J10446" s="4"/>
      <c r="P10446" s="2"/>
      <c r="Q10446" s="3"/>
      <c r="R10446" s="4"/>
      <c r="X10446" s="2"/>
      <c r="Y10446" s="3"/>
      <c r="Z10446" s="4"/>
      <c r="AF10446" s="2"/>
      <c r="AG10446" s="3"/>
      <c r="AH10446" s="2"/>
      <c r="AN10446" s="2"/>
      <c r="AO10446" s="3"/>
      <c r="AP10446" s="2"/>
      <c r="AW10446" s="3"/>
    </row>
    <row r="10447" spans="8:49">
      <c r="H10447" s="2"/>
      <c r="I10447" s="3"/>
      <c r="J10447" s="4"/>
      <c r="P10447" s="2"/>
      <c r="Q10447" s="3"/>
      <c r="R10447" s="4"/>
      <c r="X10447" s="2"/>
      <c r="Y10447" s="3"/>
      <c r="Z10447" s="4"/>
      <c r="AF10447" s="2"/>
      <c r="AG10447" s="3"/>
      <c r="AH10447" s="2"/>
      <c r="AN10447" s="2"/>
      <c r="AO10447" s="3"/>
      <c r="AP10447" s="2"/>
      <c r="AW10447" s="3"/>
    </row>
    <row r="10448" spans="8:49">
      <c r="H10448" s="2"/>
      <c r="I10448" s="3"/>
      <c r="J10448" s="4"/>
      <c r="P10448" s="2"/>
      <c r="Q10448" s="3"/>
      <c r="R10448" s="4"/>
      <c r="X10448" s="2"/>
      <c r="Y10448" s="3"/>
      <c r="Z10448" s="4"/>
      <c r="AF10448" s="2"/>
      <c r="AG10448" s="3"/>
      <c r="AH10448" s="2"/>
      <c r="AN10448" s="2"/>
      <c r="AO10448" s="3"/>
      <c r="AP10448" s="2"/>
      <c r="AW10448" s="3"/>
    </row>
    <row r="10449" spans="8:49">
      <c r="H10449" s="2"/>
      <c r="I10449" s="3"/>
      <c r="J10449" s="4"/>
      <c r="P10449" s="2"/>
      <c r="Q10449" s="3"/>
      <c r="R10449" s="4"/>
      <c r="X10449" s="2"/>
      <c r="Y10449" s="3"/>
      <c r="Z10449" s="4"/>
      <c r="AF10449" s="2"/>
      <c r="AG10449" s="3"/>
      <c r="AH10449" s="2"/>
      <c r="AN10449" s="2"/>
      <c r="AO10449" s="3"/>
      <c r="AP10449" s="2"/>
      <c r="AW10449" s="3"/>
    </row>
    <row r="10450" spans="8:49">
      <c r="H10450" s="2"/>
      <c r="I10450" s="3"/>
      <c r="J10450" s="4"/>
      <c r="P10450" s="2"/>
      <c r="Q10450" s="3"/>
      <c r="R10450" s="4"/>
      <c r="X10450" s="2"/>
      <c r="Y10450" s="3"/>
      <c r="Z10450" s="4"/>
      <c r="AF10450" s="2"/>
      <c r="AG10450" s="3"/>
      <c r="AH10450" s="2"/>
      <c r="AN10450" s="2"/>
      <c r="AO10450" s="3"/>
      <c r="AP10450" s="2"/>
      <c r="AW10450" s="3"/>
    </row>
    <row r="10451" spans="8:49">
      <c r="H10451" s="2"/>
      <c r="I10451" s="3"/>
      <c r="J10451" s="4"/>
      <c r="P10451" s="2"/>
      <c r="Q10451" s="3"/>
      <c r="R10451" s="4"/>
      <c r="X10451" s="2"/>
      <c r="Y10451" s="3"/>
      <c r="Z10451" s="4"/>
      <c r="AF10451" s="2"/>
      <c r="AG10451" s="3"/>
      <c r="AH10451" s="2"/>
      <c r="AN10451" s="2"/>
      <c r="AO10451" s="3"/>
      <c r="AP10451" s="2"/>
      <c r="AW10451" s="3"/>
    </row>
    <row r="10452" spans="8:49">
      <c r="H10452" s="2"/>
      <c r="I10452" s="3"/>
      <c r="J10452" s="4"/>
      <c r="P10452" s="2"/>
      <c r="Q10452" s="3"/>
      <c r="R10452" s="4"/>
      <c r="X10452" s="2"/>
      <c r="Y10452" s="3"/>
      <c r="Z10452" s="4"/>
      <c r="AF10452" s="2"/>
      <c r="AG10452" s="3"/>
      <c r="AH10452" s="2"/>
      <c r="AN10452" s="2"/>
      <c r="AO10452" s="3"/>
      <c r="AP10452" s="2"/>
      <c r="AW10452" s="3"/>
    </row>
    <row r="10453" spans="8:49">
      <c r="H10453" s="2"/>
      <c r="I10453" s="3"/>
      <c r="J10453" s="4"/>
      <c r="P10453" s="2"/>
      <c r="Q10453" s="3"/>
      <c r="R10453" s="4"/>
      <c r="X10453" s="2"/>
      <c r="Y10453" s="3"/>
      <c r="Z10453" s="4"/>
      <c r="AF10453" s="2"/>
      <c r="AG10453" s="3"/>
      <c r="AH10453" s="2"/>
      <c r="AN10453" s="2"/>
      <c r="AO10453" s="3"/>
      <c r="AP10453" s="2"/>
      <c r="AW10453" s="3"/>
    </row>
    <row r="10454" spans="8:49">
      <c r="H10454" s="2"/>
      <c r="I10454" s="3"/>
      <c r="J10454" s="4"/>
      <c r="P10454" s="2"/>
      <c r="Q10454" s="3"/>
      <c r="R10454" s="4"/>
      <c r="X10454" s="2"/>
      <c r="Y10454" s="3"/>
      <c r="Z10454" s="4"/>
      <c r="AF10454" s="2"/>
      <c r="AG10454" s="3"/>
      <c r="AH10454" s="2"/>
      <c r="AN10454" s="2"/>
      <c r="AO10454" s="3"/>
      <c r="AP10454" s="2"/>
      <c r="AW10454" s="3"/>
    </row>
    <row r="10455" spans="8:49">
      <c r="H10455" s="2"/>
      <c r="I10455" s="3"/>
      <c r="J10455" s="4"/>
      <c r="P10455" s="2"/>
      <c r="Q10455" s="3"/>
      <c r="R10455" s="4"/>
      <c r="X10455" s="2"/>
      <c r="Y10455" s="3"/>
      <c r="Z10455" s="4"/>
      <c r="AF10455" s="2"/>
      <c r="AG10455" s="3"/>
      <c r="AH10455" s="2"/>
      <c r="AN10455" s="2"/>
      <c r="AO10455" s="3"/>
      <c r="AP10455" s="2"/>
      <c r="AW10455" s="3"/>
    </row>
    <row r="10456" spans="8:49">
      <c r="H10456" s="2"/>
      <c r="I10456" s="3"/>
      <c r="J10456" s="4"/>
      <c r="P10456" s="2"/>
      <c r="Q10456" s="3"/>
      <c r="R10456" s="4"/>
      <c r="X10456" s="2"/>
      <c r="Y10456" s="3"/>
      <c r="Z10456" s="4"/>
      <c r="AF10456" s="2"/>
      <c r="AG10456" s="3"/>
      <c r="AH10456" s="2"/>
      <c r="AN10456" s="2"/>
      <c r="AO10456" s="3"/>
      <c r="AP10456" s="2"/>
      <c r="AW10456" s="3"/>
    </row>
    <row r="10457" spans="8:49">
      <c r="H10457" s="2"/>
      <c r="I10457" s="3"/>
      <c r="J10457" s="4"/>
      <c r="P10457" s="2"/>
      <c r="Q10457" s="3"/>
      <c r="R10457" s="4"/>
      <c r="X10457" s="2"/>
      <c r="Y10457" s="3"/>
      <c r="Z10457" s="4"/>
      <c r="AF10457" s="2"/>
      <c r="AG10457" s="3"/>
      <c r="AH10457" s="2"/>
      <c r="AN10457" s="2"/>
      <c r="AO10457" s="3"/>
      <c r="AP10457" s="2"/>
      <c r="AW10457" s="3"/>
    </row>
    <row r="10458" spans="8:49">
      <c r="H10458" s="2"/>
      <c r="I10458" s="3"/>
      <c r="J10458" s="4"/>
      <c r="P10458" s="2"/>
      <c r="Q10458" s="3"/>
      <c r="R10458" s="4"/>
      <c r="X10458" s="2"/>
      <c r="Y10458" s="3"/>
      <c r="Z10458" s="4"/>
      <c r="AF10458" s="2"/>
      <c r="AG10458" s="3"/>
      <c r="AH10458" s="2"/>
      <c r="AN10458" s="2"/>
      <c r="AO10458" s="3"/>
      <c r="AP10458" s="2"/>
      <c r="AW10458" s="3"/>
    </row>
    <row r="10459" spans="8:49">
      <c r="H10459" s="2"/>
      <c r="I10459" s="3"/>
      <c r="J10459" s="4"/>
      <c r="P10459" s="2"/>
      <c r="Q10459" s="3"/>
      <c r="R10459" s="4"/>
      <c r="X10459" s="2"/>
      <c r="Y10459" s="3"/>
      <c r="Z10459" s="4"/>
      <c r="AF10459" s="2"/>
      <c r="AG10459" s="3"/>
      <c r="AH10459" s="2"/>
      <c r="AN10459" s="2"/>
      <c r="AO10459" s="3"/>
      <c r="AP10459" s="2"/>
      <c r="AW10459" s="3"/>
    </row>
    <row r="10460" spans="8:49">
      <c r="H10460" s="2"/>
      <c r="I10460" s="3"/>
      <c r="J10460" s="4"/>
      <c r="P10460" s="2"/>
      <c r="Q10460" s="3"/>
      <c r="R10460" s="4"/>
      <c r="X10460" s="2"/>
      <c r="Y10460" s="3"/>
      <c r="Z10460" s="4"/>
      <c r="AF10460" s="2"/>
      <c r="AG10460" s="3"/>
      <c r="AH10460" s="2"/>
      <c r="AN10460" s="2"/>
      <c r="AO10460" s="3"/>
      <c r="AP10460" s="2"/>
      <c r="AW10460" s="3"/>
    </row>
    <row r="10461" spans="8:49">
      <c r="H10461" s="2"/>
      <c r="I10461" s="3"/>
      <c r="J10461" s="4"/>
      <c r="P10461" s="2"/>
      <c r="Q10461" s="3"/>
      <c r="R10461" s="4"/>
      <c r="X10461" s="2"/>
      <c r="Y10461" s="3"/>
      <c r="Z10461" s="4"/>
      <c r="AF10461" s="2"/>
      <c r="AG10461" s="3"/>
      <c r="AH10461" s="2"/>
      <c r="AN10461" s="2"/>
      <c r="AO10461" s="3"/>
      <c r="AP10461" s="2"/>
      <c r="AW10461" s="3"/>
    </row>
    <row r="10462" spans="8:49">
      <c r="H10462" s="2"/>
      <c r="I10462" s="3"/>
      <c r="J10462" s="4"/>
      <c r="P10462" s="2"/>
      <c r="Q10462" s="3"/>
      <c r="R10462" s="4"/>
      <c r="X10462" s="2"/>
      <c r="Y10462" s="3"/>
      <c r="Z10462" s="4"/>
      <c r="AF10462" s="2"/>
      <c r="AG10462" s="3"/>
      <c r="AH10462" s="2"/>
      <c r="AN10462" s="2"/>
      <c r="AO10462" s="3"/>
      <c r="AP10462" s="2"/>
      <c r="AW10462" s="3"/>
    </row>
    <row r="10463" spans="8:49">
      <c r="H10463" s="2"/>
      <c r="I10463" s="3"/>
      <c r="J10463" s="4"/>
      <c r="P10463" s="2"/>
      <c r="Q10463" s="3"/>
      <c r="R10463" s="4"/>
      <c r="X10463" s="2"/>
      <c r="Y10463" s="3"/>
      <c r="Z10463" s="4"/>
      <c r="AF10463" s="2"/>
      <c r="AG10463" s="3"/>
      <c r="AH10463" s="2"/>
      <c r="AN10463" s="2"/>
      <c r="AO10463" s="3"/>
      <c r="AP10463" s="2"/>
      <c r="AW10463" s="3"/>
    </row>
    <row r="10464" spans="8:49">
      <c r="H10464" s="2"/>
      <c r="I10464" s="3"/>
      <c r="J10464" s="4"/>
      <c r="P10464" s="2"/>
      <c r="Q10464" s="3"/>
      <c r="R10464" s="4"/>
      <c r="X10464" s="2"/>
      <c r="Y10464" s="3"/>
      <c r="Z10464" s="4"/>
      <c r="AF10464" s="2"/>
      <c r="AG10464" s="3"/>
      <c r="AH10464" s="2"/>
      <c r="AN10464" s="2"/>
      <c r="AO10464" s="3"/>
      <c r="AP10464" s="2"/>
      <c r="AW10464" s="3"/>
    </row>
    <row r="10465" spans="8:49">
      <c r="H10465" s="2"/>
      <c r="I10465" s="3"/>
      <c r="J10465" s="4"/>
      <c r="P10465" s="2"/>
      <c r="Q10465" s="3"/>
      <c r="R10465" s="4"/>
      <c r="X10465" s="2"/>
      <c r="Y10465" s="3"/>
      <c r="Z10465" s="4"/>
      <c r="AF10465" s="2"/>
      <c r="AG10465" s="3"/>
      <c r="AH10465" s="2"/>
      <c r="AN10465" s="2"/>
      <c r="AO10465" s="3"/>
      <c r="AP10465" s="2"/>
      <c r="AW10465" s="3"/>
    </row>
    <row r="10466" spans="8:49">
      <c r="H10466" s="2"/>
      <c r="I10466" s="3"/>
      <c r="J10466" s="4"/>
      <c r="P10466" s="2"/>
      <c r="Q10466" s="3"/>
      <c r="R10466" s="4"/>
      <c r="X10466" s="2"/>
      <c r="Y10466" s="3"/>
      <c r="Z10466" s="4"/>
      <c r="AF10466" s="2"/>
      <c r="AG10466" s="3"/>
      <c r="AH10466" s="2"/>
      <c r="AN10466" s="2"/>
      <c r="AO10466" s="3"/>
      <c r="AP10466" s="2"/>
      <c r="AW10466" s="3"/>
    </row>
    <row r="10467" spans="8:49">
      <c r="H10467" s="2"/>
      <c r="I10467" s="3"/>
      <c r="J10467" s="4"/>
      <c r="P10467" s="2"/>
      <c r="Q10467" s="3"/>
      <c r="R10467" s="4"/>
      <c r="X10467" s="2"/>
      <c r="Y10467" s="3"/>
      <c r="Z10467" s="4"/>
      <c r="AF10467" s="2"/>
      <c r="AG10467" s="3"/>
      <c r="AH10467" s="2"/>
      <c r="AN10467" s="2"/>
      <c r="AO10467" s="3"/>
      <c r="AP10467" s="2"/>
      <c r="AW10467" s="3"/>
    </row>
    <row r="10468" spans="8:49">
      <c r="H10468" s="2"/>
      <c r="I10468" s="3"/>
      <c r="J10468" s="4"/>
      <c r="P10468" s="2"/>
      <c r="Q10468" s="3"/>
      <c r="R10468" s="4"/>
      <c r="X10468" s="2"/>
      <c r="Y10468" s="3"/>
      <c r="Z10468" s="4"/>
      <c r="AF10468" s="2"/>
      <c r="AG10468" s="3"/>
      <c r="AH10468" s="2"/>
      <c r="AN10468" s="2"/>
      <c r="AO10468" s="3"/>
      <c r="AP10468" s="2"/>
      <c r="AW10468" s="3"/>
    </row>
    <row r="10469" spans="8:49">
      <c r="H10469" s="2"/>
      <c r="I10469" s="3"/>
      <c r="J10469" s="4"/>
      <c r="P10469" s="2"/>
      <c r="Q10469" s="3"/>
      <c r="R10469" s="4"/>
      <c r="X10469" s="2"/>
      <c r="Y10469" s="3"/>
      <c r="Z10469" s="4"/>
      <c r="AF10469" s="2"/>
      <c r="AG10469" s="3"/>
      <c r="AH10469" s="2"/>
      <c r="AN10469" s="2"/>
      <c r="AO10469" s="3"/>
      <c r="AP10469" s="2"/>
      <c r="AW10469" s="3"/>
    </row>
    <row r="10470" spans="8:49">
      <c r="H10470" s="2"/>
      <c r="I10470" s="3"/>
      <c r="J10470" s="4"/>
      <c r="P10470" s="2"/>
      <c r="Q10470" s="3"/>
      <c r="R10470" s="4"/>
      <c r="X10470" s="2"/>
      <c r="Y10470" s="3"/>
      <c r="Z10470" s="4"/>
      <c r="AF10470" s="2"/>
      <c r="AG10470" s="3"/>
      <c r="AH10470" s="2"/>
      <c r="AN10470" s="2"/>
      <c r="AO10470" s="3"/>
      <c r="AP10470" s="2"/>
      <c r="AW10470" s="3"/>
    </row>
    <row r="10471" spans="8:49">
      <c r="H10471" s="2"/>
      <c r="I10471" s="3"/>
      <c r="J10471" s="4"/>
      <c r="P10471" s="2"/>
      <c r="Q10471" s="3"/>
      <c r="R10471" s="4"/>
      <c r="X10471" s="2"/>
      <c r="Y10471" s="3"/>
      <c r="Z10471" s="4"/>
      <c r="AF10471" s="2"/>
      <c r="AG10471" s="3"/>
      <c r="AH10471" s="2"/>
      <c r="AN10471" s="2"/>
      <c r="AO10471" s="3"/>
      <c r="AP10471" s="2"/>
      <c r="AW10471" s="3"/>
    </row>
    <row r="10472" spans="8:49">
      <c r="H10472" s="2"/>
      <c r="I10472" s="3"/>
      <c r="J10472" s="4"/>
      <c r="P10472" s="2"/>
      <c r="Q10472" s="3"/>
      <c r="R10472" s="4"/>
      <c r="X10472" s="2"/>
      <c r="Y10472" s="3"/>
      <c r="Z10472" s="4"/>
      <c r="AF10472" s="2"/>
      <c r="AG10472" s="3"/>
      <c r="AH10472" s="2"/>
      <c r="AN10472" s="2"/>
      <c r="AO10472" s="3"/>
      <c r="AP10472" s="2"/>
      <c r="AW10472" s="3"/>
    </row>
    <row r="10473" spans="8:49">
      <c r="H10473" s="2"/>
      <c r="I10473" s="3"/>
      <c r="J10473" s="4"/>
      <c r="P10473" s="2"/>
      <c r="Q10473" s="3"/>
      <c r="R10473" s="4"/>
      <c r="X10473" s="2"/>
      <c r="Y10473" s="3"/>
      <c r="Z10473" s="4"/>
      <c r="AF10473" s="2"/>
      <c r="AG10473" s="3"/>
      <c r="AH10473" s="2"/>
      <c r="AN10473" s="2"/>
      <c r="AO10473" s="3"/>
      <c r="AP10473" s="2"/>
      <c r="AW10473" s="3"/>
    </row>
    <row r="10474" spans="8:49">
      <c r="H10474" s="2"/>
      <c r="I10474" s="3"/>
      <c r="J10474" s="4"/>
      <c r="P10474" s="2"/>
      <c r="Q10474" s="3"/>
      <c r="R10474" s="4"/>
      <c r="X10474" s="2"/>
      <c r="Y10474" s="3"/>
      <c r="Z10474" s="4"/>
      <c r="AF10474" s="2"/>
      <c r="AG10474" s="3"/>
      <c r="AH10474" s="2"/>
      <c r="AN10474" s="2"/>
      <c r="AO10474" s="3"/>
      <c r="AP10474" s="2"/>
      <c r="AW10474" s="3"/>
    </row>
    <row r="10475" spans="8:49">
      <c r="H10475" s="2"/>
      <c r="I10475" s="3"/>
      <c r="J10475" s="4"/>
      <c r="P10475" s="2"/>
      <c r="Q10475" s="3"/>
      <c r="R10475" s="4"/>
      <c r="X10475" s="2"/>
      <c r="Y10475" s="3"/>
      <c r="Z10475" s="4"/>
      <c r="AF10475" s="2"/>
      <c r="AG10475" s="3"/>
      <c r="AH10475" s="2"/>
      <c r="AN10475" s="2"/>
      <c r="AO10475" s="3"/>
      <c r="AP10475" s="2"/>
      <c r="AW10475" s="3"/>
    </row>
    <row r="10476" spans="8:49">
      <c r="H10476" s="2"/>
      <c r="I10476" s="3"/>
      <c r="J10476" s="4"/>
      <c r="P10476" s="2"/>
      <c r="Q10476" s="3"/>
      <c r="R10476" s="4"/>
      <c r="X10476" s="2"/>
      <c r="Y10476" s="3"/>
      <c r="Z10476" s="4"/>
      <c r="AF10476" s="2"/>
      <c r="AG10476" s="3"/>
      <c r="AH10476" s="2"/>
      <c r="AN10476" s="2"/>
      <c r="AO10476" s="3"/>
      <c r="AP10476" s="2"/>
      <c r="AW10476" s="3"/>
    </row>
    <row r="10477" spans="8:49">
      <c r="H10477" s="2"/>
      <c r="I10477" s="3"/>
      <c r="J10477" s="4"/>
      <c r="P10477" s="2"/>
      <c r="Q10477" s="3"/>
      <c r="R10477" s="4"/>
      <c r="X10477" s="2"/>
      <c r="Y10477" s="3"/>
      <c r="Z10477" s="4"/>
      <c r="AF10477" s="2"/>
      <c r="AG10477" s="3"/>
      <c r="AH10477" s="2"/>
      <c r="AN10477" s="2"/>
      <c r="AO10477" s="3"/>
      <c r="AP10477" s="2"/>
      <c r="AW10477" s="3"/>
    </row>
    <row r="10478" spans="8:49">
      <c r="H10478" s="2"/>
      <c r="I10478" s="3"/>
      <c r="J10478" s="4"/>
      <c r="P10478" s="2"/>
      <c r="Q10478" s="3"/>
      <c r="R10478" s="4"/>
      <c r="X10478" s="2"/>
      <c r="Y10478" s="3"/>
      <c r="Z10478" s="4"/>
      <c r="AF10478" s="2"/>
      <c r="AG10478" s="3"/>
      <c r="AH10478" s="2"/>
      <c r="AN10478" s="2"/>
      <c r="AO10478" s="3"/>
      <c r="AP10478" s="2"/>
      <c r="AW10478" s="3"/>
    </row>
    <row r="10479" spans="8:49">
      <c r="H10479" s="2"/>
      <c r="I10479" s="3"/>
      <c r="J10479" s="4"/>
      <c r="P10479" s="2"/>
      <c r="Q10479" s="3"/>
      <c r="R10479" s="4"/>
      <c r="X10479" s="2"/>
      <c r="Y10479" s="3"/>
      <c r="Z10479" s="4"/>
      <c r="AF10479" s="2"/>
      <c r="AG10479" s="3"/>
      <c r="AH10479" s="2"/>
      <c r="AN10479" s="2"/>
      <c r="AO10479" s="3"/>
      <c r="AP10479" s="2"/>
      <c r="AW10479" s="3"/>
    </row>
    <row r="10480" spans="8:49">
      <c r="H10480" s="2"/>
      <c r="I10480" s="3"/>
      <c r="J10480" s="4"/>
      <c r="P10480" s="2"/>
      <c r="Q10480" s="3"/>
      <c r="R10480" s="4"/>
      <c r="X10480" s="2"/>
      <c r="Y10480" s="3"/>
      <c r="Z10480" s="4"/>
      <c r="AF10480" s="2"/>
      <c r="AG10480" s="3"/>
      <c r="AH10480" s="2"/>
      <c r="AN10480" s="2"/>
      <c r="AO10480" s="3"/>
      <c r="AP10480" s="2"/>
      <c r="AW10480" s="3"/>
    </row>
    <row r="10481" spans="8:49">
      <c r="H10481" s="2"/>
      <c r="I10481" s="3"/>
      <c r="J10481" s="4"/>
      <c r="P10481" s="2"/>
      <c r="Q10481" s="3"/>
      <c r="R10481" s="4"/>
      <c r="X10481" s="2"/>
      <c r="Y10481" s="3"/>
      <c r="Z10481" s="4"/>
      <c r="AF10481" s="2"/>
      <c r="AG10481" s="3"/>
      <c r="AH10481" s="2"/>
      <c r="AN10481" s="2"/>
      <c r="AO10481" s="3"/>
      <c r="AP10481" s="2"/>
      <c r="AW10481" s="3"/>
    </row>
    <row r="10482" spans="8:49">
      <c r="H10482" s="2"/>
      <c r="I10482" s="3"/>
      <c r="J10482" s="4"/>
      <c r="P10482" s="2"/>
      <c r="Q10482" s="3"/>
      <c r="R10482" s="4"/>
      <c r="X10482" s="2"/>
      <c r="Y10482" s="3"/>
      <c r="Z10482" s="4"/>
      <c r="AF10482" s="2"/>
      <c r="AG10482" s="3"/>
      <c r="AH10482" s="2"/>
      <c r="AN10482" s="2"/>
      <c r="AO10482" s="3"/>
      <c r="AP10482" s="2"/>
      <c r="AW10482" s="3"/>
    </row>
    <row r="10483" spans="8:49">
      <c r="H10483" s="2"/>
      <c r="I10483" s="3"/>
      <c r="J10483" s="4"/>
      <c r="P10483" s="2"/>
      <c r="Q10483" s="3"/>
      <c r="R10483" s="4"/>
      <c r="X10483" s="2"/>
      <c r="Y10483" s="3"/>
      <c r="Z10483" s="4"/>
      <c r="AF10483" s="2"/>
      <c r="AG10483" s="3"/>
      <c r="AH10483" s="2"/>
      <c r="AN10483" s="2"/>
      <c r="AO10483" s="3"/>
      <c r="AP10483" s="2"/>
      <c r="AW10483" s="3"/>
    </row>
    <row r="10484" spans="8:49">
      <c r="H10484" s="2"/>
      <c r="I10484" s="3"/>
      <c r="J10484" s="4"/>
      <c r="P10484" s="2"/>
      <c r="Q10484" s="3"/>
      <c r="R10484" s="4"/>
      <c r="X10484" s="2"/>
      <c r="Y10484" s="3"/>
      <c r="Z10484" s="4"/>
      <c r="AF10484" s="2"/>
      <c r="AG10484" s="3"/>
      <c r="AH10484" s="2"/>
      <c r="AN10484" s="2"/>
      <c r="AO10484" s="3"/>
      <c r="AP10484" s="2"/>
      <c r="AW10484" s="3"/>
    </row>
    <row r="10485" spans="8:49">
      <c r="H10485" s="2"/>
      <c r="I10485" s="3"/>
      <c r="J10485" s="4"/>
      <c r="P10485" s="2"/>
      <c r="Q10485" s="3"/>
      <c r="R10485" s="4"/>
      <c r="X10485" s="2"/>
      <c r="Y10485" s="3"/>
      <c r="Z10485" s="4"/>
      <c r="AF10485" s="2"/>
      <c r="AG10485" s="3"/>
      <c r="AH10485" s="2"/>
      <c r="AN10485" s="2"/>
      <c r="AO10485" s="3"/>
      <c r="AP10485" s="2"/>
      <c r="AW10485" s="3"/>
    </row>
    <row r="10486" spans="8:49">
      <c r="H10486" s="2"/>
      <c r="I10486" s="3"/>
      <c r="J10486" s="4"/>
      <c r="P10486" s="2"/>
      <c r="Q10486" s="3"/>
      <c r="R10486" s="4"/>
      <c r="X10486" s="2"/>
      <c r="Y10486" s="3"/>
      <c r="Z10486" s="4"/>
      <c r="AF10486" s="2"/>
      <c r="AG10486" s="3"/>
      <c r="AH10486" s="2"/>
      <c r="AN10486" s="2"/>
      <c r="AO10486" s="3"/>
      <c r="AP10486" s="2"/>
      <c r="AW10486" s="3"/>
    </row>
    <row r="10487" spans="8:49">
      <c r="H10487" s="2"/>
      <c r="I10487" s="3"/>
      <c r="J10487" s="4"/>
      <c r="P10487" s="2"/>
      <c r="Q10487" s="3"/>
      <c r="R10487" s="4"/>
      <c r="X10487" s="2"/>
      <c r="Y10487" s="3"/>
      <c r="Z10487" s="4"/>
      <c r="AF10487" s="2"/>
      <c r="AG10487" s="3"/>
      <c r="AH10487" s="2"/>
      <c r="AN10487" s="2"/>
      <c r="AO10487" s="3"/>
      <c r="AP10487" s="2"/>
      <c r="AW10487" s="3"/>
    </row>
    <row r="10488" spans="8:49">
      <c r="H10488" s="2"/>
      <c r="I10488" s="3"/>
      <c r="J10488" s="4"/>
      <c r="P10488" s="2"/>
      <c r="Q10488" s="3"/>
      <c r="R10488" s="4"/>
      <c r="X10488" s="2"/>
      <c r="Y10488" s="3"/>
      <c r="Z10488" s="4"/>
      <c r="AF10488" s="2"/>
      <c r="AG10488" s="3"/>
      <c r="AH10488" s="2"/>
      <c r="AN10488" s="2"/>
      <c r="AO10488" s="3"/>
      <c r="AP10488" s="2"/>
      <c r="AW10488" s="3"/>
    </row>
    <row r="10489" spans="8:49">
      <c r="H10489" s="2"/>
      <c r="I10489" s="3"/>
      <c r="J10489" s="4"/>
      <c r="P10489" s="2"/>
      <c r="Q10489" s="3"/>
      <c r="R10489" s="4"/>
      <c r="X10489" s="2"/>
      <c r="Y10489" s="3"/>
      <c r="Z10489" s="4"/>
      <c r="AF10489" s="2"/>
      <c r="AG10489" s="3"/>
      <c r="AH10489" s="2"/>
      <c r="AN10489" s="2"/>
      <c r="AO10489" s="3"/>
      <c r="AP10489" s="2"/>
      <c r="AW10489" s="3"/>
    </row>
    <row r="10490" spans="8:49">
      <c r="H10490" s="2"/>
      <c r="I10490" s="3"/>
      <c r="J10490" s="4"/>
      <c r="P10490" s="2"/>
      <c r="Q10490" s="3"/>
      <c r="R10490" s="4"/>
      <c r="X10490" s="2"/>
      <c r="Y10490" s="3"/>
      <c r="Z10490" s="4"/>
      <c r="AF10490" s="2"/>
      <c r="AG10490" s="3"/>
      <c r="AH10490" s="2"/>
      <c r="AN10490" s="2"/>
      <c r="AO10490" s="3"/>
      <c r="AP10490" s="2"/>
      <c r="AW10490" s="3"/>
    </row>
    <row r="10491" spans="8:49">
      <c r="H10491" s="2"/>
      <c r="I10491" s="3"/>
      <c r="J10491" s="4"/>
      <c r="P10491" s="2"/>
      <c r="Q10491" s="3"/>
      <c r="R10491" s="4"/>
      <c r="X10491" s="2"/>
      <c r="Y10491" s="3"/>
      <c r="Z10491" s="4"/>
      <c r="AF10491" s="2"/>
      <c r="AG10491" s="3"/>
      <c r="AH10491" s="2"/>
      <c r="AN10491" s="2"/>
      <c r="AO10491" s="3"/>
      <c r="AP10491" s="2"/>
      <c r="AW10491" s="3"/>
    </row>
    <row r="10492" spans="8:49">
      <c r="H10492" s="2"/>
      <c r="I10492" s="3"/>
      <c r="J10492" s="4"/>
      <c r="P10492" s="2"/>
      <c r="Q10492" s="3"/>
      <c r="R10492" s="4"/>
      <c r="X10492" s="2"/>
      <c r="Y10492" s="3"/>
      <c r="Z10492" s="4"/>
      <c r="AF10492" s="2"/>
      <c r="AG10492" s="3"/>
      <c r="AH10492" s="2"/>
      <c r="AN10492" s="2"/>
      <c r="AO10492" s="3"/>
      <c r="AP10492" s="2"/>
      <c r="AW10492" s="3"/>
    </row>
    <row r="10493" spans="8:49">
      <c r="H10493" s="2"/>
      <c r="I10493" s="3"/>
      <c r="J10493" s="4"/>
      <c r="P10493" s="2"/>
      <c r="Q10493" s="3"/>
      <c r="R10493" s="4"/>
      <c r="X10493" s="2"/>
      <c r="Y10493" s="3"/>
      <c r="Z10493" s="4"/>
      <c r="AF10493" s="2"/>
      <c r="AG10493" s="3"/>
      <c r="AH10493" s="2"/>
      <c r="AN10493" s="2"/>
      <c r="AO10493" s="3"/>
      <c r="AP10493" s="2"/>
      <c r="AW10493" s="3"/>
    </row>
    <row r="10494" spans="8:49">
      <c r="H10494" s="2"/>
      <c r="I10494" s="3"/>
      <c r="J10494" s="4"/>
      <c r="P10494" s="2"/>
      <c r="Q10494" s="3"/>
      <c r="R10494" s="4"/>
      <c r="X10494" s="2"/>
      <c r="Y10494" s="3"/>
      <c r="Z10494" s="4"/>
      <c r="AF10494" s="2"/>
      <c r="AG10494" s="3"/>
      <c r="AH10494" s="2"/>
      <c r="AN10494" s="2"/>
      <c r="AO10494" s="3"/>
      <c r="AP10494" s="2"/>
      <c r="AW10494" s="3"/>
    </row>
    <row r="10495" spans="8:49">
      <c r="H10495" s="2"/>
      <c r="I10495" s="3"/>
      <c r="J10495" s="4"/>
      <c r="P10495" s="2"/>
      <c r="Q10495" s="3"/>
      <c r="R10495" s="4"/>
      <c r="X10495" s="2"/>
      <c r="Y10495" s="3"/>
      <c r="Z10495" s="4"/>
      <c r="AF10495" s="2"/>
      <c r="AG10495" s="3"/>
      <c r="AH10495" s="2"/>
      <c r="AN10495" s="2"/>
      <c r="AO10495" s="3"/>
      <c r="AP10495" s="2"/>
      <c r="AW10495" s="3"/>
    </row>
    <row r="10496" spans="8:49">
      <c r="H10496" s="2"/>
      <c r="I10496" s="3"/>
      <c r="J10496" s="4"/>
      <c r="P10496" s="2"/>
      <c r="Q10496" s="3"/>
      <c r="R10496" s="4"/>
      <c r="X10496" s="2"/>
      <c r="Y10496" s="3"/>
      <c r="Z10496" s="4"/>
      <c r="AF10496" s="2"/>
      <c r="AG10496" s="3"/>
      <c r="AH10496" s="2"/>
      <c r="AN10496" s="2"/>
      <c r="AO10496" s="3"/>
      <c r="AP10496" s="2"/>
      <c r="AW10496" s="3"/>
    </row>
    <row r="10497" spans="8:49">
      <c r="H10497" s="2"/>
      <c r="I10497" s="3"/>
      <c r="J10497" s="4"/>
      <c r="P10497" s="2"/>
      <c r="Q10497" s="3"/>
      <c r="R10497" s="4"/>
      <c r="X10497" s="2"/>
      <c r="Y10497" s="3"/>
      <c r="Z10497" s="4"/>
      <c r="AF10497" s="2"/>
      <c r="AG10497" s="3"/>
      <c r="AH10497" s="2"/>
      <c r="AN10497" s="2"/>
      <c r="AO10497" s="3"/>
      <c r="AP10497" s="2"/>
      <c r="AW10497" s="3"/>
    </row>
    <row r="10498" spans="8:49">
      <c r="H10498" s="2"/>
      <c r="I10498" s="3"/>
      <c r="J10498" s="4"/>
      <c r="P10498" s="2"/>
      <c r="Q10498" s="3"/>
      <c r="R10498" s="4"/>
      <c r="X10498" s="2"/>
      <c r="Y10498" s="3"/>
      <c r="Z10498" s="4"/>
      <c r="AF10498" s="2"/>
      <c r="AG10498" s="3"/>
      <c r="AH10498" s="2"/>
      <c r="AN10498" s="2"/>
      <c r="AO10498" s="3"/>
      <c r="AP10498" s="2"/>
      <c r="AW10498" s="3"/>
    </row>
    <row r="10499" spans="8:49">
      <c r="H10499" s="2"/>
      <c r="I10499" s="3"/>
      <c r="J10499" s="4"/>
      <c r="P10499" s="2"/>
      <c r="Q10499" s="3"/>
      <c r="R10499" s="4"/>
      <c r="X10499" s="2"/>
      <c r="Y10499" s="3"/>
      <c r="Z10499" s="4"/>
      <c r="AF10499" s="2"/>
      <c r="AG10499" s="3"/>
      <c r="AH10499" s="2"/>
      <c r="AN10499" s="2"/>
      <c r="AO10499" s="3"/>
      <c r="AP10499" s="2"/>
      <c r="AW10499" s="3"/>
    </row>
    <row r="10500" spans="8:49">
      <c r="H10500" s="2"/>
      <c r="I10500" s="3"/>
      <c r="J10500" s="4"/>
      <c r="P10500" s="2"/>
      <c r="Q10500" s="3"/>
      <c r="R10500" s="4"/>
      <c r="X10500" s="2"/>
      <c r="Y10500" s="3"/>
      <c r="Z10500" s="4"/>
      <c r="AF10500" s="2"/>
      <c r="AG10500" s="3"/>
      <c r="AH10500" s="2"/>
      <c r="AN10500" s="2"/>
      <c r="AO10500" s="3"/>
      <c r="AP10500" s="2"/>
      <c r="AW10500" s="3"/>
    </row>
    <row r="10501" spans="8:49">
      <c r="H10501" s="2"/>
      <c r="I10501" s="3"/>
      <c r="J10501" s="4"/>
      <c r="P10501" s="2"/>
      <c r="Q10501" s="3"/>
      <c r="R10501" s="4"/>
      <c r="X10501" s="2"/>
      <c r="Y10501" s="3"/>
      <c r="Z10501" s="4"/>
      <c r="AF10501" s="2"/>
      <c r="AG10501" s="3"/>
      <c r="AH10501" s="2"/>
      <c r="AN10501" s="2"/>
      <c r="AO10501" s="3"/>
      <c r="AP10501" s="2"/>
      <c r="AW10501" s="3"/>
    </row>
    <row r="10502" spans="8:49">
      <c r="H10502" s="2"/>
      <c r="I10502" s="3"/>
      <c r="J10502" s="4"/>
      <c r="P10502" s="2"/>
      <c r="Q10502" s="3"/>
      <c r="R10502" s="4"/>
      <c r="X10502" s="2"/>
      <c r="Y10502" s="3"/>
      <c r="Z10502" s="4"/>
      <c r="AF10502" s="2"/>
      <c r="AG10502" s="3"/>
      <c r="AH10502" s="2"/>
      <c r="AN10502" s="2"/>
      <c r="AO10502" s="3"/>
      <c r="AP10502" s="2"/>
      <c r="AW10502" s="3"/>
    </row>
    <row r="10503" spans="8:49">
      <c r="H10503" s="2"/>
      <c r="I10503" s="3"/>
      <c r="J10503" s="4"/>
      <c r="P10503" s="2"/>
      <c r="Q10503" s="3"/>
      <c r="R10503" s="4"/>
      <c r="X10503" s="2"/>
      <c r="Y10503" s="3"/>
      <c r="Z10503" s="4"/>
      <c r="AF10503" s="2"/>
      <c r="AG10503" s="3"/>
      <c r="AH10503" s="2"/>
      <c r="AN10503" s="2"/>
      <c r="AO10503" s="3"/>
      <c r="AP10503" s="2"/>
      <c r="AW10503" s="3"/>
    </row>
    <row r="10504" spans="8:49">
      <c r="H10504" s="2"/>
      <c r="I10504" s="3"/>
      <c r="J10504" s="4"/>
      <c r="P10504" s="2"/>
      <c r="Q10504" s="3"/>
      <c r="R10504" s="4"/>
      <c r="X10504" s="2"/>
      <c r="Y10504" s="3"/>
      <c r="Z10504" s="4"/>
      <c r="AF10504" s="2"/>
      <c r="AG10504" s="3"/>
      <c r="AH10504" s="2"/>
      <c r="AN10504" s="2"/>
      <c r="AO10504" s="3"/>
      <c r="AP10504" s="2"/>
      <c r="AW10504" s="3"/>
    </row>
    <row r="10505" spans="8:49">
      <c r="H10505" s="2"/>
      <c r="I10505" s="3"/>
      <c r="J10505" s="4"/>
      <c r="P10505" s="2"/>
      <c r="Q10505" s="3"/>
      <c r="R10505" s="4"/>
      <c r="X10505" s="2"/>
      <c r="Y10505" s="3"/>
      <c r="Z10505" s="4"/>
      <c r="AF10505" s="2"/>
      <c r="AG10505" s="3"/>
      <c r="AH10505" s="2"/>
      <c r="AN10505" s="2"/>
      <c r="AO10505" s="3"/>
      <c r="AP10505" s="2"/>
      <c r="AW10505" s="3"/>
    </row>
    <row r="10506" spans="8:49">
      <c r="H10506" s="2"/>
      <c r="I10506" s="3"/>
      <c r="J10506" s="4"/>
      <c r="P10506" s="2"/>
      <c r="Q10506" s="3"/>
      <c r="R10506" s="4"/>
      <c r="X10506" s="2"/>
      <c r="Y10506" s="3"/>
      <c r="Z10506" s="4"/>
      <c r="AF10506" s="2"/>
      <c r="AG10506" s="3"/>
      <c r="AH10506" s="2"/>
      <c r="AN10506" s="2"/>
      <c r="AO10506" s="3"/>
      <c r="AP10506" s="2"/>
      <c r="AW10506" s="3"/>
    </row>
    <row r="10507" spans="8:49">
      <c r="H10507" s="2"/>
      <c r="I10507" s="3"/>
      <c r="J10507" s="4"/>
      <c r="P10507" s="2"/>
      <c r="Q10507" s="3"/>
      <c r="R10507" s="4"/>
      <c r="X10507" s="2"/>
      <c r="Y10507" s="3"/>
      <c r="Z10507" s="4"/>
      <c r="AF10507" s="2"/>
      <c r="AG10507" s="3"/>
      <c r="AH10507" s="2"/>
      <c r="AN10507" s="2"/>
      <c r="AO10507" s="3"/>
      <c r="AP10507" s="2"/>
      <c r="AW10507" s="3"/>
    </row>
    <row r="10508" spans="8:49">
      <c r="H10508" s="2"/>
      <c r="I10508" s="3"/>
      <c r="J10508" s="4"/>
      <c r="P10508" s="2"/>
      <c r="Q10508" s="3"/>
      <c r="R10508" s="4"/>
      <c r="X10508" s="2"/>
      <c r="Y10508" s="3"/>
      <c r="Z10508" s="4"/>
      <c r="AF10508" s="2"/>
      <c r="AG10508" s="3"/>
      <c r="AH10508" s="2"/>
      <c r="AN10508" s="2"/>
      <c r="AO10508" s="3"/>
      <c r="AP10508" s="2"/>
      <c r="AW10508" s="3"/>
    </row>
    <row r="10509" spans="8:49">
      <c r="H10509" s="2"/>
      <c r="I10509" s="3"/>
      <c r="J10509" s="4"/>
      <c r="P10509" s="2"/>
      <c r="Q10509" s="3"/>
      <c r="R10509" s="4"/>
      <c r="X10509" s="2"/>
      <c r="Y10509" s="3"/>
      <c r="Z10509" s="4"/>
      <c r="AF10509" s="2"/>
      <c r="AG10509" s="3"/>
      <c r="AH10509" s="2"/>
      <c r="AN10509" s="2"/>
      <c r="AO10509" s="3"/>
      <c r="AP10509" s="2"/>
      <c r="AW10509" s="3"/>
    </row>
    <row r="10510" spans="8:49">
      <c r="H10510" s="2"/>
      <c r="I10510" s="3"/>
      <c r="J10510" s="4"/>
      <c r="P10510" s="2"/>
      <c r="Q10510" s="3"/>
      <c r="R10510" s="4"/>
      <c r="X10510" s="2"/>
      <c r="Y10510" s="3"/>
      <c r="Z10510" s="4"/>
      <c r="AF10510" s="2"/>
      <c r="AG10510" s="3"/>
      <c r="AH10510" s="2"/>
      <c r="AN10510" s="2"/>
      <c r="AO10510" s="3"/>
      <c r="AP10510" s="2"/>
      <c r="AW10510" s="3"/>
    </row>
    <row r="10511" spans="8:49">
      <c r="H10511" s="2"/>
      <c r="I10511" s="3"/>
      <c r="J10511" s="4"/>
      <c r="P10511" s="2"/>
      <c r="Q10511" s="3"/>
      <c r="R10511" s="4"/>
      <c r="X10511" s="2"/>
      <c r="Y10511" s="3"/>
      <c r="Z10511" s="4"/>
      <c r="AF10511" s="2"/>
      <c r="AG10511" s="3"/>
      <c r="AH10511" s="2"/>
      <c r="AN10511" s="2"/>
      <c r="AO10511" s="3"/>
      <c r="AP10511" s="2"/>
      <c r="AW10511" s="3"/>
    </row>
    <row r="10512" spans="8:49">
      <c r="H10512" s="2"/>
      <c r="I10512" s="3"/>
      <c r="J10512" s="4"/>
      <c r="P10512" s="2"/>
      <c r="Q10512" s="3"/>
      <c r="R10512" s="4"/>
      <c r="X10512" s="2"/>
      <c r="Y10512" s="3"/>
      <c r="Z10512" s="4"/>
      <c r="AF10512" s="2"/>
      <c r="AG10512" s="3"/>
      <c r="AH10512" s="2"/>
      <c r="AN10512" s="2"/>
      <c r="AO10512" s="3"/>
      <c r="AP10512" s="2"/>
      <c r="AW10512" s="3"/>
    </row>
    <row r="10513" spans="8:49">
      <c r="H10513" s="2"/>
      <c r="I10513" s="3"/>
      <c r="J10513" s="4"/>
      <c r="P10513" s="2"/>
      <c r="Q10513" s="3"/>
      <c r="R10513" s="4"/>
      <c r="X10513" s="2"/>
      <c r="Y10513" s="3"/>
      <c r="Z10513" s="4"/>
      <c r="AF10513" s="2"/>
      <c r="AG10513" s="3"/>
      <c r="AH10513" s="2"/>
      <c r="AN10513" s="2"/>
      <c r="AO10513" s="3"/>
      <c r="AP10513" s="2"/>
      <c r="AW10513" s="3"/>
    </row>
    <row r="10514" spans="8:49">
      <c r="H10514" s="2"/>
      <c r="I10514" s="3"/>
      <c r="J10514" s="4"/>
      <c r="P10514" s="2"/>
      <c r="Q10514" s="3"/>
      <c r="R10514" s="4"/>
      <c r="X10514" s="2"/>
      <c r="Y10514" s="3"/>
      <c r="Z10514" s="4"/>
      <c r="AF10514" s="2"/>
      <c r="AG10514" s="3"/>
      <c r="AH10514" s="2"/>
      <c r="AN10514" s="2"/>
      <c r="AO10514" s="3"/>
      <c r="AP10514" s="2"/>
      <c r="AW10514" s="3"/>
    </row>
    <row r="10515" spans="8:49">
      <c r="H10515" s="2"/>
      <c r="I10515" s="3"/>
      <c r="J10515" s="4"/>
      <c r="P10515" s="2"/>
      <c r="Q10515" s="3"/>
      <c r="R10515" s="4"/>
      <c r="X10515" s="2"/>
      <c r="Y10515" s="3"/>
      <c r="Z10515" s="4"/>
      <c r="AF10515" s="2"/>
      <c r="AG10515" s="3"/>
      <c r="AH10515" s="2"/>
      <c r="AN10515" s="2"/>
      <c r="AO10515" s="3"/>
      <c r="AP10515" s="2"/>
      <c r="AW10515" s="3"/>
    </row>
    <row r="10516" spans="8:49">
      <c r="H10516" s="2"/>
      <c r="I10516" s="3"/>
      <c r="J10516" s="4"/>
      <c r="P10516" s="2"/>
      <c r="Q10516" s="3"/>
      <c r="R10516" s="4"/>
      <c r="X10516" s="2"/>
      <c r="Y10516" s="3"/>
      <c r="Z10516" s="4"/>
      <c r="AF10516" s="2"/>
      <c r="AG10516" s="3"/>
      <c r="AH10516" s="2"/>
      <c r="AN10516" s="2"/>
      <c r="AO10516" s="3"/>
      <c r="AP10516" s="2"/>
      <c r="AW10516" s="3"/>
    </row>
    <row r="10517" spans="8:49">
      <c r="H10517" s="2"/>
      <c r="I10517" s="3"/>
      <c r="J10517" s="4"/>
      <c r="P10517" s="2"/>
      <c r="Q10517" s="3"/>
      <c r="R10517" s="4"/>
      <c r="X10517" s="2"/>
      <c r="Y10517" s="3"/>
      <c r="Z10517" s="4"/>
      <c r="AF10517" s="2"/>
      <c r="AG10517" s="3"/>
      <c r="AH10517" s="2"/>
      <c r="AN10517" s="2"/>
      <c r="AO10517" s="3"/>
      <c r="AP10517" s="2"/>
      <c r="AW10517" s="3"/>
    </row>
    <row r="10518" spans="8:49">
      <c r="H10518" s="2"/>
      <c r="I10518" s="3"/>
      <c r="J10518" s="4"/>
      <c r="P10518" s="2"/>
      <c r="Q10518" s="3"/>
      <c r="R10518" s="4"/>
      <c r="X10518" s="2"/>
      <c r="Y10518" s="3"/>
      <c r="Z10518" s="4"/>
      <c r="AF10518" s="2"/>
      <c r="AG10518" s="3"/>
      <c r="AH10518" s="2"/>
      <c r="AN10518" s="2"/>
      <c r="AO10518" s="3"/>
      <c r="AP10518" s="2"/>
      <c r="AW10518" s="3"/>
    </row>
    <row r="10519" spans="8:49">
      <c r="H10519" s="2"/>
      <c r="I10519" s="3"/>
      <c r="J10519" s="4"/>
      <c r="P10519" s="2"/>
      <c r="Q10519" s="3"/>
      <c r="R10519" s="4"/>
      <c r="X10519" s="2"/>
      <c r="Y10519" s="3"/>
      <c r="Z10519" s="4"/>
      <c r="AF10519" s="2"/>
      <c r="AG10519" s="3"/>
      <c r="AH10519" s="2"/>
      <c r="AN10519" s="2"/>
      <c r="AO10519" s="3"/>
      <c r="AP10519" s="2"/>
      <c r="AW10519" s="3"/>
    </row>
    <row r="10520" spans="8:49">
      <c r="H10520" s="2"/>
      <c r="I10520" s="3"/>
      <c r="J10520" s="4"/>
      <c r="P10520" s="2"/>
      <c r="Q10520" s="3"/>
      <c r="R10520" s="4"/>
      <c r="X10520" s="2"/>
      <c r="Y10520" s="3"/>
      <c r="Z10520" s="4"/>
      <c r="AF10520" s="2"/>
      <c r="AG10520" s="3"/>
      <c r="AH10520" s="2"/>
      <c r="AN10520" s="2"/>
      <c r="AO10520" s="3"/>
      <c r="AP10520" s="2"/>
      <c r="AW10520" s="3"/>
    </row>
    <row r="10521" spans="8:49">
      <c r="H10521" s="2"/>
      <c r="I10521" s="3"/>
      <c r="J10521" s="4"/>
      <c r="P10521" s="2"/>
      <c r="Q10521" s="3"/>
      <c r="R10521" s="4"/>
      <c r="X10521" s="2"/>
      <c r="Y10521" s="3"/>
      <c r="Z10521" s="4"/>
      <c r="AF10521" s="2"/>
      <c r="AG10521" s="3"/>
      <c r="AH10521" s="2"/>
      <c r="AN10521" s="2"/>
      <c r="AO10521" s="3"/>
      <c r="AP10521" s="2"/>
      <c r="AW10521" s="3"/>
    </row>
    <row r="10522" spans="8:49">
      <c r="H10522" s="2"/>
      <c r="I10522" s="3"/>
      <c r="J10522" s="4"/>
      <c r="P10522" s="2"/>
      <c r="Q10522" s="3"/>
      <c r="R10522" s="4"/>
      <c r="X10522" s="2"/>
      <c r="Y10522" s="3"/>
      <c r="Z10522" s="4"/>
      <c r="AF10522" s="2"/>
      <c r="AG10522" s="3"/>
      <c r="AH10522" s="2"/>
      <c r="AN10522" s="2"/>
      <c r="AO10522" s="3"/>
      <c r="AP10522" s="2"/>
      <c r="AW10522" s="3"/>
    </row>
    <row r="10523" spans="8:49">
      <c r="H10523" s="2"/>
      <c r="I10523" s="3"/>
      <c r="J10523" s="4"/>
      <c r="P10523" s="2"/>
      <c r="Q10523" s="3"/>
      <c r="R10523" s="4"/>
      <c r="X10523" s="2"/>
      <c r="Y10523" s="3"/>
      <c r="Z10523" s="4"/>
      <c r="AF10523" s="2"/>
      <c r="AG10523" s="3"/>
      <c r="AH10523" s="2"/>
      <c r="AN10523" s="2"/>
      <c r="AO10523" s="3"/>
      <c r="AP10523" s="2"/>
      <c r="AW10523" s="3"/>
    </row>
    <row r="10524" spans="8:49">
      <c r="H10524" s="2"/>
      <c r="I10524" s="3"/>
      <c r="J10524" s="4"/>
      <c r="P10524" s="2"/>
      <c r="Q10524" s="3"/>
      <c r="R10524" s="4"/>
      <c r="X10524" s="2"/>
      <c r="Y10524" s="3"/>
      <c r="Z10524" s="4"/>
      <c r="AF10524" s="2"/>
      <c r="AG10524" s="3"/>
      <c r="AH10524" s="2"/>
      <c r="AN10524" s="2"/>
      <c r="AO10524" s="3"/>
      <c r="AP10524" s="2"/>
      <c r="AW10524" s="3"/>
    </row>
    <row r="10525" spans="8:49">
      <c r="H10525" s="2"/>
      <c r="I10525" s="3"/>
      <c r="J10525" s="4"/>
      <c r="P10525" s="2"/>
      <c r="Q10525" s="3"/>
      <c r="R10525" s="4"/>
      <c r="X10525" s="2"/>
      <c r="Y10525" s="3"/>
      <c r="Z10525" s="4"/>
      <c r="AF10525" s="2"/>
      <c r="AG10525" s="3"/>
      <c r="AH10525" s="2"/>
      <c r="AN10525" s="2"/>
      <c r="AO10525" s="3"/>
      <c r="AP10525" s="2"/>
      <c r="AW10525" s="3"/>
    </row>
    <row r="10526" spans="8:49">
      <c r="H10526" s="2"/>
      <c r="I10526" s="3"/>
      <c r="J10526" s="4"/>
      <c r="P10526" s="2"/>
      <c r="Q10526" s="3"/>
      <c r="R10526" s="4"/>
      <c r="X10526" s="2"/>
      <c r="Y10526" s="3"/>
      <c r="Z10526" s="4"/>
      <c r="AF10526" s="2"/>
      <c r="AG10526" s="3"/>
      <c r="AH10526" s="2"/>
      <c r="AN10526" s="2"/>
      <c r="AO10526" s="3"/>
      <c r="AP10526" s="2"/>
      <c r="AW10526" s="3"/>
    </row>
    <row r="10527" spans="8:49">
      <c r="H10527" s="2"/>
      <c r="I10527" s="3"/>
      <c r="J10527" s="4"/>
      <c r="P10527" s="2"/>
      <c r="Q10527" s="3"/>
      <c r="R10527" s="4"/>
      <c r="X10527" s="2"/>
      <c r="Y10527" s="3"/>
      <c r="Z10527" s="4"/>
      <c r="AF10527" s="2"/>
      <c r="AG10527" s="3"/>
      <c r="AH10527" s="2"/>
      <c r="AN10527" s="2"/>
      <c r="AO10527" s="3"/>
      <c r="AP10527" s="2"/>
      <c r="AW10527" s="3"/>
    </row>
    <row r="10528" spans="8:49">
      <c r="H10528" s="2"/>
      <c r="I10528" s="3"/>
      <c r="J10528" s="4"/>
      <c r="P10528" s="2"/>
      <c r="Q10528" s="3"/>
      <c r="R10528" s="4"/>
      <c r="X10528" s="2"/>
      <c r="Y10528" s="3"/>
      <c r="Z10528" s="4"/>
      <c r="AF10528" s="2"/>
      <c r="AG10528" s="3"/>
      <c r="AH10528" s="2"/>
      <c r="AN10528" s="2"/>
      <c r="AO10528" s="3"/>
      <c r="AP10528" s="2"/>
      <c r="AW10528" s="3"/>
    </row>
    <row r="10529" spans="8:49">
      <c r="H10529" s="2"/>
      <c r="I10529" s="3"/>
      <c r="J10529" s="4"/>
      <c r="P10529" s="2"/>
      <c r="Q10529" s="3"/>
      <c r="R10529" s="4"/>
      <c r="X10529" s="2"/>
      <c r="Y10529" s="3"/>
      <c r="Z10529" s="4"/>
      <c r="AF10529" s="2"/>
      <c r="AG10529" s="3"/>
      <c r="AH10529" s="2"/>
      <c r="AN10529" s="2"/>
      <c r="AO10529" s="3"/>
      <c r="AP10529" s="2"/>
      <c r="AW10529" s="3"/>
    </row>
    <row r="10530" spans="8:49">
      <c r="H10530" s="2"/>
      <c r="I10530" s="3"/>
      <c r="J10530" s="4"/>
      <c r="P10530" s="2"/>
      <c r="Q10530" s="3"/>
      <c r="R10530" s="4"/>
      <c r="X10530" s="2"/>
      <c r="Y10530" s="3"/>
      <c r="Z10530" s="4"/>
      <c r="AF10530" s="2"/>
      <c r="AG10530" s="3"/>
      <c r="AH10530" s="2"/>
      <c r="AN10530" s="2"/>
      <c r="AO10530" s="3"/>
      <c r="AP10530" s="2"/>
      <c r="AW10530" s="3"/>
    </row>
    <row r="10531" spans="8:49">
      <c r="H10531" s="2"/>
      <c r="I10531" s="3"/>
      <c r="J10531" s="4"/>
      <c r="P10531" s="2"/>
      <c r="Q10531" s="3"/>
      <c r="R10531" s="4"/>
      <c r="X10531" s="2"/>
      <c r="Y10531" s="3"/>
      <c r="Z10531" s="4"/>
      <c r="AF10531" s="2"/>
      <c r="AG10531" s="3"/>
      <c r="AH10531" s="2"/>
      <c r="AN10531" s="2"/>
      <c r="AO10531" s="3"/>
      <c r="AP10531" s="2"/>
      <c r="AW10531" s="3"/>
    </row>
    <row r="10532" spans="8:49">
      <c r="H10532" s="2"/>
      <c r="I10532" s="3"/>
      <c r="J10532" s="4"/>
      <c r="P10532" s="2"/>
      <c r="Q10532" s="3"/>
      <c r="R10532" s="4"/>
      <c r="X10532" s="2"/>
      <c r="Y10532" s="3"/>
      <c r="Z10532" s="4"/>
      <c r="AF10532" s="2"/>
      <c r="AG10532" s="3"/>
      <c r="AH10532" s="2"/>
      <c r="AN10532" s="2"/>
      <c r="AO10532" s="3"/>
      <c r="AP10532" s="2"/>
      <c r="AW10532" s="3"/>
    </row>
    <row r="10533" spans="8:49">
      <c r="H10533" s="2"/>
      <c r="I10533" s="3"/>
      <c r="J10533" s="4"/>
      <c r="P10533" s="2"/>
      <c r="Q10533" s="3"/>
      <c r="R10533" s="4"/>
      <c r="X10533" s="2"/>
      <c r="Y10533" s="3"/>
      <c r="Z10533" s="4"/>
      <c r="AF10533" s="2"/>
      <c r="AG10533" s="3"/>
      <c r="AH10533" s="2"/>
      <c r="AN10533" s="2"/>
      <c r="AO10533" s="3"/>
      <c r="AP10533" s="2"/>
      <c r="AW10533" s="3"/>
    </row>
    <row r="10534" spans="8:49">
      <c r="H10534" s="2"/>
      <c r="I10534" s="3"/>
      <c r="J10534" s="4"/>
      <c r="P10534" s="2"/>
      <c r="Q10534" s="3"/>
      <c r="R10534" s="4"/>
      <c r="X10534" s="2"/>
      <c r="Y10534" s="3"/>
      <c r="Z10534" s="4"/>
      <c r="AF10534" s="2"/>
      <c r="AG10534" s="3"/>
      <c r="AH10534" s="2"/>
      <c r="AN10534" s="2"/>
      <c r="AO10534" s="3"/>
      <c r="AP10534" s="2"/>
      <c r="AW10534" s="3"/>
    </row>
    <row r="10535" spans="8:49">
      <c r="H10535" s="2"/>
      <c r="I10535" s="3"/>
      <c r="J10535" s="4"/>
      <c r="P10535" s="2"/>
      <c r="Q10535" s="3"/>
      <c r="R10535" s="4"/>
      <c r="X10535" s="2"/>
      <c r="Y10535" s="3"/>
      <c r="Z10535" s="4"/>
      <c r="AF10535" s="2"/>
      <c r="AG10535" s="3"/>
      <c r="AH10535" s="2"/>
      <c r="AN10535" s="2"/>
      <c r="AO10535" s="3"/>
      <c r="AP10535" s="2"/>
      <c r="AW10535" s="3"/>
    </row>
    <row r="10536" spans="8:49">
      <c r="H10536" s="2"/>
      <c r="I10536" s="3"/>
      <c r="J10536" s="4"/>
      <c r="P10536" s="2"/>
      <c r="Q10536" s="3"/>
      <c r="R10536" s="4"/>
      <c r="X10536" s="2"/>
      <c r="Y10536" s="3"/>
      <c r="Z10536" s="4"/>
      <c r="AF10536" s="2"/>
      <c r="AG10536" s="3"/>
      <c r="AH10536" s="2"/>
      <c r="AN10536" s="2"/>
      <c r="AO10536" s="3"/>
      <c r="AP10536" s="2"/>
      <c r="AW10536" s="3"/>
    </row>
    <row r="10537" spans="8:49">
      <c r="H10537" s="2"/>
      <c r="I10537" s="3"/>
      <c r="J10537" s="4"/>
      <c r="P10537" s="2"/>
      <c r="Q10537" s="3"/>
      <c r="R10537" s="4"/>
      <c r="X10537" s="2"/>
      <c r="Y10537" s="3"/>
      <c r="Z10537" s="4"/>
      <c r="AF10537" s="2"/>
      <c r="AG10537" s="3"/>
      <c r="AH10537" s="2"/>
      <c r="AN10537" s="2"/>
      <c r="AO10537" s="3"/>
      <c r="AP10537" s="2"/>
      <c r="AW10537" s="3"/>
    </row>
    <row r="10538" spans="8:49">
      <c r="H10538" s="2"/>
      <c r="I10538" s="3"/>
      <c r="J10538" s="4"/>
      <c r="P10538" s="2"/>
      <c r="Q10538" s="3"/>
      <c r="R10538" s="4"/>
      <c r="X10538" s="2"/>
      <c r="Y10538" s="3"/>
      <c r="Z10538" s="4"/>
      <c r="AF10538" s="2"/>
      <c r="AG10538" s="3"/>
      <c r="AH10538" s="2"/>
      <c r="AN10538" s="2"/>
      <c r="AO10538" s="3"/>
      <c r="AP10538" s="2"/>
      <c r="AW10538" s="3"/>
    </row>
    <row r="10539" spans="8:49">
      <c r="H10539" s="2"/>
      <c r="I10539" s="3"/>
      <c r="J10539" s="4"/>
      <c r="P10539" s="2"/>
      <c r="Q10539" s="3"/>
      <c r="R10539" s="4"/>
      <c r="X10539" s="2"/>
      <c r="Y10539" s="3"/>
      <c r="Z10539" s="4"/>
      <c r="AF10539" s="2"/>
      <c r="AG10539" s="3"/>
      <c r="AH10539" s="2"/>
      <c r="AN10539" s="2"/>
      <c r="AO10539" s="3"/>
      <c r="AP10539" s="2"/>
      <c r="AW10539" s="3"/>
    </row>
    <row r="10540" spans="8:49">
      <c r="H10540" s="2"/>
      <c r="I10540" s="3"/>
      <c r="J10540" s="4"/>
      <c r="P10540" s="2"/>
      <c r="Q10540" s="3"/>
      <c r="R10540" s="4"/>
      <c r="X10540" s="2"/>
      <c r="Y10540" s="3"/>
      <c r="Z10540" s="4"/>
      <c r="AF10540" s="2"/>
      <c r="AG10540" s="3"/>
      <c r="AH10540" s="2"/>
      <c r="AN10540" s="2"/>
      <c r="AO10540" s="3"/>
      <c r="AP10540" s="2"/>
      <c r="AW10540" s="3"/>
    </row>
    <row r="10541" spans="8:49">
      <c r="H10541" s="2"/>
      <c r="I10541" s="3"/>
      <c r="J10541" s="4"/>
      <c r="P10541" s="2"/>
      <c r="Q10541" s="3"/>
      <c r="R10541" s="4"/>
      <c r="X10541" s="2"/>
      <c r="Y10541" s="3"/>
      <c r="Z10541" s="4"/>
      <c r="AF10541" s="2"/>
      <c r="AG10541" s="3"/>
      <c r="AH10541" s="2"/>
      <c r="AN10541" s="2"/>
      <c r="AO10541" s="3"/>
      <c r="AP10541" s="2"/>
      <c r="AW10541" s="3"/>
    </row>
    <row r="10542" spans="8:49">
      <c r="H10542" s="2"/>
      <c r="I10542" s="3"/>
      <c r="J10542" s="4"/>
      <c r="P10542" s="2"/>
      <c r="Q10542" s="3"/>
      <c r="R10542" s="4"/>
      <c r="X10542" s="2"/>
      <c r="Y10542" s="3"/>
      <c r="Z10542" s="4"/>
      <c r="AF10542" s="2"/>
      <c r="AG10542" s="3"/>
      <c r="AH10542" s="2"/>
      <c r="AN10542" s="2"/>
      <c r="AO10542" s="3"/>
      <c r="AP10542" s="2"/>
      <c r="AW10542" s="3"/>
    </row>
    <row r="10543" spans="8:49">
      <c r="H10543" s="2"/>
      <c r="I10543" s="3"/>
      <c r="J10543" s="4"/>
      <c r="P10543" s="2"/>
      <c r="Q10543" s="3"/>
      <c r="R10543" s="4"/>
      <c r="X10543" s="2"/>
      <c r="Y10543" s="3"/>
      <c r="Z10543" s="4"/>
      <c r="AF10543" s="2"/>
      <c r="AG10543" s="3"/>
      <c r="AH10543" s="2"/>
      <c r="AN10543" s="2"/>
      <c r="AO10543" s="3"/>
      <c r="AP10543" s="2"/>
      <c r="AW10543" s="3"/>
    </row>
    <row r="10544" spans="8:49">
      <c r="H10544" s="2"/>
      <c r="I10544" s="3"/>
      <c r="J10544" s="4"/>
      <c r="P10544" s="2"/>
      <c r="Q10544" s="3"/>
      <c r="R10544" s="4"/>
      <c r="X10544" s="2"/>
      <c r="Y10544" s="3"/>
      <c r="Z10544" s="4"/>
      <c r="AF10544" s="2"/>
      <c r="AG10544" s="3"/>
      <c r="AH10544" s="2"/>
      <c r="AN10544" s="2"/>
      <c r="AO10544" s="3"/>
      <c r="AP10544" s="2"/>
      <c r="AW10544" s="3"/>
    </row>
    <row r="10545" spans="8:49">
      <c r="H10545" s="2"/>
      <c r="I10545" s="3"/>
      <c r="J10545" s="4"/>
      <c r="P10545" s="2"/>
      <c r="Q10545" s="3"/>
      <c r="R10545" s="4"/>
      <c r="X10545" s="2"/>
      <c r="Y10545" s="3"/>
      <c r="Z10545" s="4"/>
      <c r="AF10545" s="2"/>
      <c r="AG10545" s="3"/>
      <c r="AH10545" s="2"/>
      <c r="AN10545" s="2"/>
      <c r="AO10545" s="3"/>
      <c r="AP10545" s="2"/>
      <c r="AW10545" s="3"/>
    </row>
    <row r="10546" spans="8:49">
      <c r="H10546" s="2"/>
      <c r="I10546" s="3"/>
      <c r="J10546" s="4"/>
      <c r="P10546" s="2"/>
      <c r="Q10546" s="3"/>
      <c r="R10546" s="4"/>
      <c r="X10546" s="2"/>
      <c r="Y10546" s="3"/>
      <c r="Z10546" s="4"/>
      <c r="AF10546" s="2"/>
      <c r="AG10546" s="3"/>
      <c r="AH10546" s="2"/>
      <c r="AN10546" s="2"/>
      <c r="AO10546" s="3"/>
      <c r="AP10546" s="2"/>
      <c r="AW10546" s="3"/>
    </row>
    <row r="10547" spans="8:49">
      <c r="H10547" s="2"/>
      <c r="I10547" s="3"/>
      <c r="J10547" s="4"/>
      <c r="P10547" s="2"/>
      <c r="Q10547" s="3"/>
      <c r="R10547" s="4"/>
      <c r="X10547" s="2"/>
      <c r="Y10547" s="3"/>
      <c r="Z10547" s="4"/>
      <c r="AF10547" s="2"/>
      <c r="AG10547" s="3"/>
      <c r="AH10547" s="2"/>
      <c r="AN10547" s="2"/>
      <c r="AO10547" s="3"/>
      <c r="AP10547" s="2"/>
      <c r="AW10547" s="3"/>
    </row>
    <row r="10548" spans="8:49">
      <c r="H10548" s="2"/>
      <c r="I10548" s="3"/>
      <c r="J10548" s="4"/>
      <c r="P10548" s="2"/>
      <c r="Q10548" s="3"/>
      <c r="R10548" s="4"/>
      <c r="X10548" s="2"/>
      <c r="Y10548" s="3"/>
      <c r="Z10548" s="4"/>
      <c r="AF10548" s="2"/>
      <c r="AG10548" s="3"/>
      <c r="AH10548" s="2"/>
      <c r="AN10548" s="2"/>
      <c r="AO10548" s="3"/>
      <c r="AP10548" s="2"/>
      <c r="AW10548" s="3"/>
    </row>
    <row r="10549" spans="8:49">
      <c r="H10549" s="2"/>
      <c r="I10549" s="3"/>
      <c r="J10549" s="4"/>
      <c r="P10549" s="2"/>
      <c r="Q10549" s="3"/>
      <c r="R10549" s="4"/>
      <c r="X10549" s="2"/>
      <c r="Y10549" s="3"/>
      <c r="Z10549" s="4"/>
      <c r="AF10549" s="2"/>
      <c r="AG10549" s="3"/>
      <c r="AH10549" s="2"/>
      <c r="AN10549" s="2"/>
      <c r="AO10549" s="3"/>
      <c r="AP10549" s="2"/>
      <c r="AW10549" s="3"/>
    </row>
    <row r="10550" spans="8:49">
      <c r="H10550" s="2"/>
      <c r="I10550" s="3"/>
      <c r="J10550" s="4"/>
      <c r="P10550" s="2"/>
      <c r="Q10550" s="3"/>
      <c r="R10550" s="4"/>
      <c r="X10550" s="2"/>
      <c r="Y10550" s="3"/>
      <c r="Z10550" s="4"/>
      <c r="AF10550" s="2"/>
      <c r="AG10550" s="3"/>
      <c r="AH10550" s="2"/>
      <c r="AN10550" s="2"/>
      <c r="AO10550" s="3"/>
      <c r="AP10550" s="2"/>
      <c r="AW10550" s="3"/>
    </row>
    <row r="10551" spans="8:49">
      <c r="H10551" s="2"/>
      <c r="I10551" s="3"/>
      <c r="J10551" s="4"/>
      <c r="P10551" s="2"/>
      <c r="Q10551" s="3"/>
      <c r="R10551" s="4"/>
      <c r="X10551" s="2"/>
      <c r="Y10551" s="3"/>
      <c r="Z10551" s="4"/>
      <c r="AF10551" s="2"/>
      <c r="AG10551" s="3"/>
      <c r="AH10551" s="2"/>
      <c r="AN10551" s="2"/>
      <c r="AO10551" s="3"/>
      <c r="AP10551" s="2"/>
      <c r="AW10551" s="3"/>
    </row>
    <row r="10552" spans="8:49">
      <c r="H10552" s="2"/>
      <c r="I10552" s="3"/>
      <c r="J10552" s="4"/>
      <c r="P10552" s="2"/>
      <c r="Q10552" s="3"/>
      <c r="R10552" s="4"/>
      <c r="X10552" s="2"/>
      <c r="Y10552" s="3"/>
      <c r="Z10552" s="4"/>
      <c r="AF10552" s="2"/>
      <c r="AG10552" s="3"/>
      <c r="AH10552" s="2"/>
      <c r="AN10552" s="2"/>
      <c r="AO10552" s="3"/>
      <c r="AP10552" s="2"/>
      <c r="AW10552" s="3"/>
    </row>
    <row r="10553" spans="8:49">
      <c r="H10553" s="2"/>
      <c r="I10553" s="3"/>
      <c r="J10553" s="4"/>
      <c r="P10553" s="2"/>
      <c r="Q10553" s="3"/>
      <c r="R10553" s="4"/>
      <c r="X10553" s="2"/>
      <c r="Y10553" s="3"/>
      <c r="Z10553" s="4"/>
      <c r="AF10553" s="2"/>
      <c r="AG10553" s="3"/>
      <c r="AH10553" s="2"/>
      <c r="AN10553" s="2"/>
      <c r="AO10553" s="3"/>
      <c r="AP10553" s="2"/>
      <c r="AW10553" s="3"/>
    </row>
    <row r="10554" spans="8:49">
      <c r="H10554" s="2"/>
      <c r="I10554" s="3"/>
      <c r="J10554" s="4"/>
      <c r="P10554" s="2"/>
      <c r="Q10554" s="3"/>
      <c r="R10554" s="4"/>
      <c r="X10554" s="2"/>
      <c r="Y10554" s="3"/>
      <c r="Z10554" s="4"/>
      <c r="AF10554" s="2"/>
      <c r="AG10554" s="3"/>
      <c r="AH10554" s="2"/>
      <c r="AN10554" s="2"/>
      <c r="AO10554" s="3"/>
      <c r="AP10554" s="2"/>
      <c r="AW10554" s="3"/>
    </row>
    <row r="10555" spans="8:49">
      <c r="H10555" s="2"/>
      <c r="I10555" s="3"/>
      <c r="J10555" s="4"/>
      <c r="P10555" s="2"/>
      <c r="Q10555" s="3"/>
      <c r="R10555" s="4"/>
      <c r="X10555" s="2"/>
      <c r="Y10555" s="3"/>
      <c r="Z10555" s="4"/>
      <c r="AF10555" s="2"/>
      <c r="AG10555" s="3"/>
      <c r="AH10555" s="2"/>
      <c r="AN10555" s="2"/>
      <c r="AO10555" s="3"/>
      <c r="AP10555" s="2"/>
      <c r="AW10555" s="3"/>
    </row>
    <row r="10556" spans="8:49">
      <c r="H10556" s="2"/>
      <c r="I10556" s="3"/>
      <c r="J10556" s="4"/>
      <c r="P10556" s="2"/>
      <c r="Q10556" s="3"/>
      <c r="R10556" s="4"/>
      <c r="X10556" s="2"/>
      <c r="Y10556" s="3"/>
      <c r="Z10556" s="4"/>
      <c r="AF10556" s="2"/>
      <c r="AG10556" s="3"/>
      <c r="AH10556" s="2"/>
      <c r="AN10556" s="2"/>
      <c r="AO10556" s="3"/>
      <c r="AP10556" s="2"/>
      <c r="AW10556" s="3"/>
    </row>
    <row r="10557" spans="8:49">
      <c r="H10557" s="2"/>
      <c r="I10557" s="3"/>
      <c r="J10557" s="4"/>
      <c r="P10557" s="2"/>
      <c r="Q10557" s="3"/>
      <c r="R10557" s="4"/>
      <c r="X10557" s="2"/>
      <c r="Y10557" s="3"/>
      <c r="Z10557" s="4"/>
      <c r="AF10557" s="2"/>
      <c r="AG10557" s="3"/>
      <c r="AH10557" s="2"/>
      <c r="AN10557" s="2"/>
      <c r="AO10557" s="3"/>
      <c r="AP10557" s="2"/>
      <c r="AW10557" s="3"/>
    </row>
    <row r="10558" spans="8:49">
      <c r="H10558" s="2"/>
      <c r="I10558" s="3"/>
      <c r="J10558" s="4"/>
      <c r="P10558" s="2"/>
      <c r="Q10558" s="3"/>
      <c r="R10558" s="4"/>
      <c r="X10558" s="2"/>
      <c r="Y10558" s="3"/>
      <c r="Z10558" s="4"/>
      <c r="AF10558" s="2"/>
      <c r="AG10558" s="3"/>
      <c r="AH10558" s="2"/>
      <c r="AN10558" s="2"/>
      <c r="AO10558" s="3"/>
      <c r="AP10558" s="2"/>
      <c r="AW10558" s="3"/>
    </row>
    <row r="10559" spans="8:49">
      <c r="H10559" s="2"/>
      <c r="I10559" s="3"/>
      <c r="J10559" s="4"/>
      <c r="P10559" s="2"/>
      <c r="Q10559" s="3"/>
      <c r="R10559" s="4"/>
      <c r="X10559" s="2"/>
      <c r="Y10559" s="3"/>
      <c r="Z10559" s="4"/>
      <c r="AF10559" s="2"/>
      <c r="AG10559" s="3"/>
      <c r="AH10559" s="2"/>
      <c r="AN10559" s="2"/>
      <c r="AO10559" s="3"/>
      <c r="AP10559" s="2"/>
      <c r="AW10559" s="3"/>
    </row>
    <row r="10560" spans="8:49">
      <c r="H10560" s="2"/>
      <c r="I10560" s="3"/>
      <c r="J10560" s="4"/>
      <c r="P10560" s="2"/>
      <c r="Q10560" s="3"/>
      <c r="R10560" s="4"/>
      <c r="X10560" s="2"/>
      <c r="Y10560" s="3"/>
      <c r="Z10560" s="4"/>
      <c r="AF10560" s="2"/>
      <c r="AG10560" s="3"/>
      <c r="AH10560" s="2"/>
      <c r="AN10560" s="2"/>
      <c r="AO10560" s="3"/>
      <c r="AP10560" s="2"/>
      <c r="AW10560" s="3"/>
    </row>
    <row r="10561" spans="8:49">
      <c r="H10561" s="2"/>
      <c r="I10561" s="3"/>
      <c r="J10561" s="4"/>
      <c r="P10561" s="2"/>
      <c r="Q10561" s="3"/>
      <c r="R10561" s="4"/>
      <c r="X10561" s="2"/>
      <c r="Y10561" s="3"/>
      <c r="Z10561" s="4"/>
      <c r="AF10561" s="2"/>
      <c r="AG10561" s="3"/>
      <c r="AH10561" s="2"/>
      <c r="AN10561" s="2"/>
      <c r="AO10561" s="3"/>
      <c r="AP10561" s="2"/>
      <c r="AW10561" s="3"/>
    </row>
    <row r="10562" spans="8:49">
      <c r="H10562" s="2"/>
      <c r="I10562" s="3"/>
      <c r="J10562" s="4"/>
      <c r="P10562" s="2"/>
      <c r="Q10562" s="3"/>
      <c r="R10562" s="4"/>
      <c r="X10562" s="2"/>
      <c r="Y10562" s="3"/>
      <c r="Z10562" s="4"/>
      <c r="AF10562" s="2"/>
      <c r="AG10562" s="3"/>
      <c r="AH10562" s="2"/>
      <c r="AN10562" s="2"/>
      <c r="AO10562" s="3"/>
      <c r="AP10562" s="2"/>
      <c r="AW10562" s="3"/>
    </row>
    <row r="10563" spans="8:49">
      <c r="H10563" s="2"/>
      <c r="I10563" s="3"/>
      <c r="J10563" s="4"/>
      <c r="P10563" s="2"/>
      <c r="Q10563" s="3"/>
      <c r="R10563" s="4"/>
      <c r="X10563" s="2"/>
      <c r="Y10563" s="3"/>
      <c r="Z10563" s="4"/>
      <c r="AF10563" s="2"/>
      <c r="AG10563" s="3"/>
      <c r="AH10563" s="2"/>
      <c r="AN10563" s="2"/>
      <c r="AO10563" s="3"/>
      <c r="AP10563" s="2"/>
      <c r="AW10563" s="3"/>
    </row>
    <row r="10564" spans="8:49">
      <c r="H10564" s="2"/>
      <c r="I10564" s="3"/>
      <c r="J10564" s="4"/>
      <c r="P10564" s="2"/>
      <c r="Q10564" s="3"/>
      <c r="R10564" s="4"/>
      <c r="X10564" s="2"/>
      <c r="Y10564" s="3"/>
      <c r="Z10564" s="4"/>
      <c r="AF10564" s="2"/>
      <c r="AG10564" s="3"/>
      <c r="AH10564" s="2"/>
      <c r="AN10564" s="2"/>
      <c r="AO10564" s="3"/>
      <c r="AP10564" s="2"/>
      <c r="AW10564" s="3"/>
    </row>
    <row r="10565" spans="8:49">
      <c r="H10565" s="2"/>
      <c r="I10565" s="3"/>
      <c r="J10565" s="4"/>
      <c r="P10565" s="2"/>
      <c r="Q10565" s="3"/>
      <c r="R10565" s="4"/>
      <c r="X10565" s="2"/>
      <c r="Y10565" s="3"/>
      <c r="Z10565" s="4"/>
      <c r="AF10565" s="2"/>
      <c r="AG10565" s="3"/>
      <c r="AH10565" s="2"/>
      <c r="AN10565" s="2"/>
      <c r="AO10565" s="3"/>
      <c r="AP10565" s="2"/>
      <c r="AW10565" s="3"/>
    </row>
    <row r="10566" spans="8:49">
      <c r="H10566" s="2"/>
      <c r="I10566" s="3"/>
      <c r="J10566" s="4"/>
      <c r="P10566" s="2"/>
      <c r="Q10566" s="3"/>
      <c r="R10566" s="4"/>
      <c r="X10566" s="2"/>
      <c r="Y10566" s="3"/>
      <c r="Z10566" s="4"/>
      <c r="AF10566" s="2"/>
      <c r="AG10566" s="3"/>
      <c r="AH10566" s="2"/>
      <c r="AN10566" s="2"/>
      <c r="AO10566" s="3"/>
      <c r="AP10566" s="2"/>
      <c r="AW10566" s="3"/>
    </row>
    <row r="10567" spans="8:49">
      <c r="H10567" s="2"/>
      <c r="I10567" s="3"/>
      <c r="J10567" s="4"/>
      <c r="P10567" s="2"/>
      <c r="Q10567" s="3"/>
      <c r="R10567" s="4"/>
      <c r="X10567" s="2"/>
      <c r="Y10567" s="3"/>
      <c r="Z10567" s="4"/>
      <c r="AF10567" s="2"/>
      <c r="AG10567" s="3"/>
      <c r="AH10567" s="2"/>
      <c r="AN10567" s="2"/>
      <c r="AO10567" s="3"/>
      <c r="AP10567" s="2"/>
      <c r="AW10567" s="3"/>
    </row>
    <row r="10568" spans="8:49">
      <c r="H10568" s="2"/>
      <c r="I10568" s="3"/>
      <c r="J10568" s="4"/>
      <c r="P10568" s="2"/>
      <c r="Q10568" s="3"/>
      <c r="R10568" s="4"/>
      <c r="X10568" s="2"/>
      <c r="Y10568" s="3"/>
      <c r="Z10568" s="4"/>
      <c r="AF10568" s="2"/>
      <c r="AG10568" s="3"/>
      <c r="AH10568" s="2"/>
      <c r="AN10568" s="2"/>
      <c r="AO10568" s="3"/>
      <c r="AP10568" s="2"/>
      <c r="AW10568" s="3"/>
    </row>
    <row r="10569" spans="8:49">
      <c r="H10569" s="2"/>
      <c r="I10569" s="3"/>
      <c r="J10569" s="4"/>
      <c r="P10569" s="2"/>
      <c r="Q10569" s="3"/>
      <c r="R10569" s="4"/>
      <c r="X10569" s="2"/>
      <c r="Y10569" s="3"/>
      <c r="Z10569" s="4"/>
      <c r="AF10569" s="2"/>
      <c r="AG10569" s="3"/>
      <c r="AH10569" s="2"/>
      <c r="AN10569" s="2"/>
      <c r="AO10569" s="3"/>
      <c r="AP10569" s="2"/>
      <c r="AW10569" s="3"/>
    </row>
    <row r="10570" spans="8:49">
      <c r="H10570" s="2"/>
      <c r="I10570" s="3"/>
      <c r="J10570" s="4"/>
      <c r="P10570" s="2"/>
      <c r="Q10570" s="3"/>
      <c r="R10570" s="4"/>
      <c r="X10570" s="2"/>
      <c r="Y10570" s="3"/>
      <c r="Z10570" s="4"/>
      <c r="AF10570" s="2"/>
      <c r="AG10570" s="3"/>
      <c r="AH10570" s="2"/>
      <c r="AN10570" s="2"/>
      <c r="AO10570" s="3"/>
      <c r="AP10570" s="2"/>
      <c r="AW10570" s="3"/>
    </row>
    <row r="10571" spans="8:49">
      <c r="H10571" s="2"/>
      <c r="I10571" s="3"/>
      <c r="J10571" s="4"/>
      <c r="P10571" s="2"/>
      <c r="Q10571" s="3"/>
      <c r="R10571" s="4"/>
      <c r="X10571" s="2"/>
      <c r="Y10571" s="3"/>
      <c r="Z10571" s="4"/>
      <c r="AF10571" s="2"/>
      <c r="AG10571" s="3"/>
      <c r="AH10571" s="2"/>
      <c r="AN10571" s="2"/>
      <c r="AO10571" s="3"/>
      <c r="AP10571" s="2"/>
      <c r="AW10571" s="3"/>
    </row>
    <row r="10572" spans="8:49">
      <c r="H10572" s="2"/>
      <c r="I10572" s="3"/>
      <c r="J10572" s="4"/>
      <c r="P10572" s="2"/>
      <c r="Q10572" s="3"/>
      <c r="R10572" s="4"/>
      <c r="X10572" s="2"/>
      <c r="Y10572" s="3"/>
      <c r="Z10572" s="4"/>
      <c r="AF10572" s="2"/>
      <c r="AG10572" s="3"/>
      <c r="AH10572" s="2"/>
      <c r="AN10572" s="2"/>
      <c r="AO10572" s="3"/>
      <c r="AP10572" s="2"/>
      <c r="AW10572" s="3"/>
    </row>
    <row r="10573" spans="8:49">
      <c r="H10573" s="2"/>
      <c r="I10573" s="3"/>
      <c r="J10573" s="4"/>
      <c r="P10573" s="2"/>
      <c r="Q10573" s="3"/>
      <c r="R10573" s="4"/>
      <c r="X10573" s="2"/>
      <c r="Y10573" s="3"/>
      <c r="Z10573" s="4"/>
      <c r="AF10573" s="2"/>
      <c r="AG10573" s="3"/>
      <c r="AH10573" s="2"/>
      <c r="AN10573" s="2"/>
      <c r="AO10573" s="3"/>
      <c r="AP10573" s="2"/>
      <c r="AW10573" s="3"/>
    </row>
    <row r="10574" spans="8:49">
      <c r="H10574" s="2"/>
      <c r="I10574" s="3"/>
      <c r="J10574" s="4"/>
      <c r="P10574" s="2"/>
      <c r="Q10574" s="3"/>
      <c r="R10574" s="4"/>
      <c r="X10574" s="2"/>
      <c r="Y10574" s="3"/>
      <c r="Z10574" s="4"/>
      <c r="AF10574" s="2"/>
      <c r="AG10574" s="3"/>
      <c r="AH10574" s="2"/>
      <c r="AN10574" s="2"/>
      <c r="AO10574" s="3"/>
      <c r="AP10574" s="2"/>
      <c r="AW10574" s="3"/>
    </row>
    <row r="10575" spans="8:49">
      <c r="H10575" s="2"/>
      <c r="I10575" s="3"/>
      <c r="J10575" s="4"/>
      <c r="P10575" s="2"/>
      <c r="Q10575" s="3"/>
      <c r="R10575" s="4"/>
      <c r="X10575" s="2"/>
      <c r="Y10575" s="3"/>
      <c r="Z10575" s="4"/>
      <c r="AF10575" s="2"/>
      <c r="AG10575" s="3"/>
      <c r="AH10575" s="2"/>
      <c r="AN10575" s="2"/>
      <c r="AO10575" s="3"/>
      <c r="AP10575" s="2"/>
      <c r="AW10575" s="3"/>
    </row>
    <row r="10576" spans="8:49">
      <c r="H10576" s="2"/>
      <c r="I10576" s="3"/>
      <c r="J10576" s="4"/>
      <c r="P10576" s="2"/>
      <c r="Q10576" s="3"/>
      <c r="R10576" s="4"/>
      <c r="X10576" s="2"/>
      <c r="Y10576" s="3"/>
      <c r="Z10576" s="4"/>
      <c r="AF10576" s="2"/>
      <c r="AG10576" s="3"/>
      <c r="AH10576" s="2"/>
      <c r="AN10576" s="2"/>
      <c r="AO10576" s="3"/>
      <c r="AP10576" s="2"/>
      <c r="AW10576" s="3"/>
    </row>
    <row r="10577" spans="8:49">
      <c r="H10577" s="2"/>
      <c r="I10577" s="3"/>
      <c r="J10577" s="4"/>
      <c r="P10577" s="2"/>
      <c r="Q10577" s="3"/>
      <c r="R10577" s="4"/>
      <c r="X10577" s="2"/>
      <c r="Y10577" s="3"/>
      <c r="Z10577" s="4"/>
      <c r="AF10577" s="2"/>
      <c r="AG10577" s="3"/>
      <c r="AH10577" s="2"/>
      <c r="AN10577" s="2"/>
      <c r="AO10577" s="3"/>
      <c r="AP10577" s="2"/>
      <c r="AW10577" s="3"/>
    </row>
    <row r="10578" spans="8:49">
      <c r="H10578" s="2"/>
      <c r="I10578" s="3"/>
      <c r="J10578" s="4"/>
      <c r="P10578" s="2"/>
      <c r="Q10578" s="3"/>
      <c r="R10578" s="4"/>
      <c r="X10578" s="2"/>
      <c r="Y10578" s="3"/>
      <c r="Z10578" s="4"/>
      <c r="AF10578" s="2"/>
      <c r="AG10578" s="3"/>
      <c r="AH10578" s="2"/>
      <c r="AN10578" s="2"/>
      <c r="AO10578" s="3"/>
      <c r="AP10578" s="2"/>
      <c r="AW10578" s="3"/>
    </row>
    <row r="10579" spans="8:49">
      <c r="H10579" s="2"/>
      <c r="I10579" s="3"/>
      <c r="J10579" s="4"/>
      <c r="P10579" s="2"/>
      <c r="Q10579" s="3"/>
      <c r="R10579" s="4"/>
      <c r="X10579" s="2"/>
      <c r="Y10579" s="3"/>
      <c r="Z10579" s="4"/>
      <c r="AF10579" s="2"/>
      <c r="AG10579" s="3"/>
      <c r="AH10579" s="2"/>
      <c r="AN10579" s="2"/>
      <c r="AO10579" s="3"/>
      <c r="AP10579" s="2"/>
      <c r="AW10579" s="3"/>
    </row>
    <row r="10580" spans="8:49">
      <c r="H10580" s="2"/>
      <c r="I10580" s="3"/>
      <c r="J10580" s="4"/>
      <c r="P10580" s="2"/>
      <c r="Q10580" s="3"/>
      <c r="R10580" s="4"/>
      <c r="X10580" s="2"/>
      <c r="Y10580" s="3"/>
      <c r="Z10580" s="4"/>
      <c r="AF10580" s="2"/>
      <c r="AG10580" s="3"/>
      <c r="AH10580" s="2"/>
      <c r="AN10580" s="2"/>
      <c r="AO10580" s="3"/>
      <c r="AP10580" s="2"/>
      <c r="AW10580" s="3"/>
    </row>
    <row r="10581" spans="8:49">
      <c r="H10581" s="2"/>
      <c r="I10581" s="3"/>
      <c r="J10581" s="4"/>
      <c r="P10581" s="2"/>
      <c r="Q10581" s="3"/>
      <c r="R10581" s="4"/>
      <c r="X10581" s="2"/>
      <c r="Y10581" s="3"/>
      <c r="Z10581" s="4"/>
      <c r="AF10581" s="2"/>
      <c r="AG10581" s="3"/>
      <c r="AH10581" s="2"/>
      <c r="AN10581" s="2"/>
      <c r="AO10581" s="3"/>
      <c r="AP10581" s="2"/>
      <c r="AW10581" s="3"/>
    </row>
    <row r="10582" spans="8:49">
      <c r="H10582" s="2"/>
      <c r="I10582" s="3"/>
      <c r="J10582" s="4"/>
      <c r="P10582" s="2"/>
      <c r="Q10582" s="3"/>
      <c r="R10582" s="4"/>
      <c r="X10582" s="2"/>
      <c r="Y10582" s="3"/>
      <c r="Z10582" s="4"/>
      <c r="AF10582" s="2"/>
      <c r="AG10582" s="3"/>
      <c r="AH10582" s="2"/>
      <c r="AN10582" s="2"/>
      <c r="AO10582" s="3"/>
      <c r="AP10582" s="2"/>
      <c r="AW10582" s="3"/>
    </row>
    <row r="10583" spans="8:49">
      <c r="H10583" s="2"/>
      <c r="I10583" s="3"/>
      <c r="J10583" s="4"/>
      <c r="P10583" s="2"/>
      <c r="Q10583" s="3"/>
      <c r="R10583" s="4"/>
      <c r="X10583" s="2"/>
      <c r="Y10583" s="3"/>
      <c r="Z10583" s="4"/>
      <c r="AF10583" s="2"/>
      <c r="AG10583" s="3"/>
      <c r="AH10583" s="2"/>
      <c r="AN10583" s="2"/>
      <c r="AO10583" s="3"/>
      <c r="AP10583" s="2"/>
      <c r="AW10583" s="3"/>
    </row>
    <row r="10584" spans="8:49">
      <c r="H10584" s="2"/>
      <c r="I10584" s="3"/>
      <c r="J10584" s="4"/>
      <c r="P10584" s="2"/>
      <c r="Q10584" s="3"/>
      <c r="R10584" s="4"/>
      <c r="X10584" s="2"/>
      <c r="Y10584" s="3"/>
      <c r="Z10584" s="4"/>
      <c r="AF10584" s="2"/>
      <c r="AG10584" s="3"/>
      <c r="AH10584" s="2"/>
      <c r="AN10584" s="2"/>
      <c r="AO10584" s="3"/>
      <c r="AP10584" s="2"/>
      <c r="AW10584" s="3"/>
    </row>
    <row r="10585" spans="8:49">
      <c r="H10585" s="2"/>
      <c r="I10585" s="3"/>
      <c r="J10585" s="4"/>
      <c r="P10585" s="2"/>
      <c r="Q10585" s="3"/>
      <c r="R10585" s="4"/>
      <c r="X10585" s="2"/>
      <c r="Y10585" s="3"/>
      <c r="Z10585" s="4"/>
      <c r="AF10585" s="2"/>
      <c r="AG10585" s="3"/>
      <c r="AH10585" s="2"/>
      <c r="AN10585" s="2"/>
      <c r="AO10585" s="3"/>
      <c r="AP10585" s="2"/>
      <c r="AW10585" s="3"/>
    </row>
    <row r="10586" spans="8:49">
      <c r="H10586" s="2"/>
      <c r="I10586" s="3"/>
      <c r="J10586" s="4"/>
      <c r="P10586" s="2"/>
      <c r="Q10586" s="3"/>
      <c r="R10586" s="4"/>
      <c r="X10586" s="2"/>
      <c r="Y10586" s="3"/>
      <c r="Z10586" s="4"/>
      <c r="AF10586" s="2"/>
      <c r="AG10586" s="3"/>
      <c r="AH10586" s="2"/>
      <c r="AN10586" s="2"/>
      <c r="AO10586" s="3"/>
      <c r="AP10586" s="2"/>
      <c r="AW10586" s="3"/>
    </row>
    <row r="10587" spans="8:49">
      <c r="H10587" s="2"/>
      <c r="I10587" s="3"/>
      <c r="J10587" s="4"/>
      <c r="P10587" s="2"/>
      <c r="Q10587" s="3"/>
      <c r="R10587" s="4"/>
      <c r="X10587" s="2"/>
      <c r="Y10587" s="3"/>
      <c r="Z10587" s="4"/>
      <c r="AF10587" s="2"/>
      <c r="AG10587" s="3"/>
      <c r="AH10587" s="2"/>
      <c r="AN10587" s="2"/>
      <c r="AO10587" s="3"/>
      <c r="AP10587" s="2"/>
      <c r="AW10587" s="3"/>
    </row>
    <row r="10588" spans="8:49">
      <c r="H10588" s="2"/>
      <c r="I10588" s="3"/>
      <c r="J10588" s="4"/>
      <c r="P10588" s="2"/>
      <c r="Q10588" s="3"/>
      <c r="R10588" s="4"/>
      <c r="X10588" s="2"/>
      <c r="Y10588" s="3"/>
      <c r="Z10588" s="4"/>
      <c r="AF10588" s="2"/>
      <c r="AG10588" s="3"/>
      <c r="AH10588" s="2"/>
      <c r="AN10588" s="2"/>
      <c r="AO10588" s="3"/>
      <c r="AP10588" s="2"/>
      <c r="AW10588" s="3"/>
    </row>
    <row r="10589" spans="8:49">
      <c r="H10589" s="2"/>
      <c r="I10589" s="3"/>
      <c r="J10589" s="4"/>
      <c r="P10589" s="2"/>
      <c r="Q10589" s="3"/>
      <c r="R10589" s="4"/>
      <c r="X10589" s="2"/>
      <c r="Y10589" s="3"/>
      <c r="Z10589" s="4"/>
      <c r="AF10589" s="2"/>
      <c r="AG10589" s="3"/>
      <c r="AH10589" s="2"/>
      <c r="AN10589" s="2"/>
      <c r="AO10589" s="3"/>
      <c r="AP10589" s="2"/>
      <c r="AW10589" s="3"/>
    </row>
    <row r="10590" spans="8:49">
      <c r="H10590" s="2"/>
      <c r="I10590" s="3"/>
      <c r="J10590" s="4"/>
      <c r="P10590" s="2"/>
      <c r="Q10590" s="3"/>
      <c r="R10590" s="4"/>
      <c r="X10590" s="2"/>
      <c r="Y10590" s="3"/>
      <c r="Z10590" s="4"/>
      <c r="AF10590" s="2"/>
      <c r="AG10590" s="3"/>
      <c r="AH10590" s="2"/>
      <c r="AN10590" s="2"/>
      <c r="AO10590" s="3"/>
      <c r="AP10590" s="2"/>
      <c r="AW10590" s="3"/>
    </row>
    <row r="10591" spans="8:49">
      <c r="H10591" s="2"/>
      <c r="I10591" s="3"/>
      <c r="J10591" s="4"/>
      <c r="P10591" s="2"/>
      <c r="Q10591" s="3"/>
      <c r="R10591" s="4"/>
      <c r="X10591" s="2"/>
      <c r="Y10591" s="3"/>
      <c r="Z10591" s="4"/>
      <c r="AF10591" s="2"/>
      <c r="AG10591" s="3"/>
      <c r="AH10591" s="2"/>
      <c r="AN10591" s="2"/>
      <c r="AO10591" s="3"/>
      <c r="AP10591" s="2"/>
      <c r="AW10591" s="3"/>
    </row>
    <row r="10592" spans="8:49">
      <c r="H10592" s="2"/>
      <c r="I10592" s="3"/>
      <c r="J10592" s="4"/>
      <c r="P10592" s="2"/>
      <c r="Q10592" s="3"/>
      <c r="R10592" s="4"/>
      <c r="X10592" s="2"/>
      <c r="Y10592" s="3"/>
      <c r="Z10592" s="4"/>
      <c r="AF10592" s="2"/>
      <c r="AG10592" s="3"/>
      <c r="AH10592" s="2"/>
      <c r="AN10592" s="2"/>
      <c r="AO10592" s="3"/>
      <c r="AP10592" s="2"/>
      <c r="AW10592" s="3"/>
    </row>
    <row r="10593" spans="8:49">
      <c r="H10593" s="2"/>
      <c r="I10593" s="3"/>
      <c r="J10593" s="4"/>
      <c r="P10593" s="2"/>
      <c r="Q10593" s="3"/>
      <c r="R10593" s="4"/>
      <c r="X10593" s="2"/>
      <c r="Y10593" s="3"/>
      <c r="Z10593" s="4"/>
      <c r="AF10593" s="2"/>
      <c r="AG10593" s="3"/>
      <c r="AH10593" s="2"/>
      <c r="AN10593" s="2"/>
      <c r="AO10593" s="3"/>
      <c r="AP10593" s="2"/>
      <c r="AW10593" s="3"/>
    </row>
    <row r="10594" spans="8:49">
      <c r="H10594" s="2"/>
      <c r="I10594" s="3"/>
      <c r="J10594" s="4"/>
      <c r="P10594" s="2"/>
      <c r="Q10594" s="3"/>
      <c r="R10594" s="4"/>
      <c r="X10594" s="2"/>
      <c r="Y10594" s="3"/>
      <c r="Z10594" s="4"/>
      <c r="AF10594" s="2"/>
      <c r="AG10594" s="3"/>
      <c r="AH10594" s="2"/>
      <c r="AN10594" s="2"/>
      <c r="AO10594" s="3"/>
      <c r="AP10594" s="2"/>
      <c r="AW10594" s="3"/>
    </row>
    <row r="10595" spans="8:49">
      <c r="H10595" s="2"/>
      <c r="I10595" s="3"/>
      <c r="J10595" s="4"/>
      <c r="P10595" s="2"/>
      <c r="Q10595" s="3"/>
      <c r="R10595" s="4"/>
      <c r="X10595" s="2"/>
      <c r="Y10595" s="3"/>
      <c r="Z10595" s="4"/>
      <c r="AF10595" s="2"/>
      <c r="AG10595" s="3"/>
      <c r="AH10595" s="2"/>
      <c r="AN10595" s="2"/>
      <c r="AO10595" s="3"/>
      <c r="AP10595" s="2"/>
      <c r="AW10595" s="3"/>
    </row>
    <row r="10596" spans="8:49">
      <c r="H10596" s="2"/>
      <c r="I10596" s="3"/>
      <c r="J10596" s="4"/>
      <c r="P10596" s="2"/>
      <c r="Q10596" s="3"/>
      <c r="R10596" s="4"/>
      <c r="X10596" s="2"/>
      <c r="Y10596" s="3"/>
      <c r="Z10596" s="4"/>
      <c r="AF10596" s="2"/>
      <c r="AG10596" s="3"/>
      <c r="AH10596" s="2"/>
      <c r="AN10596" s="2"/>
      <c r="AO10596" s="3"/>
      <c r="AP10596" s="2"/>
      <c r="AW10596" s="3"/>
    </row>
    <row r="10597" spans="8:49">
      <c r="H10597" s="2"/>
      <c r="I10597" s="3"/>
      <c r="J10597" s="4"/>
      <c r="P10597" s="2"/>
      <c r="Q10597" s="3"/>
      <c r="R10597" s="4"/>
      <c r="X10597" s="2"/>
      <c r="Y10597" s="3"/>
      <c r="Z10597" s="4"/>
      <c r="AF10597" s="2"/>
      <c r="AG10597" s="3"/>
      <c r="AH10597" s="2"/>
      <c r="AN10597" s="2"/>
      <c r="AO10597" s="3"/>
      <c r="AP10597" s="2"/>
      <c r="AW10597" s="3"/>
    </row>
    <row r="10598" spans="8:49">
      <c r="H10598" s="2"/>
      <c r="I10598" s="3"/>
      <c r="J10598" s="4"/>
      <c r="P10598" s="2"/>
      <c r="Q10598" s="3"/>
      <c r="R10598" s="4"/>
      <c r="X10598" s="2"/>
      <c r="Y10598" s="3"/>
      <c r="Z10598" s="4"/>
      <c r="AF10598" s="2"/>
      <c r="AG10598" s="3"/>
      <c r="AH10598" s="2"/>
      <c r="AN10598" s="2"/>
      <c r="AO10598" s="3"/>
      <c r="AP10598" s="2"/>
      <c r="AW10598" s="3"/>
    </row>
    <row r="10599" spans="8:49">
      <c r="H10599" s="2"/>
      <c r="I10599" s="3"/>
      <c r="J10599" s="4"/>
      <c r="P10599" s="2"/>
      <c r="Q10599" s="3"/>
      <c r="R10599" s="4"/>
      <c r="X10599" s="2"/>
      <c r="Y10599" s="3"/>
      <c r="Z10599" s="4"/>
      <c r="AF10599" s="2"/>
      <c r="AG10599" s="3"/>
      <c r="AH10599" s="2"/>
      <c r="AN10599" s="2"/>
      <c r="AO10599" s="3"/>
      <c r="AP10599" s="2"/>
      <c r="AW10599" s="3"/>
    </row>
    <row r="10600" spans="8:49">
      <c r="H10600" s="2"/>
      <c r="I10600" s="3"/>
      <c r="J10600" s="4"/>
      <c r="P10600" s="2"/>
      <c r="Q10600" s="3"/>
      <c r="R10600" s="4"/>
      <c r="X10600" s="2"/>
      <c r="Y10600" s="3"/>
      <c r="Z10600" s="4"/>
      <c r="AF10600" s="2"/>
      <c r="AG10600" s="3"/>
      <c r="AH10600" s="2"/>
      <c r="AN10600" s="2"/>
      <c r="AO10600" s="3"/>
      <c r="AP10600" s="2"/>
      <c r="AW10600" s="3"/>
    </row>
    <row r="10601" spans="8:49">
      <c r="H10601" s="2"/>
      <c r="I10601" s="3"/>
      <c r="J10601" s="4"/>
      <c r="P10601" s="2"/>
      <c r="Q10601" s="3"/>
      <c r="R10601" s="4"/>
      <c r="X10601" s="2"/>
      <c r="Y10601" s="3"/>
      <c r="Z10601" s="4"/>
      <c r="AF10601" s="2"/>
      <c r="AG10601" s="3"/>
      <c r="AH10601" s="2"/>
      <c r="AN10601" s="2"/>
      <c r="AO10601" s="3"/>
      <c r="AP10601" s="2"/>
      <c r="AW10601" s="3"/>
    </row>
    <row r="10602" spans="8:49">
      <c r="H10602" s="2"/>
      <c r="I10602" s="3"/>
      <c r="J10602" s="4"/>
      <c r="P10602" s="2"/>
      <c r="Q10602" s="3"/>
      <c r="R10602" s="4"/>
      <c r="X10602" s="2"/>
      <c r="Y10602" s="3"/>
      <c r="Z10602" s="4"/>
      <c r="AF10602" s="2"/>
      <c r="AG10602" s="3"/>
      <c r="AH10602" s="2"/>
      <c r="AN10602" s="2"/>
      <c r="AO10602" s="3"/>
      <c r="AP10602" s="2"/>
      <c r="AW10602" s="3"/>
    </row>
    <row r="10603" spans="8:49">
      <c r="H10603" s="2"/>
      <c r="I10603" s="3"/>
      <c r="J10603" s="4"/>
      <c r="P10603" s="2"/>
      <c r="Q10603" s="3"/>
      <c r="R10603" s="4"/>
      <c r="X10603" s="2"/>
      <c r="Y10603" s="3"/>
      <c r="Z10603" s="4"/>
      <c r="AF10603" s="2"/>
      <c r="AG10603" s="3"/>
      <c r="AH10603" s="2"/>
      <c r="AN10603" s="2"/>
      <c r="AO10603" s="3"/>
      <c r="AP10603" s="2"/>
      <c r="AW10603" s="3"/>
    </row>
    <row r="10604" spans="8:49">
      <c r="H10604" s="2"/>
      <c r="I10604" s="3"/>
      <c r="J10604" s="4"/>
      <c r="P10604" s="2"/>
      <c r="Q10604" s="3"/>
      <c r="R10604" s="4"/>
      <c r="X10604" s="2"/>
      <c r="Y10604" s="3"/>
      <c r="Z10604" s="4"/>
      <c r="AF10604" s="2"/>
      <c r="AG10604" s="3"/>
      <c r="AH10604" s="2"/>
      <c r="AN10604" s="2"/>
      <c r="AO10604" s="3"/>
      <c r="AP10604" s="2"/>
      <c r="AW10604" s="3"/>
    </row>
    <row r="10605" spans="8:49">
      <c r="H10605" s="2"/>
      <c r="I10605" s="3"/>
      <c r="J10605" s="4"/>
      <c r="P10605" s="2"/>
      <c r="Q10605" s="3"/>
      <c r="R10605" s="4"/>
      <c r="X10605" s="2"/>
      <c r="Y10605" s="3"/>
      <c r="Z10605" s="4"/>
      <c r="AF10605" s="2"/>
      <c r="AG10605" s="3"/>
      <c r="AH10605" s="2"/>
      <c r="AN10605" s="2"/>
      <c r="AO10605" s="3"/>
      <c r="AP10605" s="2"/>
      <c r="AW10605" s="3"/>
    </row>
    <row r="10606" spans="8:49">
      <c r="H10606" s="2"/>
      <c r="I10606" s="3"/>
      <c r="J10606" s="4"/>
      <c r="P10606" s="2"/>
      <c r="Q10606" s="3"/>
      <c r="R10606" s="4"/>
      <c r="X10606" s="2"/>
      <c r="Y10606" s="3"/>
      <c r="Z10606" s="4"/>
      <c r="AF10606" s="2"/>
      <c r="AG10606" s="3"/>
      <c r="AH10606" s="2"/>
      <c r="AN10606" s="2"/>
      <c r="AO10606" s="3"/>
      <c r="AP10606" s="2"/>
      <c r="AW10606" s="3"/>
    </row>
    <row r="10607" spans="8:49">
      <c r="H10607" s="2"/>
      <c r="I10607" s="3"/>
      <c r="J10607" s="4"/>
      <c r="P10607" s="2"/>
      <c r="Q10607" s="3"/>
      <c r="R10607" s="4"/>
      <c r="X10607" s="2"/>
      <c r="Y10607" s="3"/>
      <c r="Z10607" s="4"/>
      <c r="AF10607" s="2"/>
      <c r="AG10607" s="3"/>
      <c r="AH10607" s="2"/>
      <c r="AN10607" s="2"/>
      <c r="AO10607" s="3"/>
      <c r="AP10607" s="2"/>
      <c r="AW10607" s="3"/>
    </row>
    <row r="10608" spans="8:49">
      <c r="H10608" s="2"/>
      <c r="I10608" s="3"/>
      <c r="J10608" s="4"/>
      <c r="P10608" s="2"/>
      <c r="Q10608" s="3"/>
      <c r="R10608" s="4"/>
      <c r="X10608" s="2"/>
      <c r="Y10608" s="3"/>
      <c r="Z10608" s="4"/>
      <c r="AF10608" s="2"/>
      <c r="AG10608" s="3"/>
      <c r="AH10608" s="2"/>
      <c r="AN10608" s="2"/>
      <c r="AO10608" s="3"/>
      <c r="AP10608" s="2"/>
      <c r="AW10608" s="3"/>
    </row>
    <row r="10609" spans="8:49">
      <c r="H10609" s="2"/>
      <c r="I10609" s="3"/>
      <c r="J10609" s="4"/>
      <c r="P10609" s="2"/>
      <c r="Q10609" s="3"/>
      <c r="R10609" s="4"/>
      <c r="X10609" s="2"/>
      <c r="Y10609" s="3"/>
      <c r="Z10609" s="4"/>
      <c r="AF10609" s="2"/>
      <c r="AG10609" s="3"/>
      <c r="AH10609" s="2"/>
      <c r="AN10609" s="2"/>
      <c r="AO10609" s="3"/>
      <c r="AP10609" s="2"/>
      <c r="AW10609" s="3"/>
    </row>
    <row r="10610" spans="8:49">
      <c r="H10610" s="2"/>
      <c r="I10610" s="3"/>
      <c r="J10610" s="4"/>
      <c r="P10610" s="2"/>
      <c r="Q10610" s="3"/>
      <c r="R10610" s="4"/>
      <c r="X10610" s="2"/>
      <c r="Y10610" s="3"/>
      <c r="Z10610" s="4"/>
      <c r="AF10610" s="2"/>
      <c r="AG10610" s="3"/>
      <c r="AH10610" s="2"/>
      <c r="AN10610" s="2"/>
      <c r="AO10610" s="3"/>
      <c r="AP10610" s="2"/>
      <c r="AW10610" s="3"/>
    </row>
    <row r="10611" spans="8:49">
      <c r="H10611" s="2"/>
      <c r="I10611" s="3"/>
      <c r="J10611" s="4"/>
      <c r="P10611" s="2"/>
      <c r="Q10611" s="3"/>
      <c r="R10611" s="4"/>
      <c r="X10611" s="2"/>
      <c r="Y10611" s="3"/>
      <c r="Z10611" s="4"/>
      <c r="AF10611" s="2"/>
      <c r="AG10611" s="3"/>
      <c r="AH10611" s="2"/>
      <c r="AN10611" s="2"/>
      <c r="AO10611" s="3"/>
      <c r="AP10611" s="2"/>
      <c r="AW10611" s="3"/>
    </row>
    <row r="10612" spans="8:49">
      <c r="H10612" s="2"/>
      <c r="I10612" s="3"/>
      <c r="J10612" s="4"/>
      <c r="P10612" s="2"/>
      <c r="Q10612" s="3"/>
      <c r="R10612" s="4"/>
      <c r="X10612" s="2"/>
      <c r="Y10612" s="3"/>
      <c r="Z10612" s="4"/>
      <c r="AF10612" s="2"/>
      <c r="AG10612" s="3"/>
      <c r="AH10612" s="2"/>
      <c r="AN10612" s="2"/>
      <c r="AO10612" s="3"/>
      <c r="AP10612" s="2"/>
      <c r="AW10612" s="3"/>
    </row>
    <row r="10613" spans="8:49">
      <c r="H10613" s="2"/>
      <c r="I10613" s="3"/>
      <c r="J10613" s="4"/>
      <c r="P10613" s="2"/>
      <c r="Q10613" s="3"/>
      <c r="R10613" s="4"/>
      <c r="X10613" s="2"/>
      <c r="Y10613" s="3"/>
      <c r="Z10613" s="4"/>
      <c r="AF10613" s="2"/>
      <c r="AG10613" s="3"/>
      <c r="AH10613" s="2"/>
      <c r="AN10613" s="2"/>
      <c r="AO10613" s="3"/>
      <c r="AP10613" s="2"/>
      <c r="AW10613" s="3"/>
    </row>
    <row r="10614" spans="8:49">
      <c r="H10614" s="2"/>
      <c r="I10614" s="3"/>
      <c r="J10614" s="4"/>
      <c r="P10614" s="2"/>
      <c r="Q10614" s="3"/>
      <c r="R10614" s="4"/>
      <c r="X10614" s="2"/>
      <c r="Y10614" s="3"/>
      <c r="Z10614" s="4"/>
      <c r="AF10614" s="2"/>
      <c r="AG10614" s="3"/>
      <c r="AH10614" s="2"/>
      <c r="AN10614" s="2"/>
      <c r="AO10614" s="3"/>
      <c r="AP10614" s="2"/>
      <c r="AW10614" s="3"/>
    </row>
    <row r="10615" spans="8:49">
      <c r="H10615" s="2"/>
      <c r="I10615" s="3"/>
      <c r="J10615" s="4"/>
      <c r="P10615" s="2"/>
      <c r="Q10615" s="3"/>
      <c r="R10615" s="4"/>
      <c r="X10615" s="2"/>
      <c r="Y10615" s="3"/>
      <c r="Z10615" s="4"/>
      <c r="AF10615" s="2"/>
      <c r="AG10615" s="3"/>
      <c r="AH10615" s="2"/>
      <c r="AN10615" s="2"/>
      <c r="AO10615" s="3"/>
      <c r="AP10615" s="2"/>
      <c r="AW10615" s="3"/>
    </row>
    <row r="10616" spans="8:49">
      <c r="H10616" s="2"/>
      <c r="I10616" s="3"/>
      <c r="J10616" s="4"/>
      <c r="P10616" s="2"/>
      <c r="Q10616" s="3"/>
      <c r="R10616" s="4"/>
      <c r="X10616" s="2"/>
      <c r="Y10616" s="3"/>
      <c r="Z10616" s="4"/>
      <c r="AF10616" s="2"/>
      <c r="AG10616" s="3"/>
      <c r="AH10616" s="2"/>
      <c r="AN10616" s="2"/>
      <c r="AO10616" s="3"/>
      <c r="AP10616" s="2"/>
      <c r="AW10616" s="3"/>
    </row>
    <row r="10617" spans="8:49">
      <c r="H10617" s="2"/>
      <c r="I10617" s="3"/>
      <c r="J10617" s="4"/>
      <c r="P10617" s="2"/>
      <c r="Q10617" s="3"/>
      <c r="R10617" s="4"/>
      <c r="X10617" s="2"/>
      <c r="Y10617" s="3"/>
      <c r="Z10617" s="4"/>
      <c r="AF10617" s="2"/>
      <c r="AG10617" s="3"/>
      <c r="AH10617" s="2"/>
      <c r="AN10617" s="2"/>
      <c r="AO10617" s="3"/>
      <c r="AP10617" s="2"/>
      <c r="AW10617" s="3"/>
    </row>
    <row r="10618" spans="8:49">
      <c r="H10618" s="2"/>
      <c r="I10618" s="3"/>
      <c r="J10618" s="4"/>
      <c r="P10618" s="2"/>
      <c r="Q10618" s="3"/>
      <c r="R10618" s="4"/>
      <c r="X10618" s="2"/>
      <c r="Y10618" s="3"/>
      <c r="Z10618" s="4"/>
      <c r="AF10618" s="2"/>
      <c r="AG10618" s="3"/>
      <c r="AH10618" s="2"/>
      <c r="AN10618" s="2"/>
      <c r="AO10618" s="3"/>
      <c r="AP10618" s="2"/>
      <c r="AW10618" s="3"/>
    </row>
    <row r="10619" spans="8:49">
      <c r="H10619" s="2"/>
      <c r="I10619" s="3"/>
      <c r="J10619" s="4"/>
      <c r="P10619" s="2"/>
      <c r="Q10619" s="3"/>
      <c r="R10619" s="4"/>
      <c r="X10619" s="2"/>
      <c r="Y10619" s="3"/>
      <c r="Z10619" s="4"/>
      <c r="AF10619" s="2"/>
      <c r="AG10619" s="3"/>
      <c r="AH10619" s="2"/>
      <c r="AN10619" s="2"/>
      <c r="AO10619" s="3"/>
      <c r="AP10619" s="2"/>
      <c r="AW10619" s="3"/>
    </row>
    <row r="10620" spans="8:49">
      <c r="H10620" s="2"/>
      <c r="I10620" s="3"/>
      <c r="J10620" s="4"/>
      <c r="P10620" s="2"/>
      <c r="Q10620" s="3"/>
      <c r="R10620" s="4"/>
      <c r="X10620" s="2"/>
      <c r="Y10620" s="3"/>
      <c r="Z10620" s="4"/>
      <c r="AF10620" s="2"/>
      <c r="AG10620" s="3"/>
      <c r="AH10620" s="2"/>
      <c r="AN10620" s="2"/>
      <c r="AO10620" s="3"/>
      <c r="AP10620" s="2"/>
      <c r="AW10620" s="3"/>
    </row>
    <row r="10621" spans="8:49">
      <c r="H10621" s="2"/>
      <c r="I10621" s="3"/>
      <c r="J10621" s="4"/>
      <c r="P10621" s="2"/>
      <c r="Q10621" s="3"/>
      <c r="R10621" s="4"/>
      <c r="X10621" s="2"/>
      <c r="Y10621" s="3"/>
      <c r="Z10621" s="4"/>
      <c r="AF10621" s="2"/>
      <c r="AG10621" s="3"/>
      <c r="AH10621" s="2"/>
      <c r="AN10621" s="2"/>
      <c r="AO10621" s="3"/>
      <c r="AP10621" s="2"/>
      <c r="AW10621" s="3"/>
    </row>
    <row r="10622" spans="8:49">
      <c r="H10622" s="2"/>
      <c r="I10622" s="3"/>
      <c r="J10622" s="4"/>
      <c r="P10622" s="2"/>
      <c r="Q10622" s="3"/>
      <c r="R10622" s="4"/>
      <c r="X10622" s="2"/>
      <c r="Y10622" s="3"/>
      <c r="Z10622" s="4"/>
      <c r="AF10622" s="2"/>
      <c r="AG10622" s="3"/>
      <c r="AH10622" s="2"/>
      <c r="AN10622" s="2"/>
      <c r="AO10622" s="3"/>
      <c r="AP10622" s="2"/>
      <c r="AW10622" s="3"/>
    </row>
    <row r="10623" spans="8:49">
      <c r="H10623" s="2"/>
      <c r="I10623" s="3"/>
      <c r="J10623" s="4"/>
      <c r="P10623" s="2"/>
      <c r="Q10623" s="3"/>
      <c r="R10623" s="4"/>
      <c r="X10623" s="2"/>
      <c r="Y10623" s="3"/>
      <c r="Z10623" s="4"/>
      <c r="AF10623" s="2"/>
      <c r="AG10623" s="3"/>
      <c r="AH10623" s="2"/>
      <c r="AN10623" s="2"/>
      <c r="AO10623" s="3"/>
      <c r="AP10623" s="2"/>
      <c r="AW10623" s="3"/>
    </row>
    <row r="10624" spans="8:49">
      <c r="H10624" s="2"/>
      <c r="I10624" s="3"/>
      <c r="J10624" s="4"/>
      <c r="P10624" s="2"/>
      <c r="Q10624" s="3"/>
      <c r="R10624" s="4"/>
      <c r="X10624" s="2"/>
      <c r="Y10624" s="3"/>
      <c r="Z10624" s="4"/>
      <c r="AF10624" s="2"/>
      <c r="AG10624" s="3"/>
      <c r="AH10624" s="2"/>
      <c r="AN10624" s="2"/>
      <c r="AO10624" s="3"/>
      <c r="AP10624" s="2"/>
      <c r="AW10624" s="3"/>
    </row>
    <row r="10625" spans="8:49">
      <c r="H10625" s="2"/>
      <c r="I10625" s="3"/>
      <c r="J10625" s="4"/>
      <c r="P10625" s="2"/>
      <c r="Q10625" s="3"/>
      <c r="R10625" s="4"/>
      <c r="X10625" s="2"/>
      <c r="Y10625" s="3"/>
      <c r="Z10625" s="4"/>
      <c r="AF10625" s="2"/>
      <c r="AG10625" s="3"/>
      <c r="AH10625" s="2"/>
      <c r="AN10625" s="2"/>
      <c r="AO10625" s="3"/>
      <c r="AP10625" s="2"/>
      <c r="AW10625" s="3"/>
    </row>
    <row r="10626" spans="8:49">
      <c r="H10626" s="2"/>
      <c r="I10626" s="3"/>
      <c r="J10626" s="4"/>
      <c r="P10626" s="2"/>
      <c r="Q10626" s="3"/>
      <c r="R10626" s="4"/>
      <c r="X10626" s="2"/>
      <c r="Y10626" s="3"/>
      <c r="Z10626" s="4"/>
      <c r="AF10626" s="2"/>
      <c r="AG10626" s="3"/>
      <c r="AH10626" s="2"/>
      <c r="AN10626" s="2"/>
      <c r="AO10626" s="3"/>
      <c r="AP10626" s="2"/>
      <c r="AW10626" s="3"/>
    </row>
    <row r="10627" spans="8:49">
      <c r="H10627" s="2"/>
      <c r="I10627" s="3"/>
      <c r="J10627" s="4"/>
      <c r="P10627" s="2"/>
      <c r="Q10627" s="3"/>
      <c r="R10627" s="4"/>
      <c r="X10627" s="2"/>
      <c r="Y10627" s="3"/>
      <c r="Z10627" s="4"/>
      <c r="AF10627" s="2"/>
      <c r="AG10627" s="3"/>
      <c r="AH10627" s="2"/>
      <c r="AN10627" s="2"/>
      <c r="AO10627" s="3"/>
      <c r="AP10627" s="2"/>
      <c r="AW10627" s="3"/>
    </row>
    <row r="10628" spans="8:49">
      <c r="H10628" s="2"/>
      <c r="I10628" s="3"/>
      <c r="J10628" s="4"/>
      <c r="P10628" s="2"/>
      <c r="Q10628" s="3"/>
      <c r="R10628" s="4"/>
      <c r="X10628" s="2"/>
      <c r="Y10628" s="3"/>
      <c r="Z10628" s="4"/>
      <c r="AF10628" s="2"/>
      <c r="AG10628" s="3"/>
      <c r="AH10628" s="2"/>
      <c r="AN10628" s="2"/>
      <c r="AO10628" s="3"/>
      <c r="AP10628" s="2"/>
      <c r="AW10628" s="3"/>
    </row>
    <row r="10629" spans="8:49">
      <c r="H10629" s="2"/>
      <c r="I10629" s="3"/>
      <c r="J10629" s="4"/>
      <c r="P10629" s="2"/>
      <c r="Q10629" s="3"/>
      <c r="R10629" s="4"/>
      <c r="X10629" s="2"/>
      <c r="Y10629" s="3"/>
      <c r="Z10629" s="4"/>
      <c r="AF10629" s="2"/>
      <c r="AG10629" s="3"/>
      <c r="AH10629" s="2"/>
      <c r="AN10629" s="2"/>
      <c r="AO10629" s="3"/>
      <c r="AP10629" s="2"/>
      <c r="AW10629" s="3"/>
    </row>
    <row r="10630" spans="8:49">
      <c r="H10630" s="2"/>
      <c r="I10630" s="3"/>
      <c r="J10630" s="4"/>
      <c r="P10630" s="2"/>
      <c r="Q10630" s="3"/>
      <c r="R10630" s="4"/>
      <c r="X10630" s="2"/>
      <c r="Y10630" s="3"/>
      <c r="Z10630" s="4"/>
      <c r="AF10630" s="2"/>
      <c r="AG10630" s="3"/>
      <c r="AH10630" s="2"/>
      <c r="AN10630" s="2"/>
      <c r="AO10630" s="3"/>
      <c r="AP10630" s="2"/>
      <c r="AW10630" s="3"/>
    </row>
    <row r="10631" spans="8:49">
      <c r="H10631" s="2"/>
      <c r="I10631" s="3"/>
      <c r="J10631" s="4"/>
      <c r="P10631" s="2"/>
      <c r="Q10631" s="3"/>
      <c r="R10631" s="4"/>
      <c r="X10631" s="2"/>
      <c r="Y10631" s="3"/>
      <c r="Z10631" s="4"/>
      <c r="AF10631" s="2"/>
      <c r="AG10631" s="3"/>
      <c r="AH10631" s="2"/>
      <c r="AN10631" s="2"/>
      <c r="AO10631" s="3"/>
      <c r="AP10631" s="2"/>
      <c r="AW10631" s="3"/>
    </row>
    <row r="10632" spans="8:49">
      <c r="H10632" s="2"/>
      <c r="I10632" s="3"/>
      <c r="J10632" s="4"/>
      <c r="P10632" s="2"/>
      <c r="Q10632" s="3"/>
      <c r="R10632" s="4"/>
      <c r="X10632" s="2"/>
      <c r="Y10632" s="3"/>
      <c r="Z10632" s="4"/>
      <c r="AF10632" s="2"/>
      <c r="AG10632" s="3"/>
      <c r="AH10632" s="2"/>
      <c r="AN10632" s="2"/>
      <c r="AO10632" s="3"/>
      <c r="AP10632" s="2"/>
      <c r="AW10632" s="3"/>
    </row>
    <row r="10633" spans="8:49">
      <c r="H10633" s="2"/>
      <c r="I10633" s="3"/>
      <c r="J10633" s="4"/>
      <c r="P10633" s="2"/>
      <c r="Q10633" s="3"/>
      <c r="R10633" s="4"/>
      <c r="X10633" s="2"/>
      <c r="Y10633" s="3"/>
      <c r="Z10633" s="4"/>
      <c r="AF10633" s="2"/>
      <c r="AG10633" s="3"/>
      <c r="AH10633" s="2"/>
      <c r="AN10633" s="2"/>
      <c r="AO10633" s="3"/>
      <c r="AP10633" s="2"/>
      <c r="AW10633" s="3"/>
    </row>
    <row r="10634" spans="8:49">
      <c r="H10634" s="2"/>
      <c r="I10634" s="3"/>
      <c r="J10634" s="4"/>
      <c r="P10634" s="2"/>
      <c r="Q10634" s="3"/>
      <c r="R10634" s="4"/>
      <c r="X10634" s="2"/>
      <c r="Y10634" s="3"/>
      <c r="Z10634" s="4"/>
      <c r="AF10634" s="2"/>
      <c r="AG10634" s="3"/>
      <c r="AH10634" s="2"/>
      <c r="AN10634" s="2"/>
      <c r="AO10634" s="3"/>
      <c r="AP10634" s="2"/>
      <c r="AW10634" s="3"/>
    </row>
    <row r="10635" spans="8:49">
      <c r="H10635" s="2"/>
      <c r="I10635" s="3"/>
      <c r="J10635" s="4"/>
      <c r="P10635" s="2"/>
      <c r="Q10635" s="3"/>
      <c r="R10635" s="4"/>
      <c r="X10635" s="2"/>
      <c r="Y10635" s="3"/>
      <c r="Z10635" s="4"/>
      <c r="AF10635" s="2"/>
      <c r="AG10635" s="3"/>
      <c r="AH10635" s="2"/>
      <c r="AN10635" s="2"/>
      <c r="AO10635" s="3"/>
      <c r="AP10635" s="2"/>
      <c r="AW10635" s="3"/>
    </row>
    <row r="10636" spans="8:49">
      <c r="H10636" s="2"/>
      <c r="I10636" s="3"/>
      <c r="J10636" s="4"/>
      <c r="P10636" s="2"/>
      <c r="Q10636" s="3"/>
      <c r="R10636" s="4"/>
      <c r="X10636" s="2"/>
      <c r="Y10636" s="3"/>
      <c r="Z10636" s="4"/>
      <c r="AF10636" s="2"/>
      <c r="AG10636" s="3"/>
      <c r="AH10636" s="2"/>
      <c r="AN10636" s="2"/>
      <c r="AO10636" s="3"/>
      <c r="AP10636" s="2"/>
      <c r="AW10636" s="3"/>
    </row>
    <row r="10637" spans="8:49">
      <c r="H10637" s="2"/>
      <c r="I10637" s="3"/>
      <c r="J10637" s="4"/>
      <c r="P10637" s="2"/>
      <c r="Q10637" s="3"/>
      <c r="R10637" s="4"/>
      <c r="X10637" s="2"/>
      <c r="Y10637" s="3"/>
      <c r="Z10637" s="4"/>
      <c r="AF10637" s="2"/>
      <c r="AG10637" s="3"/>
      <c r="AH10637" s="2"/>
      <c r="AN10637" s="2"/>
      <c r="AO10637" s="3"/>
      <c r="AP10637" s="2"/>
      <c r="AW10637" s="3"/>
    </row>
    <row r="10638" spans="8:49">
      <c r="H10638" s="2"/>
      <c r="I10638" s="3"/>
      <c r="J10638" s="4"/>
      <c r="P10638" s="2"/>
      <c r="Q10638" s="3"/>
      <c r="R10638" s="4"/>
      <c r="X10638" s="2"/>
      <c r="Y10638" s="3"/>
      <c r="Z10638" s="4"/>
      <c r="AF10638" s="2"/>
      <c r="AG10638" s="3"/>
      <c r="AH10638" s="2"/>
      <c r="AN10638" s="2"/>
      <c r="AO10638" s="3"/>
      <c r="AP10638" s="2"/>
      <c r="AW10638" s="3"/>
    </row>
    <row r="10639" spans="8:49">
      <c r="H10639" s="2"/>
      <c r="I10639" s="3"/>
      <c r="J10639" s="4"/>
      <c r="P10639" s="2"/>
      <c r="Q10639" s="3"/>
      <c r="R10639" s="4"/>
      <c r="X10639" s="2"/>
      <c r="Y10639" s="3"/>
      <c r="Z10639" s="4"/>
      <c r="AF10639" s="2"/>
      <c r="AG10639" s="3"/>
      <c r="AH10639" s="2"/>
      <c r="AN10639" s="2"/>
      <c r="AO10639" s="3"/>
      <c r="AP10639" s="2"/>
      <c r="AW10639" s="3"/>
    </row>
    <row r="10640" spans="8:49">
      <c r="H10640" s="2"/>
      <c r="I10640" s="3"/>
      <c r="J10640" s="4"/>
      <c r="P10640" s="2"/>
      <c r="Q10640" s="3"/>
      <c r="R10640" s="4"/>
      <c r="X10640" s="2"/>
      <c r="Y10640" s="3"/>
      <c r="Z10640" s="4"/>
      <c r="AF10640" s="2"/>
      <c r="AG10640" s="3"/>
      <c r="AH10640" s="2"/>
      <c r="AN10640" s="2"/>
      <c r="AO10640" s="3"/>
      <c r="AP10640" s="2"/>
      <c r="AW10640" s="3"/>
    </row>
    <row r="10641" spans="8:49">
      <c r="H10641" s="2"/>
      <c r="I10641" s="3"/>
      <c r="J10641" s="4"/>
      <c r="P10641" s="2"/>
      <c r="Q10641" s="3"/>
      <c r="R10641" s="4"/>
      <c r="X10641" s="2"/>
      <c r="Y10641" s="3"/>
      <c r="Z10641" s="4"/>
      <c r="AF10641" s="2"/>
      <c r="AG10641" s="3"/>
      <c r="AH10641" s="2"/>
      <c r="AN10641" s="2"/>
      <c r="AO10641" s="3"/>
      <c r="AP10641" s="2"/>
      <c r="AW10641" s="3"/>
    </row>
    <row r="10642" spans="8:49">
      <c r="H10642" s="2"/>
      <c r="I10642" s="3"/>
      <c r="J10642" s="4"/>
      <c r="P10642" s="2"/>
      <c r="Q10642" s="3"/>
      <c r="R10642" s="4"/>
      <c r="X10642" s="2"/>
      <c r="Y10642" s="3"/>
      <c r="Z10642" s="4"/>
      <c r="AF10642" s="2"/>
      <c r="AG10642" s="3"/>
      <c r="AH10642" s="2"/>
      <c r="AN10642" s="2"/>
      <c r="AO10642" s="3"/>
      <c r="AP10642" s="2"/>
      <c r="AW10642" s="3"/>
    </row>
    <row r="10643" spans="8:49">
      <c r="H10643" s="2"/>
      <c r="I10643" s="3"/>
      <c r="J10643" s="4"/>
      <c r="P10643" s="2"/>
      <c r="Q10643" s="3"/>
      <c r="R10643" s="4"/>
      <c r="X10643" s="2"/>
      <c r="Y10643" s="3"/>
      <c r="Z10643" s="4"/>
      <c r="AF10643" s="2"/>
      <c r="AG10643" s="3"/>
      <c r="AH10643" s="2"/>
      <c r="AN10643" s="2"/>
      <c r="AO10643" s="3"/>
      <c r="AP10643" s="2"/>
      <c r="AW10643" s="3"/>
    </row>
    <row r="10644" spans="8:49">
      <c r="H10644" s="2"/>
      <c r="I10644" s="3"/>
      <c r="J10644" s="4"/>
      <c r="P10644" s="2"/>
      <c r="Q10644" s="3"/>
      <c r="R10644" s="4"/>
      <c r="X10644" s="2"/>
      <c r="Y10644" s="3"/>
      <c r="Z10644" s="4"/>
      <c r="AF10644" s="2"/>
      <c r="AG10644" s="3"/>
      <c r="AH10644" s="2"/>
      <c r="AN10644" s="2"/>
      <c r="AO10644" s="3"/>
      <c r="AP10644" s="2"/>
      <c r="AW10644" s="3"/>
    </row>
    <row r="10645" spans="8:49">
      <c r="H10645" s="2"/>
      <c r="I10645" s="3"/>
      <c r="J10645" s="4"/>
      <c r="P10645" s="2"/>
      <c r="Q10645" s="3"/>
      <c r="R10645" s="4"/>
      <c r="X10645" s="2"/>
      <c r="Y10645" s="3"/>
      <c r="Z10645" s="4"/>
      <c r="AF10645" s="2"/>
      <c r="AG10645" s="3"/>
      <c r="AH10645" s="2"/>
      <c r="AN10645" s="2"/>
      <c r="AO10645" s="3"/>
      <c r="AP10645" s="2"/>
      <c r="AW10645" s="3"/>
    </row>
    <row r="10646" spans="8:49">
      <c r="H10646" s="2"/>
      <c r="I10646" s="3"/>
      <c r="J10646" s="4"/>
      <c r="P10646" s="2"/>
      <c r="Q10646" s="3"/>
      <c r="R10646" s="4"/>
      <c r="X10646" s="2"/>
      <c r="Y10646" s="3"/>
      <c r="Z10646" s="4"/>
      <c r="AF10646" s="2"/>
      <c r="AG10646" s="3"/>
      <c r="AH10646" s="2"/>
      <c r="AN10646" s="2"/>
      <c r="AO10646" s="3"/>
      <c r="AP10646" s="2"/>
      <c r="AW10646" s="3"/>
    </row>
    <row r="10647" spans="8:49">
      <c r="H10647" s="2"/>
      <c r="I10647" s="3"/>
      <c r="J10647" s="4"/>
      <c r="P10647" s="2"/>
      <c r="Q10647" s="3"/>
      <c r="R10647" s="4"/>
      <c r="X10647" s="2"/>
      <c r="Y10647" s="3"/>
      <c r="Z10647" s="4"/>
      <c r="AF10647" s="2"/>
      <c r="AG10647" s="3"/>
      <c r="AH10647" s="2"/>
      <c r="AN10647" s="2"/>
      <c r="AO10647" s="3"/>
      <c r="AP10647" s="2"/>
      <c r="AW10647" s="3"/>
    </row>
    <row r="10648" spans="8:49">
      <c r="H10648" s="2"/>
      <c r="I10648" s="3"/>
      <c r="J10648" s="4"/>
      <c r="P10648" s="2"/>
      <c r="Q10648" s="3"/>
      <c r="R10648" s="4"/>
      <c r="X10648" s="2"/>
      <c r="Y10648" s="3"/>
      <c r="Z10648" s="4"/>
      <c r="AF10648" s="2"/>
      <c r="AG10648" s="3"/>
      <c r="AH10648" s="2"/>
      <c r="AN10648" s="2"/>
      <c r="AO10648" s="3"/>
      <c r="AP10648" s="2"/>
      <c r="AW10648" s="3"/>
    </row>
    <row r="10649" spans="8:49">
      <c r="H10649" s="2"/>
      <c r="I10649" s="3"/>
      <c r="J10649" s="4"/>
      <c r="P10649" s="2"/>
      <c r="Q10649" s="3"/>
      <c r="R10649" s="4"/>
      <c r="X10649" s="2"/>
      <c r="Y10649" s="3"/>
      <c r="Z10649" s="4"/>
      <c r="AF10649" s="2"/>
      <c r="AG10649" s="3"/>
      <c r="AH10649" s="2"/>
      <c r="AN10649" s="2"/>
      <c r="AO10649" s="3"/>
      <c r="AP10649" s="2"/>
      <c r="AW10649" s="3"/>
    </row>
    <row r="10650" spans="8:49">
      <c r="H10650" s="2"/>
      <c r="I10650" s="3"/>
      <c r="J10650" s="4"/>
      <c r="P10650" s="2"/>
      <c r="Q10650" s="3"/>
      <c r="R10650" s="4"/>
      <c r="X10650" s="2"/>
      <c r="Y10650" s="3"/>
      <c r="Z10650" s="4"/>
      <c r="AF10650" s="2"/>
      <c r="AG10650" s="3"/>
      <c r="AH10650" s="2"/>
      <c r="AN10650" s="2"/>
      <c r="AO10650" s="3"/>
      <c r="AP10650" s="2"/>
      <c r="AW10650" s="3"/>
    </row>
    <row r="10651" spans="8:49">
      <c r="H10651" s="2"/>
      <c r="I10651" s="3"/>
      <c r="J10651" s="4"/>
      <c r="P10651" s="2"/>
      <c r="Q10651" s="3"/>
      <c r="R10651" s="4"/>
      <c r="X10651" s="2"/>
      <c r="Y10651" s="3"/>
      <c r="Z10651" s="4"/>
      <c r="AF10651" s="2"/>
      <c r="AG10651" s="3"/>
      <c r="AH10651" s="2"/>
      <c r="AN10651" s="2"/>
      <c r="AO10651" s="3"/>
      <c r="AP10651" s="2"/>
      <c r="AW10651" s="3"/>
    </row>
    <row r="10652" spans="8:49">
      <c r="H10652" s="2"/>
      <c r="I10652" s="3"/>
      <c r="J10652" s="4"/>
      <c r="P10652" s="2"/>
      <c r="Q10652" s="3"/>
      <c r="R10652" s="4"/>
      <c r="X10652" s="2"/>
      <c r="Y10652" s="3"/>
      <c r="Z10652" s="4"/>
      <c r="AF10652" s="2"/>
      <c r="AG10652" s="3"/>
      <c r="AH10652" s="2"/>
      <c r="AN10652" s="2"/>
      <c r="AO10652" s="3"/>
      <c r="AP10652" s="2"/>
      <c r="AW10652" s="3"/>
    </row>
    <row r="10653" spans="8:49">
      <c r="H10653" s="2"/>
      <c r="I10653" s="3"/>
      <c r="J10653" s="4"/>
      <c r="P10653" s="2"/>
      <c r="Q10653" s="3"/>
      <c r="R10653" s="4"/>
      <c r="X10653" s="2"/>
      <c r="Y10653" s="3"/>
      <c r="Z10653" s="4"/>
      <c r="AF10653" s="2"/>
      <c r="AG10653" s="3"/>
      <c r="AH10653" s="2"/>
      <c r="AN10653" s="2"/>
      <c r="AO10653" s="3"/>
      <c r="AP10653" s="2"/>
      <c r="AW10653" s="3"/>
    </row>
    <row r="10654" spans="8:49">
      <c r="H10654" s="2"/>
      <c r="I10654" s="3"/>
      <c r="J10654" s="4"/>
      <c r="P10654" s="2"/>
      <c r="Q10654" s="3"/>
      <c r="R10654" s="4"/>
      <c r="X10654" s="2"/>
      <c r="Y10654" s="3"/>
      <c r="Z10654" s="4"/>
      <c r="AF10654" s="2"/>
      <c r="AG10654" s="3"/>
      <c r="AH10654" s="2"/>
      <c r="AN10654" s="2"/>
      <c r="AO10654" s="3"/>
      <c r="AP10654" s="2"/>
      <c r="AW10654" s="3"/>
    </row>
    <row r="10655" spans="8:49">
      <c r="H10655" s="2"/>
      <c r="I10655" s="3"/>
      <c r="J10655" s="4"/>
      <c r="P10655" s="2"/>
      <c r="Q10655" s="3"/>
      <c r="R10655" s="4"/>
      <c r="X10655" s="2"/>
      <c r="Y10655" s="3"/>
      <c r="Z10655" s="4"/>
      <c r="AF10655" s="2"/>
      <c r="AG10655" s="3"/>
      <c r="AH10655" s="2"/>
      <c r="AN10655" s="2"/>
      <c r="AO10655" s="3"/>
      <c r="AP10655" s="2"/>
      <c r="AW10655" s="3"/>
    </row>
    <row r="10656" spans="8:49">
      <c r="H10656" s="2"/>
      <c r="I10656" s="3"/>
      <c r="J10656" s="4"/>
      <c r="P10656" s="2"/>
      <c r="Q10656" s="3"/>
      <c r="R10656" s="4"/>
      <c r="X10656" s="2"/>
      <c r="Y10656" s="3"/>
      <c r="Z10656" s="4"/>
      <c r="AF10656" s="2"/>
      <c r="AG10656" s="3"/>
      <c r="AH10656" s="2"/>
      <c r="AN10656" s="2"/>
      <c r="AO10656" s="3"/>
      <c r="AP10656" s="2"/>
      <c r="AW10656" s="3"/>
    </row>
    <row r="10657" spans="8:49">
      <c r="H10657" s="2"/>
      <c r="I10657" s="3"/>
      <c r="J10657" s="4"/>
      <c r="P10657" s="2"/>
      <c r="Q10657" s="3"/>
      <c r="R10657" s="4"/>
      <c r="X10657" s="2"/>
      <c r="Y10657" s="3"/>
      <c r="Z10657" s="4"/>
      <c r="AF10657" s="2"/>
      <c r="AG10657" s="3"/>
      <c r="AH10657" s="2"/>
      <c r="AN10657" s="2"/>
      <c r="AO10657" s="3"/>
      <c r="AP10657" s="2"/>
      <c r="AW10657" s="3"/>
    </row>
    <row r="10658" spans="8:49">
      <c r="H10658" s="2"/>
      <c r="I10658" s="3"/>
      <c r="J10658" s="4"/>
      <c r="P10658" s="2"/>
      <c r="Q10658" s="3"/>
      <c r="R10658" s="4"/>
      <c r="X10658" s="2"/>
      <c r="Y10658" s="3"/>
      <c r="Z10658" s="4"/>
      <c r="AF10658" s="2"/>
      <c r="AG10658" s="3"/>
      <c r="AH10658" s="2"/>
      <c r="AN10658" s="2"/>
      <c r="AO10658" s="3"/>
      <c r="AP10658" s="2"/>
      <c r="AW10658" s="3"/>
    </row>
    <row r="10659" spans="8:49">
      <c r="H10659" s="2"/>
      <c r="I10659" s="3"/>
      <c r="J10659" s="4"/>
      <c r="P10659" s="2"/>
      <c r="Q10659" s="3"/>
      <c r="R10659" s="4"/>
      <c r="X10659" s="2"/>
      <c r="Y10659" s="3"/>
      <c r="Z10659" s="4"/>
      <c r="AF10659" s="2"/>
      <c r="AG10659" s="3"/>
      <c r="AH10659" s="2"/>
      <c r="AN10659" s="2"/>
      <c r="AO10659" s="3"/>
      <c r="AP10659" s="2"/>
      <c r="AW10659" s="3"/>
    </row>
    <row r="10660" spans="8:49">
      <c r="H10660" s="2"/>
      <c r="I10660" s="3"/>
      <c r="J10660" s="4"/>
      <c r="P10660" s="2"/>
      <c r="Q10660" s="3"/>
      <c r="R10660" s="4"/>
      <c r="X10660" s="2"/>
      <c r="Y10660" s="3"/>
      <c r="Z10660" s="4"/>
      <c r="AF10660" s="2"/>
      <c r="AG10660" s="3"/>
      <c r="AH10660" s="2"/>
      <c r="AN10660" s="2"/>
      <c r="AO10660" s="3"/>
      <c r="AP10660" s="2"/>
      <c r="AW10660" s="3"/>
    </row>
    <row r="10661" spans="8:49">
      <c r="H10661" s="2"/>
      <c r="I10661" s="3"/>
      <c r="J10661" s="4"/>
      <c r="P10661" s="2"/>
      <c r="Q10661" s="3"/>
      <c r="R10661" s="4"/>
      <c r="X10661" s="2"/>
      <c r="Y10661" s="3"/>
      <c r="Z10661" s="4"/>
      <c r="AF10661" s="2"/>
      <c r="AG10661" s="3"/>
      <c r="AH10661" s="2"/>
      <c r="AN10661" s="2"/>
      <c r="AO10661" s="3"/>
      <c r="AP10661" s="2"/>
      <c r="AW10661" s="3"/>
    </row>
    <row r="10662" spans="8:49">
      <c r="H10662" s="2"/>
      <c r="I10662" s="3"/>
      <c r="J10662" s="4"/>
      <c r="P10662" s="2"/>
      <c r="Q10662" s="3"/>
      <c r="R10662" s="4"/>
      <c r="X10662" s="2"/>
      <c r="Y10662" s="3"/>
      <c r="Z10662" s="4"/>
      <c r="AF10662" s="2"/>
      <c r="AG10662" s="3"/>
      <c r="AH10662" s="2"/>
      <c r="AN10662" s="2"/>
      <c r="AO10662" s="3"/>
      <c r="AP10662" s="2"/>
      <c r="AW10662" s="3"/>
    </row>
    <row r="10663" spans="8:49">
      <c r="H10663" s="2"/>
      <c r="I10663" s="3"/>
      <c r="J10663" s="4"/>
      <c r="P10663" s="2"/>
      <c r="Q10663" s="3"/>
      <c r="R10663" s="4"/>
      <c r="X10663" s="2"/>
      <c r="Y10663" s="3"/>
      <c r="Z10663" s="4"/>
      <c r="AF10663" s="2"/>
      <c r="AG10663" s="3"/>
      <c r="AH10663" s="2"/>
      <c r="AN10663" s="2"/>
      <c r="AO10663" s="3"/>
      <c r="AP10663" s="2"/>
      <c r="AW10663" s="3"/>
    </row>
    <row r="10664" spans="8:49">
      <c r="H10664" s="2"/>
      <c r="I10664" s="3"/>
      <c r="J10664" s="4"/>
      <c r="P10664" s="2"/>
      <c r="Q10664" s="3"/>
      <c r="R10664" s="4"/>
      <c r="X10664" s="2"/>
      <c r="Y10664" s="3"/>
      <c r="Z10664" s="4"/>
      <c r="AF10664" s="2"/>
      <c r="AG10664" s="3"/>
      <c r="AH10664" s="2"/>
      <c r="AN10664" s="2"/>
      <c r="AO10664" s="3"/>
      <c r="AP10664" s="2"/>
      <c r="AW10664" s="3"/>
    </row>
    <row r="10665" spans="8:49">
      <c r="H10665" s="2"/>
      <c r="I10665" s="3"/>
      <c r="J10665" s="4"/>
      <c r="P10665" s="2"/>
      <c r="Q10665" s="3"/>
      <c r="R10665" s="4"/>
      <c r="X10665" s="2"/>
      <c r="Y10665" s="3"/>
      <c r="Z10665" s="4"/>
      <c r="AF10665" s="2"/>
      <c r="AG10665" s="3"/>
      <c r="AH10665" s="2"/>
      <c r="AN10665" s="2"/>
      <c r="AO10665" s="3"/>
      <c r="AP10665" s="2"/>
      <c r="AW10665" s="3"/>
    </row>
    <row r="10666" spans="8:49">
      <c r="H10666" s="2"/>
      <c r="I10666" s="3"/>
      <c r="J10666" s="4"/>
      <c r="P10666" s="2"/>
      <c r="Q10666" s="3"/>
      <c r="R10666" s="4"/>
      <c r="X10666" s="2"/>
      <c r="Y10666" s="3"/>
      <c r="Z10666" s="4"/>
      <c r="AF10666" s="2"/>
      <c r="AG10666" s="3"/>
      <c r="AH10666" s="2"/>
      <c r="AN10666" s="2"/>
      <c r="AO10666" s="3"/>
      <c r="AP10666" s="2"/>
      <c r="AW10666" s="3"/>
    </row>
    <row r="10667" spans="8:49">
      <c r="H10667" s="2"/>
      <c r="I10667" s="3"/>
      <c r="J10667" s="4"/>
      <c r="P10667" s="2"/>
      <c r="Q10667" s="3"/>
      <c r="R10667" s="4"/>
      <c r="X10667" s="2"/>
      <c r="Y10667" s="3"/>
      <c r="Z10667" s="4"/>
      <c r="AF10667" s="2"/>
      <c r="AG10667" s="3"/>
      <c r="AH10667" s="2"/>
      <c r="AN10667" s="2"/>
      <c r="AO10667" s="3"/>
      <c r="AP10667" s="2"/>
      <c r="AW10667" s="3"/>
    </row>
    <row r="10668" spans="8:49">
      <c r="H10668" s="2"/>
      <c r="I10668" s="3"/>
      <c r="J10668" s="4"/>
      <c r="P10668" s="2"/>
      <c r="Q10668" s="3"/>
      <c r="R10668" s="4"/>
      <c r="X10668" s="2"/>
      <c r="Y10668" s="3"/>
      <c r="Z10668" s="4"/>
      <c r="AF10668" s="2"/>
      <c r="AG10668" s="3"/>
      <c r="AH10668" s="2"/>
      <c r="AN10668" s="2"/>
      <c r="AO10668" s="3"/>
      <c r="AP10668" s="2"/>
      <c r="AW10668" s="3"/>
    </row>
    <row r="10669" spans="8:49">
      <c r="H10669" s="2"/>
      <c r="I10669" s="3"/>
      <c r="J10669" s="4"/>
      <c r="P10669" s="2"/>
      <c r="Q10669" s="3"/>
      <c r="R10669" s="4"/>
      <c r="X10669" s="2"/>
      <c r="Y10669" s="3"/>
      <c r="Z10669" s="4"/>
      <c r="AF10669" s="2"/>
      <c r="AG10669" s="3"/>
      <c r="AH10669" s="2"/>
      <c r="AN10669" s="2"/>
      <c r="AO10669" s="3"/>
      <c r="AP10669" s="2"/>
      <c r="AW10669" s="3"/>
    </row>
    <row r="10670" spans="8:49">
      <c r="H10670" s="2"/>
      <c r="I10670" s="3"/>
      <c r="J10670" s="4"/>
      <c r="P10670" s="2"/>
      <c r="Q10670" s="3"/>
      <c r="R10670" s="4"/>
      <c r="X10670" s="2"/>
      <c r="Y10670" s="3"/>
      <c r="Z10670" s="4"/>
      <c r="AF10670" s="2"/>
      <c r="AG10670" s="3"/>
      <c r="AH10670" s="2"/>
      <c r="AN10670" s="2"/>
      <c r="AO10670" s="3"/>
      <c r="AP10670" s="2"/>
      <c r="AW10670" s="3"/>
    </row>
    <row r="10671" spans="8:49">
      <c r="H10671" s="2"/>
      <c r="I10671" s="3"/>
      <c r="J10671" s="4"/>
      <c r="P10671" s="2"/>
      <c r="Q10671" s="3"/>
      <c r="R10671" s="4"/>
      <c r="X10671" s="2"/>
      <c r="Y10671" s="3"/>
      <c r="Z10671" s="4"/>
      <c r="AF10671" s="2"/>
      <c r="AG10671" s="3"/>
      <c r="AH10671" s="2"/>
      <c r="AN10671" s="2"/>
      <c r="AO10671" s="3"/>
      <c r="AP10671" s="2"/>
      <c r="AW10671" s="3"/>
    </row>
    <row r="10672" spans="8:49">
      <c r="H10672" s="2"/>
      <c r="I10672" s="3"/>
      <c r="J10672" s="4"/>
      <c r="P10672" s="2"/>
      <c r="Q10672" s="3"/>
      <c r="R10672" s="4"/>
      <c r="X10672" s="2"/>
      <c r="Y10672" s="3"/>
      <c r="Z10672" s="4"/>
      <c r="AF10672" s="2"/>
      <c r="AG10672" s="3"/>
      <c r="AH10672" s="2"/>
      <c r="AN10672" s="2"/>
      <c r="AO10672" s="3"/>
      <c r="AP10672" s="2"/>
      <c r="AW10672" s="3"/>
    </row>
    <row r="10673" spans="8:49">
      <c r="H10673" s="2"/>
      <c r="I10673" s="3"/>
      <c r="J10673" s="4"/>
      <c r="P10673" s="2"/>
      <c r="Q10673" s="3"/>
      <c r="R10673" s="4"/>
      <c r="X10673" s="2"/>
      <c r="Y10673" s="3"/>
      <c r="Z10673" s="4"/>
      <c r="AF10673" s="2"/>
      <c r="AG10673" s="3"/>
      <c r="AH10673" s="2"/>
      <c r="AN10673" s="2"/>
      <c r="AO10673" s="3"/>
      <c r="AP10673" s="2"/>
      <c r="AW10673" s="3"/>
    </row>
    <row r="10674" spans="8:49">
      <c r="H10674" s="2"/>
      <c r="I10674" s="3"/>
      <c r="J10674" s="4"/>
      <c r="P10674" s="2"/>
      <c r="Q10674" s="3"/>
      <c r="R10674" s="4"/>
      <c r="X10674" s="2"/>
      <c r="Y10674" s="3"/>
      <c r="Z10674" s="4"/>
      <c r="AF10674" s="2"/>
      <c r="AG10674" s="3"/>
      <c r="AH10674" s="2"/>
      <c r="AN10674" s="2"/>
      <c r="AO10674" s="3"/>
      <c r="AP10674" s="2"/>
      <c r="AW10674" s="3"/>
    </row>
    <row r="10675" spans="8:49">
      <c r="H10675" s="2"/>
      <c r="I10675" s="3"/>
      <c r="J10675" s="4"/>
      <c r="P10675" s="2"/>
      <c r="Q10675" s="3"/>
      <c r="R10675" s="4"/>
      <c r="X10675" s="2"/>
      <c r="Y10675" s="3"/>
      <c r="Z10675" s="4"/>
      <c r="AF10675" s="2"/>
      <c r="AG10675" s="3"/>
      <c r="AH10675" s="2"/>
      <c r="AN10675" s="2"/>
      <c r="AO10675" s="3"/>
      <c r="AP10675" s="2"/>
      <c r="AW10675" s="3"/>
    </row>
    <row r="10676" spans="8:49">
      <c r="H10676" s="2"/>
      <c r="I10676" s="3"/>
      <c r="J10676" s="4"/>
      <c r="P10676" s="2"/>
      <c r="Q10676" s="3"/>
      <c r="R10676" s="4"/>
      <c r="X10676" s="2"/>
      <c r="Y10676" s="3"/>
      <c r="Z10676" s="4"/>
      <c r="AF10676" s="2"/>
      <c r="AG10676" s="3"/>
      <c r="AH10676" s="2"/>
      <c r="AN10676" s="2"/>
      <c r="AO10676" s="3"/>
      <c r="AP10676" s="2"/>
      <c r="AW10676" s="3"/>
    </row>
    <row r="10677" spans="8:49">
      <c r="H10677" s="2"/>
      <c r="I10677" s="3"/>
      <c r="J10677" s="4"/>
      <c r="P10677" s="2"/>
      <c r="Q10677" s="3"/>
      <c r="R10677" s="4"/>
      <c r="X10677" s="2"/>
      <c r="Y10677" s="3"/>
      <c r="Z10677" s="4"/>
      <c r="AF10677" s="2"/>
      <c r="AG10677" s="3"/>
      <c r="AH10677" s="2"/>
      <c r="AN10677" s="2"/>
      <c r="AO10677" s="3"/>
      <c r="AP10677" s="2"/>
      <c r="AW10677" s="3"/>
    </row>
    <row r="10678" spans="8:49">
      <c r="H10678" s="2"/>
      <c r="I10678" s="3"/>
      <c r="J10678" s="4"/>
      <c r="P10678" s="2"/>
      <c r="Q10678" s="3"/>
      <c r="R10678" s="4"/>
      <c r="X10678" s="2"/>
      <c r="Y10678" s="3"/>
      <c r="Z10678" s="4"/>
      <c r="AF10678" s="2"/>
      <c r="AG10678" s="3"/>
      <c r="AH10678" s="2"/>
      <c r="AN10678" s="2"/>
      <c r="AO10678" s="3"/>
      <c r="AP10678" s="2"/>
      <c r="AW10678" s="3"/>
    </row>
    <row r="10679" spans="8:49">
      <c r="H10679" s="2"/>
      <c r="I10679" s="3"/>
      <c r="J10679" s="4"/>
      <c r="P10679" s="2"/>
      <c r="Q10679" s="3"/>
      <c r="R10679" s="4"/>
      <c r="X10679" s="2"/>
      <c r="Y10679" s="3"/>
      <c r="Z10679" s="4"/>
      <c r="AF10679" s="2"/>
      <c r="AG10679" s="3"/>
      <c r="AH10679" s="2"/>
      <c r="AN10679" s="2"/>
      <c r="AO10679" s="3"/>
      <c r="AP10679" s="2"/>
      <c r="AW10679" s="3"/>
    </row>
    <row r="10680" spans="8:49">
      <c r="H10680" s="2"/>
      <c r="I10680" s="3"/>
      <c r="J10680" s="4"/>
      <c r="P10680" s="2"/>
      <c r="Q10680" s="3"/>
      <c r="R10680" s="4"/>
      <c r="X10680" s="2"/>
      <c r="Y10680" s="3"/>
      <c r="Z10680" s="4"/>
      <c r="AF10680" s="2"/>
      <c r="AG10680" s="3"/>
      <c r="AH10680" s="2"/>
      <c r="AN10680" s="2"/>
      <c r="AO10680" s="3"/>
      <c r="AP10680" s="2"/>
      <c r="AW10680" s="3"/>
    </row>
    <row r="10681" spans="8:49">
      <c r="H10681" s="2"/>
      <c r="I10681" s="3"/>
      <c r="J10681" s="4"/>
      <c r="P10681" s="2"/>
      <c r="Q10681" s="3"/>
      <c r="R10681" s="4"/>
      <c r="X10681" s="2"/>
      <c r="Y10681" s="3"/>
      <c r="Z10681" s="4"/>
      <c r="AF10681" s="2"/>
      <c r="AG10681" s="3"/>
      <c r="AH10681" s="2"/>
      <c r="AN10681" s="2"/>
      <c r="AO10681" s="3"/>
      <c r="AP10681" s="2"/>
      <c r="AW10681" s="3"/>
    </row>
    <row r="10682" spans="8:49">
      <c r="H10682" s="2"/>
      <c r="I10682" s="3"/>
      <c r="J10682" s="4"/>
      <c r="P10682" s="2"/>
      <c r="Q10682" s="3"/>
      <c r="R10682" s="4"/>
      <c r="X10682" s="2"/>
      <c r="Y10682" s="3"/>
      <c r="Z10682" s="4"/>
      <c r="AF10682" s="2"/>
      <c r="AG10682" s="3"/>
      <c r="AH10682" s="2"/>
      <c r="AN10682" s="2"/>
      <c r="AO10682" s="3"/>
      <c r="AP10682" s="2"/>
      <c r="AW10682" s="3"/>
    </row>
    <row r="10683" spans="8:49">
      <c r="H10683" s="2"/>
      <c r="I10683" s="3"/>
      <c r="J10683" s="4"/>
      <c r="P10683" s="2"/>
      <c r="Q10683" s="3"/>
      <c r="R10683" s="4"/>
      <c r="X10683" s="2"/>
      <c r="Y10683" s="3"/>
      <c r="Z10683" s="4"/>
      <c r="AF10683" s="2"/>
      <c r="AG10683" s="3"/>
      <c r="AH10683" s="2"/>
      <c r="AN10683" s="2"/>
      <c r="AO10683" s="3"/>
      <c r="AP10683" s="2"/>
      <c r="AW10683" s="3"/>
    </row>
    <row r="10684" spans="8:49">
      <c r="H10684" s="2"/>
      <c r="I10684" s="3"/>
      <c r="J10684" s="4"/>
      <c r="P10684" s="2"/>
      <c r="Q10684" s="3"/>
      <c r="R10684" s="4"/>
      <c r="X10684" s="2"/>
      <c r="Y10684" s="3"/>
      <c r="Z10684" s="4"/>
      <c r="AF10684" s="2"/>
      <c r="AG10684" s="3"/>
      <c r="AH10684" s="2"/>
      <c r="AN10684" s="2"/>
      <c r="AO10684" s="3"/>
      <c r="AP10684" s="2"/>
      <c r="AW10684" s="3"/>
    </row>
    <row r="10685" spans="8:49">
      <c r="H10685" s="2"/>
      <c r="I10685" s="3"/>
      <c r="J10685" s="4"/>
      <c r="P10685" s="2"/>
      <c r="Q10685" s="3"/>
      <c r="R10685" s="4"/>
      <c r="X10685" s="2"/>
      <c r="Y10685" s="3"/>
      <c r="Z10685" s="4"/>
      <c r="AF10685" s="2"/>
      <c r="AG10685" s="3"/>
      <c r="AH10685" s="2"/>
      <c r="AN10685" s="2"/>
      <c r="AO10685" s="3"/>
      <c r="AP10685" s="2"/>
      <c r="AW10685" s="3"/>
    </row>
    <row r="10686" spans="8:49">
      <c r="H10686" s="2"/>
      <c r="I10686" s="3"/>
      <c r="J10686" s="4"/>
      <c r="P10686" s="2"/>
      <c r="Q10686" s="3"/>
      <c r="R10686" s="4"/>
      <c r="X10686" s="2"/>
      <c r="Y10686" s="3"/>
      <c r="Z10686" s="4"/>
      <c r="AF10686" s="2"/>
      <c r="AG10686" s="3"/>
      <c r="AH10686" s="2"/>
      <c r="AN10686" s="2"/>
      <c r="AO10686" s="3"/>
      <c r="AP10686" s="2"/>
      <c r="AW10686" s="3"/>
    </row>
    <row r="10687" spans="8:49">
      <c r="H10687" s="2"/>
      <c r="I10687" s="3"/>
      <c r="J10687" s="4"/>
      <c r="P10687" s="2"/>
      <c r="Q10687" s="3"/>
      <c r="R10687" s="4"/>
      <c r="X10687" s="2"/>
      <c r="Y10687" s="3"/>
      <c r="Z10687" s="4"/>
      <c r="AF10687" s="2"/>
      <c r="AG10687" s="3"/>
      <c r="AH10687" s="2"/>
      <c r="AN10687" s="2"/>
      <c r="AO10687" s="3"/>
      <c r="AP10687" s="2"/>
      <c r="AW10687" s="3"/>
    </row>
    <row r="10688" spans="8:49">
      <c r="H10688" s="2"/>
      <c r="I10688" s="3"/>
      <c r="J10688" s="4"/>
      <c r="P10688" s="2"/>
      <c r="Q10688" s="3"/>
      <c r="R10688" s="4"/>
      <c r="X10688" s="2"/>
      <c r="Y10688" s="3"/>
      <c r="Z10688" s="4"/>
      <c r="AF10688" s="2"/>
      <c r="AG10688" s="3"/>
      <c r="AH10688" s="2"/>
      <c r="AN10688" s="2"/>
      <c r="AO10688" s="3"/>
      <c r="AP10688" s="2"/>
      <c r="AW10688" s="3"/>
    </row>
    <row r="10689" spans="8:49">
      <c r="H10689" s="2"/>
      <c r="I10689" s="3"/>
      <c r="J10689" s="4"/>
      <c r="P10689" s="2"/>
      <c r="Q10689" s="3"/>
      <c r="R10689" s="4"/>
      <c r="X10689" s="2"/>
      <c r="Y10689" s="3"/>
      <c r="Z10689" s="4"/>
      <c r="AF10689" s="2"/>
      <c r="AG10689" s="3"/>
      <c r="AH10689" s="2"/>
      <c r="AN10689" s="2"/>
      <c r="AO10689" s="3"/>
      <c r="AP10689" s="2"/>
      <c r="AW10689" s="3"/>
    </row>
    <row r="10690" spans="8:49">
      <c r="H10690" s="2"/>
      <c r="I10690" s="3"/>
      <c r="J10690" s="4"/>
      <c r="P10690" s="2"/>
      <c r="Q10690" s="3"/>
      <c r="R10690" s="4"/>
      <c r="X10690" s="2"/>
      <c r="Y10690" s="3"/>
      <c r="Z10690" s="4"/>
      <c r="AF10690" s="2"/>
      <c r="AG10690" s="3"/>
      <c r="AH10690" s="2"/>
      <c r="AN10690" s="2"/>
      <c r="AO10690" s="3"/>
      <c r="AP10690" s="2"/>
      <c r="AW10690" s="3"/>
    </row>
    <row r="10691" spans="8:49">
      <c r="H10691" s="2"/>
      <c r="I10691" s="3"/>
      <c r="J10691" s="4"/>
      <c r="P10691" s="2"/>
      <c r="Q10691" s="3"/>
      <c r="R10691" s="4"/>
      <c r="X10691" s="2"/>
      <c r="Y10691" s="3"/>
      <c r="Z10691" s="4"/>
      <c r="AF10691" s="2"/>
      <c r="AG10691" s="3"/>
      <c r="AH10691" s="2"/>
      <c r="AN10691" s="2"/>
      <c r="AO10691" s="3"/>
      <c r="AP10691" s="2"/>
      <c r="AW10691" s="3"/>
    </row>
    <row r="10692" spans="8:49">
      <c r="H10692" s="2"/>
      <c r="I10692" s="3"/>
      <c r="J10692" s="4"/>
      <c r="P10692" s="2"/>
      <c r="Q10692" s="3"/>
      <c r="R10692" s="4"/>
      <c r="X10692" s="2"/>
      <c r="Y10692" s="3"/>
      <c r="Z10692" s="4"/>
      <c r="AF10692" s="2"/>
      <c r="AG10692" s="3"/>
      <c r="AH10692" s="2"/>
      <c r="AN10692" s="2"/>
      <c r="AO10692" s="3"/>
      <c r="AP10692" s="2"/>
      <c r="AW10692" s="3"/>
    </row>
    <row r="10693" spans="8:49">
      <c r="H10693" s="2"/>
      <c r="I10693" s="3"/>
      <c r="J10693" s="4"/>
      <c r="P10693" s="2"/>
      <c r="Q10693" s="3"/>
      <c r="R10693" s="4"/>
      <c r="X10693" s="2"/>
      <c r="Y10693" s="3"/>
      <c r="Z10693" s="4"/>
      <c r="AF10693" s="2"/>
      <c r="AG10693" s="3"/>
      <c r="AH10693" s="2"/>
      <c r="AN10693" s="2"/>
      <c r="AO10693" s="3"/>
      <c r="AP10693" s="2"/>
      <c r="AW10693" s="3"/>
    </row>
    <row r="10694" spans="8:49">
      <c r="H10694" s="2"/>
      <c r="I10694" s="3"/>
      <c r="J10694" s="4"/>
      <c r="P10694" s="2"/>
      <c r="Q10694" s="3"/>
      <c r="R10694" s="4"/>
      <c r="X10694" s="2"/>
      <c r="Y10694" s="3"/>
      <c r="Z10694" s="4"/>
      <c r="AF10694" s="2"/>
      <c r="AG10694" s="3"/>
      <c r="AH10694" s="2"/>
      <c r="AN10694" s="2"/>
      <c r="AO10694" s="3"/>
      <c r="AP10694" s="2"/>
      <c r="AW10694" s="3"/>
    </row>
    <row r="10695" spans="8:49">
      <c r="H10695" s="2"/>
      <c r="I10695" s="3"/>
      <c r="J10695" s="4"/>
      <c r="P10695" s="2"/>
      <c r="Q10695" s="3"/>
      <c r="R10695" s="4"/>
      <c r="X10695" s="2"/>
      <c r="Y10695" s="3"/>
      <c r="Z10695" s="4"/>
      <c r="AF10695" s="2"/>
      <c r="AG10695" s="3"/>
      <c r="AH10695" s="2"/>
      <c r="AN10695" s="2"/>
      <c r="AO10695" s="3"/>
      <c r="AP10695" s="2"/>
      <c r="AW10695" s="3"/>
    </row>
    <row r="10696" spans="8:49">
      <c r="H10696" s="2"/>
      <c r="I10696" s="3"/>
      <c r="J10696" s="4"/>
      <c r="P10696" s="2"/>
      <c r="Q10696" s="3"/>
      <c r="R10696" s="4"/>
      <c r="X10696" s="2"/>
      <c r="Y10696" s="3"/>
      <c r="Z10696" s="4"/>
      <c r="AF10696" s="2"/>
      <c r="AG10696" s="3"/>
      <c r="AH10696" s="2"/>
      <c r="AN10696" s="2"/>
      <c r="AO10696" s="3"/>
      <c r="AP10696" s="2"/>
      <c r="AW10696" s="3"/>
    </row>
    <row r="10697" spans="8:49">
      <c r="H10697" s="2"/>
      <c r="I10697" s="3"/>
      <c r="J10697" s="4"/>
      <c r="P10697" s="2"/>
      <c r="Q10697" s="3"/>
      <c r="R10697" s="4"/>
      <c r="X10697" s="2"/>
      <c r="Y10697" s="3"/>
      <c r="Z10697" s="4"/>
      <c r="AF10697" s="2"/>
      <c r="AG10697" s="3"/>
      <c r="AH10697" s="2"/>
      <c r="AN10697" s="2"/>
      <c r="AO10697" s="3"/>
      <c r="AP10697" s="2"/>
      <c r="AW10697" s="3"/>
    </row>
    <row r="10698" spans="8:49">
      <c r="H10698" s="2"/>
      <c r="I10698" s="3"/>
      <c r="J10698" s="4"/>
      <c r="P10698" s="2"/>
      <c r="Q10698" s="3"/>
      <c r="R10698" s="4"/>
      <c r="X10698" s="2"/>
      <c r="Y10698" s="3"/>
      <c r="Z10698" s="4"/>
      <c r="AF10698" s="2"/>
      <c r="AG10698" s="3"/>
      <c r="AH10698" s="2"/>
      <c r="AN10698" s="2"/>
      <c r="AO10698" s="3"/>
      <c r="AP10698" s="2"/>
      <c r="AW10698" s="3"/>
    </row>
    <row r="10699" spans="8:49">
      <c r="H10699" s="2"/>
      <c r="I10699" s="3"/>
      <c r="J10699" s="4"/>
      <c r="P10699" s="2"/>
      <c r="Q10699" s="3"/>
      <c r="R10699" s="4"/>
      <c r="X10699" s="2"/>
      <c r="Y10699" s="3"/>
      <c r="Z10699" s="4"/>
      <c r="AF10699" s="2"/>
      <c r="AG10699" s="3"/>
      <c r="AH10699" s="2"/>
      <c r="AN10699" s="2"/>
      <c r="AO10699" s="3"/>
      <c r="AP10699" s="2"/>
      <c r="AW10699" s="3"/>
    </row>
    <row r="10700" spans="8:49">
      <c r="H10700" s="2"/>
      <c r="I10700" s="3"/>
      <c r="J10700" s="4"/>
      <c r="P10700" s="2"/>
      <c r="Q10700" s="3"/>
      <c r="R10700" s="4"/>
      <c r="X10700" s="2"/>
      <c r="Y10700" s="3"/>
      <c r="Z10700" s="4"/>
      <c r="AF10700" s="2"/>
      <c r="AG10700" s="3"/>
      <c r="AH10700" s="2"/>
      <c r="AN10700" s="2"/>
      <c r="AO10700" s="3"/>
      <c r="AP10700" s="2"/>
      <c r="AW10700" s="3"/>
    </row>
    <row r="10701" spans="8:49">
      <c r="H10701" s="2"/>
      <c r="I10701" s="3"/>
      <c r="J10701" s="4"/>
      <c r="P10701" s="2"/>
      <c r="Q10701" s="3"/>
      <c r="R10701" s="4"/>
      <c r="X10701" s="2"/>
      <c r="Y10701" s="3"/>
      <c r="Z10701" s="4"/>
      <c r="AF10701" s="2"/>
      <c r="AG10701" s="3"/>
      <c r="AH10701" s="2"/>
      <c r="AN10701" s="2"/>
      <c r="AO10701" s="3"/>
      <c r="AP10701" s="2"/>
      <c r="AW10701" s="3"/>
    </row>
    <row r="10702" spans="8:49">
      <c r="H10702" s="2"/>
      <c r="I10702" s="3"/>
      <c r="J10702" s="4"/>
      <c r="P10702" s="2"/>
      <c r="Q10702" s="3"/>
      <c r="R10702" s="4"/>
      <c r="X10702" s="2"/>
      <c r="Y10702" s="3"/>
      <c r="Z10702" s="4"/>
      <c r="AF10702" s="2"/>
      <c r="AG10702" s="3"/>
      <c r="AH10702" s="2"/>
      <c r="AN10702" s="2"/>
      <c r="AO10702" s="3"/>
      <c r="AP10702" s="2"/>
      <c r="AW10702" s="3"/>
    </row>
    <row r="10703" spans="8:49">
      <c r="H10703" s="2"/>
      <c r="I10703" s="3"/>
      <c r="J10703" s="4"/>
      <c r="P10703" s="2"/>
      <c r="Q10703" s="3"/>
      <c r="R10703" s="4"/>
      <c r="X10703" s="2"/>
      <c r="Y10703" s="3"/>
      <c r="Z10703" s="4"/>
      <c r="AF10703" s="2"/>
      <c r="AG10703" s="3"/>
      <c r="AH10703" s="2"/>
      <c r="AN10703" s="2"/>
      <c r="AO10703" s="3"/>
      <c r="AP10703" s="2"/>
      <c r="AW10703" s="3"/>
    </row>
    <row r="10704" spans="8:49">
      <c r="H10704" s="2"/>
      <c r="I10704" s="3"/>
      <c r="J10704" s="4"/>
      <c r="P10704" s="2"/>
      <c r="Q10704" s="3"/>
      <c r="R10704" s="4"/>
      <c r="X10704" s="2"/>
      <c r="Y10704" s="3"/>
      <c r="Z10704" s="4"/>
      <c r="AF10704" s="2"/>
      <c r="AG10704" s="3"/>
      <c r="AH10704" s="2"/>
      <c r="AN10704" s="2"/>
      <c r="AO10704" s="3"/>
      <c r="AP10704" s="2"/>
      <c r="AW10704" s="3"/>
    </row>
    <row r="10705" spans="8:49">
      <c r="H10705" s="2"/>
      <c r="I10705" s="3"/>
      <c r="J10705" s="4"/>
      <c r="P10705" s="2"/>
      <c r="Q10705" s="3"/>
      <c r="R10705" s="4"/>
      <c r="X10705" s="2"/>
      <c r="Y10705" s="3"/>
      <c r="Z10705" s="4"/>
      <c r="AF10705" s="2"/>
      <c r="AG10705" s="3"/>
      <c r="AH10705" s="2"/>
      <c r="AN10705" s="2"/>
      <c r="AO10705" s="3"/>
      <c r="AP10705" s="2"/>
      <c r="AW10705" s="3"/>
    </row>
    <row r="10706" spans="8:49">
      <c r="H10706" s="2"/>
      <c r="I10706" s="3"/>
      <c r="J10706" s="4"/>
      <c r="P10706" s="2"/>
      <c r="Q10706" s="3"/>
      <c r="R10706" s="4"/>
      <c r="X10706" s="2"/>
      <c r="Y10706" s="3"/>
      <c r="Z10706" s="4"/>
      <c r="AF10706" s="2"/>
      <c r="AG10706" s="3"/>
      <c r="AH10706" s="2"/>
      <c r="AN10706" s="2"/>
      <c r="AO10706" s="3"/>
      <c r="AP10706" s="2"/>
      <c r="AW10706" s="3"/>
    </row>
    <row r="10707" spans="8:49">
      <c r="H10707" s="2"/>
      <c r="I10707" s="3"/>
      <c r="J10707" s="4"/>
      <c r="P10707" s="2"/>
      <c r="Q10707" s="3"/>
      <c r="R10707" s="4"/>
      <c r="X10707" s="2"/>
      <c r="Y10707" s="3"/>
      <c r="Z10707" s="4"/>
      <c r="AF10707" s="2"/>
      <c r="AG10707" s="3"/>
      <c r="AH10707" s="2"/>
      <c r="AN10707" s="2"/>
      <c r="AO10707" s="3"/>
      <c r="AP10707" s="2"/>
      <c r="AW10707" s="3"/>
    </row>
    <row r="10708" spans="8:49">
      <c r="H10708" s="2"/>
      <c r="I10708" s="3"/>
      <c r="J10708" s="4"/>
      <c r="P10708" s="2"/>
      <c r="Q10708" s="3"/>
      <c r="R10708" s="4"/>
      <c r="X10708" s="2"/>
      <c r="Y10708" s="3"/>
      <c r="Z10708" s="4"/>
      <c r="AF10708" s="2"/>
      <c r="AG10708" s="3"/>
      <c r="AH10708" s="2"/>
      <c r="AN10708" s="2"/>
      <c r="AO10708" s="3"/>
      <c r="AP10708" s="2"/>
      <c r="AW10708" s="3"/>
    </row>
    <row r="10709" spans="8:49">
      <c r="H10709" s="2"/>
      <c r="I10709" s="3"/>
      <c r="J10709" s="4"/>
      <c r="P10709" s="2"/>
      <c r="Q10709" s="3"/>
      <c r="R10709" s="4"/>
      <c r="X10709" s="2"/>
      <c r="Y10709" s="3"/>
      <c r="Z10709" s="4"/>
      <c r="AF10709" s="2"/>
      <c r="AG10709" s="3"/>
      <c r="AH10709" s="2"/>
      <c r="AN10709" s="2"/>
      <c r="AO10709" s="3"/>
      <c r="AP10709" s="2"/>
      <c r="AW10709" s="3"/>
    </row>
    <row r="10710" spans="8:49">
      <c r="H10710" s="2"/>
      <c r="I10710" s="3"/>
      <c r="J10710" s="4"/>
      <c r="P10710" s="2"/>
      <c r="Q10710" s="3"/>
      <c r="R10710" s="4"/>
      <c r="X10710" s="2"/>
      <c r="Y10710" s="3"/>
      <c r="Z10710" s="4"/>
      <c r="AF10710" s="2"/>
      <c r="AG10710" s="3"/>
      <c r="AH10710" s="2"/>
      <c r="AN10710" s="2"/>
      <c r="AO10710" s="3"/>
      <c r="AP10710" s="2"/>
      <c r="AW10710" s="3"/>
    </row>
    <row r="10711" spans="8:49">
      <c r="H10711" s="2"/>
      <c r="I10711" s="3"/>
      <c r="J10711" s="4"/>
      <c r="P10711" s="2"/>
      <c r="Q10711" s="3"/>
      <c r="R10711" s="4"/>
      <c r="X10711" s="2"/>
      <c r="Y10711" s="3"/>
      <c r="Z10711" s="4"/>
      <c r="AF10711" s="2"/>
      <c r="AG10711" s="3"/>
      <c r="AH10711" s="2"/>
      <c r="AN10711" s="2"/>
      <c r="AO10711" s="3"/>
      <c r="AP10711" s="2"/>
      <c r="AW10711" s="3"/>
    </row>
    <row r="10712" spans="8:49">
      <c r="H10712" s="2"/>
      <c r="I10712" s="3"/>
      <c r="J10712" s="4"/>
      <c r="P10712" s="2"/>
      <c r="Q10712" s="3"/>
      <c r="R10712" s="4"/>
      <c r="X10712" s="2"/>
      <c r="Y10712" s="3"/>
      <c r="Z10712" s="4"/>
      <c r="AF10712" s="2"/>
      <c r="AG10712" s="3"/>
      <c r="AH10712" s="2"/>
      <c r="AN10712" s="2"/>
      <c r="AO10712" s="3"/>
      <c r="AP10712" s="2"/>
      <c r="AW10712" s="3"/>
    </row>
    <row r="10713" spans="8:49">
      <c r="H10713" s="2"/>
      <c r="I10713" s="3"/>
      <c r="J10713" s="4"/>
      <c r="P10713" s="2"/>
      <c r="Q10713" s="3"/>
      <c r="R10713" s="4"/>
      <c r="X10713" s="2"/>
      <c r="Y10713" s="3"/>
      <c r="Z10713" s="4"/>
      <c r="AF10713" s="2"/>
      <c r="AG10713" s="3"/>
      <c r="AH10713" s="2"/>
      <c r="AN10713" s="2"/>
      <c r="AO10713" s="3"/>
      <c r="AP10713" s="2"/>
      <c r="AW10713" s="3"/>
    </row>
    <row r="10714" spans="8:49">
      <c r="H10714" s="2"/>
      <c r="I10714" s="3"/>
      <c r="J10714" s="4"/>
      <c r="P10714" s="2"/>
      <c r="Q10714" s="3"/>
      <c r="R10714" s="4"/>
      <c r="X10714" s="2"/>
      <c r="Y10714" s="3"/>
      <c r="Z10714" s="4"/>
      <c r="AF10714" s="2"/>
      <c r="AG10714" s="3"/>
      <c r="AH10714" s="2"/>
      <c r="AN10714" s="2"/>
      <c r="AO10714" s="3"/>
      <c r="AP10714" s="2"/>
      <c r="AW10714" s="3"/>
    </row>
    <row r="10715" spans="8:49">
      <c r="H10715" s="2"/>
      <c r="I10715" s="3"/>
      <c r="J10715" s="4"/>
      <c r="P10715" s="2"/>
      <c r="Q10715" s="3"/>
      <c r="R10715" s="4"/>
      <c r="X10715" s="2"/>
      <c r="Y10715" s="3"/>
      <c r="Z10715" s="4"/>
      <c r="AF10715" s="2"/>
      <c r="AG10715" s="3"/>
      <c r="AH10715" s="2"/>
      <c r="AN10715" s="2"/>
      <c r="AO10715" s="3"/>
      <c r="AP10715" s="2"/>
      <c r="AW10715" s="3"/>
    </row>
    <row r="10716" spans="8:49">
      <c r="H10716" s="2"/>
      <c r="I10716" s="3"/>
      <c r="J10716" s="4"/>
      <c r="P10716" s="2"/>
      <c r="Q10716" s="3"/>
      <c r="R10716" s="4"/>
      <c r="X10716" s="2"/>
      <c r="Y10716" s="3"/>
      <c r="Z10716" s="4"/>
      <c r="AF10716" s="2"/>
      <c r="AG10716" s="3"/>
      <c r="AH10716" s="2"/>
      <c r="AN10716" s="2"/>
      <c r="AO10716" s="3"/>
      <c r="AP10716" s="2"/>
      <c r="AW10716" s="3"/>
    </row>
    <row r="10717" spans="8:49">
      <c r="H10717" s="2"/>
      <c r="I10717" s="3"/>
      <c r="J10717" s="4"/>
      <c r="P10717" s="2"/>
      <c r="Q10717" s="3"/>
      <c r="R10717" s="4"/>
      <c r="X10717" s="2"/>
      <c r="Y10717" s="3"/>
      <c r="Z10717" s="4"/>
      <c r="AF10717" s="2"/>
      <c r="AG10717" s="3"/>
      <c r="AH10717" s="2"/>
      <c r="AN10717" s="2"/>
      <c r="AO10717" s="3"/>
      <c r="AP10717" s="2"/>
      <c r="AW10717" s="3"/>
    </row>
    <row r="10718" spans="8:49">
      <c r="H10718" s="2"/>
      <c r="I10718" s="3"/>
      <c r="J10718" s="4"/>
      <c r="P10718" s="2"/>
      <c r="Q10718" s="3"/>
      <c r="R10718" s="4"/>
      <c r="X10718" s="2"/>
      <c r="Y10718" s="3"/>
      <c r="Z10718" s="4"/>
      <c r="AF10718" s="2"/>
      <c r="AG10718" s="3"/>
      <c r="AH10718" s="2"/>
      <c r="AN10718" s="2"/>
      <c r="AO10718" s="3"/>
      <c r="AP10718" s="2"/>
      <c r="AW10718" s="3"/>
    </row>
    <row r="10719" spans="8:49">
      <c r="H10719" s="2"/>
      <c r="I10719" s="3"/>
      <c r="J10719" s="4"/>
      <c r="P10719" s="2"/>
      <c r="Q10719" s="3"/>
      <c r="R10719" s="4"/>
      <c r="X10719" s="2"/>
      <c r="Y10719" s="3"/>
      <c r="Z10719" s="4"/>
      <c r="AF10719" s="2"/>
      <c r="AG10719" s="3"/>
      <c r="AH10719" s="2"/>
      <c r="AN10719" s="2"/>
      <c r="AO10719" s="3"/>
      <c r="AP10719" s="2"/>
      <c r="AW10719" s="3"/>
    </row>
    <row r="10720" spans="8:49">
      <c r="H10720" s="2"/>
      <c r="I10720" s="3"/>
      <c r="J10720" s="4"/>
      <c r="P10720" s="2"/>
      <c r="Q10720" s="3"/>
      <c r="R10720" s="4"/>
      <c r="X10720" s="2"/>
      <c r="Y10720" s="3"/>
      <c r="Z10720" s="4"/>
      <c r="AF10720" s="2"/>
      <c r="AG10720" s="3"/>
      <c r="AH10720" s="2"/>
      <c r="AN10720" s="2"/>
      <c r="AO10720" s="3"/>
      <c r="AP10720" s="2"/>
      <c r="AW10720" s="3"/>
    </row>
    <row r="10721" spans="8:49">
      <c r="H10721" s="2"/>
      <c r="I10721" s="3"/>
      <c r="J10721" s="4"/>
      <c r="P10721" s="2"/>
      <c r="Q10721" s="3"/>
      <c r="R10721" s="4"/>
      <c r="X10721" s="2"/>
      <c r="Y10721" s="3"/>
      <c r="Z10721" s="4"/>
      <c r="AF10721" s="2"/>
      <c r="AG10721" s="3"/>
      <c r="AH10721" s="2"/>
      <c r="AN10721" s="2"/>
      <c r="AO10721" s="3"/>
      <c r="AP10721" s="2"/>
      <c r="AW10721" s="3"/>
    </row>
    <row r="10722" spans="8:49">
      <c r="H10722" s="2"/>
      <c r="I10722" s="3"/>
      <c r="J10722" s="4"/>
      <c r="P10722" s="2"/>
      <c r="Q10722" s="3"/>
      <c r="R10722" s="4"/>
      <c r="X10722" s="2"/>
      <c r="Y10722" s="3"/>
      <c r="Z10722" s="4"/>
      <c r="AF10722" s="2"/>
      <c r="AG10722" s="3"/>
      <c r="AH10722" s="2"/>
      <c r="AN10722" s="2"/>
      <c r="AO10722" s="3"/>
      <c r="AP10722" s="2"/>
      <c r="AW10722" s="3"/>
    </row>
    <row r="10723" spans="8:49">
      <c r="H10723" s="2"/>
      <c r="I10723" s="3"/>
      <c r="J10723" s="4"/>
      <c r="P10723" s="2"/>
      <c r="Q10723" s="3"/>
      <c r="R10723" s="4"/>
      <c r="X10723" s="2"/>
      <c r="Y10723" s="3"/>
      <c r="Z10723" s="4"/>
      <c r="AF10723" s="2"/>
      <c r="AG10723" s="3"/>
      <c r="AH10723" s="2"/>
      <c r="AN10723" s="2"/>
      <c r="AO10723" s="3"/>
      <c r="AP10723" s="2"/>
      <c r="AW10723" s="3"/>
    </row>
    <row r="10724" spans="8:49">
      <c r="H10724" s="2"/>
      <c r="I10724" s="3"/>
      <c r="J10724" s="4"/>
      <c r="P10724" s="2"/>
      <c r="Q10724" s="3"/>
      <c r="R10724" s="4"/>
      <c r="X10724" s="2"/>
      <c r="Y10724" s="3"/>
      <c r="Z10724" s="4"/>
      <c r="AF10724" s="2"/>
      <c r="AG10724" s="3"/>
      <c r="AH10724" s="2"/>
      <c r="AN10724" s="2"/>
      <c r="AO10724" s="3"/>
      <c r="AP10724" s="2"/>
      <c r="AW10724" s="3"/>
    </row>
    <row r="10725" spans="8:49">
      <c r="H10725" s="2"/>
      <c r="I10725" s="3"/>
      <c r="J10725" s="4"/>
      <c r="P10725" s="2"/>
      <c r="Q10725" s="3"/>
      <c r="R10725" s="4"/>
      <c r="X10725" s="2"/>
      <c r="Y10725" s="3"/>
      <c r="Z10725" s="4"/>
      <c r="AF10725" s="2"/>
      <c r="AG10725" s="3"/>
      <c r="AH10725" s="2"/>
      <c r="AN10725" s="2"/>
      <c r="AO10725" s="3"/>
      <c r="AP10725" s="2"/>
      <c r="AW10725" s="3"/>
    </row>
    <row r="10726" spans="8:49">
      <c r="H10726" s="2"/>
      <c r="I10726" s="3"/>
      <c r="J10726" s="4"/>
      <c r="P10726" s="2"/>
      <c r="Q10726" s="3"/>
      <c r="R10726" s="4"/>
      <c r="X10726" s="2"/>
      <c r="Y10726" s="3"/>
      <c r="Z10726" s="4"/>
      <c r="AF10726" s="2"/>
      <c r="AG10726" s="3"/>
      <c r="AH10726" s="2"/>
      <c r="AN10726" s="2"/>
      <c r="AO10726" s="3"/>
      <c r="AP10726" s="2"/>
      <c r="AW10726" s="3"/>
    </row>
    <row r="10727" spans="8:49">
      <c r="H10727" s="2"/>
      <c r="I10727" s="3"/>
      <c r="J10727" s="4"/>
      <c r="P10727" s="2"/>
      <c r="Q10727" s="3"/>
      <c r="R10727" s="4"/>
      <c r="X10727" s="2"/>
      <c r="Y10727" s="3"/>
      <c r="Z10727" s="4"/>
      <c r="AF10727" s="2"/>
      <c r="AG10727" s="3"/>
      <c r="AH10727" s="2"/>
      <c r="AN10727" s="2"/>
      <c r="AO10727" s="3"/>
      <c r="AP10727" s="2"/>
      <c r="AW10727" s="3"/>
    </row>
    <row r="10728" spans="8:49">
      <c r="H10728" s="2"/>
      <c r="I10728" s="3"/>
      <c r="J10728" s="4"/>
      <c r="P10728" s="2"/>
      <c r="Q10728" s="3"/>
      <c r="R10728" s="4"/>
      <c r="X10728" s="2"/>
      <c r="Y10728" s="3"/>
      <c r="Z10728" s="4"/>
      <c r="AF10728" s="2"/>
      <c r="AG10728" s="3"/>
      <c r="AH10728" s="2"/>
      <c r="AN10728" s="2"/>
      <c r="AO10728" s="3"/>
      <c r="AP10728" s="2"/>
      <c r="AW10728" s="3"/>
    </row>
    <row r="10729" spans="8:49">
      <c r="H10729" s="2"/>
      <c r="I10729" s="3"/>
      <c r="J10729" s="4"/>
      <c r="P10729" s="2"/>
      <c r="Q10729" s="3"/>
      <c r="R10729" s="4"/>
      <c r="X10729" s="2"/>
      <c r="Y10729" s="3"/>
      <c r="Z10729" s="4"/>
      <c r="AF10729" s="2"/>
      <c r="AG10729" s="3"/>
      <c r="AH10729" s="2"/>
      <c r="AN10729" s="2"/>
      <c r="AO10729" s="3"/>
      <c r="AP10729" s="2"/>
      <c r="AW10729" s="3"/>
    </row>
    <row r="10730" spans="8:49">
      <c r="H10730" s="2"/>
      <c r="I10730" s="3"/>
      <c r="J10730" s="4"/>
      <c r="P10730" s="2"/>
      <c r="Q10730" s="3"/>
      <c r="R10730" s="4"/>
      <c r="X10730" s="2"/>
      <c r="Y10730" s="3"/>
      <c r="Z10730" s="4"/>
      <c r="AF10730" s="2"/>
      <c r="AG10730" s="3"/>
      <c r="AH10730" s="2"/>
      <c r="AN10730" s="2"/>
      <c r="AO10730" s="3"/>
      <c r="AP10730" s="2"/>
      <c r="AW10730" s="3"/>
    </row>
    <row r="10731" spans="8:49">
      <c r="H10731" s="2"/>
      <c r="I10731" s="3"/>
      <c r="J10731" s="4"/>
      <c r="P10731" s="2"/>
      <c r="Q10731" s="3"/>
      <c r="R10731" s="4"/>
      <c r="X10731" s="2"/>
      <c r="Y10731" s="3"/>
      <c r="Z10731" s="4"/>
      <c r="AF10731" s="2"/>
      <c r="AG10731" s="3"/>
      <c r="AH10731" s="2"/>
      <c r="AN10731" s="2"/>
      <c r="AO10731" s="3"/>
      <c r="AP10731" s="2"/>
      <c r="AW10731" s="3"/>
    </row>
    <row r="10732" spans="8:49">
      <c r="H10732" s="2"/>
      <c r="I10732" s="3"/>
      <c r="J10732" s="4"/>
      <c r="P10732" s="2"/>
      <c r="Q10732" s="3"/>
      <c r="R10732" s="4"/>
      <c r="X10732" s="2"/>
      <c r="Y10732" s="3"/>
      <c r="Z10732" s="4"/>
      <c r="AF10732" s="2"/>
      <c r="AG10732" s="3"/>
      <c r="AH10732" s="2"/>
      <c r="AN10732" s="2"/>
      <c r="AO10732" s="3"/>
      <c r="AP10732" s="2"/>
      <c r="AW10732" s="3"/>
    </row>
    <row r="10733" spans="8:49">
      <c r="H10733" s="2"/>
      <c r="I10733" s="3"/>
      <c r="J10733" s="4"/>
      <c r="P10733" s="2"/>
      <c r="Q10733" s="3"/>
      <c r="R10733" s="4"/>
      <c r="X10733" s="2"/>
      <c r="Y10733" s="3"/>
      <c r="Z10733" s="4"/>
      <c r="AF10733" s="2"/>
      <c r="AG10733" s="3"/>
      <c r="AH10733" s="2"/>
      <c r="AN10733" s="2"/>
      <c r="AO10733" s="3"/>
      <c r="AP10733" s="2"/>
      <c r="AW10733" s="3"/>
    </row>
    <row r="10734" spans="8:49">
      <c r="H10734" s="2"/>
      <c r="I10734" s="3"/>
      <c r="J10734" s="4"/>
      <c r="P10734" s="2"/>
      <c r="Q10734" s="3"/>
      <c r="R10734" s="4"/>
      <c r="X10734" s="2"/>
      <c r="Y10734" s="3"/>
      <c r="Z10734" s="4"/>
      <c r="AF10734" s="2"/>
      <c r="AG10734" s="3"/>
      <c r="AH10734" s="2"/>
      <c r="AN10734" s="2"/>
      <c r="AO10734" s="3"/>
      <c r="AP10734" s="2"/>
      <c r="AW10734" s="3"/>
    </row>
    <row r="10735" spans="8:49">
      <c r="H10735" s="2"/>
      <c r="I10735" s="3"/>
      <c r="J10735" s="4"/>
      <c r="P10735" s="2"/>
      <c r="Q10735" s="3"/>
      <c r="R10735" s="4"/>
      <c r="X10735" s="2"/>
      <c r="Y10735" s="3"/>
      <c r="Z10735" s="4"/>
      <c r="AF10735" s="2"/>
      <c r="AG10735" s="3"/>
      <c r="AH10735" s="2"/>
      <c r="AN10735" s="2"/>
      <c r="AO10735" s="3"/>
      <c r="AP10735" s="2"/>
      <c r="AW10735" s="3"/>
    </row>
    <row r="10736" spans="8:49">
      <c r="H10736" s="2"/>
      <c r="I10736" s="3"/>
      <c r="J10736" s="4"/>
      <c r="P10736" s="2"/>
      <c r="Q10736" s="3"/>
      <c r="R10736" s="4"/>
      <c r="X10736" s="2"/>
      <c r="Y10736" s="3"/>
      <c r="Z10736" s="4"/>
      <c r="AF10736" s="2"/>
      <c r="AG10736" s="3"/>
      <c r="AH10736" s="2"/>
      <c r="AN10736" s="2"/>
      <c r="AO10736" s="3"/>
      <c r="AP10736" s="2"/>
      <c r="AW10736" s="3"/>
    </row>
    <row r="10737" spans="8:49">
      <c r="H10737" s="2"/>
      <c r="I10737" s="3"/>
      <c r="J10737" s="4"/>
      <c r="P10737" s="2"/>
      <c r="Q10737" s="3"/>
      <c r="R10737" s="4"/>
      <c r="X10737" s="2"/>
      <c r="Y10737" s="3"/>
      <c r="Z10737" s="4"/>
      <c r="AF10737" s="2"/>
      <c r="AG10737" s="3"/>
      <c r="AH10737" s="2"/>
      <c r="AN10737" s="2"/>
      <c r="AO10737" s="3"/>
      <c r="AP10737" s="2"/>
      <c r="AW10737" s="3"/>
    </row>
    <row r="10738" spans="8:49">
      <c r="H10738" s="2"/>
      <c r="I10738" s="3"/>
      <c r="J10738" s="4"/>
      <c r="P10738" s="2"/>
      <c r="Q10738" s="3"/>
      <c r="R10738" s="4"/>
      <c r="X10738" s="2"/>
      <c r="Y10738" s="3"/>
      <c r="Z10738" s="4"/>
      <c r="AF10738" s="2"/>
      <c r="AG10738" s="3"/>
      <c r="AH10738" s="2"/>
      <c r="AN10738" s="2"/>
      <c r="AO10738" s="3"/>
      <c r="AP10738" s="2"/>
      <c r="AW10738" s="3"/>
    </row>
    <row r="10739" spans="8:49">
      <c r="H10739" s="2"/>
      <c r="I10739" s="3"/>
      <c r="J10739" s="4"/>
      <c r="P10739" s="2"/>
      <c r="Q10739" s="3"/>
      <c r="R10739" s="4"/>
      <c r="X10739" s="2"/>
      <c r="Y10739" s="3"/>
      <c r="Z10739" s="4"/>
      <c r="AF10739" s="2"/>
      <c r="AG10739" s="3"/>
      <c r="AH10739" s="2"/>
      <c r="AN10739" s="2"/>
      <c r="AO10739" s="3"/>
      <c r="AP10739" s="2"/>
      <c r="AW10739" s="3"/>
    </row>
    <row r="10740" spans="8:49">
      <c r="H10740" s="2"/>
      <c r="I10740" s="3"/>
      <c r="J10740" s="4"/>
      <c r="P10740" s="2"/>
      <c r="Q10740" s="3"/>
      <c r="R10740" s="4"/>
      <c r="X10740" s="2"/>
      <c r="Y10740" s="3"/>
      <c r="Z10740" s="4"/>
      <c r="AF10740" s="2"/>
      <c r="AG10740" s="3"/>
      <c r="AH10740" s="2"/>
      <c r="AN10740" s="2"/>
      <c r="AO10740" s="3"/>
      <c r="AP10740" s="2"/>
      <c r="AW10740" s="3"/>
    </row>
    <row r="10741" spans="8:49">
      <c r="H10741" s="2"/>
      <c r="I10741" s="3"/>
      <c r="J10741" s="4"/>
      <c r="P10741" s="2"/>
      <c r="Q10741" s="3"/>
      <c r="R10741" s="4"/>
      <c r="X10741" s="2"/>
      <c r="Y10741" s="3"/>
      <c r="Z10741" s="4"/>
      <c r="AF10741" s="2"/>
      <c r="AG10741" s="3"/>
      <c r="AH10741" s="2"/>
      <c r="AN10741" s="2"/>
      <c r="AO10741" s="3"/>
      <c r="AP10741" s="2"/>
      <c r="AW10741" s="3"/>
    </row>
    <row r="10742" spans="8:49">
      <c r="H10742" s="2"/>
      <c r="I10742" s="3"/>
      <c r="J10742" s="4"/>
      <c r="P10742" s="2"/>
      <c r="Q10742" s="3"/>
      <c r="R10742" s="4"/>
      <c r="X10742" s="2"/>
      <c r="Y10742" s="3"/>
      <c r="Z10742" s="4"/>
      <c r="AF10742" s="2"/>
      <c r="AG10742" s="3"/>
      <c r="AH10742" s="2"/>
      <c r="AN10742" s="2"/>
      <c r="AO10742" s="3"/>
      <c r="AP10742" s="2"/>
      <c r="AW10742" s="3"/>
    </row>
    <row r="10743" spans="8:49">
      <c r="H10743" s="2"/>
      <c r="I10743" s="3"/>
      <c r="J10743" s="4"/>
      <c r="P10743" s="2"/>
      <c r="Q10743" s="3"/>
      <c r="R10743" s="4"/>
      <c r="X10743" s="2"/>
      <c r="Y10743" s="3"/>
      <c r="Z10743" s="4"/>
      <c r="AF10743" s="2"/>
      <c r="AG10743" s="3"/>
      <c r="AH10743" s="2"/>
      <c r="AN10743" s="2"/>
      <c r="AO10743" s="3"/>
      <c r="AP10743" s="2"/>
      <c r="AW10743" s="3"/>
    </row>
    <row r="10744" spans="8:49">
      <c r="H10744" s="2"/>
      <c r="I10744" s="3"/>
      <c r="J10744" s="4"/>
      <c r="P10744" s="2"/>
      <c r="Q10744" s="3"/>
      <c r="R10744" s="4"/>
      <c r="X10744" s="2"/>
      <c r="Y10744" s="3"/>
      <c r="Z10744" s="4"/>
      <c r="AF10744" s="2"/>
      <c r="AG10744" s="3"/>
      <c r="AH10744" s="2"/>
      <c r="AN10744" s="2"/>
      <c r="AO10744" s="3"/>
      <c r="AP10744" s="2"/>
      <c r="AW10744" s="3"/>
    </row>
    <row r="10745" spans="8:49">
      <c r="H10745" s="2"/>
      <c r="I10745" s="3"/>
      <c r="J10745" s="4"/>
      <c r="P10745" s="2"/>
      <c r="Q10745" s="3"/>
      <c r="R10745" s="4"/>
      <c r="X10745" s="2"/>
      <c r="Y10745" s="3"/>
      <c r="Z10745" s="4"/>
      <c r="AF10745" s="2"/>
      <c r="AG10745" s="3"/>
      <c r="AH10745" s="2"/>
      <c r="AN10745" s="2"/>
      <c r="AO10745" s="3"/>
      <c r="AP10745" s="2"/>
      <c r="AW10745" s="3"/>
    </row>
    <row r="10746" spans="8:49">
      <c r="H10746" s="2"/>
      <c r="I10746" s="3"/>
      <c r="J10746" s="4"/>
      <c r="P10746" s="2"/>
      <c r="Q10746" s="3"/>
      <c r="R10746" s="4"/>
      <c r="X10746" s="2"/>
      <c r="Y10746" s="3"/>
      <c r="Z10746" s="4"/>
      <c r="AF10746" s="2"/>
      <c r="AG10746" s="3"/>
      <c r="AH10746" s="2"/>
      <c r="AN10746" s="2"/>
      <c r="AO10746" s="3"/>
      <c r="AP10746" s="2"/>
      <c r="AW10746" s="3"/>
    </row>
    <row r="10747" spans="8:49">
      <c r="H10747" s="2"/>
      <c r="I10747" s="3"/>
      <c r="J10747" s="4"/>
      <c r="P10747" s="2"/>
      <c r="Q10747" s="3"/>
      <c r="R10747" s="4"/>
      <c r="X10747" s="2"/>
      <c r="Y10747" s="3"/>
      <c r="Z10747" s="4"/>
      <c r="AF10747" s="2"/>
      <c r="AG10747" s="3"/>
      <c r="AH10747" s="2"/>
      <c r="AN10747" s="2"/>
      <c r="AO10747" s="3"/>
      <c r="AP10747" s="2"/>
      <c r="AW10747" s="3"/>
    </row>
    <row r="10748" spans="8:49">
      <c r="H10748" s="2"/>
      <c r="I10748" s="3"/>
      <c r="J10748" s="4"/>
      <c r="P10748" s="2"/>
      <c r="Q10748" s="3"/>
      <c r="R10748" s="4"/>
      <c r="X10748" s="2"/>
      <c r="Y10748" s="3"/>
      <c r="Z10748" s="4"/>
      <c r="AF10748" s="2"/>
      <c r="AG10748" s="3"/>
      <c r="AH10748" s="2"/>
      <c r="AN10748" s="2"/>
      <c r="AO10748" s="3"/>
      <c r="AP10748" s="2"/>
      <c r="AW10748" s="3"/>
    </row>
    <row r="10749" spans="8:49">
      <c r="H10749" s="2"/>
      <c r="I10749" s="3"/>
      <c r="J10749" s="4"/>
      <c r="P10749" s="2"/>
      <c r="Q10749" s="3"/>
      <c r="R10749" s="4"/>
      <c r="X10749" s="2"/>
      <c r="Y10749" s="3"/>
      <c r="Z10749" s="4"/>
      <c r="AF10749" s="2"/>
      <c r="AG10749" s="3"/>
      <c r="AH10749" s="2"/>
      <c r="AN10749" s="2"/>
      <c r="AO10749" s="3"/>
      <c r="AP10749" s="2"/>
      <c r="AW10749" s="3"/>
    </row>
    <row r="10750" spans="8:49">
      <c r="H10750" s="2"/>
      <c r="I10750" s="3"/>
      <c r="J10750" s="4"/>
      <c r="P10750" s="2"/>
      <c r="Q10750" s="3"/>
      <c r="R10750" s="4"/>
      <c r="X10750" s="2"/>
      <c r="Y10750" s="3"/>
      <c r="Z10750" s="4"/>
      <c r="AF10750" s="2"/>
      <c r="AG10750" s="3"/>
      <c r="AH10750" s="2"/>
      <c r="AN10750" s="2"/>
      <c r="AO10750" s="3"/>
      <c r="AP10750" s="2"/>
      <c r="AW10750" s="3"/>
    </row>
    <row r="10751" spans="8:49">
      <c r="H10751" s="2"/>
      <c r="I10751" s="3"/>
      <c r="J10751" s="4"/>
      <c r="P10751" s="2"/>
      <c r="Q10751" s="3"/>
      <c r="R10751" s="4"/>
      <c r="X10751" s="2"/>
      <c r="Y10751" s="3"/>
      <c r="Z10751" s="4"/>
      <c r="AF10751" s="2"/>
      <c r="AG10751" s="3"/>
      <c r="AH10751" s="2"/>
      <c r="AN10751" s="2"/>
      <c r="AO10751" s="3"/>
      <c r="AP10751" s="2"/>
      <c r="AW10751" s="3"/>
    </row>
    <row r="10752" spans="8:49">
      <c r="H10752" s="2"/>
      <c r="I10752" s="3"/>
      <c r="J10752" s="4"/>
      <c r="P10752" s="2"/>
      <c r="Q10752" s="3"/>
      <c r="R10752" s="4"/>
      <c r="X10752" s="2"/>
      <c r="Y10752" s="3"/>
      <c r="Z10752" s="4"/>
      <c r="AF10752" s="2"/>
      <c r="AG10752" s="3"/>
      <c r="AH10752" s="2"/>
      <c r="AN10752" s="2"/>
      <c r="AO10752" s="3"/>
      <c r="AP10752" s="2"/>
      <c r="AW10752" s="3"/>
    </row>
    <row r="10753" spans="8:49">
      <c r="H10753" s="2"/>
      <c r="I10753" s="3"/>
      <c r="J10753" s="4"/>
      <c r="P10753" s="2"/>
      <c r="Q10753" s="3"/>
      <c r="R10753" s="4"/>
      <c r="X10753" s="2"/>
      <c r="Y10753" s="3"/>
      <c r="Z10753" s="4"/>
      <c r="AF10753" s="2"/>
      <c r="AG10753" s="3"/>
      <c r="AH10753" s="2"/>
      <c r="AN10753" s="2"/>
      <c r="AO10753" s="3"/>
      <c r="AP10753" s="2"/>
      <c r="AW10753" s="3"/>
    </row>
    <row r="10754" spans="8:49">
      <c r="H10754" s="2"/>
      <c r="I10754" s="3"/>
      <c r="J10754" s="4"/>
      <c r="P10754" s="2"/>
      <c r="Q10754" s="3"/>
      <c r="R10754" s="4"/>
      <c r="X10754" s="2"/>
      <c r="Y10754" s="3"/>
      <c r="Z10754" s="4"/>
      <c r="AF10754" s="2"/>
      <c r="AG10754" s="3"/>
      <c r="AH10754" s="2"/>
      <c r="AN10754" s="2"/>
      <c r="AO10754" s="3"/>
      <c r="AP10754" s="2"/>
      <c r="AW10754" s="3"/>
    </row>
    <row r="10755" spans="8:49">
      <c r="H10755" s="2"/>
      <c r="I10755" s="3"/>
      <c r="J10755" s="4"/>
      <c r="P10755" s="2"/>
      <c r="Q10755" s="3"/>
      <c r="R10755" s="4"/>
      <c r="X10755" s="2"/>
      <c r="Y10755" s="3"/>
      <c r="Z10755" s="4"/>
      <c r="AF10755" s="2"/>
      <c r="AG10755" s="3"/>
      <c r="AH10755" s="2"/>
      <c r="AN10755" s="2"/>
      <c r="AO10755" s="3"/>
      <c r="AP10755" s="2"/>
      <c r="AW10755" s="3"/>
    </row>
    <row r="10756" spans="8:49">
      <c r="H10756" s="2"/>
      <c r="I10756" s="3"/>
      <c r="J10756" s="4"/>
      <c r="P10756" s="2"/>
      <c r="Q10756" s="3"/>
      <c r="R10756" s="4"/>
      <c r="X10756" s="2"/>
      <c r="Y10756" s="3"/>
      <c r="Z10756" s="4"/>
      <c r="AF10756" s="2"/>
      <c r="AG10756" s="3"/>
      <c r="AH10756" s="2"/>
      <c r="AN10756" s="2"/>
      <c r="AO10756" s="3"/>
      <c r="AP10756" s="2"/>
      <c r="AW10756" s="3"/>
    </row>
    <row r="10757" spans="8:49">
      <c r="H10757" s="2"/>
      <c r="I10757" s="3"/>
      <c r="J10757" s="4"/>
      <c r="P10757" s="2"/>
      <c r="Q10757" s="3"/>
      <c r="R10757" s="4"/>
      <c r="X10757" s="2"/>
      <c r="Y10757" s="3"/>
      <c r="Z10757" s="4"/>
      <c r="AF10757" s="2"/>
      <c r="AG10757" s="3"/>
      <c r="AH10757" s="2"/>
      <c r="AN10757" s="2"/>
      <c r="AO10757" s="3"/>
      <c r="AP10757" s="2"/>
      <c r="AW10757" s="3"/>
    </row>
    <row r="10758" spans="8:49">
      <c r="H10758" s="2"/>
      <c r="I10758" s="3"/>
      <c r="J10758" s="4"/>
      <c r="P10758" s="2"/>
      <c r="Q10758" s="3"/>
      <c r="R10758" s="4"/>
      <c r="X10758" s="2"/>
      <c r="Y10758" s="3"/>
      <c r="Z10758" s="4"/>
      <c r="AF10758" s="2"/>
      <c r="AG10758" s="3"/>
      <c r="AH10758" s="2"/>
      <c r="AN10758" s="2"/>
      <c r="AO10758" s="3"/>
      <c r="AP10758" s="2"/>
      <c r="AW10758" s="3"/>
    </row>
    <row r="10759" spans="8:49">
      <c r="H10759" s="2"/>
      <c r="I10759" s="3"/>
      <c r="J10759" s="4"/>
      <c r="P10759" s="2"/>
      <c r="Q10759" s="3"/>
      <c r="R10759" s="4"/>
      <c r="X10759" s="2"/>
      <c r="Y10759" s="3"/>
      <c r="Z10759" s="4"/>
      <c r="AF10759" s="2"/>
      <c r="AG10759" s="3"/>
      <c r="AH10759" s="2"/>
      <c r="AN10759" s="2"/>
      <c r="AO10759" s="3"/>
      <c r="AP10759" s="2"/>
      <c r="AW10759" s="3"/>
    </row>
    <row r="10760" spans="8:49">
      <c r="H10760" s="2"/>
      <c r="I10760" s="3"/>
      <c r="J10760" s="4"/>
      <c r="P10760" s="2"/>
      <c r="Q10760" s="3"/>
      <c r="R10760" s="4"/>
      <c r="X10760" s="2"/>
      <c r="Y10760" s="3"/>
      <c r="Z10760" s="4"/>
      <c r="AF10760" s="2"/>
      <c r="AG10760" s="3"/>
      <c r="AH10760" s="2"/>
      <c r="AN10760" s="2"/>
      <c r="AO10760" s="3"/>
      <c r="AP10760" s="2"/>
      <c r="AW10760" s="3"/>
    </row>
    <row r="10761" spans="8:49">
      <c r="H10761" s="2"/>
      <c r="I10761" s="3"/>
      <c r="J10761" s="4"/>
      <c r="P10761" s="2"/>
      <c r="Q10761" s="3"/>
      <c r="R10761" s="4"/>
      <c r="X10761" s="2"/>
      <c r="Y10761" s="3"/>
      <c r="Z10761" s="4"/>
      <c r="AF10761" s="2"/>
      <c r="AG10761" s="3"/>
      <c r="AH10761" s="2"/>
      <c r="AN10761" s="2"/>
      <c r="AO10761" s="3"/>
      <c r="AP10761" s="2"/>
      <c r="AW10761" s="3"/>
    </row>
    <row r="10762" spans="8:49">
      <c r="H10762" s="2"/>
      <c r="I10762" s="3"/>
      <c r="J10762" s="4"/>
      <c r="P10762" s="2"/>
      <c r="Q10762" s="3"/>
      <c r="R10762" s="4"/>
      <c r="X10762" s="2"/>
      <c r="Y10762" s="3"/>
      <c r="Z10762" s="4"/>
      <c r="AF10762" s="2"/>
      <c r="AG10762" s="3"/>
      <c r="AH10762" s="2"/>
      <c r="AN10762" s="2"/>
      <c r="AO10762" s="3"/>
      <c r="AP10762" s="2"/>
      <c r="AW10762" s="3"/>
    </row>
    <row r="10763" spans="8:49">
      <c r="H10763" s="2"/>
      <c r="I10763" s="3"/>
      <c r="J10763" s="4"/>
      <c r="P10763" s="2"/>
      <c r="Q10763" s="3"/>
      <c r="R10763" s="4"/>
      <c r="X10763" s="2"/>
      <c r="Y10763" s="3"/>
      <c r="Z10763" s="4"/>
      <c r="AF10763" s="2"/>
      <c r="AG10763" s="3"/>
      <c r="AH10763" s="2"/>
      <c r="AN10763" s="2"/>
      <c r="AO10763" s="3"/>
      <c r="AP10763" s="2"/>
      <c r="AW10763" s="3"/>
    </row>
    <row r="10764" spans="8:49">
      <c r="H10764" s="2"/>
      <c r="I10764" s="3"/>
      <c r="J10764" s="4"/>
      <c r="P10764" s="2"/>
      <c r="Q10764" s="3"/>
      <c r="R10764" s="4"/>
      <c r="X10764" s="2"/>
      <c r="Y10764" s="3"/>
      <c r="Z10764" s="4"/>
      <c r="AF10764" s="2"/>
      <c r="AG10764" s="3"/>
      <c r="AH10764" s="2"/>
      <c r="AN10764" s="2"/>
      <c r="AO10764" s="3"/>
      <c r="AP10764" s="2"/>
      <c r="AW10764" s="3"/>
    </row>
    <row r="10765" spans="8:49">
      <c r="H10765" s="2"/>
      <c r="I10765" s="3"/>
      <c r="J10765" s="4"/>
      <c r="P10765" s="2"/>
      <c r="Q10765" s="3"/>
      <c r="R10765" s="4"/>
      <c r="X10765" s="2"/>
      <c r="Y10765" s="3"/>
      <c r="Z10765" s="4"/>
      <c r="AF10765" s="2"/>
      <c r="AG10765" s="3"/>
      <c r="AH10765" s="2"/>
      <c r="AN10765" s="2"/>
      <c r="AO10765" s="3"/>
      <c r="AP10765" s="2"/>
      <c r="AW10765" s="3"/>
    </row>
    <row r="10766" spans="8:49">
      <c r="H10766" s="2"/>
      <c r="I10766" s="3"/>
      <c r="J10766" s="4"/>
      <c r="P10766" s="2"/>
      <c r="Q10766" s="3"/>
      <c r="R10766" s="4"/>
      <c r="X10766" s="2"/>
      <c r="Y10766" s="3"/>
      <c r="Z10766" s="4"/>
      <c r="AF10766" s="2"/>
      <c r="AG10766" s="3"/>
      <c r="AH10766" s="2"/>
      <c r="AN10766" s="2"/>
      <c r="AO10766" s="3"/>
      <c r="AP10766" s="2"/>
      <c r="AW10766" s="3"/>
    </row>
    <row r="10767" spans="8:49">
      <c r="H10767" s="2"/>
      <c r="I10767" s="3"/>
      <c r="J10767" s="4"/>
      <c r="P10767" s="2"/>
      <c r="Q10767" s="3"/>
      <c r="R10767" s="4"/>
      <c r="X10767" s="2"/>
      <c r="Y10767" s="3"/>
      <c r="Z10767" s="4"/>
      <c r="AF10767" s="2"/>
      <c r="AG10767" s="3"/>
      <c r="AH10767" s="2"/>
      <c r="AN10767" s="2"/>
      <c r="AO10767" s="3"/>
      <c r="AP10767" s="2"/>
      <c r="AW10767" s="3"/>
    </row>
    <row r="10768" spans="8:49">
      <c r="H10768" s="2"/>
      <c r="I10768" s="3"/>
      <c r="J10768" s="4"/>
      <c r="P10768" s="2"/>
      <c r="Q10768" s="3"/>
      <c r="R10768" s="4"/>
      <c r="X10768" s="2"/>
      <c r="Y10768" s="3"/>
      <c r="Z10768" s="4"/>
      <c r="AF10768" s="2"/>
      <c r="AG10768" s="3"/>
      <c r="AH10768" s="2"/>
      <c r="AN10768" s="2"/>
      <c r="AO10768" s="3"/>
      <c r="AP10768" s="2"/>
      <c r="AW10768" s="3"/>
    </row>
    <row r="10769" spans="8:49">
      <c r="H10769" s="2"/>
      <c r="I10769" s="3"/>
      <c r="J10769" s="4"/>
      <c r="P10769" s="2"/>
      <c r="Q10769" s="3"/>
      <c r="R10769" s="4"/>
      <c r="X10769" s="2"/>
      <c r="Y10769" s="3"/>
      <c r="Z10769" s="4"/>
      <c r="AF10769" s="2"/>
      <c r="AG10769" s="3"/>
      <c r="AH10769" s="2"/>
      <c r="AN10769" s="2"/>
      <c r="AO10769" s="3"/>
      <c r="AP10769" s="2"/>
      <c r="AW10769" s="3"/>
    </row>
    <row r="10770" spans="8:49">
      <c r="H10770" s="2"/>
      <c r="I10770" s="3"/>
      <c r="J10770" s="4"/>
      <c r="P10770" s="2"/>
      <c r="Q10770" s="3"/>
      <c r="R10770" s="4"/>
      <c r="X10770" s="2"/>
      <c r="Y10770" s="3"/>
      <c r="Z10770" s="4"/>
      <c r="AF10770" s="2"/>
      <c r="AG10770" s="3"/>
      <c r="AH10770" s="2"/>
      <c r="AN10770" s="2"/>
      <c r="AO10770" s="3"/>
      <c r="AP10770" s="2"/>
      <c r="AW10770" s="3"/>
    </row>
    <row r="10771" spans="8:49">
      <c r="H10771" s="2"/>
      <c r="I10771" s="3"/>
      <c r="J10771" s="4"/>
      <c r="P10771" s="2"/>
      <c r="Q10771" s="3"/>
      <c r="R10771" s="4"/>
      <c r="X10771" s="2"/>
      <c r="Y10771" s="3"/>
      <c r="Z10771" s="4"/>
      <c r="AF10771" s="2"/>
      <c r="AG10771" s="3"/>
      <c r="AH10771" s="2"/>
      <c r="AN10771" s="2"/>
      <c r="AO10771" s="3"/>
      <c r="AP10771" s="2"/>
      <c r="AW10771" s="3"/>
    </row>
    <row r="10772" spans="8:49">
      <c r="H10772" s="2"/>
      <c r="I10772" s="3"/>
      <c r="J10772" s="4"/>
      <c r="P10772" s="2"/>
      <c r="Q10772" s="3"/>
      <c r="R10772" s="4"/>
      <c r="X10772" s="2"/>
      <c r="Y10772" s="3"/>
      <c r="Z10772" s="4"/>
      <c r="AF10772" s="2"/>
      <c r="AG10772" s="3"/>
      <c r="AH10772" s="2"/>
      <c r="AN10772" s="2"/>
      <c r="AO10772" s="3"/>
      <c r="AP10772" s="2"/>
      <c r="AW10772" s="3"/>
    </row>
    <row r="10773" spans="8:49">
      <c r="H10773" s="2"/>
      <c r="I10773" s="3"/>
      <c r="J10773" s="4"/>
      <c r="P10773" s="2"/>
      <c r="Q10773" s="3"/>
      <c r="R10773" s="4"/>
      <c r="X10773" s="2"/>
      <c r="Y10773" s="3"/>
      <c r="Z10773" s="4"/>
      <c r="AF10773" s="2"/>
      <c r="AG10773" s="3"/>
      <c r="AH10773" s="2"/>
      <c r="AN10773" s="2"/>
      <c r="AO10773" s="3"/>
      <c r="AP10773" s="2"/>
      <c r="AW10773" s="3"/>
    </row>
    <row r="10774" spans="8:49">
      <c r="H10774" s="2"/>
      <c r="I10774" s="3"/>
      <c r="J10774" s="4"/>
      <c r="P10774" s="2"/>
      <c r="Q10774" s="3"/>
      <c r="R10774" s="4"/>
      <c r="X10774" s="2"/>
      <c r="Y10774" s="3"/>
      <c r="Z10774" s="4"/>
      <c r="AF10774" s="2"/>
      <c r="AG10774" s="3"/>
      <c r="AH10774" s="2"/>
      <c r="AN10774" s="2"/>
      <c r="AO10774" s="3"/>
      <c r="AP10774" s="2"/>
      <c r="AW10774" s="3"/>
    </row>
    <row r="10775" spans="8:49">
      <c r="H10775" s="2"/>
      <c r="I10775" s="3"/>
      <c r="J10775" s="4"/>
      <c r="P10775" s="2"/>
      <c r="Q10775" s="3"/>
      <c r="R10775" s="4"/>
      <c r="X10775" s="2"/>
      <c r="Y10775" s="3"/>
      <c r="Z10775" s="4"/>
      <c r="AF10775" s="2"/>
      <c r="AG10775" s="3"/>
      <c r="AH10775" s="2"/>
      <c r="AN10775" s="2"/>
      <c r="AO10775" s="3"/>
      <c r="AP10775" s="2"/>
      <c r="AW10775" s="3"/>
    </row>
    <row r="10776" spans="8:49">
      <c r="H10776" s="2"/>
      <c r="I10776" s="3"/>
      <c r="J10776" s="4"/>
      <c r="P10776" s="2"/>
      <c r="Q10776" s="3"/>
      <c r="R10776" s="4"/>
      <c r="X10776" s="2"/>
      <c r="Y10776" s="3"/>
      <c r="Z10776" s="4"/>
      <c r="AF10776" s="2"/>
      <c r="AG10776" s="3"/>
      <c r="AH10776" s="2"/>
      <c r="AN10776" s="2"/>
      <c r="AO10776" s="3"/>
      <c r="AP10776" s="2"/>
      <c r="AW10776" s="3"/>
    </row>
    <row r="10777" spans="8:49">
      <c r="H10777" s="2"/>
      <c r="I10777" s="3"/>
      <c r="J10777" s="4"/>
      <c r="P10777" s="2"/>
      <c r="Q10777" s="3"/>
      <c r="R10777" s="4"/>
      <c r="X10777" s="2"/>
      <c r="Y10777" s="3"/>
      <c r="Z10777" s="4"/>
      <c r="AF10777" s="2"/>
      <c r="AG10777" s="3"/>
      <c r="AH10777" s="2"/>
      <c r="AN10777" s="2"/>
      <c r="AO10777" s="3"/>
      <c r="AP10777" s="2"/>
      <c r="AW10777" s="3"/>
    </row>
    <row r="10778" spans="8:49">
      <c r="H10778" s="2"/>
      <c r="I10778" s="3"/>
      <c r="J10778" s="4"/>
      <c r="P10778" s="2"/>
      <c r="Q10778" s="3"/>
      <c r="R10778" s="4"/>
      <c r="X10778" s="2"/>
      <c r="Y10778" s="3"/>
      <c r="Z10778" s="4"/>
      <c r="AF10778" s="2"/>
      <c r="AG10778" s="3"/>
      <c r="AH10778" s="2"/>
      <c r="AN10778" s="2"/>
      <c r="AO10778" s="3"/>
      <c r="AP10778" s="2"/>
      <c r="AW10778" s="3"/>
    </row>
    <row r="10779" spans="8:49">
      <c r="H10779" s="2"/>
      <c r="I10779" s="3"/>
      <c r="J10779" s="4"/>
      <c r="P10779" s="2"/>
      <c r="Q10779" s="3"/>
      <c r="R10779" s="4"/>
      <c r="X10779" s="2"/>
      <c r="Y10779" s="3"/>
      <c r="Z10779" s="4"/>
      <c r="AF10779" s="2"/>
      <c r="AG10779" s="3"/>
      <c r="AH10779" s="2"/>
      <c r="AN10779" s="2"/>
      <c r="AO10779" s="3"/>
      <c r="AP10779" s="2"/>
      <c r="AW10779" s="3"/>
    </row>
    <row r="10780" spans="8:49">
      <c r="H10780" s="2"/>
      <c r="I10780" s="3"/>
      <c r="J10780" s="4"/>
      <c r="P10780" s="2"/>
      <c r="Q10780" s="3"/>
      <c r="R10780" s="4"/>
      <c r="X10780" s="2"/>
      <c r="Y10780" s="3"/>
      <c r="Z10780" s="4"/>
      <c r="AF10780" s="2"/>
      <c r="AG10780" s="3"/>
      <c r="AH10780" s="2"/>
      <c r="AN10780" s="2"/>
      <c r="AO10780" s="3"/>
      <c r="AP10780" s="2"/>
      <c r="AW10780" s="3"/>
    </row>
    <row r="10781" spans="8:49">
      <c r="H10781" s="2"/>
      <c r="I10781" s="3"/>
      <c r="J10781" s="4"/>
      <c r="P10781" s="2"/>
      <c r="Q10781" s="3"/>
      <c r="R10781" s="4"/>
      <c r="X10781" s="2"/>
      <c r="Y10781" s="3"/>
      <c r="Z10781" s="4"/>
      <c r="AF10781" s="2"/>
      <c r="AG10781" s="3"/>
      <c r="AH10781" s="2"/>
      <c r="AN10781" s="2"/>
      <c r="AO10781" s="3"/>
      <c r="AP10781" s="2"/>
      <c r="AW10781" s="3"/>
    </row>
    <row r="10782" spans="8:49">
      <c r="H10782" s="2"/>
      <c r="I10782" s="3"/>
      <c r="J10782" s="4"/>
      <c r="P10782" s="2"/>
      <c r="Q10782" s="3"/>
      <c r="R10782" s="4"/>
      <c r="X10782" s="2"/>
      <c r="Y10782" s="3"/>
      <c r="Z10782" s="4"/>
      <c r="AF10782" s="2"/>
      <c r="AG10782" s="3"/>
      <c r="AH10782" s="2"/>
      <c r="AN10782" s="2"/>
      <c r="AO10782" s="3"/>
      <c r="AP10782" s="2"/>
      <c r="AW10782" s="3"/>
    </row>
    <row r="10783" spans="8:49">
      <c r="H10783" s="2"/>
      <c r="I10783" s="3"/>
      <c r="J10783" s="4"/>
      <c r="P10783" s="2"/>
      <c r="Q10783" s="3"/>
      <c r="R10783" s="4"/>
      <c r="X10783" s="2"/>
      <c r="Y10783" s="3"/>
      <c r="Z10783" s="4"/>
      <c r="AF10783" s="2"/>
      <c r="AG10783" s="3"/>
      <c r="AH10783" s="2"/>
      <c r="AN10783" s="2"/>
      <c r="AO10783" s="3"/>
      <c r="AP10783" s="2"/>
      <c r="AW10783" s="3"/>
    </row>
    <row r="10784" spans="8:49">
      <c r="H10784" s="2"/>
      <c r="I10784" s="3"/>
      <c r="J10784" s="4"/>
      <c r="P10784" s="2"/>
      <c r="Q10784" s="3"/>
      <c r="R10784" s="4"/>
      <c r="X10784" s="2"/>
      <c r="Y10784" s="3"/>
      <c r="Z10784" s="4"/>
      <c r="AF10784" s="2"/>
      <c r="AG10784" s="3"/>
      <c r="AH10784" s="2"/>
      <c r="AN10784" s="2"/>
      <c r="AO10784" s="3"/>
      <c r="AP10784" s="2"/>
      <c r="AW10784" s="3"/>
    </row>
    <row r="10785" spans="8:49">
      <c r="H10785" s="2"/>
      <c r="I10785" s="3"/>
      <c r="J10785" s="4"/>
      <c r="P10785" s="2"/>
      <c r="Q10785" s="3"/>
      <c r="R10785" s="4"/>
      <c r="X10785" s="2"/>
      <c r="Y10785" s="3"/>
      <c r="Z10785" s="4"/>
      <c r="AF10785" s="2"/>
      <c r="AG10785" s="3"/>
      <c r="AH10785" s="2"/>
      <c r="AN10785" s="2"/>
      <c r="AO10785" s="3"/>
      <c r="AP10785" s="2"/>
      <c r="AW10785" s="3"/>
    </row>
    <row r="10786" spans="8:49">
      <c r="H10786" s="2"/>
      <c r="I10786" s="3"/>
      <c r="J10786" s="4"/>
      <c r="P10786" s="2"/>
      <c r="Q10786" s="3"/>
      <c r="R10786" s="4"/>
      <c r="X10786" s="2"/>
      <c r="Y10786" s="3"/>
      <c r="Z10786" s="4"/>
      <c r="AF10786" s="2"/>
      <c r="AG10786" s="3"/>
      <c r="AH10786" s="2"/>
      <c r="AN10786" s="2"/>
      <c r="AO10786" s="3"/>
      <c r="AP10786" s="2"/>
      <c r="AW10786" s="3"/>
    </row>
    <row r="10787" spans="8:49">
      <c r="H10787" s="2"/>
      <c r="I10787" s="3"/>
      <c r="J10787" s="4"/>
      <c r="P10787" s="2"/>
      <c r="Q10787" s="3"/>
      <c r="R10787" s="4"/>
      <c r="X10787" s="2"/>
      <c r="Y10787" s="3"/>
      <c r="Z10787" s="4"/>
      <c r="AF10787" s="2"/>
      <c r="AG10787" s="3"/>
      <c r="AH10787" s="2"/>
      <c r="AN10787" s="2"/>
      <c r="AO10787" s="3"/>
      <c r="AP10787" s="2"/>
      <c r="AW10787" s="3"/>
    </row>
    <row r="10788" spans="8:49">
      <c r="H10788" s="2"/>
      <c r="I10788" s="3"/>
      <c r="J10788" s="4"/>
      <c r="P10788" s="2"/>
      <c r="Q10788" s="3"/>
      <c r="R10788" s="4"/>
      <c r="X10788" s="2"/>
      <c r="Y10788" s="3"/>
      <c r="Z10788" s="4"/>
      <c r="AF10788" s="2"/>
      <c r="AG10788" s="3"/>
      <c r="AH10788" s="2"/>
      <c r="AN10788" s="2"/>
      <c r="AO10788" s="3"/>
      <c r="AP10788" s="2"/>
      <c r="AW10788" s="3"/>
    </row>
    <row r="10789" spans="8:49">
      <c r="H10789" s="2"/>
      <c r="I10789" s="3"/>
      <c r="J10789" s="4"/>
      <c r="P10789" s="2"/>
      <c r="Q10789" s="3"/>
      <c r="R10789" s="4"/>
      <c r="X10789" s="2"/>
      <c r="Y10789" s="3"/>
      <c r="Z10789" s="4"/>
      <c r="AF10789" s="2"/>
      <c r="AG10789" s="3"/>
      <c r="AH10789" s="2"/>
      <c r="AN10789" s="2"/>
      <c r="AO10789" s="3"/>
      <c r="AP10789" s="2"/>
      <c r="AW10789" s="3"/>
    </row>
    <row r="10790" spans="8:49">
      <c r="H10790" s="2"/>
      <c r="I10790" s="3"/>
      <c r="J10790" s="4"/>
      <c r="P10790" s="2"/>
      <c r="Q10790" s="3"/>
      <c r="R10790" s="4"/>
      <c r="X10790" s="2"/>
      <c r="Y10790" s="3"/>
      <c r="Z10790" s="4"/>
      <c r="AF10790" s="2"/>
      <c r="AG10790" s="3"/>
      <c r="AH10790" s="2"/>
      <c r="AN10790" s="2"/>
      <c r="AO10790" s="3"/>
      <c r="AP10790" s="2"/>
      <c r="AW10790" s="3"/>
    </row>
    <row r="10791" spans="8:49">
      <c r="H10791" s="2"/>
      <c r="I10791" s="3"/>
      <c r="J10791" s="4"/>
      <c r="P10791" s="2"/>
      <c r="Q10791" s="3"/>
      <c r="R10791" s="4"/>
      <c r="X10791" s="2"/>
      <c r="Y10791" s="3"/>
      <c r="Z10791" s="4"/>
      <c r="AF10791" s="2"/>
      <c r="AG10791" s="3"/>
      <c r="AH10791" s="2"/>
      <c r="AN10791" s="2"/>
      <c r="AO10791" s="3"/>
      <c r="AP10791" s="2"/>
      <c r="AW10791" s="3"/>
    </row>
    <row r="10792" spans="8:49">
      <c r="H10792" s="2"/>
      <c r="I10792" s="3"/>
      <c r="J10792" s="4"/>
      <c r="P10792" s="2"/>
      <c r="Q10792" s="3"/>
      <c r="R10792" s="4"/>
      <c r="X10792" s="2"/>
      <c r="Y10792" s="3"/>
      <c r="Z10792" s="4"/>
      <c r="AF10792" s="2"/>
      <c r="AG10792" s="3"/>
      <c r="AH10792" s="2"/>
      <c r="AN10792" s="2"/>
      <c r="AO10792" s="3"/>
      <c r="AP10792" s="2"/>
      <c r="AW10792" s="3"/>
    </row>
    <row r="10793" spans="8:49">
      <c r="H10793" s="2"/>
      <c r="I10793" s="3"/>
      <c r="J10793" s="4"/>
      <c r="P10793" s="2"/>
      <c r="Q10793" s="3"/>
      <c r="R10793" s="4"/>
      <c r="X10793" s="2"/>
      <c r="Y10793" s="3"/>
      <c r="Z10793" s="4"/>
      <c r="AF10793" s="2"/>
      <c r="AG10793" s="3"/>
      <c r="AH10793" s="2"/>
      <c r="AN10793" s="2"/>
      <c r="AO10793" s="3"/>
      <c r="AP10793" s="2"/>
      <c r="AW10793" s="3"/>
    </row>
    <row r="10794" spans="8:49">
      <c r="H10794" s="2"/>
      <c r="I10794" s="3"/>
      <c r="J10794" s="4"/>
      <c r="P10794" s="2"/>
      <c r="Q10794" s="3"/>
      <c r="R10794" s="4"/>
      <c r="X10794" s="2"/>
      <c r="Y10794" s="3"/>
      <c r="Z10794" s="4"/>
      <c r="AF10794" s="2"/>
      <c r="AG10794" s="3"/>
      <c r="AH10794" s="2"/>
      <c r="AN10794" s="2"/>
      <c r="AO10794" s="3"/>
      <c r="AP10794" s="2"/>
      <c r="AW10794" s="3"/>
    </row>
    <row r="10795" spans="8:49">
      <c r="H10795" s="2"/>
      <c r="I10795" s="3"/>
      <c r="J10795" s="4"/>
      <c r="P10795" s="2"/>
      <c r="Q10795" s="3"/>
      <c r="R10795" s="4"/>
      <c r="X10795" s="2"/>
      <c r="Y10795" s="3"/>
      <c r="Z10795" s="4"/>
      <c r="AF10795" s="2"/>
      <c r="AG10795" s="3"/>
      <c r="AH10795" s="2"/>
      <c r="AN10795" s="2"/>
      <c r="AO10795" s="3"/>
      <c r="AP10795" s="2"/>
      <c r="AW10795" s="3"/>
    </row>
    <row r="10796" spans="8:49">
      <c r="H10796" s="2"/>
      <c r="I10796" s="3"/>
      <c r="J10796" s="4"/>
      <c r="P10796" s="2"/>
      <c r="Q10796" s="3"/>
      <c r="R10796" s="4"/>
      <c r="X10796" s="2"/>
      <c r="Y10796" s="3"/>
      <c r="Z10796" s="4"/>
      <c r="AF10796" s="2"/>
      <c r="AG10796" s="3"/>
      <c r="AH10796" s="2"/>
      <c r="AN10796" s="2"/>
      <c r="AO10796" s="3"/>
      <c r="AP10796" s="2"/>
      <c r="AW10796" s="3"/>
    </row>
    <row r="10797" spans="8:49">
      <c r="H10797" s="2"/>
      <c r="I10797" s="3"/>
      <c r="J10797" s="4"/>
      <c r="P10797" s="2"/>
      <c r="Q10797" s="3"/>
      <c r="R10797" s="4"/>
      <c r="X10797" s="2"/>
      <c r="Y10797" s="3"/>
      <c r="Z10797" s="4"/>
      <c r="AF10797" s="2"/>
      <c r="AG10797" s="3"/>
      <c r="AH10797" s="2"/>
      <c r="AN10797" s="2"/>
      <c r="AO10797" s="3"/>
      <c r="AP10797" s="2"/>
      <c r="AW10797" s="3"/>
    </row>
    <row r="10798" spans="8:49">
      <c r="H10798" s="2"/>
      <c r="I10798" s="3"/>
      <c r="J10798" s="4"/>
      <c r="P10798" s="2"/>
      <c r="Q10798" s="3"/>
      <c r="R10798" s="4"/>
      <c r="X10798" s="2"/>
      <c r="Y10798" s="3"/>
      <c r="Z10798" s="4"/>
      <c r="AF10798" s="2"/>
      <c r="AG10798" s="3"/>
      <c r="AH10798" s="2"/>
      <c r="AN10798" s="2"/>
      <c r="AO10798" s="3"/>
      <c r="AP10798" s="2"/>
      <c r="AW10798" s="3"/>
    </row>
    <row r="10799" spans="8:49">
      <c r="H10799" s="2"/>
      <c r="I10799" s="3"/>
      <c r="J10799" s="4"/>
      <c r="P10799" s="2"/>
      <c r="Q10799" s="3"/>
      <c r="R10799" s="4"/>
      <c r="X10799" s="2"/>
      <c r="Y10799" s="3"/>
      <c r="Z10799" s="4"/>
      <c r="AF10799" s="2"/>
      <c r="AG10799" s="3"/>
      <c r="AH10799" s="2"/>
      <c r="AN10799" s="2"/>
      <c r="AO10799" s="3"/>
      <c r="AP10799" s="2"/>
      <c r="AW10799" s="3"/>
    </row>
    <row r="10800" spans="8:49">
      <c r="H10800" s="2"/>
      <c r="I10800" s="3"/>
      <c r="J10800" s="4"/>
      <c r="P10800" s="2"/>
      <c r="Q10800" s="3"/>
      <c r="R10800" s="4"/>
      <c r="X10800" s="2"/>
      <c r="Y10800" s="3"/>
      <c r="Z10800" s="4"/>
      <c r="AF10800" s="2"/>
      <c r="AG10800" s="3"/>
      <c r="AH10800" s="2"/>
      <c r="AN10800" s="2"/>
      <c r="AO10800" s="3"/>
      <c r="AP10800" s="2"/>
      <c r="AW10800" s="3"/>
    </row>
    <row r="10801" spans="8:49">
      <c r="H10801" s="2"/>
      <c r="I10801" s="3"/>
      <c r="J10801" s="4"/>
      <c r="P10801" s="2"/>
      <c r="Q10801" s="3"/>
      <c r="R10801" s="4"/>
      <c r="X10801" s="2"/>
      <c r="Y10801" s="3"/>
      <c r="Z10801" s="4"/>
      <c r="AF10801" s="2"/>
      <c r="AG10801" s="3"/>
      <c r="AH10801" s="2"/>
      <c r="AN10801" s="2"/>
      <c r="AO10801" s="3"/>
      <c r="AP10801" s="2"/>
      <c r="AW10801" s="3"/>
    </row>
    <row r="10802" spans="8:49">
      <c r="H10802" s="2"/>
      <c r="I10802" s="3"/>
      <c r="J10802" s="4"/>
      <c r="P10802" s="2"/>
      <c r="Q10802" s="3"/>
      <c r="R10802" s="4"/>
      <c r="X10802" s="2"/>
      <c r="Y10802" s="3"/>
      <c r="Z10802" s="4"/>
      <c r="AF10802" s="2"/>
      <c r="AG10802" s="3"/>
      <c r="AH10802" s="2"/>
      <c r="AN10802" s="2"/>
      <c r="AO10802" s="3"/>
      <c r="AP10802" s="2"/>
      <c r="AW10802" s="3"/>
    </row>
    <row r="10803" spans="8:49">
      <c r="H10803" s="2"/>
      <c r="I10803" s="3"/>
      <c r="J10803" s="4"/>
      <c r="P10803" s="2"/>
      <c r="Q10803" s="3"/>
      <c r="R10803" s="4"/>
      <c r="X10803" s="2"/>
      <c r="Y10803" s="3"/>
      <c r="Z10803" s="4"/>
      <c r="AF10803" s="2"/>
      <c r="AG10803" s="3"/>
      <c r="AH10803" s="2"/>
      <c r="AN10803" s="2"/>
      <c r="AO10803" s="3"/>
      <c r="AP10803" s="2"/>
      <c r="AW10803" s="3"/>
    </row>
    <row r="10804" spans="8:49">
      <c r="H10804" s="2"/>
      <c r="I10804" s="3"/>
      <c r="J10804" s="4"/>
      <c r="P10804" s="2"/>
      <c r="Q10804" s="3"/>
      <c r="R10804" s="4"/>
      <c r="X10804" s="2"/>
      <c r="Y10804" s="3"/>
      <c r="Z10804" s="4"/>
      <c r="AF10804" s="2"/>
      <c r="AG10804" s="3"/>
      <c r="AH10804" s="2"/>
      <c r="AN10804" s="2"/>
      <c r="AO10804" s="3"/>
      <c r="AP10804" s="2"/>
      <c r="AW10804" s="3"/>
    </row>
    <row r="10805" spans="8:49">
      <c r="H10805" s="2"/>
      <c r="I10805" s="3"/>
      <c r="J10805" s="4"/>
      <c r="P10805" s="2"/>
      <c r="Q10805" s="3"/>
      <c r="R10805" s="4"/>
      <c r="X10805" s="2"/>
      <c r="Y10805" s="3"/>
      <c r="Z10805" s="4"/>
      <c r="AF10805" s="2"/>
      <c r="AG10805" s="3"/>
      <c r="AH10805" s="2"/>
      <c r="AN10805" s="2"/>
      <c r="AO10805" s="3"/>
      <c r="AP10805" s="2"/>
      <c r="AW10805" s="3"/>
    </row>
    <row r="10806" spans="8:49">
      <c r="H10806" s="2"/>
      <c r="I10806" s="3"/>
      <c r="J10806" s="4"/>
      <c r="P10806" s="2"/>
      <c r="Q10806" s="3"/>
      <c r="R10806" s="4"/>
      <c r="X10806" s="2"/>
      <c r="Y10806" s="3"/>
      <c r="Z10806" s="4"/>
      <c r="AF10806" s="2"/>
      <c r="AG10806" s="3"/>
      <c r="AH10806" s="2"/>
      <c r="AN10806" s="2"/>
      <c r="AO10806" s="3"/>
      <c r="AP10806" s="2"/>
      <c r="AW10806" s="3"/>
    </row>
    <row r="10807" spans="8:49">
      <c r="H10807" s="2"/>
      <c r="I10807" s="3"/>
      <c r="J10807" s="4"/>
      <c r="P10807" s="2"/>
      <c r="Q10807" s="3"/>
      <c r="R10807" s="4"/>
      <c r="X10807" s="2"/>
      <c r="Y10807" s="3"/>
      <c r="Z10807" s="4"/>
      <c r="AF10807" s="2"/>
      <c r="AG10807" s="3"/>
      <c r="AH10807" s="2"/>
      <c r="AN10807" s="2"/>
      <c r="AO10807" s="3"/>
      <c r="AP10807" s="2"/>
      <c r="AW10807" s="3"/>
    </row>
    <row r="10808" spans="8:49">
      <c r="H10808" s="2"/>
      <c r="I10808" s="3"/>
      <c r="J10808" s="4"/>
      <c r="P10808" s="2"/>
      <c r="Q10808" s="3"/>
      <c r="R10808" s="4"/>
      <c r="X10808" s="2"/>
      <c r="Y10808" s="3"/>
      <c r="Z10808" s="4"/>
      <c r="AF10808" s="2"/>
      <c r="AG10808" s="3"/>
      <c r="AH10808" s="2"/>
      <c r="AN10808" s="2"/>
      <c r="AO10808" s="3"/>
      <c r="AP10808" s="2"/>
      <c r="AW10808" s="3"/>
    </row>
    <row r="10809" spans="8:49">
      <c r="H10809" s="2"/>
      <c r="I10809" s="3"/>
      <c r="J10809" s="4"/>
      <c r="P10809" s="2"/>
      <c r="Q10809" s="3"/>
      <c r="R10809" s="4"/>
      <c r="X10809" s="2"/>
      <c r="Y10809" s="3"/>
      <c r="Z10809" s="4"/>
      <c r="AF10809" s="2"/>
      <c r="AG10809" s="3"/>
      <c r="AH10809" s="2"/>
      <c r="AN10809" s="2"/>
      <c r="AO10809" s="3"/>
      <c r="AP10809" s="2"/>
      <c r="AW10809" s="3"/>
    </row>
    <row r="10810" spans="8:49">
      <c r="H10810" s="2"/>
      <c r="I10810" s="3"/>
      <c r="J10810" s="4"/>
      <c r="P10810" s="2"/>
      <c r="Q10810" s="3"/>
      <c r="R10810" s="4"/>
      <c r="X10810" s="2"/>
      <c r="Y10810" s="3"/>
      <c r="Z10810" s="4"/>
      <c r="AF10810" s="2"/>
      <c r="AG10810" s="3"/>
      <c r="AH10810" s="2"/>
      <c r="AN10810" s="2"/>
      <c r="AO10810" s="3"/>
      <c r="AP10810" s="2"/>
      <c r="AW10810" s="3"/>
    </row>
    <row r="10811" spans="8:49">
      <c r="H10811" s="2"/>
      <c r="I10811" s="3"/>
      <c r="J10811" s="4"/>
      <c r="P10811" s="2"/>
      <c r="Q10811" s="3"/>
      <c r="R10811" s="4"/>
      <c r="X10811" s="2"/>
      <c r="Y10811" s="3"/>
      <c r="Z10811" s="4"/>
      <c r="AF10811" s="2"/>
      <c r="AG10811" s="3"/>
      <c r="AH10811" s="2"/>
      <c r="AN10811" s="2"/>
      <c r="AO10811" s="3"/>
      <c r="AP10811" s="2"/>
      <c r="AW10811" s="3"/>
    </row>
    <row r="10812" spans="8:49">
      <c r="H10812" s="2"/>
      <c r="I10812" s="3"/>
      <c r="J10812" s="4"/>
      <c r="P10812" s="2"/>
      <c r="Q10812" s="3"/>
      <c r="R10812" s="4"/>
      <c r="X10812" s="2"/>
      <c r="Y10812" s="3"/>
      <c r="Z10812" s="4"/>
      <c r="AF10812" s="2"/>
      <c r="AG10812" s="3"/>
      <c r="AH10812" s="2"/>
      <c r="AN10812" s="2"/>
      <c r="AO10812" s="3"/>
      <c r="AP10812" s="2"/>
      <c r="AW10812" s="3"/>
    </row>
    <row r="10813" spans="8:49">
      <c r="H10813" s="2"/>
      <c r="I10813" s="3"/>
      <c r="J10813" s="4"/>
      <c r="P10813" s="2"/>
      <c r="Q10813" s="3"/>
      <c r="R10813" s="4"/>
      <c r="X10813" s="2"/>
      <c r="Y10813" s="3"/>
      <c r="Z10813" s="4"/>
      <c r="AF10813" s="2"/>
      <c r="AG10813" s="3"/>
      <c r="AH10813" s="2"/>
      <c r="AN10813" s="2"/>
      <c r="AO10813" s="3"/>
      <c r="AP10813" s="2"/>
      <c r="AW10813" s="3"/>
    </row>
    <row r="10814" spans="8:49">
      <c r="H10814" s="2"/>
      <c r="I10814" s="3"/>
      <c r="J10814" s="4"/>
      <c r="P10814" s="2"/>
      <c r="Q10814" s="3"/>
      <c r="R10814" s="4"/>
      <c r="X10814" s="2"/>
      <c r="Y10814" s="3"/>
      <c r="Z10814" s="4"/>
      <c r="AF10814" s="2"/>
      <c r="AG10814" s="3"/>
      <c r="AH10814" s="2"/>
      <c r="AN10814" s="2"/>
      <c r="AO10814" s="3"/>
      <c r="AP10814" s="2"/>
      <c r="AW10814" s="3"/>
    </row>
    <row r="10815" spans="8:49">
      <c r="H10815" s="2"/>
      <c r="I10815" s="3"/>
      <c r="J10815" s="4"/>
      <c r="P10815" s="2"/>
      <c r="Q10815" s="3"/>
      <c r="R10815" s="4"/>
      <c r="X10815" s="2"/>
      <c r="Y10815" s="3"/>
      <c r="Z10815" s="4"/>
      <c r="AF10815" s="2"/>
      <c r="AG10815" s="3"/>
      <c r="AH10815" s="2"/>
      <c r="AN10815" s="2"/>
      <c r="AO10815" s="3"/>
      <c r="AP10815" s="2"/>
      <c r="AW10815" s="3"/>
    </row>
    <row r="10816" spans="8:49">
      <c r="H10816" s="2"/>
      <c r="I10816" s="3"/>
      <c r="J10816" s="4"/>
      <c r="P10816" s="2"/>
      <c r="Q10816" s="3"/>
      <c r="R10816" s="4"/>
      <c r="X10816" s="2"/>
      <c r="Y10816" s="3"/>
      <c r="Z10816" s="4"/>
      <c r="AF10816" s="2"/>
      <c r="AG10816" s="3"/>
      <c r="AH10816" s="2"/>
      <c r="AN10816" s="2"/>
      <c r="AO10816" s="3"/>
      <c r="AP10816" s="2"/>
      <c r="AW10816" s="3"/>
    </row>
    <row r="10817" spans="8:49">
      <c r="H10817" s="2"/>
      <c r="I10817" s="3"/>
      <c r="J10817" s="4"/>
      <c r="P10817" s="2"/>
      <c r="Q10817" s="3"/>
      <c r="R10817" s="4"/>
      <c r="X10817" s="2"/>
      <c r="Y10817" s="3"/>
      <c r="Z10817" s="4"/>
      <c r="AF10817" s="2"/>
      <c r="AG10817" s="3"/>
      <c r="AH10817" s="2"/>
      <c r="AN10817" s="2"/>
      <c r="AO10817" s="3"/>
      <c r="AP10817" s="2"/>
      <c r="AW10817" s="3"/>
    </row>
    <row r="10818" spans="8:49">
      <c r="H10818" s="2"/>
      <c r="I10818" s="3"/>
      <c r="J10818" s="4"/>
      <c r="P10818" s="2"/>
      <c r="Q10818" s="3"/>
      <c r="R10818" s="4"/>
      <c r="X10818" s="2"/>
      <c r="Y10818" s="3"/>
      <c r="Z10818" s="4"/>
      <c r="AF10818" s="2"/>
      <c r="AG10818" s="3"/>
      <c r="AH10818" s="2"/>
      <c r="AN10818" s="2"/>
      <c r="AO10818" s="3"/>
      <c r="AP10818" s="2"/>
      <c r="AW10818" s="3"/>
    </row>
    <row r="10819" spans="8:49">
      <c r="H10819" s="2"/>
      <c r="I10819" s="3"/>
      <c r="J10819" s="4"/>
      <c r="P10819" s="2"/>
      <c r="Q10819" s="3"/>
      <c r="R10819" s="4"/>
      <c r="X10819" s="2"/>
      <c r="Y10819" s="3"/>
      <c r="Z10819" s="4"/>
      <c r="AF10819" s="2"/>
      <c r="AG10819" s="3"/>
      <c r="AH10819" s="2"/>
      <c r="AN10819" s="2"/>
      <c r="AO10819" s="3"/>
      <c r="AP10819" s="2"/>
      <c r="AW10819" s="3"/>
    </row>
    <row r="10820" spans="8:49">
      <c r="H10820" s="2"/>
      <c r="I10820" s="3"/>
      <c r="J10820" s="4"/>
      <c r="P10820" s="2"/>
      <c r="Q10820" s="3"/>
      <c r="R10820" s="4"/>
      <c r="X10820" s="2"/>
      <c r="Y10820" s="3"/>
      <c r="Z10820" s="4"/>
      <c r="AF10820" s="2"/>
      <c r="AG10820" s="3"/>
      <c r="AH10820" s="2"/>
      <c r="AN10820" s="2"/>
      <c r="AO10820" s="3"/>
      <c r="AP10820" s="2"/>
      <c r="AW10820" s="3"/>
    </row>
    <row r="10821" spans="8:49">
      <c r="H10821" s="2"/>
      <c r="I10821" s="3"/>
      <c r="J10821" s="4"/>
      <c r="P10821" s="2"/>
      <c r="Q10821" s="3"/>
      <c r="R10821" s="4"/>
      <c r="X10821" s="2"/>
      <c r="Y10821" s="3"/>
      <c r="Z10821" s="4"/>
      <c r="AF10821" s="2"/>
      <c r="AG10821" s="3"/>
      <c r="AH10821" s="2"/>
      <c r="AN10821" s="2"/>
      <c r="AO10821" s="3"/>
      <c r="AP10821" s="2"/>
      <c r="AW10821" s="3"/>
    </row>
    <row r="10822" spans="8:49">
      <c r="H10822" s="2"/>
      <c r="I10822" s="3"/>
      <c r="J10822" s="4"/>
      <c r="P10822" s="2"/>
      <c r="Q10822" s="3"/>
      <c r="R10822" s="4"/>
      <c r="X10822" s="2"/>
      <c r="Y10822" s="3"/>
      <c r="Z10822" s="4"/>
      <c r="AF10822" s="2"/>
      <c r="AG10822" s="3"/>
      <c r="AH10822" s="2"/>
      <c r="AN10822" s="2"/>
      <c r="AO10822" s="3"/>
      <c r="AP10822" s="2"/>
      <c r="AW10822" s="3"/>
    </row>
    <row r="10823" spans="8:49">
      <c r="H10823" s="2"/>
      <c r="I10823" s="3"/>
      <c r="J10823" s="4"/>
      <c r="P10823" s="2"/>
      <c r="Q10823" s="3"/>
      <c r="R10823" s="4"/>
      <c r="X10823" s="2"/>
      <c r="Y10823" s="3"/>
      <c r="Z10823" s="4"/>
      <c r="AF10823" s="2"/>
      <c r="AG10823" s="3"/>
      <c r="AH10823" s="2"/>
      <c r="AN10823" s="2"/>
      <c r="AO10823" s="3"/>
      <c r="AP10823" s="2"/>
      <c r="AW10823" s="3"/>
    </row>
    <row r="10824" spans="8:49">
      <c r="H10824" s="2"/>
      <c r="I10824" s="3"/>
      <c r="J10824" s="4"/>
      <c r="P10824" s="2"/>
      <c r="Q10824" s="3"/>
      <c r="R10824" s="4"/>
      <c r="X10824" s="2"/>
      <c r="Y10824" s="3"/>
      <c r="Z10824" s="4"/>
      <c r="AF10824" s="2"/>
      <c r="AG10824" s="3"/>
      <c r="AH10824" s="2"/>
      <c r="AN10824" s="2"/>
      <c r="AO10824" s="3"/>
      <c r="AP10824" s="2"/>
      <c r="AW10824" s="3"/>
    </row>
    <row r="10825" spans="8:49">
      <c r="H10825" s="2"/>
      <c r="I10825" s="3"/>
      <c r="J10825" s="4"/>
      <c r="P10825" s="2"/>
      <c r="Q10825" s="3"/>
      <c r="R10825" s="4"/>
      <c r="X10825" s="2"/>
      <c r="Y10825" s="3"/>
      <c r="Z10825" s="4"/>
      <c r="AF10825" s="2"/>
      <c r="AG10825" s="3"/>
      <c r="AH10825" s="2"/>
      <c r="AN10825" s="2"/>
      <c r="AO10825" s="3"/>
      <c r="AP10825" s="2"/>
      <c r="AW10825" s="3"/>
    </row>
    <row r="10826" spans="8:49">
      <c r="H10826" s="2"/>
      <c r="I10826" s="3"/>
      <c r="J10826" s="4"/>
      <c r="P10826" s="2"/>
      <c r="Q10826" s="3"/>
      <c r="R10826" s="4"/>
      <c r="X10826" s="2"/>
      <c r="Y10826" s="3"/>
      <c r="Z10826" s="4"/>
      <c r="AF10826" s="2"/>
      <c r="AG10826" s="3"/>
      <c r="AH10826" s="2"/>
      <c r="AN10826" s="2"/>
      <c r="AO10826" s="3"/>
      <c r="AP10826" s="2"/>
      <c r="AW10826" s="3"/>
    </row>
    <row r="10827" spans="8:49">
      <c r="H10827" s="2"/>
      <c r="I10827" s="3"/>
      <c r="J10827" s="4"/>
      <c r="P10827" s="2"/>
      <c r="Q10827" s="3"/>
      <c r="R10827" s="4"/>
      <c r="X10827" s="2"/>
      <c r="Y10827" s="3"/>
      <c r="Z10827" s="4"/>
      <c r="AF10827" s="2"/>
      <c r="AG10827" s="3"/>
      <c r="AH10827" s="2"/>
      <c r="AN10827" s="2"/>
      <c r="AO10827" s="3"/>
      <c r="AP10827" s="2"/>
      <c r="AW10827" s="3"/>
    </row>
    <row r="10828" spans="8:49">
      <c r="H10828" s="2"/>
      <c r="I10828" s="3"/>
      <c r="J10828" s="4"/>
      <c r="P10828" s="2"/>
      <c r="Q10828" s="3"/>
      <c r="R10828" s="4"/>
      <c r="X10828" s="2"/>
      <c r="Y10828" s="3"/>
      <c r="Z10828" s="4"/>
      <c r="AF10828" s="2"/>
      <c r="AG10828" s="3"/>
      <c r="AH10828" s="2"/>
      <c r="AN10828" s="2"/>
      <c r="AO10828" s="3"/>
      <c r="AP10828" s="2"/>
      <c r="AW10828" s="3"/>
    </row>
    <row r="10829" spans="8:49">
      <c r="H10829" s="2"/>
      <c r="I10829" s="3"/>
      <c r="J10829" s="4"/>
      <c r="P10829" s="2"/>
      <c r="Q10829" s="3"/>
      <c r="R10829" s="4"/>
      <c r="X10829" s="2"/>
      <c r="Y10829" s="3"/>
      <c r="Z10829" s="4"/>
      <c r="AF10829" s="2"/>
      <c r="AG10829" s="3"/>
      <c r="AH10829" s="2"/>
      <c r="AN10829" s="2"/>
      <c r="AO10829" s="3"/>
      <c r="AP10829" s="2"/>
      <c r="AW10829" s="3"/>
    </row>
    <row r="10830" spans="8:49">
      <c r="H10830" s="2"/>
      <c r="I10830" s="3"/>
      <c r="J10830" s="4"/>
      <c r="P10830" s="2"/>
      <c r="Q10830" s="3"/>
      <c r="R10830" s="4"/>
      <c r="X10830" s="2"/>
      <c r="Y10830" s="3"/>
      <c r="Z10830" s="4"/>
      <c r="AF10830" s="2"/>
      <c r="AG10830" s="3"/>
      <c r="AH10830" s="2"/>
      <c r="AN10830" s="2"/>
      <c r="AO10830" s="3"/>
      <c r="AP10830" s="2"/>
      <c r="AW10830" s="3"/>
    </row>
    <row r="10831" spans="8:49">
      <c r="H10831" s="2"/>
      <c r="I10831" s="3"/>
      <c r="J10831" s="4"/>
      <c r="P10831" s="2"/>
      <c r="Q10831" s="3"/>
      <c r="R10831" s="4"/>
      <c r="X10831" s="2"/>
      <c r="Y10831" s="3"/>
      <c r="Z10831" s="4"/>
      <c r="AF10831" s="2"/>
      <c r="AG10831" s="3"/>
      <c r="AH10831" s="2"/>
      <c r="AN10831" s="2"/>
      <c r="AO10831" s="3"/>
      <c r="AP10831" s="2"/>
      <c r="AW10831" s="3"/>
    </row>
    <row r="10832" spans="8:49">
      <c r="H10832" s="2"/>
      <c r="I10832" s="3"/>
      <c r="J10832" s="4"/>
      <c r="P10832" s="2"/>
      <c r="Q10832" s="3"/>
      <c r="R10832" s="4"/>
      <c r="X10832" s="2"/>
      <c r="Y10832" s="3"/>
      <c r="Z10832" s="4"/>
      <c r="AF10832" s="2"/>
      <c r="AG10832" s="3"/>
      <c r="AH10832" s="2"/>
      <c r="AN10832" s="2"/>
      <c r="AO10832" s="3"/>
      <c r="AP10832" s="2"/>
      <c r="AW10832" s="3"/>
    </row>
    <row r="10833" spans="8:49">
      <c r="H10833" s="2"/>
      <c r="I10833" s="3"/>
      <c r="J10833" s="4"/>
      <c r="P10833" s="2"/>
      <c r="Q10833" s="3"/>
      <c r="R10833" s="4"/>
      <c r="X10833" s="2"/>
      <c r="Y10833" s="3"/>
      <c r="Z10833" s="4"/>
      <c r="AF10833" s="2"/>
      <c r="AG10833" s="3"/>
      <c r="AH10833" s="2"/>
      <c r="AN10833" s="2"/>
      <c r="AO10833" s="3"/>
      <c r="AP10833" s="2"/>
      <c r="AW10833" s="3"/>
    </row>
    <row r="10834" spans="8:49">
      <c r="H10834" s="2"/>
      <c r="I10834" s="3"/>
      <c r="J10834" s="4"/>
      <c r="P10834" s="2"/>
      <c r="Q10834" s="3"/>
      <c r="R10834" s="4"/>
      <c r="X10834" s="2"/>
      <c r="Y10834" s="3"/>
      <c r="Z10834" s="4"/>
      <c r="AF10834" s="2"/>
      <c r="AG10834" s="3"/>
      <c r="AH10834" s="2"/>
      <c r="AN10834" s="2"/>
      <c r="AO10834" s="3"/>
      <c r="AP10834" s="2"/>
      <c r="AW10834" s="3"/>
    </row>
    <row r="10835" spans="8:49">
      <c r="H10835" s="2"/>
      <c r="I10835" s="3"/>
      <c r="J10835" s="4"/>
      <c r="P10835" s="2"/>
      <c r="Q10835" s="3"/>
      <c r="R10835" s="4"/>
      <c r="X10835" s="2"/>
      <c r="Y10835" s="3"/>
      <c r="Z10835" s="4"/>
      <c r="AF10835" s="2"/>
      <c r="AG10835" s="3"/>
      <c r="AH10835" s="2"/>
      <c r="AN10835" s="2"/>
      <c r="AO10835" s="3"/>
      <c r="AP10835" s="2"/>
      <c r="AW10835" s="3"/>
    </row>
    <row r="10836" spans="8:49">
      <c r="H10836" s="2"/>
      <c r="I10836" s="3"/>
      <c r="J10836" s="4"/>
      <c r="P10836" s="2"/>
      <c r="Q10836" s="3"/>
      <c r="R10836" s="4"/>
      <c r="X10836" s="2"/>
      <c r="Y10836" s="3"/>
      <c r="Z10836" s="4"/>
      <c r="AF10836" s="2"/>
      <c r="AG10836" s="3"/>
      <c r="AH10836" s="2"/>
      <c r="AN10836" s="2"/>
      <c r="AO10836" s="3"/>
      <c r="AP10836" s="2"/>
      <c r="AW10836" s="3"/>
    </row>
    <row r="10837" spans="8:49">
      <c r="H10837" s="2"/>
      <c r="I10837" s="3"/>
      <c r="J10837" s="4"/>
      <c r="P10837" s="2"/>
      <c r="Q10837" s="3"/>
      <c r="R10837" s="4"/>
      <c r="X10837" s="2"/>
      <c r="Y10837" s="3"/>
      <c r="Z10837" s="4"/>
      <c r="AF10837" s="2"/>
      <c r="AG10837" s="3"/>
      <c r="AH10837" s="2"/>
      <c r="AN10837" s="2"/>
      <c r="AO10837" s="3"/>
      <c r="AP10837" s="2"/>
      <c r="AW10837" s="3"/>
    </row>
    <row r="10838" spans="8:49">
      <c r="H10838" s="2"/>
      <c r="I10838" s="3"/>
      <c r="J10838" s="4"/>
      <c r="P10838" s="2"/>
      <c r="Q10838" s="3"/>
      <c r="R10838" s="4"/>
      <c r="X10838" s="2"/>
      <c r="Y10838" s="3"/>
      <c r="Z10838" s="4"/>
      <c r="AF10838" s="2"/>
      <c r="AG10838" s="3"/>
      <c r="AH10838" s="2"/>
      <c r="AN10838" s="2"/>
      <c r="AO10838" s="3"/>
      <c r="AP10838" s="2"/>
      <c r="AW10838" s="3"/>
    </row>
    <row r="10839" spans="8:49">
      <c r="H10839" s="2"/>
      <c r="I10839" s="3"/>
      <c r="J10839" s="4"/>
      <c r="P10839" s="2"/>
      <c r="Q10839" s="3"/>
      <c r="R10839" s="4"/>
      <c r="X10839" s="2"/>
      <c r="Y10839" s="3"/>
      <c r="Z10839" s="4"/>
      <c r="AF10839" s="2"/>
      <c r="AG10839" s="3"/>
      <c r="AH10839" s="2"/>
      <c r="AN10839" s="2"/>
      <c r="AO10839" s="3"/>
      <c r="AP10839" s="2"/>
      <c r="AW10839" s="3"/>
    </row>
    <row r="10840" spans="8:49">
      <c r="H10840" s="2"/>
      <c r="I10840" s="3"/>
      <c r="J10840" s="4"/>
      <c r="P10840" s="2"/>
      <c r="Q10840" s="3"/>
      <c r="R10840" s="4"/>
      <c r="X10840" s="2"/>
      <c r="Y10840" s="3"/>
      <c r="Z10840" s="4"/>
      <c r="AF10840" s="2"/>
      <c r="AG10840" s="3"/>
      <c r="AH10840" s="2"/>
      <c r="AN10840" s="2"/>
      <c r="AO10840" s="3"/>
      <c r="AP10840" s="2"/>
      <c r="AW10840" s="3"/>
    </row>
    <row r="10841" spans="8:49">
      <c r="H10841" s="2"/>
      <c r="I10841" s="3"/>
      <c r="J10841" s="4"/>
      <c r="P10841" s="2"/>
      <c r="Q10841" s="3"/>
      <c r="R10841" s="4"/>
      <c r="X10841" s="2"/>
      <c r="Y10841" s="3"/>
      <c r="Z10841" s="4"/>
      <c r="AF10841" s="2"/>
      <c r="AG10841" s="3"/>
      <c r="AH10841" s="2"/>
      <c r="AN10841" s="2"/>
      <c r="AO10841" s="3"/>
      <c r="AP10841" s="2"/>
      <c r="AW10841" s="3"/>
    </row>
    <row r="10842" spans="8:49">
      <c r="H10842" s="2"/>
      <c r="I10842" s="3"/>
      <c r="J10842" s="4"/>
      <c r="P10842" s="2"/>
      <c r="Q10842" s="3"/>
      <c r="R10842" s="4"/>
      <c r="X10842" s="2"/>
      <c r="Y10842" s="3"/>
      <c r="Z10842" s="4"/>
      <c r="AF10842" s="2"/>
      <c r="AG10842" s="3"/>
      <c r="AH10842" s="2"/>
      <c r="AN10842" s="2"/>
      <c r="AO10842" s="3"/>
      <c r="AP10842" s="2"/>
      <c r="AW10842" s="3"/>
    </row>
    <row r="10843" spans="8:49">
      <c r="H10843" s="2"/>
      <c r="I10843" s="3"/>
      <c r="J10843" s="4"/>
      <c r="P10843" s="2"/>
      <c r="Q10843" s="3"/>
      <c r="R10843" s="4"/>
      <c r="X10843" s="2"/>
      <c r="Y10843" s="3"/>
      <c r="Z10843" s="4"/>
      <c r="AF10843" s="2"/>
      <c r="AG10843" s="3"/>
      <c r="AH10843" s="2"/>
      <c r="AN10843" s="2"/>
      <c r="AO10843" s="3"/>
      <c r="AP10843" s="2"/>
      <c r="AW10843" s="3"/>
    </row>
    <row r="10844" spans="8:49">
      <c r="H10844" s="2"/>
      <c r="I10844" s="3"/>
      <c r="J10844" s="4"/>
      <c r="P10844" s="2"/>
      <c r="Q10844" s="3"/>
      <c r="R10844" s="4"/>
      <c r="X10844" s="2"/>
      <c r="Y10844" s="3"/>
      <c r="Z10844" s="4"/>
      <c r="AF10844" s="2"/>
      <c r="AG10844" s="3"/>
      <c r="AH10844" s="2"/>
      <c r="AN10844" s="2"/>
      <c r="AO10844" s="3"/>
      <c r="AP10844" s="2"/>
      <c r="AW10844" s="3"/>
    </row>
    <row r="10845" spans="8:49">
      <c r="H10845" s="2"/>
      <c r="I10845" s="3"/>
      <c r="J10845" s="4"/>
      <c r="P10845" s="2"/>
      <c r="Q10845" s="3"/>
      <c r="R10845" s="4"/>
      <c r="X10845" s="2"/>
      <c r="Y10845" s="3"/>
      <c r="Z10845" s="4"/>
      <c r="AF10845" s="2"/>
      <c r="AG10845" s="3"/>
      <c r="AH10845" s="2"/>
      <c r="AN10845" s="2"/>
      <c r="AO10845" s="3"/>
      <c r="AP10845" s="2"/>
      <c r="AW10845" s="3"/>
    </row>
    <row r="10846" spans="8:49">
      <c r="H10846" s="2"/>
      <c r="I10846" s="3"/>
      <c r="J10846" s="4"/>
      <c r="P10846" s="2"/>
      <c r="Q10846" s="3"/>
      <c r="R10846" s="4"/>
      <c r="X10846" s="2"/>
      <c r="Y10846" s="3"/>
      <c r="Z10846" s="4"/>
      <c r="AF10846" s="2"/>
      <c r="AG10846" s="3"/>
      <c r="AH10846" s="2"/>
      <c r="AN10846" s="2"/>
      <c r="AO10846" s="3"/>
      <c r="AP10846" s="2"/>
      <c r="AW10846" s="3"/>
    </row>
    <row r="10847" spans="8:49">
      <c r="H10847" s="2"/>
      <c r="I10847" s="3"/>
      <c r="J10847" s="4"/>
      <c r="P10847" s="2"/>
      <c r="Q10847" s="3"/>
      <c r="R10847" s="4"/>
      <c r="X10847" s="2"/>
      <c r="Y10847" s="3"/>
      <c r="Z10847" s="4"/>
      <c r="AF10847" s="2"/>
      <c r="AG10847" s="3"/>
      <c r="AH10847" s="2"/>
      <c r="AN10847" s="2"/>
      <c r="AO10847" s="3"/>
      <c r="AP10847" s="2"/>
      <c r="AW10847" s="3"/>
    </row>
    <row r="10848" spans="8:49">
      <c r="H10848" s="2"/>
      <c r="I10848" s="3"/>
      <c r="J10848" s="4"/>
      <c r="P10848" s="2"/>
      <c r="Q10848" s="3"/>
      <c r="R10848" s="4"/>
      <c r="X10848" s="2"/>
      <c r="Y10848" s="3"/>
      <c r="Z10848" s="4"/>
      <c r="AF10848" s="2"/>
      <c r="AG10848" s="3"/>
      <c r="AH10848" s="2"/>
      <c r="AN10848" s="2"/>
      <c r="AO10848" s="3"/>
      <c r="AP10848" s="2"/>
      <c r="AW10848" s="3"/>
    </row>
    <row r="10849" spans="8:49">
      <c r="H10849" s="2"/>
      <c r="I10849" s="3"/>
      <c r="J10849" s="4"/>
      <c r="P10849" s="2"/>
      <c r="Q10849" s="3"/>
      <c r="R10849" s="4"/>
      <c r="X10849" s="2"/>
      <c r="Y10849" s="3"/>
      <c r="Z10849" s="4"/>
      <c r="AF10849" s="2"/>
      <c r="AG10849" s="3"/>
      <c r="AH10849" s="2"/>
      <c r="AN10849" s="2"/>
      <c r="AO10849" s="3"/>
      <c r="AP10849" s="2"/>
      <c r="AW10849" s="3"/>
    </row>
    <row r="10850" spans="8:49">
      <c r="H10850" s="2"/>
      <c r="I10850" s="3"/>
      <c r="J10850" s="4"/>
      <c r="P10850" s="2"/>
      <c r="Q10850" s="3"/>
      <c r="R10850" s="4"/>
      <c r="X10850" s="2"/>
      <c r="Y10850" s="3"/>
      <c r="Z10850" s="4"/>
      <c r="AF10850" s="2"/>
      <c r="AG10850" s="3"/>
      <c r="AH10850" s="2"/>
      <c r="AN10850" s="2"/>
      <c r="AO10850" s="3"/>
      <c r="AP10850" s="2"/>
      <c r="AW10850" s="3"/>
    </row>
    <row r="10851" spans="8:49">
      <c r="H10851" s="2"/>
      <c r="I10851" s="3"/>
      <c r="J10851" s="4"/>
      <c r="P10851" s="2"/>
      <c r="Q10851" s="3"/>
      <c r="R10851" s="4"/>
      <c r="X10851" s="2"/>
      <c r="Y10851" s="3"/>
      <c r="Z10851" s="4"/>
      <c r="AF10851" s="2"/>
      <c r="AG10851" s="3"/>
      <c r="AH10851" s="2"/>
      <c r="AN10851" s="2"/>
      <c r="AO10851" s="3"/>
      <c r="AP10851" s="2"/>
      <c r="AW10851" s="3"/>
    </row>
    <row r="10852" spans="8:49">
      <c r="H10852" s="2"/>
      <c r="I10852" s="3"/>
      <c r="J10852" s="4"/>
      <c r="P10852" s="2"/>
      <c r="Q10852" s="3"/>
      <c r="R10852" s="4"/>
      <c r="X10852" s="2"/>
      <c r="Y10852" s="3"/>
      <c r="Z10852" s="4"/>
      <c r="AF10852" s="2"/>
      <c r="AG10852" s="3"/>
      <c r="AH10852" s="2"/>
      <c r="AN10852" s="2"/>
      <c r="AO10852" s="3"/>
      <c r="AP10852" s="2"/>
      <c r="AW10852" s="3"/>
    </row>
    <row r="10853" spans="8:49">
      <c r="H10853" s="2"/>
      <c r="I10853" s="3"/>
      <c r="J10853" s="4"/>
      <c r="P10853" s="2"/>
      <c r="Q10853" s="3"/>
      <c r="R10853" s="4"/>
      <c r="X10853" s="2"/>
      <c r="Y10853" s="3"/>
      <c r="Z10853" s="4"/>
      <c r="AF10853" s="2"/>
      <c r="AG10853" s="3"/>
      <c r="AH10853" s="2"/>
      <c r="AN10853" s="2"/>
      <c r="AO10853" s="3"/>
      <c r="AP10853" s="2"/>
      <c r="AW10853" s="3"/>
    </row>
    <row r="10854" spans="8:49">
      <c r="H10854" s="2"/>
      <c r="I10854" s="3"/>
      <c r="J10854" s="4"/>
      <c r="P10854" s="2"/>
      <c r="Q10854" s="3"/>
      <c r="R10854" s="4"/>
      <c r="X10854" s="2"/>
      <c r="Y10854" s="3"/>
      <c r="Z10854" s="4"/>
      <c r="AF10854" s="2"/>
      <c r="AG10854" s="3"/>
      <c r="AH10854" s="2"/>
      <c r="AN10854" s="2"/>
      <c r="AO10854" s="3"/>
      <c r="AP10854" s="2"/>
      <c r="AW10854" s="3"/>
    </row>
    <row r="10855" spans="8:49">
      <c r="H10855" s="2"/>
      <c r="I10855" s="3"/>
      <c r="J10855" s="4"/>
      <c r="P10855" s="2"/>
      <c r="Q10855" s="3"/>
      <c r="R10855" s="4"/>
      <c r="X10855" s="2"/>
      <c r="Y10855" s="3"/>
      <c r="Z10855" s="4"/>
      <c r="AF10855" s="2"/>
      <c r="AG10855" s="3"/>
      <c r="AH10855" s="2"/>
      <c r="AN10855" s="2"/>
      <c r="AO10855" s="3"/>
      <c r="AP10855" s="2"/>
      <c r="AW10855" s="3"/>
    </row>
    <row r="10856" spans="8:49">
      <c r="H10856" s="2"/>
      <c r="I10856" s="3"/>
      <c r="J10856" s="4"/>
      <c r="P10856" s="2"/>
      <c r="Q10856" s="3"/>
      <c r="R10856" s="4"/>
      <c r="X10856" s="2"/>
      <c r="Y10856" s="3"/>
      <c r="Z10856" s="4"/>
      <c r="AF10856" s="2"/>
      <c r="AG10856" s="3"/>
      <c r="AH10856" s="2"/>
      <c r="AN10856" s="2"/>
      <c r="AO10856" s="3"/>
      <c r="AP10856" s="2"/>
      <c r="AW10856" s="3"/>
    </row>
    <row r="10857" spans="8:49">
      <c r="H10857" s="2"/>
      <c r="I10857" s="3"/>
      <c r="J10857" s="4"/>
      <c r="P10857" s="2"/>
      <c r="Q10857" s="3"/>
      <c r="R10857" s="4"/>
      <c r="X10857" s="2"/>
      <c r="Y10857" s="3"/>
      <c r="Z10857" s="4"/>
      <c r="AF10857" s="2"/>
      <c r="AG10857" s="3"/>
      <c r="AH10857" s="2"/>
      <c r="AN10857" s="2"/>
      <c r="AO10857" s="3"/>
      <c r="AP10857" s="2"/>
      <c r="AW10857" s="3"/>
    </row>
    <row r="10858" spans="8:49">
      <c r="H10858" s="2"/>
      <c r="I10858" s="3"/>
      <c r="J10858" s="4"/>
      <c r="P10858" s="2"/>
      <c r="Q10858" s="3"/>
      <c r="R10858" s="4"/>
      <c r="X10858" s="2"/>
      <c r="Y10858" s="3"/>
      <c r="Z10858" s="4"/>
      <c r="AF10858" s="2"/>
      <c r="AG10858" s="3"/>
      <c r="AH10858" s="2"/>
      <c r="AN10858" s="2"/>
      <c r="AO10858" s="3"/>
      <c r="AP10858" s="2"/>
      <c r="AW10858" s="3"/>
    </row>
    <row r="10859" spans="8:49">
      <c r="H10859" s="2"/>
      <c r="I10859" s="3"/>
      <c r="J10859" s="4"/>
      <c r="P10859" s="2"/>
      <c r="Q10859" s="3"/>
      <c r="R10859" s="4"/>
      <c r="X10859" s="2"/>
      <c r="Y10859" s="3"/>
      <c r="Z10859" s="4"/>
      <c r="AF10859" s="2"/>
      <c r="AG10859" s="3"/>
      <c r="AH10859" s="2"/>
      <c r="AN10859" s="2"/>
      <c r="AO10859" s="3"/>
      <c r="AP10859" s="2"/>
      <c r="AW10859" s="3"/>
    </row>
    <row r="10860" spans="8:49">
      <c r="H10860" s="2"/>
      <c r="I10860" s="3"/>
      <c r="J10860" s="4"/>
      <c r="P10860" s="2"/>
      <c r="Q10860" s="3"/>
      <c r="R10860" s="4"/>
      <c r="X10860" s="2"/>
      <c r="Y10860" s="3"/>
      <c r="Z10860" s="4"/>
      <c r="AF10860" s="2"/>
      <c r="AG10860" s="3"/>
      <c r="AH10860" s="2"/>
      <c r="AN10860" s="2"/>
      <c r="AO10860" s="3"/>
      <c r="AP10860" s="2"/>
      <c r="AW10860" s="3"/>
    </row>
    <row r="10861" spans="8:49">
      <c r="H10861" s="2"/>
      <c r="I10861" s="3"/>
      <c r="J10861" s="4"/>
      <c r="P10861" s="2"/>
      <c r="Q10861" s="3"/>
      <c r="R10861" s="4"/>
      <c r="X10861" s="2"/>
      <c r="Y10861" s="3"/>
      <c r="Z10861" s="4"/>
      <c r="AF10861" s="2"/>
      <c r="AG10861" s="3"/>
      <c r="AH10861" s="2"/>
      <c r="AN10861" s="2"/>
      <c r="AO10861" s="3"/>
      <c r="AP10861" s="2"/>
      <c r="AW10861" s="3"/>
    </row>
    <row r="10862" spans="8:49">
      <c r="H10862" s="2"/>
      <c r="I10862" s="3"/>
      <c r="J10862" s="4"/>
      <c r="P10862" s="2"/>
      <c r="Q10862" s="3"/>
      <c r="R10862" s="4"/>
      <c r="X10862" s="2"/>
      <c r="Y10862" s="3"/>
      <c r="Z10862" s="4"/>
      <c r="AF10862" s="2"/>
      <c r="AG10862" s="3"/>
      <c r="AH10862" s="2"/>
      <c r="AN10862" s="2"/>
      <c r="AO10862" s="3"/>
      <c r="AP10862" s="2"/>
      <c r="AW10862" s="3"/>
    </row>
    <row r="10863" spans="8:49">
      <c r="H10863" s="2"/>
      <c r="I10863" s="3"/>
      <c r="J10863" s="4"/>
      <c r="P10863" s="2"/>
      <c r="Q10863" s="3"/>
      <c r="R10863" s="4"/>
      <c r="X10863" s="2"/>
      <c r="Y10863" s="3"/>
      <c r="Z10863" s="4"/>
      <c r="AF10863" s="2"/>
      <c r="AG10863" s="3"/>
      <c r="AH10863" s="2"/>
      <c r="AN10863" s="2"/>
      <c r="AO10863" s="3"/>
      <c r="AP10863" s="2"/>
      <c r="AW10863" s="3"/>
    </row>
    <row r="10864" spans="8:49">
      <c r="H10864" s="2"/>
      <c r="I10864" s="3"/>
      <c r="J10864" s="4"/>
      <c r="P10864" s="2"/>
      <c r="Q10864" s="3"/>
      <c r="R10864" s="4"/>
      <c r="X10864" s="2"/>
      <c r="Y10864" s="3"/>
      <c r="Z10864" s="4"/>
      <c r="AF10864" s="2"/>
      <c r="AG10864" s="3"/>
      <c r="AH10864" s="2"/>
      <c r="AN10864" s="2"/>
      <c r="AO10864" s="3"/>
      <c r="AP10864" s="2"/>
      <c r="AW10864" s="3"/>
    </row>
    <row r="10865" spans="8:49">
      <c r="H10865" s="2"/>
      <c r="I10865" s="3"/>
      <c r="J10865" s="4"/>
      <c r="P10865" s="2"/>
      <c r="Q10865" s="3"/>
      <c r="R10865" s="4"/>
      <c r="X10865" s="2"/>
      <c r="Y10865" s="3"/>
      <c r="Z10865" s="4"/>
      <c r="AF10865" s="2"/>
      <c r="AG10865" s="3"/>
      <c r="AH10865" s="2"/>
      <c r="AN10865" s="2"/>
      <c r="AO10865" s="3"/>
      <c r="AP10865" s="2"/>
      <c r="AW10865" s="3"/>
    </row>
    <row r="10866" spans="8:49">
      <c r="H10866" s="2"/>
      <c r="I10866" s="3"/>
      <c r="J10866" s="4"/>
      <c r="P10866" s="2"/>
      <c r="Q10866" s="3"/>
      <c r="R10866" s="4"/>
      <c r="X10866" s="2"/>
      <c r="Y10866" s="3"/>
      <c r="Z10866" s="4"/>
      <c r="AF10866" s="2"/>
      <c r="AG10866" s="3"/>
      <c r="AH10866" s="2"/>
      <c r="AN10866" s="2"/>
      <c r="AO10866" s="3"/>
      <c r="AP10866" s="2"/>
      <c r="AW10866" s="3"/>
    </row>
    <row r="10867" spans="8:49">
      <c r="H10867" s="2"/>
      <c r="I10867" s="3"/>
      <c r="J10867" s="4"/>
      <c r="P10867" s="2"/>
      <c r="Q10867" s="3"/>
      <c r="R10867" s="4"/>
      <c r="X10867" s="2"/>
      <c r="Y10867" s="3"/>
      <c r="Z10867" s="4"/>
      <c r="AF10867" s="2"/>
      <c r="AG10867" s="3"/>
      <c r="AH10867" s="2"/>
      <c r="AN10867" s="2"/>
      <c r="AO10867" s="3"/>
      <c r="AP10867" s="2"/>
      <c r="AW10867" s="3"/>
    </row>
    <row r="10868" spans="8:49">
      <c r="H10868" s="2"/>
      <c r="I10868" s="3"/>
      <c r="J10868" s="4"/>
      <c r="P10868" s="2"/>
      <c r="Q10868" s="3"/>
      <c r="R10868" s="4"/>
      <c r="X10868" s="2"/>
      <c r="Y10868" s="3"/>
      <c r="Z10868" s="4"/>
      <c r="AF10868" s="2"/>
      <c r="AG10868" s="3"/>
      <c r="AH10868" s="2"/>
      <c r="AN10868" s="2"/>
      <c r="AO10868" s="3"/>
      <c r="AP10868" s="2"/>
      <c r="AW10868" s="3"/>
    </row>
    <row r="10869" spans="8:49">
      <c r="H10869" s="2"/>
      <c r="I10869" s="3"/>
      <c r="J10869" s="4"/>
      <c r="P10869" s="2"/>
      <c r="Q10869" s="3"/>
      <c r="R10869" s="4"/>
      <c r="X10869" s="2"/>
      <c r="Y10869" s="3"/>
      <c r="Z10869" s="4"/>
      <c r="AF10869" s="2"/>
      <c r="AG10869" s="3"/>
      <c r="AH10869" s="2"/>
      <c r="AN10869" s="2"/>
      <c r="AO10869" s="3"/>
      <c r="AP10869" s="2"/>
      <c r="AW10869" s="3"/>
    </row>
    <row r="10870" spans="8:49">
      <c r="H10870" s="2"/>
      <c r="I10870" s="3"/>
      <c r="J10870" s="4"/>
      <c r="P10870" s="2"/>
      <c r="Q10870" s="3"/>
      <c r="R10870" s="4"/>
      <c r="X10870" s="2"/>
      <c r="Y10870" s="3"/>
      <c r="Z10870" s="4"/>
      <c r="AF10870" s="2"/>
      <c r="AG10870" s="3"/>
      <c r="AH10870" s="2"/>
      <c r="AN10870" s="2"/>
      <c r="AO10870" s="3"/>
      <c r="AP10870" s="2"/>
      <c r="AW10870" s="3"/>
    </row>
    <row r="10871" spans="8:49">
      <c r="H10871" s="2"/>
      <c r="I10871" s="3"/>
      <c r="J10871" s="4"/>
      <c r="P10871" s="2"/>
      <c r="Q10871" s="3"/>
      <c r="R10871" s="4"/>
      <c r="X10871" s="2"/>
      <c r="Y10871" s="3"/>
      <c r="Z10871" s="4"/>
      <c r="AF10871" s="2"/>
      <c r="AG10871" s="3"/>
      <c r="AH10871" s="2"/>
      <c r="AN10871" s="2"/>
      <c r="AO10871" s="3"/>
      <c r="AP10871" s="2"/>
      <c r="AW10871" s="3"/>
    </row>
    <row r="10872" spans="8:49">
      <c r="H10872" s="2"/>
      <c r="I10872" s="3"/>
      <c r="J10872" s="4"/>
      <c r="P10872" s="2"/>
      <c r="Q10872" s="3"/>
      <c r="R10872" s="4"/>
      <c r="X10872" s="2"/>
      <c r="Y10872" s="3"/>
      <c r="Z10872" s="4"/>
      <c r="AF10872" s="2"/>
      <c r="AG10872" s="3"/>
      <c r="AH10872" s="2"/>
      <c r="AN10872" s="2"/>
      <c r="AO10872" s="3"/>
      <c r="AP10872" s="2"/>
      <c r="AW10872" s="3"/>
    </row>
    <row r="10873" spans="8:49">
      <c r="H10873" s="2"/>
      <c r="I10873" s="3"/>
      <c r="J10873" s="4"/>
      <c r="P10873" s="2"/>
      <c r="Q10873" s="3"/>
      <c r="R10873" s="4"/>
      <c r="X10873" s="2"/>
      <c r="Y10873" s="3"/>
      <c r="Z10873" s="4"/>
      <c r="AF10873" s="2"/>
      <c r="AG10873" s="3"/>
      <c r="AH10873" s="2"/>
      <c r="AN10873" s="2"/>
      <c r="AO10873" s="3"/>
      <c r="AP10873" s="2"/>
      <c r="AW10873" s="3"/>
    </row>
    <row r="10874" spans="8:49">
      <c r="H10874" s="2"/>
      <c r="I10874" s="3"/>
      <c r="J10874" s="4"/>
      <c r="P10874" s="2"/>
      <c r="Q10874" s="3"/>
      <c r="R10874" s="4"/>
      <c r="X10874" s="2"/>
      <c r="Y10874" s="3"/>
      <c r="Z10874" s="4"/>
      <c r="AF10874" s="2"/>
      <c r="AG10874" s="3"/>
      <c r="AH10874" s="2"/>
      <c r="AN10874" s="2"/>
      <c r="AO10874" s="3"/>
      <c r="AP10874" s="2"/>
      <c r="AW10874" s="3"/>
    </row>
    <row r="10875" spans="8:49">
      <c r="H10875" s="2"/>
      <c r="I10875" s="3"/>
      <c r="J10875" s="4"/>
      <c r="P10875" s="2"/>
      <c r="Q10875" s="3"/>
      <c r="R10875" s="4"/>
      <c r="X10875" s="2"/>
      <c r="Y10875" s="3"/>
      <c r="Z10875" s="4"/>
      <c r="AF10875" s="2"/>
      <c r="AG10875" s="3"/>
      <c r="AH10875" s="2"/>
      <c r="AN10875" s="2"/>
      <c r="AO10875" s="3"/>
      <c r="AP10875" s="2"/>
      <c r="AW10875" s="3"/>
    </row>
    <row r="10876" spans="8:49">
      <c r="H10876" s="2"/>
      <c r="I10876" s="3"/>
      <c r="J10876" s="4"/>
      <c r="P10876" s="2"/>
      <c r="Q10876" s="3"/>
      <c r="R10876" s="4"/>
      <c r="X10876" s="2"/>
      <c r="Y10876" s="3"/>
      <c r="Z10876" s="4"/>
      <c r="AF10876" s="2"/>
      <c r="AG10876" s="3"/>
      <c r="AH10876" s="2"/>
      <c r="AN10876" s="2"/>
      <c r="AO10876" s="3"/>
      <c r="AP10876" s="2"/>
      <c r="AW10876" s="3"/>
    </row>
    <row r="10877" spans="8:49">
      <c r="H10877" s="2"/>
      <c r="I10877" s="3"/>
      <c r="J10877" s="4"/>
      <c r="P10877" s="2"/>
      <c r="Q10877" s="3"/>
      <c r="R10877" s="4"/>
      <c r="X10877" s="2"/>
      <c r="Y10877" s="3"/>
      <c r="Z10877" s="4"/>
      <c r="AF10877" s="2"/>
      <c r="AG10877" s="3"/>
      <c r="AH10877" s="2"/>
      <c r="AN10877" s="2"/>
      <c r="AO10877" s="3"/>
      <c r="AP10877" s="2"/>
      <c r="AW10877" s="3"/>
    </row>
    <row r="10878" spans="8:49">
      <c r="H10878" s="2"/>
      <c r="I10878" s="3"/>
      <c r="J10878" s="4"/>
      <c r="P10878" s="2"/>
      <c r="Q10878" s="3"/>
      <c r="R10878" s="4"/>
      <c r="X10878" s="2"/>
      <c r="Y10878" s="3"/>
      <c r="Z10878" s="4"/>
      <c r="AF10878" s="2"/>
      <c r="AG10878" s="3"/>
      <c r="AH10878" s="2"/>
      <c r="AN10878" s="2"/>
      <c r="AO10878" s="3"/>
      <c r="AP10878" s="2"/>
      <c r="AW10878" s="3"/>
    </row>
    <row r="10879" spans="8:49">
      <c r="H10879" s="2"/>
      <c r="I10879" s="3"/>
      <c r="J10879" s="4"/>
      <c r="P10879" s="2"/>
      <c r="Q10879" s="3"/>
      <c r="R10879" s="4"/>
      <c r="X10879" s="2"/>
      <c r="Y10879" s="3"/>
      <c r="Z10879" s="4"/>
      <c r="AF10879" s="2"/>
      <c r="AG10879" s="3"/>
      <c r="AH10879" s="2"/>
      <c r="AN10879" s="2"/>
      <c r="AO10879" s="3"/>
      <c r="AP10879" s="2"/>
      <c r="AW10879" s="3"/>
    </row>
    <row r="10880" spans="8:49">
      <c r="H10880" s="2"/>
      <c r="I10880" s="3"/>
      <c r="J10880" s="4"/>
      <c r="P10880" s="2"/>
      <c r="Q10880" s="3"/>
      <c r="R10880" s="4"/>
      <c r="X10880" s="2"/>
      <c r="Y10880" s="3"/>
      <c r="Z10880" s="4"/>
      <c r="AF10880" s="2"/>
      <c r="AG10880" s="3"/>
      <c r="AH10880" s="2"/>
      <c r="AN10880" s="2"/>
      <c r="AO10880" s="3"/>
      <c r="AP10880" s="2"/>
      <c r="AW10880" s="3"/>
    </row>
    <row r="10881" spans="8:49">
      <c r="H10881" s="2"/>
      <c r="I10881" s="3"/>
      <c r="J10881" s="4"/>
      <c r="P10881" s="2"/>
      <c r="Q10881" s="3"/>
      <c r="R10881" s="4"/>
      <c r="X10881" s="2"/>
      <c r="Y10881" s="3"/>
      <c r="Z10881" s="4"/>
      <c r="AF10881" s="2"/>
      <c r="AG10881" s="3"/>
      <c r="AH10881" s="2"/>
      <c r="AN10881" s="2"/>
      <c r="AO10881" s="3"/>
      <c r="AP10881" s="2"/>
      <c r="AW10881" s="3"/>
    </row>
    <row r="10882" spans="8:49">
      <c r="H10882" s="2"/>
      <c r="I10882" s="3"/>
      <c r="J10882" s="4"/>
      <c r="P10882" s="2"/>
      <c r="Q10882" s="3"/>
      <c r="R10882" s="4"/>
      <c r="X10882" s="2"/>
      <c r="Y10882" s="3"/>
      <c r="Z10882" s="4"/>
      <c r="AF10882" s="2"/>
      <c r="AG10882" s="3"/>
      <c r="AH10882" s="2"/>
      <c r="AN10882" s="2"/>
      <c r="AO10882" s="3"/>
      <c r="AP10882" s="2"/>
      <c r="AW10882" s="3"/>
    </row>
    <row r="10883" spans="8:49">
      <c r="H10883" s="2"/>
      <c r="I10883" s="3"/>
      <c r="J10883" s="4"/>
      <c r="P10883" s="2"/>
      <c r="Q10883" s="3"/>
      <c r="R10883" s="4"/>
      <c r="X10883" s="2"/>
      <c r="Y10883" s="3"/>
      <c r="Z10883" s="4"/>
      <c r="AF10883" s="2"/>
      <c r="AG10883" s="3"/>
      <c r="AH10883" s="2"/>
      <c r="AN10883" s="2"/>
      <c r="AO10883" s="3"/>
      <c r="AP10883" s="2"/>
      <c r="AW10883" s="3"/>
    </row>
    <row r="10884" spans="8:49">
      <c r="H10884" s="2"/>
      <c r="I10884" s="3"/>
      <c r="J10884" s="4"/>
      <c r="P10884" s="2"/>
      <c r="Q10884" s="3"/>
      <c r="R10884" s="4"/>
      <c r="X10884" s="2"/>
      <c r="Y10884" s="3"/>
      <c r="Z10884" s="4"/>
      <c r="AF10884" s="2"/>
      <c r="AG10884" s="3"/>
      <c r="AH10884" s="2"/>
      <c r="AN10884" s="2"/>
      <c r="AO10884" s="3"/>
      <c r="AP10884" s="2"/>
      <c r="AW10884" s="3"/>
    </row>
    <row r="10885" spans="8:49">
      <c r="H10885" s="2"/>
      <c r="I10885" s="3"/>
      <c r="J10885" s="4"/>
      <c r="P10885" s="2"/>
      <c r="Q10885" s="3"/>
      <c r="R10885" s="4"/>
      <c r="X10885" s="2"/>
      <c r="Y10885" s="3"/>
      <c r="Z10885" s="4"/>
      <c r="AF10885" s="2"/>
      <c r="AG10885" s="3"/>
      <c r="AH10885" s="2"/>
      <c r="AN10885" s="2"/>
      <c r="AO10885" s="3"/>
      <c r="AP10885" s="2"/>
      <c r="AW10885" s="3"/>
    </row>
    <row r="10886" spans="8:49">
      <c r="H10886" s="2"/>
      <c r="I10886" s="3"/>
      <c r="J10886" s="4"/>
      <c r="P10886" s="2"/>
      <c r="Q10886" s="3"/>
      <c r="R10886" s="4"/>
      <c r="X10886" s="2"/>
      <c r="Y10886" s="3"/>
      <c r="Z10886" s="4"/>
      <c r="AF10886" s="2"/>
      <c r="AG10886" s="3"/>
      <c r="AH10886" s="2"/>
      <c r="AN10886" s="2"/>
      <c r="AO10886" s="3"/>
      <c r="AP10886" s="2"/>
      <c r="AW10886" s="3"/>
    </row>
    <row r="10887" spans="8:49">
      <c r="H10887" s="2"/>
      <c r="I10887" s="3"/>
      <c r="J10887" s="4"/>
      <c r="P10887" s="2"/>
      <c r="Q10887" s="3"/>
      <c r="R10887" s="4"/>
      <c r="X10887" s="2"/>
      <c r="Y10887" s="3"/>
      <c r="Z10887" s="4"/>
      <c r="AF10887" s="2"/>
      <c r="AG10887" s="3"/>
      <c r="AH10887" s="2"/>
      <c r="AN10887" s="2"/>
      <c r="AO10887" s="3"/>
      <c r="AP10887" s="2"/>
      <c r="AW10887" s="3"/>
    </row>
    <row r="10888" spans="8:49">
      <c r="H10888" s="2"/>
      <c r="I10888" s="3"/>
      <c r="J10888" s="4"/>
      <c r="P10888" s="2"/>
      <c r="Q10888" s="3"/>
      <c r="R10888" s="4"/>
      <c r="X10888" s="2"/>
      <c r="Y10888" s="3"/>
      <c r="Z10888" s="4"/>
      <c r="AF10888" s="2"/>
      <c r="AG10888" s="3"/>
      <c r="AH10888" s="2"/>
      <c r="AN10888" s="2"/>
      <c r="AO10888" s="3"/>
      <c r="AP10888" s="2"/>
      <c r="AW10888" s="3"/>
    </row>
    <row r="10889" spans="8:49">
      <c r="H10889" s="2"/>
      <c r="I10889" s="3"/>
      <c r="J10889" s="4"/>
      <c r="P10889" s="2"/>
      <c r="Q10889" s="3"/>
      <c r="R10889" s="4"/>
      <c r="X10889" s="2"/>
      <c r="Y10889" s="3"/>
      <c r="Z10889" s="4"/>
      <c r="AF10889" s="2"/>
      <c r="AG10889" s="3"/>
      <c r="AH10889" s="2"/>
      <c r="AN10889" s="2"/>
      <c r="AO10889" s="3"/>
      <c r="AP10889" s="2"/>
      <c r="AW10889" s="3"/>
    </row>
    <row r="10890" spans="8:49">
      <c r="H10890" s="2"/>
      <c r="I10890" s="3"/>
      <c r="J10890" s="4"/>
      <c r="P10890" s="2"/>
      <c r="Q10890" s="3"/>
      <c r="R10890" s="4"/>
      <c r="X10890" s="2"/>
      <c r="Y10890" s="3"/>
      <c r="Z10890" s="4"/>
      <c r="AF10890" s="2"/>
      <c r="AG10890" s="3"/>
      <c r="AH10890" s="2"/>
      <c r="AN10890" s="2"/>
      <c r="AO10890" s="3"/>
      <c r="AP10890" s="2"/>
      <c r="AW10890" s="3"/>
    </row>
    <row r="10891" spans="8:49">
      <c r="H10891" s="2"/>
      <c r="I10891" s="3"/>
      <c r="J10891" s="4"/>
      <c r="P10891" s="2"/>
      <c r="Q10891" s="3"/>
      <c r="R10891" s="4"/>
      <c r="X10891" s="2"/>
      <c r="Y10891" s="3"/>
      <c r="Z10891" s="4"/>
      <c r="AF10891" s="2"/>
      <c r="AG10891" s="3"/>
      <c r="AH10891" s="2"/>
      <c r="AN10891" s="2"/>
      <c r="AO10891" s="3"/>
      <c r="AP10891" s="2"/>
      <c r="AW10891" s="3"/>
    </row>
    <row r="10892" spans="8:49">
      <c r="H10892" s="2"/>
      <c r="I10892" s="3"/>
      <c r="J10892" s="4"/>
      <c r="P10892" s="2"/>
      <c r="Q10892" s="3"/>
      <c r="R10892" s="4"/>
      <c r="X10892" s="2"/>
      <c r="Y10892" s="3"/>
      <c r="Z10892" s="4"/>
      <c r="AF10892" s="2"/>
      <c r="AG10892" s="3"/>
      <c r="AH10892" s="2"/>
      <c r="AN10892" s="2"/>
      <c r="AO10892" s="3"/>
      <c r="AP10892" s="2"/>
      <c r="AW10892" s="3"/>
    </row>
    <row r="10893" spans="8:49">
      <c r="H10893" s="2"/>
      <c r="I10893" s="3"/>
      <c r="J10893" s="4"/>
      <c r="P10893" s="2"/>
      <c r="Q10893" s="3"/>
      <c r="R10893" s="4"/>
      <c r="X10893" s="2"/>
      <c r="Y10893" s="3"/>
      <c r="Z10893" s="4"/>
      <c r="AF10893" s="2"/>
      <c r="AG10893" s="3"/>
      <c r="AH10893" s="2"/>
      <c r="AN10893" s="2"/>
      <c r="AO10893" s="3"/>
      <c r="AP10893" s="2"/>
      <c r="AW10893" s="3"/>
    </row>
    <row r="10894" spans="8:49">
      <c r="H10894" s="2"/>
      <c r="I10894" s="3"/>
      <c r="J10894" s="4"/>
      <c r="P10894" s="2"/>
      <c r="Q10894" s="3"/>
      <c r="R10894" s="4"/>
      <c r="X10894" s="2"/>
      <c r="Y10894" s="3"/>
      <c r="Z10894" s="4"/>
      <c r="AF10894" s="2"/>
      <c r="AG10894" s="3"/>
      <c r="AH10894" s="2"/>
      <c r="AN10894" s="2"/>
      <c r="AO10894" s="3"/>
      <c r="AP10894" s="2"/>
      <c r="AW10894" s="3"/>
    </row>
    <row r="10895" spans="8:49">
      <c r="H10895" s="2"/>
      <c r="I10895" s="3"/>
      <c r="J10895" s="4"/>
      <c r="P10895" s="2"/>
      <c r="Q10895" s="3"/>
      <c r="R10895" s="4"/>
      <c r="X10895" s="2"/>
      <c r="Y10895" s="3"/>
      <c r="Z10895" s="4"/>
      <c r="AF10895" s="2"/>
      <c r="AG10895" s="3"/>
      <c r="AH10895" s="2"/>
      <c r="AN10895" s="2"/>
      <c r="AO10895" s="3"/>
      <c r="AP10895" s="2"/>
      <c r="AW10895" s="3"/>
    </row>
    <row r="10896" spans="8:49">
      <c r="H10896" s="2"/>
      <c r="I10896" s="3"/>
      <c r="J10896" s="4"/>
      <c r="P10896" s="2"/>
      <c r="Q10896" s="3"/>
      <c r="R10896" s="4"/>
      <c r="X10896" s="2"/>
      <c r="Y10896" s="3"/>
      <c r="Z10896" s="4"/>
      <c r="AF10896" s="2"/>
      <c r="AG10896" s="3"/>
      <c r="AH10896" s="2"/>
      <c r="AN10896" s="2"/>
      <c r="AO10896" s="3"/>
      <c r="AP10896" s="2"/>
      <c r="AW10896" s="3"/>
    </row>
    <row r="10897" spans="8:49">
      <c r="H10897" s="2"/>
      <c r="I10897" s="3"/>
      <c r="J10897" s="4"/>
      <c r="P10897" s="2"/>
      <c r="Q10897" s="3"/>
      <c r="R10897" s="4"/>
      <c r="X10897" s="2"/>
      <c r="Y10897" s="3"/>
      <c r="Z10897" s="4"/>
      <c r="AF10897" s="2"/>
      <c r="AG10897" s="3"/>
      <c r="AH10897" s="2"/>
      <c r="AN10897" s="2"/>
      <c r="AO10897" s="3"/>
      <c r="AP10897" s="2"/>
      <c r="AW10897" s="3"/>
    </row>
    <row r="10898" spans="8:49">
      <c r="H10898" s="2"/>
      <c r="I10898" s="3"/>
      <c r="J10898" s="4"/>
      <c r="P10898" s="2"/>
      <c r="Q10898" s="3"/>
      <c r="R10898" s="4"/>
      <c r="X10898" s="2"/>
      <c r="Y10898" s="3"/>
      <c r="Z10898" s="4"/>
      <c r="AF10898" s="2"/>
      <c r="AG10898" s="3"/>
      <c r="AH10898" s="2"/>
      <c r="AN10898" s="2"/>
      <c r="AO10898" s="3"/>
      <c r="AP10898" s="2"/>
      <c r="AW10898" s="3"/>
    </row>
    <row r="10899" spans="8:49">
      <c r="H10899" s="2"/>
      <c r="I10899" s="3"/>
      <c r="J10899" s="4"/>
      <c r="P10899" s="2"/>
      <c r="Q10899" s="3"/>
      <c r="R10899" s="4"/>
      <c r="X10899" s="2"/>
      <c r="Y10899" s="3"/>
      <c r="Z10899" s="4"/>
      <c r="AF10899" s="2"/>
      <c r="AG10899" s="3"/>
      <c r="AH10899" s="2"/>
      <c r="AN10899" s="2"/>
      <c r="AO10899" s="3"/>
      <c r="AP10899" s="2"/>
      <c r="AW10899" s="3"/>
    </row>
    <row r="10900" spans="8:49">
      <c r="H10900" s="2"/>
      <c r="I10900" s="3"/>
      <c r="J10900" s="4"/>
      <c r="P10900" s="2"/>
      <c r="Q10900" s="3"/>
      <c r="R10900" s="4"/>
      <c r="X10900" s="2"/>
      <c r="Y10900" s="3"/>
      <c r="Z10900" s="4"/>
      <c r="AF10900" s="2"/>
      <c r="AG10900" s="3"/>
      <c r="AH10900" s="2"/>
      <c r="AN10900" s="2"/>
      <c r="AO10900" s="3"/>
      <c r="AP10900" s="2"/>
      <c r="AW10900" s="3"/>
    </row>
    <row r="10901" spans="8:49">
      <c r="H10901" s="2"/>
      <c r="I10901" s="3"/>
      <c r="J10901" s="4"/>
      <c r="P10901" s="2"/>
      <c r="Q10901" s="3"/>
      <c r="R10901" s="4"/>
      <c r="X10901" s="2"/>
      <c r="Y10901" s="3"/>
      <c r="Z10901" s="4"/>
      <c r="AF10901" s="2"/>
      <c r="AG10901" s="3"/>
      <c r="AH10901" s="2"/>
      <c r="AN10901" s="2"/>
      <c r="AO10901" s="3"/>
      <c r="AP10901" s="2"/>
      <c r="AW10901" s="3"/>
    </row>
    <row r="10902" spans="8:49">
      <c r="H10902" s="2"/>
      <c r="I10902" s="3"/>
      <c r="J10902" s="4"/>
      <c r="P10902" s="2"/>
      <c r="Q10902" s="3"/>
      <c r="R10902" s="4"/>
      <c r="X10902" s="2"/>
      <c r="Y10902" s="3"/>
      <c r="Z10902" s="4"/>
      <c r="AF10902" s="2"/>
      <c r="AG10902" s="3"/>
      <c r="AH10902" s="2"/>
      <c r="AN10902" s="2"/>
      <c r="AO10902" s="3"/>
      <c r="AP10902" s="2"/>
      <c r="AW10902" s="3"/>
    </row>
    <row r="10903" spans="8:49">
      <c r="H10903" s="2"/>
      <c r="I10903" s="3"/>
      <c r="J10903" s="4"/>
      <c r="P10903" s="2"/>
      <c r="Q10903" s="3"/>
      <c r="R10903" s="4"/>
      <c r="X10903" s="2"/>
      <c r="Y10903" s="3"/>
      <c r="Z10903" s="4"/>
      <c r="AF10903" s="2"/>
      <c r="AG10903" s="3"/>
      <c r="AH10903" s="2"/>
      <c r="AN10903" s="2"/>
      <c r="AO10903" s="3"/>
      <c r="AP10903" s="2"/>
      <c r="AW10903" s="3"/>
    </row>
    <row r="10904" spans="8:49">
      <c r="H10904" s="2"/>
      <c r="I10904" s="3"/>
      <c r="J10904" s="4"/>
      <c r="P10904" s="2"/>
      <c r="Q10904" s="3"/>
      <c r="R10904" s="4"/>
      <c r="X10904" s="2"/>
      <c r="Y10904" s="3"/>
      <c r="Z10904" s="4"/>
      <c r="AF10904" s="2"/>
      <c r="AG10904" s="3"/>
      <c r="AH10904" s="2"/>
      <c r="AN10904" s="2"/>
      <c r="AO10904" s="3"/>
      <c r="AP10904" s="2"/>
      <c r="AW10904" s="3"/>
    </row>
    <row r="10905" spans="8:49">
      <c r="H10905" s="2"/>
      <c r="I10905" s="3"/>
      <c r="J10905" s="4"/>
      <c r="P10905" s="2"/>
      <c r="Q10905" s="3"/>
      <c r="R10905" s="4"/>
      <c r="X10905" s="2"/>
      <c r="Y10905" s="3"/>
      <c r="Z10905" s="4"/>
      <c r="AF10905" s="2"/>
      <c r="AG10905" s="3"/>
      <c r="AH10905" s="2"/>
      <c r="AN10905" s="2"/>
      <c r="AO10905" s="3"/>
      <c r="AP10905" s="2"/>
      <c r="AW10905" s="3"/>
    </row>
    <row r="10906" spans="8:49">
      <c r="H10906" s="2"/>
      <c r="I10906" s="3"/>
      <c r="J10906" s="4"/>
      <c r="P10906" s="2"/>
      <c r="Q10906" s="3"/>
      <c r="R10906" s="4"/>
      <c r="X10906" s="2"/>
      <c r="Y10906" s="3"/>
      <c r="Z10906" s="4"/>
      <c r="AF10906" s="2"/>
      <c r="AG10906" s="3"/>
      <c r="AH10906" s="2"/>
      <c r="AN10906" s="2"/>
      <c r="AO10906" s="3"/>
      <c r="AP10906" s="2"/>
      <c r="AW10906" s="3"/>
    </row>
    <row r="10907" spans="8:49">
      <c r="H10907" s="2"/>
      <c r="I10907" s="3"/>
      <c r="J10907" s="4"/>
      <c r="P10907" s="2"/>
      <c r="Q10907" s="3"/>
      <c r="R10907" s="4"/>
      <c r="X10907" s="2"/>
      <c r="Y10907" s="3"/>
      <c r="Z10907" s="4"/>
      <c r="AF10907" s="2"/>
      <c r="AG10907" s="3"/>
      <c r="AH10907" s="2"/>
      <c r="AN10907" s="2"/>
      <c r="AO10907" s="3"/>
      <c r="AP10907" s="2"/>
      <c r="AW10907" s="3"/>
    </row>
    <row r="10908" spans="8:49">
      <c r="H10908" s="2"/>
      <c r="I10908" s="3"/>
      <c r="J10908" s="4"/>
      <c r="P10908" s="2"/>
      <c r="Q10908" s="3"/>
      <c r="R10908" s="4"/>
      <c r="X10908" s="2"/>
      <c r="Y10908" s="3"/>
      <c r="Z10908" s="4"/>
      <c r="AF10908" s="2"/>
      <c r="AG10908" s="3"/>
      <c r="AH10908" s="2"/>
      <c r="AN10908" s="2"/>
      <c r="AO10908" s="3"/>
      <c r="AP10908" s="2"/>
      <c r="AW10908" s="3"/>
    </row>
    <row r="10909" spans="8:49">
      <c r="H10909" s="2"/>
      <c r="I10909" s="3"/>
      <c r="J10909" s="4"/>
      <c r="P10909" s="2"/>
      <c r="Q10909" s="3"/>
      <c r="R10909" s="4"/>
      <c r="X10909" s="2"/>
      <c r="Y10909" s="3"/>
      <c r="Z10909" s="4"/>
      <c r="AF10909" s="2"/>
      <c r="AG10909" s="3"/>
      <c r="AH10909" s="2"/>
      <c r="AN10909" s="2"/>
      <c r="AO10909" s="3"/>
      <c r="AP10909" s="2"/>
      <c r="AW10909" s="3"/>
    </row>
    <row r="10910" spans="8:49">
      <c r="H10910" s="2"/>
      <c r="I10910" s="3"/>
      <c r="J10910" s="4"/>
      <c r="P10910" s="2"/>
      <c r="Q10910" s="3"/>
      <c r="R10910" s="4"/>
      <c r="X10910" s="2"/>
      <c r="Y10910" s="3"/>
      <c r="Z10910" s="4"/>
      <c r="AF10910" s="2"/>
      <c r="AG10910" s="3"/>
      <c r="AH10910" s="2"/>
      <c r="AN10910" s="2"/>
      <c r="AO10910" s="3"/>
      <c r="AP10910" s="2"/>
      <c r="AW10910" s="3"/>
    </row>
    <row r="10911" spans="8:49">
      <c r="H10911" s="2"/>
      <c r="I10911" s="3"/>
      <c r="J10911" s="4"/>
      <c r="P10911" s="2"/>
      <c r="Q10911" s="3"/>
      <c r="R10911" s="4"/>
      <c r="X10911" s="2"/>
      <c r="Y10911" s="3"/>
      <c r="Z10911" s="4"/>
      <c r="AF10911" s="2"/>
      <c r="AG10911" s="3"/>
      <c r="AH10911" s="2"/>
      <c r="AN10911" s="2"/>
      <c r="AO10911" s="3"/>
      <c r="AP10911" s="2"/>
      <c r="AW10911" s="3"/>
    </row>
    <row r="10912" spans="8:49">
      <c r="H10912" s="2"/>
      <c r="I10912" s="3"/>
      <c r="J10912" s="4"/>
      <c r="P10912" s="2"/>
      <c r="Q10912" s="3"/>
      <c r="R10912" s="4"/>
      <c r="X10912" s="2"/>
      <c r="Y10912" s="3"/>
      <c r="Z10912" s="4"/>
      <c r="AF10912" s="2"/>
      <c r="AG10912" s="3"/>
      <c r="AH10912" s="2"/>
      <c r="AN10912" s="2"/>
      <c r="AO10912" s="3"/>
      <c r="AP10912" s="2"/>
      <c r="AW10912" s="3"/>
    </row>
    <row r="10913" spans="8:49">
      <c r="H10913" s="2"/>
      <c r="I10913" s="3"/>
      <c r="J10913" s="4"/>
      <c r="P10913" s="2"/>
      <c r="Q10913" s="3"/>
      <c r="R10913" s="4"/>
      <c r="X10913" s="2"/>
      <c r="Y10913" s="3"/>
      <c r="Z10913" s="4"/>
      <c r="AF10913" s="2"/>
      <c r="AG10913" s="3"/>
      <c r="AH10913" s="2"/>
      <c r="AN10913" s="2"/>
      <c r="AO10913" s="3"/>
      <c r="AP10913" s="2"/>
      <c r="AW10913" s="3"/>
    </row>
    <row r="10914" spans="8:49">
      <c r="H10914" s="2"/>
      <c r="I10914" s="3"/>
      <c r="J10914" s="4"/>
      <c r="P10914" s="2"/>
      <c r="Q10914" s="3"/>
      <c r="R10914" s="4"/>
      <c r="X10914" s="2"/>
      <c r="Y10914" s="3"/>
      <c r="Z10914" s="4"/>
      <c r="AF10914" s="2"/>
      <c r="AG10914" s="3"/>
      <c r="AH10914" s="2"/>
      <c r="AN10914" s="2"/>
      <c r="AO10914" s="3"/>
      <c r="AP10914" s="2"/>
      <c r="AW10914" s="3"/>
    </row>
    <row r="10915" spans="8:49">
      <c r="H10915" s="2"/>
      <c r="I10915" s="3"/>
      <c r="J10915" s="4"/>
      <c r="P10915" s="2"/>
      <c r="Q10915" s="3"/>
      <c r="R10915" s="4"/>
      <c r="X10915" s="2"/>
      <c r="Y10915" s="3"/>
      <c r="Z10915" s="4"/>
      <c r="AF10915" s="2"/>
      <c r="AG10915" s="3"/>
      <c r="AH10915" s="2"/>
      <c r="AN10915" s="2"/>
      <c r="AO10915" s="3"/>
      <c r="AP10915" s="2"/>
      <c r="AW10915" s="3"/>
    </row>
    <row r="10916" spans="8:49">
      <c r="H10916" s="2"/>
      <c r="I10916" s="3"/>
      <c r="J10916" s="4"/>
      <c r="P10916" s="2"/>
      <c r="Q10916" s="3"/>
      <c r="R10916" s="4"/>
      <c r="X10916" s="2"/>
      <c r="Y10916" s="3"/>
      <c r="Z10916" s="4"/>
      <c r="AF10916" s="2"/>
      <c r="AG10916" s="3"/>
      <c r="AH10916" s="2"/>
      <c r="AN10916" s="2"/>
      <c r="AO10916" s="3"/>
      <c r="AP10916" s="2"/>
      <c r="AW10916" s="3"/>
    </row>
    <row r="10917" spans="8:49">
      <c r="H10917" s="2"/>
      <c r="I10917" s="3"/>
      <c r="J10917" s="4"/>
      <c r="P10917" s="2"/>
      <c r="Q10917" s="3"/>
      <c r="R10917" s="4"/>
      <c r="X10917" s="2"/>
      <c r="Y10917" s="3"/>
      <c r="Z10917" s="4"/>
      <c r="AF10917" s="2"/>
      <c r="AG10917" s="3"/>
      <c r="AH10917" s="2"/>
      <c r="AN10917" s="2"/>
      <c r="AO10917" s="3"/>
      <c r="AP10917" s="2"/>
      <c r="AW10917" s="3"/>
    </row>
    <row r="10918" spans="8:49">
      <c r="H10918" s="2"/>
      <c r="I10918" s="3"/>
      <c r="J10918" s="4"/>
      <c r="P10918" s="2"/>
      <c r="Q10918" s="3"/>
      <c r="R10918" s="4"/>
      <c r="X10918" s="2"/>
      <c r="Y10918" s="3"/>
      <c r="Z10918" s="4"/>
      <c r="AF10918" s="2"/>
      <c r="AG10918" s="3"/>
      <c r="AH10918" s="2"/>
      <c r="AN10918" s="2"/>
      <c r="AO10918" s="3"/>
      <c r="AP10918" s="2"/>
      <c r="AW10918" s="3"/>
    </row>
    <row r="10919" spans="8:49">
      <c r="H10919" s="2"/>
      <c r="I10919" s="3"/>
      <c r="J10919" s="4"/>
      <c r="P10919" s="2"/>
      <c r="Q10919" s="3"/>
      <c r="R10919" s="4"/>
      <c r="X10919" s="2"/>
      <c r="Y10919" s="3"/>
      <c r="Z10919" s="4"/>
      <c r="AF10919" s="2"/>
      <c r="AG10919" s="3"/>
      <c r="AH10919" s="2"/>
      <c r="AN10919" s="2"/>
      <c r="AO10919" s="3"/>
      <c r="AP10919" s="2"/>
      <c r="AW10919" s="3"/>
    </row>
    <row r="10920" spans="8:49">
      <c r="H10920" s="2"/>
      <c r="I10920" s="3"/>
      <c r="J10920" s="4"/>
      <c r="P10920" s="2"/>
      <c r="Q10920" s="3"/>
      <c r="R10920" s="4"/>
      <c r="X10920" s="2"/>
      <c r="Y10920" s="3"/>
      <c r="Z10920" s="4"/>
      <c r="AF10920" s="2"/>
      <c r="AG10920" s="3"/>
      <c r="AH10920" s="2"/>
      <c r="AN10920" s="2"/>
      <c r="AO10920" s="3"/>
      <c r="AP10920" s="2"/>
      <c r="AW10920" s="3"/>
    </row>
    <row r="10921" spans="8:49">
      <c r="H10921" s="2"/>
      <c r="I10921" s="3"/>
      <c r="J10921" s="4"/>
      <c r="P10921" s="2"/>
      <c r="Q10921" s="3"/>
      <c r="R10921" s="4"/>
      <c r="X10921" s="2"/>
      <c r="Y10921" s="3"/>
      <c r="Z10921" s="4"/>
      <c r="AF10921" s="2"/>
      <c r="AG10921" s="3"/>
      <c r="AH10921" s="2"/>
      <c r="AN10921" s="2"/>
      <c r="AO10921" s="3"/>
      <c r="AP10921" s="2"/>
      <c r="AW10921" s="3"/>
    </row>
    <row r="10922" spans="8:49">
      <c r="H10922" s="2"/>
      <c r="I10922" s="3"/>
      <c r="J10922" s="4"/>
      <c r="P10922" s="2"/>
      <c r="Q10922" s="3"/>
      <c r="R10922" s="4"/>
      <c r="X10922" s="2"/>
      <c r="Y10922" s="3"/>
      <c r="Z10922" s="4"/>
      <c r="AF10922" s="2"/>
      <c r="AG10922" s="3"/>
      <c r="AH10922" s="2"/>
      <c r="AN10922" s="2"/>
      <c r="AO10922" s="3"/>
      <c r="AP10922" s="2"/>
      <c r="AW10922" s="3"/>
    </row>
    <row r="10923" spans="8:49">
      <c r="H10923" s="2"/>
      <c r="I10923" s="3"/>
      <c r="J10923" s="4"/>
      <c r="P10923" s="2"/>
      <c r="Q10923" s="3"/>
      <c r="R10923" s="4"/>
      <c r="X10923" s="2"/>
      <c r="Y10923" s="3"/>
      <c r="Z10923" s="4"/>
      <c r="AF10923" s="2"/>
      <c r="AG10923" s="3"/>
      <c r="AH10923" s="2"/>
      <c r="AN10923" s="2"/>
      <c r="AO10923" s="3"/>
      <c r="AP10923" s="2"/>
      <c r="AW10923" s="3"/>
    </row>
    <row r="10924" spans="8:49">
      <c r="H10924" s="2"/>
      <c r="I10924" s="3"/>
      <c r="J10924" s="4"/>
      <c r="P10924" s="2"/>
      <c r="Q10924" s="3"/>
      <c r="R10924" s="4"/>
      <c r="X10924" s="2"/>
      <c r="Y10924" s="3"/>
      <c r="Z10924" s="4"/>
      <c r="AF10924" s="2"/>
      <c r="AG10924" s="3"/>
      <c r="AH10924" s="2"/>
      <c r="AN10924" s="2"/>
      <c r="AO10924" s="3"/>
      <c r="AP10924" s="2"/>
      <c r="AW10924" s="3"/>
    </row>
    <row r="10925" spans="8:49">
      <c r="H10925" s="2"/>
      <c r="I10925" s="3"/>
      <c r="J10925" s="4"/>
      <c r="P10925" s="2"/>
      <c r="Q10925" s="3"/>
      <c r="R10925" s="4"/>
      <c r="X10925" s="2"/>
      <c r="Y10925" s="3"/>
      <c r="Z10925" s="4"/>
      <c r="AF10925" s="2"/>
      <c r="AG10925" s="3"/>
      <c r="AH10925" s="2"/>
      <c r="AN10925" s="2"/>
      <c r="AO10925" s="3"/>
      <c r="AP10925" s="2"/>
      <c r="AW10925" s="3"/>
    </row>
    <row r="10926" spans="8:49">
      <c r="H10926" s="2"/>
      <c r="I10926" s="3"/>
      <c r="J10926" s="4"/>
      <c r="P10926" s="2"/>
      <c r="Q10926" s="3"/>
      <c r="R10926" s="4"/>
      <c r="X10926" s="2"/>
      <c r="Y10926" s="3"/>
      <c r="Z10926" s="4"/>
      <c r="AF10926" s="2"/>
      <c r="AG10926" s="3"/>
      <c r="AH10926" s="2"/>
      <c r="AN10926" s="2"/>
      <c r="AO10926" s="3"/>
      <c r="AP10926" s="2"/>
      <c r="AW10926" s="3"/>
    </row>
    <row r="10927" spans="8:49">
      <c r="H10927" s="2"/>
      <c r="I10927" s="3"/>
      <c r="J10927" s="4"/>
      <c r="P10927" s="2"/>
      <c r="Q10927" s="3"/>
      <c r="R10927" s="4"/>
      <c r="X10927" s="2"/>
      <c r="Y10927" s="3"/>
      <c r="Z10927" s="4"/>
      <c r="AF10927" s="2"/>
      <c r="AG10927" s="3"/>
      <c r="AH10927" s="2"/>
      <c r="AN10927" s="2"/>
      <c r="AO10927" s="3"/>
      <c r="AP10927" s="2"/>
      <c r="AW10927" s="3"/>
    </row>
    <row r="10928" spans="8:49">
      <c r="H10928" s="2"/>
      <c r="I10928" s="3"/>
      <c r="J10928" s="4"/>
      <c r="P10928" s="2"/>
      <c r="Q10928" s="3"/>
      <c r="R10928" s="4"/>
      <c r="X10928" s="2"/>
      <c r="Y10928" s="3"/>
      <c r="Z10928" s="4"/>
      <c r="AF10928" s="2"/>
      <c r="AG10928" s="3"/>
      <c r="AH10928" s="2"/>
      <c r="AN10928" s="2"/>
      <c r="AO10928" s="3"/>
      <c r="AP10928" s="2"/>
      <c r="AW10928" s="3"/>
    </row>
    <row r="10929" spans="8:49">
      <c r="H10929" s="2"/>
      <c r="I10929" s="3"/>
      <c r="J10929" s="4"/>
      <c r="P10929" s="2"/>
      <c r="Q10929" s="3"/>
      <c r="R10929" s="4"/>
      <c r="X10929" s="2"/>
      <c r="Y10929" s="3"/>
      <c r="Z10929" s="4"/>
      <c r="AF10929" s="2"/>
      <c r="AG10929" s="3"/>
      <c r="AH10929" s="2"/>
      <c r="AN10929" s="2"/>
      <c r="AO10929" s="3"/>
      <c r="AP10929" s="2"/>
      <c r="AW10929" s="3"/>
    </row>
    <row r="10930" spans="8:49">
      <c r="H10930" s="2"/>
      <c r="I10930" s="3"/>
      <c r="J10930" s="4"/>
      <c r="P10930" s="2"/>
      <c r="Q10930" s="3"/>
      <c r="R10930" s="4"/>
      <c r="X10930" s="2"/>
      <c r="Y10930" s="3"/>
      <c r="Z10930" s="4"/>
      <c r="AF10930" s="2"/>
      <c r="AG10930" s="3"/>
      <c r="AH10930" s="2"/>
      <c r="AN10930" s="2"/>
      <c r="AO10930" s="3"/>
      <c r="AP10930" s="2"/>
      <c r="AW10930" s="3"/>
    </row>
    <row r="10931" spans="8:49">
      <c r="H10931" s="2"/>
      <c r="I10931" s="3"/>
      <c r="J10931" s="4"/>
      <c r="P10931" s="2"/>
      <c r="Q10931" s="3"/>
      <c r="R10931" s="4"/>
      <c r="X10931" s="2"/>
      <c r="Y10931" s="3"/>
      <c r="Z10931" s="4"/>
      <c r="AF10931" s="2"/>
      <c r="AG10931" s="3"/>
      <c r="AH10931" s="2"/>
      <c r="AN10931" s="2"/>
      <c r="AO10931" s="3"/>
      <c r="AP10931" s="2"/>
      <c r="AW10931" s="3"/>
    </row>
    <row r="10932" spans="8:49">
      <c r="H10932" s="2"/>
      <c r="I10932" s="3"/>
      <c r="J10932" s="4"/>
      <c r="P10932" s="2"/>
      <c r="Q10932" s="3"/>
      <c r="R10932" s="4"/>
      <c r="X10932" s="2"/>
      <c r="Y10932" s="3"/>
      <c r="Z10932" s="4"/>
      <c r="AF10932" s="2"/>
      <c r="AG10932" s="3"/>
      <c r="AH10932" s="2"/>
      <c r="AN10932" s="2"/>
      <c r="AO10932" s="3"/>
      <c r="AP10932" s="2"/>
      <c r="AW10932" s="3"/>
    </row>
    <row r="10933" spans="8:49">
      <c r="H10933" s="2"/>
      <c r="I10933" s="3"/>
      <c r="J10933" s="4"/>
      <c r="P10933" s="2"/>
      <c r="Q10933" s="3"/>
      <c r="R10933" s="4"/>
      <c r="X10933" s="2"/>
      <c r="Y10933" s="3"/>
      <c r="Z10933" s="4"/>
      <c r="AF10933" s="2"/>
      <c r="AG10933" s="3"/>
      <c r="AH10933" s="2"/>
      <c r="AN10933" s="2"/>
      <c r="AO10933" s="3"/>
      <c r="AP10933" s="2"/>
      <c r="AW10933" s="3"/>
    </row>
    <row r="10934" spans="8:49">
      <c r="H10934" s="2"/>
      <c r="I10934" s="3"/>
      <c r="J10934" s="4"/>
      <c r="P10934" s="2"/>
      <c r="Q10934" s="3"/>
      <c r="R10934" s="4"/>
      <c r="X10934" s="2"/>
      <c r="Y10934" s="3"/>
      <c r="Z10934" s="4"/>
      <c r="AF10934" s="2"/>
      <c r="AG10934" s="3"/>
      <c r="AH10934" s="2"/>
      <c r="AN10934" s="2"/>
      <c r="AO10934" s="3"/>
      <c r="AP10934" s="2"/>
      <c r="AW10934" s="3"/>
    </row>
    <row r="10935" spans="8:49">
      <c r="H10935" s="2"/>
      <c r="I10935" s="3"/>
      <c r="J10935" s="4"/>
      <c r="P10935" s="2"/>
      <c r="Q10935" s="3"/>
      <c r="R10935" s="4"/>
      <c r="X10935" s="2"/>
      <c r="Y10935" s="3"/>
      <c r="Z10935" s="4"/>
      <c r="AF10935" s="2"/>
      <c r="AG10935" s="3"/>
      <c r="AH10935" s="2"/>
      <c r="AN10935" s="2"/>
      <c r="AO10935" s="3"/>
      <c r="AP10935" s="2"/>
      <c r="AW10935" s="3"/>
    </row>
    <row r="10936" spans="8:49">
      <c r="H10936" s="2"/>
      <c r="I10936" s="3"/>
      <c r="J10936" s="4"/>
      <c r="P10936" s="2"/>
      <c r="Q10936" s="3"/>
      <c r="R10936" s="4"/>
      <c r="X10936" s="2"/>
      <c r="Y10936" s="3"/>
      <c r="Z10936" s="4"/>
      <c r="AF10936" s="2"/>
      <c r="AG10936" s="3"/>
      <c r="AH10936" s="2"/>
      <c r="AN10936" s="2"/>
      <c r="AO10936" s="3"/>
      <c r="AP10936" s="2"/>
      <c r="AW10936" s="3"/>
    </row>
    <row r="10937" spans="8:49">
      <c r="H10937" s="2"/>
      <c r="I10937" s="3"/>
      <c r="J10937" s="4"/>
      <c r="P10937" s="2"/>
      <c r="Q10937" s="3"/>
      <c r="R10937" s="4"/>
      <c r="X10937" s="2"/>
      <c r="Y10937" s="3"/>
      <c r="Z10937" s="4"/>
      <c r="AF10937" s="2"/>
      <c r="AG10937" s="3"/>
      <c r="AH10937" s="2"/>
      <c r="AN10937" s="2"/>
      <c r="AO10937" s="3"/>
      <c r="AP10937" s="2"/>
      <c r="AW10937" s="3"/>
    </row>
    <row r="10938" spans="8:49">
      <c r="H10938" s="2"/>
      <c r="I10938" s="3"/>
      <c r="J10938" s="4"/>
      <c r="P10938" s="2"/>
      <c r="Q10938" s="3"/>
      <c r="R10938" s="4"/>
      <c r="X10938" s="2"/>
      <c r="Y10938" s="3"/>
      <c r="Z10938" s="4"/>
      <c r="AF10938" s="2"/>
      <c r="AG10938" s="3"/>
      <c r="AH10938" s="2"/>
      <c r="AN10938" s="2"/>
      <c r="AO10938" s="3"/>
      <c r="AP10938" s="2"/>
      <c r="AW10938" s="3"/>
    </row>
    <row r="10939" spans="8:49">
      <c r="H10939" s="2"/>
      <c r="I10939" s="3"/>
      <c r="J10939" s="4"/>
      <c r="P10939" s="2"/>
      <c r="Q10939" s="3"/>
      <c r="R10939" s="4"/>
      <c r="X10939" s="2"/>
      <c r="Y10939" s="3"/>
      <c r="Z10939" s="4"/>
      <c r="AF10939" s="2"/>
      <c r="AG10939" s="3"/>
      <c r="AH10939" s="2"/>
      <c r="AN10939" s="2"/>
      <c r="AO10939" s="3"/>
      <c r="AP10939" s="2"/>
      <c r="AW10939" s="3"/>
    </row>
    <row r="10940" spans="8:49">
      <c r="H10940" s="2"/>
      <c r="I10940" s="3"/>
      <c r="J10940" s="4"/>
      <c r="P10940" s="2"/>
      <c r="Q10940" s="3"/>
      <c r="R10940" s="4"/>
      <c r="X10940" s="2"/>
      <c r="Y10940" s="3"/>
      <c r="Z10940" s="4"/>
      <c r="AF10940" s="2"/>
      <c r="AG10940" s="3"/>
      <c r="AH10940" s="2"/>
      <c r="AN10940" s="2"/>
      <c r="AO10940" s="3"/>
      <c r="AP10940" s="2"/>
      <c r="AW10940" s="3"/>
    </row>
    <row r="10941" spans="8:49">
      <c r="H10941" s="2"/>
      <c r="I10941" s="3"/>
      <c r="J10941" s="4"/>
      <c r="P10941" s="2"/>
      <c r="Q10941" s="3"/>
      <c r="R10941" s="4"/>
      <c r="X10941" s="2"/>
      <c r="Y10941" s="3"/>
      <c r="Z10941" s="4"/>
      <c r="AF10941" s="2"/>
      <c r="AG10941" s="3"/>
      <c r="AH10941" s="2"/>
      <c r="AN10941" s="2"/>
      <c r="AO10941" s="3"/>
      <c r="AP10941" s="2"/>
      <c r="AW10941" s="3"/>
    </row>
    <row r="10942" spans="8:49">
      <c r="H10942" s="2"/>
      <c r="I10942" s="3"/>
      <c r="J10942" s="4"/>
      <c r="P10942" s="2"/>
      <c r="Q10942" s="3"/>
      <c r="R10942" s="4"/>
      <c r="X10942" s="2"/>
      <c r="Y10942" s="3"/>
      <c r="Z10942" s="4"/>
      <c r="AF10942" s="2"/>
      <c r="AG10942" s="3"/>
      <c r="AH10942" s="2"/>
      <c r="AN10942" s="2"/>
      <c r="AO10942" s="3"/>
      <c r="AP10942" s="2"/>
      <c r="AW10942" s="3"/>
    </row>
    <row r="10943" spans="8:49">
      <c r="H10943" s="2"/>
      <c r="I10943" s="3"/>
      <c r="J10943" s="4"/>
      <c r="P10943" s="2"/>
      <c r="Q10943" s="3"/>
      <c r="R10943" s="4"/>
      <c r="X10943" s="2"/>
      <c r="Y10943" s="3"/>
      <c r="Z10943" s="4"/>
      <c r="AF10943" s="2"/>
      <c r="AG10943" s="3"/>
      <c r="AH10943" s="2"/>
      <c r="AN10943" s="2"/>
      <c r="AO10943" s="3"/>
      <c r="AP10943" s="2"/>
      <c r="AW10943" s="3"/>
    </row>
    <row r="10944" spans="8:49">
      <c r="H10944" s="2"/>
      <c r="I10944" s="3"/>
      <c r="J10944" s="4"/>
      <c r="P10944" s="2"/>
      <c r="Q10944" s="3"/>
      <c r="R10944" s="4"/>
      <c r="X10944" s="2"/>
      <c r="Y10944" s="3"/>
      <c r="Z10944" s="4"/>
      <c r="AF10944" s="2"/>
      <c r="AG10944" s="3"/>
      <c r="AH10944" s="2"/>
      <c r="AN10944" s="2"/>
      <c r="AO10944" s="3"/>
      <c r="AP10944" s="2"/>
      <c r="AW10944" s="3"/>
    </row>
    <row r="10945" spans="8:49">
      <c r="H10945" s="2"/>
      <c r="I10945" s="3"/>
      <c r="J10945" s="4"/>
      <c r="P10945" s="2"/>
      <c r="Q10945" s="3"/>
      <c r="R10945" s="4"/>
      <c r="X10945" s="2"/>
      <c r="Y10945" s="3"/>
      <c r="Z10945" s="4"/>
      <c r="AF10945" s="2"/>
      <c r="AG10945" s="3"/>
      <c r="AH10945" s="2"/>
      <c r="AN10945" s="2"/>
      <c r="AO10945" s="3"/>
      <c r="AP10945" s="2"/>
      <c r="AW10945" s="3"/>
    </row>
    <row r="10946" spans="8:49">
      <c r="H10946" s="2"/>
      <c r="I10946" s="3"/>
      <c r="J10946" s="4"/>
      <c r="P10946" s="2"/>
      <c r="Q10946" s="3"/>
      <c r="R10946" s="4"/>
      <c r="X10946" s="2"/>
      <c r="Y10946" s="3"/>
      <c r="Z10946" s="4"/>
      <c r="AF10946" s="2"/>
      <c r="AG10946" s="3"/>
      <c r="AH10946" s="2"/>
      <c r="AN10946" s="2"/>
      <c r="AO10946" s="3"/>
      <c r="AP10946" s="2"/>
      <c r="AW10946" s="3"/>
    </row>
    <row r="10947" spans="8:49">
      <c r="H10947" s="2"/>
      <c r="I10947" s="3"/>
      <c r="J10947" s="4"/>
      <c r="P10947" s="2"/>
      <c r="Q10947" s="3"/>
      <c r="R10947" s="4"/>
      <c r="X10947" s="2"/>
      <c r="Y10947" s="3"/>
      <c r="Z10947" s="4"/>
      <c r="AF10947" s="2"/>
      <c r="AG10947" s="3"/>
      <c r="AH10947" s="2"/>
      <c r="AN10947" s="2"/>
      <c r="AO10947" s="3"/>
      <c r="AP10947" s="2"/>
      <c r="AW10947" s="3"/>
    </row>
    <row r="10948" spans="8:49">
      <c r="H10948" s="2"/>
      <c r="I10948" s="3"/>
      <c r="J10948" s="4"/>
      <c r="P10948" s="2"/>
      <c r="Q10948" s="3"/>
      <c r="R10948" s="4"/>
      <c r="X10948" s="2"/>
      <c r="Y10948" s="3"/>
      <c r="Z10948" s="4"/>
      <c r="AF10948" s="2"/>
      <c r="AG10948" s="3"/>
      <c r="AH10948" s="2"/>
      <c r="AN10948" s="2"/>
      <c r="AO10948" s="3"/>
      <c r="AP10948" s="2"/>
      <c r="AW10948" s="3"/>
    </row>
    <row r="10949" spans="8:49">
      <c r="H10949" s="2"/>
      <c r="I10949" s="3"/>
      <c r="J10949" s="4"/>
      <c r="P10949" s="2"/>
      <c r="Q10949" s="3"/>
      <c r="R10949" s="4"/>
      <c r="X10949" s="2"/>
      <c r="Y10949" s="3"/>
      <c r="Z10949" s="4"/>
      <c r="AF10949" s="2"/>
      <c r="AG10949" s="3"/>
      <c r="AH10949" s="2"/>
      <c r="AN10949" s="2"/>
      <c r="AO10949" s="3"/>
      <c r="AP10949" s="2"/>
      <c r="AW10949" s="3"/>
    </row>
    <row r="10950" spans="8:49">
      <c r="H10950" s="2"/>
      <c r="I10950" s="3"/>
      <c r="J10950" s="4"/>
      <c r="P10950" s="2"/>
      <c r="Q10950" s="3"/>
      <c r="R10950" s="4"/>
      <c r="X10950" s="2"/>
      <c r="Y10950" s="3"/>
      <c r="Z10950" s="4"/>
      <c r="AF10950" s="2"/>
      <c r="AG10950" s="3"/>
      <c r="AH10950" s="2"/>
      <c r="AN10950" s="2"/>
      <c r="AO10950" s="3"/>
      <c r="AP10950" s="2"/>
      <c r="AW10950" s="3"/>
    </row>
    <row r="10951" spans="8:49">
      <c r="H10951" s="2"/>
      <c r="I10951" s="3"/>
      <c r="J10951" s="4"/>
      <c r="P10951" s="2"/>
      <c r="Q10951" s="3"/>
      <c r="R10951" s="4"/>
      <c r="X10951" s="2"/>
      <c r="Y10951" s="3"/>
      <c r="Z10951" s="4"/>
      <c r="AF10951" s="2"/>
      <c r="AG10951" s="3"/>
      <c r="AH10951" s="2"/>
      <c r="AN10951" s="2"/>
      <c r="AO10951" s="3"/>
      <c r="AP10951" s="2"/>
      <c r="AW10951" s="3"/>
    </row>
    <row r="10952" spans="8:49">
      <c r="H10952" s="2"/>
      <c r="I10952" s="3"/>
      <c r="J10952" s="4"/>
      <c r="P10952" s="2"/>
      <c r="Q10952" s="3"/>
      <c r="R10952" s="4"/>
      <c r="X10952" s="2"/>
      <c r="Y10952" s="3"/>
      <c r="Z10952" s="4"/>
      <c r="AF10952" s="2"/>
      <c r="AG10952" s="3"/>
      <c r="AH10952" s="2"/>
      <c r="AN10952" s="2"/>
      <c r="AO10952" s="3"/>
      <c r="AP10952" s="2"/>
      <c r="AW10952" s="3"/>
    </row>
    <row r="10953" spans="8:49">
      <c r="H10953" s="2"/>
      <c r="I10953" s="3"/>
      <c r="J10953" s="4"/>
      <c r="P10953" s="2"/>
      <c r="Q10953" s="3"/>
      <c r="R10953" s="4"/>
      <c r="X10953" s="2"/>
      <c r="Y10953" s="3"/>
      <c r="Z10953" s="4"/>
      <c r="AF10953" s="2"/>
      <c r="AG10953" s="3"/>
      <c r="AH10953" s="2"/>
      <c r="AN10953" s="2"/>
      <c r="AO10953" s="3"/>
      <c r="AP10953" s="2"/>
      <c r="AW10953" s="3"/>
    </row>
    <row r="10954" spans="8:49">
      <c r="H10954" s="2"/>
      <c r="I10954" s="3"/>
      <c r="J10954" s="4"/>
      <c r="P10954" s="2"/>
      <c r="Q10954" s="3"/>
      <c r="R10954" s="4"/>
      <c r="X10954" s="2"/>
      <c r="Y10954" s="3"/>
      <c r="Z10954" s="4"/>
      <c r="AF10954" s="2"/>
      <c r="AG10954" s="3"/>
      <c r="AH10954" s="2"/>
      <c r="AN10954" s="2"/>
      <c r="AO10954" s="3"/>
      <c r="AP10954" s="2"/>
      <c r="AW10954" s="3"/>
    </row>
    <row r="10955" spans="8:49">
      <c r="H10955" s="2"/>
      <c r="I10955" s="3"/>
      <c r="J10955" s="4"/>
      <c r="P10955" s="2"/>
      <c r="Q10955" s="3"/>
      <c r="R10955" s="4"/>
      <c r="X10955" s="2"/>
      <c r="Y10955" s="3"/>
      <c r="Z10955" s="4"/>
      <c r="AF10955" s="2"/>
      <c r="AG10955" s="3"/>
      <c r="AH10955" s="2"/>
      <c r="AN10955" s="2"/>
      <c r="AO10955" s="3"/>
      <c r="AP10955" s="2"/>
      <c r="AW10955" s="3"/>
    </row>
    <row r="10956" spans="8:49">
      <c r="H10956" s="2"/>
      <c r="I10956" s="3"/>
      <c r="J10956" s="4"/>
      <c r="P10956" s="2"/>
      <c r="Q10956" s="3"/>
      <c r="R10956" s="4"/>
      <c r="X10956" s="2"/>
      <c r="Y10956" s="3"/>
      <c r="Z10956" s="4"/>
      <c r="AF10956" s="2"/>
      <c r="AG10956" s="3"/>
      <c r="AH10956" s="2"/>
      <c r="AN10956" s="2"/>
      <c r="AO10956" s="3"/>
      <c r="AP10956" s="2"/>
      <c r="AW10956" s="3"/>
    </row>
    <row r="10957" spans="8:49">
      <c r="H10957" s="2"/>
      <c r="I10957" s="3"/>
      <c r="J10957" s="4"/>
      <c r="P10957" s="2"/>
      <c r="Q10957" s="3"/>
      <c r="R10957" s="4"/>
      <c r="X10957" s="2"/>
      <c r="Y10957" s="3"/>
      <c r="Z10957" s="4"/>
      <c r="AF10957" s="2"/>
      <c r="AG10957" s="3"/>
      <c r="AH10957" s="2"/>
      <c r="AN10957" s="2"/>
      <c r="AO10957" s="3"/>
      <c r="AP10957" s="2"/>
      <c r="AW10957" s="3"/>
    </row>
    <row r="10958" spans="8:49">
      <c r="H10958" s="2"/>
      <c r="I10958" s="3"/>
      <c r="J10958" s="4"/>
      <c r="P10958" s="2"/>
      <c r="Q10958" s="3"/>
      <c r="R10958" s="4"/>
      <c r="X10958" s="2"/>
      <c r="Y10958" s="3"/>
      <c r="Z10958" s="4"/>
      <c r="AF10958" s="2"/>
      <c r="AG10958" s="3"/>
      <c r="AH10958" s="2"/>
      <c r="AN10958" s="2"/>
      <c r="AO10958" s="3"/>
      <c r="AP10958" s="2"/>
      <c r="AW10958" s="3"/>
    </row>
    <row r="10959" spans="8:49">
      <c r="H10959" s="2"/>
      <c r="I10959" s="3"/>
      <c r="J10959" s="4"/>
      <c r="P10959" s="2"/>
      <c r="Q10959" s="3"/>
      <c r="R10959" s="4"/>
      <c r="X10959" s="2"/>
      <c r="Y10959" s="3"/>
      <c r="Z10959" s="4"/>
      <c r="AF10959" s="2"/>
      <c r="AG10959" s="3"/>
      <c r="AH10959" s="2"/>
      <c r="AN10959" s="2"/>
      <c r="AO10959" s="3"/>
      <c r="AP10959" s="2"/>
      <c r="AW10959" s="3"/>
    </row>
    <row r="10960" spans="8:49">
      <c r="H10960" s="2"/>
      <c r="I10960" s="3"/>
      <c r="J10960" s="4"/>
      <c r="P10960" s="2"/>
      <c r="Q10960" s="3"/>
      <c r="R10960" s="4"/>
      <c r="X10960" s="2"/>
      <c r="Y10960" s="3"/>
      <c r="Z10960" s="4"/>
      <c r="AF10960" s="2"/>
      <c r="AG10960" s="3"/>
      <c r="AH10960" s="2"/>
      <c r="AN10960" s="2"/>
      <c r="AO10960" s="3"/>
      <c r="AP10960" s="2"/>
      <c r="AW10960" s="3"/>
    </row>
    <row r="10961" spans="8:49">
      <c r="H10961" s="2"/>
      <c r="I10961" s="3"/>
      <c r="J10961" s="4"/>
      <c r="P10961" s="2"/>
      <c r="Q10961" s="3"/>
      <c r="R10961" s="4"/>
      <c r="X10961" s="2"/>
      <c r="Y10961" s="3"/>
      <c r="Z10961" s="4"/>
      <c r="AF10961" s="2"/>
      <c r="AG10961" s="3"/>
      <c r="AH10961" s="2"/>
      <c r="AN10961" s="2"/>
      <c r="AO10961" s="3"/>
      <c r="AP10961" s="2"/>
      <c r="AW10961" s="3"/>
    </row>
    <row r="10962" spans="8:49">
      <c r="H10962" s="2"/>
      <c r="I10962" s="3"/>
      <c r="J10962" s="4"/>
      <c r="P10962" s="2"/>
      <c r="Q10962" s="3"/>
      <c r="R10962" s="4"/>
      <c r="X10962" s="2"/>
      <c r="Y10962" s="3"/>
      <c r="Z10962" s="4"/>
      <c r="AF10962" s="2"/>
      <c r="AG10962" s="3"/>
      <c r="AH10962" s="2"/>
      <c r="AN10962" s="2"/>
      <c r="AO10962" s="3"/>
      <c r="AP10962" s="2"/>
      <c r="AW10962" s="3"/>
    </row>
    <row r="10963" spans="8:49">
      <c r="H10963" s="2"/>
      <c r="I10963" s="3"/>
      <c r="J10963" s="4"/>
      <c r="P10963" s="2"/>
      <c r="Q10963" s="3"/>
      <c r="R10963" s="4"/>
      <c r="X10963" s="2"/>
      <c r="Y10963" s="3"/>
      <c r="Z10963" s="4"/>
      <c r="AF10963" s="2"/>
      <c r="AG10963" s="3"/>
      <c r="AH10963" s="2"/>
      <c r="AN10963" s="2"/>
      <c r="AO10963" s="3"/>
      <c r="AP10963" s="2"/>
      <c r="AW10963" s="3"/>
    </row>
    <row r="10964" spans="8:49">
      <c r="H10964" s="2"/>
      <c r="I10964" s="3"/>
      <c r="J10964" s="4"/>
      <c r="P10964" s="2"/>
      <c r="Q10964" s="3"/>
      <c r="R10964" s="4"/>
      <c r="X10964" s="2"/>
      <c r="Y10964" s="3"/>
      <c r="Z10964" s="4"/>
      <c r="AF10964" s="2"/>
      <c r="AG10964" s="3"/>
      <c r="AH10964" s="2"/>
      <c r="AN10964" s="2"/>
      <c r="AO10964" s="3"/>
      <c r="AP10964" s="2"/>
      <c r="AW10964" s="3"/>
    </row>
    <row r="10965" spans="8:49">
      <c r="H10965" s="2"/>
      <c r="I10965" s="3"/>
      <c r="J10965" s="4"/>
      <c r="P10965" s="2"/>
      <c r="Q10965" s="3"/>
      <c r="R10965" s="4"/>
      <c r="X10965" s="2"/>
      <c r="Y10965" s="3"/>
      <c r="Z10965" s="4"/>
      <c r="AF10965" s="2"/>
      <c r="AG10965" s="3"/>
      <c r="AH10965" s="2"/>
      <c r="AN10965" s="2"/>
      <c r="AO10965" s="3"/>
      <c r="AP10965" s="2"/>
      <c r="AW10965" s="3"/>
    </row>
    <row r="10966" spans="8:49">
      <c r="H10966" s="2"/>
      <c r="I10966" s="3"/>
      <c r="J10966" s="4"/>
      <c r="P10966" s="2"/>
      <c r="Q10966" s="3"/>
      <c r="R10966" s="4"/>
      <c r="X10966" s="2"/>
      <c r="Y10966" s="3"/>
      <c r="Z10966" s="4"/>
      <c r="AF10966" s="2"/>
      <c r="AG10966" s="3"/>
      <c r="AH10966" s="2"/>
      <c r="AN10966" s="2"/>
      <c r="AO10966" s="3"/>
      <c r="AP10966" s="2"/>
      <c r="AW10966" s="3"/>
    </row>
    <row r="10967" spans="8:49">
      <c r="H10967" s="2"/>
      <c r="I10967" s="3"/>
      <c r="J10967" s="4"/>
      <c r="P10967" s="2"/>
      <c r="Q10967" s="3"/>
      <c r="R10967" s="4"/>
      <c r="X10967" s="2"/>
      <c r="Y10967" s="3"/>
      <c r="Z10967" s="4"/>
      <c r="AF10967" s="2"/>
      <c r="AG10967" s="3"/>
      <c r="AH10967" s="2"/>
      <c r="AN10967" s="2"/>
      <c r="AO10967" s="3"/>
      <c r="AP10967" s="2"/>
      <c r="AW10967" s="3"/>
    </row>
    <row r="10968" spans="8:49">
      <c r="H10968" s="2"/>
      <c r="I10968" s="3"/>
      <c r="J10968" s="4"/>
      <c r="P10968" s="2"/>
      <c r="Q10968" s="3"/>
      <c r="R10968" s="4"/>
      <c r="X10968" s="2"/>
      <c r="Y10968" s="3"/>
      <c r="Z10968" s="4"/>
      <c r="AF10968" s="2"/>
      <c r="AG10968" s="3"/>
      <c r="AH10968" s="2"/>
      <c r="AN10968" s="2"/>
      <c r="AO10968" s="3"/>
      <c r="AP10968" s="2"/>
      <c r="AW10968" s="3"/>
    </row>
    <row r="10969" spans="8:49">
      <c r="H10969" s="2"/>
      <c r="I10969" s="3"/>
      <c r="J10969" s="4"/>
      <c r="P10969" s="2"/>
      <c r="Q10969" s="3"/>
      <c r="R10969" s="4"/>
      <c r="X10969" s="2"/>
      <c r="Y10969" s="3"/>
      <c r="Z10969" s="4"/>
      <c r="AF10969" s="2"/>
      <c r="AG10969" s="3"/>
      <c r="AH10969" s="2"/>
      <c r="AN10969" s="2"/>
      <c r="AO10969" s="3"/>
      <c r="AP10969" s="2"/>
      <c r="AW10969" s="3"/>
    </row>
    <row r="10970" spans="8:49">
      <c r="H10970" s="2"/>
      <c r="I10970" s="3"/>
      <c r="J10970" s="4"/>
      <c r="P10970" s="2"/>
      <c r="Q10970" s="3"/>
      <c r="R10970" s="4"/>
      <c r="X10970" s="2"/>
      <c r="Y10970" s="3"/>
      <c r="Z10970" s="4"/>
      <c r="AF10970" s="2"/>
      <c r="AG10970" s="3"/>
      <c r="AH10970" s="2"/>
      <c r="AN10970" s="2"/>
      <c r="AO10970" s="3"/>
      <c r="AP10970" s="2"/>
      <c r="AW10970" s="3"/>
    </row>
    <row r="10971" spans="8:49">
      <c r="H10971" s="2"/>
      <c r="I10971" s="3"/>
      <c r="J10971" s="4"/>
      <c r="P10971" s="2"/>
      <c r="Q10971" s="3"/>
      <c r="R10971" s="4"/>
      <c r="X10971" s="2"/>
      <c r="Y10971" s="3"/>
      <c r="Z10971" s="4"/>
      <c r="AF10971" s="2"/>
      <c r="AG10971" s="3"/>
      <c r="AH10971" s="2"/>
      <c r="AN10971" s="2"/>
      <c r="AO10971" s="3"/>
      <c r="AP10971" s="2"/>
      <c r="AW10971" s="3"/>
    </row>
    <row r="10972" spans="8:49">
      <c r="H10972" s="2"/>
      <c r="I10972" s="3"/>
      <c r="J10972" s="4"/>
      <c r="P10972" s="2"/>
      <c r="Q10972" s="3"/>
      <c r="R10972" s="4"/>
      <c r="X10972" s="2"/>
      <c r="Y10972" s="3"/>
      <c r="Z10972" s="4"/>
      <c r="AF10972" s="2"/>
      <c r="AG10972" s="3"/>
      <c r="AH10972" s="2"/>
      <c r="AN10972" s="2"/>
      <c r="AO10972" s="3"/>
      <c r="AP10972" s="2"/>
      <c r="AW10972" s="3"/>
    </row>
    <row r="10973" spans="8:49">
      <c r="H10973" s="2"/>
      <c r="I10973" s="3"/>
      <c r="J10973" s="4"/>
      <c r="P10973" s="2"/>
      <c r="Q10973" s="3"/>
      <c r="R10973" s="4"/>
      <c r="X10973" s="2"/>
      <c r="Y10973" s="3"/>
      <c r="Z10973" s="4"/>
      <c r="AF10973" s="2"/>
      <c r="AG10973" s="3"/>
      <c r="AH10973" s="2"/>
      <c r="AN10973" s="2"/>
      <c r="AO10973" s="3"/>
      <c r="AP10973" s="2"/>
      <c r="AW10973" s="3"/>
    </row>
    <row r="10974" spans="8:49">
      <c r="H10974" s="2"/>
      <c r="I10974" s="3"/>
      <c r="J10974" s="4"/>
      <c r="P10974" s="2"/>
      <c r="Q10974" s="3"/>
      <c r="R10974" s="4"/>
      <c r="X10974" s="2"/>
      <c r="Y10974" s="3"/>
      <c r="Z10974" s="4"/>
      <c r="AF10974" s="2"/>
      <c r="AG10974" s="3"/>
      <c r="AH10974" s="2"/>
      <c r="AN10974" s="2"/>
      <c r="AO10974" s="3"/>
      <c r="AP10974" s="2"/>
      <c r="AW10974" s="3"/>
    </row>
    <row r="10975" spans="8:49">
      <c r="H10975" s="2"/>
      <c r="I10975" s="3"/>
      <c r="J10975" s="4"/>
      <c r="P10975" s="2"/>
      <c r="Q10975" s="3"/>
      <c r="R10975" s="4"/>
      <c r="X10975" s="2"/>
      <c r="Y10975" s="3"/>
      <c r="Z10975" s="4"/>
      <c r="AF10975" s="2"/>
      <c r="AG10975" s="3"/>
      <c r="AH10975" s="2"/>
      <c r="AN10975" s="2"/>
      <c r="AO10975" s="3"/>
      <c r="AP10975" s="2"/>
      <c r="AW10975" s="3"/>
    </row>
    <row r="10976" spans="8:49">
      <c r="H10976" s="2"/>
      <c r="I10976" s="3"/>
      <c r="J10976" s="4"/>
      <c r="P10976" s="2"/>
      <c r="Q10976" s="3"/>
      <c r="R10976" s="4"/>
      <c r="X10976" s="2"/>
      <c r="Y10976" s="3"/>
      <c r="Z10976" s="4"/>
      <c r="AF10976" s="2"/>
      <c r="AG10976" s="3"/>
      <c r="AH10976" s="2"/>
      <c r="AN10976" s="2"/>
      <c r="AO10976" s="3"/>
      <c r="AP10976" s="2"/>
      <c r="AW10976" s="3"/>
    </row>
    <row r="10977" spans="8:49">
      <c r="H10977" s="2"/>
      <c r="I10977" s="3"/>
      <c r="J10977" s="4"/>
      <c r="P10977" s="2"/>
      <c r="Q10977" s="3"/>
      <c r="R10977" s="4"/>
      <c r="X10977" s="2"/>
      <c r="Y10977" s="3"/>
      <c r="Z10977" s="4"/>
      <c r="AF10977" s="2"/>
      <c r="AG10977" s="3"/>
      <c r="AH10977" s="2"/>
      <c r="AN10977" s="2"/>
      <c r="AO10977" s="3"/>
      <c r="AP10977" s="2"/>
      <c r="AW10977" s="3"/>
    </row>
    <row r="10978" spans="8:49">
      <c r="H10978" s="2"/>
      <c r="I10978" s="3"/>
      <c r="J10978" s="4"/>
      <c r="P10978" s="2"/>
      <c r="Q10978" s="3"/>
      <c r="R10978" s="4"/>
      <c r="X10978" s="2"/>
      <c r="Y10978" s="3"/>
      <c r="Z10978" s="4"/>
      <c r="AF10978" s="2"/>
      <c r="AG10978" s="3"/>
      <c r="AH10978" s="2"/>
      <c r="AN10978" s="2"/>
      <c r="AO10978" s="3"/>
      <c r="AP10978" s="2"/>
      <c r="AW10978" s="3"/>
    </row>
    <row r="10979" spans="8:49">
      <c r="H10979" s="2"/>
      <c r="I10979" s="3"/>
      <c r="J10979" s="4"/>
      <c r="P10979" s="2"/>
      <c r="Q10979" s="3"/>
      <c r="R10979" s="4"/>
      <c r="X10979" s="2"/>
      <c r="Y10979" s="3"/>
      <c r="Z10979" s="4"/>
      <c r="AF10979" s="2"/>
      <c r="AG10979" s="3"/>
      <c r="AH10979" s="2"/>
      <c r="AN10979" s="2"/>
      <c r="AO10979" s="3"/>
      <c r="AP10979" s="2"/>
      <c r="AW10979" s="3"/>
    </row>
    <row r="10980" spans="8:49">
      <c r="H10980" s="2"/>
      <c r="I10980" s="3"/>
      <c r="J10980" s="4"/>
      <c r="P10980" s="2"/>
      <c r="Q10980" s="3"/>
      <c r="R10980" s="4"/>
      <c r="X10980" s="2"/>
      <c r="Y10980" s="3"/>
      <c r="Z10980" s="4"/>
      <c r="AF10980" s="2"/>
      <c r="AG10980" s="3"/>
      <c r="AH10980" s="2"/>
      <c r="AN10980" s="2"/>
      <c r="AO10980" s="3"/>
      <c r="AP10980" s="2"/>
      <c r="AW10980" s="3"/>
    </row>
    <row r="10981" spans="8:49">
      <c r="H10981" s="2"/>
      <c r="I10981" s="3"/>
      <c r="J10981" s="4"/>
      <c r="P10981" s="2"/>
      <c r="Q10981" s="3"/>
      <c r="R10981" s="4"/>
      <c r="X10981" s="2"/>
      <c r="Y10981" s="3"/>
      <c r="Z10981" s="4"/>
      <c r="AF10981" s="2"/>
      <c r="AG10981" s="3"/>
      <c r="AH10981" s="2"/>
      <c r="AN10981" s="2"/>
      <c r="AO10981" s="3"/>
      <c r="AP10981" s="2"/>
      <c r="AW10981" s="3"/>
    </row>
    <row r="10982" spans="8:49">
      <c r="H10982" s="2"/>
      <c r="I10982" s="3"/>
      <c r="J10982" s="4"/>
      <c r="P10982" s="2"/>
      <c r="Q10982" s="3"/>
      <c r="R10982" s="4"/>
      <c r="X10982" s="2"/>
      <c r="Y10982" s="3"/>
      <c r="Z10982" s="4"/>
      <c r="AF10982" s="2"/>
      <c r="AG10982" s="3"/>
      <c r="AH10982" s="2"/>
      <c r="AN10982" s="2"/>
      <c r="AO10982" s="3"/>
      <c r="AP10982" s="2"/>
      <c r="AW10982" s="3"/>
    </row>
    <row r="10983" spans="8:49">
      <c r="H10983" s="2"/>
      <c r="I10983" s="3"/>
      <c r="J10983" s="4"/>
      <c r="P10983" s="2"/>
      <c r="Q10983" s="3"/>
      <c r="R10983" s="4"/>
      <c r="X10983" s="2"/>
      <c r="Y10983" s="3"/>
      <c r="Z10983" s="4"/>
      <c r="AF10983" s="2"/>
      <c r="AG10983" s="3"/>
      <c r="AH10983" s="2"/>
      <c r="AN10983" s="2"/>
      <c r="AO10983" s="3"/>
      <c r="AP10983" s="2"/>
      <c r="AW10983" s="3"/>
    </row>
    <row r="10984" spans="8:49">
      <c r="H10984" s="2"/>
      <c r="I10984" s="3"/>
      <c r="J10984" s="4"/>
      <c r="P10984" s="2"/>
      <c r="Q10984" s="3"/>
      <c r="R10984" s="4"/>
      <c r="X10984" s="2"/>
      <c r="Y10984" s="3"/>
      <c r="Z10984" s="4"/>
      <c r="AF10984" s="2"/>
      <c r="AG10984" s="3"/>
      <c r="AH10984" s="2"/>
      <c r="AN10984" s="2"/>
      <c r="AO10984" s="3"/>
      <c r="AP10984" s="2"/>
      <c r="AW10984" s="3"/>
    </row>
    <row r="10985" spans="8:49">
      <c r="H10985" s="2"/>
      <c r="I10985" s="3"/>
      <c r="J10985" s="4"/>
      <c r="P10985" s="2"/>
      <c r="Q10985" s="3"/>
      <c r="R10985" s="4"/>
      <c r="X10985" s="2"/>
      <c r="Y10985" s="3"/>
      <c r="Z10985" s="4"/>
      <c r="AF10985" s="2"/>
      <c r="AG10985" s="3"/>
      <c r="AH10985" s="2"/>
      <c r="AN10985" s="2"/>
      <c r="AO10985" s="3"/>
      <c r="AP10985" s="2"/>
      <c r="AW10985" s="3"/>
    </row>
    <row r="10986" spans="8:49">
      <c r="H10986" s="2"/>
      <c r="I10986" s="3"/>
      <c r="J10986" s="4"/>
      <c r="P10986" s="2"/>
      <c r="Q10986" s="3"/>
      <c r="R10986" s="4"/>
      <c r="X10986" s="2"/>
      <c r="Y10986" s="3"/>
      <c r="Z10986" s="4"/>
      <c r="AF10986" s="2"/>
      <c r="AG10986" s="3"/>
      <c r="AH10986" s="2"/>
      <c r="AN10986" s="2"/>
      <c r="AO10986" s="3"/>
      <c r="AP10986" s="2"/>
      <c r="AW10986" s="3"/>
    </row>
    <row r="10987" spans="8:49">
      <c r="H10987" s="2"/>
      <c r="I10987" s="3"/>
      <c r="J10987" s="4"/>
      <c r="P10987" s="2"/>
      <c r="Q10987" s="3"/>
      <c r="R10987" s="4"/>
      <c r="X10987" s="2"/>
      <c r="Y10987" s="3"/>
      <c r="Z10987" s="4"/>
      <c r="AF10987" s="2"/>
      <c r="AG10987" s="3"/>
      <c r="AH10987" s="2"/>
      <c r="AN10987" s="2"/>
      <c r="AO10987" s="3"/>
      <c r="AP10987" s="2"/>
      <c r="AW10987" s="3"/>
    </row>
    <row r="10988" spans="8:49">
      <c r="H10988" s="2"/>
      <c r="I10988" s="3"/>
      <c r="J10988" s="4"/>
      <c r="P10988" s="2"/>
      <c r="Q10988" s="3"/>
      <c r="R10988" s="4"/>
      <c r="X10988" s="2"/>
      <c r="Y10988" s="3"/>
      <c r="Z10988" s="4"/>
      <c r="AF10988" s="2"/>
      <c r="AG10988" s="3"/>
      <c r="AH10988" s="2"/>
      <c r="AN10988" s="2"/>
      <c r="AO10988" s="3"/>
      <c r="AP10988" s="2"/>
      <c r="AW10988" s="3"/>
    </row>
    <row r="10989" spans="8:49">
      <c r="H10989" s="2"/>
      <c r="I10989" s="3"/>
      <c r="J10989" s="4"/>
      <c r="P10989" s="2"/>
      <c r="Q10989" s="3"/>
      <c r="R10989" s="4"/>
      <c r="X10989" s="2"/>
      <c r="Y10989" s="3"/>
      <c r="Z10989" s="4"/>
      <c r="AF10989" s="2"/>
      <c r="AG10989" s="3"/>
      <c r="AH10989" s="2"/>
      <c r="AN10989" s="2"/>
      <c r="AO10989" s="3"/>
      <c r="AP10989" s="2"/>
      <c r="AW10989" s="3"/>
    </row>
    <row r="10990" spans="8:49">
      <c r="H10990" s="2"/>
      <c r="I10990" s="3"/>
      <c r="J10990" s="4"/>
      <c r="P10990" s="2"/>
      <c r="Q10990" s="3"/>
      <c r="R10990" s="4"/>
      <c r="X10990" s="2"/>
      <c r="Y10990" s="3"/>
      <c r="Z10990" s="4"/>
      <c r="AF10990" s="2"/>
      <c r="AG10990" s="3"/>
      <c r="AH10990" s="2"/>
      <c r="AN10990" s="2"/>
      <c r="AO10990" s="3"/>
      <c r="AP10990" s="2"/>
      <c r="AW10990" s="3"/>
    </row>
    <row r="10991" spans="8:49">
      <c r="H10991" s="2"/>
      <c r="I10991" s="3"/>
      <c r="J10991" s="4"/>
      <c r="P10991" s="2"/>
      <c r="Q10991" s="3"/>
      <c r="R10991" s="4"/>
      <c r="X10991" s="2"/>
      <c r="Y10991" s="3"/>
      <c r="Z10991" s="4"/>
      <c r="AF10991" s="2"/>
      <c r="AG10991" s="3"/>
      <c r="AH10991" s="2"/>
      <c r="AN10991" s="2"/>
      <c r="AO10991" s="3"/>
      <c r="AP10991" s="2"/>
      <c r="AW10991" s="3"/>
    </row>
    <row r="10992" spans="8:49">
      <c r="H10992" s="2"/>
      <c r="I10992" s="3"/>
      <c r="J10992" s="4"/>
      <c r="P10992" s="2"/>
      <c r="Q10992" s="3"/>
      <c r="R10992" s="4"/>
      <c r="X10992" s="2"/>
      <c r="Y10992" s="3"/>
      <c r="Z10992" s="4"/>
      <c r="AF10992" s="2"/>
      <c r="AG10992" s="3"/>
      <c r="AH10992" s="2"/>
      <c r="AN10992" s="2"/>
      <c r="AO10992" s="3"/>
      <c r="AP10992" s="2"/>
      <c r="AW10992" s="3"/>
    </row>
    <row r="10993" spans="8:49">
      <c r="H10993" s="2"/>
      <c r="I10993" s="3"/>
      <c r="J10993" s="4"/>
      <c r="P10993" s="2"/>
      <c r="Q10993" s="3"/>
      <c r="R10993" s="4"/>
      <c r="X10993" s="2"/>
      <c r="Y10993" s="3"/>
      <c r="Z10993" s="4"/>
      <c r="AF10993" s="2"/>
      <c r="AG10993" s="3"/>
      <c r="AH10993" s="2"/>
      <c r="AN10993" s="2"/>
      <c r="AO10993" s="3"/>
      <c r="AP10993" s="2"/>
      <c r="AW10993" s="3"/>
    </row>
    <row r="10994" spans="8:49">
      <c r="H10994" s="2"/>
      <c r="I10994" s="3"/>
      <c r="J10994" s="4"/>
      <c r="P10994" s="2"/>
      <c r="Q10994" s="3"/>
      <c r="R10994" s="4"/>
      <c r="X10994" s="2"/>
      <c r="Y10994" s="3"/>
      <c r="Z10994" s="4"/>
      <c r="AF10994" s="2"/>
      <c r="AG10994" s="3"/>
      <c r="AH10994" s="2"/>
      <c r="AN10994" s="2"/>
      <c r="AO10994" s="3"/>
      <c r="AP10994" s="2"/>
      <c r="AW10994" s="3"/>
    </row>
    <row r="10995" spans="8:49">
      <c r="H10995" s="2"/>
      <c r="I10995" s="3"/>
      <c r="J10995" s="4"/>
      <c r="P10995" s="2"/>
      <c r="Q10995" s="3"/>
      <c r="R10995" s="4"/>
      <c r="X10995" s="2"/>
      <c r="Y10995" s="3"/>
      <c r="Z10995" s="4"/>
      <c r="AF10995" s="2"/>
      <c r="AG10995" s="3"/>
      <c r="AH10995" s="2"/>
      <c r="AN10995" s="2"/>
      <c r="AO10995" s="3"/>
      <c r="AP10995" s="2"/>
      <c r="AW10995" s="3"/>
    </row>
    <row r="10996" spans="8:49">
      <c r="H10996" s="2"/>
      <c r="I10996" s="3"/>
      <c r="J10996" s="4"/>
      <c r="P10996" s="2"/>
      <c r="Q10996" s="3"/>
      <c r="R10996" s="4"/>
      <c r="X10996" s="2"/>
      <c r="Y10996" s="3"/>
      <c r="Z10996" s="4"/>
      <c r="AF10996" s="2"/>
      <c r="AG10996" s="3"/>
      <c r="AH10996" s="2"/>
      <c r="AN10996" s="2"/>
      <c r="AO10996" s="3"/>
      <c r="AP10996" s="2"/>
      <c r="AW10996" s="3"/>
    </row>
    <row r="10997" spans="8:49">
      <c r="H10997" s="2"/>
      <c r="I10997" s="3"/>
      <c r="J10997" s="4"/>
      <c r="P10997" s="2"/>
      <c r="Q10997" s="3"/>
      <c r="R10997" s="4"/>
      <c r="X10997" s="2"/>
      <c r="Y10997" s="3"/>
      <c r="Z10997" s="4"/>
      <c r="AF10997" s="2"/>
      <c r="AG10997" s="3"/>
      <c r="AH10997" s="2"/>
      <c r="AN10997" s="2"/>
      <c r="AO10997" s="3"/>
      <c r="AP10997" s="2"/>
      <c r="AW10997" s="3"/>
    </row>
    <row r="10998" spans="8:49">
      <c r="H10998" s="2"/>
      <c r="I10998" s="3"/>
      <c r="J10998" s="4"/>
      <c r="P10998" s="2"/>
      <c r="Q10998" s="3"/>
      <c r="R10998" s="4"/>
      <c r="X10998" s="2"/>
      <c r="Y10998" s="3"/>
      <c r="Z10998" s="4"/>
      <c r="AF10998" s="2"/>
      <c r="AG10998" s="3"/>
      <c r="AH10998" s="2"/>
      <c r="AN10998" s="2"/>
      <c r="AO10998" s="3"/>
      <c r="AP10998" s="2"/>
      <c r="AW10998" s="3"/>
    </row>
    <row r="10999" spans="8:49">
      <c r="H10999" s="2"/>
      <c r="I10999" s="3"/>
      <c r="J10999" s="4"/>
      <c r="P10999" s="2"/>
      <c r="Q10999" s="3"/>
      <c r="R10999" s="4"/>
      <c r="X10999" s="2"/>
      <c r="Y10999" s="3"/>
      <c r="Z10999" s="4"/>
      <c r="AF10999" s="2"/>
      <c r="AG10999" s="3"/>
      <c r="AH10999" s="2"/>
      <c r="AN10999" s="2"/>
      <c r="AO10999" s="3"/>
      <c r="AP10999" s="2"/>
      <c r="AW10999" s="3"/>
    </row>
    <row r="11000" spans="8:49">
      <c r="H11000" s="2"/>
      <c r="I11000" s="3"/>
      <c r="J11000" s="4"/>
      <c r="P11000" s="2"/>
      <c r="Q11000" s="3"/>
      <c r="R11000" s="4"/>
      <c r="X11000" s="2"/>
      <c r="Y11000" s="3"/>
      <c r="Z11000" s="4"/>
      <c r="AF11000" s="2"/>
      <c r="AG11000" s="3"/>
      <c r="AH11000" s="2"/>
      <c r="AN11000" s="2"/>
      <c r="AO11000" s="3"/>
      <c r="AP11000" s="2"/>
      <c r="AW11000" s="3"/>
    </row>
    <row r="11001" spans="8:49">
      <c r="H11001" s="2"/>
      <c r="I11001" s="3"/>
      <c r="J11001" s="4"/>
      <c r="P11001" s="2"/>
      <c r="Q11001" s="3"/>
      <c r="R11001" s="4"/>
      <c r="X11001" s="2"/>
      <c r="Y11001" s="3"/>
      <c r="Z11001" s="4"/>
      <c r="AF11001" s="2"/>
      <c r="AG11001" s="3"/>
      <c r="AH11001" s="2"/>
      <c r="AN11001" s="2"/>
      <c r="AO11001" s="3"/>
      <c r="AP11001" s="2"/>
      <c r="AW11001" s="3"/>
    </row>
    <row r="11002" spans="8:49">
      <c r="H11002" s="2"/>
      <c r="I11002" s="3"/>
      <c r="J11002" s="4"/>
      <c r="P11002" s="2"/>
      <c r="Q11002" s="3"/>
      <c r="R11002" s="4"/>
      <c r="X11002" s="2"/>
      <c r="Y11002" s="3"/>
      <c r="Z11002" s="4"/>
      <c r="AF11002" s="2"/>
      <c r="AG11002" s="3"/>
      <c r="AH11002" s="2"/>
      <c r="AN11002" s="2"/>
      <c r="AO11002" s="3"/>
      <c r="AP11002" s="2"/>
      <c r="AW11002" s="3"/>
    </row>
    <row r="11003" spans="8:49">
      <c r="H11003" s="2"/>
      <c r="I11003" s="3"/>
      <c r="J11003" s="4"/>
      <c r="P11003" s="2"/>
      <c r="Q11003" s="3"/>
      <c r="R11003" s="4"/>
      <c r="X11003" s="2"/>
      <c r="Y11003" s="3"/>
      <c r="Z11003" s="4"/>
      <c r="AF11003" s="2"/>
      <c r="AG11003" s="3"/>
      <c r="AH11003" s="2"/>
      <c r="AN11003" s="2"/>
      <c r="AO11003" s="3"/>
      <c r="AP11003" s="2"/>
      <c r="AW11003" s="3"/>
    </row>
    <row r="11004" spans="8:49">
      <c r="H11004" s="2"/>
      <c r="I11004" s="3"/>
      <c r="J11004" s="4"/>
      <c r="P11004" s="2"/>
      <c r="Q11004" s="3"/>
      <c r="R11004" s="4"/>
      <c r="X11004" s="2"/>
      <c r="Y11004" s="3"/>
      <c r="Z11004" s="4"/>
      <c r="AF11004" s="2"/>
      <c r="AG11004" s="3"/>
      <c r="AH11004" s="2"/>
      <c r="AN11004" s="2"/>
      <c r="AO11004" s="3"/>
      <c r="AP11004" s="2"/>
      <c r="AW11004" s="3"/>
    </row>
    <row r="11005" spans="8:49">
      <c r="H11005" s="2"/>
      <c r="I11005" s="3"/>
      <c r="J11005" s="4"/>
      <c r="P11005" s="2"/>
      <c r="Q11005" s="3"/>
      <c r="R11005" s="4"/>
      <c r="X11005" s="2"/>
      <c r="Y11005" s="3"/>
      <c r="Z11005" s="4"/>
      <c r="AF11005" s="2"/>
      <c r="AG11005" s="3"/>
      <c r="AH11005" s="2"/>
      <c r="AN11005" s="2"/>
      <c r="AO11005" s="3"/>
      <c r="AP11005" s="2"/>
      <c r="AW11005" s="3"/>
    </row>
    <row r="11006" spans="8:49">
      <c r="H11006" s="2"/>
      <c r="I11006" s="3"/>
      <c r="J11006" s="4"/>
      <c r="P11006" s="2"/>
      <c r="Q11006" s="3"/>
      <c r="R11006" s="4"/>
      <c r="X11006" s="2"/>
      <c r="Y11006" s="3"/>
      <c r="Z11006" s="4"/>
      <c r="AF11006" s="2"/>
      <c r="AG11006" s="3"/>
      <c r="AH11006" s="2"/>
      <c r="AN11006" s="2"/>
      <c r="AO11006" s="3"/>
      <c r="AP11006" s="2"/>
      <c r="AW11006" s="3"/>
    </row>
    <row r="11007" spans="8:49">
      <c r="H11007" s="2"/>
      <c r="I11007" s="3"/>
      <c r="J11007" s="4"/>
      <c r="P11007" s="2"/>
      <c r="Q11007" s="3"/>
      <c r="R11007" s="4"/>
      <c r="X11007" s="2"/>
      <c r="Y11007" s="3"/>
      <c r="Z11007" s="4"/>
      <c r="AF11007" s="2"/>
      <c r="AG11007" s="3"/>
      <c r="AH11007" s="2"/>
      <c r="AN11007" s="2"/>
      <c r="AO11007" s="3"/>
      <c r="AP11007" s="2"/>
      <c r="AW11007" s="3"/>
    </row>
    <row r="11008" spans="8:49">
      <c r="H11008" s="2"/>
      <c r="I11008" s="3"/>
      <c r="J11008" s="4"/>
      <c r="P11008" s="2"/>
      <c r="Q11008" s="3"/>
      <c r="R11008" s="4"/>
      <c r="X11008" s="2"/>
      <c r="Y11008" s="3"/>
      <c r="Z11008" s="4"/>
      <c r="AF11008" s="2"/>
      <c r="AG11008" s="3"/>
      <c r="AH11008" s="2"/>
      <c r="AN11008" s="2"/>
      <c r="AO11008" s="3"/>
      <c r="AP11008" s="2"/>
      <c r="AW11008" s="3"/>
    </row>
    <row r="11009" spans="8:49">
      <c r="H11009" s="2"/>
      <c r="I11009" s="3"/>
      <c r="J11009" s="4"/>
      <c r="P11009" s="2"/>
      <c r="Q11009" s="3"/>
      <c r="R11009" s="4"/>
      <c r="X11009" s="2"/>
      <c r="Y11009" s="3"/>
      <c r="Z11009" s="4"/>
      <c r="AF11009" s="2"/>
      <c r="AG11009" s="3"/>
      <c r="AH11009" s="2"/>
      <c r="AN11009" s="2"/>
      <c r="AO11009" s="3"/>
      <c r="AP11009" s="2"/>
      <c r="AW11009" s="3"/>
    </row>
    <row r="11010" spans="8:49">
      <c r="H11010" s="2"/>
      <c r="I11010" s="3"/>
      <c r="J11010" s="4"/>
      <c r="P11010" s="2"/>
      <c r="Q11010" s="3"/>
      <c r="R11010" s="4"/>
      <c r="X11010" s="2"/>
      <c r="Y11010" s="3"/>
      <c r="Z11010" s="4"/>
      <c r="AF11010" s="2"/>
      <c r="AG11010" s="3"/>
      <c r="AH11010" s="2"/>
      <c r="AN11010" s="2"/>
      <c r="AO11010" s="3"/>
      <c r="AP11010" s="2"/>
      <c r="AW11010" s="3"/>
    </row>
    <row r="11011" spans="8:49">
      <c r="H11011" s="2"/>
      <c r="I11011" s="3"/>
      <c r="J11011" s="4"/>
      <c r="P11011" s="2"/>
      <c r="Q11011" s="3"/>
      <c r="R11011" s="4"/>
      <c r="X11011" s="2"/>
      <c r="Y11011" s="3"/>
      <c r="Z11011" s="4"/>
      <c r="AF11011" s="2"/>
      <c r="AG11011" s="3"/>
      <c r="AH11011" s="2"/>
      <c r="AN11011" s="2"/>
      <c r="AO11011" s="3"/>
      <c r="AP11011" s="2"/>
      <c r="AW11011" s="3"/>
    </row>
    <row r="11012" spans="8:49">
      <c r="H11012" s="2"/>
      <c r="I11012" s="3"/>
      <c r="J11012" s="4"/>
      <c r="P11012" s="2"/>
      <c r="Q11012" s="3"/>
      <c r="R11012" s="4"/>
      <c r="X11012" s="2"/>
      <c r="Y11012" s="3"/>
      <c r="Z11012" s="4"/>
      <c r="AF11012" s="2"/>
      <c r="AG11012" s="3"/>
      <c r="AH11012" s="2"/>
      <c r="AN11012" s="2"/>
      <c r="AO11012" s="3"/>
      <c r="AP11012" s="2"/>
      <c r="AW11012" s="3"/>
    </row>
    <row r="11013" spans="8:49">
      <c r="H11013" s="2"/>
      <c r="I11013" s="3"/>
      <c r="J11013" s="4"/>
      <c r="P11013" s="2"/>
      <c r="Q11013" s="3"/>
      <c r="R11013" s="4"/>
      <c r="X11013" s="2"/>
      <c r="Y11013" s="3"/>
      <c r="Z11013" s="4"/>
      <c r="AF11013" s="2"/>
      <c r="AG11013" s="3"/>
      <c r="AH11013" s="2"/>
      <c r="AN11013" s="2"/>
      <c r="AO11013" s="3"/>
      <c r="AP11013" s="2"/>
      <c r="AW11013" s="3"/>
    </row>
    <row r="11014" spans="8:49">
      <c r="H11014" s="2"/>
      <c r="I11014" s="3"/>
      <c r="J11014" s="4"/>
      <c r="P11014" s="2"/>
      <c r="Q11014" s="3"/>
      <c r="R11014" s="4"/>
      <c r="X11014" s="2"/>
      <c r="Y11014" s="3"/>
      <c r="Z11014" s="4"/>
      <c r="AF11014" s="2"/>
      <c r="AG11014" s="3"/>
      <c r="AH11014" s="2"/>
      <c r="AN11014" s="2"/>
      <c r="AO11014" s="3"/>
      <c r="AP11014" s="2"/>
      <c r="AW11014" s="3"/>
    </row>
    <row r="11015" spans="8:49">
      <c r="H11015" s="2"/>
      <c r="I11015" s="3"/>
      <c r="J11015" s="4"/>
      <c r="P11015" s="2"/>
      <c r="Q11015" s="3"/>
      <c r="R11015" s="4"/>
      <c r="X11015" s="2"/>
      <c r="Y11015" s="3"/>
      <c r="Z11015" s="4"/>
      <c r="AF11015" s="2"/>
      <c r="AG11015" s="3"/>
      <c r="AH11015" s="2"/>
      <c r="AN11015" s="2"/>
      <c r="AO11015" s="3"/>
      <c r="AP11015" s="2"/>
      <c r="AW11015" s="3"/>
    </row>
    <row r="11016" spans="8:49">
      <c r="H11016" s="2"/>
      <c r="I11016" s="3"/>
      <c r="J11016" s="4"/>
      <c r="P11016" s="2"/>
      <c r="Q11016" s="3"/>
      <c r="R11016" s="4"/>
      <c r="X11016" s="2"/>
      <c r="Y11016" s="3"/>
      <c r="Z11016" s="4"/>
      <c r="AF11016" s="2"/>
      <c r="AG11016" s="3"/>
      <c r="AH11016" s="2"/>
      <c r="AN11016" s="2"/>
      <c r="AO11016" s="3"/>
      <c r="AP11016" s="2"/>
      <c r="AW11016" s="3"/>
    </row>
    <row r="11017" spans="8:49">
      <c r="H11017" s="2"/>
      <c r="I11017" s="3"/>
      <c r="J11017" s="4"/>
      <c r="P11017" s="2"/>
      <c r="Q11017" s="3"/>
      <c r="R11017" s="4"/>
      <c r="X11017" s="2"/>
      <c r="Y11017" s="3"/>
      <c r="Z11017" s="4"/>
      <c r="AF11017" s="2"/>
      <c r="AG11017" s="3"/>
      <c r="AH11017" s="2"/>
      <c r="AN11017" s="2"/>
      <c r="AO11017" s="3"/>
      <c r="AP11017" s="2"/>
      <c r="AW11017" s="3"/>
    </row>
    <row r="11018" spans="8:49">
      <c r="H11018" s="2"/>
      <c r="I11018" s="3"/>
      <c r="J11018" s="4"/>
      <c r="P11018" s="2"/>
      <c r="Q11018" s="3"/>
      <c r="R11018" s="4"/>
      <c r="X11018" s="2"/>
      <c r="Y11018" s="3"/>
      <c r="Z11018" s="4"/>
      <c r="AF11018" s="2"/>
      <c r="AG11018" s="3"/>
      <c r="AH11018" s="2"/>
      <c r="AN11018" s="2"/>
      <c r="AO11018" s="3"/>
      <c r="AP11018" s="2"/>
      <c r="AW11018" s="3"/>
    </row>
    <row r="11019" spans="8:49">
      <c r="H11019" s="2"/>
      <c r="I11019" s="3"/>
      <c r="J11019" s="4"/>
      <c r="P11019" s="2"/>
      <c r="Q11019" s="3"/>
      <c r="R11019" s="4"/>
      <c r="X11019" s="2"/>
      <c r="Y11019" s="3"/>
      <c r="Z11019" s="4"/>
      <c r="AF11019" s="2"/>
      <c r="AG11019" s="3"/>
      <c r="AH11019" s="2"/>
      <c r="AN11019" s="2"/>
      <c r="AO11019" s="3"/>
      <c r="AP11019" s="2"/>
      <c r="AW11019" s="3"/>
    </row>
    <row r="11020" spans="8:49">
      <c r="H11020" s="2"/>
      <c r="I11020" s="3"/>
      <c r="J11020" s="4"/>
      <c r="P11020" s="2"/>
      <c r="Q11020" s="3"/>
      <c r="R11020" s="4"/>
      <c r="X11020" s="2"/>
      <c r="Y11020" s="3"/>
      <c r="Z11020" s="4"/>
      <c r="AF11020" s="2"/>
      <c r="AG11020" s="3"/>
      <c r="AH11020" s="2"/>
      <c r="AN11020" s="2"/>
      <c r="AO11020" s="3"/>
      <c r="AP11020" s="2"/>
      <c r="AW11020" s="3"/>
    </row>
    <row r="11021" spans="8:49">
      <c r="H11021" s="2"/>
      <c r="I11021" s="3"/>
      <c r="J11021" s="4"/>
      <c r="P11021" s="2"/>
      <c r="Q11021" s="3"/>
      <c r="R11021" s="4"/>
      <c r="X11021" s="2"/>
      <c r="Y11021" s="3"/>
      <c r="Z11021" s="4"/>
      <c r="AF11021" s="2"/>
      <c r="AG11021" s="3"/>
      <c r="AH11021" s="2"/>
      <c r="AN11021" s="2"/>
      <c r="AO11021" s="3"/>
      <c r="AP11021" s="2"/>
      <c r="AW11021" s="3"/>
    </row>
    <row r="11022" spans="8:49">
      <c r="H11022" s="2"/>
      <c r="I11022" s="3"/>
      <c r="J11022" s="4"/>
      <c r="P11022" s="2"/>
      <c r="Q11022" s="3"/>
      <c r="R11022" s="4"/>
      <c r="X11022" s="2"/>
      <c r="Y11022" s="3"/>
      <c r="Z11022" s="4"/>
      <c r="AF11022" s="2"/>
      <c r="AG11022" s="3"/>
      <c r="AH11022" s="2"/>
      <c r="AN11022" s="2"/>
      <c r="AO11022" s="3"/>
      <c r="AP11022" s="2"/>
      <c r="AW11022" s="3"/>
    </row>
    <row r="11023" spans="8:49">
      <c r="H11023" s="2"/>
      <c r="I11023" s="3"/>
      <c r="J11023" s="4"/>
      <c r="P11023" s="2"/>
      <c r="Q11023" s="3"/>
      <c r="R11023" s="4"/>
      <c r="X11023" s="2"/>
      <c r="Y11023" s="3"/>
      <c r="Z11023" s="4"/>
      <c r="AF11023" s="2"/>
      <c r="AG11023" s="3"/>
      <c r="AH11023" s="2"/>
      <c r="AN11023" s="2"/>
      <c r="AO11023" s="3"/>
      <c r="AP11023" s="2"/>
      <c r="AW11023" s="3"/>
    </row>
    <row r="11024" spans="8:49">
      <c r="H11024" s="2"/>
      <c r="I11024" s="3"/>
      <c r="J11024" s="4"/>
      <c r="P11024" s="2"/>
      <c r="Q11024" s="3"/>
      <c r="R11024" s="4"/>
      <c r="X11024" s="2"/>
      <c r="Y11024" s="3"/>
      <c r="Z11024" s="4"/>
      <c r="AF11024" s="2"/>
      <c r="AG11024" s="3"/>
      <c r="AH11024" s="2"/>
      <c r="AN11024" s="2"/>
      <c r="AO11024" s="3"/>
      <c r="AP11024" s="2"/>
      <c r="AW11024" s="3"/>
    </row>
    <row r="11025" spans="8:49">
      <c r="H11025" s="2"/>
      <c r="I11025" s="3"/>
      <c r="J11025" s="4"/>
      <c r="P11025" s="2"/>
      <c r="Q11025" s="3"/>
      <c r="R11025" s="4"/>
      <c r="X11025" s="2"/>
      <c r="Y11025" s="3"/>
      <c r="Z11025" s="4"/>
      <c r="AF11025" s="2"/>
      <c r="AG11025" s="3"/>
      <c r="AH11025" s="2"/>
      <c r="AN11025" s="2"/>
      <c r="AO11025" s="3"/>
      <c r="AP11025" s="2"/>
      <c r="AW11025" s="3"/>
    </row>
    <row r="11026" spans="8:49">
      <c r="H11026" s="2"/>
      <c r="I11026" s="3"/>
      <c r="J11026" s="4"/>
      <c r="P11026" s="2"/>
      <c r="Q11026" s="3"/>
      <c r="R11026" s="4"/>
      <c r="X11026" s="2"/>
      <c r="Y11026" s="3"/>
      <c r="Z11026" s="4"/>
      <c r="AF11026" s="2"/>
      <c r="AG11026" s="3"/>
      <c r="AH11026" s="2"/>
      <c r="AN11026" s="2"/>
      <c r="AO11026" s="3"/>
      <c r="AP11026" s="2"/>
      <c r="AW11026" s="3"/>
    </row>
    <row r="11027" spans="8:49">
      <c r="H11027" s="2"/>
      <c r="I11027" s="3"/>
      <c r="J11027" s="4"/>
      <c r="P11027" s="2"/>
      <c r="Q11027" s="3"/>
      <c r="R11027" s="4"/>
      <c r="X11027" s="2"/>
      <c r="Y11027" s="3"/>
      <c r="Z11027" s="4"/>
      <c r="AF11027" s="2"/>
      <c r="AG11027" s="3"/>
      <c r="AH11027" s="2"/>
      <c r="AN11027" s="2"/>
      <c r="AO11027" s="3"/>
      <c r="AP11027" s="2"/>
      <c r="AW11027" s="3"/>
    </row>
    <row r="11028" spans="8:49">
      <c r="H11028" s="2"/>
      <c r="I11028" s="3"/>
      <c r="J11028" s="4"/>
      <c r="P11028" s="2"/>
      <c r="Q11028" s="3"/>
      <c r="R11028" s="4"/>
      <c r="X11028" s="2"/>
      <c r="Y11028" s="3"/>
      <c r="Z11028" s="4"/>
      <c r="AF11028" s="2"/>
      <c r="AG11028" s="3"/>
      <c r="AH11028" s="2"/>
      <c r="AN11028" s="2"/>
      <c r="AO11028" s="3"/>
      <c r="AP11028" s="2"/>
      <c r="AW11028" s="3"/>
    </row>
    <row r="11029" spans="8:49">
      <c r="H11029" s="2"/>
      <c r="I11029" s="3"/>
      <c r="J11029" s="4"/>
      <c r="P11029" s="2"/>
      <c r="Q11029" s="3"/>
      <c r="R11029" s="4"/>
      <c r="X11029" s="2"/>
      <c r="Y11029" s="3"/>
      <c r="Z11029" s="4"/>
      <c r="AF11029" s="2"/>
      <c r="AG11029" s="3"/>
      <c r="AH11029" s="2"/>
      <c r="AN11029" s="2"/>
      <c r="AO11029" s="3"/>
      <c r="AP11029" s="2"/>
      <c r="AW11029" s="3"/>
    </row>
    <row r="11030" spans="8:49">
      <c r="H11030" s="2"/>
      <c r="I11030" s="3"/>
      <c r="J11030" s="4"/>
      <c r="P11030" s="2"/>
      <c r="Q11030" s="3"/>
      <c r="R11030" s="4"/>
      <c r="X11030" s="2"/>
      <c r="Y11030" s="3"/>
      <c r="Z11030" s="4"/>
      <c r="AF11030" s="2"/>
      <c r="AG11030" s="3"/>
      <c r="AH11030" s="2"/>
      <c r="AN11030" s="2"/>
      <c r="AO11030" s="3"/>
      <c r="AP11030" s="2"/>
      <c r="AW11030" s="3"/>
    </row>
    <row r="11031" spans="8:49">
      <c r="H11031" s="2"/>
      <c r="I11031" s="3"/>
      <c r="J11031" s="4"/>
      <c r="P11031" s="2"/>
      <c r="Q11031" s="3"/>
      <c r="R11031" s="4"/>
      <c r="X11031" s="2"/>
      <c r="Y11031" s="3"/>
      <c r="Z11031" s="4"/>
      <c r="AF11031" s="2"/>
      <c r="AG11031" s="3"/>
      <c r="AH11031" s="2"/>
      <c r="AN11031" s="2"/>
      <c r="AO11031" s="3"/>
      <c r="AP11031" s="2"/>
      <c r="AW11031" s="3"/>
    </row>
    <row r="11032" spans="8:49">
      <c r="H11032" s="2"/>
      <c r="I11032" s="3"/>
      <c r="J11032" s="4"/>
      <c r="P11032" s="2"/>
      <c r="Q11032" s="3"/>
      <c r="R11032" s="4"/>
      <c r="X11032" s="2"/>
      <c r="Y11032" s="3"/>
      <c r="Z11032" s="4"/>
      <c r="AF11032" s="2"/>
      <c r="AG11032" s="3"/>
      <c r="AH11032" s="2"/>
      <c r="AN11032" s="2"/>
      <c r="AO11032" s="3"/>
      <c r="AP11032" s="2"/>
      <c r="AW11032" s="3"/>
    </row>
    <row r="11033" spans="8:49">
      <c r="H11033" s="2"/>
      <c r="I11033" s="3"/>
      <c r="J11033" s="4"/>
      <c r="P11033" s="2"/>
      <c r="Q11033" s="3"/>
      <c r="R11033" s="4"/>
      <c r="X11033" s="2"/>
      <c r="Y11033" s="3"/>
      <c r="Z11033" s="4"/>
      <c r="AF11033" s="2"/>
      <c r="AG11033" s="3"/>
      <c r="AH11033" s="2"/>
      <c r="AN11033" s="2"/>
      <c r="AO11033" s="3"/>
      <c r="AP11033" s="2"/>
      <c r="AW11033" s="3"/>
    </row>
    <row r="11034" spans="8:49">
      <c r="H11034" s="2"/>
      <c r="I11034" s="3"/>
      <c r="J11034" s="4"/>
      <c r="P11034" s="2"/>
      <c r="Q11034" s="3"/>
      <c r="R11034" s="4"/>
      <c r="X11034" s="2"/>
      <c r="Y11034" s="3"/>
      <c r="Z11034" s="4"/>
      <c r="AF11034" s="2"/>
      <c r="AG11034" s="3"/>
      <c r="AH11034" s="2"/>
      <c r="AN11034" s="2"/>
      <c r="AO11034" s="3"/>
      <c r="AP11034" s="2"/>
      <c r="AW11034" s="3"/>
    </row>
    <row r="11035" spans="8:49">
      <c r="H11035" s="2"/>
      <c r="I11035" s="3"/>
      <c r="J11035" s="4"/>
      <c r="P11035" s="2"/>
      <c r="Q11035" s="3"/>
      <c r="R11035" s="4"/>
      <c r="X11035" s="2"/>
      <c r="Y11035" s="3"/>
      <c r="Z11035" s="4"/>
      <c r="AF11035" s="2"/>
      <c r="AG11035" s="3"/>
      <c r="AH11035" s="2"/>
      <c r="AN11035" s="2"/>
      <c r="AO11035" s="3"/>
      <c r="AP11035" s="2"/>
      <c r="AW11035" s="3"/>
    </row>
    <row r="11036" spans="8:49">
      <c r="H11036" s="2"/>
      <c r="I11036" s="3"/>
      <c r="J11036" s="4"/>
      <c r="P11036" s="2"/>
      <c r="Q11036" s="3"/>
      <c r="R11036" s="4"/>
      <c r="X11036" s="2"/>
      <c r="Y11036" s="3"/>
      <c r="Z11036" s="4"/>
      <c r="AF11036" s="2"/>
      <c r="AG11036" s="3"/>
      <c r="AH11036" s="2"/>
      <c r="AN11036" s="2"/>
      <c r="AO11036" s="3"/>
      <c r="AP11036" s="2"/>
      <c r="AW11036" s="3"/>
    </row>
    <row r="11037" spans="8:49">
      <c r="H11037" s="2"/>
      <c r="I11037" s="3"/>
      <c r="J11037" s="4"/>
      <c r="P11037" s="2"/>
      <c r="Q11037" s="3"/>
      <c r="R11037" s="4"/>
      <c r="X11037" s="2"/>
      <c r="Y11037" s="3"/>
      <c r="Z11037" s="4"/>
      <c r="AF11037" s="2"/>
      <c r="AG11037" s="3"/>
      <c r="AH11037" s="2"/>
      <c r="AN11037" s="2"/>
      <c r="AO11037" s="3"/>
      <c r="AP11037" s="2"/>
      <c r="AW11037" s="3"/>
    </row>
    <row r="11038" spans="8:49">
      <c r="H11038" s="2"/>
      <c r="I11038" s="3"/>
      <c r="J11038" s="4"/>
      <c r="P11038" s="2"/>
      <c r="Q11038" s="3"/>
      <c r="R11038" s="4"/>
      <c r="X11038" s="2"/>
      <c r="Y11038" s="3"/>
      <c r="Z11038" s="4"/>
      <c r="AF11038" s="2"/>
      <c r="AG11038" s="3"/>
      <c r="AH11038" s="2"/>
      <c r="AN11038" s="2"/>
      <c r="AO11038" s="3"/>
      <c r="AP11038" s="2"/>
      <c r="AW11038" s="3"/>
    </row>
    <row r="11039" spans="8:49">
      <c r="H11039" s="2"/>
      <c r="I11039" s="3"/>
      <c r="J11039" s="4"/>
      <c r="P11039" s="2"/>
      <c r="Q11039" s="3"/>
      <c r="R11039" s="4"/>
      <c r="X11039" s="2"/>
      <c r="Y11039" s="3"/>
      <c r="Z11039" s="4"/>
      <c r="AF11039" s="2"/>
      <c r="AG11039" s="3"/>
      <c r="AH11039" s="2"/>
      <c r="AN11039" s="2"/>
      <c r="AO11039" s="3"/>
      <c r="AP11039" s="2"/>
      <c r="AW11039" s="3"/>
    </row>
    <row r="11040" spans="8:49">
      <c r="H11040" s="2"/>
      <c r="I11040" s="3"/>
      <c r="J11040" s="4"/>
      <c r="P11040" s="2"/>
      <c r="Q11040" s="3"/>
      <c r="R11040" s="4"/>
      <c r="X11040" s="2"/>
      <c r="Y11040" s="3"/>
      <c r="Z11040" s="4"/>
      <c r="AF11040" s="2"/>
      <c r="AG11040" s="3"/>
      <c r="AH11040" s="2"/>
      <c r="AN11040" s="2"/>
      <c r="AO11040" s="3"/>
      <c r="AP11040" s="2"/>
      <c r="AW11040" s="3"/>
    </row>
    <row r="11041" spans="8:49">
      <c r="H11041" s="2"/>
      <c r="I11041" s="3"/>
      <c r="J11041" s="4"/>
      <c r="P11041" s="2"/>
      <c r="Q11041" s="3"/>
      <c r="R11041" s="4"/>
      <c r="X11041" s="2"/>
      <c r="Y11041" s="3"/>
      <c r="Z11041" s="4"/>
      <c r="AF11041" s="2"/>
      <c r="AG11041" s="3"/>
      <c r="AH11041" s="2"/>
      <c r="AN11041" s="2"/>
      <c r="AO11041" s="3"/>
      <c r="AP11041" s="2"/>
      <c r="AW11041" s="3"/>
    </row>
    <row r="11042" spans="8:49">
      <c r="H11042" s="2"/>
      <c r="I11042" s="3"/>
      <c r="J11042" s="4"/>
      <c r="P11042" s="2"/>
      <c r="Q11042" s="3"/>
      <c r="R11042" s="4"/>
      <c r="X11042" s="2"/>
      <c r="Y11042" s="3"/>
      <c r="Z11042" s="4"/>
      <c r="AF11042" s="2"/>
      <c r="AG11042" s="3"/>
      <c r="AH11042" s="2"/>
      <c r="AN11042" s="2"/>
      <c r="AO11042" s="3"/>
      <c r="AP11042" s="2"/>
      <c r="AW11042" s="3"/>
    </row>
    <row r="11043" spans="8:49">
      <c r="H11043" s="2"/>
      <c r="I11043" s="3"/>
      <c r="J11043" s="4"/>
      <c r="P11043" s="2"/>
      <c r="Q11043" s="3"/>
      <c r="R11043" s="4"/>
      <c r="X11043" s="2"/>
      <c r="Y11043" s="3"/>
      <c r="Z11043" s="4"/>
      <c r="AF11043" s="2"/>
      <c r="AG11043" s="3"/>
      <c r="AH11043" s="2"/>
      <c r="AN11043" s="2"/>
      <c r="AO11043" s="3"/>
      <c r="AP11043" s="2"/>
      <c r="AW11043" s="3"/>
    </row>
    <row r="11044" spans="8:49">
      <c r="H11044" s="2"/>
      <c r="I11044" s="3"/>
      <c r="J11044" s="4"/>
      <c r="P11044" s="2"/>
      <c r="Q11044" s="3"/>
      <c r="R11044" s="4"/>
      <c r="X11044" s="2"/>
      <c r="Y11044" s="3"/>
      <c r="Z11044" s="4"/>
      <c r="AF11044" s="2"/>
      <c r="AG11044" s="3"/>
      <c r="AH11044" s="2"/>
      <c r="AN11044" s="2"/>
      <c r="AO11044" s="3"/>
      <c r="AP11044" s="2"/>
      <c r="AW11044" s="3"/>
    </row>
    <row r="11045" spans="8:49">
      <c r="H11045" s="2"/>
      <c r="I11045" s="3"/>
      <c r="J11045" s="4"/>
      <c r="P11045" s="2"/>
      <c r="Q11045" s="3"/>
      <c r="R11045" s="4"/>
      <c r="X11045" s="2"/>
      <c r="Y11045" s="3"/>
      <c r="Z11045" s="4"/>
      <c r="AF11045" s="2"/>
      <c r="AG11045" s="3"/>
      <c r="AH11045" s="2"/>
      <c r="AN11045" s="2"/>
      <c r="AO11045" s="3"/>
      <c r="AP11045" s="2"/>
      <c r="AW11045" s="3"/>
    </row>
    <row r="11046" spans="8:49">
      <c r="H11046" s="2"/>
      <c r="I11046" s="3"/>
      <c r="J11046" s="4"/>
      <c r="P11046" s="2"/>
      <c r="Q11046" s="3"/>
      <c r="R11046" s="4"/>
      <c r="X11046" s="2"/>
      <c r="Y11046" s="3"/>
      <c r="Z11046" s="4"/>
      <c r="AF11046" s="2"/>
      <c r="AG11046" s="3"/>
      <c r="AH11046" s="2"/>
      <c r="AN11046" s="2"/>
      <c r="AO11046" s="3"/>
      <c r="AP11046" s="2"/>
      <c r="AW11046" s="3"/>
    </row>
    <row r="11047" spans="8:49">
      <c r="H11047" s="2"/>
      <c r="I11047" s="3"/>
      <c r="J11047" s="4"/>
      <c r="P11047" s="2"/>
      <c r="Q11047" s="3"/>
      <c r="R11047" s="4"/>
      <c r="X11047" s="2"/>
      <c r="Y11047" s="3"/>
      <c r="Z11047" s="4"/>
      <c r="AF11047" s="2"/>
      <c r="AG11047" s="3"/>
      <c r="AH11047" s="2"/>
      <c r="AN11047" s="2"/>
      <c r="AO11047" s="3"/>
      <c r="AP11047" s="2"/>
      <c r="AW11047" s="3"/>
    </row>
    <row r="11048" spans="8:49">
      <c r="H11048" s="2"/>
      <c r="I11048" s="3"/>
      <c r="J11048" s="4"/>
      <c r="P11048" s="2"/>
      <c r="Q11048" s="3"/>
      <c r="R11048" s="4"/>
      <c r="X11048" s="2"/>
      <c r="Y11048" s="3"/>
      <c r="Z11048" s="4"/>
      <c r="AF11048" s="2"/>
      <c r="AG11048" s="3"/>
      <c r="AH11048" s="2"/>
      <c r="AN11048" s="2"/>
      <c r="AO11048" s="3"/>
      <c r="AP11048" s="2"/>
      <c r="AW11048" s="3"/>
    </row>
    <row r="11049" spans="8:49">
      <c r="H11049" s="2"/>
      <c r="I11049" s="3"/>
      <c r="J11049" s="4"/>
      <c r="P11049" s="2"/>
      <c r="Q11049" s="3"/>
      <c r="R11049" s="4"/>
      <c r="X11049" s="2"/>
      <c r="Y11049" s="3"/>
      <c r="Z11049" s="4"/>
      <c r="AF11049" s="2"/>
      <c r="AG11049" s="3"/>
      <c r="AH11049" s="2"/>
      <c r="AN11049" s="2"/>
      <c r="AO11049" s="3"/>
      <c r="AP11049" s="2"/>
      <c r="AW11049" s="3"/>
    </row>
    <row r="11050" spans="8:49">
      <c r="H11050" s="2"/>
      <c r="I11050" s="3"/>
      <c r="J11050" s="4"/>
      <c r="P11050" s="2"/>
      <c r="Q11050" s="3"/>
      <c r="R11050" s="4"/>
      <c r="X11050" s="2"/>
      <c r="Y11050" s="3"/>
      <c r="Z11050" s="4"/>
      <c r="AF11050" s="2"/>
      <c r="AG11050" s="3"/>
      <c r="AH11050" s="2"/>
      <c r="AN11050" s="2"/>
      <c r="AO11050" s="3"/>
      <c r="AP11050" s="2"/>
      <c r="AW11050" s="3"/>
    </row>
    <row r="11051" spans="8:49">
      <c r="H11051" s="2"/>
      <c r="I11051" s="3"/>
      <c r="J11051" s="4"/>
      <c r="P11051" s="2"/>
      <c r="Q11051" s="3"/>
      <c r="R11051" s="4"/>
      <c r="X11051" s="2"/>
      <c r="Y11051" s="3"/>
      <c r="Z11051" s="4"/>
      <c r="AF11051" s="2"/>
      <c r="AG11051" s="3"/>
      <c r="AH11051" s="2"/>
      <c r="AN11051" s="2"/>
      <c r="AO11051" s="3"/>
      <c r="AP11051" s="2"/>
      <c r="AW11051" s="3"/>
    </row>
    <row r="11052" spans="8:49">
      <c r="H11052" s="2"/>
      <c r="I11052" s="3"/>
      <c r="J11052" s="4"/>
      <c r="P11052" s="2"/>
      <c r="Q11052" s="3"/>
      <c r="R11052" s="4"/>
      <c r="X11052" s="2"/>
      <c r="Y11052" s="3"/>
      <c r="Z11052" s="4"/>
      <c r="AF11052" s="2"/>
      <c r="AG11052" s="3"/>
      <c r="AH11052" s="2"/>
      <c r="AN11052" s="2"/>
      <c r="AO11052" s="3"/>
      <c r="AP11052" s="2"/>
      <c r="AW11052" s="3"/>
    </row>
    <row r="11053" spans="8:49">
      <c r="H11053" s="2"/>
      <c r="I11053" s="3"/>
      <c r="J11053" s="4"/>
      <c r="P11053" s="2"/>
      <c r="Q11053" s="3"/>
      <c r="R11053" s="4"/>
      <c r="X11053" s="2"/>
      <c r="Y11053" s="3"/>
      <c r="Z11053" s="4"/>
      <c r="AF11053" s="2"/>
      <c r="AG11053" s="3"/>
      <c r="AH11053" s="2"/>
      <c r="AN11053" s="2"/>
      <c r="AO11053" s="3"/>
      <c r="AP11053" s="2"/>
      <c r="AW11053" s="3"/>
    </row>
    <row r="11054" spans="8:49">
      <c r="H11054" s="2"/>
      <c r="I11054" s="3"/>
      <c r="J11054" s="4"/>
      <c r="P11054" s="2"/>
      <c r="Q11054" s="3"/>
      <c r="R11054" s="4"/>
      <c r="X11054" s="2"/>
      <c r="Y11054" s="3"/>
      <c r="Z11054" s="4"/>
      <c r="AF11054" s="2"/>
      <c r="AG11054" s="3"/>
      <c r="AH11054" s="2"/>
      <c r="AN11054" s="2"/>
      <c r="AO11054" s="3"/>
      <c r="AP11054" s="2"/>
      <c r="AW11054" s="3"/>
    </row>
    <row r="11055" spans="8:49">
      <c r="H11055" s="2"/>
      <c r="I11055" s="3"/>
      <c r="J11055" s="4"/>
      <c r="P11055" s="2"/>
      <c r="Q11055" s="3"/>
      <c r="R11055" s="4"/>
      <c r="X11055" s="2"/>
      <c r="Y11055" s="3"/>
      <c r="Z11055" s="4"/>
      <c r="AF11055" s="2"/>
      <c r="AG11055" s="3"/>
      <c r="AH11055" s="2"/>
      <c r="AN11055" s="2"/>
      <c r="AO11055" s="3"/>
      <c r="AP11055" s="2"/>
      <c r="AW11055" s="3"/>
    </row>
    <row r="11056" spans="8:49">
      <c r="H11056" s="2"/>
      <c r="I11056" s="3"/>
      <c r="J11056" s="4"/>
      <c r="P11056" s="2"/>
      <c r="Q11056" s="3"/>
      <c r="R11056" s="4"/>
      <c r="X11056" s="2"/>
      <c r="Y11056" s="3"/>
      <c r="Z11056" s="4"/>
      <c r="AF11056" s="2"/>
      <c r="AG11056" s="3"/>
      <c r="AH11056" s="2"/>
      <c r="AN11056" s="2"/>
      <c r="AO11056" s="3"/>
      <c r="AP11056" s="2"/>
      <c r="AW11056" s="3"/>
    </row>
    <row r="11057" spans="8:49">
      <c r="H11057" s="2"/>
      <c r="I11057" s="3"/>
      <c r="J11057" s="4"/>
      <c r="P11057" s="2"/>
      <c r="Q11057" s="3"/>
      <c r="R11057" s="4"/>
      <c r="X11057" s="2"/>
      <c r="Y11057" s="3"/>
      <c r="Z11057" s="4"/>
      <c r="AF11057" s="2"/>
      <c r="AG11057" s="3"/>
      <c r="AH11057" s="2"/>
      <c r="AN11057" s="2"/>
      <c r="AO11057" s="3"/>
      <c r="AP11057" s="2"/>
      <c r="AW11057" s="3"/>
    </row>
    <row r="11058" spans="8:49">
      <c r="H11058" s="2"/>
      <c r="I11058" s="3"/>
      <c r="J11058" s="4"/>
      <c r="P11058" s="2"/>
      <c r="Q11058" s="3"/>
      <c r="R11058" s="4"/>
      <c r="X11058" s="2"/>
      <c r="Y11058" s="3"/>
      <c r="Z11058" s="4"/>
      <c r="AF11058" s="2"/>
      <c r="AG11058" s="3"/>
      <c r="AH11058" s="2"/>
      <c r="AN11058" s="2"/>
      <c r="AO11058" s="3"/>
      <c r="AP11058" s="2"/>
      <c r="AW11058" s="3"/>
    </row>
    <row r="11059" spans="8:49">
      <c r="H11059" s="2"/>
      <c r="I11059" s="3"/>
      <c r="J11059" s="4"/>
      <c r="P11059" s="2"/>
      <c r="Q11059" s="3"/>
      <c r="R11059" s="4"/>
      <c r="X11059" s="2"/>
      <c r="Y11059" s="3"/>
      <c r="Z11059" s="4"/>
      <c r="AF11059" s="2"/>
      <c r="AG11059" s="3"/>
      <c r="AH11059" s="2"/>
      <c r="AN11059" s="2"/>
      <c r="AO11059" s="3"/>
      <c r="AP11059" s="2"/>
      <c r="AW11059" s="3"/>
    </row>
    <row r="11060" spans="8:49">
      <c r="H11060" s="2"/>
      <c r="I11060" s="3"/>
      <c r="J11060" s="4"/>
      <c r="P11060" s="2"/>
      <c r="Q11060" s="3"/>
      <c r="R11060" s="4"/>
      <c r="X11060" s="2"/>
      <c r="Y11060" s="3"/>
      <c r="Z11060" s="4"/>
      <c r="AF11060" s="2"/>
      <c r="AG11060" s="3"/>
      <c r="AH11060" s="2"/>
      <c r="AN11060" s="2"/>
      <c r="AO11060" s="3"/>
      <c r="AP11060" s="2"/>
      <c r="AW11060" s="3"/>
    </row>
    <row r="11061" spans="8:49">
      <c r="H11061" s="2"/>
      <c r="I11061" s="3"/>
      <c r="J11061" s="4"/>
      <c r="P11061" s="2"/>
      <c r="Q11061" s="3"/>
      <c r="R11061" s="4"/>
      <c r="X11061" s="2"/>
      <c r="Y11061" s="3"/>
      <c r="Z11061" s="4"/>
      <c r="AF11061" s="2"/>
      <c r="AG11061" s="3"/>
      <c r="AH11061" s="2"/>
      <c r="AN11061" s="2"/>
      <c r="AO11061" s="3"/>
      <c r="AP11061" s="2"/>
      <c r="AW11061" s="3"/>
    </row>
    <row r="11062" spans="8:49">
      <c r="H11062" s="2"/>
      <c r="I11062" s="3"/>
      <c r="J11062" s="4"/>
      <c r="P11062" s="2"/>
      <c r="Q11062" s="3"/>
      <c r="R11062" s="4"/>
      <c r="X11062" s="2"/>
      <c r="Y11062" s="3"/>
      <c r="Z11062" s="4"/>
      <c r="AF11062" s="2"/>
      <c r="AG11062" s="3"/>
      <c r="AH11062" s="2"/>
      <c r="AN11062" s="2"/>
      <c r="AO11062" s="3"/>
      <c r="AP11062" s="2"/>
      <c r="AW11062" s="3"/>
    </row>
    <row r="11063" spans="8:49">
      <c r="H11063" s="2"/>
      <c r="I11063" s="3"/>
      <c r="J11063" s="4"/>
      <c r="P11063" s="2"/>
      <c r="Q11063" s="3"/>
      <c r="R11063" s="4"/>
      <c r="X11063" s="2"/>
      <c r="Y11063" s="3"/>
      <c r="Z11063" s="4"/>
      <c r="AF11063" s="2"/>
      <c r="AG11063" s="3"/>
      <c r="AH11063" s="2"/>
      <c r="AN11063" s="2"/>
      <c r="AO11063" s="3"/>
      <c r="AP11063" s="2"/>
      <c r="AW11063" s="3"/>
    </row>
    <row r="11064" spans="8:49">
      <c r="H11064" s="2"/>
      <c r="I11064" s="3"/>
      <c r="J11064" s="4"/>
      <c r="P11064" s="2"/>
      <c r="Q11064" s="3"/>
      <c r="R11064" s="4"/>
      <c r="X11064" s="2"/>
      <c r="Y11064" s="3"/>
      <c r="Z11064" s="4"/>
      <c r="AF11064" s="2"/>
      <c r="AG11064" s="3"/>
      <c r="AH11064" s="2"/>
      <c r="AN11064" s="2"/>
      <c r="AO11064" s="3"/>
      <c r="AP11064" s="2"/>
      <c r="AW11064" s="3"/>
    </row>
    <row r="11065" spans="8:49">
      <c r="H11065" s="2"/>
      <c r="I11065" s="3"/>
      <c r="J11065" s="4"/>
      <c r="P11065" s="2"/>
      <c r="Q11065" s="3"/>
      <c r="R11065" s="4"/>
      <c r="X11065" s="2"/>
      <c r="Y11065" s="3"/>
      <c r="Z11065" s="4"/>
      <c r="AF11065" s="2"/>
      <c r="AG11065" s="3"/>
      <c r="AH11065" s="2"/>
      <c r="AN11065" s="2"/>
      <c r="AO11065" s="3"/>
      <c r="AP11065" s="2"/>
      <c r="AW11065" s="3"/>
    </row>
    <row r="11066" spans="8:49">
      <c r="H11066" s="2"/>
      <c r="I11066" s="3"/>
      <c r="J11066" s="4"/>
      <c r="P11066" s="2"/>
      <c r="Q11066" s="3"/>
      <c r="R11066" s="4"/>
      <c r="X11066" s="2"/>
      <c r="Y11066" s="3"/>
      <c r="Z11066" s="4"/>
      <c r="AF11066" s="2"/>
      <c r="AG11066" s="3"/>
      <c r="AH11066" s="2"/>
      <c r="AN11066" s="2"/>
      <c r="AO11066" s="3"/>
      <c r="AP11066" s="2"/>
      <c r="AW11066" s="3"/>
    </row>
    <row r="11067" spans="8:49">
      <c r="H11067" s="2"/>
      <c r="I11067" s="3"/>
      <c r="J11067" s="4"/>
      <c r="P11067" s="2"/>
      <c r="Q11067" s="3"/>
      <c r="R11067" s="4"/>
      <c r="X11067" s="2"/>
      <c r="Y11067" s="3"/>
      <c r="Z11067" s="4"/>
      <c r="AF11067" s="2"/>
      <c r="AG11067" s="3"/>
      <c r="AH11067" s="2"/>
      <c r="AN11067" s="2"/>
      <c r="AO11067" s="3"/>
      <c r="AP11067" s="2"/>
      <c r="AW11067" s="3"/>
    </row>
    <row r="11068" spans="8:49">
      <c r="H11068" s="2"/>
      <c r="I11068" s="3"/>
      <c r="J11068" s="4"/>
      <c r="P11068" s="2"/>
      <c r="Q11068" s="3"/>
      <c r="R11068" s="4"/>
      <c r="X11068" s="2"/>
      <c r="Y11068" s="3"/>
      <c r="Z11068" s="4"/>
      <c r="AF11068" s="2"/>
      <c r="AG11068" s="3"/>
      <c r="AH11068" s="2"/>
      <c r="AN11068" s="2"/>
      <c r="AO11068" s="3"/>
      <c r="AP11068" s="2"/>
      <c r="AW11068" s="3"/>
    </row>
    <row r="11069" spans="8:49">
      <c r="H11069" s="2"/>
      <c r="I11069" s="3"/>
      <c r="J11069" s="4"/>
      <c r="P11069" s="2"/>
      <c r="Q11069" s="3"/>
      <c r="R11069" s="4"/>
      <c r="X11069" s="2"/>
      <c r="Y11069" s="3"/>
      <c r="Z11069" s="4"/>
      <c r="AF11069" s="2"/>
      <c r="AG11069" s="3"/>
      <c r="AH11069" s="2"/>
      <c r="AN11069" s="2"/>
      <c r="AO11069" s="3"/>
      <c r="AP11069" s="2"/>
      <c r="AW11069" s="3"/>
    </row>
    <row r="11070" spans="8:49">
      <c r="H11070" s="2"/>
      <c r="I11070" s="3"/>
      <c r="J11070" s="4"/>
      <c r="P11070" s="2"/>
      <c r="Q11070" s="3"/>
      <c r="R11070" s="4"/>
      <c r="X11070" s="2"/>
      <c r="Y11070" s="3"/>
      <c r="Z11070" s="4"/>
      <c r="AF11070" s="2"/>
      <c r="AG11070" s="3"/>
      <c r="AH11070" s="2"/>
      <c r="AN11070" s="2"/>
      <c r="AO11070" s="3"/>
      <c r="AP11070" s="2"/>
      <c r="AW11070" s="3"/>
    </row>
    <row r="11071" spans="8:49">
      <c r="H11071" s="2"/>
      <c r="I11071" s="3"/>
      <c r="J11071" s="4"/>
      <c r="P11071" s="2"/>
      <c r="Q11071" s="3"/>
      <c r="R11071" s="4"/>
      <c r="X11071" s="2"/>
      <c r="Y11071" s="3"/>
      <c r="Z11071" s="4"/>
      <c r="AF11071" s="2"/>
      <c r="AG11071" s="3"/>
      <c r="AH11071" s="2"/>
      <c r="AN11071" s="2"/>
      <c r="AO11071" s="3"/>
      <c r="AP11071" s="2"/>
      <c r="AW11071" s="3"/>
    </row>
    <row r="11072" spans="8:49">
      <c r="H11072" s="2"/>
      <c r="I11072" s="3"/>
      <c r="J11072" s="4"/>
      <c r="P11072" s="2"/>
      <c r="Q11072" s="3"/>
      <c r="R11072" s="4"/>
      <c r="X11072" s="2"/>
      <c r="Y11072" s="3"/>
      <c r="Z11072" s="4"/>
      <c r="AF11072" s="2"/>
      <c r="AG11072" s="3"/>
      <c r="AH11072" s="2"/>
      <c r="AN11072" s="2"/>
      <c r="AO11072" s="3"/>
      <c r="AP11072" s="2"/>
      <c r="AW11072" s="3"/>
    </row>
    <row r="11073" spans="8:49">
      <c r="H11073" s="2"/>
      <c r="I11073" s="3"/>
      <c r="J11073" s="4"/>
      <c r="P11073" s="2"/>
      <c r="Q11073" s="3"/>
      <c r="R11073" s="4"/>
      <c r="X11073" s="2"/>
      <c r="Y11073" s="3"/>
      <c r="Z11073" s="4"/>
      <c r="AF11073" s="2"/>
      <c r="AG11073" s="3"/>
      <c r="AH11073" s="2"/>
      <c r="AN11073" s="2"/>
      <c r="AO11073" s="3"/>
      <c r="AP11073" s="2"/>
      <c r="AW11073" s="3"/>
    </row>
    <row r="11074" spans="8:49">
      <c r="H11074" s="2"/>
      <c r="I11074" s="3"/>
      <c r="J11074" s="4"/>
      <c r="P11074" s="2"/>
      <c r="Q11074" s="3"/>
      <c r="R11074" s="4"/>
      <c r="X11074" s="2"/>
      <c r="Y11074" s="3"/>
      <c r="Z11074" s="4"/>
      <c r="AF11074" s="2"/>
      <c r="AG11074" s="3"/>
      <c r="AH11074" s="2"/>
      <c r="AN11074" s="2"/>
      <c r="AO11074" s="3"/>
      <c r="AP11074" s="2"/>
      <c r="AW11074" s="3"/>
    </row>
    <row r="11075" spans="8:49">
      <c r="H11075" s="2"/>
      <c r="I11075" s="3"/>
      <c r="J11075" s="4"/>
      <c r="P11075" s="2"/>
      <c r="Q11075" s="3"/>
      <c r="R11075" s="4"/>
      <c r="X11075" s="2"/>
      <c r="Y11075" s="3"/>
      <c r="Z11075" s="4"/>
      <c r="AF11075" s="2"/>
      <c r="AG11075" s="3"/>
      <c r="AH11075" s="2"/>
      <c r="AN11075" s="2"/>
      <c r="AO11075" s="3"/>
      <c r="AP11075" s="2"/>
      <c r="AW11075" s="3"/>
    </row>
    <row r="11076" spans="8:49">
      <c r="H11076" s="2"/>
      <c r="I11076" s="3"/>
      <c r="J11076" s="4"/>
      <c r="P11076" s="2"/>
      <c r="Q11076" s="3"/>
      <c r="R11076" s="4"/>
      <c r="X11076" s="2"/>
      <c r="Y11076" s="3"/>
      <c r="Z11076" s="4"/>
      <c r="AF11076" s="2"/>
      <c r="AG11076" s="3"/>
      <c r="AH11076" s="2"/>
      <c r="AN11076" s="2"/>
      <c r="AO11076" s="3"/>
      <c r="AP11076" s="2"/>
      <c r="AW11076" s="3"/>
    </row>
    <row r="11077" spans="8:49">
      <c r="H11077" s="2"/>
      <c r="I11077" s="3"/>
      <c r="J11077" s="4"/>
      <c r="P11077" s="2"/>
      <c r="Q11077" s="3"/>
      <c r="R11077" s="4"/>
      <c r="X11077" s="2"/>
      <c r="Y11077" s="3"/>
      <c r="Z11077" s="4"/>
      <c r="AF11077" s="2"/>
      <c r="AG11077" s="3"/>
      <c r="AH11077" s="2"/>
      <c r="AN11077" s="2"/>
      <c r="AO11077" s="3"/>
      <c r="AP11077" s="2"/>
      <c r="AW11077" s="3"/>
    </row>
    <row r="11078" spans="8:49">
      <c r="H11078" s="2"/>
      <c r="I11078" s="3"/>
      <c r="J11078" s="4"/>
      <c r="P11078" s="2"/>
      <c r="Q11078" s="3"/>
      <c r="R11078" s="4"/>
      <c r="X11078" s="2"/>
      <c r="Y11078" s="3"/>
      <c r="Z11078" s="4"/>
      <c r="AF11078" s="2"/>
      <c r="AG11078" s="3"/>
      <c r="AH11078" s="2"/>
      <c r="AN11078" s="2"/>
      <c r="AO11078" s="3"/>
      <c r="AP11078" s="2"/>
      <c r="AW11078" s="3"/>
    </row>
    <row r="11079" spans="8:49">
      <c r="H11079" s="2"/>
      <c r="I11079" s="3"/>
      <c r="J11079" s="4"/>
      <c r="P11079" s="2"/>
      <c r="Q11079" s="3"/>
      <c r="R11079" s="4"/>
      <c r="X11079" s="2"/>
      <c r="Y11079" s="3"/>
      <c r="Z11079" s="4"/>
      <c r="AF11079" s="2"/>
      <c r="AG11079" s="3"/>
      <c r="AH11079" s="2"/>
      <c r="AN11079" s="2"/>
      <c r="AO11079" s="3"/>
      <c r="AP11079" s="2"/>
      <c r="AW11079" s="3"/>
    </row>
    <row r="11080" spans="8:49">
      <c r="H11080" s="2"/>
      <c r="I11080" s="3"/>
      <c r="J11080" s="4"/>
      <c r="P11080" s="2"/>
      <c r="Q11080" s="3"/>
      <c r="R11080" s="4"/>
      <c r="X11080" s="2"/>
      <c r="Y11080" s="3"/>
      <c r="Z11080" s="4"/>
      <c r="AF11080" s="2"/>
      <c r="AG11080" s="3"/>
      <c r="AH11080" s="2"/>
      <c r="AN11080" s="2"/>
      <c r="AO11080" s="3"/>
      <c r="AP11080" s="2"/>
      <c r="AW11080" s="3"/>
    </row>
    <row r="11081" spans="8:49">
      <c r="H11081" s="2"/>
      <c r="I11081" s="3"/>
      <c r="J11081" s="4"/>
      <c r="P11081" s="2"/>
      <c r="Q11081" s="3"/>
      <c r="R11081" s="4"/>
      <c r="X11081" s="2"/>
      <c r="Y11081" s="3"/>
      <c r="Z11081" s="4"/>
      <c r="AF11081" s="2"/>
      <c r="AG11081" s="3"/>
      <c r="AH11081" s="2"/>
      <c r="AN11081" s="2"/>
      <c r="AO11081" s="3"/>
      <c r="AP11081" s="2"/>
      <c r="AW11081" s="3"/>
    </row>
    <row r="11082" spans="8:49">
      <c r="H11082" s="2"/>
      <c r="I11082" s="3"/>
      <c r="J11082" s="4"/>
      <c r="P11082" s="2"/>
      <c r="Q11082" s="3"/>
      <c r="R11082" s="4"/>
      <c r="X11082" s="2"/>
      <c r="Y11082" s="3"/>
      <c r="Z11082" s="4"/>
      <c r="AF11082" s="2"/>
      <c r="AG11082" s="3"/>
      <c r="AH11082" s="2"/>
      <c r="AN11082" s="2"/>
      <c r="AO11082" s="3"/>
      <c r="AP11082" s="2"/>
      <c r="AW11082" s="3"/>
    </row>
    <row r="11083" spans="8:49">
      <c r="H11083" s="2"/>
      <c r="I11083" s="3"/>
      <c r="J11083" s="4"/>
      <c r="P11083" s="2"/>
      <c r="Q11083" s="3"/>
      <c r="R11083" s="4"/>
      <c r="X11083" s="2"/>
      <c r="Y11083" s="3"/>
      <c r="Z11083" s="4"/>
      <c r="AF11083" s="2"/>
      <c r="AG11083" s="3"/>
      <c r="AH11083" s="2"/>
      <c r="AN11083" s="2"/>
      <c r="AO11083" s="3"/>
      <c r="AP11083" s="2"/>
      <c r="AW11083" s="3"/>
    </row>
    <row r="11084" spans="8:49">
      <c r="H11084" s="2"/>
      <c r="I11084" s="3"/>
      <c r="J11084" s="4"/>
      <c r="P11084" s="2"/>
      <c r="Q11084" s="3"/>
      <c r="R11084" s="4"/>
      <c r="X11084" s="2"/>
      <c r="Y11084" s="3"/>
      <c r="Z11084" s="4"/>
      <c r="AF11084" s="2"/>
      <c r="AG11084" s="3"/>
      <c r="AH11084" s="2"/>
      <c r="AN11084" s="2"/>
      <c r="AO11084" s="3"/>
      <c r="AP11084" s="2"/>
      <c r="AW11084" s="3"/>
    </row>
    <row r="11085" spans="8:49">
      <c r="H11085" s="2"/>
      <c r="I11085" s="3"/>
      <c r="J11085" s="4"/>
      <c r="P11085" s="2"/>
      <c r="Q11085" s="3"/>
      <c r="R11085" s="4"/>
      <c r="X11085" s="2"/>
      <c r="Y11085" s="3"/>
      <c r="Z11085" s="4"/>
      <c r="AF11085" s="2"/>
      <c r="AG11085" s="3"/>
      <c r="AH11085" s="2"/>
      <c r="AN11085" s="2"/>
      <c r="AO11085" s="3"/>
      <c r="AP11085" s="2"/>
      <c r="AW11085" s="3"/>
    </row>
    <row r="11086" spans="8:49">
      <c r="H11086" s="2"/>
      <c r="I11086" s="3"/>
      <c r="J11086" s="4"/>
      <c r="P11086" s="2"/>
      <c r="Q11086" s="3"/>
      <c r="R11086" s="4"/>
      <c r="X11086" s="2"/>
      <c r="Y11086" s="3"/>
      <c r="Z11086" s="4"/>
      <c r="AF11086" s="2"/>
      <c r="AG11086" s="3"/>
      <c r="AH11086" s="2"/>
      <c r="AN11086" s="2"/>
      <c r="AO11086" s="3"/>
      <c r="AP11086" s="2"/>
      <c r="AW11086" s="3"/>
    </row>
    <row r="11087" spans="8:49">
      <c r="H11087" s="2"/>
      <c r="I11087" s="3"/>
      <c r="J11087" s="4"/>
      <c r="P11087" s="2"/>
      <c r="Q11087" s="3"/>
      <c r="R11087" s="4"/>
      <c r="X11087" s="2"/>
      <c r="Y11087" s="3"/>
      <c r="Z11087" s="4"/>
      <c r="AF11087" s="2"/>
      <c r="AG11087" s="3"/>
      <c r="AH11087" s="2"/>
      <c r="AN11087" s="2"/>
      <c r="AO11087" s="3"/>
      <c r="AP11087" s="2"/>
      <c r="AW11087" s="3"/>
    </row>
    <row r="11088" spans="8:49">
      <c r="H11088" s="2"/>
      <c r="I11088" s="3"/>
      <c r="J11088" s="4"/>
      <c r="P11088" s="2"/>
      <c r="Q11088" s="3"/>
      <c r="R11088" s="4"/>
      <c r="X11088" s="2"/>
      <c r="Y11088" s="3"/>
      <c r="Z11088" s="4"/>
      <c r="AF11088" s="2"/>
      <c r="AG11088" s="3"/>
      <c r="AH11088" s="2"/>
      <c r="AN11088" s="2"/>
      <c r="AO11088" s="3"/>
      <c r="AP11088" s="2"/>
      <c r="AW11088" s="3"/>
    </row>
    <row r="11089" spans="8:49">
      <c r="H11089" s="2"/>
      <c r="I11089" s="3"/>
      <c r="J11089" s="4"/>
      <c r="P11089" s="2"/>
      <c r="Q11089" s="3"/>
      <c r="R11089" s="4"/>
      <c r="X11089" s="2"/>
      <c r="Y11089" s="3"/>
      <c r="Z11089" s="4"/>
      <c r="AF11089" s="2"/>
      <c r="AG11089" s="3"/>
      <c r="AH11089" s="2"/>
      <c r="AN11089" s="2"/>
      <c r="AO11089" s="3"/>
      <c r="AP11089" s="2"/>
      <c r="AW11089" s="3"/>
    </row>
    <row r="11090" spans="8:49">
      <c r="H11090" s="2"/>
      <c r="I11090" s="3"/>
      <c r="J11090" s="4"/>
      <c r="P11090" s="2"/>
      <c r="Q11090" s="3"/>
      <c r="R11090" s="4"/>
      <c r="X11090" s="2"/>
      <c r="Y11090" s="3"/>
      <c r="Z11090" s="4"/>
      <c r="AF11090" s="2"/>
      <c r="AG11090" s="3"/>
      <c r="AH11090" s="2"/>
      <c r="AN11090" s="2"/>
      <c r="AO11090" s="3"/>
      <c r="AP11090" s="2"/>
      <c r="AW11090" s="3"/>
    </row>
    <row r="11091" spans="8:49">
      <c r="H11091" s="2"/>
      <c r="I11091" s="3"/>
      <c r="J11091" s="4"/>
      <c r="P11091" s="2"/>
      <c r="Q11091" s="3"/>
      <c r="R11091" s="4"/>
      <c r="X11091" s="2"/>
      <c r="Y11091" s="3"/>
      <c r="Z11091" s="4"/>
      <c r="AF11091" s="2"/>
      <c r="AG11091" s="3"/>
      <c r="AH11091" s="2"/>
      <c r="AN11091" s="2"/>
      <c r="AO11091" s="3"/>
      <c r="AP11091" s="2"/>
      <c r="AW11091" s="3"/>
    </row>
    <row r="11092" spans="8:49">
      <c r="H11092" s="2"/>
      <c r="I11092" s="3"/>
      <c r="J11092" s="4"/>
      <c r="P11092" s="2"/>
      <c r="Q11092" s="3"/>
      <c r="R11092" s="4"/>
      <c r="X11092" s="2"/>
      <c r="Y11092" s="3"/>
      <c r="Z11092" s="4"/>
      <c r="AF11092" s="2"/>
      <c r="AG11092" s="3"/>
      <c r="AH11092" s="2"/>
      <c r="AN11092" s="2"/>
      <c r="AO11092" s="3"/>
      <c r="AP11092" s="2"/>
      <c r="AW11092" s="3"/>
    </row>
    <row r="11093" spans="8:49">
      <c r="H11093" s="2"/>
      <c r="I11093" s="3"/>
      <c r="J11093" s="4"/>
      <c r="P11093" s="2"/>
      <c r="Q11093" s="3"/>
      <c r="R11093" s="4"/>
      <c r="X11093" s="2"/>
      <c r="Y11093" s="3"/>
      <c r="Z11093" s="4"/>
      <c r="AF11093" s="2"/>
      <c r="AG11093" s="3"/>
      <c r="AH11093" s="2"/>
      <c r="AN11093" s="2"/>
      <c r="AO11093" s="3"/>
      <c r="AP11093" s="2"/>
      <c r="AW11093" s="3"/>
    </row>
    <row r="11094" spans="8:49">
      <c r="H11094" s="2"/>
      <c r="I11094" s="3"/>
      <c r="J11094" s="4"/>
      <c r="P11094" s="2"/>
      <c r="Q11094" s="3"/>
      <c r="R11094" s="4"/>
      <c r="X11094" s="2"/>
      <c r="Y11094" s="3"/>
      <c r="Z11094" s="4"/>
      <c r="AF11094" s="2"/>
      <c r="AG11094" s="3"/>
      <c r="AH11094" s="2"/>
      <c r="AN11094" s="2"/>
      <c r="AO11094" s="3"/>
      <c r="AP11094" s="2"/>
      <c r="AW11094" s="3"/>
    </row>
    <row r="11095" spans="8:49">
      <c r="H11095" s="2"/>
      <c r="I11095" s="3"/>
      <c r="J11095" s="4"/>
      <c r="P11095" s="2"/>
      <c r="Q11095" s="3"/>
      <c r="R11095" s="4"/>
      <c r="X11095" s="2"/>
      <c r="Y11095" s="3"/>
      <c r="Z11095" s="4"/>
      <c r="AF11095" s="2"/>
      <c r="AG11095" s="3"/>
      <c r="AH11095" s="2"/>
      <c r="AN11095" s="2"/>
      <c r="AO11095" s="3"/>
      <c r="AP11095" s="2"/>
      <c r="AW11095" s="3"/>
    </row>
    <row r="11096" spans="8:49">
      <c r="H11096" s="2"/>
      <c r="I11096" s="3"/>
      <c r="J11096" s="4"/>
      <c r="P11096" s="2"/>
      <c r="Q11096" s="3"/>
      <c r="R11096" s="4"/>
      <c r="X11096" s="2"/>
      <c r="Y11096" s="3"/>
      <c r="Z11096" s="4"/>
      <c r="AF11096" s="2"/>
      <c r="AG11096" s="3"/>
      <c r="AH11096" s="2"/>
      <c r="AN11096" s="2"/>
      <c r="AO11096" s="3"/>
      <c r="AP11096" s="2"/>
      <c r="AW11096" s="3"/>
    </row>
    <row r="11097" spans="8:49">
      <c r="H11097" s="2"/>
      <c r="I11097" s="3"/>
      <c r="J11097" s="4"/>
      <c r="P11097" s="2"/>
      <c r="Q11097" s="3"/>
      <c r="R11097" s="4"/>
      <c r="X11097" s="2"/>
      <c r="Y11097" s="3"/>
      <c r="Z11097" s="4"/>
      <c r="AF11097" s="2"/>
      <c r="AG11097" s="3"/>
      <c r="AH11097" s="2"/>
      <c r="AN11097" s="2"/>
      <c r="AO11097" s="3"/>
      <c r="AP11097" s="2"/>
      <c r="AW11097" s="3"/>
    </row>
    <row r="11098" spans="8:49">
      <c r="H11098" s="2"/>
      <c r="I11098" s="3"/>
      <c r="J11098" s="4"/>
      <c r="P11098" s="2"/>
      <c r="Q11098" s="3"/>
      <c r="R11098" s="4"/>
      <c r="X11098" s="2"/>
      <c r="Y11098" s="3"/>
      <c r="Z11098" s="4"/>
      <c r="AF11098" s="2"/>
      <c r="AG11098" s="3"/>
      <c r="AH11098" s="2"/>
      <c r="AN11098" s="2"/>
      <c r="AO11098" s="3"/>
      <c r="AP11098" s="2"/>
      <c r="AW11098" s="3"/>
    </row>
    <row r="11099" spans="8:49">
      <c r="H11099" s="2"/>
      <c r="I11099" s="3"/>
      <c r="J11099" s="4"/>
      <c r="P11099" s="2"/>
      <c r="Q11099" s="3"/>
      <c r="R11099" s="4"/>
      <c r="X11099" s="2"/>
      <c r="Y11099" s="3"/>
      <c r="Z11099" s="4"/>
      <c r="AF11099" s="2"/>
      <c r="AG11099" s="3"/>
      <c r="AH11099" s="2"/>
      <c r="AN11099" s="2"/>
      <c r="AO11099" s="3"/>
      <c r="AP11099" s="2"/>
      <c r="AW11099" s="3"/>
    </row>
    <row r="11100" spans="8:49">
      <c r="H11100" s="2"/>
      <c r="I11100" s="3"/>
      <c r="J11100" s="4"/>
      <c r="P11100" s="2"/>
      <c r="Q11100" s="3"/>
      <c r="R11100" s="4"/>
      <c r="X11100" s="2"/>
      <c r="Y11100" s="3"/>
      <c r="Z11100" s="4"/>
      <c r="AF11100" s="2"/>
      <c r="AG11100" s="3"/>
      <c r="AH11100" s="2"/>
      <c r="AN11100" s="2"/>
      <c r="AO11100" s="3"/>
      <c r="AP11100" s="2"/>
      <c r="AW11100" s="3"/>
    </row>
    <row r="11101" spans="8:49">
      <c r="H11101" s="2"/>
      <c r="I11101" s="3"/>
      <c r="J11101" s="4"/>
      <c r="P11101" s="2"/>
      <c r="Q11101" s="3"/>
      <c r="R11101" s="4"/>
      <c r="X11101" s="2"/>
      <c r="Y11101" s="3"/>
      <c r="Z11101" s="4"/>
      <c r="AF11101" s="2"/>
      <c r="AG11101" s="3"/>
      <c r="AH11101" s="2"/>
      <c r="AN11101" s="2"/>
      <c r="AO11101" s="3"/>
      <c r="AP11101" s="2"/>
      <c r="AW11101" s="3"/>
    </row>
    <row r="11102" spans="8:49">
      <c r="H11102" s="2"/>
      <c r="I11102" s="3"/>
      <c r="J11102" s="4"/>
      <c r="P11102" s="2"/>
      <c r="Q11102" s="3"/>
      <c r="R11102" s="4"/>
      <c r="X11102" s="2"/>
      <c r="Y11102" s="3"/>
      <c r="Z11102" s="4"/>
      <c r="AF11102" s="2"/>
      <c r="AG11102" s="3"/>
      <c r="AH11102" s="2"/>
      <c r="AN11102" s="2"/>
      <c r="AO11102" s="3"/>
      <c r="AP11102" s="2"/>
      <c r="AW11102" s="3"/>
    </row>
    <row r="11103" spans="8:49">
      <c r="H11103" s="2"/>
      <c r="I11103" s="3"/>
      <c r="J11103" s="4"/>
      <c r="P11103" s="2"/>
      <c r="Q11103" s="3"/>
      <c r="R11103" s="4"/>
      <c r="X11103" s="2"/>
      <c r="Y11103" s="3"/>
      <c r="Z11103" s="4"/>
      <c r="AF11103" s="2"/>
      <c r="AG11103" s="3"/>
      <c r="AH11103" s="2"/>
      <c r="AN11103" s="2"/>
      <c r="AO11103" s="3"/>
      <c r="AP11103" s="2"/>
      <c r="AW11103" s="3"/>
    </row>
    <row r="11104" spans="8:49">
      <c r="H11104" s="2"/>
      <c r="I11104" s="3"/>
      <c r="J11104" s="4"/>
      <c r="P11104" s="2"/>
      <c r="Q11104" s="3"/>
      <c r="R11104" s="4"/>
      <c r="X11104" s="2"/>
      <c r="Y11104" s="3"/>
      <c r="Z11104" s="4"/>
      <c r="AF11104" s="2"/>
      <c r="AG11104" s="3"/>
      <c r="AH11104" s="2"/>
      <c r="AN11104" s="2"/>
      <c r="AO11104" s="3"/>
      <c r="AP11104" s="2"/>
      <c r="AW11104" s="3"/>
    </row>
    <row r="11105" spans="8:49">
      <c r="H11105" s="2"/>
      <c r="I11105" s="3"/>
      <c r="J11105" s="4"/>
      <c r="P11105" s="2"/>
      <c r="Q11105" s="3"/>
      <c r="R11105" s="4"/>
      <c r="X11105" s="2"/>
      <c r="Y11105" s="3"/>
      <c r="Z11105" s="4"/>
      <c r="AF11105" s="2"/>
      <c r="AG11105" s="3"/>
      <c r="AH11105" s="2"/>
      <c r="AN11105" s="2"/>
      <c r="AO11105" s="3"/>
      <c r="AP11105" s="2"/>
      <c r="AW11105" s="3"/>
    </row>
    <row r="11106" spans="8:49">
      <c r="H11106" s="2"/>
      <c r="I11106" s="3"/>
      <c r="J11106" s="4"/>
      <c r="P11106" s="2"/>
      <c r="Q11106" s="3"/>
      <c r="R11106" s="4"/>
      <c r="X11106" s="2"/>
      <c r="Y11106" s="3"/>
      <c r="Z11106" s="4"/>
      <c r="AF11106" s="2"/>
      <c r="AG11106" s="3"/>
      <c r="AH11106" s="2"/>
      <c r="AN11106" s="2"/>
      <c r="AO11106" s="3"/>
      <c r="AP11106" s="2"/>
      <c r="AW11106" s="3"/>
    </row>
    <row r="11107" spans="8:49">
      <c r="H11107" s="2"/>
      <c r="I11107" s="3"/>
      <c r="J11107" s="4"/>
      <c r="P11107" s="2"/>
      <c r="Q11107" s="3"/>
      <c r="R11107" s="4"/>
      <c r="X11107" s="2"/>
      <c r="Y11107" s="3"/>
      <c r="Z11107" s="4"/>
      <c r="AF11107" s="2"/>
      <c r="AG11107" s="3"/>
      <c r="AH11107" s="2"/>
      <c r="AN11107" s="2"/>
      <c r="AO11107" s="3"/>
      <c r="AP11107" s="2"/>
      <c r="AW11107" s="3"/>
    </row>
    <row r="11108" spans="8:49">
      <c r="H11108" s="2"/>
      <c r="I11108" s="3"/>
      <c r="J11108" s="4"/>
      <c r="P11108" s="2"/>
      <c r="Q11108" s="3"/>
      <c r="R11108" s="4"/>
      <c r="X11108" s="2"/>
      <c r="Y11108" s="3"/>
      <c r="Z11108" s="4"/>
      <c r="AF11108" s="2"/>
      <c r="AG11108" s="3"/>
      <c r="AH11108" s="2"/>
      <c r="AN11108" s="2"/>
      <c r="AO11108" s="3"/>
      <c r="AP11108" s="2"/>
      <c r="AW11108" s="3"/>
    </row>
    <row r="11109" spans="8:49">
      <c r="H11109" s="2"/>
      <c r="I11109" s="3"/>
      <c r="J11109" s="4"/>
      <c r="P11109" s="2"/>
      <c r="Q11109" s="3"/>
      <c r="R11109" s="4"/>
      <c r="X11109" s="2"/>
      <c r="Y11109" s="3"/>
      <c r="Z11109" s="4"/>
      <c r="AF11109" s="2"/>
      <c r="AG11109" s="3"/>
      <c r="AH11109" s="2"/>
      <c r="AN11109" s="2"/>
      <c r="AO11109" s="3"/>
      <c r="AP11109" s="2"/>
      <c r="AW11109" s="3"/>
    </row>
    <row r="11110" spans="8:49">
      <c r="H11110" s="2"/>
      <c r="I11110" s="3"/>
      <c r="J11110" s="4"/>
      <c r="P11110" s="2"/>
      <c r="Q11110" s="3"/>
      <c r="R11110" s="4"/>
      <c r="X11110" s="2"/>
      <c r="Y11110" s="3"/>
      <c r="Z11110" s="4"/>
      <c r="AF11110" s="2"/>
      <c r="AG11110" s="3"/>
      <c r="AH11110" s="2"/>
      <c r="AN11110" s="2"/>
      <c r="AO11110" s="3"/>
      <c r="AP11110" s="2"/>
      <c r="AW11110" s="3"/>
    </row>
    <row r="11111" spans="8:49">
      <c r="H11111" s="2"/>
      <c r="I11111" s="3"/>
      <c r="J11111" s="4"/>
      <c r="P11111" s="2"/>
      <c r="Q11111" s="3"/>
      <c r="R11111" s="4"/>
      <c r="X11111" s="2"/>
      <c r="Y11111" s="3"/>
      <c r="Z11111" s="4"/>
      <c r="AF11111" s="2"/>
      <c r="AG11111" s="3"/>
      <c r="AH11111" s="2"/>
      <c r="AN11111" s="2"/>
      <c r="AO11111" s="3"/>
      <c r="AP11111" s="2"/>
      <c r="AW11111" s="3"/>
    </row>
    <row r="11112" spans="8:49">
      <c r="H11112" s="2"/>
      <c r="I11112" s="3"/>
      <c r="J11112" s="4"/>
      <c r="P11112" s="2"/>
      <c r="Q11112" s="3"/>
      <c r="R11112" s="4"/>
      <c r="X11112" s="2"/>
      <c r="Y11112" s="3"/>
      <c r="Z11112" s="4"/>
      <c r="AF11112" s="2"/>
      <c r="AG11112" s="3"/>
      <c r="AH11112" s="2"/>
      <c r="AN11112" s="2"/>
      <c r="AO11112" s="3"/>
      <c r="AP11112" s="2"/>
      <c r="AW11112" s="3"/>
    </row>
    <row r="11113" spans="8:49">
      <c r="H11113" s="2"/>
      <c r="I11113" s="3"/>
      <c r="J11113" s="4"/>
      <c r="P11113" s="2"/>
      <c r="Q11113" s="3"/>
      <c r="R11113" s="4"/>
      <c r="X11113" s="2"/>
      <c r="Y11113" s="3"/>
      <c r="Z11113" s="4"/>
      <c r="AF11113" s="2"/>
      <c r="AG11113" s="3"/>
      <c r="AH11113" s="2"/>
      <c r="AN11113" s="2"/>
      <c r="AO11113" s="3"/>
      <c r="AP11113" s="2"/>
      <c r="AW11113" s="3"/>
    </row>
    <row r="11114" spans="8:49">
      <c r="H11114" s="2"/>
      <c r="I11114" s="3"/>
      <c r="J11114" s="4"/>
      <c r="P11114" s="2"/>
      <c r="Q11114" s="3"/>
      <c r="R11114" s="4"/>
      <c r="X11114" s="2"/>
      <c r="Y11114" s="3"/>
      <c r="Z11114" s="4"/>
      <c r="AF11114" s="2"/>
      <c r="AG11114" s="3"/>
      <c r="AH11114" s="2"/>
      <c r="AN11114" s="2"/>
      <c r="AO11114" s="3"/>
      <c r="AP11114" s="2"/>
      <c r="AW11114" s="3"/>
    </row>
    <row r="11115" spans="8:49">
      <c r="H11115" s="2"/>
      <c r="I11115" s="3"/>
      <c r="J11115" s="4"/>
      <c r="P11115" s="2"/>
      <c r="Q11115" s="3"/>
      <c r="R11115" s="4"/>
      <c r="X11115" s="2"/>
      <c r="Y11115" s="3"/>
      <c r="Z11115" s="4"/>
      <c r="AF11115" s="2"/>
      <c r="AG11115" s="3"/>
      <c r="AH11115" s="2"/>
      <c r="AN11115" s="2"/>
      <c r="AO11115" s="3"/>
      <c r="AP11115" s="2"/>
      <c r="AW11115" s="3"/>
    </row>
    <row r="11116" spans="8:49">
      <c r="H11116" s="2"/>
      <c r="I11116" s="3"/>
      <c r="J11116" s="4"/>
      <c r="P11116" s="2"/>
      <c r="Q11116" s="3"/>
      <c r="R11116" s="4"/>
      <c r="X11116" s="2"/>
      <c r="Y11116" s="3"/>
      <c r="Z11116" s="4"/>
      <c r="AF11116" s="2"/>
      <c r="AG11116" s="3"/>
      <c r="AH11116" s="2"/>
      <c r="AN11116" s="2"/>
      <c r="AO11116" s="3"/>
      <c r="AP11116" s="2"/>
      <c r="AW11116" s="3"/>
    </row>
    <row r="11117" spans="8:49">
      <c r="H11117" s="2"/>
      <c r="I11117" s="3"/>
      <c r="J11117" s="4"/>
      <c r="P11117" s="2"/>
      <c r="Q11117" s="3"/>
      <c r="R11117" s="4"/>
      <c r="X11117" s="2"/>
      <c r="Y11117" s="3"/>
      <c r="Z11117" s="4"/>
      <c r="AF11117" s="2"/>
      <c r="AG11117" s="3"/>
      <c r="AH11117" s="2"/>
      <c r="AN11117" s="2"/>
      <c r="AO11117" s="3"/>
      <c r="AP11117" s="2"/>
      <c r="AW11117" s="3"/>
    </row>
    <row r="11118" spans="8:49">
      <c r="H11118" s="2"/>
      <c r="I11118" s="3"/>
      <c r="J11118" s="4"/>
      <c r="P11118" s="2"/>
      <c r="Q11118" s="3"/>
      <c r="R11118" s="4"/>
      <c r="X11118" s="2"/>
      <c r="Y11118" s="3"/>
      <c r="Z11118" s="4"/>
      <c r="AF11118" s="2"/>
      <c r="AG11118" s="3"/>
      <c r="AH11118" s="2"/>
      <c r="AN11118" s="2"/>
      <c r="AO11118" s="3"/>
      <c r="AP11118" s="2"/>
      <c r="AW11118" s="3"/>
    </row>
    <row r="11119" spans="8:49">
      <c r="H11119" s="2"/>
      <c r="I11119" s="3"/>
      <c r="J11119" s="4"/>
      <c r="P11119" s="2"/>
      <c r="Q11119" s="3"/>
      <c r="R11119" s="4"/>
      <c r="X11119" s="2"/>
      <c r="Y11119" s="3"/>
      <c r="Z11119" s="4"/>
      <c r="AF11119" s="2"/>
      <c r="AG11119" s="3"/>
      <c r="AH11119" s="2"/>
      <c r="AN11119" s="2"/>
      <c r="AO11119" s="3"/>
      <c r="AP11119" s="2"/>
      <c r="AW11119" s="3"/>
    </row>
    <row r="11120" spans="8:49">
      <c r="H11120" s="2"/>
      <c r="I11120" s="3"/>
      <c r="J11120" s="4"/>
      <c r="P11120" s="2"/>
      <c r="Q11120" s="3"/>
      <c r="R11120" s="4"/>
      <c r="X11120" s="2"/>
      <c r="Y11120" s="3"/>
      <c r="Z11120" s="4"/>
      <c r="AF11120" s="2"/>
      <c r="AG11120" s="3"/>
      <c r="AH11120" s="2"/>
      <c r="AN11120" s="2"/>
      <c r="AO11120" s="3"/>
      <c r="AP11120" s="2"/>
      <c r="AW11120" s="3"/>
    </row>
    <row r="11121" spans="8:49">
      <c r="H11121" s="2"/>
      <c r="I11121" s="3"/>
      <c r="J11121" s="4"/>
      <c r="P11121" s="2"/>
      <c r="Q11121" s="3"/>
      <c r="R11121" s="4"/>
      <c r="X11121" s="2"/>
      <c r="Y11121" s="3"/>
      <c r="Z11121" s="4"/>
      <c r="AF11121" s="2"/>
      <c r="AG11121" s="3"/>
      <c r="AH11121" s="2"/>
      <c r="AN11121" s="2"/>
      <c r="AO11121" s="3"/>
      <c r="AP11121" s="2"/>
      <c r="AW11121" s="3"/>
    </row>
    <row r="11122" spans="8:49">
      <c r="H11122" s="2"/>
      <c r="I11122" s="3"/>
      <c r="J11122" s="4"/>
      <c r="P11122" s="2"/>
      <c r="Q11122" s="3"/>
      <c r="R11122" s="4"/>
      <c r="X11122" s="2"/>
      <c r="Y11122" s="3"/>
      <c r="Z11122" s="4"/>
      <c r="AF11122" s="2"/>
      <c r="AG11122" s="3"/>
      <c r="AH11122" s="2"/>
      <c r="AN11122" s="2"/>
      <c r="AO11122" s="3"/>
      <c r="AP11122" s="2"/>
      <c r="AW11122" s="3"/>
    </row>
    <row r="11123" spans="8:49">
      <c r="H11123" s="2"/>
      <c r="I11123" s="3"/>
      <c r="J11123" s="4"/>
      <c r="P11123" s="2"/>
      <c r="Q11123" s="3"/>
      <c r="R11123" s="4"/>
      <c r="X11123" s="2"/>
      <c r="Y11123" s="3"/>
      <c r="Z11123" s="4"/>
      <c r="AF11123" s="2"/>
      <c r="AG11123" s="3"/>
      <c r="AH11123" s="2"/>
      <c r="AN11123" s="2"/>
      <c r="AO11123" s="3"/>
      <c r="AP11123" s="2"/>
      <c r="AW11123" s="3"/>
    </row>
    <row r="11124" spans="8:49">
      <c r="H11124" s="2"/>
      <c r="I11124" s="3"/>
      <c r="J11124" s="4"/>
      <c r="P11124" s="2"/>
      <c r="Q11124" s="3"/>
      <c r="R11124" s="4"/>
      <c r="X11124" s="2"/>
      <c r="Y11124" s="3"/>
      <c r="Z11124" s="4"/>
      <c r="AF11124" s="2"/>
      <c r="AG11124" s="3"/>
      <c r="AH11124" s="2"/>
      <c r="AN11124" s="2"/>
      <c r="AO11124" s="3"/>
      <c r="AP11124" s="2"/>
      <c r="AW11124" s="3"/>
    </row>
    <row r="11125" spans="8:49">
      <c r="H11125" s="2"/>
      <c r="I11125" s="3"/>
      <c r="J11125" s="4"/>
      <c r="P11125" s="2"/>
      <c r="Q11125" s="3"/>
      <c r="R11125" s="4"/>
      <c r="X11125" s="2"/>
      <c r="Y11125" s="3"/>
      <c r="Z11125" s="4"/>
      <c r="AF11125" s="2"/>
      <c r="AG11125" s="3"/>
      <c r="AH11125" s="2"/>
      <c r="AN11125" s="2"/>
      <c r="AO11125" s="3"/>
      <c r="AP11125" s="2"/>
      <c r="AW11125" s="3"/>
    </row>
    <row r="11126" spans="8:49">
      <c r="H11126" s="2"/>
      <c r="I11126" s="3"/>
      <c r="J11126" s="4"/>
      <c r="P11126" s="2"/>
      <c r="Q11126" s="3"/>
      <c r="R11126" s="4"/>
      <c r="X11126" s="2"/>
      <c r="Y11126" s="3"/>
      <c r="Z11126" s="4"/>
      <c r="AF11126" s="2"/>
      <c r="AG11126" s="3"/>
      <c r="AH11126" s="2"/>
      <c r="AN11126" s="2"/>
      <c r="AO11126" s="3"/>
      <c r="AP11126" s="2"/>
      <c r="AW11126" s="3"/>
    </row>
    <row r="11127" spans="8:49">
      <c r="H11127" s="2"/>
      <c r="I11127" s="3"/>
      <c r="J11127" s="4"/>
      <c r="P11127" s="2"/>
      <c r="Q11127" s="3"/>
      <c r="R11127" s="4"/>
      <c r="X11127" s="2"/>
      <c r="Y11127" s="3"/>
      <c r="Z11127" s="4"/>
      <c r="AF11127" s="2"/>
      <c r="AG11127" s="3"/>
      <c r="AH11127" s="2"/>
      <c r="AN11127" s="2"/>
      <c r="AO11127" s="3"/>
      <c r="AP11127" s="2"/>
      <c r="AW11127" s="3"/>
    </row>
    <row r="11128" spans="8:49">
      <c r="H11128" s="2"/>
      <c r="I11128" s="3"/>
      <c r="J11128" s="4"/>
      <c r="P11128" s="2"/>
      <c r="Q11128" s="3"/>
      <c r="R11128" s="4"/>
      <c r="X11128" s="2"/>
      <c r="Y11128" s="3"/>
      <c r="Z11128" s="4"/>
      <c r="AF11128" s="2"/>
      <c r="AG11128" s="3"/>
      <c r="AH11128" s="2"/>
      <c r="AN11128" s="2"/>
      <c r="AO11128" s="3"/>
      <c r="AP11128" s="2"/>
      <c r="AW11128" s="3"/>
    </row>
    <row r="11129" spans="8:49">
      <c r="H11129" s="2"/>
      <c r="I11129" s="3"/>
      <c r="J11129" s="4"/>
      <c r="P11129" s="2"/>
      <c r="Q11129" s="3"/>
      <c r="R11129" s="4"/>
      <c r="X11129" s="2"/>
      <c r="Y11129" s="3"/>
      <c r="Z11129" s="4"/>
      <c r="AF11129" s="2"/>
      <c r="AG11129" s="3"/>
      <c r="AH11129" s="2"/>
      <c r="AN11129" s="2"/>
      <c r="AO11129" s="3"/>
      <c r="AP11129" s="2"/>
      <c r="AW11129" s="3"/>
    </row>
    <row r="11130" spans="8:49">
      <c r="H11130" s="2"/>
      <c r="I11130" s="3"/>
      <c r="J11130" s="4"/>
      <c r="P11130" s="2"/>
      <c r="Q11130" s="3"/>
      <c r="R11130" s="4"/>
      <c r="X11130" s="2"/>
      <c r="Y11130" s="3"/>
      <c r="Z11130" s="4"/>
      <c r="AF11130" s="2"/>
      <c r="AG11130" s="3"/>
      <c r="AH11130" s="2"/>
      <c r="AN11130" s="2"/>
      <c r="AO11130" s="3"/>
      <c r="AP11130" s="2"/>
      <c r="AW11130" s="3"/>
    </row>
    <row r="11131" spans="8:49">
      <c r="H11131" s="2"/>
      <c r="I11131" s="3"/>
      <c r="J11131" s="4"/>
      <c r="P11131" s="2"/>
      <c r="Q11131" s="3"/>
      <c r="R11131" s="4"/>
      <c r="X11131" s="2"/>
      <c r="Y11131" s="3"/>
      <c r="Z11131" s="4"/>
      <c r="AF11131" s="2"/>
      <c r="AG11131" s="3"/>
      <c r="AH11131" s="2"/>
      <c r="AN11131" s="2"/>
      <c r="AO11131" s="3"/>
      <c r="AP11131" s="2"/>
      <c r="AW11131" s="3"/>
    </row>
    <row r="11132" spans="8:49">
      <c r="H11132" s="2"/>
      <c r="I11132" s="3"/>
      <c r="J11132" s="4"/>
      <c r="P11132" s="2"/>
      <c r="Q11132" s="3"/>
      <c r="R11132" s="4"/>
      <c r="X11132" s="2"/>
      <c r="Y11132" s="3"/>
      <c r="Z11132" s="4"/>
      <c r="AF11132" s="2"/>
      <c r="AG11132" s="3"/>
      <c r="AH11132" s="2"/>
      <c r="AN11132" s="2"/>
      <c r="AO11132" s="3"/>
      <c r="AP11132" s="2"/>
      <c r="AW11132" s="3"/>
    </row>
    <row r="11133" spans="8:49">
      <c r="H11133" s="2"/>
      <c r="I11133" s="3"/>
      <c r="J11133" s="4"/>
      <c r="P11133" s="2"/>
      <c r="Q11133" s="3"/>
      <c r="R11133" s="4"/>
      <c r="X11133" s="2"/>
      <c r="Y11133" s="3"/>
      <c r="Z11133" s="4"/>
      <c r="AF11133" s="2"/>
      <c r="AG11133" s="3"/>
      <c r="AH11133" s="2"/>
      <c r="AN11133" s="2"/>
      <c r="AO11133" s="3"/>
      <c r="AP11133" s="2"/>
      <c r="AW11133" s="3"/>
    </row>
    <row r="11134" spans="8:49">
      <c r="H11134" s="2"/>
      <c r="I11134" s="3"/>
      <c r="J11134" s="4"/>
      <c r="P11134" s="2"/>
      <c r="Q11134" s="3"/>
      <c r="R11134" s="4"/>
      <c r="X11134" s="2"/>
      <c r="Y11134" s="3"/>
      <c r="Z11134" s="4"/>
      <c r="AF11134" s="2"/>
      <c r="AG11134" s="3"/>
      <c r="AH11134" s="2"/>
      <c r="AN11134" s="2"/>
      <c r="AO11134" s="3"/>
      <c r="AP11134" s="2"/>
      <c r="AW11134" s="3"/>
    </row>
    <row r="11135" spans="8:49">
      <c r="H11135" s="2"/>
      <c r="I11135" s="3"/>
      <c r="J11135" s="4"/>
      <c r="P11135" s="2"/>
      <c r="Q11135" s="3"/>
      <c r="R11135" s="4"/>
      <c r="X11135" s="2"/>
      <c r="Y11135" s="3"/>
      <c r="Z11135" s="4"/>
      <c r="AF11135" s="2"/>
      <c r="AG11135" s="3"/>
      <c r="AH11135" s="2"/>
      <c r="AN11135" s="2"/>
      <c r="AO11135" s="3"/>
      <c r="AP11135" s="2"/>
      <c r="AW11135" s="3"/>
    </row>
    <row r="11136" spans="8:49">
      <c r="H11136" s="2"/>
      <c r="I11136" s="3"/>
      <c r="J11136" s="4"/>
      <c r="P11136" s="2"/>
      <c r="Q11136" s="3"/>
      <c r="R11136" s="4"/>
      <c r="X11136" s="2"/>
      <c r="Y11136" s="3"/>
      <c r="Z11136" s="4"/>
      <c r="AF11136" s="2"/>
      <c r="AG11136" s="3"/>
      <c r="AH11136" s="2"/>
      <c r="AN11136" s="2"/>
      <c r="AO11136" s="3"/>
      <c r="AP11136" s="2"/>
      <c r="AW11136" s="3"/>
    </row>
    <row r="11137" spans="8:49">
      <c r="H11137" s="2"/>
      <c r="I11137" s="3"/>
      <c r="J11137" s="4"/>
      <c r="P11137" s="2"/>
      <c r="Q11137" s="3"/>
      <c r="R11137" s="4"/>
      <c r="X11137" s="2"/>
      <c r="Y11137" s="3"/>
      <c r="Z11137" s="4"/>
      <c r="AF11137" s="2"/>
      <c r="AG11137" s="3"/>
      <c r="AH11137" s="2"/>
      <c r="AN11137" s="2"/>
      <c r="AO11137" s="3"/>
      <c r="AP11137" s="2"/>
      <c r="AW11137" s="3"/>
    </row>
    <row r="11138" spans="8:49">
      <c r="H11138" s="2"/>
      <c r="I11138" s="3"/>
      <c r="J11138" s="4"/>
      <c r="P11138" s="2"/>
      <c r="Q11138" s="3"/>
      <c r="R11138" s="4"/>
      <c r="X11138" s="2"/>
      <c r="Y11138" s="3"/>
      <c r="Z11138" s="4"/>
      <c r="AF11138" s="2"/>
      <c r="AG11138" s="3"/>
      <c r="AH11138" s="2"/>
      <c r="AN11138" s="2"/>
      <c r="AO11138" s="3"/>
      <c r="AP11138" s="2"/>
      <c r="AW11138" s="3"/>
    </row>
    <row r="11139" spans="8:49">
      <c r="H11139" s="2"/>
      <c r="I11139" s="3"/>
      <c r="J11139" s="4"/>
      <c r="P11139" s="2"/>
      <c r="Q11139" s="3"/>
      <c r="R11139" s="4"/>
      <c r="X11139" s="2"/>
      <c r="Y11139" s="3"/>
      <c r="Z11139" s="4"/>
      <c r="AF11139" s="2"/>
      <c r="AG11139" s="3"/>
      <c r="AH11139" s="2"/>
      <c r="AN11139" s="2"/>
      <c r="AO11139" s="3"/>
      <c r="AP11139" s="2"/>
      <c r="AW11139" s="3"/>
    </row>
    <row r="11140" spans="8:49">
      <c r="H11140" s="2"/>
      <c r="I11140" s="3"/>
      <c r="J11140" s="4"/>
      <c r="P11140" s="2"/>
      <c r="Q11140" s="3"/>
      <c r="R11140" s="4"/>
      <c r="X11140" s="2"/>
      <c r="Y11140" s="3"/>
      <c r="Z11140" s="4"/>
      <c r="AF11140" s="2"/>
      <c r="AG11140" s="3"/>
      <c r="AH11140" s="2"/>
      <c r="AN11140" s="2"/>
      <c r="AO11140" s="3"/>
      <c r="AP11140" s="2"/>
      <c r="AW11140" s="3"/>
    </row>
    <row r="11141" spans="8:49">
      <c r="H11141" s="2"/>
      <c r="I11141" s="3"/>
      <c r="J11141" s="4"/>
      <c r="P11141" s="2"/>
      <c r="Q11141" s="3"/>
      <c r="R11141" s="4"/>
      <c r="X11141" s="2"/>
      <c r="Y11141" s="3"/>
      <c r="Z11141" s="4"/>
      <c r="AF11141" s="2"/>
      <c r="AG11141" s="3"/>
      <c r="AH11141" s="2"/>
      <c r="AN11141" s="2"/>
      <c r="AO11141" s="3"/>
      <c r="AP11141" s="2"/>
      <c r="AW11141" s="3"/>
    </row>
    <row r="11142" spans="8:49">
      <c r="H11142" s="2"/>
      <c r="I11142" s="3"/>
      <c r="J11142" s="4"/>
      <c r="P11142" s="2"/>
      <c r="Q11142" s="3"/>
      <c r="R11142" s="4"/>
      <c r="X11142" s="2"/>
      <c r="Y11142" s="3"/>
      <c r="Z11142" s="4"/>
      <c r="AF11142" s="2"/>
      <c r="AG11142" s="3"/>
      <c r="AH11142" s="2"/>
      <c r="AN11142" s="2"/>
      <c r="AO11142" s="3"/>
      <c r="AP11142" s="2"/>
      <c r="AW11142" s="3"/>
    </row>
    <row r="11143" spans="8:49">
      <c r="H11143" s="2"/>
      <c r="I11143" s="3"/>
      <c r="J11143" s="4"/>
      <c r="P11143" s="2"/>
      <c r="Q11143" s="3"/>
      <c r="R11143" s="4"/>
      <c r="X11143" s="2"/>
      <c r="Y11143" s="3"/>
      <c r="Z11143" s="4"/>
      <c r="AF11143" s="2"/>
      <c r="AG11143" s="3"/>
      <c r="AH11143" s="2"/>
      <c r="AN11143" s="2"/>
      <c r="AO11143" s="3"/>
      <c r="AP11143" s="2"/>
      <c r="AW11143" s="3"/>
    </row>
    <row r="11144" spans="8:49">
      <c r="H11144" s="2"/>
      <c r="I11144" s="3"/>
      <c r="J11144" s="4"/>
      <c r="P11144" s="2"/>
      <c r="Q11144" s="3"/>
      <c r="R11144" s="4"/>
      <c r="X11144" s="2"/>
      <c r="Y11144" s="3"/>
      <c r="Z11144" s="4"/>
      <c r="AF11144" s="2"/>
      <c r="AG11144" s="3"/>
      <c r="AH11144" s="2"/>
      <c r="AN11144" s="2"/>
      <c r="AO11144" s="3"/>
      <c r="AP11144" s="2"/>
      <c r="AW11144" s="3"/>
    </row>
    <row r="11145" spans="8:49">
      <c r="H11145" s="2"/>
      <c r="I11145" s="3"/>
      <c r="J11145" s="4"/>
      <c r="P11145" s="2"/>
      <c r="Q11145" s="3"/>
      <c r="R11145" s="4"/>
      <c r="X11145" s="2"/>
      <c r="Y11145" s="3"/>
      <c r="Z11145" s="4"/>
      <c r="AF11145" s="2"/>
      <c r="AG11145" s="3"/>
      <c r="AH11145" s="2"/>
      <c r="AN11145" s="2"/>
      <c r="AO11145" s="3"/>
      <c r="AP11145" s="2"/>
      <c r="AW11145" s="3"/>
    </row>
    <row r="11146" spans="8:49">
      <c r="H11146" s="2"/>
      <c r="I11146" s="3"/>
      <c r="J11146" s="4"/>
      <c r="P11146" s="2"/>
      <c r="Q11146" s="3"/>
      <c r="R11146" s="4"/>
      <c r="X11146" s="2"/>
      <c r="Y11146" s="3"/>
      <c r="Z11146" s="4"/>
      <c r="AF11146" s="2"/>
      <c r="AG11146" s="3"/>
      <c r="AH11146" s="2"/>
      <c r="AN11146" s="2"/>
      <c r="AO11146" s="3"/>
      <c r="AP11146" s="2"/>
      <c r="AW11146" s="3"/>
    </row>
    <row r="11147" spans="8:49">
      <c r="H11147" s="2"/>
      <c r="I11147" s="3"/>
      <c r="J11147" s="4"/>
      <c r="P11147" s="2"/>
      <c r="Q11147" s="3"/>
      <c r="R11147" s="4"/>
      <c r="X11147" s="2"/>
      <c r="Y11147" s="3"/>
      <c r="Z11147" s="4"/>
      <c r="AF11147" s="2"/>
      <c r="AG11147" s="3"/>
      <c r="AH11147" s="2"/>
      <c r="AN11147" s="2"/>
      <c r="AO11147" s="3"/>
      <c r="AP11147" s="2"/>
      <c r="AW11147" s="3"/>
    </row>
    <row r="11148" spans="8:49">
      <c r="H11148" s="2"/>
      <c r="I11148" s="3"/>
      <c r="J11148" s="4"/>
      <c r="P11148" s="2"/>
      <c r="Q11148" s="3"/>
      <c r="R11148" s="4"/>
      <c r="X11148" s="2"/>
      <c r="Y11148" s="3"/>
      <c r="Z11148" s="4"/>
      <c r="AF11148" s="2"/>
      <c r="AG11148" s="3"/>
      <c r="AH11148" s="2"/>
      <c r="AN11148" s="2"/>
      <c r="AO11148" s="3"/>
      <c r="AP11148" s="2"/>
      <c r="AW11148" s="3"/>
    </row>
    <row r="11149" spans="8:49">
      <c r="H11149" s="2"/>
      <c r="I11149" s="3"/>
      <c r="J11149" s="4"/>
      <c r="P11149" s="2"/>
      <c r="Q11149" s="3"/>
      <c r="R11149" s="4"/>
      <c r="X11149" s="2"/>
      <c r="Y11149" s="3"/>
      <c r="Z11149" s="4"/>
      <c r="AF11149" s="2"/>
      <c r="AG11149" s="3"/>
      <c r="AH11149" s="2"/>
      <c r="AN11149" s="2"/>
      <c r="AO11149" s="3"/>
      <c r="AP11149" s="2"/>
      <c r="AW11149" s="3"/>
    </row>
    <row r="11150" spans="8:49">
      <c r="H11150" s="2"/>
      <c r="I11150" s="3"/>
      <c r="J11150" s="4"/>
      <c r="P11150" s="2"/>
      <c r="Q11150" s="3"/>
      <c r="R11150" s="4"/>
      <c r="X11150" s="2"/>
      <c r="Y11150" s="3"/>
      <c r="Z11150" s="4"/>
      <c r="AF11150" s="2"/>
      <c r="AG11150" s="3"/>
      <c r="AH11150" s="2"/>
      <c r="AN11150" s="2"/>
      <c r="AO11150" s="3"/>
      <c r="AP11150" s="2"/>
      <c r="AW11150" s="3"/>
    </row>
    <row r="11151" spans="8:49">
      <c r="H11151" s="2"/>
      <c r="I11151" s="3"/>
      <c r="J11151" s="4"/>
      <c r="P11151" s="2"/>
      <c r="Q11151" s="3"/>
      <c r="R11151" s="4"/>
      <c r="X11151" s="2"/>
      <c r="Y11151" s="3"/>
      <c r="Z11151" s="4"/>
      <c r="AF11151" s="2"/>
      <c r="AG11151" s="3"/>
      <c r="AH11151" s="2"/>
      <c r="AN11151" s="2"/>
      <c r="AO11151" s="3"/>
      <c r="AP11151" s="2"/>
      <c r="AW11151" s="3"/>
    </row>
    <row r="11152" spans="8:49">
      <c r="H11152" s="2"/>
      <c r="I11152" s="3"/>
      <c r="J11152" s="4"/>
      <c r="P11152" s="2"/>
      <c r="Q11152" s="3"/>
      <c r="R11152" s="4"/>
      <c r="X11152" s="2"/>
      <c r="Y11152" s="3"/>
      <c r="Z11152" s="4"/>
      <c r="AF11152" s="2"/>
      <c r="AG11152" s="3"/>
      <c r="AH11152" s="2"/>
      <c r="AN11152" s="2"/>
      <c r="AO11152" s="3"/>
      <c r="AP11152" s="2"/>
      <c r="AW11152" s="3"/>
    </row>
    <row r="11153" spans="8:49">
      <c r="H11153" s="2"/>
      <c r="I11153" s="3"/>
      <c r="J11153" s="4"/>
      <c r="P11153" s="2"/>
      <c r="Q11153" s="3"/>
      <c r="R11153" s="4"/>
      <c r="X11153" s="2"/>
      <c r="Y11153" s="3"/>
      <c r="Z11153" s="4"/>
      <c r="AF11153" s="2"/>
      <c r="AG11153" s="3"/>
      <c r="AH11153" s="2"/>
      <c r="AN11153" s="2"/>
      <c r="AO11153" s="3"/>
      <c r="AP11153" s="2"/>
      <c r="AW11153" s="3"/>
    </row>
    <row r="11154" spans="8:49">
      <c r="H11154" s="2"/>
      <c r="I11154" s="3"/>
      <c r="J11154" s="4"/>
      <c r="P11154" s="2"/>
      <c r="Q11154" s="3"/>
      <c r="R11154" s="4"/>
      <c r="X11154" s="2"/>
      <c r="Y11154" s="3"/>
      <c r="Z11154" s="4"/>
      <c r="AF11154" s="2"/>
      <c r="AG11154" s="3"/>
      <c r="AH11154" s="2"/>
      <c r="AN11154" s="2"/>
      <c r="AO11154" s="3"/>
      <c r="AP11154" s="2"/>
      <c r="AW11154" s="3"/>
    </row>
    <row r="11155" spans="8:49">
      <c r="H11155" s="2"/>
      <c r="I11155" s="3"/>
      <c r="J11155" s="4"/>
      <c r="P11155" s="2"/>
      <c r="Q11155" s="3"/>
      <c r="R11155" s="4"/>
      <c r="X11155" s="2"/>
      <c r="Y11155" s="3"/>
      <c r="Z11155" s="4"/>
      <c r="AF11155" s="2"/>
      <c r="AG11155" s="3"/>
      <c r="AH11155" s="2"/>
      <c r="AN11155" s="2"/>
      <c r="AO11155" s="3"/>
      <c r="AP11155" s="2"/>
      <c r="AW11155" s="3"/>
    </row>
    <row r="11156" spans="8:49">
      <c r="H11156" s="2"/>
      <c r="I11156" s="3"/>
      <c r="J11156" s="4"/>
      <c r="P11156" s="2"/>
      <c r="Q11156" s="3"/>
      <c r="R11156" s="4"/>
      <c r="X11156" s="2"/>
      <c r="Y11156" s="3"/>
      <c r="Z11156" s="4"/>
      <c r="AF11156" s="2"/>
      <c r="AG11156" s="3"/>
      <c r="AH11156" s="2"/>
      <c r="AN11156" s="2"/>
      <c r="AO11156" s="3"/>
      <c r="AP11156" s="2"/>
      <c r="AW11156" s="3"/>
    </row>
    <row r="11157" spans="8:49">
      <c r="H11157" s="2"/>
      <c r="I11157" s="3"/>
      <c r="J11157" s="4"/>
      <c r="P11157" s="2"/>
      <c r="Q11157" s="3"/>
      <c r="R11157" s="4"/>
      <c r="X11157" s="2"/>
      <c r="Y11157" s="3"/>
      <c r="Z11157" s="4"/>
      <c r="AF11157" s="2"/>
      <c r="AG11157" s="3"/>
      <c r="AH11157" s="2"/>
      <c r="AN11157" s="2"/>
      <c r="AO11157" s="3"/>
      <c r="AP11157" s="2"/>
      <c r="AW11157" s="3"/>
    </row>
    <row r="11158" spans="8:49">
      <c r="H11158" s="2"/>
      <c r="I11158" s="3"/>
      <c r="J11158" s="4"/>
      <c r="P11158" s="2"/>
      <c r="Q11158" s="3"/>
      <c r="R11158" s="4"/>
      <c r="X11158" s="2"/>
      <c r="Y11158" s="3"/>
      <c r="Z11158" s="4"/>
      <c r="AF11158" s="2"/>
      <c r="AG11158" s="3"/>
      <c r="AH11158" s="2"/>
      <c r="AN11158" s="2"/>
      <c r="AO11158" s="3"/>
      <c r="AP11158" s="2"/>
      <c r="AW11158" s="3"/>
    </row>
    <row r="11159" spans="8:49">
      <c r="H11159" s="2"/>
      <c r="I11159" s="3"/>
      <c r="J11159" s="4"/>
      <c r="P11159" s="2"/>
      <c r="Q11159" s="3"/>
      <c r="R11159" s="4"/>
      <c r="X11159" s="2"/>
      <c r="Y11159" s="3"/>
      <c r="Z11159" s="4"/>
      <c r="AF11159" s="2"/>
      <c r="AG11159" s="3"/>
      <c r="AH11159" s="2"/>
      <c r="AN11159" s="2"/>
      <c r="AO11159" s="3"/>
      <c r="AP11159" s="2"/>
      <c r="AW11159" s="3"/>
    </row>
    <row r="11160" spans="8:49">
      <c r="H11160" s="2"/>
      <c r="I11160" s="3"/>
      <c r="J11160" s="4"/>
      <c r="P11160" s="2"/>
      <c r="Q11160" s="3"/>
      <c r="R11160" s="4"/>
      <c r="X11160" s="2"/>
      <c r="Y11160" s="3"/>
      <c r="Z11160" s="4"/>
      <c r="AF11160" s="2"/>
      <c r="AG11160" s="3"/>
      <c r="AH11160" s="2"/>
      <c r="AN11160" s="2"/>
      <c r="AO11160" s="3"/>
      <c r="AP11160" s="2"/>
      <c r="AW11160" s="3"/>
    </row>
    <row r="11161" spans="8:49">
      <c r="H11161" s="2"/>
      <c r="I11161" s="3"/>
      <c r="J11161" s="4"/>
      <c r="P11161" s="2"/>
      <c r="Q11161" s="3"/>
      <c r="R11161" s="4"/>
      <c r="X11161" s="2"/>
      <c r="Y11161" s="3"/>
      <c r="Z11161" s="4"/>
      <c r="AF11161" s="2"/>
      <c r="AG11161" s="3"/>
      <c r="AH11161" s="2"/>
      <c r="AN11161" s="2"/>
      <c r="AO11161" s="3"/>
      <c r="AP11161" s="2"/>
      <c r="AW11161" s="3"/>
    </row>
    <row r="11162" spans="8:49">
      <c r="H11162" s="2"/>
      <c r="I11162" s="3"/>
      <c r="J11162" s="4"/>
      <c r="P11162" s="2"/>
      <c r="Q11162" s="3"/>
      <c r="R11162" s="4"/>
      <c r="X11162" s="2"/>
      <c r="Y11162" s="3"/>
      <c r="Z11162" s="4"/>
      <c r="AF11162" s="2"/>
      <c r="AG11162" s="3"/>
      <c r="AH11162" s="2"/>
      <c r="AN11162" s="2"/>
      <c r="AO11162" s="3"/>
      <c r="AP11162" s="2"/>
      <c r="AW11162" s="3"/>
    </row>
    <row r="11163" spans="8:49">
      <c r="H11163" s="2"/>
      <c r="I11163" s="3"/>
      <c r="J11163" s="4"/>
      <c r="P11163" s="2"/>
      <c r="Q11163" s="3"/>
      <c r="R11163" s="4"/>
      <c r="X11163" s="2"/>
      <c r="Y11163" s="3"/>
      <c r="Z11163" s="4"/>
      <c r="AF11163" s="2"/>
      <c r="AG11163" s="3"/>
      <c r="AH11163" s="2"/>
      <c r="AN11163" s="2"/>
      <c r="AO11163" s="3"/>
      <c r="AP11163" s="2"/>
      <c r="AW11163" s="3"/>
    </row>
    <row r="11164" spans="8:49">
      <c r="H11164" s="2"/>
      <c r="I11164" s="3"/>
      <c r="J11164" s="4"/>
      <c r="P11164" s="2"/>
      <c r="Q11164" s="3"/>
      <c r="R11164" s="4"/>
      <c r="X11164" s="2"/>
      <c r="Y11164" s="3"/>
      <c r="Z11164" s="4"/>
      <c r="AF11164" s="2"/>
      <c r="AG11164" s="3"/>
      <c r="AH11164" s="2"/>
      <c r="AN11164" s="2"/>
      <c r="AO11164" s="3"/>
      <c r="AP11164" s="2"/>
      <c r="AW11164" s="3"/>
    </row>
    <row r="11165" spans="8:49">
      <c r="H11165" s="2"/>
      <c r="I11165" s="3"/>
      <c r="J11165" s="4"/>
      <c r="P11165" s="2"/>
      <c r="Q11165" s="3"/>
      <c r="R11165" s="4"/>
      <c r="X11165" s="2"/>
      <c r="Y11165" s="3"/>
      <c r="Z11165" s="4"/>
      <c r="AF11165" s="2"/>
      <c r="AG11165" s="3"/>
      <c r="AH11165" s="2"/>
      <c r="AN11165" s="2"/>
      <c r="AO11165" s="3"/>
      <c r="AP11165" s="2"/>
      <c r="AW11165" s="3"/>
    </row>
    <row r="11166" spans="8:49">
      <c r="H11166" s="2"/>
      <c r="I11166" s="3"/>
      <c r="J11166" s="4"/>
      <c r="P11166" s="2"/>
      <c r="Q11166" s="3"/>
      <c r="R11166" s="4"/>
      <c r="X11166" s="2"/>
      <c r="Y11166" s="3"/>
      <c r="Z11166" s="4"/>
      <c r="AF11166" s="2"/>
      <c r="AG11166" s="3"/>
      <c r="AH11166" s="2"/>
      <c r="AN11166" s="2"/>
      <c r="AO11166" s="3"/>
      <c r="AP11166" s="2"/>
      <c r="AW11166" s="3"/>
    </row>
    <row r="11167" spans="8:49">
      <c r="H11167" s="2"/>
      <c r="I11167" s="3"/>
      <c r="J11167" s="4"/>
      <c r="P11167" s="2"/>
      <c r="Q11167" s="3"/>
      <c r="R11167" s="4"/>
      <c r="X11167" s="2"/>
      <c r="Y11167" s="3"/>
      <c r="Z11167" s="4"/>
      <c r="AF11167" s="2"/>
      <c r="AG11167" s="3"/>
      <c r="AH11167" s="2"/>
      <c r="AN11167" s="2"/>
      <c r="AO11167" s="3"/>
      <c r="AP11167" s="2"/>
      <c r="AW11167" s="3"/>
    </row>
    <row r="11168" spans="8:49">
      <c r="H11168" s="2"/>
      <c r="I11168" s="3"/>
      <c r="J11168" s="4"/>
      <c r="P11168" s="2"/>
      <c r="Q11168" s="3"/>
      <c r="R11168" s="4"/>
      <c r="X11168" s="2"/>
      <c r="Y11168" s="3"/>
      <c r="Z11168" s="4"/>
      <c r="AF11168" s="2"/>
      <c r="AG11168" s="3"/>
      <c r="AH11168" s="2"/>
      <c r="AN11168" s="2"/>
      <c r="AO11168" s="3"/>
      <c r="AP11168" s="2"/>
      <c r="AW11168" s="3"/>
    </row>
    <row r="11169" spans="8:49">
      <c r="H11169" s="2"/>
      <c r="I11169" s="3"/>
      <c r="J11169" s="4"/>
      <c r="P11169" s="2"/>
      <c r="Q11169" s="3"/>
      <c r="R11169" s="4"/>
      <c r="X11169" s="2"/>
      <c r="Y11169" s="3"/>
      <c r="Z11169" s="4"/>
      <c r="AF11169" s="2"/>
      <c r="AG11169" s="3"/>
      <c r="AH11169" s="2"/>
      <c r="AN11169" s="2"/>
      <c r="AO11169" s="3"/>
      <c r="AP11169" s="2"/>
      <c r="AW11169" s="3"/>
    </row>
    <row r="11170" spans="8:49">
      <c r="H11170" s="2"/>
      <c r="I11170" s="3"/>
      <c r="J11170" s="4"/>
      <c r="P11170" s="2"/>
      <c r="Q11170" s="3"/>
      <c r="R11170" s="4"/>
      <c r="X11170" s="2"/>
      <c r="Y11170" s="3"/>
      <c r="Z11170" s="4"/>
      <c r="AF11170" s="2"/>
      <c r="AG11170" s="3"/>
      <c r="AH11170" s="2"/>
      <c r="AN11170" s="2"/>
      <c r="AO11170" s="3"/>
      <c r="AP11170" s="2"/>
      <c r="AW11170" s="3"/>
    </row>
    <row r="11171" spans="8:49">
      <c r="H11171" s="2"/>
      <c r="I11171" s="3"/>
      <c r="J11171" s="4"/>
      <c r="P11171" s="2"/>
      <c r="Q11171" s="3"/>
      <c r="R11171" s="4"/>
      <c r="X11171" s="2"/>
      <c r="Y11171" s="3"/>
      <c r="Z11171" s="4"/>
      <c r="AF11171" s="2"/>
      <c r="AG11171" s="3"/>
      <c r="AH11171" s="2"/>
      <c r="AN11171" s="2"/>
      <c r="AO11171" s="3"/>
      <c r="AP11171" s="2"/>
      <c r="AW11171" s="3"/>
    </row>
    <row r="11172" spans="8:49">
      <c r="H11172" s="2"/>
      <c r="I11172" s="3"/>
      <c r="J11172" s="4"/>
      <c r="P11172" s="2"/>
      <c r="Q11172" s="3"/>
      <c r="R11172" s="4"/>
      <c r="X11172" s="2"/>
      <c r="Y11172" s="3"/>
      <c r="Z11172" s="4"/>
      <c r="AF11172" s="2"/>
      <c r="AG11172" s="3"/>
      <c r="AH11172" s="2"/>
      <c r="AN11172" s="2"/>
      <c r="AO11172" s="3"/>
      <c r="AP11172" s="2"/>
      <c r="AW11172" s="3"/>
    </row>
    <row r="11173" spans="8:49">
      <c r="H11173" s="2"/>
      <c r="I11173" s="3"/>
      <c r="J11173" s="4"/>
      <c r="P11173" s="2"/>
      <c r="Q11173" s="3"/>
      <c r="R11173" s="4"/>
      <c r="X11173" s="2"/>
      <c r="Y11173" s="3"/>
      <c r="Z11173" s="4"/>
      <c r="AF11173" s="2"/>
      <c r="AG11173" s="3"/>
      <c r="AH11173" s="2"/>
      <c r="AN11173" s="2"/>
      <c r="AO11173" s="3"/>
      <c r="AP11173" s="2"/>
      <c r="AW11173" s="3"/>
    </row>
    <row r="11174" spans="8:49">
      <c r="H11174" s="2"/>
      <c r="I11174" s="3"/>
      <c r="J11174" s="4"/>
      <c r="P11174" s="2"/>
      <c r="Q11174" s="3"/>
      <c r="R11174" s="4"/>
      <c r="X11174" s="2"/>
      <c r="Y11174" s="3"/>
      <c r="Z11174" s="4"/>
      <c r="AF11174" s="2"/>
      <c r="AG11174" s="3"/>
      <c r="AH11174" s="2"/>
      <c r="AN11174" s="2"/>
      <c r="AO11174" s="3"/>
      <c r="AP11174" s="2"/>
      <c r="AW11174" s="3"/>
    </row>
    <row r="11175" spans="8:49">
      <c r="H11175" s="2"/>
      <c r="I11175" s="3"/>
      <c r="J11175" s="4"/>
      <c r="P11175" s="2"/>
      <c r="Q11175" s="3"/>
      <c r="R11175" s="4"/>
      <c r="X11175" s="2"/>
      <c r="Y11175" s="3"/>
      <c r="Z11175" s="4"/>
      <c r="AF11175" s="2"/>
      <c r="AG11175" s="3"/>
      <c r="AH11175" s="2"/>
      <c r="AN11175" s="2"/>
      <c r="AO11175" s="3"/>
      <c r="AP11175" s="2"/>
      <c r="AW11175" s="3"/>
    </row>
    <row r="11176" spans="8:49">
      <c r="H11176" s="2"/>
      <c r="I11176" s="3"/>
      <c r="J11176" s="4"/>
      <c r="P11176" s="2"/>
      <c r="Q11176" s="3"/>
      <c r="R11176" s="4"/>
      <c r="X11176" s="2"/>
      <c r="Y11176" s="3"/>
      <c r="Z11176" s="4"/>
      <c r="AF11176" s="2"/>
      <c r="AG11176" s="3"/>
      <c r="AH11176" s="2"/>
      <c r="AN11176" s="2"/>
      <c r="AO11176" s="3"/>
      <c r="AP11176" s="2"/>
      <c r="AW11176" s="3"/>
    </row>
    <row r="11177" spans="8:49">
      <c r="H11177" s="2"/>
      <c r="I11177" s="3"/>
      <c r="J11177" s="4"/>
      <c r="P11177" s="2"/>
      <c r="Q11177" s="3"/>
      <c r="R11177" s="4"/>
      <c r="X11177" s="2"/>
      <c r="Y11177" s="3"/>
      <c r="Z11177" s="4"/>
      <c r="AF11177" s="2"/>
      <c r="AG11177" s="3"/>
      <c r="AH11177" s="2"/>
      <c r="AN11177" s="2"/>
      <c r="AO11177" s="3"/>
      <c r="AP11177" s="2"/>
      <c r="AW11177" s="3"/>
    </row>
    <row r="11178" spans="8:49">
      <c r="H11178" s="2"/>
      <c r="I11178" s="3"/>
      <c r="J11178" s="4"/>
      <c r="P11178" s="2"/>
      <c r="Q11178" s="3"/>
      <c r="R11178" s="4"/>
      <c r="X11178" s="2"/>
      <c r="Y11178" s="3"/>
      <c r="Z11178" s="4"/>
      <c r="AF11178" s="2"/>
      <c r="AG11178" s="3"/>
      <c r="AH11178" s="2"/>
      <c r="AN11178" s="2"/>
      <c r="AO11178" s="3"/>
      <c r="AP11178" s="2"/>
      <c r="AW11178" s="3"/>
    </row>
    <row r="11179" spans="8:49">
      <c r="H11179" s="2"/>
      <c r="I11179" s="3"/>
      <c r="J11179" s="4"/>
      <c r="P11179" s="2"/>
      <c r="Q11179" s="3"/>
      <c r="R11179" s="4"/>
      <c r="X11179" s="2"/>
      <c r="Y11179" s="3"/>
      <c r="Z11179" s="4"/>
      <c r="AF11179" s="2"/>
      <c r="AG11179" s="3"/>
      <c r="AH11179" s="2"/>
      <c r="AN11179" s="2"/>
      <c r="AO11179" s="3"/>
      <c r="AP11179" s="2"/>
      <c r="AW11179" s="3"/>
    </row>
    <row r="11180" spans="8:49">
      <c r="H11180" s="2"/>
      <c r="I11180" s="3"/>
      <c r="J11180" s="4"/>
      <c r="P11180" s="2"/>
      <c r="Q11180" s="3"/>
      <c r="R11180" s="4"/>
      <c r="X11180" s="2"/>
      <c r="Y11180" s="3"/>
      <c r="Z11180" s="4"/>
      <c r="AF11180" s="2"/>
      <c r="AG11180" s="3"/>
      <c r="AH11180" s="2"/>
      <c r="AN11180" s="2"/>
      <c r="AO11180" s="3"/>
      <c r="AP11180" s="2"/>
      <c r="AW11180" s="3"/>
    </row>
    <row r="11181" spans="8:49">
      <c r="H11181" s="2"/>
      <c r="I11181" s="3"/>
      <c r="J11181" s="4"/>
      <c r="P11181" s="2"/>
      <c r="Q11181" s="3"/>
      <c r="R11181" s="4"/>
      <c r="X11181" s="2"/>
      <c r="Y11181" s="3"/>
      <c r="Z11181" s="4"/>
      <c r="AF11181" s="2"/>
      <c r="AG11181" s="3"/>
      <c r="AH11181" s="2"/>
      <c r="AN11181" s="2"/>
      <c r="AO11181" s="3"/>
      <c r="AP11181" s="2"/>
      <c r="AW11181" s="3"/>
    </row>
    <row r="11182" spans="8:49">
      <c r="H11182" s="2"/>
      <c r="I11182" s="3"/>
      <c r="J11182" s="4"/>
      <c r="P11182" s="2"/>
      <c r="Q11182" s="3"/>
      <c r="R11182" s="4"/>
      <c r="X11182" s="2"/>
      <c r="Y11182" s="3"/>
      <c r="Z11182" s="4"/>
      <c r="AF11182" s="2"/>
      <c r="AG11182" s="3"/>
      <c r="AH11182" s="2"/>
      <c r="AN11182" s="2"/>
      <c r="AO11182" s="3"/>
      <c r="AP11182" s="2"/>
      <c r="AW11182" s="3"/>
    </row>
    <row r="11183" spans="8:49">
      <c r="H11183" s="2"/>
      <c r="I11183" s="3"/>
      <c r="J11183" s="4"/>
      <c r="P11183" s="2"/>
      <c r="Q11183" s="3"/>
      <c r="R11183" s="4"/>
      <c r="X11183" s="2"/>
      <c r="Y11183" s="3"/>
      <c r="Z11183" s="4"/>
      <c r="AF11183" s="2"/>
      <c r="AG11183" s="3"/>
      <c r="AH11183" s="2"/>
      <c r="AN11183" s="2"/>
      <c r="AO11183" s="3"/>
      <c r="AP11183" s="2"/>
      <c r="AW11183" s="3"/>
    </row>
    <row r="11184" spans="8:49">
      <c r="H11184" s="2"/>
      <c r="I11184" s="3"/>
      <c r="J11184" s="4"/>
      <c r="P11184" s="2"/>
      <c r="Q11184" s="3"/>
      <c r="R11184" s="4"/>
      <c r="X11184" s="2"/>
      <c r="Y11184" s="3"/>
      <c r="Z11184" s="4"/>
      <c r="AF11184" s="2"/>
      <c r="AG11184" s="3"/>
      <c r="AH11184" s="2"/>
      <c r="AN11184" s="2"/>
      <c r="AO11184" s="3"/>
      <c r="AP11184" s="2"/>
      <c r="AW11184" s="3"/>
    </row>
    <row r="11185" spans="8:49">
      <c r="H11185" s="2"/>
      <c r="I11185" s="3"/>
      <c r="J11185" s="4"/>
      <c r="P11185" s="2"/>
      <c r="Q11185" s="3"/>
      <c r="R11185" s="4"/>
      <c r="X11185" s="2"/>
      <c r="Y11185" s="3"/>
      <c r="Z11185" s="4"/>
      <c r="AF11185" s="2"/>
      <c r="AG11185" s="3"/>
      <c r="AH11185" s="2"/>
      <c r="AN11185" s="2"/>
      <c r="AO11185" s="3"/>
      <c r="AP11185" s="2"/>
      <c r="AW11185" s="3"/>
    </row>
    <row r="11186" spans="8:49">
      <c r="H11186" s="2"/>
      <c r="I11186" s="3"/>
      <c r="J11186" s="4"/>
      <c r="P11186" s="2"/>
      <c r="Q11186" s="3"/>
      <c r="R11186" s="4"/>
      <c r="X11186" s="2"/>
      <c r="Y11186" s="3"/>
      <c r="Z11186" s="4"/>
      <c r="AF11186" s="2"/>
      <c r="AG11186" s="3"/>
      <c r="AH11186" s="2"/>
      <c r="AN11186" s="2"/>
      <c r="AO11186" s="3"/>
      <c r="AP11186" s="2"/>
      <c r="AW11186" s="3"/>
    </row>
    <row r="11187" spans="8:49">
      <c r="H11187" s="2"/>
      <c r="I11187" s="3"/>
      <c r="J11187" s="4"/>
      <c r="P11187" s="2"/>
      <c r="Q11187" s="3"/>
      <c r="R11187" s="4"/>
      <c r="X11187" s="2"/>
      <c r="Y11187" s="3"/>
      <c r="Z11187" s="4"/>
      <c r="AF11187" s="2"/>
      <c r="AG11187" s="3"/>
      <c r="AH11187" s="2"/>
      <c r="AN11187" s="2"/>
      <c r="AO11187" s="3"/>
      <c r="AP11187" s="2"/>
      <c r="AW11187" s="3"/>
    </row>
    <row r="11188" spans="8:49">
      <c r="H11188" s="2"/>
      <c r="I11188" s="3"/>
      <c r="J11188" s="4"/>
      <c r="P11188" s="2"/>
      <c r="Q11188" s="3"/>
      <c r="R11188" s="4"/>
      <c r="X11188" s="2"/>
      <c r="Y11188" s="3"/>
      <c r="Z11188" s="4"/>
      <c r="AF11188" s="2"/>
      <c r="AG11188" s="3"/>
      <c r="AH11188" s="2"/>
      <c r="AN11188" s="2"/>
      <c r="AO11188" s="3"/>
      <c r="AP11188" s="2"/>
      <c r="AW11188" s="3"/>
    </row>
    <row r="11189" spans="8:49">
      <c r="H11189" s="2"/>
      <c r="I11189" s="3"/>
      <c r="J11189" s="4"/>
      <c r="P11189" s="2"/>
      <c r="Q11189" s="3"/>
      <c r="R11189" s="4"/>
      <c r="X11189" s="2"/>
      <c r="Y11189" s="3"/>
      <c r="Z11189" s="4"/>
      <c r="AF11189" s="2"/>
      <c r="AG11189" s="3"/>
      <c r="AH11189" s="2"/>
      <c r="AN11189" s="2"/>
      <c r="AO11189" s="3"/>
      <c r="AP11189" s="2"/>
      <c r="AW11189" s="3"/>
    </row>
    <row r="11190" spans="8:49">
      <c r="H11190" s="2"/>
      <c r="I11190" s="3"/>
      <c r="J11190" s="4"/>
      <c r="P11190" s="2"/>
      <c r="Q11190" s="3"/>
      <c r="R11190" s="4"/>
      <c r="X11190" s="2"/>
      <c r="Y11190" s="3"/>
      <c r="Z11190" s="4"/>
      <c r="AF11190" s="2"/>
      <c r="AG11190" s="3"/>
      <c r="AH11190" s="2"/>
      <c r="AN11190" s="2"/>
      <c r="AO11190" s="3"/>
      <c r="AP11190" s="2"/>
      <c r="AW11190" s="3"/>
    </row>
    <row r="11191" spans="8:49">
      <c r="H11191" s="2"/>
      <c r="I11191" s="3"/>
      <c r="J11191" s="4"/>
      <c r="P11191" s="2"/>
      <c r="Q11191" s="3"/>
      <c r="R11191" s="4"/>
      <c r="X11191" s="2"/>
      <c r="Y11191" s="3"/>
      <c r="Z11191" s="4"/>
      <c r="AF11191" s="2"/>
      <c r="AG11191" s="3"/>
      <c r="AH11191" s="2"/>
      <c r="AN11191" s="2"/>
      <c r="AO11191" s="3"/>
      <c r="AP11191" s="2"/>
      <c r="AW11191" s="3"/>
    </row>
    <row r="11192" spans="8:49">
      <c r="H11192" s="2"/>
      <c r="I11192" s="3"/>
      <c r="J11192" s="4"/>
      <c r="P11192" s="2"/>
      <c r="Q11192" s="3"/>
      <c r="R11192" s="4"/>
      <c r="X11192" s="2"/>
      <c r="Y11192" s="3"/>
      <c r="Z11192" s="4"/>
      <c r="AF11192" s="2"/>
      <c r="AG11192" s="3"/>
      <c r="AH11192" s="2"/>
      <c r="AN11192" s="2"/>
      <c r="AO11192" s="3"/>
      <c r="AP11192" s="2"/>
      <c r="AW11192" s="3"/>
    </row>
    <row r="11193" spans="8:49">
      <c r="H11193" s="2"/>
      <c r="I11193" s="3"/>
      <c r="J11193" s="4"/>
      <c r="P11193" s="2"/>
      <c r="Q11193" s="3"/>
      <c r="R11193" s="4"/>
      <c r="X11193" s="2"/>
      <c r="Y11193" s="3"/>
      <c r="Z11193" s="4"/>
      <c r="AF11193" s="2"/>
      <c r="AG11193" s="3"/>
      <c r="AH11193" s="2"/>
      <c r="AN11193" s="2"/>
      <c r="AO11193" s="3"/>
      <c r="AP11193" s="2"/>
      <c r="AW11193" s="3"/>
    </row>
    <row r="11194" spans="8:49">
      <c r="H11194" s="2"/>
      <c r="I11194" s="3"/>
      <c r="J11194" s="4"/>
      <c r="P11194" s="2"/>
      <c r="Q11194" s="3"/>
      <c r="R11194" s="4"/>
      <c r="X11194" s="2"/>
      <c r="Y11194" s="3"/>
      <c r="Z11194" s="4"/>
      <c r="AF11194" s="2"/>
      <c r="AG11194" s="3"/>
      <c r="AH11194" s="2"/>
      <c r="AN11194" s="2"/>
      <c r="AO11194" s="3"/>
      <c r="AP11194" s="2"/>
      <c r="AW11194" s="3"/>
    </row>
    <row r="11195" spans="8:49">
      <c r="H11195" s="2"/>
      <c r="I11195" s="3"/>
      <c r="J11195" s="4"/>
      <c r="P11195" s="2"/>
      <c r="Q11195" s="3"/>
      <c r="R11195" s="4"/>
      <c r="X11195" s="2"/>
      <c r="Y11195" s="3"/>
      <c r="Z11195" s="4"/>
      <c r="AF11195" s="2"/>
      <c r="AG11195" s="3"/>
      <c r="AH11195" s="2"/>
      <c r="AN11195" s="2"/>
      <c r="AO11195" s="3"/>
      <c r="AP11195" s="2"/>
      <c r="AW11195" s="3"/>
    </row>
    <row r="11196" spans="8:49">
      <c r="H11196" s="2"/>
      <c r="I11196" s="3"/>
      <c r="J11196" s="4"/>
      <c r="P11196" s="2"/>
      <c r="Q11196" s="3"/>
      <c r="R11196" s="4"/>
      <c r="X11196" s="2"/>
      <c r="Y11196" s="3"/>
      <c r="Z11196" s="4"/>
      <c r="AF11196" s="2"/>
      <c r="AG11196" s="3"/>
      <c r="AH11196" s="2"/>
      <c r="AN11196" s="2"/>
      <c r="AO11196" s="3"/>
      <c r="AP11196" s="2"/>
      <c r="AW11196" s="3"/>
    </row>
    <row r="11197" spans="8:49">
      <c r="H11197" s="2"/>
      <c r="I11197" s="3"/>
      <c r="J11197" s="4"/>
      <c r="P11197" s="2"/>
      <c r="Q11197" s="3"/>
      <c r="R11197" s="4"/>
      <c r="X11197" s="2"/>
      <c r="Y11197" s="3"/>
      <c r="Z11197" s="4"/>
      <c r="AF11197" s="2"/>
      <c r="AG11197" s="3"/>
      <c r="AH11197" s="2"/>
      <c r="AN11197" s="2"/>
      <c r="AO11197" s="3"/>
      <c r="AP11197" s="2"/>
      <c r="AW11197" s="3"/>
    </row>
    <row r="11198" spans="8:49">
      <c r="H11198" s="2"/>
      <c r="I11198" s="3"/>
      <c r="J11198" s="4"/>
      <c r="P11198" s="2"/>
      <c r="Q11198" s="3"/>
      <c r="R11198" s="4"/>
      <c r="X11198" s="2"/>
      <c r="Y11198" s="3"/>
      <c r="Z11198" s="4"/>
      <c r="AF11198" s="2"/>
      <c r="AG11198" s="3"/>
      <c r="AH11198" s="2"/>
      <c r="AN11198" s="2"/>
      <c r="AO11198" s="3"/>
      <c r="AP11198" s="2"/>
      <c r="AW11198" s="3"/>
    </row>
    <row r="11199" spans="8:49">
      <c r="H11199" s="2"/>
      <c r="I11199" s="3"/>
      <c r="J11199" s="4"/>
      <c r="P11199" s="2"/>
      <c r="Q11199" s="3"/>
      <c r="R11199" s="4"/>
      <c r="X11199" s="2"/>
      <c r="Y11199" s="3"/>
      <c r="Z11199" s="4"/>
      <c r="AF11199" s="2"/>
      <c r="AG11199" s="3"/>
      <c r="AH11199" s="2"/>
      <c r="AN11199" s="2"/>
      <c r="AO11199" s="3"/>
      <c r="AP11199" s="2"/>
      <c r="AW11199" s="3"/>
    </row>
    <row r="11200" spans="8:49">
      <c r="H11200" s="2"/>
      <c r="I11200" s="3"/>
      <c r="J11200" s="4"/>
      <c r="P11200" s="2"/>
      <c r="Q11200" s="3"/>
      <c r="R11200" s="4"/>
      <c r="X11200" s="2"/>
      <c r="Y11200" s="3"/>
      <c r="Z11200" s="4"/>
      <c r="AF11200" s="2"/>
      <c r="AG11200" s="3"/>
      <c r="AH11200" s="2"/>
      <c r="AN11200" s="2"/>
      <c r="AO11200" s="3"/>
      <c r="AP11200" s="2"/>
      <c r="AW11200" s="3"/>
    </row>
    <row r="11201" spans="8:49">
      <c r="H11201" s="2"/>
      <c r="I11201" s="3"/>
      <c r="J11201" s="4"/>
      <c r="P11201" s="2"/>
      <c r="Q11201" s="3"/>
      <c r="R11201" s="4"/>
      <c r="X11201" s="2"/>
      <c r="Y11201" s="3"/>
      <c r="Z11201" s="4"/>
      <c r="AF11201" s="2"/>
      <c r="AG11201" s="3"/>
      <c r="AH11201" s="2"/>
      <c r="AN11201" s="2"/>
      <c r="AO11201" s="3"/>
      <c r="AP11201" s="2"/>
      <c r="AW11201" s="3"/>
    </row>
    <row r="11202" spans="8:49">
      <c r="H11202" s="2"/>
      <c r="I11202" s="3"/>
      <c r="J11202" s="4"/>
      <c r="P11202" s="2"/>
      <c r="Q11202" s="3"/>
      <c r="R11202" s="4"/>
      <c r="X11202" s="2"/>
      <c r="Y11202" s="3"/>
      <c r="Z11202" s="4"/>
      <c r="AF11202" s="2"/>
      <c r="AG11202" s="3"/>
      <c r="AH11202" s="2"/>
      <c r="AN11202" s="2"/>
      <c r="AO11202" s="3"/>
      <c r="AP11202" s="2"/>
      <c r="AW11202" s="3"/>
    </row>
    <row r="11203" spans="8:49">
      <c r="H11203" s="2"/>
      <c r="I11203" s="3"/>
      <c r="J11203" s="4"/>
      <c r="P11203" s="2"/>
      <c r="Q11203" s="3"/>
      <c r="R11203" s="4"/>
      <c r="X11203" s="2"/>
      <c r="Y11203" s="3"/>
      <c r="Z11203" s="4"/>
      <c r="AF11203" s="2"/>
      <c r="AG11203" s="3"/>
      <c r="AH11203" s="2"/>
      <c r="AN11203" s="2"/>
      <c r="AO11203" s="3"/>
      <c r="AP11203" s="2"/>
      <c r="AW11203" s="3"/>
    </row>
    <row r="11204" spans="8:49">
      <c r="H11204" s="2"/>
      <c r="I11204" s="3"/>
      <c r="J11204" s="4"/>
      <c r="P11204" s="2"/>
      <c r="Q11204" s="3"/>
      <c r="R11204" s="4"/>
      <c r="X11204" s="2"/>
      <c r="Y11204" s="3"/>
      <c r="Z11204" s="4"/>
      <c r="AF11204" s="2"/>
      <c r="AG11204" s="3"/>
      <c r="AH11204" s="2"/>
      <c r="AN11204" s="2"/>
      <c r="AO11204" s="3"/>
      <c r="AP11204" s="2"/>
      <c r="AW11204" s="3"/>
    </row>
    <row r="11205" spans="8:49">
      <c r="H11205" s="2"/>
      <c r="I11205" s="3"/>
      <c r="J11205" s="4"/>
      <c r="P11205" s="2"/>
      <c r="Q11205" s="3"/>
      <c r="R11205" s="4"/>
      <c r="X11205" s="2"/>
      <c r="Y11205" s="3"/>
      <c r="Z11205" s="4"/>
      <c r="AF11205" s="2"/>
      <c r="AG11205" s="3"/>
      <c r="AH11205" s="2"/>
      <c r="AN11205" s="2"/>
      <c r="AO11205" s="3"/>
      <c r="AP11205" s="2"/>
      <c r="AW11205" s="3"/>
    </row>
    <row r="11206" spans="8:49">
      <c r="H11206" s="2"/>
      <c r="I11206" s="3"/>
      <c r="J11206" s="4"/>
      <c r="P11206" s="2"/>
      <c r="Q11206" s="3"/>
      <c r="R11206" s="4"/>
      <c r="X11206" s="2"/>
      <c r="Y11206" s="3"/>
      <c r="Z11206" s="4"/>
      <c r="AF11206" s="2"/>
      <c r="AG11206" s="3"/>
      <c r="AH11206" s="2"/>
      <c r="AN11206" s="2"/>
      <c r="AO11206" s="3"/>
      <c r="AP11206" s="2"/>
      <c r="AW11206" s="3"/>
    </row>
    <row r="11207" spans="8:49">
      <c r="H11207" s="2"/>
      <c r="I11207" s="3"/>
      <c r="J11207" s="4"/>
      <c r="P11207" s="2"/>
      <c r="Q11207" s="3"/>
      <c r="R11207" s="4"/>
      <c r="X11207" s="2"/>
      <c r="Y11207" s="3"/>
      <c r="Z11207" s="4"/>
      <c r="AF11207" s="2"/>
      <c r="AG11207" s="3"/>
      <c r="AH11207" s="2"/>
      <c r="AN11207" s="2"/>
      <c r="AO11207" s="3"/>
      <c r="AP11207" s="2"/>
      <c r="AW11207" s="3"/>
    </row>
    <row r="11208" spans="8:49">
      <c r="H11208" s="2"/>
      <c r="I11208" s="3"/>
      <c r="J11208" s="4"/>
      <c r="P11208" s="2"/>
      <c r="Q11208" s="3"/>
      <c r="R11208" s="4"/>
      <c r="X11208" s="2"/>
      <c r="Y11208" s="3"/>
      <c r="Z11208" s="4"/>
      <c r="AF11208" s="2"/>
      <c r="AG11208" s="3"/>
      <c r="AH11208" s="2"/>
      <c r="AN11208" s="2"/>
      <c r="AO11208" s="3"/>
      <c r="AP11208" s="2"/>
      <c r="AW11208" s="3"/>
    </row>
    <row r="11209" spans="8:49">
      <c r="H11209" s="2"/>
      <c r="I11209" s="3"/>
      <c r="J11209" s="4"/>
      <c r="P11209" s="2"/>
      <c r="Q11209" s="3"/>
      <c r="R11209" s="4"/>
      <c r="X11209" s="2"/>
      <c r="Y11209" s="3"/>
      <c r="Z11209" s="4"/>
      <c r="AF11209" s="2"/>
      <c r="AG11209" s="3"/>
      <c r="AH11209" s="2"/>
      <c r="AN11209" s="2"/>
      <c r="AO11209" s="3"/>
      <c r="AP11209" s="2"/>
      <c r="AW11209" s="3"/>
    </row>
    <row r="11210" spans="8:49">
      <c r="H11210" s="2"/>
      <c r="I11210" s="3"/>
      <c r="J11210" s="4"/>
      <c r="P11210" s="2"/>
      <c r="Q11210" s="3"/>
      <c r="R11210" s="4"/>
      <c r="X11210" s="2"/>
      <c r="Y11210" s="3"/>
      <c r="Z11210" s="4"/>
      <c r="AF11210" s="2"/>
      <c r="AG11210" s="3"/>
      <c r="AH11210" s="2"/>
      <c r="AN11210" s="2"/>
      <c r="AO11210" s="3"/>
      <c r="AP11210" s="2"/>
      <c r="AW11210" s="3"/>
    </row>
    <row r="11211" spans="8:49">
      <c r="H11211" s="2"/>
      <c r="I11211" s="3"/>
      <c r="J11211" s="4"/>
      <c r="P11211" s="2"/>
      <c r="Q11211" s="3"/>
      <c r="R11211" s="4"/>
      <c r="X11211" s="2"/>
      <c r="Y11211" s="3"/>
      <c r="Z11211" s="4"/>
      <c r="AF11211" s="2"/>
      <c r="AG11211" s="3"/>
      <c r="AH11211" s="2"/>
      <c r="AN11211" s="2"/>
      <c r="AO11211" s="3"/>
      <c r="AP11211" s="2"/>
      <c r="AW11211" s="3"/>
    </row>
    <row r="11212" spans="8:49">
      <c r="H11212" s="2"/>
      <c r="I11212" s="3"/>
      <c r="J11212" s="4"/>
      <c r="P11212" s="2"/>
      <c r="Q11212" s="3"/>
      <c r="R11212" s="4"/>
      <c r="X11212" s="2"/>
      <c r="Y11212" s="3"/>
      <c r="Z11212" s="4"/>
      <c r="AF11212" s="2"/>
      <c r="AG11212" s="3"/>
      <c r="AH11212" s="2"/>
      <c r="AN11212" s="2"/>
      <c r="AO11212" s="3"/>
      <c r="AP11212" s="2"/>
      <c r="AW11212" s="3"/>
    </row>
    <row r="11213" spans="8:49">
      <c r="H11213" s="2"/>
      <c r="I11213" s="3"/>
      <c r="J11213" s="4"/>
      <c r="P11213" s="2"/>
      <c r="Q11213" s="3"/>
      <c r="R11213" s="4"/>
      <c r="X11213" s="2"/>
      <c r="Y11213" s="3"/>
      <c r="Z11213" s="4"/>
      <c r="AF11213" s="2"/>
      <c r="AG11213" s="3"/>
      <c r="AH11213" s="2"/>
      <c r="AN11213" s="2"/>
      <c r="AO11213" s="3"/>
      <c r="AP11213" s="2"/>
      <c r="AW11213" s="3"/>
    </row>
    <row r="11214" spans="8:49">
      <c r="H11214" s="2"/>
      <c r="I11214" s="3"/>
      <c r="J11214" s="4"/>
      <c r="P11214" s="2"/>
      <c r="Q11214" s="3"/>
      <c r="R11214" s="4"/>
      <c r="X11214" s="2"/>
      <c r="Y11214" s="3"/>
      <c r="Z11214" s="4"/>
      <c r="AF11214" s="2"/>
      <c r="AG11214" s="3"/>
      <c r="AH11214" s="2"/>
      <c r="AN11214" s="2"/>
      <c r="AO11214" s="3"/>
      <c r="AP11214" s="2"/>
      <c r="AW11214" s="3"/>
    </row>
    <row r="11215" spans="8:49">
      <c r="H11215" s="2"/>
      <c r="I11215" s="3"/>
      <c r="J11215" s="4"/>
      <c r="P11215" s="2"/>
      <c r="Q11215" s="3"/>
      <c r="R11215" s="4"/>
      <c r="X11215" s="2"/>
      <c r="Y11215" s="3"/>
      <c r="Z11215" s="4"/>
      <c r="AF11215" s="2"/>
      <c r="AG11215" s="3"/>
      <c r="AH11215" s="2"/>
      <c r="AN11215" s="2"/>
      <c r="AO11215" s="3"/>
      <c r="AP11215" s="2"/>
      <c r="AW11215" s="3"/>
    </row>
    <row r="11216" spans="8:49">
      <c r="H11216" s="2"/>
      <c r="I11216" s="3"/>
      <c r="J11216" s="4"/>
      <c r="P11216" s="2"/>
      <c r="Q11216" s="3"/>
      <c r="R11216" s="4"/>
      <c r="X11216" s="2"/>
      <c r="Y11216" s="3"/>
      <c r="Z11216" s="4"/>
      <c r="AF11216" s="2"/>
      <c r="AG11216" s="3"/>
      <c r="AH11216" s="2"/>
      <c r="AN11216" s="2"/>
      <c r="AO11216" s="3"/>
      <c r="AP11216" s="2"/>
      <c r="AW11216" s="3"/>
    </row>
    <row r="11217" spans="8:49">
      <c r="H11217" s="2"/>
      <c r="I11217" s="3"/>
      <c r="J11217" s="4"/>
      <c r="P11217" s="2"/>
      <c r="Q11217" s="3"/>
      <c r="R11217" s="4"/>
      <c r="X11217" s="2"/>
      <c r="Y11217" s="3"/>
      <c r="Z11217" s="4"/>
      <c r="AF11217" s="2"/>
      <c r="AG11217" s="3"/>
      <c r="AH11217" s="2"/>
      <c r="AN11217" s="2"/>
      <c r="AO11217" s="3"/>
      <c r="AP11217" s="2"/>
      <c r="AW11217" s="3"/>
    </row>
    <row r="11218" spans="8:49">
      <c r="H11218" s="2"/>
      <c r="I11218" s="3"/>
      <c r="J11218" s="4"/>
      <c r="P11218" s="2"/>
      <c r="Q11218" s="3"/>
      <c r="R11218" s="4"/>
      <c r="X11218" s="2"/>
      <c r="Y11218" s="3"/>
      <c r="Z11218" s="4"/>
      <c r="AF11218" s="2"/>
      <c r="AG11218" s="3"/>
      <c r="AH11218" s="2"/>
      <c r="AN11218" s="2"/>
      <c r="AO11218" s="3"/>
      <c r="AP11218" s="2"/>
      <c r="AW11218" s="3"/>
    </row>
    <row r="11219" spans="8:49">
      <c r="H11219" s="2"/>
      <c r="I11219" s="3"/>
      <c r="J11219" s="4"/>
      <c r="P11219" s="2"/>
      <c r="Q11219" s="3"/>
      <c r="R11219" s="4"/>
      <c r="X11219" s="2"/>
      <c r="Y11219" s="3"/>
      <c r="Z11219" s="4"/>
      <c r="AF11219" s="2"/>
      <c r="AG11219" s="3"/>
      <c r="AH11219" s="2"/>
      <c r="AN11219" s="2"/>
      <c r="AO11219" s="3"/>
      <c r="AP11219" s="2"/>
      <c r="AW11219" s="3"/>
    </row>
    <row r="11220" spans="8:49">
      <c r="H11220" s="2"/>
      <c r="I11220" s="3"/>
      <c r="J11220" s="4"/>
      <c r="P11220" s="2"/>
      <c r="Q11220" s="3"/>
      <c r="R11220" s="4"/>
      <c r="X11220" s="2"/>
      <c r="Y11220" s="3"/>
      <c r="Z11220" s="4"/>
      <c r="AF11220" s="2"/>
      <c r="AG11220" s="3"/>
      <c r="AH11220" s="2"/>
      <c r="AN11220" s="2"/>
      <c r="AO11220" s="3"/>
      <c r="AP11220" s="2"/>
      <c r="AW11220" s="3"/>
    </row>
    <row r="11221" spans="8:49">
      <c r="H11221" s="2"/>
      <c r="I11221" s="3"/>
      <c r="J11221" s="4"/>
      <c r="P11221" s="2"/>
      <c r="Q11221" s="3"/>
      <c r="R11221" s="4"/>
      <c r="X11221" s="2"/>
      <c r="Y11221" s="3"/>
      <c r="Z11221" s="4"/>
      <c r="AF11221" s="2"/>
      <c r="AG11221" s="3"/>
      <c r="AH11221" s="2"/>
      <c r="AN11221" s="2"/>
      <c r="AO11221" s="3"/>
      <c r="AP11221" s="2"/>
      <c r="AW11221" s="3"/>
    </row>
    <row r="11222" spans="8:49">
      <c r="H11222" s="2"/>
      <c r="I11222" s="3"/>
      <c r="J11222" s="4"/>
      <c r="P11222" s="2"/>
      <c r="Q11222" s="3"/>
      <c r="R11222" s="4"/>
      <c r="X11222" s="2"/>
      <c r="Y11222" s="3"/>
      <c r="Z11222" s="4"/>
      <c r="AF11222" s="2"/>
      <c r="AG11222" s="3"/>
      <c r="AH11222" s="2"/>
      <c r="AN11222" s="2"/>
      <c r="AO11222" s="3"/>
      <c r="AP11222" s="2"/>
      <c r="AW11222" s="3"/>
    </row>
    <row r="11223" spans="8:49">
      <c r="H11223" s="2"/>
      <c r="I11223" s="3"/>
      <c r="J11223" s="4"/>
      <c r="P11223" s="2"/>
      <c r="Q11223" s="3"/>
      <c r="R11223" s="4"/>
      <c r="X11223" s="2"/>
      <c r="Y11223" s="3"/>
      <c r="Z11223" s="4"/>
      <c r="AF11223" s="2"/>
      <c r="AG11223" s="3"/>
      <c r="AH11223" s="2"/>
      <c r="AN11223" s="2"/>
      <c r="AO11223" s="3"/>
      <c r="AP11223" s="2"/>
      <c r="AW11223" s="3"/>
    </row>
    <row r="11224" spans="8:49">
      <c r="H11224" s="2"/>
      <c r="I11224" s="3"/>
      <c r="J11224" s="4"/>
      <c r="P11224" s="2"/>
      <c r="Q11224" s="3"/>
      <c r="R11224" s="4"/>
      <c r="X11224" s="2"/>
      <c r="Y11224" s="3"/>
      <c r="Z11224" s="4"/>
      <c r="AF11224" s="2"/>
      <c r="AG11224" s="3"/>
      <c r="AH11224" s="2"/>
      <c r="AN11224" s="2"/>
      <c r="AO11224" s="3"/>
      <c r="AP11224" s="2"/>
      <c r="AW11224" s="3"/>
    </row>
    <row r="11225" spans="8:49">
      <c r="H11225" s="2"/>
      <c r="I11225" s="3"/>
      <c r="J11225" s="4"/>
      <c r="P11225" s="2"/>
      <c r="Q11225" s="3"/>
      <c r="R11225" s="4"/>
      <c r="X11225" s="2"/>
      <c r="Y11225" s="3"/>
      <c r="Z11225" s="4"/>
      <c r="AF11225" s="2"/>
      <c r="AG11225" s="3"/>
      <c r="AH11225" s="2"/>
      <c r="AN11225" s="2"/>
      <c r="AO11225" s="3"/>
      <c r="AP11225" s="2"/>
      <c r="AW11225" s="3"/>
    </row>
    <row r="11226" spans="8:49">
      <c r="H11226" s="2"/>
      <c r="I11226" s="3"/>
      <c r="J11226" s="4"/>
      <c r="P11226" s="2"/>
      <c r="Q11226" s="3"/>
      <c r="R11226" s="4"/>
      <c r="X11226" s="2"/>
      <c r="Y11226" s="3"/>
      <c r="Z11226" s="4"/>
      <c r="AF11226" s="2"/>
      <c r="AG11226" s="3"/>
      <c r="AH11226" s="2"/>
      <c r="AN11226" s="2"/>
      <c r="AO11226" s="3"/>
      <c r="AP11226" s="2"/>
      <c r="AW11226" s="3"/>
    </row>
    <row r="11227" spans="8:49">
      <c r="H11227" s="2"/>
      <c r="I11227" s="3"/>
      <c r="J11227" s="4"/>
      <c r="P11227" s="2"/>
      <c r="Q11227" s="3"/>
      <c r="R11227" s="4"/>
      <c r="X11227" s="2"/>
      <c r="Y11227" s="3"/>
      <c r="Z11227" s="4"/>
      <c r="AF11227" s="2"/>
      <c r="AG11227" s="3"/>
      <c r="AH11227" s="2"/>
      <c r="AN11227" s="2"/>
      <c r="AO11227" s="3"/>
      <c r="AP11227" s="2"/>
      <c r="AW11227" s="3"/>
    </row>
    <row r="11228" spans="8:49">
      <c r="H11228" s="2"/>
      <c r="I11228" s="3"/>
      <c r="J11228" s="4"/>
      <c r="P11228" s="2"/>
      <c r="Q11228" s="3"/>
      <c r="R11228" s="4"/>
      <c r="X11228" s="2"/>
      <c r="Y11228" s="3"/>
      <c r="Z11228" s="4"/>
      <c r="AF11228" s="2"/>
      <c r="AG11228" s="3"/>
      <c r="AH11228" s="2"/>
      <c r="AN11228" s="2"/>
      <c r="AO11228" s="3"/>
      <c r="AP11228" s="2"/>
      <c r="AW11228" s="3"/>
    </row>
    <row r="11229" spans="8:49">
      <c r="H11229" s="2"/>
      <c r="I11229" s="3"/>
      <c r="J11229" s="4"/>
      <c r="P11229" s="2"/>
      <c r="Q11229" s="3"/>
      <c r="R11229" s="4"/>
      <c r="X11229" s="2"/>
      <c r="Y11229" s="3"/>
      <c r="Z11229" s="4"/>
      <c r="AF11229" s="2"/>
      <c r="AG11229" s="3"/>
      <c r="AH11229" s="2"/>
      <c r="AN11229" s="2"/>
      <c r="AO11229" s="3"/>
      <c r="AP11229" s="2"/>
      <c r="AW11229" s="3"/>
    </row>
    <row r="11230" spans="8:49">
      <c r="H11230" s="2"/>
      <c r="I11230" s="3"/>
      <c r="J11230" s="4"/>
      <c r="P11230" s="2"/>
      <c r="Q11230" s="3"/>
      <c r="R11230" s="4"/>
      <c r="X11230" s="2"/>
      <c r="Y11230" s="3"/>
      <c r="Z11230" s="4"/>
      <c r="AF11230" s="2"/>
      <c r="AG11230" s="3"/>
      <c r="AH11230" s="2"/>
      <c r="AN11230" s="2"/>
      <c r="AO11230" s="3"/>
      <c r="AP11230" s="2"/>
      <c r="AW11230" s="3"/>
    </row>
    <row r="11231" spans="8:49">
      <c r="H11231" s="2"/>
      <c r="I11231" s="3"/>
      <c r="J11231" s="4"/>
      <c r="P11231" s="2"/>
      <c r="Q11231" s="3"/>
      <c r="R11231" s="4"/>
      <c r="X11231" s="2"/>
      <c r="Y11231" s="3"/>
      <c r="Z11231" s="4"/>
      <c r="AF11231" s="2"/>
      <c r="AG11231" s="3"/>
      <c r="AH11231" s="2"/>
      <c r="AN11231" s="2"/>
      <c r="AO11231" s="3"/>
      <c r="AP11231" s="2"/>
      <c r="AW11231" s="3"/>
    </row>
    <row r="11232" spans="8:49">
      <c r="H11232" s="2"/>
      <c r="I11232" s="3"/>
      <c r="J11232" s="4"/>
      <c r="P11232" s="2"/>
      <c r="Q11232" s="3"/>
      <c r="R11232" s="4"/>
      <c r="X11232" s="2"/>
      <c r="Y11232" s="3"/>
      <c r="Z11232" s="4"/>
      <c r="AF11232" s="2"/>
      <c r="AG11232" s="3"/>
      <c r="AH11232" s="2"/>
      <c r="AN11232" s="2"/>
      <c r="AO11232" s="3"/>
      <c r="AP11232" s="2"/>
      <c r="AW11232" s="3"/>
    </row>
    <row r="11233" spans="8:49">
      <c r="H11233" s="2"/>
      <c r="I11233" s="3"/>
      <c r="J11233" s="4"/>
      <c r="P11233" s="2"/>
      <c r="Q11233" s="3"/>
      <c r="R11233" s="4"/>
      <c r="X11233" s="2"/>
      <c r="Y11233" s="3"/>
      <c r="Z11233" s="4"/>
      <c r="AF11233" s="2"/>
      <c r="AG11233" s="3"/>
      <c r="AH11233" s="2"/>
      <c r="AN11233" s="2"/>
      <c r="AO11233" s="3"/>
      <c r="AP11233" s="2"/>
      <c r="AW11233" s="3"/>
    </row>
    <row r="11234" spans="8:49">
      <c r="H11234" s="2"/>
      <c r="I11234" s="3"/>
      <c r="J11234" s="4"/>
      <c r="P11234" s="2"/>
      <c r="Q11234" s="3"/>
      <c r="R11234" s="4"/>
      <c r="X11234" s="2"/>
      <c r="Y11234" s="3"/>
      <c r="Z11234" s="4"/>
      <c r="AF11234" s="2"/>
      <c r="AG11234" s="3"/>
      <c r="AH11234" s="2"/>
      <c r="AN11234" s="2"/>
      <c r="AO11234" s="3"/>
      <c r="AP11234" s="2"/>
      <c r="AW11234" s="3"/>
    </row>
    <row r="11235" spans="8:49">
      <c r="H11235" s="2"/>
      <c r="I11235" s="3"/>
      <c r="J11235" s="4"/>
      <c r="P11235" s="2"/>
      <c r="Q11235" s="3"/>
      <c r="R11235" s="4"/>
      <c r="X11235" s="2"/>
      <c r="Y11235" s="3"/>
      <c r="Z11235" s="4"/>
      <c r="AF11235" s="2"/>
      <c r="AG11235" s="3"/>
      <c r="AH11235" s="2"/>
      <c r="AN11235" s="2"/>
      <c r="AO11235" s="3"/>
      <c r="AP11235" s="2"/>
      <c r="AW11235" s="3"/>
    </row>
    <row r="11236" spans="8:49">
      <c r="H11236" s="2"/>
      <c r="I11236" s="3"/>
      <c r="J11236" s="4"/>
      <c r="P11236" s="2"/>
      <c r="Q11236" s="3"/>
      <c r="R11236" s="4"/>
      <c r="X11236" s="2"/>
      <c r="Y11236" s="3"/>
      <c r="Z11236" s="4"/>
      <c r="AF11236" s="2"/>
      <c r="AG11236" s="3"/>
      <c r="AH11236" s="2"/>
      <c r="AN11236" s="2"/>
      <c r="AO11236" s="3"/>
      <c r="AP11236" s="2"/>
      <c r="AW11236" s="3"/>
    </row>
    <row r="11237" spans="8:49">
      <c r="H11237" s="2"/>
      <c r="I11237" s="3"/>
      <c r="J11237" s="4"/>
      <c r="P11237" s="2"/>
      <c r="Q11237" s="3"/>
      <c r="R11237" s="4"/>
      <c r="X11237" s="2"/>
      <c r="Y11237" s="3"/>
      <c r="Z11237" s="4"/>
      <c r="AF11237" s="2"/>
      <c r="AG11237" s="3"/>
      <c r="AH11237" s="2"/>
      <c r="AN11237" s="2"/>
      <c r="AO11237" s="3"/>
      <c r="AP11237" s="2"/>
      <c r="AW11237" s="3"/>
    </row>
    <row r="11238" spans="8:49">
      <c r="H11238" s="2"/>
      <c r="I11238" s="3"/>
      <c r="J11238" s="4"/>
      <c r="P11238" s="2"/>
      <c r="Q11238" s="3"/>
      <c r="R11238" s="4"/>
      <c r="X11238" s="2"/>
      <c r="Y11238" s="3"/>
      <c r="Z11238" s="4"/>
      <c r="AF11238" s="2"/>
      <c r="AG11238" s="3"/>
      <c r="AH11238" s="2"/>
      <c r="AN11238" s="2"/>
      <c r="AO11238" s="3"/>
      <c r="AP11238" s="2"/>
      <c r="AW11238" s="3"/>
    </row>
    <row r="11239" spans="8:49">
      <c r="H11239" s="2"/>
      <c r="I11239" s="3"/>
      <c r="J11239" s="4"/>
      <c r="P11239" s="2"/>
      <c r="Q11239" s="3"/>
      <c r="R11239" s="4"/>
      <c r="X11239" s="2"/>
      <c r="Y11239" s="3"/>
      <c r="Z11239" s="4"/>
      <c r="AF11239" s="2"/>
      <c r="AG11239" s="3"/>
      <c r="AH11239" s="2"/>
      <c r="AN11239" s="2"/>
      <c r="AO11239" s="3"/>
      <c r="AP11239" s="2"/>
      <c r="AW11239" s="3"/>
    </row>
    <row r="11240" spans="8:49">
      <c r="H11240" s="2"/>
      <c r="I11240" s="3"/>
      <c r="J11240" s="4"/>
      <c r="P11240" s="2"/>
      <c r="Q11240" s="3"/>
      <c r="R11240" s="4"/>
      <c r="X11240" s="2"/>
      <c r="Y11240" s="3"/>
      <c r="Z11240" s="4"/>
      <c r="AF11240" s="2"/>
      <c r="AG11240" s="3"/>
      <c r="AH11240" s="2"/>
      <c r="AN11240" s="2"/>
      <c r="AO11240" s="3"/>
      <c r="AP11240" s="2"/>
      <c r="AW11240" s="3"/>
    </row>
    <row r="11241" spans="8:49">
      <c r="H11241" s="2"/>
      <c r="I11241" s="3"/>
      <c r="J11241" s="4"/>
      <c r="P11241" s="2"/>
      <c r="Q11241" s="3"/>
      <c r="R11241" s="4"/>
      <c r="X11241" s="2"/>
      <c r="Y11241" s="3"/>
      <c r="Z11241" s="4"/>
      <c r="AF11241" s="2"/>
      <c r="AG11241" s="3"/>
      <c r="AH11241" s="2"/>
      <c r="AN11241" s="2"/>
      <c r="AO11241" s="3"/>
      <c r="AP11241" s="2"/>
      <c r="AW11241" s="3"/>
    </row>
    <row r="11242" spans="8:49">
      <c r="H11242" s="2"/>
      <c r="I11242" s="3"/>
      <c r="J11242" s="4"/>
      <c r="P11242" s="2"/>
      <c r="Q11242" s="3"/>
      <c r="R11242" s="4"/>
      <c r="X11242" s="2"/>
      <c r="Y11242" s="3"/>
      <c r="Z11242" s="4"/>
      <c r="AF11242" s="2"/>
      <c r="AG11242" s="3"/>
      <c r="AH11242" s="2"/>
      <c r="AN11242" s="2"/>
      <c r="AO11242" s="3"/>
      <c r="AP11242" s="2"/>
      <c r="AW11242" s="3"/>
    </row>
    <row r="11243" spans="8:49">
      <c r="H11243" s="2"/>
      <c r="I11243" s="3"/>
      <c r="J11243" s="4"/>
      <c r="P11243" s="2"/>
      <c r="Q11243" s="3"/>
      <c r="R11243" s="4"/>
      <c r="X11243" s="2"/>
      <c r="Y11243" s="3"/>
      <c r="Z11243" s="4"/>
      <c r="AF11243" s="2"/>
      <c r="AG11243" s="3"/>
      <c r="AH11243" s="2"/>
      <c r="AN11243" s="2"/>
      <c r="AO11243" s="3"/>
      <c r="AP11243" s="2"/>
      <c r="AW11243" s="3"/>
    </row>
    <row r="11244" spans="8:49">
      <c r="H11244" s="2"/>
      <c r="I11244" s="3"/>
      <c r="J11244" s="4"/>
      <c r="P11244" s="2"/>
      <c r="Q11244" s="3"/>
      <c r="R11244" s="4"/>
      <c r="X11244" s="2"/>
      <c r="Y11244" s="3"/>
      <c r="Z11244" s="4"/>
      <c r="AF11244" s="2"/>
      <c r="AG11244" s="3"/>
      <c r="AH11244" s="2"/>
      <c r="AN11244" s="2"/>
      <c r="AO11244" s="3"/>
      <c r="AP11244" s="2"/>
      <c r="AW11244" s="3"/>
    </row>
    <row r="11245" spans="8:49">
      <c r="H11245" s="2"/>
      <c r="I11245" s="3"/>
      <c r="J11245" s="4"/>
      <c r="P11245" s="2"/>
      <c r="Q11245" s="3"/>
      <c r="R11245" s="4"/>
      <c r="X11245" s="2"/>
      <c r="Y11245" s="3"/>
      <c r="Z11245" s="4"/>
      <c r="AF11245" s="2"/>
      <c r="AG11245" s="3"/>
      <c r="AH11245" s="2"/>
      <c r="AN11245" s="2"/>
      <c r="AO11245" s="3"/>
      <c r="AP11245" s="2"/>
      <c r="AW11245" s="3"/>
    </row>
    <row r="11246" spans="8:49">
      <c r="H11246" s="2"/>
      <c r="I11246" s="3"/>
      <c r="J11246" s="4"/>
      <c r="P11246" s="2"/>
      <c r="Q11246" s="3"/>
      <c r="R11246" s="4"/>
      <c r="X11246" s="2"/>
      <c r="Y11246" s="3"/>
      <c r="Z11246" s="4"/>
      <c r="AF11246" s="2"/>
      <c r="AG11246" s="3"/>
      <c r="AH11246" s="2"/>
      <c r="AN11246" s="2"/>
      <c r="AO11246" s="3"/>
      <c r="AP11246" s="2"/>
      <c r="AW11246" s="3"/>
    </row>
    <row r="11247" spans="8:49">
      <c r="H11247" s="2"/>
      <c r="I11247" s="3"/>
      <c r="J11247" s="4"/>
      <c r="P11247" s="2"/>
      <c r="Q11247" s="3"/>
      <c r="R11247" s="4"/>
      <c r="X11247" s="2"/>
      <c r="Y11247" s="3"/>
      <c r="Z11247" s="4"/>
      <c r="AF11247" s="2"/>
      <c r="AG11247" s="3"/>
      <c r="AH11247" s="2"/>
      <c r="AN11247" s="2"/>
      <c r="AO11247" s="3"/>
      <c r="AP11247" s="2"/>
      <c r="AW11247" s="3"/>
    </row>
    <row r="11248" spans="8:49">
      <c r="H11248" s="2"/>
      <c r="I11248" s="3"/>
      <c r="J11248" s="4"/>
      <c r="P11248" s="2"/>
      <c r="Q11248" s="3"/>
      <c r="R11248" s="4"/>
      <c r="X11248" s="2"/>
      <c r="Y11248" s="3"/>
      <c r="Z11248" s="4"/>
      <c r="AF11248" s="2"/>
      <c r="AG11248" s="3"/>
      <c r="AH11248" s="2"/>
      <c r="AN11248" s="2"/>
      <c r="AO11248" s="3"/>
      <c r="AP11248" s="2"/>
      <c r="AW11248" s="3"/>
    </row>
    <row r="11249" spans="8:49">
      <c r="H11249" s="2"/>
      <c r="I11249" s="3"/>
      <c r="J11249" s="4"/>
      <c r="P11249" s="2"/>
      <c r="Q11249" s="3"/>
      <c r="R11249" s="4"/>
      <c r="X11249" s="2"/>
      <c r="Y11249" s="3"/>
      <c r="Z11249" s="4"/>
      <c r="AF11249" s="2"/>
      <c r="AG11249" s="3"/>
      <c r="AH11249" s="2"/>
      <c r="AN11249" s="2"/>
      <c r="AO11249" s="3"/>
      <c r="AP11249" s="2"/>
      <c r="AW11249" s="3"/>
    </row>
    <row r="11250" spans="8:49">
      <c r="H11250" s="2"/>
      <c r="I11250" s="3"/>
      <c r="J11250" s="4"/>
      <c r="P11250" s="2"/>
      <c r="Q11250" s="3"/>
      <c r="R11250" s="4"/>
      <c r="X11250" s="2"/>
      <c r="Y11250" s="3"/>
      <c r="Z11250" s="4"/>
      <c r="AF11250" s="2"/>
      <c r="AG11250" s="3"/>
      <c r="AH11250" s="2"/>
      <c r="AN11250" s="2"/>
      <c r="AO11250" s="3"/>
      <c r="AP11250" s="2"/>
      <c r="AW11250" s="3"/>
    </row>
    <row r="11251" spans="8:49">
      <c r="H11251" s="2"/>
      <c r="I11251" s="3"/>
      <c r="J11251" s="4"/>
      <c r="P11251" s="2"/>
      <c r="Q11251" s="3"/>
      <c r="R11251" s="4"/>
      <c r="X11251" s="2"/>
      <c r="Y11251" s="3"/>
      <c r="Z11251" s="4"/>
      <c r="AF11251" s="2"/>
      <c r="AG11251" s="3"/>
      <c r="AH11251" s="2"/>
      <c r="AN11251" s="2"/>
      <c r="AO11251" s="3"/>
      <c r="AP11251" s="2"/>
      <c r="AW11251" s="3"/>
    </row>
    <row r="11252" spans="8:49">
      <c r="H11252" s="2"/>
      <c r="I11252" s="3"/>
      <c r="J11252" s="4"/>
      <c r="P11252" s="2"/>
      <c r="Q11252" s="3"/>
      <c r="R11252" s="4"/>
      <c r="X11252" s="2"/>
      <c r="Y11252" s="3"/>
      <c r="Z11252" s="4"/>
      <c r="AF11252" s="2"/>
      <c r="AG11252" s="3"/>
      <c r="AH11252" s="2"/>
      <c r="AN11252" s="2"/>
      <c r="AO11252" s="3"/>
      <c r="AP11252" s="2"/>
      <c r="AW11252" s="3"/>
    </row>
    <row r="11253" spans="8:49">
      <c r="H11253" s="2"/>
      <c r="I11253" s="3"/>
      <c r="J11253" s="4"/>
      <c r="P11253" s="2"/>
      <c r="Q11253" s="3"/>
      <c r="R11253" s="4"/>
      <c r="X11253" s="2"/>
      <c r="Y11253" s="3"/>
      <c r="Z11253" s="4"/>
      <c r="AF11253" s="2"/>
      <c r="AG11253" s="3"/>
      <c r="AH11253" s="2"/>
      <c r="AN11253" s="2"/>
      <c r="AO11253" s="3"/>
      <c r="AP11253" s="2"/>
      <c r="AW11253" s="3"/>
    </row>
    <row r="11254" spans="8:49">
      <c r="H11254" s="2"/>
      <c r="I11254" s="3"/>
      <c r="J11254" s="4"/>
      <c r="P11254" s="2"/>
      <c r="Q11254" s="3"/>
      <c r="R11254" s="4"/>
      <c r="X11254" s="2"/>
      <c r="Y11254" s="3"/>
      <c r="Z11254" s="4"/>
      <c r="AF11254" s="2"/>
      <c r="AG11254" s="3"/>
      <c r="AH11254" s="2"/>
      <c r="AN11254" s="2"/>
      <c r="AO11254" s="3"/>
      <c r="AP11254" s="2"/>
      <c r="AW11254" s="3"/>
    </row>
    <row r="11255" spans="8:49">
      <c r="H11255" s="2"/>
      <c r="I11255" s="3"/>
      <c r="J11255" s="4"/>
      <c r="P11255" s="2"/>
      <c r="Q11255" s="3"/>
      <c r="R11255" s="4"/>
      <c r="X11255" s="2"/>
      <c r="Y11255" s="3"/>
      <c r="Z11255" s="4"/>
      <c r="AF11255" s="2"/>
      <c r="AG11255" s="3"/>
      <c r="AH11255" s="2"/>
      <c r="AN11255" s="2"/>
      <c r="AO11255" s="3"/>
      <c r="AP11255" s="2"/>
      <c r="AW11255" s="3"/>
    </row>
    <row r="11256" spans="8:49">
      <c r="H11256" s="2"/>
      <c r="I11256" s="3"/>
      <c r="J11256" s="4"/>
      <c r="P11256" s="2"/>
      <c r="Q11256" s="3"/>
      <c r="R11256" s="4"/>
      <c r="X11256" s="2"/>
      <c r="Y11256" s="3"/>
      <c r="Z11256" s="4"/>
      <c r="AF11256" s="2"/>
      <c r="AG11256" s="3"/>
      <c r="AH11256" s="2"/>
      <c r="AN11256" s="2"/>
      <c r="AO11256" s="3"/>
      <c r="AP11256" s="2"/>
      <c r="AW11256" s="3"/>
    </row>
    <row r="11257" spans="8:49">
      <c r="H11257" s="2"/>
      <c r="I11257" s="3"/>
      <c r="J11257" s="4"/>
      <c r="P11257" s="2"/>
      <c r="Q11257" s="3"/>
      <c r="R11257" s="4"/>
      <c r="X11257" s="2"/>
      <c r="Y11257" s="3"/>
      <c r="Z11257" s="4"/>
      <c r="AF11257" s="2"/>
      <c r="AG11257" s="3"/>
      <c r="AH11257" s="2"/>
      <c r="AN11257" s="2"/>
      <c r="AO11257" s="3"/>
      <c r="AP11257" s="2"/>
      <c r="AW11257" s="3"/>
    </row>
    <row r="11258" spans="8:49">
      <c r="H11258" s="2"/>
      <c r="I11258" s="3"/>
      <c r="J11258" s="4"/>
      <c r="P11258" s="2"/>
      <c r="Q11258" s="3"/>
      <c r="R11258" s="4"/>
      <c r="X11258" s="2"/>
      <c r="Y11258" s="3"/>
      <c r="Z11258" s="4"/>
      <c r="AF11258" s="2"/>
      <c r="AG11258" s="3"/>
      <c r="AH11258" s="2"/>
      <c r="AN11258" s="2"/>
      <c r="AO11258" s="3"/>
      <c r="AP11258" s="2"/>
      <c r="AW11258" s="3"/>
    </row>
    <row r="11259" spans="8:49">
      <c r="H11259" s="2"/>
      <c r="I11259" s="3"/>
      <c r="J11259" s="4"/>
      <c r="P11259" s="2"/>
      <c r="Q11259" s="3"/>
      <c r="R11259" s="4"/>
      <c r="X11259" s="2"/>
      <c r="Y11259" s="3"/>
      <c r="Z11259" s="4"/>
      <c r="AF11259" s="2"/>
      <c r="AG11259" s="3"/>
      <c r="AH11259" s="2"/>
      <c r="AN11259" s="2"/>
      <c r="AO11259" s="3"/>
      <c r="AP11259" s="2"/>
      <c r="AW11259" s="3"/>
    </row>
    <row r="11260" spans="8:49">
      <c r="H11260" s="2"/>
      <c r="I11260" s="3"/>
      <c r="J11260" s="4"/>
      <c r="P11260" s="2"/>
      <c r="Q11260" s="3"/>
      <c r="R11260" s="4"/>
      <c r="X11260" s="2"/>
      <c r="Y11260" s="3"/>
      <c r="Z11260" s="4"/>
      <c r="AF11260" s="2"/>
      <c r="AG11260" s="3"/>
      <c r="AH11260" s="2"/>
      <c r="AN11260" s="2"/>
      <c r="AO11260" s="3"/>
      <c r="AP11260" s="2"/>
      <c r="AW11260" s="3"/>
    </row>
    <row r="11261" spans="8:49">
      <c r="H11261" s="2"/>
      <c r="I11261" s="3"/>
      <c r="J11261" s="4"/>
      <c r="P11261" s="2"/>
      <c r="Q11261" s="3"/>
      <c r="R11261" s="4"/>
      <c r="X11261" s="2"/>
      <c r="Y11261" s="3"/>
      <c r="Z11261" s="4"/>
      <c r="AF11261" s="2"/>
      <c r="AG11261" s="3"/>
      <c r="AH11261" s="2"/>
      <c r="AN11261" s="2"/>
      <c r="AO11261" s="3"/>
      <c r="AP11261" s="2"/>
      <c r="AW11261" s="3"/>
    </row>
    <row r="11262" spans="8:49">
      <c r="H11262" s="2"/>
      <c r="I11262" s="3"/>
      <c r="J11262" s="4"/>
      <c r="P11262" s="2"/>
      <c r="Q11262" s="3"/>
      <c r="R11262" s="4"/>
      <c r="X11262" s="2"/>
      <c r="Y11262" s="3"/>
      <c r="Z11262" s="4"/>
      <c r="AF11262" s="2"/>
      <c r="AG11262" s="3"/>
      <c r="AH11262" s="2"/>
      <c r="AN11262" s="2"/>
      <c r="AO11262" s="3"/>
      <c r="AP11262" s="2"/>
      <c r="AW11262" s="3"/>
    </row>
    <row r="11263" spans="8:49">
      <c r="H11263" s="2"/>
      <c r="I11263" s="3"/>
      <c r="J11263" s="4"/>
      <c r="P11263" s="2"/>
      <c r="Q11263" s="3"/>
      <c r="R11263" s="4"/>
      <c r="X11263" s="2"/>
      <c r="Y11263" s="3"/>
      <c r="Z11263" s="4"/>
      <c r="AF11263" s="2"/>
      <c r="AG11263" s="3"/>
      <c r="AH11263" s="2"/>
      <c r="AN11263" s="2"/>
      <c r="AO11263" s="3"/>
      <c r="AP11263" s="2"/>
      <c r="AW11263" s="3"/>
    </row>
    <row r="11264" spans="8:49">
      <c r="H11264" s="2"/>
      <c r="I11264" s="3"/>
      <c r="J11264" s="4"/>
      <c r="P11264" s="2"/>
      <c r="Q11264" s="3"/>
      <c r="R11264" s="4"/>
      <c r="X11264" s="2"/>
      <c r="Y11264" s="3"/>
      <c r="Z11264" s="4"/>
      <c r="AF11264" s="2"/>
      <c r="AG11264" s="3"/>
      <c r="AH11264" s="2"/>
      <c r="AN11264" s="2"/>
      <c r="AO11264" s="3"/>
      <c r="AP11264" s="2"/>
      <c r="AW11264" s="3"/>
    </row>
    <row r="11265" spans="8:49">
      <c r="H11265" s="2"/>
      <c r="I11265" s="3"/>
      <c r="J11265" s="4"/>
      <c r="P11265" s="2"/>
      <c r="Q11265" s="3"/>
      <c r="R11265" s="4"/>
      <c r="X11265" s="2"/>
      <c r="Y11265" s="3"/>
      <c r="Z11265" s="4"/>
      <c r="AF11265" s="2"/>
      <c r="AG11265" s="3"/>
      <c r="AH11265" s="2"/>
      <c r="AN11265" s="2"/>
      <c r="AO11265" s="3"/>
      <c r="AP11265" s="2"/>
      <c r="AW11265" s="3"/>
    </row>
    <row r="11266" spans="8:49">
      <c r="H11266" s="2"/>
      <c r="I11266" s="3"/>
      <c r="J11266" s="4"/>
      <c r="P11266" s="2"/>
      <c r="Q11266" s="3"/>
      <c r="R11266" s="4"/>
      <c r="X11266" s="2"/>
      <c r="Y11266" s="3"/>
      <c r="Z11266" s="4"/>
      <c r="AF11266" s="2"/>
      <c r="AG11266" s="3"/>
      <c r="AH11266" s="2"/>
      <c r="AN11266" s="2"/>
      <c r="AO11266" s="3"/>
      <c r="AP11266" s="2"/>
      <c r="AW11266" s="3"/>
    </row>
    <row r="11267" spans="8:49">
      <c r="H11267" s="2"/>
      <c r="I11267" s="3"/>
      <c r="J11267" s="4"/>
      <c r="P11267" s="2"/>
      <c r="Q11267" s="3"/>
      <c r="R11267" s="4"/>
      <c r="X11267" s="2"/>
      <c r="Y11267" s="3"/>
      <c r="Z11267" s="4"/>
      <c r="AF11267" s="2"/>
      <c r="AG11267" s="3"/>
      <c r="AH11267" s="2"/>
      <c r="AN11267" s="2"/>
      <c r="AO11267" s="3"/>
      <c r="AP11267" s="2"/>
      <c r="AW11267" s="3"/>
    </row>
    <row r="11268" spans="8:49">
      <c r="H11268" s="2"/>
      <c r="I11268" s="3"/>
      <c r="J11268" s="4"/>
      <c r="P11268" s="2"/>
      <c r="Q11268" s="3"/>
      <c r="R11268" s="4"/>
      <c r="X11268" s="2"/>
      <c r="Y11268" s="3"/>
      <c r="Z11268" s="4"/>
      <c r="AF11268" s="2"/>
      <c r="AG11268" s="3"/>
      <c r="AH11268" s="2"/>
      <c r="AN11268" s="2"/>
      <c r="AO11268" s="3"/>
      <c r="AP11268" s="2"/>
      <c r="AW11268" s="3"/>
    </row>
    <row r="11269" spans="8:49">
      <c r="H11269" s="2"/>
      <c r="I11269" s="3"/>
      <c r="J11269" s="4"/>
      <c r="P11269" s="2"/>
      <c r="Q11269" s="3"/>
      <c r="R11269" s="4"/>
      <c r="X11269" s="2"/>
      <c r="Y11269" s="3"/>
      <c r="Z11269" s="4"/>
      <c r="AF11269" s="2"/>
      <c r="AG11269" s="3"/>
      <c r="AH11269" s="2"/>
      <c r="AN11269" s="2"/>
      <c r="AO11269" s="3"/>
      <c r="AP11269" s="2"/>
      <c r="AW11269" s="3"/>
    </row>
    <row r="11270" spans="8:49">
      <c r="H11270" s="2"/>
      <c r="I11270" s="3"/>
      <c r="J11270" s="4"/>
      <c r="P11270" s="2"/>
      <c r="Q11270" s="3"/>
      <c r="R11270" s="4"/>
      <c r="X11270" s="2"/>
      <c r="Y11270" s="3"/>
      <c r="Z11270" s="4"/>
      <c r="AF11270" s="2"/>
      <c r="AG11270" s="3"/>
      <c r="AH11270" s="2"/>
      <c r="AN11270" s="2"/>
      <c r="AO11270" s="3"/>
      <c r="AP11270" s="2"/>
      <c r="AW11270" s="3"/>
    </row>
    <row r="11271" spans="8:49">
      <c r="H11271" s="2"/>
      <c r="I11271" s="3"/>
      <c r="J11271" s="4"/>
      <c r="P11271" s="2"/>
      <c r="Q11271" s="3"/>
      <c r="R11271" s="4"/>
      <c r="X11271" s="2"/>
      <c r="Y11271" s="3"/>
      <c r="Z11271" s="4"/>
      <c r="AF11271" s="2"/>
      <c r="AG11271" s="3"/>
      <c r="AH11271" s="2"/>
      <c r="AN11271" s="2"/>
      <c r="AO11271" s="3"/>
      <c r="AP11271" s="2"/>
      <c r="AW11271" s="3"/>
    </row>
    <row r="11272" spans="8:49">
      <c r="H11272" s="2"/>
      <c r="I11272" s="3"/>
      <c r="J11272" s="4"/>
      <c r="P11272" s="2"/>
      <c r="Q11272" s="3"/>
      <c r="R11272" s="4"/>
      <c r="X11272" s="2"/>
      <c r="Y11272" s="3"/>
      <c r="Z11272" s="4"/>
      <c r="AF11272" s="2"/>
      <c r="AG11272" s="3"/>
      <c r="AH11272" s="2"/>
      <c r="AN11272" s="2"/>
      <c r="AO11272" s="3"/>
      <c r="AP11272" s="2"/>
      <c r="AW11272" s="3"/>
    </row>
    <row r="11273" spans="8:49">
      <c r="H11273" s="2"/>
      <c r="I11273" s="3"/>
      <c r="J11273" s="4"/>
      <c r="P11273" s="2"/>
      <c r="Q11273" s="3"/>
      <c r="R11273" s="4"/>
      <c r="X11273" s="2"/>
      <c r="Y11273" s="3"/>
      <c r="Z11273" s="4"/>
      <c r="AF11273" s="2"/>
      <c r="AG11273" s="3"/>
      <c r="AH11273" s="2"/>
      <c r="AN11273" s="2"/>
      <c r="AO11273" s="3"/>
      <c r="AP11273" s="2"/>
      <c r="AW11273" s="3"/>
    </row>
    <row r="11274" spans="8:49">
      <c r="H11274" s="2"/>
      <c r="I11274" s="3"/>
      <c r="J11274" s="4"/>
      <c r="P11274" s="2"/>
      <c r="Q11274" s="3"/>
      <c r="R11274" s="4"/>
      <c r="X11274" s="2"/>
      <c r="Y11274" s="3"/>
      <c r="Z11274" s="4"/>
      <c r="AF11274" s="2"/>
      <c r="AG11274" s="3"/>
      <c r="AH11274" s="2"/>
      <c r="AN11274" s="2"/>
      <c r="AO11274" s="3"/>
      <c r="AP11274" s="2"/>
      <c r="AW11274" s="3"/>
    </row>
    <row r="11275" spans="8:49">
      <c r="H11275" s="2"/>
      <c r="I11275" s="3"/>
      <c r="J11275" s="4"/>
      <c r="P11275" s="2"/>
      <c r="Q11275" s="3"/>
      <c r="R11275" s="4"/>
      <c r="X11275" s="2"/>
      <c r="Y11275" s="3"/>
      <c r="Z11275" s="4"/>
      <c r="AF11275" s="2"/>
      <c r="AG11275" s="3"/>
      <c r="AH11275" s="2"/>
      <c r="AN11275" s="2"/>
      <c r="AO11275" s="3"/>
      <c r="AP11275" s="2"/>
      <c r="AW11275" s="3"/>
    </row>
    <row r="11276" spans="8:49">
      <c r="H11276" s="2"/>
      <c r="I11276" s="3"/>
      <c r="J11276" s="4"/>
      <c r="P11276" s="2"/>
      <c r="Q11276" s="3"/>
      <c r="R11276" s="4"/>
      <c r="X11276" s="2"/>
      <c r="Y11276" s="3"/>
      <c r="Z11276" s="4"/>
      <c r="AF11276" s="2"/>
      <c r="AG11276" s="3"/>
      <c r="AH11276" s="2"/>
      <c r="AN11276" s="2"/>
      <c r="AO11276" s="3"/>
      <c r="AP11276" s="2"/>
      <c r="AW11276" s="3"/>
    </row>
    <row r="11277" spans="8:49">
      <c r="H11277" s="2"/>
      <c r="I11277" s="3"/>
      <c r="J11277" s="4"/>
      <c r="P11277" s="2"/>
      <c r="Q11277" s="3"/>
      <c r="R11277" s="4"/>
      <c r="X11277" s="2"/>
      <c r="Y11277" s="3"/>
      <c r="Z11277" s="4"/>
      <c r="AF11277" s="2"/>
      <c r="AG11277" s="3"/>
      <c r="AH11277" s="2"/>
      <c r="AN11277" s="2"/>
      <c r="AO11277" s="3"/>
      <c r="AP11277" s="2"/>
      <c r="AW11277" s="3"/>
    </row>
    <row r="11278" spans="8:49">
      <c r="H11278" s="2"/>
      <c r="I11278" s="3"/>
      <c r="J11278" s="4"/>
      <c r="P11278" s="2"/>
      <c r="Q11278" s="3"/>
      <c r="R11278" s="4"/>
      <c r="X11278" s="2"/>
      <c r="Y11278" s="3"/>
      <c r="Z11278" s="4"/>
      <c r="AF11278" s="2"/>
      <c r="AG11278" s="3"/>
      <c r="AH11278" s="2"/>
      <c r="AN11278" s="2"/>
      <c r="AO11278" s="3"/>
      <c r="AP11278" s="2"/>
      <c r="AW11278" s="3"/>
    </row>
    <row r="11279" spans="8:49">
      <c r="H11279" s="2"/>
      <c r="I11279" s="3"/>
      <c r="J11279" s="4"/>
      <c r="P11279" s="2"/>
      <c r="Q11279" s="3"/>
      <c r="R11279" s="4"/>
      <c r="X11279" s="2"/>
      <c r="Y11279" s="3"/>
      <c r="Z11279" s="4"/>
      <c r="AF11279" s="2"/>
      <c r="AG11279" s="3"/>
      <c r="AH11279" s="2"/>
      <c r="AN11279" s="2"/>
      <c r="AO11279" s="3"/>
      <c r="AP11279" s="2"/>
      <c r="AW11279" s="3"/>
    </row>
    <row r="11280" spans="8:49">
      <c r="H11280" s="2"/>
      <c r="I11280" s="3"/>
      <c r="J11280" s="4"/>
      <c r="P11280" s="2"/>
      <c r="Q11280" s="3"/>
      <c r="R11280" s="4"/>
      <c r="X11280" s="2"/>
      <c r="Y11280" s="3"/>
      <c r="Z11280" s="4"/>
      <c r="AF11280" s="2"/>
      <c r="AG11280" s="3"/>
      <c r="AH11280" s="2"/>
      <c r="AN11280" s="2"/>
      <c r="AO11280" s="3"/>
      <c r="AP11280" s="2"/>
      <c r="AW11280" s="3"/>
    </row>
    <row r="11281" spans="8:49">
      <c r="H11281" s="2"/>
      <c r="I11281" s="3"/>
      <c r="J11281" s="4"/>
      <c r="P11281" s="2"/>
      <c r="Q11281" s="3"/>
      <c r="R11281" s="4"/>
      <c r="X11281" s="2"/>
      <c r="Y11281" s="3"/>
      <c r="Z11281" s="4"/>
      <c r="AF11281" s="2"/>
      <c r="AG11281" s="3"/>
      <c r="AH11281" s="2"/>
      <c r="AN11281" s="2"/>
      <c r="AO11281" s="3"/>
      <c r="AP11281" s="2"/>
      <c r="AW11281" s="3"/>
    </row>
    <row r="11282" spans="8:49">
      <c r="H11282" s="2"/>
      <c r="I11282" s="3"/>
      <c r="J11282" s="4"/>
      <c r="P11282" s="2"/>
      <c r="Q11282" s="3"/>
      <c r="R11282" s="4"/>
      <c r="X11282" s="2"/>
      <c r="Y11282" s="3"/>
      <c r="Z11282" s="4"/>
      <c r="AF11282" s="2"/>
      <c r="AG11282" s="3"/>
      <c r="AH11282" s="2"/>
      <c r="AN11282" s="2"/>
      <c r="AO11282" s="3"/>
      <c r="AP11282" s="2"/>
      <c r="AW11282" s="3"/>
    </row>
    <row r="11283" spans="8:49">
      <c r="H11283" s="2"/>
      <c r="I11283" s="3"/>
      <c r="J11283" s="4"/>
      <c r="P11283" s="2"/>
      <c r="Q11283" s="3"/>
      <c r="R11283" s="4"/>
      <c r="X11283" s="2"/>
      <c r="Y11283" s="3"/>
      <c r="Z11283" s="4"/>
      <c r="AF11283" s="2"/>
      <c r="AG11283" s="3"/>
      <c r="AH11283" s="2"/>
      <c r="AN11283" s="2"/>
      <c r="AO11283" s="3"/>
      <c r="AP11283" s="2"/>
      <c r="AW11283" s="3"/>
    </row>
    <row r="11284" spans="8:49">
      <c r="H11284" s="2"/>
      <c r="I11284" s="3"/>
      <c r="J11284" s="4"/>
      <c r="P11284" s="2"/>
      <c r="Q11284" s="3"/>
      <c r="R11284" s="4"/>
      <c r="X11284" s="2"/>
      <c r="Y11284" s="3"/>
      <c r="Z11284" s="4"/>
      <c r="AF11284" s="2"/>
      <c r="AG11284" s="3"/>
      <c r="AH11284" s="2"/>
      <c r="AN11284" s="2"/>
      <c r="AO11284" s="3"/>
      <c r="AP11284" s="2"/>
      <c r="AW11284" s="3"/>
    </row>
    <row r="11285" spans="8:49">
      <c r="H11285" s="2"/>
      <c r="I11285" s="3"/>
      <c r="J11285" s="4"/>
      <c r="P11285" s="2"/>
      <c r="Q11285" s="3"/>
      <c r="R11285" s="4"/>
      <c r="X11285" s="2"/>
      <c r="Y11285" s="3"/>
      <c r="Z11285" s="4"/>
      <c r="AF11285" s="2"/>
      <c r="AG11285" s="3"/>
      <c r="AH11285" s="2"/>
      <c r="AN11285" s="2"/>
      <c r="AO11285" s="3"/>
      <c r="AP11285" s="2"/>
      <c r="AW11285" s="3"/>
    </row>
    <row r="11286" spans="8:49">
      <c r="H11286" s="2"/>
      <c r="I11286" s="3"/>
      <c r="J11286" s="4"/>
      <c r="P11286" s="2"/>
      <c r="Q11286" s="3"/>
      <c r="R11286" s="4"/>
      <c r="X11286" s="2"/>
      <c r="Y11286" s="3"/>
      <c r="Z11286" s="4"/>
      <c r="AF11286" s="2"/>
      <c r="AG11286" s="3"/>
      <c r="AH11286" s="2"/>
      <c r="AN11286" s="2"/>
      <c r="AO11286" s="3"/>
      <c r="AP11286" s="2"/>
      <c r="AW11286" s="3"/>
    </row>
    <row r="11287" spans="8:49">
      <c r="H11287" s="2"/>
      <c r="I11287" s="3"/>
      <c r="J11287" s="4"/>
      <c r="P11287" s="2"/>
      <c r="Q11287" s="3"/>
      <c r="R11287" s="4"/>
      <c r="X11287" s="2"/>
      <c r="Y11287" s="3"/>
      <c r="Z11287" s="4"/>
      <c r="AF11287" s="2"/>
      <c r="AG11287" s="3"/>
      <c r="AH11287" s="2"/>
      <c r="AN11287" s="2"/>
      <c r="AO11287" s="3"/>
      <c r="AP11287" s="2"/>
      <c r="AW11287" s="3"/>
    </row>
    <row r="11288" spans="8:49">
      <c r="H11288" s="2"/>
      <c r="I11288" s="3"/>
      <c r="J11288" s="4"/>
      <c r="P11288" s="2"/>
      <c r="Q11288" s="3"/>
      <c r="R11288" s="4"/>
      <c r="X11288" s="2"/>
      <c r="Y11288" s="3"/>
      <c r="Z11288" s="4"/>
      <c r="AF11288" s="2"/>
      <c r="AG11288" s="3"/>
      <c r="AH11288" s="2"/>
      <c r="AN11288" s="2"/>
      <c r="AO11288" s="3"/>
      <c r="AP11288" s="2"/>
      <c r="AW11288" s="3"/>
    </row>
    <row r="11289" spans="8:49">
      <c r="H11289" s="2"/>
      <c r="I11289" s="3"/>
      <c r="J11289" s="4"/>
      <c r="P11289" s="2"/>
      <c r="Q11289" s="3"/>
      <c r="R11289" s="4"/>
      <c r="X11289" s="2"/>
      <c r="Y11289" s="3"/>
      <c r="Z11289" s="4"/>
      <c r="AF11289" s="2"/>
      <c r="AG11289" s="3"/>
      <c r="AH11289" s="2"/>
      <c r="AN11289" s="2"/>
      <c r="AO11289" s="3"/>
      <c r="AP11289" s="2"/>
      <c r="AW11289" s="3"/>
    </row>
    <row r="11290" spans="8:49">
      <c r="H11290" s="2"/>
      <c r="I11290" s="3"/>
      <c r="J11290" s="4"/>
      <c r="P11290" s="2"/>
      <c r="Q11290" s="3"/>
      <c r="R11290" s="4"/>
      <c r="X11290" s="2"/>
      <c r="Y11290" s="3"/>
      <c r="Z11290" s="4"/>
      <c r="AF11290" s="2"/>
      <c r="AG11290" s="3"/>
      <c r="AH11290" s="2"/>
      <c r="AN11290" s="2"/>
      <c r="AO11290" s="3"/>
      <c r="AP11290" s="2"/>
      <c r="AW11290" s="3"/>
    </row>
    <row r="11291" spans="8:49">
      <c r="H11291" s="2"/>
      <c r="I11291" s="3"/>
      <c r="J11291" s="4"/>
      <c r="P11291" s="2"/>
      <c r="Q11291" s="3"/>
      <c r="R11291" s="4"/>
      <c r="X11291" s="2"/>
      <c r="Y11291" s="3"/>
      <c r="Z11291" s="4"/>
      <c r="AF11291" s="2"/>
      <c r="AG11291" s="3"/>
      <c r="AH11291" s="2"/>
      <c r="AN11291" s="2"/>
      <c r="AO11291" s="3"/>
      <c r="AP11291" s="2"/>
      <c r="AW11291" s="3"/>
    </row>
    <row r="11292" spans="8:49">
      <c r="H11292" s="2"/>
      <c r="I11292" s="3"/>
      <c r="J11292" s="4"/>
      <c r="P11292" s="2"/>
      <c r="Q11292" s="3"/>
      <c r="R11292" s="4"/>
      <c r="X11292" s="2"/>
      <c r="Y11292" s="3"/>
      <c r="Z11292" s="4"/>
      <c r="AF11292" s="2"/>
      <c r="AG11292" s="3"/>
      <c r="AH11292" s="2"/>
      <c r="AN11292" s="2"/>
      <c r="AO11292" s="3"/>
      <c r="AP11292" s="2"/>
      <c r="AW11292" s="3"/>
    </row>
    <row r="11293" spans="8:49">
      <c r="H11293" s="2"/>
      <c r="I11293" s="3"/>
      <c r="J11293" s="4"/>
      <c r="P11293" s="2"/>
      <c r="Q11293" s="3"/>
      <c r="R11293" s="4"/>
      <c r="X11293" s="2"/>
      <c r="Y11293" s="3"/>
      <c r="Z11293" s="4"/>
      <c r="AF11293" s="2"/>
      <c r="AG11293" s="3"/>
      <c r="AH11293" s="2"/>
      <c r="AN11293" s="2"/>
      <c r="AO11293" s="3"/>
      <c r="AP11293" s="2"/>
      <c r="AW11293" s="3"/>
    </row>
    <row r="11294" spans="8:49">
      <c r="H11294" s="2"/>
      <c r="I11294" s="3"/>
      <c r="J11294" s="4"/>
      <c r="P11294" s="2"/>
      <c r="Q11294" s="3"/>
      <c r="R11294" s="4"/>
      <c r="X11294" s="2"/>
      <c r="Y11294" s="3"/>
      <c r="Z11294" s="4"/>
      <c r="AF11294" s="2"/>
      <c r="AG11294" s="3"/>
      <c r="AH11294" s="2"/>
      <c r="AN11294" s="2"/>
      <c r="AO11294" s="3"/>
      <c r="AP11294" s="2"/>
      <c r="AW11294" s="3"/>
    </row>
    <row r="11295" spans="8:49">
      <c r="H11295" s="2"/>
      <c r="I11295" s="3"/>
      <c r="J11295" s="4"/>
      <c r="P11295" s="2"/>
      <c r="Q11295" s="3"/>
      <c r="R11295" s="4"/>
      <c r="X11295" s="2"/>
      <c r="Y11295" s="3"/>
      <c r="Z11295" s="4"/>
      <c r="AF11295" s="2"/>
      <c r="AG11295" s="3"/>
      <c r="AH11295" s="2"/>
      <c r="AN11295" s="2"/>
      <c r="AO11295" s="3"/>
      <c r="AP11295" s="2"/>
      <c r="AW11295" s="3"/>
    </row>
    <row r="11296" spans="8:49">
      <c r="H11296" s="2"/>
      <c r="I11296" s="3"/>
      <c r="J11296" s="4"/>
      <c r="P11296" s="2"/>
      <c r="Q11296" s="3"/>
      <c r="R11296" s="4"/>
      <c r="X11296" s="2"/>
      <c r="Y11296" s="3"/>
      <c r="Z11296" s="4"/>
      <c r="AF11296" s="2"/>
      <c r="AG11296" s="3"/>
      <c r="AH11296" s="2"/>
      <c r="AN11296" s="2"/>
      <c r="AO11296" s="3"/>
      <c r="AP11296" s="2"/>
      <c r="AW11296" s="3"/>
    </row>
    <row r="11297" spans="8:49">
      <c r="H11297" s="2"/>
      <c r="I11297" s="3"/>
      <c r="J11297" s="4"/>
      <c r="P11297" s="2"/>
      <c r="Q11297" s="3"/>
      <c r="R11297" s="4"/>
      <c r="X11297" s="2"/>
      <c r="Y11297" s="3"/>
      <c r="Z11297" s="4"/>
      <c r="AF11297" s="2"/>
      <c r="AG11297" s="3"/>
      <c r="AH11297" s="2"/>
      <c r="AN11297" s="2"/>
      <c r="AO11297" s="3"/>
      <c r="AP11297" s="2"/>
      <c r="AW11297" s="3"/>
    </row>
    <row r="11298" spans="8:49">
      <c r="H11298" s="2"/>
      <c r="I11298" s="3"/>
      <c r="J11298" s="4"/>
      <c r="P11298" s="2"/>
      <c r="Q11298" s="3"/>
      <c r="R11298" s="4"/>
      <c r="X11298" s="2"/>
      <c r="Y11298" s="3"/>
      <c r="Z11298" s="4"/>
      <c r="AF11298" s="2"/>
      <c r="AG11298" s="3"/>
      <c r="AH11298" s="2"/>
      <c r="AN11298" s="2"/>
      <c r="AO11298" s="3"/>
      <c r="AP11298" s="2"/>
      <c r="AW11298" s="3"/>
    </row>
    <row r="11299" spans="8:49">
      <c r="H11299" s="2"/>
      <c r="I11299" s="3"/>
      <c r="J11299" s="4"/>
      <c r="P11299" s="2"/>
      <c r="Q11299" s="3"/>
      <c r="R11299" s="4"/>
      <c r="X11299" s="2"/>
      <c r="Y11299" s="3"/>
      <c r="Z11299" s="4"/>
      <c r="AF11299" s="2"/>
      <c r="AG11299" s="3"/>
      <c r="AH11299" s="2"/>
      <c r="AN11299" s="2"/>
      <c r="AO11299" s="3"/>
      <c r="AP11299" s="2"/>
      <c r="AW11299" s="3"/>
    </row>
    <row r="11300" spans="8:49">
      <c r="H11300" s="2"/>
      <c r="I11300" s="3"/>
      <c r="J11300" s="4"/>
      <c r="P11300" s="2"/>
      <c r="Q11300" s="3"/>
      <c r="R11300" s="4"/>
      <c r="X11300" s="2"/>
      <c r="Y11300" s="3"/>
      <c r="Z11300" s="4"/>
      <c r="AF11300" s="2"/>
      <c r="AG11300" s="3"/>
      <c r="AH11300" s="2"/>
      <c r="AN11300" s="2"/>
      <c r="AO11300" s="3"/>
      <c r="AP11300" s="2"/>
      <c r="AW11300" s="3"/>
    </row>
    <row r="11301" spans="8:49">
      <c r="H11301" s="2"/>
      <c r="I11301" s="3"/>
      <c r="J11301" s="4"/>
      <c r="P11301" s="2"/>
      <c r="Q11301" s="3"/>
      <c r="R11301" s="4"/>
      <c r="X11301" s="2"/>
      <c r="Y11301" s="3"/>
      <c r="Z11301" s="4"/>
      <c r="AF11301" s="2"/>
      <c r="AG11301" s="3"/>
      <c r="AH11301" s="2"/>
      <c r="AN11301" s="2"/>
      <c r="AO11301" s="3"/>
      <c r="AP11301" s="2"/>
      <c r="AW11301" s="3"/>
    </row>
    <row r="11302" spans="8:49">
      <c r="H11302" s="2"/>
      <c r="I11302" s="3"/>
      <c r="J11302" s="4"/>
      <c r="P11302" s="2"/>
      <c r="Q11302" s="3"/>
      <c r="R11302" s="4"/>
      <c r="X11302" s="2"/>
      <c r="Y11302" s="3"/>
      <c r="Z11302" s="4"/>
      <c r="AF11302" s="2"/>
      <c r="AG11302" s="3"/>
      <c r="AH11302" s="2"/>
      <c r="AN11302" s="2"/>
      <c r="AO11302" s="3"/>
      <c r="AP11302" s="2"/>
      <c r="AW11302" s="3"/>
    </row>
    <row r="11303" spans="8:49">
      <c r="H11303" s="2"/>
      <c r="I11303" s="3"/>
      <c r="J11303" s="4"/>
      <c r="P11303" s="2"/>
      <c r="Q11303" s="3"/>
      <c r="R11303" s="4"/>
      <c r="X11303" s="2"/>
      <c r="Y11303" s="3"/>
      <c r="Z11303" s="4"/>
      <c r="AF11303" s="2"/>
      <c r="AG11303" s="3"/>
      <c r="AH11303" s="2"/>
      <c r="AN11303" s="2"/>
      <c r="AO11303" s="3"/>
      <c r="AP11303" s="2"/>
      <c r="AW11303" s="3"/>
    </row>
    <row r="11304" spans="8:49">
      <c r="H11304" s="2"/>
      <c r="I11304" s="3"/>
      <c r="J11304" s="4"/>
      <c r="P11304" s="2"/>
      <c r="Q11304" s="3"/>
      <c r="R11304" s="4"/>
      <c r="X11304" s="2"/>
      <c r="Y11304" s="3"/>
      <c r="Z11304" s="4"/>
      <c r="AF11304" s="2"/>
      <c r="AG11304" s="3"/>
      <c r="AH11304" s="2"/>
      <c r="AN11304" s="2"/>
      <c r="AO11304" s="3"/>
      <c r="AP11304" s="2"/>
      <c r="AW11304" s="3"/>
    </row>
    <row r="11305" spans="8:49">
      <c r="H11305" s="2"/>
      <c r="I11305" s="3"/>
      <c r="J11305" s="4"/>
      <c r="P11305" s="2"/>
      <c r="Q11305" s="3"/>
      <c r="R11305" s="4"/>
      <c r="X11305" s="2"/>
      <c r="Y11305" s="3"/>
      <c r="Z11305" s="4"/>
      <c r="AF11305" s="2"/>
      <c r="AG11305" s="3"/>
      <c r="AH11305" s="2"/>
      <c r="AN11305" s="2"/>
      <c r="AO11305" s="3"/>
      <c r="AP11305" s="2"/>
      <c r="AW11305" s="3"/>
    </row>
    <row r="11306" spans="8:49">
      <c r="H11306" s="2"/>
      <c r="I11306" s="3"/>
      <c r="J11306" s="4"/>
      <c r="P11306" s="2"/>
      <c r="Q11306" s="3"/>
      <c r="R11306" s="4"/>
      <c r="X11306" s="2"/>
      <c r="Y11306" s="3"/>
      <c r="Z11306" s="4"/>
      <c r="AF11306" s="2"/>
      <c r="AG11306" s="3"/>
      <c r="AH11306" s="2"/>
      <c r="AN11306" s="2"/>
      <c r="AO11306" s="3"/>
      <c r="AP11306" s="2"/>
      <c r="AW11306" s="3"/>
    </row>
    <row r="11307" spans="8:49">
      <c r="H11307" s="2"/>
      <c r="I11307" s="3"/>
      <c r="J11307" s="4"/>
      <c r="P11307" s="2"/>
      <c r="Q11307" s="3"/>
      <c r="R11307" s="4"/>
      <c r="X11307" s="2"/>
      <c r="Y11307" s="3"/>
      <c r="Z11307" s="4"/>
      <c r="AF11307" s="2"/>
      <c r="AG11307" s="3"/>
      <c r="AH11307" s="2"/>
      <c r="AN11307" s="2"/>
      <c r="AO11307" s="3"/>
      <c r="AP11307" s="2"/>
      <c r="AW11307" s="3"/>
    </row>
    <row r="11308" spans="8:49">
      <c r="H11308" s="2"/>
      <c r="I11308" s="3"/>
      <c r="J11308" s="4"/>
      <c r="P11308" s="2"/>
      <c r="Q11308" s="3"/>
      <c r="R11308" s="4"/>
      <c r="X11308" s="2"/>
      <c r="Y11308" s="3"/>
      <c r="Z11308" s="4"/>
      <c r="AF11308" s="2"/>
      <c r="AG11308" s="3"/>
      <c r="AH11308" s="2"/>
      <c r="AN11308" s="2"/>
      <c r="AO11308" s="3"/>
      <c r="AP11308" s="2"/>
      <c r="AW11308" s="3"/>
    </row>
    <row r="11309" spans="8:49">
      <c r="H11309" s="2"/>
      <c r="I11309" s="3"/>
      <c r="J11309" s="4"/>
      <c r="P11309" s="2"/>
      <c r="Q11309" s="3"/>
      <c r="R11309" s="4"/>
      <c r="X11309" s="2"/>
      <c r="Y11309" s="3"/>
      <c r="Z11309" s="4"/>
      <c r="AF11309" s="2"/>
      <c r="AG11309" s="3"/>
      <c r="AH11309" s="2"/>
      <c r="AN11309" s="2"/>
      <c r="AO11309" s="3"/>
      <c r="AP11309" s="2"/>
      <c r="AW11309" s="3"/>
    </row>
    <row r="11310" spans="8:49">
      <c r="H11310" s="2"/>
      <c r="I11310" s="3"/>
      <c r="J11310" s="4"/>
      <c r="P11310" s="2"/>
      <c r="Q11310" s="3"/>
      <c r="R11310" s="4"/>
      <c r="X11310" s="2"/>
      <c r="Y11310" s="3"/>
      <c r="Z11310" s="4"/>
      <c r="AF11310" s="2"/>
      <c r="AG11310" s="3"/>
      <c r="AH11310" s="2"/>
      <c r="AN11310" s="2"/>
      <c r="AO11310" s="3"/>
      <c r="AP11310" s="2"/>
      <c r="AW11310" s="3"/>
    </row>
    <row r="11311" spans="8:49">
      <c r="H11311" s="2"/>
      <c r="I11311" s="3"/>
      <c r="J11311" s="4"/>
      <c r="P11311" s="2"/>
      <c r="Q11311" s="3"/>
      <c r="R11311" s="4"/>
      <c r="X11311" s="2"/>
      <c r="Y11311" s="3"/>
      <c r="Z11311" s="4"/>
      <c r="AF11311" s="2"/>
      <c r="AG11311" s="3"/>
      <c r="AH11311" s="2"/>
      <c r="AN11311" s="2"/>
      <c r="AO11311" s="3"/>
      <c r="AP11311" s="2"/>
      <c r="AW11311" s="3"/>
    </row>
    <row r="11312" spans="8:49">
      <c r="H11312" s="2"/>
      <c r="I11312" s="3"/>
      <c r="J11312" s="4"/>
      <c r="P11312" s="2"/>
      <c r="Q11312" s="3"/>
      <c r="R11312" s="4"/>
      <c r="X11312" s="2"/>
      <c r="Y11312" s="3"/>
      <c r="Z11312" s="4"/>
      <c r="AF11312" s="2"/>
      <c r="AG11312" s="3"/>
      <c r="AH11312" s="2"/>
      <c r="AN11312" s="2"/>
      <c r="AO11312" s="3"/>
      <c r="AP11312" s="2"/>
      <c r="AW11312" s="3"/>
    </row>
    <row r="11313" spans="8:49">
      <c r="H11313" s="2"/>
      <c r="I11313" s="3"/>
      <c r="J11313" s="4"/>
      <c r="P11313" s="2"/>
      <c r="Q11313" s="3"/>
      <c r="R11313" s="4"/>
      <c r="X11313" s="2"/>
      <c r="Y11313" s="3"/>
      <c r="Z11313" s="4"/>
      <c r="AF11313" s="2"/>
      <c r="AG11313" s="3"/>
      <c r="AH11313" s="2"/>
      <c r="AN11313" s="2"/>
      <c r="AO11313" s="3"/>
      <c r="AP11313" s="2"/>
      <c r="AW11313" s="3"/>
    </row>
    <row r="11314" spans="8:49">
      <c r="H11314" s="2"/>
      <c r="I11314" s="3"/>
      <c r="J11314" s="4"/>
      <c r="P11314" s="2"/>
      <c r="Q11314" s="3"/>
      <c r="R11314" s="4"/>
      <c r="X11314" s="2"/>
      <c r="Y11314" s="3"/>
      <c r="Z11314" s="4"/>
      <c r="AF11314" s="2"/>
      <c r="AG11314" s="3"/>
      <c r="AH11314" s="2"/>
      <c r="AN11314" s="2"/>
      <c r="AO11314" s="3"/>
      <c r="AP11314" s="2"/>
      <c r="AW11314" s="3"/>
    </row>
    <row r="11315" spans="8:49">
      <c r="H11315" s="2"/>
      <c r="I11315" s="3"/>
      <c r="J11315" s="4"/>
      <c r="P11315" s="2"/>
      <c r="Q11315" s="3"/>
      <c r="R11315" s="4"/>
      <c r="X11315" s="2"/>
      <c r="Y11315" s="3"/>
      <c r="Z11315" s="4"/>
      <c r="AF11315" s="2"/>
      <c r="AG11315" s="3"/>
      <c r="AH11315" s="2"/>
      <c r="AN11315" s="2"/>
      <c r="AO11315" s="3"/>
      <c r="AP11315" s="2"/>
      <c r="AW11315" s="3"/>
    </row>
    <row r="11316" spans="8:49">
      <c r="H11316" s="2"/>
      <c r="I11316" s="3"/>
      <c r="J11316" s="4"/>
      <c r="P11316" s="2"/>
      <c r="Q11316" s="3"/>
      <c r="R11316" s="4"/>
      <c r="X11316" s="2"/>
      <c r="Y11316" s="3"/>
      <c r="Z11316" s="4"/>
      <c r="AF11316" s="2"/>
      <c r="AG11316" s="3"/>
      <c r="AH11316" s="2"/>
      <c r="AN11316" s="2"/>
      <c r="AO11316" s="3"/>
      <c r="AP11316" s="2"/>
      <c r="AW11316" s="3"/>
    </row>
    <row r="11317" spans="8:49">
      <c r="H11317" s="2"/>
      <c r="I11317" s="3"/>
      <c r="J11317" s="4"/>
      <c r="P11317" s="2"/>
      <c r="Q11317" s="3"/>
      <c r="R11317" s="4"/>
      <c r="X11317" s="2"/>
      <c r="Y11317" s="3"/>
      <c r="Z11317" s="4"/>
      <c r="AF11317" s="2"/>
      <c r="AG11317" s="3"/>
      <c r="AH11317" s="2"/>
      <c r="AN11317" s="2"/>
      <c r="AO11317" s="3"/>
      <c r="AP11317" s="2"/>
      <c r="AW11317" s="3"/>
    </row>
    <row r="11318" spans="8:49">
      <c r="H11318" s="2"/>
      <c r="I11318" s="3"/>
      <c r="J11318" s="4"/>
      <c r="P11318" s="2"/>
      <c r="Q11318" s="3"/>
      <c r="R11318" s="4"/>
      <c r="X11318" s="2"/>
      <c r="Y11318" s="3"/>
      <c r="Z11318" s="4"/>
      <c r="AF11318" s="2"/>
      <c r="AG11318" s="3"/>
      <c r="AH11318" s="2"/>
      <c r="AN11318" s="2"/>
      <c r="AO11318" s="3"/>
      <c r="AP11318" s="2"/>
      <c r="AW11318" s="3"/>
    </row>
    <row r="11319" spans="8:49">
      <c r="H11319" s="2"/>
      <c r="I11319" s="3"/>
      <c r="J11319" s="4"/>
      <c r="P11319" s="2"/>
      <c r="Q11319" s="3"/>
      <c r="R11319" s="4"/>
      <c r="X11319" s="2"/>
      <c r="Y11319" s="3"/>
      <c r="Z11319" s="4"/>
      <c r="AF11319" s="2"/>
      <c r="AG11319" s="3"/>
      <c r="AH11319" s="2"/>
      <c r="AN11319" s="2"/>
      <c r="AO11319" s="3"/>
      <c r="AP11319" s="2"/>
      <c r="AW11319" s="3"/>
    </row>
    <row r="11320" spans="8:49">
      <c r="H11320" s="2"/>
      <c r="I11320" s="3"/>
      <c r="J11320" s="4"/>
      <c r="P11320" s="2"/>
      <c r="Q11320" s="3"/>
      <c r="R11320" s="4"/>
      <c r="X11320" s="2"/>
      <c r="Y11320" s="3"/>
      <c r="Z11320" s="4"/>
      <c r="AF11320" s="2"/>
      <c r="AG11320" s="3"/>
      <c r="AH11320" s="2"/>
      <c r="AN11320" s="2"/>
      <c r="AO11320" s="3"/>
      <c r="AP11320" s="2"/>
      <c r="AW11320" s="3"/>
    </row>
    <row r="11321" spans="8:49">
      <c r="H11321" s="2"/>
      <c r="I11321" s="3"/>
      <c r="J11321" s="4"/>
      <c r="P11321" s="2"/>
      <c r="Q11321" s="3"/>
      <c r="R11321" s="4"/>
      <c r="X11321" s="2"/>
      <c r="Y11321" s="3"/>
      <c r="Z11321" s="4"/>
      <c r="AF11321" s="2"/>
      <c r="AG11321" s="3"/>
      <c r="AH11321" s="2"/>
      <c r="AN11321" s="2"/>
      <c r="AO11321" s="3"/>
      <c r="AP11321" s="2"/>
      <c r="AW11321" s="3"/>
    </row>
    <row r="11322" spans="8:49">
      <c r="H11322" s="2"/>
      <c r="I11322" s="3"/>
      <c r="J11322" s="4"/>
      <c r="P11322" s="2"/>
      <c r="Q11322" s="3"/>
      <c r="R11322" s="4"/>
      <c r="X11322" s="2"/>
      <c r="Y11322" s="3"/>
      <c r="Z11322" s="4"/>
      <c r="AF11322" s="2"/>
      <c r="AG11322" s="3"/>
      <c r="AH11322" s="2"/>
      <c r="AN11322" s="2"/>
      <c r="AO11322" s="3"/>
      <c r="AP11322" s="2"/>
      <c r="AW11322" s="3"/>
    </row>
    <row r="11323" spans="8:49">
      <c r="H11323" s="2"/>
      <c r="I11323" s="3"/>
      <c r="J11323" s="4"/>
      <c r="P11323" s="2"/>
      <c r="Q11323" s="3"/>
      <c r="R11323" s="4"/>
      <c r="X11323" s="2"/>
      <c r="Y11323" s="3"/>
      <c r="Z11323" s="4"/>
      <c r="AF11323" s="2"/>
      <c r="AG11323" s="3"/>
      <c r="AH11323" s="2"/>
      <c r="AN11323" s="2"/>
      <c r="AO11323" s="3"/>
      <c r="AP11323" s="2"/>
      <c r="AW11323" s="3"/>
    </row>
    <row r="11324" spans="8:49">
      <c r="H11324" s="2"/>
      <c r="I11324" s="3"/>
      <c r="J11324" s="4"/>
      <c r="P11324" s="2"/>
      <c r="Q11324" s="3"/>
      <c r="R11324" s="4"/>
      <c r="X11324" s="2"/>
      <c r="Y11324" s="3"/>
      <c r="Z11324" s="4"/>
      <c r="AF11324" s="2"/>
      <c r="AG11324" s="3"/>
      <c r="AH11324" s="2"/>
      <c r="AN11324" s="2"/>
      <c r="AO11324" s="3"/>
      <c r="AP11324" s="2"/>
      <c r="AW11324" s="3"/>
    </row>
    <row r="11325" spans="8:49">
      <c r="H11325" s="2"/>
      <c r="I11325" s="3"/>
      <c r="J11325" s="4"/>
      <c r="P11325" s="2"/>
      <c r="Q11325" s="3"/>
      <c r="R11325" s="4"/>
      <c r="X11325" s="2"/>
      <c r="Y11325" s="3"/>
      <c r="Z11325" s="4"/>
      <c r="AF11325" s="2"/>
      <c r="AG11325" s="3"/>
      <c r="AH11325" s="2"/>
      <c r="AN11325" s="2"/>
      <c r="AO11325" s="3"/>
      <c r="AP11325" s="2"/>
      <c r="AW11325" s="3"/>
    </row>
    <row r="11326" spans="8:49">
      <c r="H11326" s="2"/>
      <c r="I11326" s="3"/>
      <c r="J11326" s="4"/>
      <c r="P11326" s="2"/>
      <c r="Q11326" s="3"/>
      <c r="R11326" s="4"/>
      <c r="X11326" s="2"/>
      <c r="Y11326" s="3"/>
      <c r="Z11326" s="4"/>
      <c r="AF11326" s="2"/>
      <c r="AG11326" s="3"/>
      <c r="AH11326" s="2"/>
      <c r="AN11326" s="2"/>
      <c r="AO11326" s="3"/>
      <c r="AP11326" s="2"/>
      <c r="AW11326" s="3"/>
    </row>
    <row r="11327" spans="8:49">
      <c r="H11327" s="2"/>
      <c r="I11327" s="3"/>
      <c r="J11327" s="4"/>
      <c r="P11327" s="2"/>
      <c r="Q11327" s="3"/>
      <c r="R11327" s="4"/>
      <c r="X11327" s="2"/>
      <c r="Y11327" s="3"/>
      <c r="Z11327" s="4"/>
      <c r="AF11327" s="2"/>
      <c r="AG11327" s="3"/>
      <c r="AH11327" s="2"/>
      <c r="AN11327" s="2"/>
      <c r="AO11327" s="3"/>
      <c r="AP11327" s="2"/>
      <c r="AW11327" s="3"/>
    </row>
    <row r="11328" spans="8:49">
      <c r="H11328" s="2"/>
      <c r="I11328" s="3"/>
      <c r="J11328" s="4"/>
      <c r="P11328" s="2"/>
      <c r="Q11328" s="3"/>
      <c r="R11328" s="4"/>
      <c r="X11328" s="2"/>
      <c r="Y11328" s="3"/>
      <c r="Z11328" s="4"/>
      <c r="AF11328" s="2"/>
      <c r="AG11328" s="3"/>
      <c r="AH11328" s="2"/>
      <c r="AN11328" s="2"/>
      <c r="AO11328" s="3"/>
      <c r="AP11328" s="2"/>
      <c r="AW11328" s="3"/>
    </row>
    <row r="11329" spans="8:49">
      <c r="H11329" s="2"/>
      <c r="I11329" s="3"/>
      <c r="J11329" s="4"/>
      <c r="P11329" s="2"/>
      <c r="Q11329" s="3"/>
      <c r="R11329" s="4"/>
      <c r="X11329" s="2"/>
      <c r="Y11329" s="3"/>
      <c r="Z11329" s="4"/>
      <c r="AF11329" s="2"/>
      <c r="AG11329" s="3"/>
      <c r="AH11329" s="2"/>
      <c r="AN11329" s="2"/>
      <c r="AO11329" s="3"/>
      <c r="AP11329" s="2"/>
      <c r="AW11329" s="3"/>
    </row>
    <row r="11330" spans="8:49">
      <c r="H11330" s="2"/>
      <c r="I11330" s="3"/>
      <c r="J11330" s="4"/>
      <c r="P11330" s="2"/>
      <c r="Q11330" s="3"/>
      <c r="R11330" s="4"/>
      <c r="X11330" s="2"/>
      <c r="Y11330" s="3"/>
      <c r="Z11330" s="4"/>
      <c r="AF11330" s="2"/>
      <c r="AG11330" s="3"/>
      <c r="AH11330" s="2"/>
      <c r="AN11330" s="2"/>
      <c r="AO11330" s="3"/>
      <c r="AP11330" s="2"/>
      <c r="AW11330" s="3"/>
    </row>
    <row r="11331" spans="8:49">
      <c r="H11331" s="2"/>
      <c r="I11331" s="3"/>
      <c r="J11331" s="4"/>
      <c r="P11331" s="2"/>
      <c r="Q11331" s="3"/>
      <c r="R11331" s="4"/>
      <c r="X11331" s="2"/>
      <c r="Y11331" s="3"/>
      <c r="Z11331" s="4"/>
      <c r="AF11331" s="2"/>
      <c r="AG11331" s="3"/>
      <c r="AH11331" s="2"/>
      <c r="AN11331" s="2"/>
      <c r="AO11331" s="3"/>
      <c r="AP11331" s="2"/>
      <c r="AW11331" s="3"/>
    </row>
    <row r="11332" spans="8:49">
      <c r="H11332" s="2"/>
      <c r="I11332" s="3"/>
      <c r="J11332" s="4"/>
      <c r="P11332" s="2"/>
      <c r="Q11332" s="3"/>
      <c r="R11332" s="4"/>
      <c r="X11332" s="2"/>
      <c r="Y11332" s="3"/>
      <c r="Z11332" s="4"/>
      <c r="AF11332" s="2"/>
      <c r="AG11332" s="3"/>
      <c r="AH11332" s="2"/>
      <c r="AN11332" s="2"/>
      <c r="AO11332" s="3"/>
      <c r="AP11332" s="2"/>
      <c r="AW11332" s="3"/>
    </row>
    <row r="11333" spans="8:49">
      <c r="H11333" s="2"/>
      <c r="I11333" s="3"/>
      <c r="J11333" s="4"/>
      <c r="P11333" s="2"/>
      <c r="Q11333" s="3"/>
      <c r="R11333" s="4"/>
      <c r="X11333" s="2"/>
      <c r="Y11333" s="3"/>
      <c r="Z11333" s="4"/>
      <c r="AF11333" s="2"/>
      <c r="AG11333" s="3"/>
      <c r="AH11333" s="2"/>
      <c r="AN11333" s="2"/>
      <c r="AO11333" s="3"/>
      <c r="AP11333" s="2"/>
      <c r="AW11333" s="3"/>
    </row>
    <row r="11334" spans="8:49">
      <c r="H11334" s="2"/>
      <c r="I11334" s="3"/>
      <c r="J11334" s="4"/>
      <c r="P11334" s="2"/>
      <c r="Q11334" s="3"/>
      <c r="R11334" s="4"/>
      <c r="X11334" s="2"/>
      <c r="Y11334" s="3"/>
      <c r="Z11334" s="4"/>
      <c r="AF11334" s="2"/>
      <c r="AG11334" s="3"/>
      <c r="AH11334" s="2"/>
      <c r="AN11334" s="2"/>
      <c r="AO11334" s="3"/>
      <c r="AP11334" s="2"/>
      <c r="AW11334" s="3"/>
    </row>
    <row r="11335" spans="8:49">
      <c r="H11335" s="2"/>
      <c r="I11335" s="3"/>
      <c r="J11335" s="4"/>
      <c r="P11335" s="2"/>
      <c r="Q11335" s="3"/>
      <c r="R11335" s="4"/>
      <c r="X11335" s="2"/>
      <c r="Y11335" s="3"/>
      <c r="Z11335" s="4"/>
      <c r="AF11335" s="2"/>
      <c r="AG11335" s="3"/>
      <c r="AH11335" s="2"/>
      <c r="AN11335" s="2"/>
      <c r="AO11335" s="3"/>
      <c r="AP11335" s="2"/>
      <c r="AW11335" s="3"/>
    </row>
    <row r="11336" spans="8:49">
      <c r="H11336" s="2"/>
      <c r="I11336" s="3"/>
      <c r="J11336" s="4"/>
      <c r="P11336" s="2"/>
      <c r="Q11336" s="3"/>
      <c r="R11336" s="4"/>
      <c r="X11336" s="2"/>
      <c r="Y11336" s="3"/>
      <c r="Z11336" s="4"/>
      <c r="AF11336" s="2"/>
      <c r="AG11336" s="3"/>
      <c r="AH11336" s="2"/>
      <c r="AN11336" s="2"/>
      <c r="AO11336" s="3"/>
      <c r="AP11336" s="2"/>
      <c r="AW11336" s="3"/>
    </row>
    <row r="11337" spans="8:49">
      <c r="H11337" s="2"/>
      <c r="I11337" s="3"/>
      <c r="J11337" s="4"/>
      <c r="P11337" s="2"/>
      <c r="Q11337" s="3"/>
      <c r="R11337" s="4"/>
      <c r="X11337" s="2"/>
      <c r="Y11337" s="3"/>
      <c r="Z11337" s="4"/>
      <c r="AF11337" s="2"/>
      <c r="AG11337" s="3"/>
      <c r="AH11337" s="2"/>
      <c r="AN11337" s="2"/>
      <c r="AO11337" s="3"/>
      <c r="AP11337" s="2"/>
      <c r="AW11337" s="3"/>
    </row>
    <row r="11338" spans="8:49">
      <c r="H11338" s="2"/>
      <c r="I11338" s="3"/>
      <c r="J11338" s="4"/>
      <c r="P11338" s="2"/>
      <c r="Q11338" s="3"/>
      <c r="R11338" s="4"/>
      <c r="X11338" s="2"/>
      <c r="Y11338" s="3"/>
      <c r="Z11338" s="4"/>
      <c r="AF11338" s="2"/>
      <c r="AG11338" s="3"/>
      <c r="AH11338" s="2"/>
      <c r="AN11338" s="2"/>
      <c r="AO11338" s="3"/>
      <c r="AP11338" s="2"/>
      <c r="AW11338" s="3"/>
    </row>
    <row r="11339" spans="8:49">
      <c r="H11339" s="2"/>
      <c r="I11339" s="3"/>
      <c r="J11339" s="4"/>
      <c r="P11339" s="2"/>
      <c r="Q11339" s="3"/>
      <c r="R11339" s="4"/>
      <c r="X11339" s="2"/>
      <c r="Y11339" s="3"/>
      <c r="Z11339" s="4"/>
      <c r="AF11339" s="2"/>
      <c r="AG11339" s="3"/>
      <c r="AH11339" s="2"/>
      <c r="AN11339" s="2"/>
      <c r="AO11339" s="3"/>
      <c r="AP11339" s="2"/>
      <c r="AW11339" s="3"/>
    </row>
    <row r="11340" spans="8:49">
      <c r="H11340" s="2"/>
      <c r="I11340" s="3"/>
      <c r="J11340" s="4"/>
      <c r="P11340" s="2"/>
      <c r="Q11340" s="3"/>
      <c r="R11340" s="4"/>
      <c r="X11340" s="2"/>
      <c r="Y11340" s="3"/>
      <c r="Z11340" s="4"/>
      <c r="AF11340" s="2"/>
      <c r="AG11340" s="3"/>
      <c r="AH11340" s="2"/>
      <c r="AN11340" s="2"/>
      <c r="AO11340" s="3"/>
      <c r="AP11340" s="2"/>
      <c r="AW11340" s="3"/>
    </row>
    <row r="11341" spans="8:49">
      <c r="H11341" s="2"/>
      <c r="I11341" s="3"/>
      <c r="J11341" s="4"/>
      <c r="P11341" s="2"/>
      <c r="Q11341" s="3"/>
      <c r="R11341" s="4"/>
      <c r="X11341" s="2"/>
      <c r="Y11341" s="3"/>
      <c r="Z11341" s="4"/>
      <c r="AF11341" s="2"/>
      <c r="AG11341" s="3"/>
      <c r="AH11341" s="2"/>
      <c r="AN11341" s="2"/>
      <c r="AO11341" s="3"/>
      <c r="AP11341" s="2"/>
      <c r="AW11341" s="3"/>
    </row>
    <row r="11342" spans="8:49">
      <c r="H11342" s="2"/>
      <c r="I11342" s="3"/>
      <c r="J11342" s="4"/>
      <c r="P11342" s="2"/>
      <c r="Q11342" s="3"/>
      <c r="R11342" s="4"/>
      <c r="X11342" s="2"/>
      <c r="Y11342" s="3"/>
      <c r="Z11342" s="4"/>
      <c r="AF11342" s="2"/>
      <c r="AG11342" s="3"/>
      <c r="AH11342" s="2"/>
      <c r="AN11342" s="2"/>
      <c r="AO11342" s="3"/>
      <c r="AP11342" s="2"/>
      <c r="AW11342" s="3"/>
    </row>
    <row r="11343" spans="8:49">
      <c r="H11343" s="2"/>
      <c r="I11343" s="3"/>
      <c r="J11343" s="4"/>
      <c r="P11343" s="2"/>
      <c r="Q11343" s="3"/>
      <c r="R11343" s="4"/>
      <c r="X11343" s="2"/>
      <c r="Y11343" s="3"/>
      <c r="Z11343" s="4"/>
      <c r="AF11343" s="2"/>
      <c r="AG11343" s="3"/>
      <c r="AH11343" s="2"/>
      <c r="AN11343" s="2"/>
      <c r="AO11343" s="3"/>
      <c r="AP11343" s="2"/>
      <c r="AW11343" s="3"/>
    </row>
    <row r="11344" spans="8:49">
      <c r="H11344" s="2"/>
      <c r="I11344" s="3"/>
      <c r="J11344" s="4"/>
      <c r="P11344" s="2"/>
      <c r="Q11344" s="3"/>
      <c r="R11344" s="4"/>
      <c r="X11344" s="2"/>
      <c r="Y11344" s="3"/>
      <c r="Z11344" s="4"/>
      <c r="AF11344" s="2"/>
      <c r="AG11344" s="3"/>
      <c r="AH11344" s="2"/>
      <c r="AN11344" s="2"/>
      <c r="AO11344" s="3"/>
      <c r="AP11344" s="2"/>
      <c r="AW11344" s="3"/>
    </row>
    <row r="11345" spans="8:49">
      <c r="H11345" s="2"/>
      <c r="I11345" s="3"/>
      <c r="J11345" s="4"/>
      <c r="P11345" s="2"/>
      <c r="Q11345" s="3"/>
      <c r="R11345" s="4"/>
      <c r="X11345" s="2"/>
      <c r="Y11345" s="3"/>
      <c r="Z11345" s="4"/>
      <c r="AF11345" s="2"/>
      <c r="AG11345" s="3"/>
      <c r="AH11345" s="2"/>
      <c r="AN11345" s="2"/>
      <c r="AO11345" s="3"/>
      <c r="AP11345" s="2"/>
      <c r="AW11345" s="3"/>
    </row>
    <row r="11346" spans="8:49">
      <c r="H11346" s="2"/>
      <c r="I11346" s="3"/>
      <c r="J11346" s="4"/>
      <c r="P11346" s="2"/>
      <c r="Q11346" s="3"/>
      <c r="R11346" s="4"/>
      <c r="X11346" s="2"/>
      <c r="Y11346" s="3"/>
      <c r="Z11346" s="4"/>
      <c r="AF11346" s="2"/>
      <c r="AG11346" s="3"/>
      <c r="AH11346" s="2"/>
      <c r="AN11346" s="2"/>
      <c r="AO11346" s="3"/>
      <c r="AP11346" s="2"/>
      <c r="AW11346" s="3"/>
    </row>
    <row r="11347" spans="8:49">
      <c r="H11347" s="2"/>
      <c r="I11347" s="3"/>
      <c r="J11347" s="4"/>
      <c r="P11347" s="2"/>
      <c r="Q11347" s="3"/>
      <c r="R11347" s="4"/>
      <c r="X11347" s="2"/>
      <c r="Y11347" s="3"/>
      <c r="Z11347" s="4"/>
      <c r="AF11347" s="2"/>
      <c r="AG11347" s="3"/>
      <c r="AH11347" s="2"/>
      <c r="AN11347" s="2"/>
      <c r="AO11347" s="3"/>
      <c r="AP11347" s="2"/>
      <c r="AW11347" s="3"/>
    </row>
    <row r="11348" spans="8:49">
      <c r="H11348" s="2"/>
      <c r="I11348" s="3"/>
      <c r="J11348" s="4"/>
      <c r="P11348" s="2"/>
      <c r="Q11348" s="3"/>
      <c r="R11348" s="4"/>
      <c r="X11348" s="2"/>
      <c r="Y11348" s="3"/>
      <c r="Z11348" s="4"/>
      <c r="AF11348" s="2"/>
      <c r="AG11348" s="3"/>
      <c r="AH11348" s="2"/>
      <c r="AN11348" s="2"/>
      <c r="AO11348" s="3"/>
      <c r="AP11348" s="2"/>
      <c r="AW11348" s="3"/>
    </row>
    <row r="11349" spans="8:49">
      <c r="H11349" s="2"/>
      <c r="I11349" s="3"/>
      <c r="J11349" s="4"/>
      <c r="P11349" s="2"/>
      <c r="Q11349" s="3"/>
      <c r="R11349" s="4"/>
      <c r="X11349" s="2"/>
      <c r="Y11349" s="3"/>
      <c r="Z11349" s="4"/>
      <c r="AF11349" s="2"/>
      <c r="AG11349" s="3"/>
      <c r="AH11349" s="2"/>
      <c r="AN11349" s="2"/>
      <c r="AO11349" s="3"/>
      <c r="AP11349" s="2"/>
      <c r="AW11349" s="3"/>
    </row>
    <row r="11350" spans="8:49">
      <c r="H11350" s="2"/>
      <c r="I11350" s="3"/>
      <c r="J11350" s="4"/>
      <c r="P11350" s="2"/>
      <c r="Q11350" s="3"/>
      <c r="R11350" s="4"/>
      <c r="X11350" s="2"/>
      <c r="Y11350" s="3"/>
      <c r="Z11350" s="4"/>
      <c r="AF11350" s="2"/>
      <c r="AG11350" s="3"/>
      <c r="AH11350" s="2"/>
      <c r="AN11350" s="2"/>
      <c r="AO11350" s="3"/>
      <c r="AP11350" s="2"/>
      <c r="AW11350" s="3"/>
    </row>
    <row r="11351" spans="8:49">
      <c r="H11351" s="2"/>
      <c r="I11351" s="3"/>
      <c r="J11351" s="4"/>
      <c r="P11351" s="2"/>
      <c r="Q11351" s="3"/>
      <c r="R11351" s="4"/>
      <c r="X11351" s="2"/>
      <c r="Y11351" s="3"/>
      <c r="Z11351" s="4"/>
      <c r="AF11351" s="2"/>
      <c r="AG11351" s="3"/>
      <c r="AH11351" s="2"/>
      <c r="AN11351" s="2"/>
      <c r="AO11351" s="3"/>
      <c r="AP11351" s="2"/>
      <c r="AW11351" s="3"/>
    </row>
    <row r="11352" spans="8:49">
      <c r="H11352" s="2"/>
      <c r="I11352" s="3"/>
      <c r="J11352" s="4"/>
      <c r="P11352" s="2"/>
      <c r="Q11352" s="3"/>
      <c r="R11352" s="4"/>
      <c r="X11352" s="2"/>
      <c r="Y11352" s="3"/>
      <c r="Z11352" s="4"/>
      <c r="AF11352" s="2"/>
      <c r="AG11352" s="3"/>
      <c r="AH11352" s="2"/>
      <c r="AN11352" s="2"/>
      <c r="AO11352" s="3"/>
      <c r="AP11352" s="2"/>
      <c r="AW11352" s="3"/>
    </row>
    <row r="11353" spans="8:49">
      <c r="H11353" s="2"/>
      <c r="I11353" s="3"/>
      <c r="J11353" s="4"/>
      <c r="P11353" s="2"/>
      <c r="Q11353" s="3"/>
      <c r="R11353" s="4"/>
      <c r="X11353" s="2"/>
      <c r="Y11353" s="3"/>
      <c r="Z11353" s="4"/>
      <c r="AF11353" s="2"/>
      <c r="AG11353" s="3"/>
      <c r="AH11353" s="2"/>
      <c r="AN11353" s="2"/>
      <c r="AO11353" s="3"/>
      <c r="AP11353" s="2"/>
      <c r="AW11353" s="3"/>
    </row>
    <row r="11354" spans="8:49">
      <c r="H11354" s="2"/>
      <c r="I11354" s="3"/>
      <c r="J11354" s="4"/>
      <c r="P11354" s="2"/>
      <c r="Q11354" s="3"/>
      <c r="R11354" s="4"/>
      <c r="X11354" s="2"/>
      <c r="Y11354" s="3"/>
      <c r="Z11354" s="4"/>
      <c r="AF11354" s="2"/>
      <c r="AG11354" s="3"/>
      <c r="AH11354" s="2"/>
      <c r="AN11354" s="2"/>
      <c r="AO11354" s="3"/>
      <c r="AP11354" s="2"/>
      <c r="AW11354" s="3"/>
    </row>
    <row r="11355" spans="8:49">
      <c r="H11355" s="2"/>
      <c r="I11355" s="3"/>
      <c r="J11355" s="4"/>
      <c r="P11355" s="2"/>
      <c r="Q11355" s="3"/>
      <c r="R11355" s="4"/>
      <c r="X11355" s="2"/>
      <c r="Y11355" s="3"/>
      <c r="Z11355" s="4"/>
      <c r="AF11355" s="2"/>
      <c r="AG11355" s="3"/>
      <c r="AH11355" s="2"/>
      <c r="AN11355" s="2"/>
      <c r="AO11355" s="3"/>
      <c r="AP11355" s="2"/>
      <c r="AW11355" s="3"/>
    </row>
    <row r="11356" spans="8:49">
      <c r="H11356" s="2"/>
      <c r="I11356" s="3"/>
      <c r="J11356" s="4"/>
      <c r="P11356" s="2"/>
      <c r="Q11356" s="3"/>
      <c r="R11356" s="4"/>
      <c r="X11356" s="2"/>
      <c r="Y11356" s="3"/>
      <c r="Z11356" s="4"/>
      <c r="AF11356" s="2"/>
      <c r="AG11356" s="3"/>
      <c r="AH11356" s="2"/>
      <c r="AN11356" s="2"/>
      <c r="AO11356" s="3"/>
      <c r="AP11356" s="2"/>
      <c r="AW11356" s="3"/>
    </row>
    <row r="11357" spans="8:49">
      <c r="H11357" s="2"/>
      <c r="I11357" s="3"/>
      <c r="J11357" s="4"/>
      <c r="P11357" s="2"/>
      <c r="Q11357" s="3"/>
      <c r="R11357" s="4"/>
      <c r="X11357" s="2"/>
      <c r="Y11357" s="3"/>
      <c r="Z11357" s="4"/>
      <c r="AF11357" s="2"/>
      <c r="AG11357" s="3"/>
      <c r="AH11357" s="2"/>
      <c r="AN11357" s="2"/>
      <c r="AO11357" s="3"/>
      <c r="AP11357" s="2"/>
      <c r="AW11357" s="3"/>
    </row>
    <row r="11358" spans="8:49">
      <c r="H11358" s="2"/>
      <c r="I11358" s="3"/>
      <c r="J11358" s="4"/>
      <c r="P11358" s="2"/>
      <c r="Q11358" s="3"/>
      <c r="R11358" s="4"/>
      <c r="X11358" s="2"/>
      <c r="Y11358" s="3"/>
      <c r="Z11358" s="4"/>
      <c r="AF11358" s="2"/>
      <c r="AG11358" s="3"/>
      <c r="AH11358" s="2"/>
      <c r="AN11358" s="2"/>
      <c r="AO11358" s="3"/>
      <c r="AP11358" s="2"/>
      <c r="AW11358" s="3"/>
    </row>
    <row r="11359" spans="8:49">
      <c r="H11359" s="2"/>
      <c r="I11359" s="3"/>
      <c r="J11359" s="4"/>
      <c r="P11359" s="2"/>
      <c r="Q11359" s="3"/>
      <c r="R11359" s="4"/>
      <c r="X11359" s="2"/>
      <c r="Y11359" s="3"/>
      <c r="Z11359" s="4"/>
      <c r="AF11359" s="2"/>
      <c r="AG11359" s="3"/>
      <c r="AH11359" s="2"/>
      <c r="AN11359" s="2"/>
      <c r="AO11359" s="3"/>
      <c r="AP11359" s="2"/>
      <c r="AW11359" s="3"/>
    </row>
    <row r="11360" spans="8:49">
      <c r="H11360" s="2"/>
      <c r="I11360" s="3"/>
      <c r="J11360" s="4"/>
      <c r="P11360" s="2"/>
      <c r="Q11360" s="3"/>
      <c r="R11360" s="4"/>
      <c r="X11360" s="2"/>
      <c r="Y11360" s="3"/>
      <c r="Z11360" s="4"/>
      <c r="AF11360" s="2"/>
      <c r="AG11360" s="3"/>
      <c r="AH11360" s="2"/>
      <c r="AN11360" s="2"/>
      <c r="AO11360" s="3"/>
      <c r="AP11360" s="2"/>
      <c r="AW11360" s="3"/>
    </row>
    <row r="11361" spans="8:49">
      <c r="H11361" s="2"/>
      <c r="I11361" s="3"/>
      <c r="J11361" s="4"/>
      <c r="P11361" s="2"/>
      <c r="Q11361" s="3"/>
      <c r="R11361" s="4"/>
      <c r="X11361" s="2"/>
      <c r="Y11361" s="3"/>
      <c r="Z11361" s="4"/>
      <c r="AF11361" s="2"/>
      <c r="AG11361" s="3"/>
      <c r="AH11361" s="2"/>
      <c r="AN11361" s="2"/>
      <c r="AO11361" s="3"/>
      <c r="AP11361" s="2"/>
      <c r="AW11361" s="3"/>
    </row>
    <row r="11362" spans="8:49">
      <c r="H11362" s="2"/>
      <c r="I11362" s="3"/>
      <c r="J11362" s="4"/>
      <c r="P11362" s="2"/>
      <c r="Q11362" s="3"/>
      <c r="R11362" s="4"/>
      <c r="X11362" s="2"/>
      <c r="Y11362" s="3"/>
      <c r="Z11362" s="4"/>
      <c r="AF11362" s="2"/>
      <c r="AG11362" s="3"/>
      <c r="AH11362" s="2"/>
      <c r="AN11362" s="2"/>
      <c r="AO11362" s="3"/>
      <c r="AP11362" s="2"/>
      <c r="AW11362" s="3"/>
    </row>
    <row r="11363" spans="8:49">
      <c r="H11363" s="2"/>
      <c r="I11363" s="3"/>
      <c r="J11363" s="4"/>
      <c r="P11363" s="2"/>
      <c r="Q11363" s="3"/>
      <c r="R11363" s="4"/>
      <c r="X11363" s="2"/>
      <c r="Y11363" s="3"/>
      <c r="Z11363" s="4"/>
      <c r="AF11363" s="2"/>
      <c r="AG11363" s="3"/>
      <c r="AH11363" s="2"/>
      <c r="AN11363" s="2"/>
      <c r="AO11363" s="3"/>
      <c r="AP11363" s="2"/>
      <c r="AW11363" s="3"/>
    </row>
    <row r="11364" spans="8:49">
      <c r="H11364" s="2"/>
      <c r="I11364" s="3"/>
      <c r="J11364" s="4"/>
      <c r="P11364" s="2"/>
      <c r="Q11364" s="3"/>
      <c r="R11364" s="4"/>
      <c r="X11364" s="2"/>
      <c r="Y11364" s="3"/>
      <c r="Z11364" s="4"/>
      <c r="AF11364" s="2"/>
      <c r="AG11364" s="3"/>
      <c r="AH11364" s="2"/>
      <c r="AN11364" s="2"/>
      <c r="AO11364" s="3"/>
      <c r="AP11364" s="2"/>
      <c r="AW11364" s="3"/>
    </row>
    <row r="11365" spans="8:49">
      <c r="H11365" s="2"/>
      <c r="I11365" s="3"/>
      <c r="J11365" s="4"/>
      <c r="P11365" s="2"/>
      <c r="Q11365" s="3"/>
      <c r="R11365" s="4"/>
      <c r="X11365" s="2"/>
      <c r="Y11365" s="3"/>
      <c r="Z11365" s="4"/>
      <c r="AF11365" s="2"/>
      <c r="AG11365" s="3"/>
      <c r="AH11365" s="2"/>
      <c r="AN11365" s="2"/>
      <c r="AO11365" s="3"/>
      <c r="AP11365" s="2"/>
      <c r="AW11365" s="3"/>
    </row>
    <row r="11366" spans="8:49">
      <c r="H11366" s="2"/>
      <c r="I11366" s="3"/>
      <c r="J11366" s="4"/>
      <c r="P11366" s="2"/>
      <c r="Q11366" s="3"/>
      <c r="R11366" s="4"/>
      <c r="X11366" s="2"/>
      <c r="Y11366" s="3"/>
      <c r="Z11366" s="4"/>
      <c r="AF11366" s="2"/>
      <c r="AG11366" s="3"/>
      <c r="AH11366" s="2"/>
      <c r="AN11366" s="2"/>
      <c r="AO11366" s="3"/>
      <c r="AP11366" s="2"/>
      <c r="AW11366" s="3"/>
    </row>
    <row r="11367" spans="8:49">
      <c r="H11367" s="2"/>
      <c r="I11367" s="3"/>
      <c r="J11367" s="4"/>
      <c r="P11367" s="2"/>
      <c r="Q11367" s="3"/>
      <c r="R11367" s="4"/>
      <c r="X11367" s="2"/>
      <c r="Y11367" s="3"/>
      <c r="Z11367" s="4"/>
      <c r="AF11367" s="2"/>
      <c r="AG11367" s="3"/>
      <c r="AH11367" s="2"/>
      <c r="AN11367" s="2"/>
      <c r="AO11367" s="3"/>
      <c r="AP11367" s="2"/>
      <c r="AW11367" s="3"/>
    </row>
    <row r="11368" spans="8:49">
      <c r="H11368" s="2"/>
      <c r="I11368" s="3"/>
      <c r="J11368" s="4"/>
      <c r="P11368" s="2"/>
      <c r="Q11368" s="3"/>
      <c r="R11368" s="4"/>
      <c r="X11368" s="2"/>
      <c r="Y11368" s="3"/>
      <c r="Z11368" s="4"/>
      <c r="AF11368" s="2"/>
      <c r="AG11368" s="3"/>
      <c r="AH11368" s="2"/>
      <c r="AN11368" s="2"/>
      <c r="AO11368" s="3"/>
      <c r="AP11368" s="2"/>
      <c r="AW11368" s="3"/>
    </row>
    <row r="11369" spans="8:49">
      <c r="H11369" s="2"/>
      <c r="I11369" s="3"/>
      <c r="J11369" s="4"/>
      <c r="P11369" s="2"/>
      <c r="Q11369" s="3"/>
      <c r="R11369" s="4"/>
      <c r="X11369" s="2"/>
      <c r="Y11369" s="3"/>
      <c r="Z11369" s="4"/>
      <c r="AF11369" s="2"/>
      <c r="AG11369" s="3"/>
      <c r="AH11369" s="2"/>
      <c r="AN11369" s="2"/>
      <c r="AO11369" s="3"/>
      <c r="AP11369" s="2"/>
      <c r="AW11369" s="3"/>
    </row>
    <row r="11370" spans="8:49">
      <c r="H11370" s="2"/>
      <c r="I11370" s="3"/>
      <c r="J11370" s="4"/>
      <c r="P11370" s="2"/>
      <c r="Q11370" s="3"/>
      <c r="R11370" s="4"/>
      <c r="X11370" s="2"/>
      <c r="Y11370" s="3"/>
      <c r="Z11370" s="4"/>
      <c r="AF11370" s="2"/>
      <c r="AG11370" s="3"/>
      <c r="AH11370" s="2"/>
      <c r="AN11370" s="2"/>
      <c r="AO11370" s="3"/>
      <c r="AP11370" s="2"/>
      <c r="AW11370" s="3"/>
    </row>
    <row r="11371" spans="8:49">
      <c r="H11371" s="2"/>
      <c r="I11371" s="3"/>
      <c r="J11371" s="4"/>
      <c r="P11371" s="2"/>
      <c r="Q11371" s="3"/>
      <c r="R11371" s="4"/>
      <c r="X11371" s="2"/>
      <c r="Y11371" s="3"/>
      <c r="Z11371" s="4"/>
      <c r="AF11371" s="2"/>
      <c r="AG11371" s="3"/>
      <c r="AH11371" s="2"/>
      <c r="AN11371" s="2"/>
      <c r="AO11371" s="3"/>
      <c r="AP11371" s="2"/>
      <c r="AW11371" s="3"/>
    </row>
    <row r="11372" spans="8:49">
      <c r="H11372" s="2"/>
      <c r="I11372" s="3"/>
      <c r="J11372" s="4"/>
      <c r="P11372" s="2"/>
      <c r="Q11372" s="3"/>
      <c r="R11372" s="4"/>
      <c r="X11372" s="2"/>
      <c r="Y11372" s="3"/>
      <c r="Z11372" s="4"/>
      <c r="AF11372" s="2"/>
      <c r="AG11372" s="3"/>
      <c r="AH11372" s="2"/>
      <c r="AN11372" s="2"/>
      <c r="AO11372" s="3"/>
      <c r="AP11372" s="2"/>
      <c r="AW11372" s="3"/>
    </row>
    <row r="11373" spans="8:49">
      <c r="H11373" s="2"/>
      <c r="I11373" s="3"/>
      <c r="J11373" s="4"/>
      <c r="P11373" s="2"/>
      <c r="Q11373" s="3"/>
      <c r="R11373" s="4"/>
      <c r="X11373" s="2"/>
      <c r="Y11373" s="3"/>
      <c r="Z11373" s="4"/>
      <c r="AF11373" s="2"/>
      <c r="AG11373" s="3"/>
      <c r="AH11373" s="2"/>
      <c r="AN11373" s="2"/>
      <c r="AO11373" s="3"/>
      <c r="AP11373" s="2"/>
      <c r="AW11373" s="3"/>
    </row>
    <row r="11374" spans="8:49">
      <c r="H11374" s="2"/>
      <c r="I11374" s="3"/>
      <c r="J11374" s="4"/>
      <c r="P11374" s="2"/>
      <c r="Q11374" s="3"/>
      <c r="R11374" s="4"/>
      <c r="X11374" s="2"/>
      <c r="Y11374" s="3"/>
      <c r="Z11374" s="4"/>
      <c r="AF11374" s="2"/>
      <c r="AG11374" s="3"/>
      <c r="AH11374" s="2"/>
      <c r="AN11374" s="2"/>
      <c r="AO11374" s="3"/>
      <c r="AP11374" s="2"/>
      <c r="AW11374" s="3"/>
    </row>
    <row r="11375" spans="8:49">
      <c r="H11375" s="2"/>
      <c r="I11375" s="3"/>
      <c r="J11375" s="4"/>
      <c r="P11375" s="2"/>
      <c r="Q11375" s="3"/>
      <c r="R11375" s="4"/>
      <c r="X11375" s="2"/>
      <c r="Y11375" s="3"/>
      <c r="Z11375" s="4"/>
      <c r="AF11375" s="2"/>
      <c r="AG11375" s="3"/>
      <c r="AH11375" s="2"/>
      <c r="AN11375" s="2"/>
      <c r="AO11375" s="3"/>
      <c r="AP11375" s="2"/>
      <c r="AW11375" s="3"/>
    </row>
    <row r="11376" spans="8:49">
      <c r="H11376" s="2"/>
      <c r="I11376" s="3"/>
      <c r="J11376" s="4"/>
      <c r="P11376" s="2"/>
      <c r="Q11376" s="3"/>
      <c r="R11376" s="4"/>
      <c r="X11376" s="2"/>
      <c r="Y11376" s="3"/>
      <c r="Z11376" s="4"/>
      <c r="AF11376" s="2"/>
      <c r="AG11376" s="3"/>
      <c r="AH11376" s="2"/>
      <c r="AN11376" s="2"/>
      <c r="AO11376" s="3"/>
      <c r="AP11376" s="2"/>
      <c r="AW11376" s="3"/>
    </row>
    <row r="11377" spans="8:49">
      <c r="H11377" s="2"/>
      <c r="I11377" s="3"/>
      <c r="J11377" s="4"/>
      <c r="P11377" s="2"/>
      <c r="Q11377" s="3"/>
      <c r="R11377" s="4"/>
      <c r="X11377" s="2"/>
      <c r="Y11377" s="3"/>
      <c r="Z11377" s="4"/>
      <c r="AF11377" s="2"/>
      <c r="AG11377" s="3"/>
      <c r="AH11377" s="2"/>
      <c r="AN11377" s="2"/>
      <c r="AO11377" s="3"/>
      <c r="AP11377" s="2"/>
      <c r="AW11377" s="3"/>
    </row>
    <row r="11378" spans="8:49">
      <c r="H11378" s="2"/>
      <c r="I11378" s="3"/>
      <c r="J11378" s="4"/>
      <c r="P11378" s="2"/>
      <c r="Q11378" s="3"/>
      <c r="R11378" s="4"/>
      <c r="X11378" s="2"/>
      <c r="Y11378" s="3"/>
      <c r="Z11378" s="4"/>
      <c r="AF11378" s="2"/>
      <c r="AG11378" s="3"/>
      <c r="AH11378" s="2"/>
      <c r="AN11378" s="2"/>
      <c r="AO11378" s="3"/>
      <c r="AP11378" s="2"/>
      <c r="AW11378" s="3"/>
    </row>
    <row r="11379" spans="8:49">
      <c r="H11379" s="2"/>
      <c r="I11379" s="3"/>
      <c r="J11379" s="4"/>
      <c r="P11379" s="2"/>
      <c r="Q11379" s="3"/>
      <c r="R11379" s="4"/>
      <c r="X11379" s="2"/>
      <c r="Y11379" s="3"/>
      <c r="Z11379" s="4"/>
      <c r="AF11379" s="2"/>
      <c r="AG11379" s="3"/>
      <c r="AH11379" s="2"/>
      <c r="AN11379" s="2"/>
      <c r="AO11379" s="3"/>
      <c r="AP11379" s="2"/>
      <c r="AW11379" s="3"/>
    </row>
    <row r="11380" spans="8:49">
      <c r="H11380" s="2"/>
      <c r="I11380" s="3"/>
      <c r="J11380" s="4"/>
      <c r="P11380" s="2"/>
      <c r="Q11380" s="3"/>
      <c r="R11380" s="4"/>
      <c r="X11380" s="2"/>
      <c r="Y11380" s="3"/>
      <c r="Z11380" s="4"/>
      <c r="AF11380" s="2"/>
      <c r="AG11380" s="3"/>
      <c r="AH11380" s="2"/>
      <c r="AN11380" s="2"/>
      <c r="AO11380" s="3"/>
      <c r="AP11380" s="2"/>
      <c r="AW11380" s="3"/>
    </row>
    <row r="11381" spans="8:49">
      <c r="H11381" s="2"/>
      <c r="I11381" s="3"/>
      <c r="J11381" s="4"/>
      <c r="P11381" s="2"/>
      <c r="Q11381" s="3"/>
      <c r="R11381" s="4"/>
      <c r="X11381" s="2"/>
      <c r="Y11381" s="3"/>
      <c r="Z11381" s="4"/>
      <c r="AF11381" s="2"/>
      <c r="AG11381" s="3"/>
      <c r="AH11381" s="2"/>
      <c r="AN11381" s="2"/>
      <c r="AO11381" s="3"/>
      <c r="AP11381" s="2"/>
      <c r="AW11381" s="3"/>
    </row>
    <row r="11382" spans="8:49">
      <c r="H11382" s="2"/>
      <c r="I11382" s="3"/>
      <c r="J11382" s="4"/>
      <c r="P11382" s="2"/>
      <c r="Q11382" s="3"/>
      <c r="R11382" s="4"/>
      <c r="X11382" s="2"/>
      <c r="Y11382" s="3"/>
      <c r="Z11382" s="4"/>
      <c r="AF11382" s="2"/>
      <c r="AG11382" s="3"/>
      <c r="AH11382" s="2"/>
      <c r="AN11382" s="2"/>
      <c r="AO11382" s="3"/>
      <c r="AP11382" s="2"/>
      <c r="AW11382" s="3"/>
    </row>
    <row r="11383" spans="8:49">
      <c r="H11383" s="2"/>
      <c r="I11383" s="3"/>
      <c r="J11383" s="4"/>
      <c r="P11383" s="2"/>
      <c r="Q11383" s="3"/>
      <c r="R11383" s="4"/>
      <c r="X11383" s="2"/>
      <c r="Y11383" s="3"/>
      <c r="Z11383" s="4"/>
      <c r="AF11383" s="2"/>
      <c r="AG11383" s="3"/>
      <c r="AH11383" s="2"/>
      <c r="AN11383" s="2"/>
      <c r="AO11383" s="3"/>
      <c r="AP11383" s="2"/>
      <c r="AW11383" s="3"/>
    </row>
    <row r="11384" spans="8:49">
      <c r="H11384" s="2"/>
      <c r="I11384" s="3"/>
      <c r="J11384" s="4"/>
      <c r="P11384" s="2"/>
      <c r="Q11384" s="3"/>
      <c r="R11384" s="4"/>
      <c r="X11384" s="2"/>
      <c r="Y11384" s="3"/>
      <c r="Z11384" s="4"/>
      <c r="AF11384" s="2"/>
      <c r="AG11384" s="3"/>
      <c r="AH11384" s="2"/>
      <c r="AN11384" s="2"/>
      <c r="AO11384" s="3"/>
      <c r="AP11384" s="2"/>
      <c r="AW11384" s="3"/>
    </row>
    <row r="11385" spans="8:49">
      <c r="H11385" s="2"/>
      <c r="I11385" s="3"/>
      <c r="J11385" s="4"/>
      <c r="P11385" s="2"/>
      <c r="Q11385" s="3"/>
      <c r="R11385" s="4"/>
      <c r="X11385" s="2"/>
      <c r="Y11385" s="3"/>
      <c r="Z11385" s="4"/>
      <c r="AF11385" s="2"/>
      <c r="AG11385" s="3"/>
      <c r="AH11385" s="2"/>
      <c r="AN11385" s="2"/>
      <c r="AO11385" s="3"/>
      <c r="AP11385" s="2"/>
      <c r="AW11385" s="3"/>
    </row>
    <row r="11386" spans="8:49">
      <c r="H11386" s="2"/>
      <c r="I11386" s="3"/>
      <c r="J11386" s="4"/>
      <c r="P11386" s="2"/>
      <c r="Q11386" s="3"/>
      <c r="R11386" s="4"/>
      <c r="X11386" s="2"/>
      <c r="Y11386" s="3"/>
      <c r="Z11386" s="4"/>
      <c r="AF11386" s="2"/>
      <c r="AG11386" s="3"/>
      <c r="AH11386" s="2"/>
      <c r="AN11386" s="2"/>
      <c r="AO11386" s="3"/>
      <c r="AP11386" s="2"/>
      <c r="AW11386" s="3"/>
    </row>
    <row r="11387" spans="8:49">
      <c r="H11387" s="2"/>
      <c r="I11387" s="3"/>
      <c r="J11387" s="4"/>
      <c r="P11387" s="2"/>
      <c r="Q11387" s="3"/>
      <c r="R11387" s="4"/>
      <c r="X11387" s="2"/>
      <c r="Y11387" s="3"/>
      <c r="Z11387" s="4"/>
      <c r="AF11387" s="2"/>
      <c r="AG11387" s="3"/>
      <c r="AH11387" s="2"/>
      <c r="AN11387" s="2"/>
      <c r="AO11387" s="3"/>
      <c r="AP11387" s="2"/>
      <c r="AW11387" s="3"/>
    </row>
    <row r="11388" spans="8:49">
      <c r="H11388" s="2"/>
      <c r="I11388" s="3"/>
      <c r="J11388" s="4"/>
      <c r="P11388" s="2"/>
      <c r="Q11388" s="3"/>
      <c r="R11388" s="4"/>
      <c r="X11388" s="2"/>
      <c r="Y11388" s="3"/>
      <c r="Z11388" s="4"/>
      <c r="AF11388" s="2"/>
      <c r="AG11388" s="3"/>
      <c r="AH11388" s="2"/>
      <c r="AN11388" s="2"/>
      <c r="AO11388" s="3"/>
      <c r="AP11388" s="2"/>
      <c r="AW11388" s="3"/>
    </row>
    <row r="11389" spans="8:49">
      <c r="H11389" s="2"/>
      <c r="I11389" s="3"/>
      <c r="J11389" s="4"/>
      <c r="P11389" s="2"/>
      <c r="Q11389" s="3"/>
      <c r="R11389" s="4"/>
      <c r="X11389" s="2"/>
      <c r="Y11389" s="3"/>
      <c r="Z11389" s="4"/>
      <c r="AF11389" s="2"/>
      <c r="AG11389" s="3"/>
      <c r="AH11389" s="2"/>
      <c r="AN11389" s="2"/>
      <c r="AO11389" s="3"/>
      <c r="AP11389" s="2"/>
      <c r="AW11389" s="3"/>
    </row>
    <row r="11390" spans="8:49">
      <c r="H11390" s="2"/>
      <c r="I11390" s="3"/>
      <c r="J11390" s="4"/>
      <c r="P11390" s="2"/>
      <c r="Q11390" s="3"/>
      <c r="R11390" s="4"/>
      <c r="X11390" s="2"/>
      <c r="Y11390" s="3"/>
      <c r="Z11390" s="4"/>
      <c r="AF11390" s="2"/>
      <c r="AG11390" s="3"/>
      <c r="AH11390" s="2"/>
      <c r="AN11390" s="2"/>
      <c r="AO11390" s="3"/>
      <c r="AP11390" s="2"/>
      <c r="AW11390" s="3"/>
    </row>
    <row r="11391" spans="8:49">
      <c r="H11391" s="2"/>
      <c r="I11391" s="3"/>
      <c r="J11391" s="4"/>
      <c r="P11391" s="2"/>
      <c r="Q11391" s="3"/>
      <c r="R11391" s="4"/>
      <c r="X11391" s="2"/>
      <c r="Y11391" s="3"/>
      <c r="Z11391" s="4"/>
      <c r="AF11391" s="2"/>
      <c r="AG11391" s="3"/>
      <c r="AH11391" s="2"/>
      <c r="AN11391" s="2"/>
      <c r="AO11391" s="3"/>
      <c r="AP11391" s="2"/>
      <c r="AW11391" s="3"/>
    </row>
    <row r="11392" spans="8:49">
      <c r="H11392" s="2"/>
      <c r="I11392" s="3"/>
      <c r="J11392" s="4"/>
      <c r="P11392" s="2"/>
      <c r="Q11392" s="3"/>
      <c r="R11392" s="4"/>
      <c r="X11392" s="2"/>
      <c r="Y11392" s="3"/>
      <c r="Z11392" s="4"/>
      <c r="AF11392" s="2"/>
      <c r="AG11392" s="3"/>
      <c r="AH11392" s="2"/>
      <c r="AN11392" s="2"/>
      <c r="AO11392" s="3"/>
      <c r="AP11392" s="2"/>
      <c r="AW11392" s="3"/>
    </row>
    <row r="11393" spans="8:49">
      <c r="H11393" s="2"/>
      <c r="I11393" s="3"/>
      <c r="J11393" s="4"/>
      <c r="P11393" s="2"/>
      <c r="Q11393" s="3"/>
      <c r="R11393" s="4"/>
      <c r="X11393" s="2"/>
      <c r="Y11393" s="3"/>
      <c r="Z11393" s="4"/>
      <c r="AF11393" s="2"/>
      <c r="AG11393" s="3"/>
      <c r="AH11393" s="2"/>
      <c r="AN11393" s="2"/>
      <c r="AO11393" s="3"/>
      <c r="AP11393" s="2"/>
      <c r="AW11393" s="3"/>
    </row>
    <row r="11394" spans="8:49">
      <c r="H11394" s="2"/>
      <c r="I11394" s="3"/>
      <c r="J11394" s="4"/>
      <c r="P11394" s="2"/>
      <c r="Q11394" s="3"/>
      <c r="R11394" s="4"/>
      <c r="X11394" s="2"/>
      <c r="Y11394" s="3"/>
      <c r="Z11394" s="4"/>
      <c r="AF11394" s="2"/>
      <c r="AG11394" s="3"/>
      <c r="AH11394" s="2"/>
      <c r="AN11394" s="2"/>
      <c r="AO11394" s="3"/>
      <c r="AP11394" s="2"/>
      <c r="AW11394" s="3"/>
    </row>
    <row r="11395" spans="8:49">
      <c r="H11395" s="2"/>
      <c r="I11395" s="3"/>
      <c r="J11395" s="4"/>
      <c r="P11395" s="2"/>
      <c r="Q11395" s="3"/>
      <c r="R11395" s="4"/>
      <c r="X11395" s="2"/>
      <c r="Y11395" s="3"/>
      <c r="Z11395" s="4"/>
      <c r="AF11395" s="2"/>
      <c r="AG11395" s="3"/>
      <c r="AH11395" s="2"/>
      <c r="AN11395" s="2"/>
      <c r="AO11395" s="3"/>
      <c r="AP11395" s="2"/>
      <c r="AW11395" s="3"/>
    </row>
    <row r="11396" spans="8:49">
      <c r="H11396" s="2"/>
      <c r="I11396" s="3"/>
      <c r="J11396" s="4"/>
      <c r="P11396" s="2"/>
      <c r="Q11396" s="3"/>
      <c r="R11396" s="4"/>
      <c r="X11396" s="2"/>
      <c r="Y11396" s="3"/>
      <c r="Z11396" s="4"/>
      <c r="AF11396" s="2"/>
      <c r="AG11396" s="3"/>
      <c r="AH11396" s="2"/>
      <c r="AN11396" s="2"/>
      <c r="AO11396" s="3"/>
      <c r="AP11396" s="2"/>
      <c r="AW11396" s="3"/>
    </row>
    <row r="11397" spans="8:49">
      <c r="H11397" s="2"/>
      <c r="I11397" s="3"/>
      <c r="J11397" s="4"/>
      <c r="P11397" s="2"/>
      <c r="Q11397" s="3"/>
      <c r="R11397" s="4"/>
      <c r="X11397" s="2"/>
      <c r="Y11397" s="3"/>
      <c r="Z11397" s="4"/>
      <c r="AF11397" s="2"/>
      <c r="AG11397" s="3"/>
      <c r="AH11397" s="2"/>
      <c r="AN11397" s="2"/>
      <c r="AO11397" s="3"/>
      <c r="AP11397" s="2"/>
      <c r="AW11397" s="3"/>
    </row>
    <row r="11398" spans="8:49">
      <c r="H11398" s="2"/>
      <c r="I11398" s="3"/>
      <c r="J11398" s="4"/>
      <c r="P11398" s="2"/>
      <c r="Q11398" s="3"/>
      <c r="R11398" s="4"/>
      <c r="X11398" s="2"/>
      <c r="Y11398" s="3"/>
      <c r="Z11398" s="4"/>
      <c r="AF11398" s="2"/>
      <c r="AG11398" s="3"/>
      <c r="AH11398" s="2"/>
      <c r="AN11398" s="2"/>
      <c r="AO11398" s="3"/>
      <c r="AP11398" s="2"/>
      <c r="AW11398" s="3"/>
    </row>
    <row r="11399" spans="8:49">
      <c r="H11399" s="2"/>
      <c r="I11399" s="3"/>
      <c r="J11399" s="4"/>
      <c r="P11399" s="2"/>
      <c r="Q11399" s="3"/>
      <c r="R11399" s="4"/>
      <c r="X11399" s="2"/>
      <c r="Y11399" s="3"/>
      <c r="Z11399" s="4"/>
      <c r="AF11399" s="2"/>
      <c r="AG11399" s="3"/>
      <c r="AH11399" s="2"/>
      <c r="AN11399" s="2"/>
      <c r="AO11399" s="3"/>
      <c r="AP11399" s="2"/>
      <c r="AW11399" s="3"/>
    </row>
    <row r="11400" spans="8:49">
      <c r="H11400" s="2"/>
      <c r="I11400" s="3"/>
      <c r="J11400" s="4"/>
      <c r="P11400" s="2"/>
      <c r="Q11400" s="3"/>
      <c r="R11400" s="4"/>
      <c r="X11400" s="2"/>
      <c r="Y11400" s="3"/>
      <c r="Z11400" s="4"/>
      <c r="AF11400" s="2"/>
      <c r="AG11400" s="3"/>
      <c r="AH11400" s="2"/>
      <c r="AN11400" s="2"/>
      <c r="AO11400" s="3"/>
      <c r="AP11400" s="2"/>
      <c r="AW11400" s="3"/>
    </row>
    <row r="11401" spans="8:49">
      <c r="H11401" s="2"/>
      <c r="I11401" s="3"/>
      <c r="J11401" s="4"/>
      <c r="P11401" s="2"/>
      <c r="Q11401" s="3"/>
      <c r="R11401" s="4"/>
      <c r="X11401" s="2"/>
      <c r="Y11401" s="3"/>
      <c r="Z11401" s="4"/>
      <c r="AF11401" s="2"/>
      <c r="AG11401" s="3"/>
      <c r="AH11401" s="2"/>
      <c r="AN11401" s="2"/>
      <c r="AO11401" s="3"/>
      <c r="AP11401" s="2"/>
      <c r="AW11401" s="3"/>
    </row>
    <row r="11402" spans="8:49">
      <c r="H11402" s="2"/>
      <c r="I11402" s="3"/>
      <c r="J11402" s="4"/>
      <c r="P11402" s="2"/>
      <c r="Q11402" s="3"/>
      <c r="R11402" s="4"/>
      <c r="X11402" s="2"/>
      <c r="Y11402" s="3"/>
      <c r="Z11402" s="4"/>
      <c r="AF11402" s="2"/>
      <c r="AG11402" s="3"/>
      <c r="AH11402" s="2"/>
      <c r="AN11402" s="2"/>
      <c r="AO11402" s="3"/>
      <c r="AP11402" s="2"/>
      <c r="AW11402" s="3"/>
    </row>
    <row r="11403" spans="8:49">
      <c r="H11403" s="2"/>
      <c r="I11403" s="3"/>
      <c r="J11403" s="4"/>
      <c r="P11403" s="2"/>
      <c r="Q11403" s="3"/>
      <c r="R11403" s="4"/>
      <c r="X11403" s="2"/>
      <c r="Y11403" s="3"/>
      <c r="Z11403" s="4"/>
      <c r="AF11403" s="2"/>
      <c r="AG11403" s="3"/>
      <c r="AH11403" s="2"/>
      <c r="AN11403" s="2"/>
      <c r="AO11403" s="3"/>
      <c r="AP11403" s="2"/>
      <c r="AW11403" s="3"/>
    </row>
    <row r="11404" spans="8:49">
      <c r="H11404" s="2"/>
      <c r="I11404" s="3"/>
      <c r="J11404" s="4"/>
      <c r="P11404" s="2"/>
      <c r="Q11404" s="3"/>
      <c r="R11404" s="4"/>
      <c r="X11404" s="2"/>
      <c r="Y11404" s="3"/>
      <c r="Z11404" s="4"/>
      <c r="AF11404" s="2"/>
      <c r="AG11404" s="3"/>
      <c r="AH11404" s="2"/>
      <c r="AN11404" s="2"/>
      <c r="AO11404" s="3"/>
      <c r="AP11404" s="2"/>
      <c r="AW11404" s="3"/>
    </row>
    <row r="11405" spans="8:49">
      <c r="H11405" s="2"/>
      <c r="I11405" s="3"/>
      <c r="J11405" s="4"/>
      <c r="P11405" s="2"/>
      <c r="Q11405" s="3"/>
      <c r="R11405" s="4"/>
      <c r="X11405" s="2"/>
      <c r="Y11405" s="3"/>
      <c r="Z11405" s="4"/>
      <c r="AF11405" s="2"/>
      <c r="AG11405" s="3"/>
      <c r="AH11405" s="2"/>
      <c r="AN11405" s="2"/>
      <c r="AO11405" s="3"/>
      <c r="AP11405" s="2"/>
      <c r="AW11405" s="3"/>
    </row>
    <row r="11406" spans="8:49">
      <c r="H11406" s="2"/>
      <c r="I11406" s="3"/>
      <c r="J11406" s="4"/>
      <c r="P11406" s="2"/>
      <c r="Q11406" s="3"/>
      <c r="R11406" s="4"/>
      <c r="X11406" s="2"/>
      <c r="Y11406" s="3"/>
      <c r="Z11406" s="4"/>
      <c r="AF11406" s="2"/>
      <c r="AG11406" s="3"/>
      <c r="AH11406" s="2"/>
      <c r="AN11406" s="2"/>
      <c r="AO11406" s="3"/>
      <c r="AP11406" s="2"/>
      <c r="AW11406" s="3"/>
    </row>
    <row r="11407" spans="8:49">
      <c r="H11407" s="2"/>
      <c r="I11407" s="3"/>
      <c r="J11407" s="4"/>
      <c r="P11407" s="2"/>
      <c r="Q11407" s="3"/>
      <c r="R11407" s="4"/>
      <c r="X11407" s="2"/>
      <c r="Y11407" s="3"/>
      <c r="Z11407" s="4"/>
      <c r="AF11407" s="2"/>
      <c r="AG11407" s="3"/>
      <c r="AH11407" s="2"/>
      <c r="AN11407" s="2"/>
      <c r="AO11407" s="3"/>
      <c r="AP11407" s="2"/>
      <c r="AW11407" s="3"/>
    </row>
    <row r="11408" spans="8:49">
      <c r="H11408" s="2"/>
      <c r="I11408" s="3"/>
      <c r="J11408" s="4"/>
      <c r="P11408" s="2"/>
      <c r="Q11408" s="3"/>
      <c r="R11408" s="4"/>
      <c r="X11408" s="2"/>
      <c r="Y11408" s="3"/>
      <c r="Z11408" s="4"/>
      <c r="AF11408" s="2"/>
      <c r="AG11408" s="3"/>
      <c r="AH11408" s="2"/>
      <c r="AN11408" s="2"/>
      <c r="AO11408" s="3"/>
      <c r="AP11408" s="2"/>
      <c r="AW11408" s="3"/>
    </row>
    <row r="11409" spans="8:49">
      <c r="H11409" s="2"/>
      <c r="I11409" s="3"/>
      <c r="J11409" s="4"/>
      <c r="P11409" s="2"/>
      <c r="Q11409" s="3"/>
      <c r="R11409" s="4"/>
      <c r="X11409" s="2"/>
      <c r="Y11409" s="3"/>
      <c r="Z11409" s="4"/>
      <c r="AF11409" s="2"/>
      <c r="AG11409" s="3"/>
      <c r="AH11409" s="2"/>
      <c r="AN11409" s="2"/>
      <c r="AO11409" s="3"/>
      <c r="AP11409" s="2"/>
      <c r="AW11409" s="3"/>
    </row>
    <row r="11410" spans="8:49">
      <c r="H11410" s="2"/>
      <c r="I11410" s="3"/>
      <c r="J11410" s="4"/>
      <c r="P11410" s="2"/>
      <c r="Q11410" s="3"/>
      <c r="R11410" s="4"/>
      <c r="X11410" s="2"/>
      <c r="Y11410" s="3"/>
      <c r="Z11410" s="4"/>
      <c r="AF11410" s="2"/>
      <c r="AG11410" s="3"/>
      <c r="AH11410" s="2"/>
      <c r="AN11410" s="2"/>
      <c r="AO11410" s="3"/>
      <c r="AP11410" s="2"/>
      <c r="AW11410" s="3"/>
    </row>
    <row r="11411" spans="8:49">
      <c r="H11411" s="2"/>
      <c r="I11411" s="3"/>
      <c r="J11411" s="4"/>
      <c r="P11411" s="2"/>
      <c r="Q11411" s="3"/>
      <c r="R11411" s="4"/>
      <c r="X11411" s="2"/>
      <c r="Y11411" s="3"/>
      <c r="Z11411" s="4"/>
      <c r="AF11411" s="2"/>
      <c r="AG11411" s="3"/>
      <c r="AH11411" s="2"/>
      <c r="AN11411" s="2"/>
      <c r="AO11411" s="3"/>
      <c r="AP11411" s="2"/>
      <c r="AW11411" s="3"/>
    </row>
    <row r="11412" spans="8:49">
      <c r="H11412" s="2"/>
      <c r="I11412" s="3"/>
      <c r="J11412" s="4"/>
      <c r="P11412" s="2"/>
      <c r="Q11412" s="3"/>
      <c r="R11412" s="4"/>
      <c r="X11412" s="2"/>
      <c r="Y11412" s="3"/>
      <c r="Z11412" s="4"/>
      <c r="AF11412" s="2"/>
      <c r="AG11412" s="3"/>
      <c r="AH11412" s="2"/>
      <c r="AN11412" s="2"/>
      <c r="AO11412" s="3"/>
      <c r="AP11412" s="2"/>
      <c r="AW11412" s="3"/>
    </row>
    <row r="11413" spans="8:49">
      <c r="H11413" s="2"/>
      <c r="I11413" s="3"/>
      <c r="J11413" s="4"/>
      <c r="P11413" s="2"/>
      <c r="Q11413" s="3"/>
      <c r="R11413" s="4"/>
      <c r="X11413" s="2"/>
      <c r="Y11413" s="3"/>
      <c r="Z11413" s="4"/>
      <c r="AF11413" s="2"/>
      <c r="AG11413" s="3"/>
      <c r="AH11413" s="2"/>
      <c r="AN11413" s="2"/>
      <c r="AO11413" s="3"/>
      <c r="AP11413" s="2"/>
      <c r="AW11413" s="3"/>
    </row>
    <row r="11414" spans="8:49">
      <c r="H11414" s="2"/>
      <c r="I11414" s="3"/>
      <c r="J11414" s="4"/>
      <c r="P11414" s="2"/>
      <c r="Q11414" s="3"/>
      <c r="R11414" s="4"/>
      <c r="X11414" s="2"/>
      <c r="Y11414" s="3"/>
      <c r="Z11414" s="4"/>
      <c r="AF11414" s="2"/>
      <c r="AG11414" s="3"/>
      <c r="AH11414" s="2"/>
      <c r="AN11414" s="2"/>
      <c r="AO11414" s="3"/>
      <c r="AP11414" s="2"/>
      <c r="AW11414" s="3"/>
    </row>
    <row r="11415" spans="8:49">
      <c r="H11415" s="2"/>
      <c r="I11415" s="3"/>
      <c r="J11415" s="4"/>
      <c r="P11415" s="2"/>
      <c r="Q11415" s="3"/>
      <c r="R11415" s="4"/>
      <c r="X11415" s="2"/>
      <c r="Y11415" s="3"/>
      <c r="Z11415" s="4"/>
      <c r="AF11415" s="2"/>
      <c r="AG11415" s="3"/>
      <c r="AH11415" s="2"/>
      <c r="AN11415" s="2"/>
      <c r="AO11415" s="3"/>
      <c r="AP11415" s="2"/>
      <c r="AW11415" s="3"/>
    </row>
    <row r="11416" spans="8:49">
      <c r="H11416" s="2"/>
      <c r="I11416" s="3"/>
      <c r="J11416" s="4"/>
      <c r="P11416" s="2"/>
      <c r="Q11416" s="3"/>
      <c r="R11416" s="4"/>
      <c r="X11416" s="2"/>
      <c r="Y11416" s="3"/>
      <c r="Z11416" s="4"/>
      <c r="AF11416" s="2"/>
      <c r="AG11416" s="3"/>
      <c r="AH11416" s="2"/>
      <c r="AN11416" s="2"/>
      <c r="AO11416" s="3"/>
      <c r="AP11416" s="2"/>
      <c r="AW11416" s="3"/>
    </row>
    <row r="11417" spans="8:49">
      <c r="H11417" s="2"/>
      <c r="I11417" s="3"/>
      <c r="J11417" s="4"/>
      <c r="P11417" s="2"/>
      <c r="Q11417" s="3"/>
      <c r="R11417" s="4"/>
      <c r="X11417" s="2"/>
      <c r="Y11417" s="3"/>
      <c r="Z11417" s="4"/>
      <c r="AF11417" s="2"/>
      <c r="AG11417" s="3"/>
      <c r="AH11417" s="2"/>
      <c r="AN11417" s="2"/>
      <c r="AO11417" s="3"/>
      <c r="AP11417" s="2"/>
      <c r="AW11417" s="3"/>
    </row>
    <row r="11418" spans="8:49">
      <c r="H11418" s="2"/>
      <c r="I11418" s="3"/>
      <c r="J11418" s="4"/>
      <c r="P11418" s="2"/>
      <c r="Q11418" s="3"/>
      <c r="R11418" s="4"/>
      <c r="X11418" s="2"/>
      <c r="Y11418" s="3"/>
      <c r="Z11418" s="4"/>
      <c r="AF11418" s="2"/>
      <c r="AG11418" s="3"/>
      <c r="AH11418" s="2"/>
      <c r="AN11418" s="2"/>
      <c r="AO11418" s="3"/>
      <c r="AP11418" s="2"/>
      <c r="AW11418" s="3"/>
    </row>
    <row r="11419" spans="8:49">
      <c r="H11419" s="2"/>
      <c r="I11419" s="3"/>
      <c r="J11419" s="4"/>
      <c r="P11419" s="2"/>
      <c r="Q11419" s="3"/>
      <c r="R11419" s="4"/>
      <c r="X11419" s="2"/>
      <c r="Y11419" s="3"/>
      <c r="Z11419" s="4"/>
      <c r="AF11419" s="2"/>
      <c r="AG11419" s="3"/>
      <c r="AH11419" s="2"/>
      <c r="AN11419" s="2"/>
      <c r="AO11419" s="3"/>
      <c r="AP11419" s="2"/>
      <c r="AW11419" s="3"/>
    </row>
    <row r="11420" spans="8:49">
      <c r="H11420" s="2"/>
      <c r="I11420" s="3"/>
      <c r="J11420" s="4"/>
      <c r="P11420" s="2"/>
      <c r="Q11420" s="3"/>
      <c r="R11420" s="4"/>
      <c r="X11420" s="2"/>
      <c r="Y11420" s="3"/>
      <c r="Z11420" s="4"/>
      <c r="AF11420" s="2"/>
      <c r="AG11420" s="3"/>
      <c r="AH11420" s="2"/>
      <c r="AN11420" s="2"/>
      <c r="AO11420" s="3"/>
      <c r="AP11420" s="2"/>
      <c r="AW11420" s="3"/>
    </row>
    <row r="11421" spans="8:49">
      <c r="H11421" s="2"/>
      <c r="I11421" s="3"/>
      <c r="J11421" s="4"/>
      <c r="P11421" s="2"/>
      <c r="Q11421" s="3"/>
      <c r="R11421" s="4"/>
      <c r="X11421" s="2"/>
      <c r="Y11421" s="3"/>
      <c r="Z11421" s="4"/>
      <c r="AF11421" s="2"/>
      <c r="AG11421" s="3"/>
      <c r="AH11421" s="2"/>
      <c r="AN11421" s="2"/>
      <c r="AO11421" s="3"/>
      <c r="AP11421" s="2"/>
      <c r="AW11421" s="3"/>
    </row>
    <row r="11422" spans="8:49">
      <c r="H11422" s="2"/>
      <c r="I11422" s="3"/>
      <c r="J11422" s="4"/>
      <c r="P11422" s="2"/>
      <c r="Q11422" s="3"/>
      <c r="R11422" s="4"/>
      <c r="X11422" s="2"/>
      <c r="Y11422" s="3"/>
      <c r="Z11422" s="4"/>
      <c r="AF11422" s="2"/>
      <c r="AG11422" s="3"/>
      <c r="AH11422" s="2"/>
      <c r="AN11422" s="2"/>
      <c r="AO11422" s="3"/>
      <c r="AP11422" s="2"/>
      <c r="AW11422" s="3"/>
    </row>
    <row r="11423" spans="8:49">
      <c r="H11423" s="2"/>
      <c r="I11423" s="3"/>
      <c r="J11423" s="4"/>
      <c r="P11423" s="2"/>
      <c r="Q11423" s="3"/>
      <c r="R11423" s="4"/>
      <c r="X11423" s="2"/>
      <c r="Y11423" s="3"/>
      <c r="Z11423" s="4"/>
      <c r="AF11423" s="2"/>
      <c r="AG11423" s="3"/>
      <c r="AH11423" s="2"/>
      <c r="AN11423" s="2"/>
      <c r="AO11423" s="3"/>
      <c r="AP11423" s="2"/>
      <c r="AW11423" s="3"/>
    </row>
    <row r="11424" spans="8:49">
      <c r="H11424" s="2"/>
      <c r="I11424" s="3"/>
      <c r="J11424" s="4"/>
      <c r="P11424" s="2"/>
      <c r="Q11424" s="3"/>
      <c r="R11424" s="4"/>
      <c r="X11424" s="2"/>
      <c r="Y11424" s="3"/>
      <c r="Z11424" s="4"/>
      <c r="AF11424" s="2"/>
      <c r="AG11424" s="3"/>
      <c r="AH11424" s="2"/>
      <c r="AN11424" s="2"/>
      <c r="AO11424" s="3"/>
      <c r="AP11424" s="2"/>
      <c r="AW11424" s="3"/>
    </row>
    <row r="11425" spans="8:49">
      <c r="H11425" s="2"/>
      <c r="I11425" s="3"/>
      <c r="J11425" s="4"/>
      <c r="P11425" s="2"/>
      <c r="Q11425" s="3"/>
      <c r="R11425" s="4"/>
      <c r="X11425" s="2"/>
      <c r="Y11425" s="3"/>
      <c r="Z11425" s="4"/>
      <c r="AF11425" s="2"/>
      <c r="AG11425" s="3"/>
      <c r="AH11425" s="2"/>
      <c r="AN11425" s="2"/>
      <c r="AO11425" s="3"/>
      <c r="AP11425" s="2"/>
      <c r="AW11425" s="3"/>
    </row>
    <row r="11426" spans="8:49">
      <c r="H11426" s="2"/>
      <c r="I11426" s="3"/>
      <c r="J11426" s="4"/>
      <c r="P11426" s="2"/>
      <c r="Q11426" s="3"/>
      <c r="R11426" s="4"/>
      <c r="X11426" s="2"/>
      <c r="Y11426" s="3"/>
      <c r="Z11426" s="4"/>
      <c r="AF11426" s="2"/>
      <c r="AG11426" s="3"/>
      <c r="AH11426" s="2"/>
      <c r="AN11426" s="2"/>
      <c r="AO11426" s="3"/>
      <c r="AP11426" s="2"/>
      <c r="AW11426" s="3"/>
    </row>
    <row r="11427" spans="8:49">
      <c r="H11427" s="2"/>
      <c r="I11427" s="3"/>
      <c r="J11427" s="4"/>
      <c r="P11427" s="2"/>
      <c r="Q11427" s="3"/>
      <c r="R11427" s="4"/>
      <c r="X11427" s="2"/>
      <c r="Y11427" s="3"/>
      <c r="Z11427" s="4"/>
      <c r="AF11427" s="2"/>
      <c r="AG11427" s="3"/>
      <c r="AH11427" s="2"/>
      <c r="AN11427" s="2"/>
      <c r="AO11427" s="3"/>
      <c r="AP11427" s="2"/>
      <c r="AW11427" s="3"/>
    </row>
    <row r="11428" spans="8:49">
      <c r="H11428" s="2"/>
      <c r="I11428" s="3"/>
      <c r="J11428" s="4"/>
      <c r="P11428" s="2"/>
      <c r="Q11428" s="3"/>
      <c r="R11428" s="4"/>
      <c r="X11428" s="2"/>
      <c r="Y11428" s="3"/>
      <c r="Z11428" s="4"/>
      <c r="AF11428" s="2"/>
      <c r="AG11428" s="3"/>
      <c r="AH11428" s="2"/>
      <c r="AN11428" s="2"/>
      <c r="AO11428" s="3"/>
      <c r="AP11428" s="2"/>
      <c r="AW11428" s="3"/>
    </row>
    <row r="11429" spans="8:49">
      <c r="H11429" s="2"/>
      <c r="I11429" s="3"/>
      <c r="J11429" s="4"/>
      <c r="P11429" s="2"/>
      <c r="Q11429" s="3"/>
      <c r="R11429" s="4"/>
      <c r="X11429" s="2"/>
      <c r="Y11429" s="3"/>
      <c r="Z11429" s="4"/>
      <c r="AF11429" s="2"/>
      <c r="AG11429" s="3"/>
      <c r="AH11429" s="2"/>
      <c r="AN11429" s="2"/>
      <c r="AO11429" s="3"/>
      <c r="AP11429" s="2"/>
      <c r="AW11429" s="3"/>
    </row>
    <row r="11430" spans="8:49">
      <c r="H11430" s="2"/>
      <c r="I11430" s="3"/>
      <c r="J11430" s="4"/>
      <c r="P11430" s="2"/>
      <c r="Q11430" s="3"/>
      <c r="R11430" s="4"/>
      <c r="X11430" s="2"/>
      <c r="Y11430" s="3"/>
      <c r="Z11430" s="4"/>
      <c r="AF11430" s="2"/>
      <c r="AG11430" s="3"/>
      <c r="AH11430" s="2"/>
      <c r="AN11430" s="2"/>
      <c r="AO11430" s="3"/>
      <c r="AP11430" s="2"/>
      <c r="AW11430" s="3"/>
    </row>
    <row r="11431" spans="8:49">
      <c r="H11431" s="2"/>
      <c r="I11431" s="3"/>
      <c r="J11431" s="4"/>
      <c r="P11431" s="2"/>
      <c r="Q11431" s="3"/>
      <c r="R11431" s="4"/>
      <c r="X11431" s="2"/>
      <c r="Y11431" s="3"/>
      <c r="Z11431" s="4"/>
      <c r="AF11431" s="2"/>
      <c r="AG11431" s="3"/>
      <c r="AH11431" s="2"/>
      <c r="AN11431" s="2"/>
      <c r="AO11431" s="3"/>
      <c r="AP11431" s="2"/>
      <c r="AW11431" s="3"/>
    </row>
    <row r="11432" spans="8:49">
      <c r="H11432" s="2"/>
      <c r="I11432" s="3"/>
      <c r="J11432" s="4"/>
      <c r="P11432" s="2"/>
      <c r="Q11432" s="3"/>
      <c r="R11432" s="4"/>
      <c r="X11432" s="2"/>
      <c r="Y11432" s="3"/>
      <c r="Z11432" s="4"/>
      <c r="AF11432" s="2"/>
      <c r="AG11432" s="3"/>
      <c r="AH11432" s="2"/>
      <c r="AN11432" s="2"/>
      <c r="AO11432" s="3"/>
      <c r="AP11432" s="2"/>
      <c r="AW11432" s="3"/>
    </row>
    <row r="11433" spans="8:49">
      <c r="H11433" s="2"/>
      <c r="I11433" s="3"/>
      <c r="J11433" s="4"/>
      <c r="P11433" s="2"/>
      <c r="Q11433" s="3"/>
      <c r="R11433" s="4"/>
      <c r="X11433" s="2"/>
      <c r="Y11433" s="3"/>
      <c r="Z11433" s="4"/>
      <c r="AF11433" s="2"/>
      <c r="AG11433" s="3"/>
      <c r="AH11433" s="2"/>
      <c r="AN11433" s="2"/>
      <c r="AO11433" s="3"/>
      <c r="AP11433" s="2"/>
      <c r="AW11433" s="3"/>
    </row>
    <row r="11434" spans="8:49">
      <c r="H11434" s="2"/>
      <c r="I11434" s="3"/>
      <c r="J11434" s="4"/>
      <c r="P11434" s="2"/>
      <c r="Q11434" s="3"/>
      <c r="R11434" s="4"/>
      <c r="X11434" s="2"/>
      <c r="Y11434" s="3"/>
      <c r="Z11434" s="4"/>
      <c r="AF11434" s="2"/>
      <c r="AG11434" s="3"/>
      <c r="AH11434" s="2"/>
      <c r="AN11434" s="2"/>
      <c r="AO11434" s="3"/>
      <c r="AP11434" s="2"/>
      <c r="AW11434" s="3"/>
    </row>
    <row r="11435" spans="8:49">
      <c r="H11435" s="2"/>
      <c r="I11435" s="3"/>
      <c r="J11435" s="4"/>
      <c r="P11435" s="2"/>
      <c r="Q11435" s="3"/>
      <c r="R11435" s="4"/>
      <c r="X11435" s="2"/>
      <c r="Y11435" s="3"/>
      <c r="Z11435" s="4"/>
      <c r="AF11435" s="2"/>
      <c r="AG11435" s="3"/>
      <c r="AH11435" s="2"/>
      <c r="AN11435" s="2"/>
      <c r="AO11435" s="3"/>
      <c r="AP11435" s="2"/>
      <c r="AW11435" s="3"/>
    </row>
    <row r="11436" spans="8:49">
      <c r="H11436" s="2"/>
      <c r="I11436" s="3"/>
      <c r="J11436" s="4"/>
      <c r="P11436" s="2"/>
      <c r="Q11436" s="3"/>
      <c r="R11436" s="4"/>
      <c r="X11436" s="2"/>
      <c r="Y11436" s="3"/>
      <c r="Z11436" s="4"/>
      <c r="AF11436" s="2"/>
      <c r="AG11436" s="3"/>
      <c r="AH11436" s="2"/>
      <c r="AN11436" s="2"/>
      <c r="AO11436" s="3"/>
      <c r="AP11436" s="2"/>
      <c r="AW11436" s="3"/>
    </row>
    <row r="11437" spans="8:49">
      <c r="H11437" s="2"/>
      <c r="I11437" s="3"/>
      <c r="J11437" s="4"/>
      <c r="P11437" s="2"/>
      <c r="Q11437" s="3"/>
      <c r="R11437" s="4"/>
      <c r="X11437" s="2"/>
      <c r="Y11437" s="3"/>
      <c r="Z11437" s="4"/>
      <c r="AF11437" s="2"/>
      <c r="AG11437" s="3"/>
      <c r="AH11437" s="2"/>
      <c r="AN11437" s="2"/>
      <c r="AO11437" s="3"/>
      <c r="AP11437" s="2"/>
      <c r="AW11437" s="3"/>
    </row>
    <row r="11438" spans="8:49">
      <c r="H11438" s="2"/>
      <c r="I11438" s="3"/>
      <c r="J11438" s="4"/>
      <c r="P11438" s="2"/>
      <c r="Q11438" s="3"/>
      <c r="R11438" s="4"/>
      <c r="X11438" s="2"/>
      <c r="Y11438" s="3"/>
      <c r="Z11438" s="4"/>
      <c r="AF11438" s="2"/>
      <c r="AG11438" s="3"/>
      <c r="AH11438" s="2"/>
      <c r="AN11438" s="2"/>
      <c r="AO11438" s="3"/>
      <c r="AP11438" s="2"/>
      <c r="AW11438" s="3"/>
    </row>
    <row r="11439" spans="8:49">
      <c r="H11439" s="2"/>
      <c r="I11439" s="3"/>
      <c r="J11439" s="4"/>
      <c r="P11439" s="2"/>
      <c r="Q11439" s="3"/>
      <c r="R11439" s="4"/>
      <c r="X11439" s="2"/>
      <c r="Y11439" s="3"/>
      <c r="Z11439" s="4"/>
      <c r="AF11439" s="2"/>
      <c r="AG11439" s="3"/>
      <c r="AH11439" s="2"/>
      <c r="AN11439" s="2"/>
      <c r="AO11439" s="3"/>
      <c r="AP11439" s="2"/>
      <c r="AW11439" s="3"/>
    </row>
    <row r="11440" spans="8:49">
      <c r="H11440" s="2"/>
      <c r="I11440" s="3"/>
      <c r="J11440" s="4"/>
      <c r="P11440" s="2"/>
      <c r="Q11440" s="3"/>
      <c r="R11440" s="4"/>
      <c r="X11440" s="2"/>
      <c r="Y11440" s="3"/>
      <c r="Z11440" s="4"/>
      <c r="AF11440" s="2"/>
      <c r="AG11440" s="3"/>
      <c r="AH11440" s="2"/>
      <c r="AN11440" s="2"/>
      <c r="AO11440" s="3"/>
      <c r="AP11440" s="2"/>
      <c r="AW11440" s="3"/>
    </row>
    <row r="11441" spans="8:49">
      <c r="H11441" s="2"/>
      <c r="I11441" s="3"/>
      <c r="J11441" s="4"/>
      <c r="P11441" s="2"/>
      <c r="Q11441" s="3"/>
      <c r="R11441" s="4"/>
      <c r="X11441" s="2"/>
      <c r="Y11441" s="3"/>
      <c r="Z11441" s="4"/>
      <c r="AF11441" s="2"/>
      <c r="AG11441" s="3"/>
      <c r="AH11441" s="2"/>
      <c r="AN11441" s="2"/>
      <c r="AO11441" s="3"/>
      <c r="AP11441" s="2"/>
      <c r="AW11441" s="3"/>
    </row>
    <row r="11442" spans="8:49">
      <c r="H11442" s="2"/>
      <c r="I11442" s="3"/>
      <c r="J11442" s="4"/>
      <c r="P11442" s="2"/>
      <c r="Q11442" s="3"/>
      <c r="R11442" s="4"/>
      <c r="X11442" s="2"/>
      <c r="Y11442" s="3"/>
      <c r="Z11442" s="4"/>
      <c r="AF11442" s="2"/>
      <c r="AG11442" s="3"/>
      <c r="AH11442" s="2"/>
      <c r="AN11442" s="2"/>
      <c r="AO11442" s="3"/>
      <c r="AP11442" s="2"/>
      <c r="AW11442" s="3"/>
    </row>
    <row r="11443" spans="8:49">
      <c r="H11443" s="2"/>
      <c r="I11443" s="3"/>
      <c r="J11443" s="4"/>
      <c r="P11443" s="2"/>
      <c r="Q11443" s="3"/>
      <c r="R11443" s="4"/>
      <c r="X11443" s="2"/>
      <c r="Y11443" s="3"/>
      <c r="Z11443" s="4"/>
      <c r="AF11443" s="2"/>
      <c r="AG11443" s="3"/>
      <c r="AH11443" s="2"/>
      <c r="AN11443" s="2"/>
      <c r="AO11443" s="3"/>
      <c r="AP11443" s="2"/>
      <c r="AW11443" s="3"/>
    </row>
    <row r="11444" spans="8:49">
      <c r="H11444" s="2"/>
      <c r="I11444" s="3"/>
      <c r="J11444" s="4"/>
      <c r="P11444" s="2"/>
      <c r="Q11444" s="3"/>
      <c r="R11444" s="4"/>
      <c r="X11444" s="2"/>
      <c r="Y11444" s="3"/>
      <c r="Z11444" s="4"/>
      <c r="AF11444" s="2"/>
      <c r="AG11444" s="3"/>
      <c r="AH11444" s="2"/>
      <c r="AN11444" s="2"/>
      <c r="AO11444" s="3"/>
      <c r="AP11444" s="2"/>
      <c r="AW11444" s="3"/>
    </row>
    <row r="11445" spans="8:49">
      <c r="H11445" s="2"/>
      <c r="I11445" s="3"/>
      <c r="J11445" s="4"/>
      <c r="P11445" s="2"/>
      <c r="Q11445" s="3"/>
      <c r="R11445" s="4"/>
      <c r="X11445" s="2"/>
      <c r="Y11445" s="3"/>
      <c r="Z11445" s="4"/>
      <c r="AF11445" s="2"/>
      <c r="AG11445" s="3"/>
      <c r="AH11445" s="2"/>
      <c r="AN11445" s="2"/>
      <c r="AO11445" s="3"/>
      <c r="AP11445" s="2"/>
      <c r="AW11445" s="3"/>
    </row>
    <row r="11446" spans="8:49">
      <c r="H11446" s="2"/>
      <c r="I11446" s="3"/>
      <c r="J11446" s="4"/>
      <c r="P11446" s="2"/>
      <c r="Q11446" s="3"/>
      <c r="R11446" s="4"/>
      <c r="X11446" s="2"/>
      <c r="Y11446" s="3"/>
      <c r="Z11446" s="4"/>
      <c r="AF11446" s="2"/>
      <c r="AG11446" s="3"/>
      <c r="AH11446" s="2"/>
      <c r="AN11446" s="2"/>
      <c r="AO11446" s="3"/>
      <c r="AP11446" s="2"/>
      <c r="AW11446" s="3"/>
    </row>
    <row r="11447" spans="8:49">
      <c r="H11447" s="2"/>
      <c r="I11447" s="3"/>
      <c r="J11447" s="4"/>
      <c r="P11447" s="2"/>
      <c r="Q11447" s="3"/>
      <c r="R11447" s="4"/>
      <c r="X11447" s="2"/>
      <c r="Y11447" s="3"/>
      <c r="Z11447" s="4"/>
      <c r="AF11447" s="2"/>
      <c r="AG11447" s="3"/>
      <c r="AH11447" s="2"/>
      <c r="AN11447" s="2"/>
      <c r="AO11447" s="3"/>
      <c r="AP11447" s="2"/>
      <c r="AW11447" s="3"/>
    </row>
    <row r="11448" spans="8:49">
      <c r="H11448" s="2"/>
      <c r="I11448" s="3"/>
      <c r="J11448" s="4"/>
      <c r="P11448" s="2"/>
      <c r="Q11448" s="3"/>
      <c r="R11448" s="4"/>
      <c r="X11448" s="2"/>
      <c r="Y11448" s="3"/>
      <c r="Z11448" s="4"/>
      <c r="AF11448" s="2"/>
      <c r="AG11448" s="3"/>
      <c r="AH11448" s="2"/>
      <c r="AN11448" s="2"/>
      <c r="AO11448" s="3"/>
      <c r="AP11448" s="2"/>
      <c r="AW11448" s="3"/>
    </row>
    <row r="11449" spans="8:49">
      <c r="H11449" s="2"/>
      <c r="I11449" s="3"/>
      <c r="J11449" s="4"/>
      <c r="P11449" s="2"/>
      <c r="Q11449" s="3"/>
      <c r="R11449" s="4"/>
      <c r="X11449" s="2"/>
      <c r="Y11449" s="3"/>
      <c r="Z11449" s="4"/>
      <c r="AF11449" s="2"/>
      <c r="AG11449" s="3"/>
      <c r="AH11449" s="2"/>
      <c r="AN11449" s="2"/>
      <c r="AO11449" s="3"/>
      <c r="AP11449" s="2"/>
      <c r="AW11449" s="3"/>
    </row>
    <row r="11450" spans="8:49">
      <c r="H11450" s="2"/>
      <c r="I11450" s="3"/>
      <c r="J11450" s="4"/>
      <c r="P11450" s="2"/>
      <c r="Q11450" s="3"/>
      <c r="R11450" s="4"/>
      <c r="X11450" s="2"/>
      <c r="Y11450" s="3"/>
      <c r="Z11450" s="4"/>
      <c r="AF11450" s="2"/>
      <c r="AG11450" s="3"/>
      <c r="AH11450" s="2"/>
      <c r="AN11450" s="2"/>
      <c r="AO11450" s="3"/>
      <c r="AP11450" s="2"/>
      <c r="AW11450" s="3"/>
    </row>
    <row r="11451" spans="8:49">
      <c r="H11451" s="2"/>
      <c r="I11451" s="3"/>
      <c r="J11451" s="4"/>
      <c r="P11451" s="2"/>
      <c r="Q11451" s="3"/>
      <c r="R11451" s="4"/>
      <c r="X11451" s="2"/>
      <c r="Y11451" s="3"/>
      <c r="Z11451" s="4"/>
      <c r="AF11451" s="2"/>
      <c r="AG11451" s="3"/>
      <c r="AH11451" s="2"/>
      <c r="AN11451" s="2"/>
      <c r="AO11451" s="3"/>
      <c r="AP11451" s="2"/>
      <c r="AW11451" s="3"/>
    </row>
    <row r="11452" spans="8:49">
      <c r="H11452" s="2"/>
      <c r="I11452" s="3"/>
      <c r="J11452" s="4"/>
      <c r="P11452" s="2"/>
      <c r="Q11452" s="3"/>
      <c r="R11452" s="4"/>
      <c r="X11452" s="2"/>
      <c r="Y11452" s="3"/>
      <c r="Z11452" s="4"/>
      <c r="AF11452" s="2"/>
      <c r="AG11452" s="3"/>
      <c r="AH11452" s="2"/>
      <c r="AN11452" s="2"/>
      <c r="AO11452" s="3"/>
      <c r="AP11452" s="2"/>
      <c r="AW11452" s="3"/>
    </row>
    <row r="11453" spans="8:49">
      <c r="H11453" s="2"/>
      <c r="I11453" s="3"/>
      <c r="J11453" s="4"/>
      <c r="P11453" s="2"/>
      <c r="Q11453" s="3"/>
      <c r="R11453" s="4"/>
      <c r="X11453" s="2"/>
      <c r="Y11453" s="3"/>
      <c r="Z11453" s="4"/>
      <c r="AF11453" s="2"/>
      <c r="AG11453" s="3"/>
      <c r="AH11453" s="2"/>
      <c r="AN11453" s="2"/>
      <c r="AO11453" s="3"/>
      <c r="AP11453" s="2"/>
      <c r="AW11453" s="3"/>
    </row>
    <row r="11454" spans="8:49">
      <c r="H11454" s="2"/>
      <c r="I11454" s="3"/>
      <c r="J11454" s="4"/>
      <c r="P11454" s="2"/>
      <c r="Q11454" s="3"/>
      <c r="R11454" s="4"/>
      <c r="X11454" s="2"/>
      <c r="Y11454" s="3"/>
      <c r="Z11454" s="4"/>
      <c r="AF11454" s="2"/>
      <c r="AG11454" s="3"/>
      <c r="AH11454" s="2"/>
      <c r="AN11454" s="2"/>
      <c r="AO11454" s="3"/>
      <c r="AP11454" s="2"/>
      <c r="AW11454" s="3"/>
    </row>
    <row r="11455" spans="8:49">
      <c r="H11455" s="2"/>
      <c r="I11455" s="3"/>
      <c r="J11455" s="4"/>
      <c r="P11455" s="2"/>
      <c r="Q11455" s="3"/>
      <c r="R11455" s="4"/>
      <c r="X11455" s="2"/>
      <c r="Y11455" s="3"/>
      <c r="Z11455" s="4"/>
      <c r="AF11455" s="2"/>
      <c r="AG11455" s="3"/>
      <c r="AH11455" s="2"/>
      <c r="AN11455" s="2"/>
      <c r="AO11455" s="3"/>
      <c r="AP11455" s="2"/>
      <c r="AW11455" s="3"/>
    </row>
    <row r="11456" spans="8:49">
      <c r="H11456" s="2"/>
      <c r="I11456" s="3"/>
      <c r="J11456" s="4"/>
      <c r="P11456" s="2"/>
      <c r="Q11456" s="3"/>
      <c r="R11456" s="4"/>
      <c r="X11456" s="2"/>
      <c r="Y11456" s="3"/>
      <c r="Z11456" s="4"/>
      <c r="AF11456" s="2"/>
      <c r="AG11456" s="3"/>
      <c r="AH11456" s="2"/>
      <c r="AN11456" s="2"/>
      <c r="AO11456" s="3"/>
      <c r="AP11456" s="2"/>
      <c r="AW11456" s="3"/>
    </row>
    <row r="11457" spans="8:49">
      <c r="H11457" s="2"/>
      <c r="I11457" s="3"/>
      <c r="J11457" s="4"/>
      <c r="P11457" s="2"/>
      <c r="Q11457" s="3"/>
      <c r="R11457" s="4"/>
      <c r="X11457" s="2"/>
      <c r="Y11457" s="3"/>
      <c r="Z11457" s="4"/>
      <c r="AF11457" s="2"/>
      <c r="AG11457" s="3"/>
      <c r="AH11457" s="2"/>
      <c r="AN11457" s="2"/>
      <c r="AO11457" s="3"/>
      <c r="AP11457" s="2"/>
      <c r="AW11457" s="3"/>
    </row>
    <row r="11458" spans="8:49">
      <c r="H11458" s="2"/>
      <c r="I11458" s="3"/>
      <c r="J11458" s="4"/>
      <c r="P11458" s="2"/>
      <c r="Q11458" s="3"/>
      <c r="R11458" s="4"/>
      <c r="X11458" s="2"/>
      <c r="Y11458" s="3"/>
      <c r="Z11458" s="4"/>
      <c r="AF11458" s="2"/>
      <c r="AG11458" s="3"/>
      <c r="AH11458" s="2"/>
      <c r="AN11458" s="2"/>
      <c r="AO11458" s="3"/>
      <c r="AP11458" s="2"/>
      <c r="AW11458" s="3"/>
    </row>
    <row r="11459" spans="8:49">
      <c r="H11459" s="2"/>
      <c r="I11459" s="3"/>
      <c r="J11459" s="4"/>
      <c r="P11459" s="2"/>
      <c r="Q11459" s="3"/>
      <c r="R11459" s="4"/>
      <c r="X11459" s="2"/>
      <c r="Y11459" s="3"/>
      <c r="Z11459" s="4"/>
      <c r="AF11459" s="2"/>
      <c r="AG11459" s="3"/>
      <c r="AH11459" s="2"/>
      <c r="AN11459" s="2"/>
      <c r="AO11459" s="3"/>
      <c r="AP11459" s="2"/>
      <c r="AW11459" s="3"/>
    </row>
    <row r="11460" spans="8:49">
      <c r="H11460" s="2"/>
      <c r="I11460" s="3"/>
      <c r="J11460" s="4"/>
      <c r="P11460" s="2"/>
      <c r="Q11460" s="3"/>
      <c r="R11460" s="4"/>
      <c r="X11460" s="2"/>
      <c r="Y11460" s="3"/>
      <c r="Z11460" s="4"/>
      <c r="AF11460" s="2"/>
      <c r="AG11460" s="3"/>
      <c r="AH11460" s="2"/>
      <c r="AN11460" s="2"/>
      <c r="AO11460" s="3"/>
      <c r="AP11460" s="2"/>
      <c r="AW11460" s="3"/>
    </row>
    <row r="11461" spans="8:49">
      <c r="H11461" s="2"/>
      <c r="I11461" s="3"/>
      <c r="J11461" s="4"/>
      <c r="P11461" s="2"/>
      <c r="Q11461" s="3"/>
      <c r="R11461" s="4"/>
      <c r="X11461" s="2"/>
      <c r="Y11461" s="3"/>
      <c r="Z11461" s="4"/>
      <c r="AF11461" s="2"/>
      <c r="AG11461" s="3"/>
      <c r="AH11461" s="2"/>
      <c r="AN11461" s="2"/>
      <c r="AO11461" s="3"/>
      <c r="AP11461" s="2"/>
      <c r="AW11461" s="3"/>
    </row>
    <row r="11462" spans="8:49">
      <c r="H11462" s="2"/>
      <c r="I11462" s="3"/>
      <c r="J11462" s="4"/>
      <c r="P11462" s="2"/>
      <c r="Q11462" s="3"/>
      <c r="R11462" s="4"/>
      <c r="X11462" s="2"/>
      <c r="Y11462" s="3"/>
      <c r="Z11462" s="4"/>
      <c r="AF11462" s="2"/>
      <c r="AG11462" s="3"/>
      <c r="AH11462" s="2"/>
      <c r="AN11462" s="2"/>
      <c r="AO11462" s="3"/>
      <c r="AP11462" s="2"/>
      <c r="AW11462" s="3"/>
    </row>
    <row r="11463" spans="8:49">
      <c r="H11463" s="2"/>
      <c r="I11463" s="3"/>
      <c r="J11463" s="4"/>
      <c r="P11463" s="2"/>
      <c r="Q11463" s="3"/>
      <c r="R11463" s="4"/>
      <c r="X11463" s="2"/>
      <c r="Y11463" s="3"/>
      <c r="Z11463" s="4"/>
      <c r="AF11463" s="2"/>
      <c r="AG11463" s="3"/>
      <c r="AH11463" s="2"/>
      <c r="AN11463" s="2"/>
      <c r="AO11463" s="3"/>
      <c r="AP11463" s="2"/>
      <c r="AW11463" s="3"/>
    </row>
    <row r="11464" spans="8:49">
      <c r="H11464" s="2"/>
      <c r="I11464" s="3"/>
      <c r="J11464" s="4"/>
      <c r="P11464" s="2"/>
      <c r="Q11464" s="3"/>
      <c r="R11464" s="4"/>
      <c r="X11464" s="2"/>
      <c r="Y11464" s="3"/>
      <c r="Z11464" s="4"/>
      <c r="AF11464" s="2"/>
      <c r="AG11464" s="3"/>
      <c r="AH11464" s="2"/>
      <c r="AN11464" s="2"/>
      <c r="AO11464" s="3"/>
      <c r="AP11464" s="2"/>
      <c r="AW11464" s="3"/>
    </row>
    <row r="11465" spans="8:49">
      <c r="H11465" s="2"/>
      <c r="I11465" s="3"/>
      <c r="J11465" s="4"/>
      <c r="P11465" s="2"/>
      <c r="Q11465" s="3"/>
      <c r="R11465" s="4"/>
      <c r="X11465" s="2"/>
      <c r="Y11465" s="3"/>
      <c r="Z11465" s="4"/>
      <c r="AF11465" s="2"/>
      <c r="AG11465" s="3"/>
      <c r="AH11465" s="2"/>
      <c r="AN11465" s="2"/>
      <c r="AO11465" s="3"/>
      <c r="AP11465" s="2"/>
      <c r="AW11465" s="3"/>
    </row>
    <row r="11466" spans="8:49">
      <c r="H11466" s="2"/>
      <c r="I11466" s="3"/>
      <c r="J11466" s="4"/>
      <c r="P11466" s="2"/>
      <c r="Q11466" s="3"/>
      <c r="R11466" s="4"/>
      <c r="X11466" s="2"/>
      <c r="Y11466" s="3"/>
      <c r="Z11466" s="4"/>
      <c r="AF11466" s="2"/>
      <c r="AG11466" s="3"/>
      <c r="AH11466" s="2"/>
      <c r="AN11466" s="2"/>
      <c r="AO11466" s="3"/>
      <c r="AP11466" s="2"/>
      <c r="AW11466" s="3"/>
    </row>
    <row r="11467" spans="8:49">
      <c r="H11467" s="2"/>
      <c r="I11467" s="3"/>
      <c r="J11467" s="4"/>
      <c r="P11467" s="2"/>
      <c r="Q11467" s="3"/>
      <c r="R11467" s="4"/>
      <c r="X11467" s="2"/>
      <c r="Y11467" s="3"/>
      <c r="Z11467" s="4"/>
      <c r="AF11467" s="2"/>
      <c r="AG11467" s="3"/>
      <c r="AH11467" s="2"/>
      <c r="AN11467" s="2"/>
      <c r="AO11467" s="3"/>
      <c r="AP11467" s="2"/>
      <c r="AW11467" s="3"/>
    </row>
    <row r="11468" spans="8:49">
      <c r="H11468" s="2"/>
      <c r="I11468" s="3"/>
      <c r="J11468" s="4"/>
      <c r="P11468" s="2"/>
      <c r="Q11468" s="3"/>
      <c r="R11468" s="4"/>
      <c r="X11468" s="2"/>
      <c r="Y11468" s="3"/>
      <c r="Z11468" s="4"/>
      <c r="AF11468" s="2"/>
      <c r="AG11468" s="3"/>
      <c r="AH11468" s="2"/>
      <c r="AN11468" s="2"/>
      <c r="AO11468" s="3"/>
      <c r="AP11468" s="2"/>
      <c r="AW11468" s="3"/>
    </row>
    <row r="11469" spans="8:49">
      <c r="H11469" s="2"/>
      <c r="I11469" s="3"/>
      <c r="J11469" s="4"/>
      <c r="P11469" s="2"/>
      <c r="Q11469" s="3"/>
      <c r="R11469" s="4"/>
      <c r="X11469" s="2"/>
      <c r="Y11469" s="3"/>
      <c r="Z11469" s="4"/>
      <c r="AF11469" s="2"/>
      <c r="AG11469" s="3"/>
      <c r="AH11469" s="2"/>
      <c r="AN11469" s="2"/>
      <c r="AO11469" s="3"/>
      <c r="AP11469" s="2"/>
      <c r="AW11469" s="3"/>
    </row>
    <row r="11470" spans="8:49">
      <c r="H11470" s="2"/>
      <c r="I11470" s="3"/>
      <c r="J11470" s="4"/>
      <c r="P11470" s="2"/>
      <c r="Q11470" s="3"/>
      <c r="R11470" s="4"/>
      <c r="X11470" s="2"/>
      <c r="Y11470" s="3"/>
      <c r="Z11470" s="4"/>
      <c r="AF11470" s="2"/>
      <c r="AG11470" s="3"/>
      <c r="AH11470" s="2"/>
      <c r="AN11470" s="2"/>
      <c r="AO11470" s="3"/>
      <c r="AP11470" s="2"/>
      <c r="AW11470" s="3"/>
    </row>
    <row r="11471" spans="8:49">
      <c r="H11471" s="2"/>
      <c r="I11471" s="3"/>
      <c r="J11471" s="4"/>
      <c r="P11471" s="2"/>
      <c r="Q11471" s="3"/>
      <c r="R11471" s="4"/>
      <c r="X11471" s="2"/>
      <c r="Y11471" s="3"/>
      <c r="Z11471" s="4"/>
      <c r="AF11471" s="2"/>
      <c r="AG11471" s="3"/>
      <c r="AH11471" s="2"/>
      <c r="AN11471" s="2"/>
      <c r="AO11471" s="3"/>
      <c r="AP11471" s="2"/>
      <c r="AW11471" s="3"/>
    </row>
    <row r="11472" spans="8:49">
      <c r="H11472" s="2"/>
      <c r="I11472" s="3"/>
      <c r="J11472" s="4"/>
      <c r="P11472" s="2"/>
      <c r="Q11472" s="3"/>
      <c r="R11472" s="4"/>
      <c r="X11472" s="2"/>
      <c r="Y11472" s="3"/>
      <c r="Z11472" s="4"/>
      <c r="AF11472" s="2"/>
      <c r="AG11472" s="3"/>
      <c r="AH11472" s="2"/>
      <c r="AN11472" s="2"/>
      <c r="AO11472" s="3"/>
      <c r="AP11472" s="2"/>
      <c r="AW11472" s="3"/>
    </row>
    <row r="11473" spans="8:49">
      <c r="H11473" s="2"/>
      <c r="I11473" s="3"/>
      <c r="J11473" s="4"/>
      <c r="P11473" s="2"/>
      <c r="Q11473" s="3"/>
      <c r="R11473" s="4"/>
      <c r="X11473" s="2"/>
      <c r="Y11473" s="3"/>
      <c r="Z11473" s="4"/>
      <c r="AF11473" s="2"/>
      <c r="AG11473" s="3"/>
      <c r="AH11473" s="2"/>
      <c r="AN11473" s="2"/>
      <c r="AO11473" s="3"/>
      <c r="AP11473" s="2"/>
      <c r="AW11473" s="3"/>
    </row>
    <row r="11474" spans="8:49">
      <c r="H11474" s="2"/>
      <c r="I11474" s="3"/>
      <c r="J11474" s="4"/>
      <c r="P11474" s="2"/>
      <c r="Q11474" s="3"/>
      <c r="R11474" s="4"/>
      <c r="X11474" s="2"/>
      <c r="Y11474" s="3"/>
      <c r="Z11474" s="4"/>
      <c r="AF11474" s="2"/>
      <c r="AG11474" s="3"/>
      <c r="AH11474" s="2"/>
      <c r="AN11474" s="2"/>
      <c r="AO11474" s="3"/>
      <c r="AP11474" s="2"/>
      <c r="AW11474" s="3"/>
    </row>
    <row r="11475" spans="8:49">
      <c r="H11475" s="2"/>
      <c r="I11475" s="3"/>
      <c r="J11475" s="4"/>
      <c r="P11475" s="2"/>
      <c r="Q11475" s="3"/>
      <c r="R11475" s="4"/>
      <c r="X11475" s="2"/>
      <c r="Y11475" s="3"/>
      <c r="Z11475" s="4"/>
      <c r="AF11475" s="2"/>
      <c r="AG11475" s="3"/>
      <c r="AH11475" s="2"/>
      <c r="AN11475" s="2"/>
      <c r="AO11475" s="3"/>
      <c r="AP11475" s="2"/>
      <c r="AW11475" s="3"/>
    </row>
    <row r="11476" spans="8:49">
      <c r="H11476" s="2"/>
      <c r="I11476" s="3"/>
      <c r="J11476" s="4"/>
      <c r="P11476" s="2"/>
      <c r="Q11476" s="3"/>
      <c r="R11476" s="4"/>
      <c r="X11476" s="2"/>
      <c r="Y11476" s="3"/>
      <c r="Z11476" s="4"/>
      <c r="AF11476" s="2"/>
      <c r="AG11476" s="3"/>
      <c r="AH11476" s="2"/>
      <c r="AN11476" s="2"/>
      <c r="AO11476" s="3"/>
      <c r="AP11476" s="2"/>
      <c r="AW11476" s="3"/>
    </row>
    <row r="11477" spans="8:49">
      <c r="H11477" s="2"/>
      <c r="I11477" s="3"/>
      <c r="J11477" s="4"/>
      <c r="P11477" s="2"/>
      <c r="Q11477" s="3"/>
      <c r="R11477" s="4"/>
      <c r="X11477" s="2"/>
      <c r="Y11477" s="3"/>
      <c r="Z11477" s="4"/>
      <c r="AF11477" s="2"/>
      <c r="AG11477" s="3"/>
      <c r="AH11477" s="2"/>
      <c r="AN11477" s="2"/>
      <c r="AO11477" s="3"/>
      <c r="AP11477" s="2"/>
      <c r="AW11477" s="3"/>
    </row>
    <row r="11478" spans="8:49">
      <c r="H11478" s="2"/>
      <c r="I11478" s="3"/>
      <c r="J11478" s="4"/>
      <c r="P11478" s="2"/>
      <c r="Q11478" s="3"/>
      <c r="R11478" s="4"/>
      <c r="X11478" s="2"/>
      <c r="Y11478" s="3"/>
      <c r="Z11478" s="4"/>
      <c r="AF11478" s="2"/>
      <c r="AG11478" s="3"/>
      <c r="AH11478" s="2"/>
      <c r="AN11478" s="2"/>
      <c r="AO11478" s="3"/>
      <c r="AP11478" s="2"/>
      <c r="AW11478" s="3"/>
    </row>
    <row r="11479" spans="8:49">
      <c r="H11479" s="2"/>
      <c r="I11479" s="3"/>
      <c r="J11479" s="4"/>
      <c r="P11479" s="2"/>
      <c r="Q11479" s="3"/>
      <c r="R11479" s="4"/>
      <c r="X11479" s="2"/>
      <c r="Y11479" s="3"/>
      <c r="Z11479" s="4"/>
      <c r="AF11479" s="2"/>
      <c r="AG11479" s="3"/>
      <c r="AH11479" s="2"/>
      <c r="AN11479" s="2"/>
      <c r="AO11479" s="3"/>
      <c r="AP11479" s="2"/>
      <c r="AW11479" s="3"/>
    </row>
    <row r="11480" spans="8:49">
      <c r="H11480" s="2"/>
      <c r="I11480" s="3"/>
      <c r="J11480" s="4"/>
      <c r="P11480" s="2"/>
      <c r="Q11480" s="3"/>
      <c r="R11480" s="4"/>
      <c r="X11480" s="2"/>
      <c r="Y11480" s="3"/>
      <c r="Z11480" s="4"/>
      <c r="AF11480" s="2"/>
      <c r="AG11480" s="3"/>
      <c r="AH11480" s="2"/>
      <c r="AN11480" s="2"/>
      <c r="AO11480" s="3"/>
      <c r="AP11480" s="2"/>
      <c r="AW11480" s="3"/>
    </row>
    <row r="11481" spans="8:49">
      <c r="H11481" s="2"/>
      <c r="I11481" s="3"/>
      <c r="J11481" s="4"/>
      <c r="P11481" s="2"/>
      <c r="Q11481" s="3"/>
      <c r="R11481" s="4"/>
      <c r="X11481" s="2"/>
      <c r="Y11481" s="3"/>
      <c r="Z11481" s="4"/>
      <c r="AF11481" s="2"/>
      <c r="AG11481" s="3"/>
      <c r="AH11481" s="2"/>
      <c r="AN11481" s="2"/>
      <c r="AO11481" s="3"/>
      <c r="AP11481" s="2"/>
      <c r="AW11481" s="3"/>
    </row>
    <row r="11482" spans="8:49">
      <c r="H11482" s="2"/>
      <c r="I11482" s="3"/>
      <c r="J11482" s="4"/>
      <c r="P11482" s="2"/>
      <c r="Q11482" s="3"/>
      <c r="R11482" s="4"/>
      <c r="X11482" s="2"/>
      <c r="Y11482" s="3"/>
      <c r="Z11482" s="4"/>
      <c r="AF11482" s="2"/>
      <c r="AG11482" s="3"/>
      <c r="AH11482" s="2"/>
      <c r="AN11482" s="2"/>
      <c r="AO11482" s="3"/>
      <c r="AP11482" s="2"/>
      <c r="AW11482" s="3"/>
    </row>
    <row r="11483" spans="8:49">
      <c r="H11483" s="2"/>
      <c r="I11483" s="3"/>
      <c r="J11483" s="4"/>
      <c r="P11483" s="2"/>
      <c r="Q11483" s="3"/>
      <c r="R11483" s="4"/>
      <c r="X11483" s="2"/>
      <c r="Y11483" s="3"/>
      <c r="Z11483" s="4"/>
      <c r="AF11483" s="2"/>
      <c r="AG11483" s="3"/>
      <c r="AH11483" s="2"/>
      <c r="AN11483" s="2"/>
      <c r="AO11483" s="3"/>
      <c r="AP11483" s="2"/>
      <c r="AW11483" s="3"/>
    </row>
    <row r="11484" spans="8:49">
      <c r="H11484" s="2"/>
      <c r="I11484" s="3"/>
      <c r="J11484" s="4"/>
      <c r="P11484" s="2"/>
      <c r="Q11484" s="3"/>
      <c r="R11484" s="4"/>
      <c r="X11484" s="2"/>
      <c r="Y11484" s="3"/>
      <c r="Z11484" s="4"/>
      <c r="AF11484" s="2"/>
      <c r="AG11484" s="3"/>
      <c r="AH11484" s="2"/>
      <c r="AN11484" s="2"/>
      <c r="AO11484" s="3"/>
      <c r="AP11484" s="2"/>
      <c r="AW11484" s="3"/>
    </row>
    <row r="11485" spans="8:49">
      <c r="H11485" s="2"/>
      <c r="I11485" s="3"/>
      <c r="J11485" s="4"/>
      <c r="P11485" s="2"/>
      <c r="Q11485" s="3"/>
      <c r="R11485" s="4"/>
      <c r="X11485" s="2"/>
      <c r="Y11485" s="3"/>
      <c r="Z11485" s="4"/>
      <c r="AF11485" s="2"/>
      <c r="AG11485" s="3"/>
      <c r="AH11485" s="2"/>
      <c r="AN11485" s="2"/>
      <c r="AO11485" s="3"/>
      <c r="AP11485" s="2"/>
      <c r="AW11485" s="3"/>
    </row>
    <row r="11486" spans="8:49">
      <c r="H11486" s="2"/>
      <c r="I11486" s="3"/>
      <c r="J11486" s="4"/>
      <c r="P11486" s="2"/>
      <c r="Q11486" s="3"/>
      <c r="R11486" s="4"/>
      <c r="X11486" s="2"/>
      <c r="Y11486" s="3"/>
      <c r="Z11486" s="4"/>
      <c r="AF11486" s="2"/>
      <c r="AG11486" s="3"/>
      <c r="AH11486" s="2"/>
      <c r="AN11486" s="2"/>
      <c r="AO11486" s="3"/>
      <c r="AP11486" s="2"/>
      <c r="AW11486" s="3"/>
    </row>
    <row r="11487" spans="8:49">
      <c r="H11487" s="2"/>
      <c r="I11487" s="3"/>
      <c r="J11487" s="4"/>
      <c r="P11487" s="2"/>
      <c r="Q11487" s="3"/>
      <c r="R11487" s="4"/>
      <c r="X11487" s="2"/>
      <c r="Y11487" s="3"/>
      <c r="Z11487" s="4"/>
      <c r="AF11487" s="2"/>
      <c r="AG11487" s="3"/>
      <c r="AH11487" s="2"/>
      <c r="AN11487" s="2"/>
      <c r="AO11487" s="3"/>
      <c r="AP11487" s="2"/>
      <c r="AW11487" s="3"/>
    </row>
    <row r="11488" spans="8:49">
      <c r="H11488" s="2"/>
      <c r="I11488" s="3"/>
      <c r="J11488" s="4"/>
      <c r="P11488" s="2"/>
      <c r="Q11488" s="3"/>
      <c r="R11488" s="4"/>
      <c r="X11488" s="2"/>
      <c r="Y11488" s="3"/>
      <c r="Z11488" s="4"/>
      <c r="AF11488" s="2"/>
      <c r="AG11488" s="3"/>
      <c r="AH11488" s="2"/>
      <c r="AN11488" s="2"/>
      <c r="AO11488" s="3"/>
      <c r="AP11488" s="2"/>
      <c r="AW11488" s="3"/>
    </row>
    <row r="11489" spans="8:49">
      <c r="H11489" s="2"/>
      <c r="I11489" s="3"/>
      <c r="J11489" s="4"/>
      <c r="P11489" s="2"/>
      <c r="Q11489" s="3"/>
      <c r="R11489" s="4"/>
      <c r="X11489" s="2"/>
      <c r="Y11489" s="3"/>
      <c r="Z11489" s="4"/>
      <c r="AF11489" s="2"/>
      <c r="AG11489" s="3"/>
      <c r="AH11489" s="2"/>
      <c r="AN11489" s="2"/>
      <c r="AO11489" s="3"/>
      <c r="AP11489" s="2"/>
      <c r="AW11489" s="3"/>
    </row>
    <row r="11490" spans="8:49">
      <c r="H11490" s="2"/>
      <c r="I11490" s="3"/>
      <c r="J11490" s="4"/>
      <c r="P11490" s="2"/>
      <c r="Q11490" s="3"/>
      <c r="R11490" s="4"/>
      <c r="X11490" s="2"/>
      <c r="Y11490" s="3"/>
      <c r="Z11490" s="4"/>
      <c r="AF11490" s="2"/>
      <c r="AG11490" s="3"/>
      <c r="AH11490" s="2"/>
      <c r="AN11490" s="2"/>
      <c r="AO11490" s="3"/>
      <c r="AP11490" s="2"/>
      <c r="AW11490" s="3"/>
    </row>
    <row r="11491" spans="8:49">
      <c r="H11491" s="2"/>
      <c r="I11491" s="3"/>
      <c r="J11491" s="4"/>
      <c r="P11491" s="2"/>
      <c r="Q11491" s="3"/>
      <c r="R11491" s="4"/>
      <c r="X11491" s="2"/>
      <c r="Y11491" s="3"/>
      <c r="Z11491" s="4"/>
      <c r="AF11491" s="2"/>
      <c r="AG11491" s="3"/>
      <c r="AH11491" s="2"/>
      <c r="AN11491" s="2"/>
      <c r="AO11491" s="3"/>
      <c r="AP11491" s="2"/>
      <c r="AW11491" s="3"/>
    </row>
    <row r="11492" spans="8:49">
      <c r="H11492" s="2"/>
      <c r="I11492" s="3"/>
      <c r="J11492" s="4"/>
      <c r="P11492" s="2"/>
      <c r="Q11492" s="3"/>
      <c r="R11492" s="4"/>
      <c r="X11492" s="2"/>
      <c r="Y11492" s="3"/>
      <c r="Z11492" s="4"/>
      <c r="AF11492" s="2"/>
      <c r="AG11492" s="3"/>
      <c r="AH11492" s="2"/>
      <c r="AN11492" s="2"/>
      <c r="AO11492" s="3"/>
      <c r="AP11492" s="2"/>
      <c r="AW11492" s="3"/>
    </row>
    <row r="11493" spans="8:49">
      <c r="H11493" s="2"/>
      <c r="I11493" s="3"/>
      <c r="J11493" s="4"/>
      <c r="P11493" s="2"/>
      <c r="Q11493" s="3"/>
      <c r="R11493" s="4"/>
      <c r="X11493" s="2"/>
      <c r="Y11493" s="3"/>
      <c r="Z11493" s="4"/>
      <c r="AF11493" s="2"/>
      <c r="AG11493" s="3"/>
      <c r="AH11493" s="2"/>
      <c r="AN11493" s="2"/>
      <c r="AO11493" s="3"/>
      <c r="AP11493" s="2"/>
      <c r="AW11493" s="3"/>
    </row>
    <row r="11494" spans="8:49">
      <c r="H11494" s="2"/>
      <c r="I11494" s="3"/>
      <c r="J11494" s="4"/>
      <c r="P11494" s="2"/>
      <c r="Q11494" s="3"/>
      <c r="R11494" s="4"/>
      <c r="X11494" s="2"/>
      <c r="Y11494" s="3"/>
      <c r="Z11494" s="4"/>
      <c r="AF11494" s="2"/>
      <c r="AG11494" s="3"/>
      <c r="AH11494" s="2"/>
      <c r="AN11494" s="2"/>
      <c r="AO11494" s="3"/>
      <c r="AP11494" s="2"/>
      <c r="AW11494" s="3"/>
    </row>
    <row r="11495" spans="8:49">
      <c r="H11495" s="2"/>
      <c r="I11495" s="3"/>
      <c r="J11495" s="4"/>
      <c r="P11495" s="2"/>
      <c r="Q11495" s="3"/>
      <c r="R11495" s="4"/>
      <c r="X11495" s="2"/>
      <c r="Y11495" s="3"/>
      <c r="Z11495" s="4"/>
      <c r="AF11495" s="2"/>
      <c r="AG11495" s="3"/>
      <c r="AH11495" s="2"/>
      <c r="AN11495" s="2"/>
      <c r="AO11495" s="3"/>
      <c r="AP11495" s="2"/>
      <c r="AW11495" s="3"/>
    </row>
    <row r="11496" spans="8:49">
      <c r="H11496" s="2"/>
      <c r="I11496" s="3"/>
      <c r="J11496" s="4"/>
      <c r="P11496" s="2"/>
      <c r="Q11496" s="3"/>
      <c r="R11496" s="4"/>
      <c r="X11496" s="2"/>
      <c r="Y11496" s="3"/>
      <c r="Z11496" s="4"/>
      <c r="AF11496" s="2"/>
      <c r="AG11496" s="3"/>
      <c r="AH11496" s="2"/>
      <c r="AN11496" s="2"/>
      <c r="AO11496" s="3"/>
      <c r="AP11496" s="2"/>
      <c r="AW11496" s="3"/>
    </row>
    <row r="11497" spans="8:49">
      <c r="H11497" s="2"/>
      <c r="I11497" s="3"/>
      <c r="J11497" s="4"/>
      <c r="P11497" s="2"/>
      <c r="Q11497" s="3"/>
      <c r="R11497" s="4"/>
      <c r="X11497" s="2"/>
      <c r="Y11497" s="3"/>
      <c r="Z11497" s="4"/>
      <c r="AF11497" s="2"/>
      <c r="AG11497" s="3"/>
      <c r="AH11497" s="2"/>
      <c r="AN11497" s="2"/>
      <c r="AO11497" s="3"/>
      <c r="AP11497" s="2"/>
      <c r="AW11497" s="3"/>
    </row>
    <row r="11498" spans="8:49">
      <c r="H11498" s="2"/>
      <c r="I11498" s="3"/>
      <c r="J11498" s="4"/>
      <c r="P11498" s="2"/>
      <c r="Q11498" s="3"/>
      <c r="R11498" s="4"/>
      <c r="X11498" s="2"/>
      <c r="Y11498" s="3"/>
      <c r="Z11498" s="4"/>
      <c r="AF11498" s="2"/>
      <c r="AG11498" s="3"/>
      <c r="AH11498" s="2"/>
      <c r="AN11498" s="2"/>
      <c r="AO11498" s="3"/>
      <c r="AP11498" s="2"/>
      <c r="AW11498" s="3"/>
    </row>
    <row r="11499" spans="8:49">
      <c r="H11499" s="2"/>
      <c r="I11499" s="3"/>
      <c r="J11499" s="4"/>
      <c r="P11499" s="2"/>
      <c r="Q11499" s="3"/>
      <c r="R11499" s="4"/>
      <c r="X11499" s="2"/>
      <c r="Y11499" s="3"/>
      <c r="Z11499" s="4"/>
      <c r="AF11499" s="2"/>
      <c r="AG11499" s="3"/>
      <c r="AH11499" s="2"/>
      <c r="AN11499" s="2"/>
      <c r="AO11499" s="3"/>
      <c r="AP11499" s="2"/>
      <c r="AW11499" s="3"/>
    </row>
    <row r="11500" spans="8:49">
      <c r="H11500" s="2"/>
      <c r="I11500" s="3"/>
      <c r="J11500" s="4"/>
      <c r="P11500" s="2"/>
      <c r="Q11500" s="3"/>
      <c r="R11500" s="4"/>
      <c r="X11500" s="2"/>
      <c r="Y11500" s="3"/>
      <c r="Z11500" s="4"/>
      <c r="AF11500" s="2"/>
      <c r="AG11500" s="3"/>
      <c r="AH11500" s="2"/>
      <c r="AN11500" s="2"/>
      <c r="AO11500" s="3"/>
      <c r="AP11500" s="2"/>
      <c r="AW11500" s="3"/>
    </row>
    <row r="11501" spans="8:49">
      <c r="H11501" s="2"/>
      <c r="I11501" s="3"/>
      <c r="J11501" s="4"/>
      <c r="P11501" s="2"/>
      <c r="Q11501" s="3"/>
      <c r="R11501" s="4"/>
      <c r="X11501" s="2"/>
      <c r="Y11501" s="3"/>
      <c r="Z11501" s="4"/>
      <c r="AF11501" s="2"/>
      <c r="AG11501" s="3"/>
      <c r="AH11501" s="2"/>
      <c r="AN11501" s="2"/>
      <c r="AO11501" s="3"/>
      <c r="AP11501" s="2"/>
      <c r="AW11501" s="3"/>
    </row>
    <row r="11502" spans="8:49">
      <c r="H11502" s="2"/>
      <c r="I11502" s="3"/>
      <c r="J11502" s="4"/>
      <c r="P11502" s="2"/>
      <c r="Q11502" s="3"/>
      <c r="R11502" s="4"/>
      <c r="X11502" s="2"/>
      <c r="Y11502" s="3"/>
      <c r="Z11502" s="4"/>
      <c r="AF11502" s="2"/>
      <c r="AG11502" s="3"/>
      <c r="AH11502" s="2"/>
      <c r="AN11502" s="2"/>
      <c r="AO11502" s="3"/>
      <c r="AP11502" s="2"/>
      <c r="AW11502" s="3"/>
    </row>
    <row r="11503" spans="8:49">
      <c r="H11503" s="2"/>
      <c r="I11503" s="3"/>
      <c r="J11503" s="4"/>
      <c r="P11503" s="2"/>
      <c r="Q11503" s="3"/>
      <c r="R11503" s="4"/>
      <c r="X11503" s="2"/>
      <c r="Y11503" s="3"/>
      <c r="Z11503" s="4"/>
      <c r="AF11503" s="2"/>
      <c r="AG11503" s="3"/>
      <c r="AH11503" s="2"/>
      <c r="AN11503" s="2"/>
      <c r="AO11503" s="3"/>
      <c r="AP11503" s="2"/>
      <c r="AW11503" s="3"/>
    </row>
    <row r="11504" spans="8:49">
      <c r="H11504" s="2"/>
      <c r="I11504" s="3"/>
      <c r="J11504" s="4"/>
      <c r="P11504" s="2"/>
      <c r="Q11504" s="3"/>
      <c r="R11504" s="4"/>
      <c r="X11504" s="2"/>
      <c r="Y11504" s="3"/>
      <c r="Z11504" s="4"/>
      <c r="AF11504" s="2"/>
      <c r="AG11504" s="3"/>
      <c r="AH11504" s="2"/>
      <c r="AN11504" s="2"/>
      <c r="AO11504" s="3"/>
      <c r="AP11504" s="2"/>
      <c r="AW11504" s="3"/>
    </row>
    <row r="11505" spans="8:49">
      <c r="H11505" s="2"/>
      <c r="I11505" s="3"/>
      <c r="J11505" s="4"/>
      <c r="P11505" s="2"/>
      <c r="Q11505" s="3"/>
      <c r="R11505" s="4"/>
      <c r="X11505" s="2"/>
      <c r="Y11505" s="3"/>
      <c r="Z11505" s="4"/>
      <c r="AF11505" s="2"/>
      <c r="AG11505" s="3"/>
      <c r="AH11505" s="2"/>
      <c r="AN11505" s="2"/>
      <c r="AO11505" s="3"/>
      <c r="AP11505" s="2"/>
      <c r="AW11505" s="3"/>
    </row>
    <row r="11506" spans="8:49">
      <c r="H11506" s="2"/>
      <c r="I11506" s="3"/>
      <c r="J11506" s="4"/>
      <c r="P11506" s="2"/>
      <c r="Q11506" s="3"/>
      <c r="R11506" s="4"/>
      <c r="X11506" s="2"/>
      <c r="Y11506" s="3"/>
      <c r="Z11506" s="4"/>
      <c r="AF11506" s="2"/>
      <c r="AG11506" s="3"/>
      <c r="AH11506" s="2"/>
      <c r="AN11506" s="2"/>
      <c r="AO11506" s="3"/>
      <c r="AP11506" s="2"/>
      <c r="AW11506" s="3"/>
    </row>
    <row r="11507" spans="8:49">
      <c r="H11507" s="2"/>
      <c r="I11507" s="3"/>
      <c r="J11507" s="4"/>
      <c r="P11507" s="2"/>
      <c r="Q11507" s="3"/>
      <c r="R11507" s="4"/>
      <c r="X11507" s="2"/>
      <c r="Y11507" s="3"/>
      <c r="Z11507" s="4"/>
      <c r="AF11507" s="2"/>
      <c r="AG11507" s="3"/>
      <c r="AH11507" s="2"/>
      <c r="AN11507" s="2"/>
      <c r="AO11507" s="3"/>
      <c r="AP11507" s="2"/>
      <c r="AW11507" s="3"/>
    </row>
    <row r="11508" spans="8:49">
      <c r="H11508" s="2"/>
      <c r="I11508" s="3"/>
      <c r="J11508" s="4"/>
      <c r="P11508" s="2"/>
      <c r="Q11508" s="3"/>
      <c r="R11508" s="4"/>
      <c r="X11508" s="2"/>
      <c r="Y11508" s="3"/>
      <c r="Z11508" s="4"/>
      <c r="AF11508" s="2"/>
      <c r="AG11508" s="3"/>
      <c r="AH11508" s="2"/>
      <c r="AN11508" s="2"/>
      <c r="AO11508" s="3"/>
      <c r="AP11508" s="2"/>
      <c r="AW11508" s="3"/>
    </row>
    <row r="11509" spans="8:49">
      <c r="H11509" s="2"/>
      <c r="I11509" s="3"/>
      <c r="J11509" s="4"/>
      <c r="P11509" s="2"/>
      <c r="Q11509" s="3"/>
      <c r="R11509" s="4"/>
      <c r="X11509" s="2"/>
      <c r="Y11509" s="3"/>
      <c r="Z11509" s="4"/>
      <c r="AF11509" s="2"/>
      <c r="AG11509" s="3"/>
      <c r="AH11509" s="2"/>
      <c r="AN11509" s="2"/>
      <c r="AO11509" s="3"/>
      <c r="AP11509" s="2"/>
      <c r="AW11509" s="3"/>
    </row>
    <row r="11510" spans="8:49">
      <c r="H11510" s="2"/>
      <c r="I11510" s="3"/>
      <c r="J11510" s="4"/>
      <c r="P11510" s="2"/>
      <c r="Q11510" s="3"/>
      <c r="R11510" s="4"/>
      <c r="X11510" s="2"/>
      <c r="Y11510" s="3"/>
      <c r="Z11510" s="4"/>
      <c r="AF11510" s="2"/>
      <c r="AG11510" s="3"/>
      <c r="AH11510" s="2"/>
      <c r="AN11510" s="2"/>
      <c r="AO11510" s="3"/>
      <c r="AP11510" s="2"/>
      <c r="AW11510" s="3"/>
    </row>
    <row r="11511" spans="8:49">
      <c r="H11511" s="2"/>
      <c r="I11511" s="3"/>
      <c r="J11511" s="4"/>
      <c r="P11511" s="2"/>
      <c r="Q11511" s="3"/>
      <c r="R11511" s="4"/>
      <c r="X11511" s="2"/>
      <c r="Y11511" s="3"/>
      <c r="Z11511" s="4"/>
      <c r="AF11511" s="2"/>
      <c r="AG11511" s="3"/>
      <c r="AH11511" s="2"/>
      <c r="AN11511" s="2"/>
      <c r="AO11511" s="3"/>
      <c r="AP11511" s="2"/>
      <c r="AW11511" s="3"/>
    </row>
    <row r="11512" spans="8:49">
      <c r="H11512" s="2"/>
      <c r="I11512" s="3"/>
      <c r="J11512" s="4"/>
      <c r="P11512" s="2"/>
      <c r="Q11512" s="3"/>
      <c r="R11512" s="4"/>
      <c r="X11512" s="2"/>
      <c r="Y11512" s="3"/>
      <c r="Z11512" s="4"/>
      <c r="AF11512" s="2"/>
      <c r="AG11512" s="3"/>
      <c r="AH11512" s="2"/>
      <c r="AN11512" s="2"/>
      <c r="AO11512" s="3"/>
      <c r="AP11512" s="2"/>
      <c r="AW11512" s="3"/>
    </row>
    <row r="11513" spans="8:49">
      <c r="H11513" s="2"/>
      <c r="I11513" s="3"/>
      <c r="J11513" s="4"/>
      <c r="P11513" s="2"/>
      <c r="Q11513" s="3"/>
      <c r="R11513" s="4"/>
      <c r="X11513" s="2"/>
      <c r="Y11513" s="3"/>
      <c r="Z11513" s="4"/>
      <c r="AF11513" s="2"/>
      <c r="AG11513" s="3"/>
      <c r="AH11513" s="2"/>
      <c r="AN11513" s="2"/>
      <c r="AO11513" s="3"/>
      <c r="AP11513" s="2"/>
      <c r="AW11513" s="3"/>
    </row>
    <row r="11514" spans="8:49">
      <c r="H11514" s="2"/>
      <c r="I11514" s="3"/>
      <c r="J11514" s="4"/>
      <c r="P11514" s="2"/>
      <c r="Q11514" s="3"/>
      <c r="R11514" s="4"/>
      <c r="X11514" s="2"/>
      <c r="Y11514" s="3"/>
      <c r="Z11514" s="4"/>
      <c r="AF11514" s="2"/>
      <c r="AG11514" s="3"/>
      <c r="AH11514" s="2"/>
      <c r="AN11514" s="2"/>
      <c r="AO11514" s="3"/>
      <c r="AP11514" s="2"/>
      <c r="AW11514" s="3"/>
    </row>
    <row r="11515" spans="8:49">
      <c r="H11515" s="2"/>
      <c r="I11515" s="3"/>
      <c r="J11515" s="4"/>
      <c r="P11515" s="2"/>
      <c r="Q11515" s="3"/>
      <c r="R11515" s="4"/>
      <c r="X11515" s="2"/>
      <c r="Y11515" s="3"/>
      <c r="Z11515" s="4"/>
      <c r="AF11515" s="2"/>
      <c r="AG11515" s="3"/>
      <c r="AH11515" s="2"/>
      <c r="AN11515" s="2"/>
      <c r="AO11515" s="3"/>
      <c r="AP11515" s="2"/>
      <c r="AW11515" s="3"/>
    </row>
    <row r="11516" spans="8:49">
      <c r="H11516" s="2"/>
      <c r="I11516" s="3"/>
      <c r="J11516" s="4"/>
      <c r="P11516" s="2"/>
      <c r="Q11516" s="3"/>
      <c r="R11516" s="4"/>
      <c r="X11516" s="2"/>
      <c r="Y11516" s="3"/>
      <c r="Z11516" s="4"/>
      <c r="AF11516" s="2"/>
      <c r="AG11516" s="3"/>
      <c r="AH11516" s="2"/>
      <c r="AN11516" s="2"/>
      <c r="AO11516" s="3"/>
      <c r="AP11516" s="2"/>
      <c r="AW11516" s="3"/>
    </row>
    <row r="11517" spans="8:49">
      <c r="H11517" s="2"/>
      <c r="I11517" s="3"/>
      <c r="J11517" s="4"/>
      <c r="P11517" s="2"/>
      <c r="Q11517" s="3"/>
      <c r="R11517" s="4"/>
      <c r="X11517" s="2"/>
      <c r="Y11517" s="3"/>
      <c r="Z11517" s="4"/>
      <c r="AF11517" s="2"/>
      <c r="AG11517" s="3"/>
      <c r="AH11517" s="2"/>
      <c r="AN11517" s="2"/>
      <c r="AO11517" s="3"/>
      <c r="AP11517" s="2"/>
      <c r="AW11517" s="3"/>
    </row>
    <row r="11518" spans="8:49">
      <c r="H11518" s="2"/>
      <c r="I11518" s="3"/>
      <c r="J11518" s="4"/>
      <c r="P11518" s="2"/>
      <c r="Q11518" s="3"/>
      <c r="R11518" s="4"/>
      <c r="X11518" s="2"/>
      <c r="Y11518" s="3"/>
      <c r="Z11518" s="4"/>
      <c r="AF11518" s="2"/>
      <c r="AG11518" s="3"/>
      <c r="AH11518" s="2"/>
      <c r="AN11518" s="2"/>
      <c r="AO11518" s="3"/>
      <c r="AP11518" s="2"/>
      <c r="AW11518" s="3"/>
    </row>
    <row r="11519" spans="8:49">
      <c r="H11519" s="2"/>
      <c r="I11519" s="3"/>
      <c r="J11519" s="4"/>
      <c r="P11519" s="2"/>
      <c r="Q11519" s="3"/>
      <c r="R11519" s="4"/>
      <c r="X11519" s="2"/>
      <c r="Y11519" s="3"/>
      <c r="Z11519" s="4"/>
      <c r="AF11519" s="2"/>
      <c r="AG11519" s="3"/>
      <c r="AH11519" s="2"/>
      <c r="AN11519" s="2"/>
      <c r="AO11519" s="3"/>
      <c r="AP11519" s="2"/>
      <c r="AW11519" s="3"/>
    </row>
    <row r="11520" spans="8:49">
      <c r="H11520" s="2"/>
      <c r="I11520" s="3"/>
      <c r="J11520" s="4"/>
      <c r="P11520" s="2"/>
      <c r="Q11520" s="3"/>
      <c r="R11520" s="4"/>
      <c r="X11520" s="2"/>
      <c r="Y11520" s="3"/>
      <c r="Z11520" s="4"/>
      <c r="AF11520" s="2"/>
      <c r="AG11520" s="3"/>
      <c r="AH11520" s="2"/>
      <c r="AN11520" s="2"/>
      <c r="AO11520" s="3"/>
      <c r="AP11520" s="2"/>
      <c r="AW11520" s="3"/>
    </row>
    <row r="11521" spans="8:49">
      <c r="H11521" s="2"/>
      <c r="I11521" s="3"/>
      <c r="J11521" s="4"/>
      <c r="P11521" s="2"/>
      <c r="Q11521" s="3"/>
      <c r="R11521" s="4"/>
      <c r="X11521" s="2"/>
      <c r="Y11521" s="3"/>
      <c r="Z11521" s="4"/>
      <c r="AF11521" s="2"/>
      <c r="AG11521" s="3"/>
      <c r="AH11521" s="2"/>
      <c r="AN11521" s="2"/>
      <c r="AO11521" s="3"/>
      <c r="AP11521" s="2"/>
      <c r="AW11521" s="3"/>
    </row>
    <row r="11522" spans="8:49">
      <c r="H11522" s="2"/>
      <c r="I11522" s="3"/>
      <c r="J11522" s="4"/>
      <c r="P11522" s="2"/>
      <c r="Q11522" s="3"/>
      <c r="R11522" s="4"/>
      <c r="X11522" s="2"/>
      <c r="Y11522" s="3"/>
      <c r="Z11522" s="4"/>
      <c r="AF11522" s="2"/>
      <c r="AG11522" s="3"/>
      <c r="AH11522" s="2"/>
      <c r="AN11522" s="2"/>
      <c r="AO11522" s="3"/>
      <c r="AP11522" s="2"/>
      <c r="AW11522" s="3"/>
    </row>
    <row r="11523" spans="8:49">
      <c r="H11523" s="2"/>
      <c r="I11523" s="3"/>
      <c r="J11523" s="4"/>
      <c r="P11523" s="2"/>
      <c r="Q11523" s="3"/>
      <c r="R11523" s="4"/>
      <c r="X11523" s="2"/>
      <c r="Y11523" s="3"/>
      <c r="Z11523" s="4"/>
      <c r="AF11523" s="2"/>
      <c r="AG11523" s="3"/>
      <c r="AH11523" s="2"/>
      <c r="AN11523" s="2"/>
      <c r="AO11523" s="3"/>
      <c r="AP11523" s="2"/>
      <c r="AW11523" s="3"/>
    </row>
    <row r="11524" spans="8:49">
      <c r="H11524" s="2"/>
      <c r="I11524" s="3"/>
      <c r="J11524" s="4"/>
      <c r="P11524" s="2"/>
      <c r="Q11524" s="3"/>
      <c r="R11524" s="4"/>
      <c r="X11524" s="2"/>
      <c r="Y11524" s="3"/>
      <c r="Z11524" s="4"/>
      <c r="AF11524" s="2"/>
      <c r="AG11524" s="3"/>
      <c r="AH11524" s="2"/>
      <c r="AN11524" s="2"/>
      <c r="AO11524" s="3"/>
      <c r="AP11524" s="2"/>
      <c r="AW11524" s="3"/>
    </row>
    <row r="11525" spans="8:49">
      <c r="H11525" s="2"/>
      <c r="I11525" s="3"/>
      <c r="J11525" s="4"/>
      <c r="P11525" s="2"/>
      <c r="Q11525" s="3"/>
      <c r="R11525" s="4"/>
      <c r="X11525" s="2"/>
      <c r="Y11525" s="3"/>
      <c r="Z11525" s="4"/>
      <c r="AF11525" s="2"/>
      <c r="AG11525" s="3"/>
      <c r="AH11525" s="2"/>
      <c r="AN11525" s="2"/>
      <c r="AO11525" s="3"/>
      <c r="AP11525" s="2"/>
      <c r="AW11525" s="3"/>
    </row>
    <row r="11526" spans="8:49">
      <c r="H11526" s="2"/>
      <c r="I11526" s="3"/>
      <c r="J11526" s="4"/>
      <c r="P11526" s="2"/>
      <c r="Q11526" s="3"/>
      <c r="R11526" s="4"/>
      <c r="X11526" s="2"/>
      <c r="Y11526" s="3"/>
      <c r="Z11526" s="4"/>
      <c r="AF11526" s="2"/>
      <c r="AG11526" s="3"/>
      <c r="AH11526" s="2"/>
      <c r="AN11526" s="2"/>
      <c r="AO11526" s="3"/>
      <c r="AP11526" s="2"/>
      <c r="AW11526" s="3"/>
    </row>
    <row r="11527" spans="8:49">
      <c r="H11527" s="2"/>
      <c r="I11527" s="3"/>
      <c r="J11527" s="4"/>
      <c r="P11527" s="2"/>
      <c r="Q11527" s="3"/>
      <c r="R11527" s="4"/>
      <c r="X11527" s="2"/>
      <c r="Y11527" s="3"/>
      <c r="Z11527" s="4"/>
      <c r="AF11527" s="2"/>
      <c r="AG11527" s="3"/>
      <c r="AH11527" s="2"/>
      <c r="AN11527" s="2"/>
      <c r="AO11527" s="3"/>
      <c r="AP11527" s="2"/>
      <c r="AW11527" s="3"/>
    </row>
    <row r="11528" spans="8:49">
      <c r="H11528" s="2"/>
      <c r="I11528" s="3"/>
      <c r="J11528" s="4"/>
      <c r="P11528" s="2"/>
      <c r="Q11528" s="3"/>
      <c r="R11528" s="4"/>
      <c r="X11528" s="2"/>
      <c r="Y11528" s="3"/>
      <c r="Z11528" s="4"/>
      <c r="AF11528" s="2"/>
      <c r="AG11528" s="3"/>
      <c r="AH11528" s="2"/>
      <c r="AN11528" s="2"/>
      <c r="AO11528" s="3"/>
      <c r="AP11528" s="2"/>
      <c r="AW11528" s="3"/>
    </row>
    <row r="11529" spans="8:49">
      <c r="H11529" s="2"/>
      <c r="I11529" s="3"/>
      <c r="J11529" s="4"/>
      <c r="P11529" s="2"/>
      <c r="Q11529" s="3"/>
      <c r="R11529" s="4"/>
      <c r="X11529" s="2"/>
      <c r="Y11529" s="3"/>
      <c r="Z11529" s="4"/>
      <c r="AF11529" s="2"/>
      <c r="AG11529" s="3"/>
      <c r="AH11529" s="2"/>
      <c r="AN11529" s="2"/>
      <c r="AO11529" s="3"/>
      <c r="AP11529" s="2"/>
      <c r="AW11529" s="3"/>
    </row>
    <row r="11530" spans="8:49">
      <c r="H11530" s="2"/>
      <c r="I11530" s="3"/>
      <c r="J11530" s="4"/>
      <c r="P11530" s="2"/>
      <c r="Q11530" s="3"/>
      <c r="R11530" s="4"/>
      <c r="X11530" s="2"/>
      <c r="Y11530" s="3"/>
      <c r="Z11530" s="4"/>
      <c r="AF11530" s="2"/>
      <c r="AG11530" s="3"/>
      <c r="AH11530" s="2"/>
      <c r="AN11530" s="2"/>
      <c r="AO11530" s="3"/>
      <c r="AP11530" s="2"/>
      <c r="AW11530" s="3"/>
    </row>
    <row r="11531" spans="8:49">
      <c r="H11531" s="2"/>
      <c r="I11531" s="3"/>
      <c r="J11531" s="4"/>
      <c r="P11531" s="2"/>
      <c r="Q11531" s="3"/>
      <c r="R11531" s="4"/>
      <c r="X11531" s="2"/>
      <c r="Y11531" s="3"/>
      <c r="Z11531" s="4"/>
      <c r="AF11531" s="2"/>
      <c r="AG11531" s="3"/>
      <c r="AH11531" s="2"/>
      <c r="AN11531" s="2"/>
      <c r="AO11531" s="3"/>
      <c r="AP11531" s="2"/>
      <c r="AW11531" s="3"/>
    </row>
    <row r="11532" spans="8:49">
      <c r="H11532" s="2"/>
      <c r="I11532" s="3"/>
      <c r="J11532" s="4"/>
      <c r="P11532" s="2"/>
      <c r="Q11532" s="3"/>
      <c r="R11532" s="4"/>
      <c r="X11532" s="2"/>
      <c r="Y11532" s="3"/>
      <c r="Z11532" s="4"/>
      <c r="AF11532" s="2"/>
      <c r="AG11532" s="3"/>
      <c r="AH11532" s="2"/>
      <c r="AN11532" s="2"/>
      <c r="AO11532" s="3"/>
      <c r="AP11532" s="2"/>
      <c r="AW11532" s="3"/>
    </row>
    <row r="11533" spans="8:49">
      <c r="H11533" s="2"/>
      <c r="I11533" s="3"/>
      <c r="J11533" s="4"/>
      <c r="P11533" s="2"/>
      <c r="Q11533" s="3"/>
      <c r="R11533" s="4"/>
      <c r="X11533" s="2"/>
      <c r="Y11533" s="3"/>
      <c r="Z11533" s="4"/>
      <c r="AF11533" s="2"/>
      <c r="AG11533" s="3"/>
      <c r="AH11533" s="2"/>
      <c r="AN11533" s="2"/>
      <c r="AO11533" s="3"/>
      <c r="AP11533" s="2"/>
      <c r="AW11533" s="3"/>
    </row>
    <row r="11534" spans="8:49">
      <c r="H11534" s="2"/>
      <c r="I11534" s="3"/>
      <c r="J11534" s="4"/>
      <c r="P11534" s="2"/>
      <c r="Q11534" s="3"/>
      <c r="R11534" s="4"/>
      <c r="X11534" s="2"/>
      <c r="Y11534" s="3"/>
      <c r="Z11534" s="4"/>
      <c r="AF11534" s="2"/>
      <c r="AG11534" s="3"/>
      <c r="AH11534" s="2"/>
      <c r="AN11534" s="2"/>
      <c r="AO11534" s="3"/>
      <c r="AP11534" s="2"/>
      <c r="AW11534" s="3"/>
    </row>
    <row r="11535" spans="8:49">
      <c r="H11535" s="2"/>
      <c r="I11535" s="3"/>
      <c r="J11535" s="4"/>
      <c r="P11535" s="2"/>
      <c r="Q11535" s="3"/>
      <c r="R11535" s="4"/>
      <c r="X11535" s="2"/>
      <c r="Y11535" s="3"/>
      <c r="Z11535" s="4"/>
      <c r="AF11535" s="2"/>
      <c r="AG11535" s="3"/>
      <c r="AH11535" s="2"/>
      <c r="AN11535" s="2"/>
      <c r="AO11535" s="3"/>
      <c r="AP11535" s="2"/>
      <c r="AW11535" s="3"/>
    </row>
    <row r="11536" spans="8:49">
      <c r="H11536" s="2"/>
      <c r="I11536" s="3"/>
      <c r="J11536" s="4"/>
      <c r="P11536" s="2"/>
      <c r="Q11536" s="3"/>
      <c r="R11536" s="4"/>
      <c r="X11536" s="2"/>
      <c r="Y11536" s="3"/>
      <c r="Z11536" s="4"/>
      <c r="AF11536" s="2"/>
      <c r="AG11536" s="3"/>
      <c r="AH11536" s="2"/>
      <c r="AN11536" s="2"/>
      <c r="AO11536" s="3"/>
      <c r="AP11536" s="2"/>
      <c r="AW11536" s="3"/>
    </row>
    <row r="11537" spans="8:49">
      <c r="H11537" s="2"/>
      <c r="I11537" s="3"/>
      <c r="J11537" s="4"/>
      <c r="P11537" s="2"/>
      <c r="Q11537" s="3"/>
      <c r="R11537" s="4"/>
      <c r="X11537" s="2"/>
      <c r="Y11537" s="3"/>
      <c r="Z11537" s="4"/>
      <c r="AF11537" s="2"/>
      <c r="AG11537" s="3"/>
      <c r="AH11537" s="2"/>
      <c r="AN11537" s="2"/>
      <c r="AO11537" s="3"/>
      <c r="AP11537" s="2"/>
      <c r="AW11537" s="3"/>
    </row>
    <row r="11538" spans="8:49">
      <c r="H11538" s="2"/>
      <c r="I11538" s="3"/>
      <c r="J11538" s="4"/>
      <c r="P11538" s="2"/>
      <c r="Q11538" s="3"/>
      <c r="R11538" s="4"/>
      <c r="X11538" s="2"/>
      <c r="Y11538" s="3"/>
      <c r="Z11538" s="4"/>
      <c r="AF11538" s="2"/>
      <c r="AG11538" s="3"/>
      <c r="AH11538" s="2"/>
      <c r="AN11538" s="2"/>
      <c r="AO11538" s="3"/>
      <c r="AP11538" s="2"/>
      <c r="AW11538" s="3"/>
    </row>
    <row r="11539" spans="8:49">
      <c r="H11539" s="2"/>
      <c r="I11539" s="3"/>
      <c r="J11539" s="4"/>
      <c r="P11539" s="2"/>
      <c r="Q11539" s="3"/>
      <c r="R11539" s="4"/>
      <c r="X11539" s="2"/>
      <c r="Y11539" s="3"/>
      <c r="Z11539" s="4"/>
      <c r="AF11539" s="2"/>
      <c r="AG11539" s="3"/>
      <c r="AH11539" s="2"/>
      <c r="AN11539" s="2"/>
      <c r="AO11539" s="3"/>
      <c r="AP11539" s="2"/>
      <c r="AW11539" s="3"/>
    </row>
    <row r="11540" spans="8:49">
      <c r="H11540" s="2"/>
      <c r="I11540" s="3"/>
      <c r="J11540" s="4"/>
      <c r="P11540" s="2"/>
      <c r="Q11540" s="3"/>
      <c r="R11540" s="4"/>
      <c r="X11540" s="2"/>
      <c r="Y11540" s="3"/>
      <c r="Z11540" s="4"/>
      <c r="AF11540" s="2"/>
      <c r="AG11540" s="3"/>
      <c r="AH11540" s="2"/>
      <c r="AN11540" s="2"/>
      <c r="AO11540" s="3"/>
      <c r="AP11540" s="2"/>
      <c r="AW11540" s="3"/>
    </row>
    <row r="11541" spans="8:49">
      <c r="H11541" s="2"/>
      <c r="I11541" s="3"/>
      <c r="J11541" s="4"/>
      <c r="P11541" s="2"/>
      <c r="Q11541" s="3"/>
      <c r="R11541" s="4"/>
      <c r="X11541" s="2"/>
      <c r="Y11541" s="3"/>
      <c r="Z11541" s="4"/>
      <c r="AF11541" s="2"/>
      <c r="AG11541" s="3"/>
      <c r="AH11541" s="2"/>
      <c r="AN11541" s="2"/>
      <c r="AO11541" s="3"/>
      <c r="AP11541" s="2"/>
      <c r="AW11541" s="3"/>
    </row>
    <row r="11542" spans="8:49">
      <c r="H11542" s="2"/>
      <c r="I11542" s="3"/>
      <c r="J11542" s="4"/>
      <c r="P11542" s="2"/>
      <c r="Q11542" s="3"/>
      <c r="R11542" s="4"/>
      <c r="X11542" s="2"/>
      <c r="Y11542" s="3"/>
      <c r="Z11542" s="4"/>
      <c r="AF11542" s="2"/>
      <c r="AG11542" s="3"/>
      <c r="AH11542" s="2"/>
      <c r="AN11542" s="2"/>
      <c r="AO11542" s="3"/>
      <c r="AP11542" s="2"/>
      <c r="AW11542" s="3"/>
    </row>
    <row r="11543" spans="8:49">
      <c r="H11543" s="2"/>
      <c r="I11543" s="3"/>
      <c r="J11543" s="4"/>
      <c r="P11543" s="2"/>
      <c r="Q11543" s="3"/>
      <c r="R11543" s="4"/>
      <c r="X11543" s="2"/>
      <c r="Y11543" s="3"/>
      <c r="Z11543" s="4"/>
      <c r="AF11543" s="2"/>
      <c r="AG11543" s="3"/>
      <c r="AH11543" s="2"/>
      <c r="AN11543" s="2"/>
      <c r="AO11543" s="3"/>
      <c r="AP11543" s="2"/>
      <c r="AW11543" s="3"/>
    </row>
    <row r="11544" spans="8:49">
      <c r="H11544" s="2"/>
      <c r="I11544" s="3"/>
      <c r="J11544" s="4"/>
      <c r="P11544" s="2"/>
      <c r="Q11544" s="3"/>
      <c r="R11544" s="4"/>
      <c r="X11544" s="2"/>
      <c r="Y11544" s="3"/>
      <c r="Z11544" s="4"/>
      <c r="AF11544" s="2"/>
      <c r="AG11544" s="3"/>
      <c r="AH11544" s="2"/>
      <c r="AN11544" s="2"/>
      <c r="AO11544" s="3"/>
      <c r="AP11544" s="2"/>
      <c r="AW11544" s="3"/>
    </row>
    <row r="11545" spans="8:49">
      <c r="H11545" s="2"/>
      <c r="I11545" s="3"/>
      <c r="J11545" s="4"/>
      <c r="P11545" s="2"/>
      <c r="Q11545" s="3"/>
      <c r="R11545" s="4"/>
      <c r="X11545" s="2"/>
      <c r="Y11545" s="3"/>
      <c r="Z11545" s="4"/>
      <c r="AF11545" s="2"/>
      <c r="AG11545" s="3"/>
      <c r="AH11545" s="2"/>
      <c r="AN11545" s="2"/>
      <c r="AO11545" s="3"/>
      <c r="AP11545" s="2"/>
      <c r="AW11545" s="3"/>
    </row>
    <row r="11546" spans="8:49">
      <c r="H11546" s="2"/>
      <c r="I11546" s="3"/>
      <c r="J11546" s="4"/>
      <c r="P11546" s="2"/>
      <c r="Q11546" s="3"/>
      <c r="R11546" s="4"/>
      <c r="X11546" s="2"/>
      <c r="Y11546" s="3"/>
      <c r="Z11546" s="4"/>
      <c r="AF11546" s="2"/>
      <c r="AG11546" s="3"/>
      <c r="AH11546" s="2"/>
      <c r="AN11546" s="2"/>
      <c r="AO11546" s="3"/>
      <c r="AP11546" s="2"/>
      <c r="AW11546" s="3"/>
    </row>
    <row r="11547" spans="8:49">
      <c r="H11547" s="2"/>
      <c r="I11547" s="3"/>
      <c r="J11547" s="4"/>
      <c r="P11547" s="2"/>
      <c r="Q11547" s="3"/>
      <c r="R11547" s="4"/>
      <c r="X11547" s="2"/>
      <c r="Y11547" s="3"/>
      <c r="Z11547" s="4"/>
      <c r="AF11547" s="2"/>
      <c r="AG11547" s="3"/>
      <c r="AH11547" s="2"/>
      <c r="AN11547" s="2"/>
      <c r="AO11547" s="3"/>
      <c r="AP11547" s="2"/>
      <c r="AW11547" s="3"/>
    </row>
    <row r="11548" spans="8:49">
      <c r="H11548" s="2"/>
      <c r="I11548" s="3"/>
      <c r="J11548" s="4"/>
      <c r="P11548" s="2"/>
      <c r="Q11548" s="3"/>
      <c r="R11548" s="4"/>
      <c r="X11548" s="2"/>
      <c r="Y11548" s="3"/>
      <c r="Z11548" s="4"/>
      <c r="AF11548" s="2"/>
      <c r="AG11548" s="3"/>
      <c r="AH11548" s="2"/>
      <c r="AN11548" s="2"/>
      <c r="AO11548" s="3"/>
      <c r="AP11548" s="2"/>
      <c r="AW11548" s="3"/>
    </row>
    <row r="11549" spans="8:49">
      <c r="H11549" s="2"/>
      <c r="I11549" s="3"/>
      <c r="J11549" s="4"/>
      <c r="P11549" s="2"/>
      <c r="Q11549" s="3"/>
      <c r="R11549" s="4"/>
      <c r="X11549" s="2"/>
      <c r="Y11549" s="3"/>
      <c r="Z11549" s="4"/>
      <c r="AF11549" s="2"/>
      <c r="AG11549" s="3"/>
      <c r="AH11549" s="2"/>
      <c r="AN11549" s="2"/>
      <c r="AO11549" s="3"/>
      <c r="AP11549" s="2"/>
      <c r="AW11549" s="3"/>
    </row>
    <row r="11550" spans="8:49">
      <c r="H11550" s="2"/>
      <c r="I11550" s="3"/>
      <c r="J11550" s="4"/>
      <c r="P11550" s="2"/>
      <c r="Q11550" s="3"/>
      <c r="R11550" s="4"/>
      <c r="X11550" s="2"/>
      <c r="Y11550" s="3"/>
      <c r="Z11550" s="4"/>
      <c r="AF11550" s="2"/>
      <c r="AG11550" s="3"/>
      <c r="AH11550" s="2"/>
      <c r="AN11550" s="2"/>
      <c r="AO11550" s="3"/>
      <c r="AP11550" s="2"/>
      <c r="AW11550" s="3"/>
    </row>
    <row r="11551" spans="8:49">
      <c r="H11551" s="2"/>
      <c r="I11551" s="3"/>
      <c r="J11551" s="4"/>
      <c r="P11551" s="2"/>
      <c r="Q11551" s="3"/>
      <c r="R11551" s="4"/>
      <c r="X11551" s="2"/>
      <c r="Y11551" s="3"/>
      <c r="Z11551" s="4"/>
      <c r="AF11551" s="2"/>
      <c r="AG11551" s="3"/>
      <c r="AH11551" s="2"/>
      <c r="AN11551" s="2"/>
      <c r="AO11551" s="3"/>
      <c r="AP11551" s="2"/>
      <c r="AW11551" s="3"/>
    </row>
    <row r="11552" spans="8:49">
      <c r="H11552" s="2"/>
      <c r="I11552" s="3"/>
      <c r="J11552" s="4"/>
      <c r="P11552" s="2"/>
      <c r="Q11552" s="3"/>
      <c r="R11552" s="4"/>
      <c r="X11552" s="2"/>
      <c r="Y11552" s="3"/>
      <c r="Z11552" s="4"/>
      <c r="AF11552" s="2"/>
      <c r="AG11552" s="3"/>
      <c r="AH11552" s="2"/>
      <c r="AN11552" s="2"/>
      <c r="AO11552" s="3"/>
      <c r="AP11552" s="2"/>
      <c r="AW11552" s="3"/>
    </row>
    <row r="11553" spans="8:49">
      <c r="H11553" s="2"/>
      <c r="I11553" s="3"/>
      <c r="J11553" s="4"/>
      <c r="P11553" s="2"/>
      <c r="Q11553" s="3"/>
      <c r="R11553" s="4"/>
      <c r="X11553" s="2"/>
      <c r="Y11553" s="3"/>
      <c r="Z11553" s="4"/>
      <c r="AF11553" s="2"/>
      <c r="AG11553" s="3"/>
      <c r="AH11553" s="2"/>
      <c r="AN11553" s="2"/>
      <c r="AO11553" s="3"/>
      <c r="AP11553" s="2"/>
      <c r="AW11553" s="3"/>
    </row>
    <row r="11554" spans="8:49">
      <c r="H11554" s="2"/>
      <c r="I11554" s="3"/>
      <c r="J11554" s="4"/>
      <c r="P11554" s="2"/>
      <c r="Q11554" s="3"/>
      <c r="R11554" s="4"/>
      <c r="X11554" s="2"/>
      <c r="Y11554" s="3"/>
      <c r="Z11554" s="4"/>
      <c r="AF11554" s="2"/>
      <c r="AG11554" s="3"/>
      <c r="AH11554" s="2"/>
      <c r="AN11554" s="2"/>
      <c r="AO11554" s="3"/>
      <c r="AP11554" s="2"/>
      <c r="AW11554" s="3"/>
    </row>
    <row r="11555" spans="8:49">
      <c r="H11555" s="2"/>
      <c r="I11555" s="3"/>
      <c r="J11555" s="4"/>
      <c r="P11555" s="2"/>
      <c r="Q11555" s="3"/>
      <c r="R11555" s="4"/>
      <c r="X11555" s="2"/>
      <c r="Y11555" s="3"/>
      <c r="Z11555" s="4"/>
      <c r="AF11555" s="2"/>
      <c r="AG11555" s="3"/>
      <c r="AH11555" s="2"/>
      <c r="AN11555" s="2"/>
      <c r="AO11555" s="3"/>
      <c r="AP11555" s="2"/>
      <c r="AW11555" s="3"/>
    </row>
    <row r="11556" spans="8:49">
      <c r="H11556" s="2"/>
      <c r="I11556" s="3"/>
      <c r="J11556" s="4"/>
      <c r="P11556" s="2"/>
      <c r="Q11556" s="3"/>
      <c r="R11556" s="4"/>
      <c r="X11556" s="2"/>
      <c r="Y11556" s="3"/>
      <c r="Z11556" s="4"/>
      <c r="AF11556" s="2"/>
      <c r="AG11556" s="3"/>
      <c r="AH11556" s="2"/>
      <c r="AN11556" s="2"/>
      <c r="AO11556" s="3"/>
      <c r="AP11556" s="2"/>
      <c r="AW11556" s="3"/>
    </row>
    <row r="11557" spans="8:49">
      <c r="H11557" s="2"/>
      <c r="I11557" s="3"/>
      <c r="J11557" s="4"/>
      <c r="P11557" s="2"/>
      <c r="Q11557" s="3"/>
      <c r="R11557" s="4"/>
      <c r="X11557" s="2"/>
      <c r="Y11557" s="3"/>
      <c r="Z11557" s="4"/>
      <c r="AF11557" s="2"/>
      <c r="AG11557" s="3"/>
      <c r="AH11557" s="2"/>
      <c r="AN11557" s="2"/>
      <c r="AO11557" s="3"/>
      <c r="AP11557" s="2"/>
      <c r="AW11557" s="3"/>
    </row>
    <row r="11558" spans="8:49">
      <c r="H11558" s="2"/>
      <c r="I11558" s="3"/>
      <c r="J11558" s="4"/>
      <c r="P11558" s="2"/>
      <c r="Q11558" s="3"/>
      <c r="R11558" s="4"/>
      <c r="X11558" s="2"/>
      <c r="Y11558" s="3"/>
      <c r="Z11558" s="4"/>
      <c r="AF11558" s="2"/>
      <c r="AG11558" s="3"/>
      <c r="AH11558" s="2"/>
      <c r="AN11558" s="2"/>
      <c r="AO11558" s="3"/>
      <c r="AP11558" s="2"/>
      <c r="AW11558" s="3"/>
    </row>
    <row r="11559" spans="8:49">
      <c r="H11559" s="2"/>
      <c r="I11559" s="3"/>
      <c r="J11559" s="4"/>
      <c r="P11559" s="2"/>
      <c r="Q11559" s="3"/>
      <c r="R11559" s="4"/>
      <c r="X11559" s="2"/>
      <c r="Y11559" s="3"/>
      <c r="Z11559" s="4"/>
      <c r="AF11559" s="2"/>
      <c r="AG11559" s="3"/>
      <c r="AH11559" s="2"/>
      <c r="AN11559" s="2"/>
      <c r="AO11559" s="3"/>
      <c r="AP11559" s="2"/>
      <c r="AW11559" s="3"/>
    </row>
    <row r="11560" spans="8:49">
      <c r="H11560" s="2"/>
      <c r="I11560" s="3"/>
      <c r="J11560" s="4"/>
      <c r="P11560" s="2"/>
      <c r="Q11560" s="3"/>
      <c r="R11560" s="4"/>
      <c r="X11560" s="2"/>
      <c r="Y11560" s="3"/>
      <c r="Z11560" s="4"/>
      <c r="AF11560" s="2"/>
      <c r="AG11560" s="3"/>
      <c r="AH11560" s="2"/>
      <c r="AN11560" s="2"/>
      <c r="AO11560" s="3"/>
      <c r="AP11560" s="2"/>
      <c r="AW11560" s="3"/>
    </row>
    <row r="11561" spans="8:49">
      <c r="H11561" s="2"/>
      <c r="I11561" s="3"/>
      <c r="J11561" s="4"/>
      <c r="P11561" s="2"/>
      <c r="Q11561" s="3"/>
      <c r="R11561" s="4"/>
      <c r="X11561" s="2"/>
      <c r="Y11561" s="3"/>
      <c r="Z11561" s="4"/>
      <c r="AF11561" s="2"/>
      <c r="AG11561" s="3"/>
      <c r="AH11561" s="2"/>
      <c r="AN11561" s="2"/>
      <c r="AO11561" s="3"/>
      <c r="AP11561" s="2"/>
      <c r="AW11561" s="3"/>
    </row>
    <row r="11562" spans="8:49">
      <c r="H11562" s="2"/>
      <c r="I11562" s="3"/>
      <c r="J11562" s="4"/>
      <c r="P11562" s="2"/>
      <c r="Q11562" s="3"/>
      <c r="R11562" s="4"/>
      <c r="X11562" s="2"/>
      <c r="Y11562" s="3"/>
      <c r="Z11562" s="4"/>
      <c r="AF11562" s="2"/>
      <c r="AG11562" s="3"/>
      <c r="AH11562" s="2"/>
      <c r="AN11562" s="2"/>
      <c r="AO11562" s="3"/>
      <c r="AP11562" s="2"/>
      <c r="AW11562" s="3"/>
    </row>
    <row r="11563" spans="8:49">
      <c r="H11563" s="2"/>
      <c r="I11563" s="3"/>
      <c r="J11563" s="4"/>
      <c r="P11563" s="2"/>
      <c r="Q11563" s="3"/>
      <c r="R11563" s="4"/>
      <c r="X11563" s="2"/>
      <c r="Y11563" s="3"/>
      <c r="Z11563" s="4"/>
      <c r="AF11563" s="2"/>
      <c r="AG11563" s="3"/>
      <c r="AH11563" s="2"/>
      <c r="AN11563" s="2"/>
      <c r="AO11563" s="3"/>
      <c r="AP11563" s="2"/>
      <c r="AW11563" s="3"/>
    </row>
    <row r="11564" spans="8:49">
      <c r="H11564" s="2"/>
      <c r="I11564" s="3"/>
      <c r="J11564" s="4"/>
      <c r="P11564" s="2"/>
      <c r="Q11564" s="3"/>
      <c r="R11564" s="4"/>
      <c r="X11564" s="2"/>
      <c r="Y11564" s="3"/>
      <c r="Z11564" s="4"/>
      <c r="AF11564" s="2"/>
      <c r="AG11564" s="3"/>
      <c r="AH11564" s="2"/>
      <c r="AN11564" s="2"/>
      <c r="AO11564" s="3"/>
      <c r="AP11564" s="2"/>
      <c r="AW11564" s="3"/>
    </row>
    <row r="11565" spans="8:49">
      <c r="H11565" s="2"/>
      <c r="I11565" s="3"/>
      <c r="J11565" s="4"/>
      <c r="P11565" s="2"/>
      <c r="Q11565" s="3"/>
      <c r="R11565" s="4"/>
      <c r="X11565" s="2"/>
      <c r="Y11565" s="3"/>
      <c r="Z11565" s="4"/>
      <c r="AF11565" s="2"/>
      <c r="AG11565" s="3"/>
      <c r="AH11565" s="2"/>
      <c r="AN11565" s="2"/>
      <c r="AO11565" s="3"/>
      <c r="AP11565" s="2"/>
      <c r="AW11565" s="3"/>
    </row>
    <row r="11566" spans="8:49">
      <c r="H11566" s="2"/>
      <c r="I11566" s="3"/>
      <c r="J11566" s="4"/>
      <c r="P11566" s="2"/>
      <c r="Q11566" s="3"/>
      <c r="R11566" s="4"/>
      <c r="X11566" s="2"/>
      <c r="Y11566" s="3"/>
      <c r="Z11566" s="4"/>
      <c r="AF11566" s="2"/>
      <c r="AG11566" s="3"/>
      <c r="AH11566" s="2"/>
      <c r="AN11566" s="2"/>
      <c r="AO11566" s="3"/>
      <c r="AP11566" s="2"/>
      <c r="AW11566" s="3"/>
    </row>
    <row r="11567" spans="8:49">
      <c r="H11567" s="2"/>
      <c r="I11567" s="3"/>
      <c r="J11567" s="4"/>
      <c r="P11567" s="2"/>
      <c r="Q11567" s="3"/>
      <c r="R11567" s="4"/>
      <c r="X11567" s="2"/>
      <c r="Y11567" s="3"/>
      <c r="Z11567" s="4"/>
      <c r="AF11567" s="2"/>
      <c r="AG11567" s="3"/>
      <c r="AH11567" s="2"/>
      <c r="AN11567" s="2"/>
      <c r="AO11567" s="3"/>
      <c r="AP11567" s="2"/>
      <c r="AW11567" s="3"/>
    </row>
    <row r="11568" spans="8:49">
      <c r="H11568" s="2"/>
      <c r="I11568" s="3"/>
      <c r="J11568" s="4"/>
      <c r="P11568" s="2"/>
      <c r="Q11568" s="3"/>
      <c r="R11568" s="4"/>
      <c r="X11568" s="2"/>
      <c r="Y11568" s="3"/>
      <c r="Z11568" s="4"/>
      <c r="AF11568" s="2"/>
      <c r="AG11568" s="3"/>
      <c r="AH11568" s="2"/>
      <c r="AN11568" s="2"/>
      <c r="AO11568" s="3"/>
      <c r="AP11568" s="2"/>
      <c r="AW11568" s="3"/>
    </row>
    <row r="11569" spans="8:49">
      <c r="H11569" s="2"/>
      <c r="I11569" s="3"/>
      <c r="J11569" s="4"/>
      <c r="P11569" s="2"/>
      <c r="Q11569" s="3"/>
      <c r="R11569" s="4"/>
      <c r="X11569" s="2"/>
      <c r="Y11569" s="3"/>
      <c r="Z11569" s="4"/>
      <c r="AF11569" s="2"/>
      <c r="AG11569" s="3"/>
      <c r="AH11569" s="2"/>
      <c r="AN11569" s="2"/>
      <c r="AO11569" s="3"/>
      <c r="AP11569" s="2"/>
      <c r="AW11569" s="3"/>
    </row>
    <row r="11570" spans="8:49">
      <c r="H11570" s="2"/>
      <c r="I11570" s="3"/>
      <c r="J11570" s="4"/>
      <c r="P11570" s="2"/>
      <c r="Q11570" s="3"/>
      <c r="R11570" s="4"/>
      <c r="X11570" s="2"/>
      <c r="Y11570" s="3"/>
      <c r="Z11570" s="4"/>
      <c r="AF11570" s="2"/>
      <c r="AG11570" s="3"/>
      <c r="AH11570" s="2"/>
      <c r="AN11570" s="2"/>
      <c r="AO11570" s="3"/>
      <c r="AP11570" s="2"/>
      <c r="AW11570" s="3"/>
    </row>
    <row r="11571" spans="8:49">
      <c r="H11571" s="2"/>
      <c r="I11571" s="3"/>
      <c r="J11571" s="4"/>
      <c r="P11571" s="2"/>
      <c r="Q11571" s="3"/>
      <c r="R11571" s="4"/>
      <c r="X11571" s="2"/>
      <c r="Y11571" s="3"/>
      <c r="Z11571" s="4"/>
      <c r="AF11571" s="2"/>
      <c r="AG11571" s="3"/>
      <c r="AH11571" s="2"/>
      <c r="AN11571" s="2"/>
      <c r="AO11571" s="3"/>
      <c r="AP11571" s="2"/>
      <c r="AW11571" s="3"/>
    </row>
    <row r="11572" spans="8:49">
      <c r="H11572" s="2"/>
      <c r="I11572" s="3"/>
      <c r="J11572" s="4"/>
      <c r="P11572" s="2"/>
      <c r="Q11572" s="3"/>
      <c r="R11572" s="4"/>
      <c r="X11572" s="2"/>
      <c r="Y11572" s="3"/>
      <c r="Z11572" s="4"/>
      <c r="AF11572" s="2"/>
      <c r="AG11572" s="3"/>
      <c r="AH11572" s="2"/>
      <c r="AN11572" s="2"/>
      <c r="AO11572" s="3"/>
      <c r="AP11572" s="2"/>
      <c r="AW11572" s="3"/>
    </row>
    <row r="11573" spans="8:49">
      <c r="H11573" s="2"/>
      <c r="I11573" s="3"/>
      <c r="J11573" s="4"/>
      <c r="P11573" s="2"/>
      <c r="Q11573" s="3"/>
      <c r="R11573" s="4"/>
      <c r="X11573" s="2"/>
      <c r="Y11573" s="3"/>
      <c r="Z11573" s="4"/>
      <c r="AF11573" s="2"/>
      <c r="AG11573" s="3"/>
      <c r="AH11573" s="2"/>
      <c r="AN11573" s="2"/>
      <c r="AO11573" s="3"/>
      <c r="AP11573" s="2"/>
      <c r="AW11573" s="3"/>
    </row>
    <row r="11574" spans="8:49">
      <c r="H11574" s="2"/>
      <c r="I11574" s="3"/>
      <c r="J11574" s="4"/>
      <c r="P11574" s="2"/>
      <c r="Q11574" s="3"/>
      <c r="R11574" s="4"/>
      <c r="X11574" s="2"/>
      <c r="Y11574" s="3"/>
      <c r="Z11574" s="4"/>
      <c r="AF11574" s="2"/>
      <c r="AG11574" s="3"/>
      <c r="AH11574" s="2"/>
      <c r="AN11574" s="2"/>
      <c r="AO11574" s="3"/>
      <c r="AP11574" s="2"/>
      <c r="AW11574" s="3"/>
    </row>
    <row r="11575" spans="8:49">
      <c r="H11575" s="2"/>
      <c r="I11575" s="3"/>
      <c r="J11575" s="4"/>
      <c r="P11575" s="2"/>
      <c r="Q11575" s="3"/>
      <c r="R11575" s="4"/>
      <c r="X11575" s="2"/>
      <c r="Y11575" s="3"/>
      <c r="Z11575" s="4"/>
      <c r="AF11575" s="2"/>
      <c r="AG11575" s="3"/>
      <c r="AH11575" s="2"/>
      <c r="AN11575" s="2"/>
      <c r="AO11575" s="3"/>
      <c r="AP11575" s="2"/>
      <c r="AW11575" s="3"/>
    </row>
    <row r="11576" spans="8:49">
      <c r="H11576" s="2"/>
      <c r="I11576" s="3"/>
      <c r="J11576" s="4"/>
      <c r="P11576" s="2"/>
      <c r="Q11576" s="3"/>
      <c r="R11576" s="4"/>
      <c r="X11576" s="2"/>
      <c r="Y11576" s="3"/>
      <c r="Z11576" s="4"/>
      <c r="AF11576" s="2"/>
      <c r="AG11576" s="3"/>
      <c r="AH11576" s="2"/>
      <c r="AN11576" s="2"/>
      <c r="AO11576" s="3"/>
      <c r="AP11576" s="2"/>
      <c r="AW11576" s="3"/>
    </row>
    <row r="11577" spans="8:49">
      <c r="H11577" s="2"/>
      <c r="I11577" s="3"/>
      <c r="J11577" s="4"/>
      <c r="P11577" s="2"/>
      <c r="Q11577" s="3"/>
      <c r="R11577" s="4"/>
      <c r="X11577" s="2"/>
      <c r="Y11577" s="3"/>
      <c r="Z11577" s="4"/>
      <c r="AF11577" s="2"/>
      <c r="AG11577" s="3"/>
      <c r="AH11577" s="2"/>
      <c r="AN11577" s="2"/>
      <c r="AO11577" s="3"/>
      <c r="AP11577" s="2"/>
      <c r="AW11577" s="3"/>
    </row>
    <row r="11578" spans="8:49">
      <c r="H11578" s="2"/>
      <c r="I11578" s="3"/>
      <c r="J11578" s="4"/>
      <c r="P11578" s="2"/>
      <c r="Q11578" s="3"/>
      <c r="R11578" s="4"/>
      <c r="X11578" s="2"/>
      <c r="Y11578" s="3"/>
      <c r="Z11578" s="4"/>
      <c r="AF11578" s="2"/>
      <c r="AG11578" s="3"/>
      <c r="AH11578" s="2"/>
      <c r="AN11578" s="2"/>
      <c r="AO11578" s="3"/>
      <c r="AP11578" s="2"/>
      <c r="AW11578" s="3"/>
    </row>
    <row r="11579" spans="8:49">
      <c r="H11579" s="2"/>
      <c r="I11579" s="3"/>
      <c r="J11579" s="4"/>
      <c r="P11579" s="2"/>
      <c r="Q11579" s="3"/>
      <c r="R11579" s="4"/>
      <c r="X11579" s="2"/>
      <c r="Y11579" s="3"/>
      <c r="Z11579" s="4"/>
      <c r="AF11579" s="2"/>
      <c r="AG11579" s="3"/>
      <c r="AH11579" s="2"/>
      <c r="AN11579" s="2"/>
      <c r="AO11579" s="3"/>
      <c r="AP11579" s="2"/>
      <c r="AW11579" s="3"/>
    </row>
    <row r="11580" spans="8:49">
      <c r="H11580" s="2"/>
      <c r="I11580" s="3"/>
      <c r="J11580" s="4"/>
      <c r="P11580" s="2"/>
      <c r="Q11580" s="3"/>
      <c r="R11580" s="4"/>
      <c r="X11580" s="2"/>
      <c r="Y11580" s="3"/>
      <c r="Z11580" s="4"/>
      <c r="AF11580" s="2"/>
      <c r="AG11580" s="3"/>
      <c r="AH11580" s="2"/>
      <c r="AN11580" s="2"/>
      <c r="AO11580" s="3"/>
      <c r="AP11580" s="2"/>
      <c r="AW11580" s="3"/>
    </row>
    <row r="11581" spans="8:49">
      <c r="H11581" s="2"/>
      <c r="I11581" s="3"/>
      <c r="J11581" s="4"/>
      <c r="P11581" s="2"/>
      <c r="Q11581" s="3"/>
      <c r="R11581" s="4"/>
      <c r="X11581" s="2"/>
      <c r="Y11581" s="3"/>
      <c r="Z11581" s="4"/>
      <c r="AF11581" s="2"/>
      <c r="AG11581" s="3"/>
      <c r="AH11581" s="2"/>
      <c r="AN11581" s="2"/>
      <c r="AO11581" s="3"/>
      <c r="AP11581" s="2"/>
      <c r="AW11581" s="3"/>
    </row>
    <row r="11582" spans="8:49">
      <c r="H11582" s="2"/>
      <c r="I11582" s="3"/>
      <c r="J11582" s="4"/>
      <c r="P11582" s="2"/>
      <c r="Q11582" s="3"/>
      <c r="R11582" s="4"/>
      <c r="X11582" s="2"/>
      <c r="Y11582" s="3"/>
      <c r="Z11582" s="4"/>
      <c r="AF11582" s="2"/>
      <c r="AG11582" s="3"/>
      <c r="AH11582" s="2"/>
      <c r="AN11582" s="2"/>
      <c r="AO11582" s="3"/>
      <c r="AP11582" s="2"/>
      <c r="AW11582" s="3"/>
    </row>
    <row r="11583" spans="8:49">
      <c r="H11583" s="2"/>
      <c r="I11583" s="3"/>
      <c r="J11583" s="4"/>
      <c r="P11583" s="2"/>
      <c r="Q11583" s="3"/>
      <c r="R11583" s="4"/>
      <c r="X11583" s="2"/>
      <c r="Y11583" s="3"/>
      <c r="Z11583" s="4"/>
      <c r="AF11583" s="2"/>
      <c r="AG11583" s="3"/>
      <c r="AH11583" s="2"/>
      <c r="AN11583" s="2"/>
      <c r="AO11583" s="3"/>
      <c r="AP11583" s="2"/>
      <c r="AW11583" s="3"/>
    </row>
    <row r="11584" spans="8:49">
      <c r="H11584" s="2"/>
      <c r="I11584" s="3"/>
      <c r="J11584" s="4"/>
      <c r="P11584" s="2"/>
      <c r="Q11584" s="3"/>
      <c r="R11584" s="4"/>
      <c r="X11584" s="2"/>
      <c r="Y11584" s="3"/>
      <c r="Z11584" s="4"/>
      <c r="AF11584" s="2"/>
      <c r="AG11584" s="3"/>
      <c r="AH11584" s="2"/>
      <c r="AN11584" s="2"/>
      <c r="AO11584" s="3"/>
      <c r="AP11584" s="2"/>
      <c r="AW11584" s="3"/>
    </row>
    <row r="11585" spans="8:49">
      <c r="H11585" s="2"/>
      <c r="I11585" s="3"/>
      <c r="J11585" s="4"/>
      <c r="P11585" s="2"/>
      <c r="Q11585" s="3"/>
      <c r="R11585" s="4"/>
      <c r="X11585" s="2"/>
      <c r="Y11585" s="3"/>
      <c r="Z11585" s="4"/>
      <c r="AF11585" s="2"/>
      <c r="AG11585" s="3"/>
      <c r="AH11585" s="2"/>
      <c r="AN11585" s="2"/>
      <c r="AO11585" s="3"/>
      <c r="AP11585" s="2"/>
      <c r="AW11585" s="3"/>
    </row>
    <row r="11586" spans="8:49">
      <c r="H11586" s="2"/>
      <c r="I11586" s="3"/>
      <c r="J11586" s="4"/>
      <c r="P11586" s="2"/>
      <c r="Q11586" s="3"/>
      <c r="R11586" s="4"/>
      <c r="X11586" s="2"/>
      <c r="Y11586" s="3"/>
      <c r="Z11586" s="4"/>
      <c r="AF11586" s="2"/>
      <c r="AG11586" s="3"/>
      <c r="AH11586" s="2"/>
      <c r="AN11586" s="2"/>
      <c r="AO11586" s="3"/>
      <c r="AP11586" s="2"/>
      <c r="AW11586" s="3"/>
    </row>
    <row r="11587" spans="8:49">
      <c r="H11587" s="2"/>
      <c r="I11587" s="3"/>
      <c r="J11587" s="4"/>
      <c r="P11587" s="2"/>
      <c r="Q11587" s="3"/>
      <c r="R11587" s="4"/>
      <c r="X11587" s="2"/>
      <c r="Y11587" s="3"/>
      <c r="Z11587" s="4"/>
      <c r="AF11587" s="2"/>
      <c r="AG11587" s="3"/>
      <c r="AH11587" s="2"/>
      <c r="AN11587" s="2"/>
      <c r="AO11587" s="3"/>
      <c r="AP11587" s="2"/>
      <c r="AW11587" s="3"/>
    </row>
    <row r="11588" spans="8:49">
      <c r="H11588" s="2"/>
      <c r="I11588" s="3"/>
      <c r="J11588" s="4"/>
      <c r="P11588" s="2"/>
      <c r="Q11588" s="3"/>
      <c r="R11588" s="4"/>
      <c r="X11588" s="2"/>
      <c r="Y11588" s="3"/>
      <c r="Z11588" s="4"/>
      <c r="AF11588" s="2"/>
      <c r="AG11588" s="3"/>
      <c r="AH11588" s="2"/>
      <c r="AN11588" s="2"/>
      <c r="AO11588" s="3"/>
      <c r="AP11588" s="2"/>
      <c r="AW11588" s="3"/>
    </row>
    <row r="11589" spans="8:49">
      <c r="H11589" s="2"/>
      <c r="I11589" s="3"/>
      <c r="J11589" s="4"/>
      <c r="P11589" s="2"/>
      <c r="Q11589" s="3"/>
      <c r="R11589" s="4"/>
      <c r="X11589" s="2"/>
      <c r="Y11589" s="3"/>
      <c r="Z11589" s="4"/>
      <c r="AF11589" s="2"/>
      <c r="AG11589" s="3"/>
      <c r="AH11589" s="2"/>
      <c r="AN11589" s="2"/>
      <c r="AO11589" s="3"/>
      <c r="AP11589" s="2"/>
      <c r="AW11589" s="3"/>
    </row>
    <row r="11590" spans="8:49">
      <c r="H11590" s="2"/>
      <c r="I11590" s="3"/>
      <c r="J11590" s="4"/>
      <c r="P11590" s="2"/>
      <c r="Q11590" s="3"/>
      <c r="R11590" s="4"/>
      <c r="X11590" s="2"/>
      <c r="Y11590" s="3"/>
      <c r="Z11590" s="4"/>
      <c r="AF11590" s="2"/>
      <c r="AG11590" s="3"/>
      <c r="AH11590" s="2"/>
      <c r="AN11590" s="2"/>
      <c r="AO11590" s="3"/>
      <c r="AP11590" s="2"/>
      <c r="AW11590" s="3"/>
    </row>
    <row r="11591" spans="8:49">
      <c r="H11591" s="2"/>
      <c r="I11591" s="3"/>
      <c r="J11591" s="4"/>
      <c r="P11591" s="2"/>
      <c r="Q11591" s="3"/>
      <c r="R11591" s="4"/>
      <c r="X11591" s="2"/>
      <c r="Y11591" s="3"/>
      <c r="Z11591" s="4"/>
      <c r="AF11591" s="2"/>
      <c r="AG11591" s="3"/>
      <c r="AH11591" s="2"/>
      <c r="AN11591" s="2"/>
      <c r="AO11591" s="3"/>
      <c r="AP11591" s="2"/>
      <c r="AW11591" s="3"/>
    </row>
    <row r="11592" spans="8:49">
      <c r="H11592" s="2"/>
      <c r="I11592" s="3"/>
      <c r="J11592" s="4"/>
      <c r="P11592" s="2"/>
      <c r="Q11592" s="3"/>
      <c r="R11592" s="4"/>
      <c r="X11592" s="2"/>
      <c r="Y11592" s="3"/>
      <c r="Z11592" s="4"/>
      <c r="AF11592" s="2"/>
      <c r="AG11592" s="3"/>
      <c r="AH11592" s="2"/>
      <c r="AN11592" s="2"/>
      <c r="AO11592" s="3"/>
      <c r="AP11592" s="2"/>
      <c r="AW11592" s="3"/>
    </row>
    <row r="11593" spans="8:49">
      <c r="H11593" s="2"/>
      <c r="I11593" s="3"/>
      <c r="J11593" s="4"/>
      <c r="P11593" s="2"/>
      <c r="Q11593" s="3"/>
      <c r="R11593" s="4"/>
      <c r="X11593" s="2"/>
      <c r="Y11593" s="3"/>
      <c r="Z11593" s="4"/>
      <c r="AF11593" s="2"/>
      <c r="AG11593" s="3"/>
      <c r="AH11593" s="2"/>
      <c r="AN11593" s="2"/>
      <c r="AO11593" s="3"/>
      <c r="AP11593" s="2"/>
      <c r="AW11593" s="3"/>
    </row>
    <row r="11594" spans="8:49">
      <c r="H11594" s="2"/>
      <c r="I11594" s="3"/>
      <c r="J11594" s="4"/>
      <c r="P11594" s="2"/>
      <c r="Q11594" s="3"/>
      <c r="R11594" s="4"/>
      <c r="X11594" s="2"/>
      <c r="Y11594" s="3"/>
      <c r="Z11594" s="4"/>
      <c r="AF11594" s="2"/>
      <c r="AG11594" s="3"/>
      <c r="AH11594" s="2"/>
      <c r="AN11594" s="2"/>
      <c r="AO11594" s="3"/>
      <c r="AP11594" s="2"/>
      <c r="AW11594" s="3"/>
    </row>
    <row r="11595" spans="8:49">
      <c r="H11595" s="2"/>
      <c r="I11595" s="3"/>
      <c r="J11595" s="4"/>
      <c r="P11595" s="2"/>
      <c r="Q11595" s="3"/>
      <c r="R11595" s="4"/>
      <c r="X11595" s="2"/>
      <c r="Y11595" s="3"/>
      <c r="Z11595" s="4"/>
      <c r="AF11595" s="2"/>
      <c r="AG11595" s="3"/>
      <c r="AH11595" s="2"/>
      <c r="AN11595" s="2"/>
      <c r="AO11595" s="3"/>
      <c r="AP11595" s="2"/>
      <c r="AW11595" s="3"/>
    </row>
    <row r="11596" spans="8:49">
      <c r="H11596" s="2"/>
      <c r="I11596" s="3"/>
      <c r="J11596" s="4"/>
      <c r="P11596" s="2"/>
      <c r="Q11596" s="3"/>
      <c r="R11596" s="4"/>
      <c r="X11596" s="2"/>
      <c r="Y11596" s="3"/>
      <c r="Z11596" s="4"/>
      <c r="AF11596" s="2"/>
      <c r="AG11596" s="3"/>
      <c r="AH11596" s="2"/>
      <c r="AN11596" s="2"/>
      <c r="AO11596" s="3"/>
      <c r="AP11596" s="2"/>
      <c r="AW11596" s="3"/>
    </row>
    <row r="11597" spans="8:49">
      <c r="H11597" s="2"/>
      <c r="I11597" s="3"/>
      <c r="J11597" s="4"/>
      <c r="P11597" s="2"/>
      <c r="Q11597" s="3"/>
      <c r="R11597" s="4"/>
      <c r="X11597" s="2"/>
      <c r="Y11597" s="3"/>
      <c r="Z11597" s="4"/>
      <c r="AF11597" s="2"/>
      <c r="AG11597" s="3"/>
      <c r="AH11597" s="2"/>
      <c r="AN11597" s="2"/>
      <c r="AO11597" s="3"/>
      <c r="AP11597" s="2"/>
      <c r="AW11597" s="3"/>
    </row>
    <row r="11598" spans="8:49">
      <c r="H11598" s="2"/>
      <c r="I11598" s="3"/>
      <c r="J11598" s="4"/>
      <c r="P11598" s="2"/>
      <c r="Q11598" s="3"/>
      <c r="R11598" s="4"/>
      <c r="X11598" s="2"/>
      <c r="Y11598" s="3"/>
      <c r="Z11598" s="4"/>
      <c r="AF11598" s="2"/>
      <c r="AG11598" s="3"/>
      <c r="AH11598" s="2"/>
      <c r="AN11598" s="2"/>
      <c r="AO11598" s="3"/>
      <c r="AP11598" s="2"/>
      <c r="AW11598" s="3"/>
    </row>
    <row r="11599" spans="8:49">
      <c r="H11599" s="2"/>
      <c r="I11599" s="3"/>
      <c r="J11599" s="4"/>
      <c r="P11599" s="2"/>
      <c r="Q11599" s="3"/>
      <c r="R11599" s="4"/>
      <c r="X11599" s="2"/>
      <c r="Y11599" s="3"/>
      <c r="Z11599" s="4"/>
      <c r="AF11599" s="2"/>
      <c r="AG11599" s="3"/>
      <c r="AH11599" s="2"/>
      <c r="AN11599" s="2"/>
      <c r="AO11599" s="3"/>
      <c r="AP11599" s="2"/>
      <c r="AW11599" s="3"/>
    </row>
    <row r="11600" spans="8:49">
      <c r="H11600" s="2"/>
      <c r="I11600" s="3"/>
      <c r="J11600" s="4"/>
      <c r="P11600" s="2"/>
      <c r="Q11600" s="3"/>
      <c r="R11600" s="4"/>
      <c r="X11600" s="2"/>
      <c r="Y11600" s="3"/>
      <c r="Z11600" s="4"/>
      <c r="AF11600" s="2"/>
      <c r="AG11600" s="3"/>
      <c r="AH11600" s="2"/>
      <c r="AN11600" s="2"/>
      <c r="AO11600" s="3"/>
      <c r="AP11600" s="2"/>
      <c r="AW11600" s="3"/>
    </row>
    <row r="11601" spans="8:49">
      <c r="H11601" s="2"/>
      <c r="I11601" s="3"/>
      <c r="J11601" s="4"/>
      <c r="P11601" s="2"/>
      <c r="Q11601" s="3"/>
      <c r="R11601" s="4"/>
      <c r="X11601" s="2"/>
      <c r="Y11601" s="3"/>
      <c r="Z11601" s="4"/>
      <c r="AF11601" s="2"/>
      <c r="AG11601" s="3"/>
      <c r="AH11601" s="2"/>
      <c r="AN11601" s="2"/>
      <c r="AO11601" s="3"/>
      <c r="AP11601" s="2"/>
      <c r="AW11601" s="3"/>
    </row>
    <row r="11602" spans="8:49">
      <c r="H11602" s="2"/>
      <c r="I11602" s="3"/>
      <c r="J11602" s="4"/>
      <c r="P11602" s="2"/>
      <c r="Q11602" s="3"/>
      <c r="R11602" s="4"/>
      <c r="X11602" s="2"/>
      <c r="Y11602" s="3"/>
      <c r="Z11602" s="4"/>
      <c r="AF11602" s="2"/>
      <c r="AG11602" s="3"/>
      <c r="AH11602" s="2"/>
      <c r="AN11602" s="2"/>
      <c r="AO11602" s="3"/>
      <c r="AP11602" s="2"/>
      <c r="AW11602" s="3"/>
    </row>
    <row r="11603" spans="8:49">
      <c r="H11603" s="2"/>
      <c r="I11603" s="3"/>
      <c r="J11603" s="4"/>
      <c r="P11603" s="2"/>
      <c r="Q11603" s="3"/>
      <c r="R11603" s="4"/>
      <c r="X11603" s="2"/>
      <c r="Y11603" s="3"/>
      <c r="Z11603" s="4"/>
      <c r="AF11603" s="2"/>
      <c r="AG11603" s="3"/>
      <c r="AH11603" s="2"/>
      <c r="AN11603" s="2"/>
      <c r="AO11603" s="3"/>
      <c r="AP11603" s="2"/>
      <c r="AW11603" s="3"/>
    </row>
    <row r="11604" spans="8:49">
      <c r="H11604" s="2"/>
      <c r="I11604" s="3"/>
      <c r="J11604" s="4"/>
      <c r="P11604" s="2"/>
      <c r="Q11604" s="3"/>
      <c r="R11604" s="4"/>
      <c r="X11604" s="2"/>
      <c r="Y11604" s="3"/>
      <c r="Z11604" s="4"/>
      <c r="AF11604" s="2"/>
      <c r="AG11604" s="3"/>
      <c r="AH11604" s="2"/>
      <c r="AN11604" s="2"/>
      <c r="AO11604" s="3"/>
      <c r="AP11604" s="2"/>
      <c r="AW11604" s="3"/>
    </row>
    <row r="11605" spans="8:49">
      <c r="H11605" s="2"/>
      <c r="I11605" s="3"/>
      <c r="J11605" s="4"/>
      <c r="P11605" s="2"/>
      <c r="Q11605" s="3"/>
      <c r="R11605" s="4"/>
      <c r="X11605" s="2"/>
      <c r="Y11605" s="3"/>
      <c r="Z11605" s="4"/>
      <c r="AF11605" s="2"/>
      <c r="AG11605" s="3"/>
      <c r="AH11605" s="2"/>
      <c r="AN11605" s="2"/>
      <c r="AO11605" s="3"/>
      <c r="AP11605" s="2"/>
      <c r="AW11605" s="3"/>
    </row>
    <row r="11606" spans="8:49">
      <c r="H11606" s="2"/>
      <c r="I11606" s="3"/>
      <c r="J11606" s="4"/>
      <c r="P11606" s="2"/>
      <c r="Q11606" s="3"/>
      <c r="R11606" s="4"/>
      <c r="X11606" s="2"/>
      <c r="Y11606" s="3"/>
      <c r="Z11606" s="4"/>
      <c r="AF11606" s="2"/>
      <c r="AG11606" s="3"/>
      <c r="AH11606" s="2"/>
      <c r="AN11606" s="2"/>
      <c r="AO11606" s="3"/>
      <c r="AP11606" s="2"/>
      <c r="AW11606" s="3"/>
    </row>
    <row r="11607" spans="8:49">
      <c r="H11607" s="2"/>
      <c r="I11607" s="3"/>
      <c r="J11607" s="4"/>
      <c r="P11607" s="2"/>
      <c r="Q11607" s="3"/>
      <c r="R11607" s="4"/>
      <c r="X11607" s="2"/>
      <c r="Y11607" s="3"/>
      <c r="Z11607" s="4"/>
      <c r="AF11607" s="2"/>
      <c r="AG11607" s="3"/>
      <c r="AH11607" s="2"/>
      <c r="AN11607" s="2"/>
      <c r="AO11607" s="3"/>
      <c r="AP11607" s="2"/>
      <c r="AW11607" s="3"/>
    </row>
    <row r="11608" spans="8:49">
      <c r="H11608" s="2"/>
      <c r="I11608" s="3"/>
      <c r="J11608" s="4"/>
      <c r="P11608" s="2"/>
      <c r="Q11608" s="3"/>
      <c r="R11608" s="4"/>
      <c r="X11608" s="2"/>
      <c r="Y11608" s="3"/>
      <c r="Z11608" s="4"/>
      <c r="AF11608" s="2"/>
      <c r="AG11608" s="3"/>
      <c r="AH11608" s="2"/>
      <c r="AN11608" s="2"/>
      <c r="AO11608" s="3"/>
      <c r="AP11608" s="2"/>
      <c r="AW11608" s="3"/>
    </row>
    <row r="11609" spans="8:49">
      <c r="H11609" s="2"/>
      <c r="I11609" s="3"/>
      <c r="J11609" s="4"/>
      <c r="P11609" s="2"/>
      <c r="Q11609" s="3"/>
      <c r="R11609" s="4"/>
      <c r="X11609" s="2"/>
      <c r="Y11609" s="3"/>
      <c r="Z11609" s="4"/>
      <c r="AF11609" s="2"/>
      <c r="AG11609" s="3"/>
      <c r="AH11609" s="2"/>
      <c r="AN11609" s="2"/>
      <c r="AO11609" s="3"/>
      <c r="AP11609" s="2"/>
      <c r="AW11609" s="3"/>
    </row>
    <row r="11610" spans="8:49">
      <c r="H11610" s="2"/>
      <c r="I11610" s="3"/>
      <c r="J11610" s="4"/>
      <c r="P11610" s="2"/>
      <c r="Q11610" s="3"/>
      <c r="R11610" s="4"/>
      <c r="X11610" s="2"/>
      <c r="Y11610" s="3"/>
      <c r="Z11610" s="4"/>
      <c r="AF11610" s="2"/>
      <c r="AG11610" s="3"/>
      <c r="AH11610" s="2"/>
      <c r="AN11610" s="2"/>
      <c r="AO11610" s="3"/>
      <c r="AP11610" s="2"/>
      <c r="AW11610" s="3"/>
    </row>
    <row r="11611" spans="8:49">
      <c r="H11611" s="2"/>
      <c r="I11611" s="3"/>
      <c r="J11611" s="4"/>
      <c r="P11611" s="2"/>
      <c r="Q11611" s="3"/>
      <c r="R11611" s="4"/>
      <c r="X11611" s="2"/>
      <c r="Y11611" s="3"/>
      <c r="Z11611" s="4"/>
      <c r="AF11611" s="2"/>
      <c r="AG11611" s="3"/>
      <c r="AH11611" s="2"/>
      <c r="AN11611" s="2"/>
      <c r="AO11611" s="3"/>
      <c r="AP11611" s="2"/>
      <c r="AW11611" s="3"/>
    </row>
    <row r="11612" spans="8:49">
      <c r="H11612" s="2"/>
      <c r="I11612" s="3"/>
      <c r="J11612" s="4"/>
      <c r="P11612" s="2"/>
      <c r="Q11612" s="3"/>
      <c r="R11612" s="4"/>
      <c r="X11612" s="2"/>
      <c r="Y11612" s="3"/>
      <c r="Z11612" s="4"/>
      <c r="AF11612" s="2"/>
      <c r="AG11612" s="3"/>
      <c r="AH11612" s="2"/>
      <c r="AN11612" s="2"/>
      <c r="AO11612" s="3"/>
      <c r="AP11612" s="2"/>
      <c r="AW11612" s="3"/>
    </row>
    <row r="11613" spans="8:49">
      <c r="H11613" s="2"/>
      <c r="I11613" s="3"/>
      <c r="J11613" s="4"/>
      <c r="P11613" s="2"/>
      <c r="Q11613" s="3"/>
      <c r="R11613" s="4"/>
      <c r="X11613" s="2"/>
      <c r="Y11613" s="3"/>
      <c r="Z11613" s="4"/>
      <c r="AF11613" s="2"/>
      <c r="AG11613" s="3"/>
      <c r="AH11613" s="2"/>
      <c r="AN11613" s="2"/>
      <c r="AO11613" s="3"/>
      <c r="AP11613" s="2"/>
      <c r="AW11613" s="3"/>
    </row>
    <row r="11614" spans="8:49">
      <c r="H11614" s="2"/>
      <c r="I11614" s="3"/>
      <c r="J11614" s="4"/>
      <c r="P11614" s="2"/>
      <c r="Q11614" s="3"/>
      <c r="R11614" s="4"/>
      <c r="X11614" s="2"/>
      <c r="Y11614" s="3"/>
      <c r="Z11614" s="4"/>
      <c r="AF11614" s="2"/>
      <c r="AG11614" s="3"/>
      <c r="AH11614" s="2"/>
      <c r="AN11614" s="2"/>
      <c r="AO11614" s="3"/>
      <c r="AP11614" s="2"/>
      <c r="AW11614" s="3"/>
    </row>
    <row r="11615" spans="8:49">
      <c r="H11615" s="2"/>
      <c r="I11615" s="3"/>
      <c r="J11615" s="4"/>
      <c r="P11615" s="2"/>
      <c r="Q11615" s="3"/>
      <c r="R11615" s="4"/>
      <c r="X11615" s="2"/>
      <c r="Y11615" s="3"/>
      <c r="Z11615" s="4"/>
      <c r="AF11615" s="2"/>
      <c r="AG11615" s="3"/>
      <c r="AH11615" s="2"/>
      <c r="AN11615" s="2"/>
      <c r="AO11615" s="3"/>
      <c r="AP11615" s="2"/>
      <c r="AW11615" s="3"/>
    </row>
    <row r="11616" spans="8:49">
      <c r="H11616" s="2"/>
      <c r="I11616" s="3"/>
      <c r="J11616" s="4"/>
      <c r="P11616" s="2"/>
      <c r="Q11616" s="3"/>
      <c r="R11616" s="4"/>
      <c r="X11616" s="2"/>
      <c r="Y11616" s="3"/>
      <c r="Z11616" s="4"/>
      <c r="AF11616" s="2"/>
      <c r="AG11616" s="3"/>
      <c r="AH11616" s="2"/>
      <c r="AN11616" s="2"/>
      <c r="AO11616" s="3"/>
      <c r="AP11616" s="2"/>
      <c r="AW11616" s="3"/>
    </row>
    <row r="11617" spans="8:49">
      <c r="H11617" s="2"/>
      <c r="I11617" s="3"/>
      <c r="J11617" s="4"/>
      <c r="P11617" s="2"/>
      <c r="Q11617" s="3"/>
      <c r="R11617" s="4"/>
      <c r="X11617" s="2"/>
      <c r="Y11617" s="3"/>
      <c r="Z11617" s="4"/>
      <c r="AF11617" s="2"/>
      <c r="AG11617" s="3"/>
      <c r="AH11617" s="2"/>
      <c r="AN11617" s="2"/>
      <c r="AO11617" s="3"/>
      <c r="AP11617" s="2"/>
      <c r="AW11617" s="3"/>
    </row>
    <row r="11618" spans="8:49">
      <c r="H11618" s="2"/>
      <c r="I11618" s="3"/>
      <c r="J11618" s="4"/>
      <c r="P11618" s="2"/>
      <c r="Q11618" s="3"/>
      <c r="R11618" s="4"/>
      <c r="X11618" s="2"/>
      <c r="Y11618" s="3"/>
      <c r="Z11618" s="4"/>
      <c r="AF11618" s="2"/>
      <c r="AG11618" s="3"/>
      <c r="AH11618" s="2"/>
      <c r="AN11618" s="2"/>
      <c r="AO11618" s="3"/>
      <c r="AP11618" s="2"/>
      <c r="AW11618" s="3"/>
    </row>
    <row r="11619" spans="8:49">
      <c r="H11619" s="2"/>
      <c r="I11619" s="3"/>
      <c r="J11619" s="4"/>
      <c r="P11619" s="2"/>
      <c r="Q11619" s="3"/>
      <c r="R11619" s="4"/>
      <c r="X11619" s="2"/>
      <c r="Y11619" s="3"/>
      <c r="Z11619" s="4"/>
      <c r="AF11619" s="2"/>
      <c r="AG11619" s="3"/>
      <c r="AH11619" s="2"/>
      <c r="AN11619" s="2"/>
      <c r="AO11619" s="3"/>
      <c r="AP11619" s="2"/>
      <c r="AW11619" s="3"/>
    </row>
    <row r="11620" spans="8:49">
      <c r="H11620" s="2"/>
      <c r="I11620" s="3"/>
      <c r="J11620" s="4"/>
      <c r="P11620" s="2"/>
      <c r="Q11620" s="3"/>
      <c r="R11620" s="4"/>
      <c r="X11620" s="2"/>
      <c r="Y11620" s="3"/>
      <c r="Z11620" s="4"/>
      <c r="AF11620" s="2"/>
      <c r="AG11620" s="3"/>
      <c r="AH11620" s="2"/>
      <c r="AN11620" s="2"/>
      <c r="AO11620" s="3"/>
      <c r="AP11620" s="2"/>
      <c r="AW11620" s="3"/>
    </row>
    <row r="11621" spans="8:49">
      <c r="H11621" s="2"/>
      <c r="I11621" s="3"/>
      <c r="J11621" s="4"/>
      <c r="P11621" s="2"/>
      <c r="Q11621" s="3"/>
      <c r="R11621" s="4"/>
      <c r="X11621" s="2"/>
      <c r="Y11621" s="3"/>
      <c r="Z11621" s="4"/>
      <c r="AF11621" s="2"/>
      <c r="AG11621" s="3"/>
      <c r="AH11621" s="2"/>
      <c r="AN11621" s="2"/>
      <c r="AO11621" s="3"/>
      <c r="AP11621" s="2"/>
      <c r="AW11621" s="3"/>
    </row>
    <row r="11622" spans="8:49">
      <c r="H11622" s="2"/>
      <c r="I11622" s="3"/>
      <c r="J11622" s="4"/>
      <c r="P11622" s="2"/>
      <c r="Q11622" s="3"/>
      <c r="R11622" s="4"/>
      <c r="X11622" s="2"/>
      <c r="Y11622" s="3"/>
      <c r="Z11622" s="4"/>
      <c r="AF11622" s="2"/>
      <c r="AG11622" s="3"/>
      <c r="AH11622" s="2"/>
      <c r="AN11622" s="2"/>
      <c r="AO11622" s="3"/>
      <c r="AP11622" s="2"/>
      <c r="AW11622" s="3"/>
    </row>
    <row r="11623" spans="8:49">
      <c r="H11623" s="2"/>
      <c r="I11623" s="3"/>
      <c r="J11623" s="4"/>
      <c r="P11623" s="2"/>
      <c r="Q11623" s="3"/>
      <c r="R11623" s="4"/>
      <c r="X11623" s="2"/>
      <c r="Y11623" s="3"/>
      <c r="Z11623" s="4"/>
      <c r="AF11623" s="2"/>
      <c r="AG11623" s="3"/>
      <c r="AH11623" s="2"/>
      <c r="AN11623" s="2"/>
      <c r="AO11623" s="3"/>
      <c r="AP11623" s="2"/>
      <c r="AW11623" s="3"/>
    </row>
    <row r="11624" spans="8:49">
      <c r="H11624" s="2"/>
      <c r="I11624" s="3"/>
      <c r="J11624" s="4"/>
      <c r="P11624" s="2"/>
      <c r="Q11624" s="3"/>
      <c r="R11624" s="4"/>
      <c r="X11624" s="2"/>
      <c r="Y11624" s="3"/>
      <c r="Z11624" s="4"/>
      <c r="AF11624" s="2"/>
      <c r="AG11624" s="3"/>
      <c r="AH11624" s="2"/>
      <c r="AN11624" s="2"/>
      <c r="AO11624" s="3"/>
      <c r="AP11624" s="2"/>
      <c r="AW11624" s="3"/>
    </row>
    <row r="11625" spans="8:49">
      <c r="H11625" s="2"/>
      <c r="I11625" s="3"/>
      <c r="J11625" s="4"/>
      <c r="P11625" s="2"/>
      <c r="Q11625" s="3"/>
      <c r="R11625" s="4"/>
      <c r="X11625" s="2"/>
      <c r="Y11625" s="3"/>
      <c r="Z11625" s="4"/>
      <c r="AF11625" s="2"/>
      <c r="AG11625" s="3"/>
      <c r="AH11625" s="2"/>
      <c r="AN11625" s="2"/>
      <c r="AO11625" s="3"/>
      <c r="AP11625" s="2"/>
      <c r="AW11625" s="3"/>
    </row>
    <row r="11626" spans="8:49">
      <c r="H11626" s="2"/>
      <c r="I11626" s="3"/>
      <c r="J11626" s="4"/>
      <c r="P11626" s="2"/>
      <c r="Q11626" s="3"/>
      <c r="R11626" s="4"/>
      <c r="X11626" s="2"/>
      <c r="Y11626" s="3"/>
      <c r="Z11626" s="4"/>
      <c r="AF11626" s="2"/>
      <c r="AG11626" s="3"/>
      <c r="AH11626" s="2"/>
      <c r="AN11626" s="2"/>
      <c r="AO11626" s="3"/>
      <c r="AP11626" s="2"/>
      <c r="AW11626" s="3"/>
    </row>
    <row r="11627" spans="8:49">
      <c r="H11627" s="2"/>
      <c r="I11627" s="3"/>
      <c r="J11627" s="4"/>
      <c r="P11627" s="2"/>
      <c r="Q11627" s="3"/>
      <c r="R11627" s="4"/>
      <c r="X11627" s="2"/>
      <c r="Y11627" s="3"/>
      <c r="Z11627" s="4"/>
      <c r="AF11627" s="2"/>
      <c r="AG11627" s="3"/>
      <c r="AH11627" s="2"/>
      <c r="AN11627" s="2"/>
      <c r="AO11627" s="3"/>
      <c r="AP11627" s="2"/>
      <c r="AW11627" s="3"/>
    </row>
    <row r="11628" spans="8:49">
      <c r="H11628" s="2"/>
      <c r="I11628" s="3"/>
      <c r="J11628" s="4"/>
      <c r="P11628" s="2"/>
      <c r="Q11628" s="3"/>
      <c r="R11628" s="4"/>
      <c r="X11628" s="2"/>
      <c r="Y11628" s="3"/>
      <c r="Z11628" s="4"/>
      <c r="AF11628" s="2"/>
      <c r="AG11628" s="3"/>
      <c r="AH11628" s="2"/>
      <c r="AN11628" s="2"/>
      <c r="AO11628" s="3"/>
      <c r="AP11628" s="2"/>
      <c r="AW11628" s="3"/>
    </row>
    <row r="11629" spans="8:49">
      <c r="H11629" s="2"/>
      <c r="I11629" s="3"/>
      <c r="J11629" s="4"/>
      <c r="P11629" s="2"/>
      <c r="Q11629" s="3"/>
      <c r="R11629" s="4"/>
      <c r="X11629" s="2"/>
      <c r="Y11629" s="3"/>
      <c r="Z11629" s="4"/>
      <c r="AF11629" s="2"/>
      <c r="AG11629" s="3"/>
      <c r="AH11629" s="2"/>
      <c r="AN11629" s="2"/>
      <c r="AO11629" s="3"/>
      <c r="AP11629" s="2"/>
      <c r="AW11629" s="3"/>
    </row>
    <row r="11630" spans="8:49">
      <c r="H11630" s="2"/>
      <c r="I11630" s="3"/>
      <c r="J11630" s="4"/>
      <c r="P11630" s="2"/>
      <c r="Q11630" s="3"/>
      <c r="R11630" s="4"/>
      <c r="X11630" s="2"/>
      <c r="Y11630" s="3"/>
      <c r="Z11630" s="4"/>
      <c r="AF11630" s="2"/>
      <c r="AG11630" s="3"/>
      <c r="AH11630" s="2"/>
      <c r="AN11630" s="2"/>
      <c r="AO11630" s="3"/>
      <c r="AP11630" s="2"/>
      <c r="AW11630" s="3"/>
    </row>
    <row r="11631" spans="8:49">
      <c r="H11631" s="2"/>
      <c r="I11631" s="3"/>
      <c r="J11631" s="4"/>
      <c r="P11631" s="2"/>
      <c r="Q11631" s="3"/>
      <c r="R11631" s="4"/>
      <c r="X11631" s="2"/>
      <c r="Y11631" s="3"/>
      <c r="Z11631" s="4"/>
      <c r="AF11631" s="2"/>
      <c r="AG11631" s="3"/>
      <c r="AH11631" s="2"/>
      <c r="AN11631" s="2"/>
      <c r="AO11631" s="3"/>
      <c r="AP11631" s="2"/>
      <c r="AW11631" s="3"/>
    </row>
    <row r="11632" spans="8:49">
      <c r="H11632" s="2"/>
      <c r="I11632" s="3"/>
      <c r="J11632" s="4"/>
      <c r="P11632" s="2"/>
      <c r="Q11632" s="3"/>
      <c r="R11632" s="4"/>
      <c r="X11632" s="2"/>
      <c r="Y11632" s="3"/>
      <c r="Z11632" s="4"/>
      <c r="AF11632" s="2"/>
      <c r="AG11632" s="3"/>
      <c r="AH11632" s="2"/>
      <c r="AN11632" s="2"/>
      <c r="AO11632" s="3"/>
      <c r="AP11632" s="2"/>
      <c r="AW11632" s="3"/>
    </row>
    <row r="11633" spans="8:49">
      <c r="H11633" s="2"/>
      <c r="I11633" s="3"/>
      <c r="J11633" s="4"/>
      <c r="P11633" s="2"/>
      <c r="Q11633" s="3"/>
      <c r="R11633" s="4"/>
      <c r="X11633" s="2"/>
      <c r="Y11633" s="3"/>
      <c r="Z11633" s="4"/>
      <c r="AF11633" s="2"/>
      <c r="AG11633" s="3"/>
      <c r="AH11633" s="2"/>
      <c r="AN11633" s="2"/>
      <c r="AO11633" s="3"/>
      <c r="AP11633" s="2"/>
      <c r="AW11633" s="3"/>
    </row>
    <row r="11634" spans="8:49">
      <c r="H11634" s="2"/>
      <c r="I11634" s="3"/>
      <c r="J11634" s="4"/>
      <c r="P11634" s="2"/>
      <c r="Q11634" s="3"/>
      <c r="R11634" s="4"/>
      <c r="X11634" s="2"/>
      <c r="Y11634" s="3"/>
      <c r="Z11634" s="4"/>
      <c r="AF11634" s="2"/>
      <c r="AG11634" s="3"/>
      <c r="AH11634" s="2"/>
      <c r="AN11634" s="2"/>
      <c r="AO11634" s="3"/>
      <c r="AP11634" s="2"/>
      <c r="AW11634" s="3"/>
    </row>
    <row r="11635" spans="8:49">
      <c r="H11635" s="2"/>
      <c r="I11635" s="3"/>
      <c r="J11635" s="4"/>
      <c r="P11635" s="2"/>
      <c r="Q11635" s="3"/>
      <c r="R11635" s="4"/>
      <c r="X11635" s="2"/>
      <c r="Y11635" s="3"/>
      <c r="Z11635" s="4"/>
      <c r="AF11635" s="2"/>
      <c r="AG11635" s="3"/>
      <c r="AH11635" s="2"/>
      <c r="AN11635" s="2"/>
      <c r="AO11635" s="3"/>
      <c r="AP11635" s="2"/>
      <c r="AW11635" s="3"/>
    </row>
    <row r="11636" spans="8:49">
      <c r="H11636" s="2"/>
      <c r="I11636" s="3"/>
      <c r="J11636" s="4"/>
      <c r="P11636" s="2"/>
      <c r="Q11636" s="3"/>
      <c r="R11636" s="4"/>
      <c r="X11636" s="2"/>
      <c r="Y11636" s="3"/>
      <c r="Z11636" s="4"/>
      <c r="AF11636" s="2"/>
      <c r="AG11636" s="3"/>
      <c r="AH11636" s="2"/>
      <c r="AN11636" s="2"/>
      <c r="AO11636" s="3"/>
      <c r="AP11636" s="2"/>
      <c r="AW11636" s="3"/>
    </row>
    <row r="11637" spans="8:49">
      <c r="H11637" s="2"/>
      <c r="I11637" s="3"/>
      <c r="J11637" s="4"/>
      <c r="P11637" s="2"/>
      <c r="Q11637" s="3"/>
      <c r="R11637" s="4"/>
      <c r="X11637" s="2"/>
      <c r="Y11637" s="3"/>
      <c r="Z11637" s="4"/>
      <c r="AF11637" s="2"/>
      <c r="AG11637" s="3"/>
      <c r="AH11637" s="2"/>
      <c r="AN11637" s="2"/>
      <c r="AO11637" s="3"/>
      <c r="AP11637" s="2"/>
      <c r="AW11637" s="3"/>
    </row>
    <row r="11638" spans="8:49">
      <c r="H11638" s="2"/>
      <c r="I11638" s="3"/>
      <c r="J11638" s="4"/>
      <c r="P11638" s="2"/>
      <c r="Q11638" s="3"/>
      <c r="R11638" s="4"/>
      <c r="X11638" s="2"/>
      <c r="Y11638" s="3"/>
      <c r="Z11638" s="4"/>
      <c r="AF11638" s="2"/>
      <c r="AG11638" s="3"/>
      <c r="AH11638" s="2"/>
      <c r="AN11638" s="2"/>
      <c r="AO11638" s="3"/>
      <c r="AP11638" s="2"/>
      <c r="AW11638" s="3"/>
    </row>
    <row r="11639" spans="8:49">
      <c r="H11639" s="2"/>
      <c r="I11639" s="3"/>
      <c r="J11639" s="4"/>
      <c r="P11639" s="2"/>
      <c r="Q11639" s="3"/>
      <c r="R11639" s="4"/>
      <c r="X11639" s="2"/>
      <c r="Y11639" s="3"/>
      <c r="Z11639" s="4"/>
      <c r="AF11639" s="2"/>
      <c r="AG11639" s="3"/>
      <c r="AH11639" s="2"/>
      <c r="AN11639" s="2"/>
      <c r="AO11639" s="3"/>
      <c r="AP11639" s="2"/>
      <c r="AW11639" s="3"/>
    </row>
    <row r="11640" spans="8:49">
      <c r="H11640" s="2"/>
      <c r="I11640" s="3"/>
      <c r="J11640" s="4"/>
      <c r="P11640" s="2"/>
      <c r="Q11640" s="3"/>
      <c r="R11640" s="4"/>
      <c r="X11640" s="2"/>
      <c r="Y11640" s="3"/>
      <c r="Z11640" s="4"/>
      <c r="AF11640" s="2"/>
      <c r="AG11640" s="3"/>
      <c r="AH11640" s="2"/>
      <c r="AN11640" s="2"/>
      <c r="AO11640" s="3"/>
      <c r="AP11640" s="2"/>
      <c r="AW11640" s="3"/>
    </row>
    <row r="11641" spans="8:49">
      <c r="H11641" s="2"/>
      <c r="I11641" s="3"/>
      <c r="J11641" s="4"/>
      <c r="P11641" s="2"/>
      <c r="Q11641" s="3"/>
      <c r="R11641" s="4"/>
      <c r="X11641" s="2"/>
      <c r="Y11641" s="3"/>
      <c r="Z11641" s="4"/>
      <c r="AF11641" s="2"/>
      <c r="AG11641" s="3"/>
      <c r="AH11641" s="2"/>
      <c r="AN11641" s="2"/>
      <c r="AO11641" s="3"/>
      <c r="AP11641" s="2"/>
      <c r="AW11641" s="3"/>
    </row>
    <row r="11642" spans="8:49">
      <c r="H11642" s="2"/>
      <c r="I11642" s="3"/>
      <c r="J11642" s="4"/>
      <c r="P11642" s="2"/>
      <c r="Q11642" s="3"/>
      <c r="R11642" s="4"/>
      <c r="X11642" s="2"/>
      <c r="Y11642" s="3"/>
      <c r="Z11642" s="4"/>
      <c r="AF11642" s="2"/>
      <c r="AG11642" s="3"/>
      <c r="AH11642" s="2"/>
      <c r="AN11642" s="2"/>
      <c r="AO11642" s="3"/>
      <c r="AP11642" s="2"/>
      <c r="AW11642" s="3"/>
    </row>
    <row r="11643" spans="8:49">
      <c r="H11643" s="2"/>
      <c r="I11643" s="3"/>
      <c r="J11643" s="4"/>
      <c r="P11643" s="2"/>
      <c r="Q11643" s="3"/>
      <c r="R11643" s="4"/>
      <c r="X11643" s="2"/>
      <c r="Y11643" s="3"/>
      <c r="Z11643" s="4"/>
      <c r="AF11643" s="2"/>
      <c r="AG11643" s="3"/>
      <c r="AH11643" s="2"/>
      <c r="AN11643" s="2"/>
      <c r="AO11643" s="3"/>
      <c r="AP11643" s="2"/>
      <c r="AW11643" s="3"/>
    </row>
    <row r="11644" spans="8:49">
      <c r="H11644" s="2"/>
      <c r="I11644" s="3"/>
      <c r="J11644" s="4"/>
      <c r="P11644" s="2"/>
      <c r="Q11644" s="3"/>
      <c r="R11644" s="4"/>
      <c r="X11644" s="2"/>
      <c r="Y11644" s="3"/>
      <c r="Z11644" s="4"/>
      <c r="AF11644" s="2"/>
      <c r="AG11644" s="3"/>
      <c r="AH11644" s="2"/>
      <c r="AN11644" s="2"/>
      <c r="AO11644" s="3"/>
      <c r="AP11644" s="2"/>
      <c r="AW11644" s="3"/>
    </row>
    <row r="11645" spans="8:49">
      <c r="H11645" s="2"/>
      <c r="I11645" s="3"/>
      <c r="J11645" s="4"/>
      <c r="P11645" s="2"/>
      <c r="Q11645" s="3"/>
      <c r="R11645" s="4"/>
      <c r="X11645" s="2"/>
      <c r="Y11645" s="3"/>
      <c r="Z11645" s="4"/>
      <c r="AF11645" s="2"/>
      <c r="AG11645" s="3"/>
      <c r="AH11645" s="2"/>
      <c r="AN11645" s="2"/>
      <c r="AO11645" s="3"/>
      <c r="AP11645" s="2"/>
      <c r="AW11645" s="3"/>
    </row>
    <row r="11646" spans="8:49">
      <c r="H11646" s="2"/>
      <c r="I11646" s="3"/>
      <c r="J11646" s="4"/>
      <c r="P11646" s="2"/>
      <c r="Q11646" s="3"/>
      <c r="R11646" s="4"/>
      <c r="X11646" s="2"/>
      <c r="Y11646" s="3"/>
      <c r="Z11646" s="4"/>
      <c r="AF11646" s="2"/>
      <c r="AG11646" s="3"/>
      <c r="AH11646" s="2"/>
      <c r="AN11646" s="2"/>
      <c r="AO11646" s="3"/>
      <c r="AP11646" s="2"/>
      <c r="AW11646" s="3"/>
    </row>
    <row r="11647" spans="8:49">
      <c r="H11647" s="2"/>
      <c r="I11647" s="3"/>
      <c r="J11647" s="4"/>
      <c r="P11647" s="2"/>
      <c r="Q11647" s="3"/>
      <c r="R11647" s="4"/>
      <c r="X11647" s="2"/>
      <c r="Y11647" s="3"/>
      <c r="Z11647" s="4"/>
      <c r="AF11647" s="2"/>
      <c r="AG11647" s="3"/>
      <c r="AH11647" s="2"/>
      <c r="AN11647" s="2"/>
      <c r="AO11647" s="3"/>
      <c r="AP11647" s="2"/>
      <c r="AW11647" s="3"/>
    </row>
    <row r="11648" spans="8:49">
      <c r="H11648" s="2"/>
      <c r="I11648" s="3"/>
      <c r="J11648" s="4"/>
      <c r="P11648" s="2"/>
      <c r="Q11648" s="3"/>
      <c r="R11648" s="4"/>
      <c r="X11648" s="2"/>
      <c r="Y11648" s="3"/>
      <c r="Z11648" s="4"/>
      <c r="AF11648" s="2"/>
      <c r="AG11648" s="3"/>
      <c r="AH11648" s="2"/>
      <c r="AN11648" s="2"/>
      <c r="AO11648" s="3"/>
      <c r="AP11648" s="2"/>
      <c r="AW11648" s="3"/>
    </row>
    <row r="11649" spans="8:49">
      <c r="H11649" s="2"/>
      <c r="I11649" s="3"/>
      <c r="J11649" s="4"/>
      <c r="P11649" s="2"/>
      <c r="Q11649" s="3"/>
      <c r="R11649" s="4"/>
      <c r="X11649" s="2"/>
      <c r="Y11649" s="3"/>
      <c r="Z11649" s="4"/>
      <c r="AF11649" s="2"/>
      <c r="AG11649" s="3"/>
      <c r="AH11649" s="2"/>
      <c r="AN11649" s="2"/>
      <c r="AO11649" s="3"/>
      <c r="AP11649" s="2"/>
      <c r="AW11649" s="3"/>
    </row>
    <row r="11650" spans="8:49">
      <c r="H11650" s="2"/>
      <c r="I11650" s="3"/>
      <c r="J11650" s="4"/>
      <c r="P11650" s="2"/>
      <c r="Q11650" s="3"/>
      <c r="R11650" s="4"/>
      <c r="X11650" s="2"/>
      <c r="Y11650" s="3"/>
      <c r="Z11650" s="4"/>
      <c r="AF11650" s="2"/>
      <c r="AG11650" s="3"/>
      <c r="AH11650" s="2"/>
      <c r="AN11650" s="2"/>
      <c r="AO11650" s="3"/>
      <c r="AP11650" s="2"/>
      <c r="AW11650" s="3"/>
    </row>
    <row r="11651" spans="8:49">
      <c r="H11651" s="2"/>
      <c r="I11651" s="3"/>
      <c r="J11651" s="4"/>
      <c r="P11651" s="2"/>
      <c r="Q11651" s="3"/>
      <c r="R11651" s="4"/>
      <c r="X11651" s="2"/>
      <c r="Y11651" s="3"/>
      <c r="Z11651" s="4"/>
      <c r="AF11651" s="2"/>
      <c r="AG11651" s="3"/>
      <c r="AH11651" s="2"/>
      <c r="AN11651" s="2"/>
      <c r="AO11651" s="3"/>
      <c r="AP11651" s="2"/>
      <c r="AW11651" s="3"/>
    </row>
    <row r="11652" spans="8:49">
      <c r="H11652" s="2"/>
      <c r="I11652" s="3"/>
      <c r="J11652" s="4"/>
      <c r="P11652" s="2"/>
      <c r="Q11652" s="3"/>
      <c r="R11652" s="4"/>
      <c r="X11652" s="2"/>
      <c r="Y11652" s="3"/>
      <c r="Z11652" s="4"/>
      <c r="AF11652" s="2"/>
      <c r="AG11652" s="3"/>
      <c r="AH11652" s="2"/>
      <c r="AN11652" s="2"/>
      <c r="AO11652" s="3"/>
      <c r="AP11652" s="2"/>
      <c r="AW11652" s="3"/>
    </row>
    <row r="11653" spans="8:49">
      <c r="H11653" s="2"/>
      <c r="I11653" s="3"/>
      <c r="J11653" s="4"/>
      <c r="P11653" s="2"/>
      <c r="Q11653" s="3"/>
      <c r="R11653" s="4"/>
      <c r="X11653" s="2"/>
      <c r="Y11653" s="3"/>
      <c r="Z11653" s="4"/>
      <c r="AF11653" s="2"/>
      <c r="AG11653" s="3"/>
      <c r="AH11653" s="2"/>
      <c r="AN11653" s="2"/>
      <c r="AO11653" s="3"/>
      <c r="AP11653" s="2"/>
      <c r="AW11653" s="3"/>
    </row>
    <row r="11654" spans="8:49">
      <c r="H11654" s="2"/>
      <c r="I11654" s="3"/>
      <c r="J11654" s="4"/>
      <c r="P11654" s="2"/>
      <c r="Q11654" s="3"/>
      <c r="R11654" s="4"/>
      <c r="X11654" s="2"/>
      <c r="Y11654" s="3"/>
      <c r="Z11654" s="4"/>
      <c r="AF11654" s="2"/>
      <c r="AG11654" s="3"/>
      <c r="AH11654" s="2"/>
      <c r="AN11654" s="2"/>
      <c r="AO11654" s="3"/>
      <c r="AP11654" s="2"/>
      <c r="AW11654" s="3"/>
    </row>
    <row r="11655" spans="8:49">
      <c r="H11655" s="2"/>
      <c r="I11655" s="3"/>
      <c r="J11655" s="4"/>
      <c r="P11655" s="2"/>
      <c r="Q11655" s="3"/>
      <c r="R11655" s="4"/>
      <c r="X11655" s="2"/>
      <c r="Y11655" s="3"/>
      <c r="Z11655" s="4"/>
      <c r="AF11655" s="2"/>
      <c r="AG11655" s="3"/>
      <c r="AH11655" s="2"/>
      <c r="AN11655" s="2"/>
      <c r="AO11655" s="3"/>
      <c r="AP11655" s="2"/>
      <c r="AW11655" s="3"/>
    </row>
    <row r="11656" spans="8:49">
      <c r="H11656" s="2"/>
      <c r="I11656" s="3"/>
      <c r="J11656" s="4"/>
      <c r="P11656" s="2"/>
      <c r="Q11656" s="3"/>
      <c r="R11656" s="4"/>
      <c r="X11656" s="2"/>
      <c r="Y11656" s="3"/>
      <c r="Z11656" s="4"/>
      <c r="AF11656" s="2"/>
      <c r="AG11656" s="3"/>
      <c r="AH11656" s="2"/>
      <c r="AN11656" s="2"/>
      <c r="AO11656" s="3"/>
      <c r="AP11656" s="2"/>
      <c r="AW11656" s="3"/>
    </row>
    <row r="11657" spans="8:49">
      <c r="H11657" s="2"/>
      <c r="I11657" s="3"/>
      <c r="J11657" s="4"/>
      <c r="P11657" s="2"/>
      <c r="Q11657" s="3"/>
      <c r="R11657" s="4"/>
      <c r="X11657" s="2"/>
      <c r="Y11657" s="3"/>
      <c r="Z11657" s="4"/>
      <c r="AF11657" s="2"/>
      <c r="AG11657" s="3"/>
      <c r="AH11657" s="2"/>
      <c r="AN11657" s="2"/>
      <c r="AO11657" s="3"/>
      <c r="AP11657" s="2"/>
      <c r="AW11657" s="3"/>
    </row>
    <row r="11658" spans="8:49">
      <c r="H11658" s="2"/>
      <c r="I11658" s="3"/>
      <c r="J11658" s="4"/>
      <c r="P11658" s="2"/>
      <c r="Q11658" s="3"/>
      <c r="R11658" s="4"/>
      <c r="X11658" s="2"/>
      <c r="Y11658" s="3"/>
      <c r="Z11658" s="4"/>
      <c r="AF11658" s="2"/>
      <c r="AG11658" s="3"/>
      <c r="AH11658" s="2"/>
      <c r="AN11658" s="2"/>
      <c r="AO11658" s="3"/>
      <c r="AP11658" s="2"/>
      <c r="AW11658" s="3"/>
    </row>
    <row r="11659" spans="8:49">
      <c r="H11659" s="2"/>
      <c r="I11659" s="3"/>
      <c r="J11659" s="4"/>
      <c r="P11659" s="2"/>
      <c r="Q11659" s="3"/>
      <c r="R11659" s="4"/>
      <c r="X11659" s="2"/>
      <c r="Y11659" s="3"/>
      <c r="Z11659" s="4"/>
      <c r="AF11659" s="2"/>
      <c r="AG11659" s="3"/>
      <c r="AH11659" s="2"/>
      <c r="AN11659" s="2"/>
      <c r="AO11659" s="3"/>
      <c r="AP11659" s="2"/>
      <c r="AW11659" s="3"/>
    </row>
    <row r="11660" spans="8:49">
      <c r="H11660" s="2"/>
      <c r="I11660" s="3"/>
      <c r="J11660" s="4"/>
      <c r="P11660" s="2"/>
      <c r="Q11660" s="3"/>
      <c r="R11660" s="4"/>
      <c r="X11660" s="2"/>
      <c r="Y11660" s="3"/>
      <c r="Z11660" s="4"/>
      <c r="AF11660" s="2"/>
      <c r="AG11660" s="3"/>
      <c r="AH11660" s="2"/>
      <c r="AN11660" s="2"/>
      <c r="AO11660" s="3"/>
      <c r="AP11660" s="2"/>
      <c r="AW11660" s="3"/>
    </row>
    <row r="11661" spans="8:49">
      <c r="H11661" s="2"/>
      <c r="I11661" s="3"/>
      <c r="J11661" s="4"/>
      <c r="P11661" s="2"/>
      <c r="Q11661" s="3"/>
      <c r="R11661" s="4"/>
      <c r="X11661" s="2"/>
      <c r="Y11661" s="3"/>
      <c r="Z11661" s="4"/>
      <c r="AF11661" s="2"/>
      <c r="AG11661" s="3"/>
      <c r="AH11661" s="2"/>
      <c r="AN11661" s="2"/>
      <c r="AO11661" s="3"/>
      <c r="AP11661" s="2"/>
      <c r="AW11661" s="3"/>
    </row>
    <row r="11662" spans="8:49">
      <c r="H11662" s="2"/>
      <c r="I11662" s="3"/>
      <c r="J11662" s="4"/>
      <c r="P11662" s="2"/>
      <c r="Q11662" s="3"/>
      <c r="R11662" s="4"/>
      <c r="X11662" s="2"/>
      <c r="Y11662" s="3"/>
      <c r="Z11662" s="4"/>
      <c r="AF11662" s="2"/>
      <c r="AG11662" s="3"/>
      <c r="AH11662" s="2"/>
      <c r="AN11662" s="2"/>
      <c r="AO11662" s="3"/>
      <c r="AP11662" s="2"/>
      <c r="AW11662" s="3"/>
    </row>
    <row r="11663" spans="8:49">
      <c r="H11663" s="2"/>
      <c r="I11663" s="3"/>
      <c r="J11663" s="4"/>
      <c r="P11663" s="2"/>
      <c r="Q11663" s="3"/>
      <c r="R11663" s="4"/>
      <c r="X11663" s="2"/>
      <c r="Y11663" s="3"/>
      <c r="Z11663" s="4"/>
      <c r="AF11663" s="2"/>
      <c r="AG11663" s="3"/>
      <c r="AH11663" s="2"/>
      <c r="AN11663" s="2"/>
      <c r="AO11663" s="3"/>
      <c r="AP11663" s="2"/>
      <c r="AW11663" s="3"/>
    </row>
    <row r="11664" spans="8:49">
      <c r="H11664" s="2"/>
      <c r="I11664" s="3"/>
      <c r="J11664" s="4"/>
      <c r="P11664" s="2"/>
      <c r="Q11664" s="3"/>
      <c r="R11664" s="4"/>
      <c r="X11664" s="2"/>
      <c r="Y11664" s="3"/>
      <c r="Z11664" s="4"/>
      <c r="AF11664" s="2"/>
      <c r="AG11664" s="3"/>
      <c r="AH11664" s="2"/>
      <c r="AN11664" s="2"/>
      <c r="AO11664" s="3"/>
      <c r="AP11664" s="2"/>
      <c r="AW11664" s="3"/>
    </row>
    <row r="11665" spans="8:49">
      <c r="H11665" s="2"/>
      <c r="I11665" s="3"/>
      <c r="J11665" s="4"/>
      <c r="P11665" s="2"/>
      <c r="Q11665" s="3"/>
      <c r="R11665" s="4"/>
      <c r="X11665" s="2"/>
      <c r="Y11665" s="3"/>
      <c r="Z11665" s="4"/>
      <c r="AF11665" s="2"/>
      <c r="AG11665" s="3"/>
      <c r="AH11665" s="2"/>
      <c r="AN11665" s="2"/>
      <c r="AO11665" s="3"/>
      <c r="AP11665" s="2"/>
      <c r="AW11665" s="3"/>
    </row>
    <row r="11666" spans="8:49">
      <c r="H11666" s="2"/>
      <c r="I11666" s="3"/>
      <c r="J11666" s="4"/>
      <c r="P11666" s="2"/>
      <c r="Q11666" s="3"/>
      <c r="R11666" s="4"/>
      <c r="X11666" s="2"/>
      <c r="Y11666" s="3"/>
      <c r="Z11666" s="4"/>
      <c r="AF11666" s="2"/>
      <c r="AG11666" s="3"/>
      <c r="AH11666" s="2"/>
      <c r="AN11666" s="2"/>
      <c r="AO11666" s="3"/>
      <c r="AP11666" s="2"/>
      <c r="AW11666" s="3"/>
    </row>
    <row r="11667" spans="8:49">
      <c r="H11667" s="2"/>
      <c r="I11667" s="3"/>
      <c r="J11667" s="4"/>
      <c r="P11667" s="2"/>
      <c r="Q11667" s="3"/>
      <c r="R11667" s="4"/>
      <c r="X11667" s="2"/>
      <c r="Y11667" s="3"/>
      <c r="Z11667" s="4"/>
      <c r="AF11667" s="2"/>
      <c r="AG11667" s="3"/>
      <c r="AH11667" s="2"/>
      <c r="AN11667" s="2"/>
      <c r="AO11667" s="3"/>
      <c r="AP11667" s="2"/>
      <c r="AW11667" s="3"/>
    </row>
    <row r="11668" spans="8:49">
      <c r="H11668" s="2"/>
      <c r="I11668" s="3"/>
      <c r="J11668" s="4"/>
      <c r="P11668" s="2"/>
      <c r="Q11668" s="3"/>
      <c r="R11668" s="4"/>
      <c r="X11668" s="2"/>
      <c r="Y11668" s="3"/>
      <c r="Z11668" s="4"/>
      <c r="AF11668" s="2"/>
      <c r="AG11668" s="3"/>
      <c r="AH11668" s="2"/>
      <c r="AN11668" s="2"/>
      <c r="AO11668" s="3"/>
      <c r="AP11668" s="2"/>
      <c r="AW11668" s="3"/>
    </row>
    <row r="11669" spans="8:49">
      <c r="H11669" s="2"/>
      <c r="I11669" s="3"/>
      <c r="J11669" s="4"/>
      <c r="P11669" s="2"/>
      <c r="Q11669" s="3"/>
      <c r="R11669" s="4"/>
      <c r="X11669" s="2"/>
      <c r="Y11669" s="3"/>
      <c r="Z11669" s="4"/>
      <c r="AF11669" s="2"/>
      <c r="AG11669" s="3"/>
      <c r="AH11669" s="2"/>
      <c r="AN11669" s="2"/>
      <c r="AO11669" s="3"/>
      <c r="AP11669" s="2"/>
      <c r="AW11669" s="3"/>
    </row>
    <row r="11670" spans="8:49">
      <c r="H11670" s="2"/>
      <c r="I11670" s="3"/>
      <c r="J11670" s="4"/>
      <c r="P11670" s="2"/>
      <c r="Q11670" s="3"/>
      <c r="R11670" s="4"/>
      <c r="X11670" s="2"/>
      <c r="Y11670" s="3"/>
      <c r="Z11670" s="4"/>
      <c r="AF11670" s="2"/>
      <c r="AG11670" s="3"/>
      <c r="AH11670" s="2"/>
      <c r="AN11670" s="2"/>
      <c r="AO11670" s="3"/>
      <c r="AP11670" s="2"/>
      <c r="AW11670" s="3"/>
    </row>
    <row r="11671" spans="8:49">
      <c r="H11671" s="2"/>
      <c r="I11671" s="3"/>
      <c r="J11671" s="4"/>
      <c r="P11671" s="2"/>
      <c r="Q11671" s="3"/>
      <c r="R11671" s="4"/>
      <c r="X11671" s="2"/>
      <c r="Y11671" s="3"/>
      <c r="Z11671" s="4"/>
      <c r="AF11671" s="2"/>
      <c r="AG11671" s="3"/>
      <c r="AH11671" s="2"/>
      <c r="AN11671" s="2"/>
      <c r="AO11671" s="3"/>
      <c r="AP11671" s="2"/>
      <c r="AW11671" s="3"/>
    </row>
    <row r="11672" spans="8:49">
      <c r="H11672" s="2"/>
      <c r="I11672" s="3"/>
      <c r="J11672" s="4"/>
      <c r="P11672" s="2"/>
      <c r="Q11672" s="3"/>
      <c r="R11672" s="4"/>
      <c r="X11672" s="2"/>
      <c r="Y11672" s="3"/>
      <c r="Z11672" s="4"/>
      <c r="AF11672" s="2"/>
      <c r="AG11672" s="3"/>
      <c r="AH11672" s="2"/>
      <c r="AN11672" s="2"/>
      <c r="AO11672" s="3"/>
      <c r="AP11672" s="2"/>
      <c r="AW11672" s="3"/>
    </row>
    <row r="11673" spans="8:49">
      <c r="H11673" s="2"/>
      <c r="I11673" s="3"/>
      <c r="J11673" s="4"/>
      <c r="P11673" s="2"/>
      <c r="Q11673" s="3"/>
      <c r="R11673" s="4"/>
      <c r="X11673" s="2"/>
      <c r="Y11673" s="3"/>
      <c r="Z11673" s="4"/>
      <c r="AF11673" s="2"/>
      <c r="AG11673" s="3"/>
      <c r="AH11673" s="2"/>
      <c r="AN11673" s="2"/>
      <c r="AO11673" s="3"/>
      <c r="AP11673" s="2"/>
      <c r="AW11673" s="3"/>
    </row>
    <row r="11674" spans="8:49">
      <c r="H11674" s="2"/>
      <c r="I11674" s="3"/>
      <c r="J11674" s="4"/>
      <c r="P11674" s="2"/>
      <c r="Q11674" s="3"/>
      <c r="R11674" s="4"/>
      <c r="X11674" s="2"/>
      <c r="Y11674" s="3"/>
      <c r="Z11674" s="4"/>
      <c r="AF11674" s="2"/>
      <c r="AG11674" s="3"/>
      <c r="AH11674" s="2"/>
      <c r="AN11674" s="2"/>
      <c r="AO11674" s="3"/>
      <c r="AP11674" s="2"/>
      <c r="AW11674" s="3"/>
    </row>
    <row r="11675" spans="8:49">
      <c r="H11675" s="2"/>
      <c r="I11675" s="3"/>
      <c r="J11675" s="4"/>
      <c r="P11675" s="2"/>
      <c r="Q11675" s="3"/>
      <c r="R11675" s="4"/>
      <c r="X11675" s="2"/>
      <c r="Y11675" s="3"/>
      <c r="Z11675" s="4"/>
      <c r="AF11675" s="2"/>
      <c r="AG11675" s="3"/>
      <c r="AH11675" s="2"/>
      <c r="AN11675" s="2"/>
      <c r="AO11675" s="3"/>
      <c r="AP11675" s="2"/>
      <c r="AW11675" s="3"/>
    </row>
    <row r="11676" spans="8:49">
      <c r="H11676" s="2"/>
      <c r="I11676" s="3"/>
      <c r="J11676" s="4"/>
      <c r="P11676" s="2"/>
      <c r="Q11676" s="3"/>
      <c r="R11676" s="4"/>
      <c r="X11676" s="2"/>
      <c r="Y11676" s="3"/>
      <c r="Z11676" s="4"/>
      <c r="AF11676" s="2"/>
      <c r="AG11676" s="3"/>
      <c r="AH11676" s="2"/>
      <c r="AN11676" s="2"/>
      <c r="AO11676" s="3"/>
      <c r="AP11676" s="2"/>
      <c r="AW11676" s="3"/>
    </row>
    <row r="11677" spans="8:49">
      <c r="H11677" s="2"/>
      <c r="I11677" s="3"/>
      <c r="J11677" s="4"/>
      <c r="P11677" s="2"/>
      <c r="Q11677" s="3"/>
      <c r="R11677" s="4"/>
      <c r="X11677" s="2"/>
      <c r="Y11677" s="3"/>
      <c r="Z11677" s="4"/>
      <c r="AF11677" s="2"/>
      <c r="AG11677" s="3"/>
      <c r="AH11677" s="2"/>
      <c r="AN11677" s="2"/>
      <c r="AO11677" s="3"/>
      <c r="AP11677" s="2"/>
      <c r="AW11677" s="3"/>
    </row>
    <row r="11678" spans="8:49">
      <c r="H11678" s="2"/>
      <c r="I11678" s="3"/>
      <c r="J11678" s="4"/>
      <c r="P11678" s="2"/>
      <c r="Q11678" s="3"/>
      <c r="R11678" s="4"/>
      <c r="X11678" s="2"/>
      <c r="Y11678" s="3"/>
      <c r="Z11678" s="4"/>
      <c r="AF11678" s="2"/>
      <c r="AG11678" s="3"/>
      <c r="AH11678" s="2"/>
      <c r="AN11678" s="2"/>
      <c r="AO11678" s="3"/>
      <c r="AP11678" s="2"/>
      <c r="AW11678" s="3"/>
    </row>
    <row r="11679" spans="8:49">
      <c r="H11679" s="2"/>
      <c r="I11679" s="3"/>
      <c r="J11679" s="4"/>
      <c r="P11679" s="2"/>
      <c r="Q11679" s="3"/>
      <c r="R11679" s="4"/>
      <c r="X11679" s="2"/>
      <c r="Y11679" s="3"/>
      <c r="Z11679" s="4"/>
      <c r="AF11679" s="2"/>
      <c r="AG11679" s="3"/>
      <c r="AH11679" s="2"/>
      <c r="AN11679" s="2"/>
      <c r="AO11679" s="3"/>
      <c r="AP11679" s="2"/>
      <c r="AW11679" s="3"/>
    </row>
    <row r="11680" spans="8:49">
      <c r="H11680" s="2"/>
      <c r="I11680" s="3"/>
      <c r="J11680" s="4"/>
      <c r="P11680" s="2"/>
      <c r="Q11680" s="3"/>
      <c r="R11680" s="4"/>
      <c r="X11680" s="2"/>
      <c r="Y11680" s="3"/>
      <c r="Z11680" s="4"/>
      <c r="AF11680" s="2"/>
      <c r="AG11680" s="3"/>
      <c r="AH11680" s="2"/>
      <c r="AN11680" s="2"/>
      <c r="AO11680" s="3"/>
      <c r="AP11680" s="2"/>
      <c r="AW11680" s="3"/>
    </row>
    <row r="11681" spans="8:49">
      <c r="H11681" s="2"/>
      <c r="I11681" s="3"/>
      <c r="J11681" s="4"/>
      <c r="P11681" s="2"/>
      <c r="Q11681" s="3"/>
      <c r="R11681" s="4"/>
      <c r="X11681" s="2"/>
      <c r="Y11681" s="3"/>
      <c r="Z11681" s="4"/>
      <c r="AF11681" s="2"/>
      <c r="AG11681" s="3"/>
      <c r="AH11681" s="2"/>
      <c r="AN11681" s="2"/>
      <c r="AO11681" s="3"/>
      <c r="AP11681" s="2"/>
      <c r="AW11681" s="3"/>
    </row>
    <row r="11682" spans="8:49">
      <c r="H11682" s="2"/>
      <c r="I11682" s="3"/>
      <c r="J11682" s="4"/>
      <c r="P11682" s="2"/>
      <c r="Q11682" s="3"/>
      <c r="R11682" s="4"/>
      <c r="X11682" s="2"/>
      <c r="Y11682" s="3"/>
      <c r="Z11682" s="4"/>
      <c r="AF11682" s="2"/>
      <c r="AG11682" s="3"/>
      <c r="AH11682" s="2"/>
      <c r="AN11682" s="2"/>
      <c r="AO11682" s="3"/>
      <c r="AP11682" s="2"/>
      <c r="AW11682" s="3"/>
    </row>
    <row r="11683" spans="8:49">
      <c r="H11683" s="2"/>
      <c r="I11683" s="3"/>
      <c r="J11683" s="4"/>
      <c r="P11683" s="2"/>
      <c r="Q11683" s="3"/>
      <c r="R11683" s="4"/>
      <c r="X11683" s="2"/>
      <c r="Y11683" s="3"/>
      <c r="Z11683" s="4"/>
      <c r="AF11683" s="2"/>
      <c r="AG11683" s="3"/>
      <c r="AH11683" s="2"/>
      <c r="AN11683" s="2"/>
      <c r="AO11683" s="3"/>
      <c r="AP11683" s="2"/>
      <c r="AW11683" s="3"/>
    </row>
    <row r="11684" spans="8:49">
      <c r="H11684" s="2"/>
      <c r="I11684" s="3"/>
      <c r="J11684" s="4"/>
      <c r="P11684" s="2"/>
      <c r="Q11684" s="3"/>
      <c r="R11684" s="4"/>
      <c r="X11684" s="2"/>
      <c r="Y11684" s="3"/>
      <c r="Z11684" s="4"/>
      <c r="AF11684" s="2"/>
      <c r="AG11684" s="3"/>
      <c r="AH11684" s="2"/>
      <c r="AN11684" s="2"/>
      <c r="AO11684" s="3"/>
      <c r="AP11684" s="2"/>
      <c r="AW11684" s="3"/>
    </row>
    <row r="11685" spans="8:49">
      <c r="H11685" s="2"/>
      <c r="I11685" s="3"/>
      <c r="J11685" s="4"/>
      <c r="P11685" s="2"/>
      <c r="Q11685" s="3"/>
      <c r="R11685" s="4"/>
      <c r="X11685" s="2"/>
      <c r="Y11685" s="3"/>
      <c r="Z11685" s="4"/>
      <c r="AF11685" s="2"/>
      <c r="AG11685" s="3"/>
      <c r="AH11685" s="2"/>
      <c r="AN11685" s="2"/>
      <c r="AO11685" s="3"/>
      <c r="AP11685" s="2"/>
      <c r="AW11685" s="3"/>
    </row>
    <row r="11686" spans="8:49">
      <c r="H11686" s="2"/>
      <c r="I11686" s="3"/>
      <c r="J11686" s="4"/>
      <c r="P11686" s="2"/>
      <c r="Q11686" s="3"/>
      <c r="R11686" s="4"/>
      <c r="X11686" s="2"/>
      <c r="Y11686" s="3"/>
      <c r="Z11686" s="4"/>
      <c r="AF11686" s="2"/>
      <c r="AG11686" s="3"/>
      <c r="AH11686" s="2"/>
      <c r="AN11686" s="2"/>
      <c r="AO11686" s="3"/>
      <c r="AP11686" s="2"/>
      <c r="AW11686" s="3"/>
    </row>
    <row r="11687" spans="8:49">
      <c r="H11687" s="2"/>
      <c r="I11687" s="3"/>
      <c r="J11687" s="4"/>
      <c r="P11687" s="2"/>
      <c r="Q11687" s="3"/>
      <c r="R11687" s="4"/>
      <c r="X11687" s="2"/>
      <c r="Y11687" s="3"/>
      <c r="Z11687" s="4"/>
      <c r="AF11687" s="2"/>
      <c r="AG11687" s="3"/>
      <c r="AH11687" s="2"/>
      <c r="AN11687" s="2"/>
      <c r="AO11687" s="3"/>
      <c r="AP11687" s="2"/>
      <c r="AW11687" s="3"/>
    </row>
    <row r="11688" spans="8:49">
      <c r="H11688" s="2"/>
      <c r="I11688" s="3"/>
      <c r="J11688" s="4"/>
      <c r="P11688" s="2"/>
      <c r="Q11688" s="3"/>
      <c r="R11688" s="4"/>
      <c r="X11688" s="2"/>
      <c r="Y11688" s="3"/>
      <c r="Z11688" s="4"/>
      <c r="AF11688" s="2"/>
      <c r="AG11688" s="3"/>
      <c r="AH11688" s="2"/>
      <c r="AN11688" s="2"/>
      <c r="AO11688" s="3"/>
      <c r="AP11688" s="2"/>
      <c r="AW11688" s="3"/>
    </row>
    <row r="11689" spans="8:49">
      <c r="H11689" s="2"/>
      <c r="I11689" s="3"/>
      <c r="J11689" s="4"/>
      <c r="P11689" s="2"/>
      <c r="Q11689" s="3"/>
      <c r="R11689" s="4"/>
      <c r="X11689" s="2"/>
      <c r="Y11689" s="3"/>
      <c r="Z11689" s="4"/>
      <c r="AF11689" s="2"/>
      <c r="AG11689" s="3"/>
      <c r="AH11689" s="2"/>
      <c r="AN11689" s="2"/>
      <c r="AO11689" s="3"/>
      <c r="AP11689" s="2"/>
      <c r="AW11689" s="3"/>
    </row>
    <row r="11690" spans="8:49">
      <c r="H11690" s="2"/>
      <c r="I11690" s="3"/>
      <c r="J11690" s="4"/>
      <c r="P11690" s="2"/>
      <c r="Q11690" s="3"/>
      <c r="R11690" s="4"/>
      <c r="X11690" s="2"/>
      <c r="Y11690" s="3"/>
      <c r="Z11690" s="4"/>
      <c r="AF11690" s="2"/>
      <c r="AG11690" s="3"/>
      <c r="AH11690" s="2"/>
      <c r="AN11690" s="2"/>
      <c r="AO11690" s="3"/>
      <c r="AP11690" s="2"/>
      <c r="AW11690" s="3"/>
    </row>
    <row r="11691" spans="8:49">
      <c r="H11691" s="2"/>
      <c r="I11691" s="3"/>
      <c r="J11691" s="4"/>
      <c r="P11691" s="2"/>
      <c r="Q11691" s="3"/>
      <c r="R11691" s="4"/>
      <c r="X11691" s="2"/>
      <c r="Y11691" s="3"/>
      <c r="Z11691" s="4"/>
      <c r="AF11691" s="2"/>
      <c r="AG11691" s="3"/>
      <c r="AH11691" s="2"/>
      <c r="AN11691" s="2"/>
      <c r="AO11691" s="3"/>
      <c r="AP11691" s="2"/>
      <c r="AW11691" s="3"/>
    </row>
    <row r="11692" spans="8:49">
      <c r="H11692" s="2"/>
      <c r="I11692" s="3"/>
      <c r="J11692" s="4"/>
      <c r="P11692" s="2"/>
      <c r="Q11692" s="3"/>
      <c r="R11692" s="4"/>
      <c r="X11692" s="2"/>
      <c r="Y11692" s="3"/>
      <c r="Z11692" s="4"/>
      <c r="AF11692" s="2"/>
      <c r="AG11692" s="3"/>
      <c r="AH11692" s="2"/>
      <c r="AN11692" s="2"/>
      <c r="AO11692" s="3"/>
      <c r="AP11692" s="2"/>
      <c r="AW11692" s="3"/>
    </row>
    <row r="11693" spans="8:49">
      <c r="H11693" s="2"/>
      <c r="I11693" s="3"/>
      <c r="J11693" s="4"/>
      <c r="P11693" s="2"/>
      <c r="Q11693" s="3"/>
      <c r="R11693" s="4"/>
      <c r="X11693" s="2"/>
      <c r="Y11693" s="3"/>
      <c r="Z11693" s="4"/>
      <c r="AF11693" s="2"/>
      <c r="AG11693" s="3"/>
      <c r="AH11693" s="2"/>
      <c r="AN11693" s="2"/>
      <c r="AO11693" s="3"/>
      <c r="AP11693" s="2"/>
      <c r="AW11693" s="3"/>
    </row>
    <row r="11694" spans="8:49">
      <c r="H11694" s="2"/>
      <c r="I11694" s="3"/>
      <c r="J11694" s="4"/>
      <c r="P11694" s="2"/>
      <c r="Q11694" s="3"/>
      <c r="R11694" s="4"/>
      <c r="X11694" s="2"/>
      <c r="Y11694" s="3"/>
      <c r="Z11694" s="4"/>
      <c r="AF11694" s="2"/>
      <c r="AG11694" s="3"/>
      <c r="AH11694" s="2"/>
      <c r="AN11694" s="2"/>
      <c r="AO11694" s="3"/>
      <c r="AP11694" s="2"/>
      <c r="AW11694" s="3"/>
    </row>
    <row r="11695" spans="8:49">
      <c r="H11695" s="2"/>
      <c r="I11695" s="3"/>
      <c r="J11695" s="4"/>
      <c r="P11695" s="2"/>
      <c r="Q11695" s="3"/>
      <c r="R11695" s="4"/>
      <c r="X11695" s="2"/>
      <c r="Y11695" s="3"/>
      <c r="Z11695" s="4"/>
      <c r="AF11695" s="2"/>
      <c r="AG11695" s="3"/>
      <c r="AH11695" s="2"/>
      <c r="AN11695" s="2"/>
      <c r="AO11695" s="3"/>
      <c r="AP11695" s="2"/>
      <c r="AW11695" s="3"/>
    </row>
    <row r="11696" spans="8:49">
      <c r="H11696" s="2"/>
      <c r="I11696" s="3"/>
      <c r="J11696" s="4"/>
      <c r="P11696" s="2"/>
      <c r="Q11696" s="3"/>
      <c r="R11696" s="4"/>
      <c r="X11696" s="2"/>
      <c r="Y11696" s="3"/>
      <c r="Z11696" s="4"/>
      <c r="AF11696" s="2"/>
      <c r="AG11696" s="3"/>
      <c r="AH11696" s="2"/>
      <c r="AN11696" s="2"/>
      <c r="AO11696" s="3"/>
      <c r="AP11696" s="2"/>
      <c r="AW11696" s="3"/>
    </row>
    <row r="11697" spans="8:49">
      <c r="H11697" s="2"/>
      <c r="I11697" s="3"/>
      <c r="J11697" s="4"/>
      <c r="P11697" s="2"/>
      <c r="Q11697" s="3"/>
      <c r="R11697" s="4"/>
      <c r="X11697" s="2"/>
      <c r="Y11697" s="3"/>
      <c r="Z11697" s="4"/>
      <c r="AF11697" s="2"/>
      <c r="AG11697" s="3"/>
      <c r="AH11697" s="2"/>
      <c r="AN11697" s="2"/>
      <c r="AO11697" s="3"/>
      <c r="AP11697" s="2"/>
      <c r="AW11697" s="3"/>
    </row>
    <row r="11698" spans="8:49">
      <c r="H11698" s="2"/>
      <c r="I11698" s="3"/>
      <c r="J11698" s="4"/>
      <c r="P11698" s="2"/>
      <c r="Q11698" s="3"/>
      <c r="R11698" s="4"/>
      <c r="X11698" s="2"/>
      <c r="Y11698" s="3"/>
      <c r="Z11698" s="4"/>
      <c r="AF11698" s="2"/>
      <c r="AG11698" s="3"/>
      <c r="AH11698" s="2"/>
      <c r="AN11698" s="2"/>
      <c r="AO11698" s="3"/>
      <c r="AP11698" s="2"/>
      <c r="AW11698" s="3"/>
    </row>
    <row r="11699" spans="8:49">
      <c r="H11699" s="2"/>
      <c r="I11699" s="3"/>
      <c r="J11699" s="4"/>
      <c r="P11699" s="2"/>
      <c r="Q11699" s="3"/>
      <c r="R11699" s="4"/>
      <c r="X11699" s="2"/>
      <c r="Y11699" s="3"/>
      <c r="Z11699" s="4"/>
      <c r="AF11699" s="2"/>
      <c r="AG11699" s="3"/>
      <c r="AH11699" s="2"/>
      <c r="AN11699" s="2"/>
      <c r="AO11699" s="3"/>
      <c r="AP11699" s="2"/>
      <c r="AW11699" s="3"/>
    </row>
    <row r="11700" spans="8:49">
      <c r="H11700" s="2"/>
      <c r="I11700" s="3"/>
      <c r="J11700" s="4"/>
      <c r="P11700" s="2"/>
      <c r="Q11700" s="3"/>
      <c r="R11700" s="4"/>
      <c r="X11700" s="2"/>
      <c r="Y11700" s="3"/>
      <c r="Z11700" s="4"/>
      <c r="AF11700" s="2"/>
      <c r="AG11700" s="3"/>
      <c r="AH11700" s="2"/>
      <c r="AN11700" s="2"/>
      <c r="AO11700" s="3"/>
      <c r="AP11700" s="2"/>
      <c r="AW11700" s="3"/>
    </row>
    <row r="11701" spans="8:49">
      <c r="H11701" s="2"/>
      <c r="I11701" s="3"/>
      <c r="J11701" s="4"/>
      <c r="P11701" s="2"/>
      <c r="Q11701" s="3"/>
      <c r="R11701" s="4"/>
      <c r="X11701" s="2"/>
      <c r="Y11701" s="3"/>
      <c r="Z11701" s="4"/>
      <c r="AF11701" s="2"/>
      <c r="AG11701" s="3"/>
      <c r="AH11701" s="2"/>
      <c r="AN11701" s="2"/>
      <c r="AO11701" s="3"/>
      <c r="AP11701" s="2"/>
      <c r="AW11701" s="3"/>
    </row>
    <row r="11702" spans="8:49">
      <c r="H11702" s="2"/>
      <c r="I11702" s="3"/>
      <c r="J11702" s="4"/>
      <c r="P11702" s="2"/>
      <c r="Q11702" s="3"/>
      <c r="R11702" s="4"/>
      <c r="X11702" s="2"/>
      <c r="Y11702" s="3"/>
      <c r="Z11702" s="4"/>
      <c r="AF11702" s="2"/>
      <c r="AG11702" s="3"/>
      <c r="AH11702" s="2"/>
      <c r="AN11702" s="2"/>
      <c r="AO11702" s="3"/>
      <c r="AP11702" s="2"/>
      <c r="AW11702" s="3"/>
    </row>
    <row r="11703" spans="8:49">
      <c r="H11703" s="2"/>
      <c r="I11703" s="3"/>
      <c r="J11703" s="4"/>
      <c r="P11703" s="2"/>
      <c r="Q11703" s="3"/>
      <c r="R11703" s="4"/>
      <c r="X11703" s="2"/>
      <c r="Y11703" s="3"/>
      <c r="Z11703" s="4"/>
      <c r="AF11703" s="2"/>
      <c r="AG11703" s="3"/>
      <c r="AH11703" s="2"/>
      <c r="AN11703" s="2"/>
      <c r="AO11703" s="3"/>
      <c r="AP11703" s="2"/>
      <c r="AW11703" s="3"/>
    </row>
    <row r="11704" spans="8:49">
      <c r="H11704" s="2"/>
      <c r="I11704" s="3"/>
      <c r="J11704" s="4"/>
      <c r="P11704" s="2"/>
      <c r="Q11704" s="3"/>
      <c r="R11704" s="4"/>
      <c r="X11704" s="2"/>
      <c r="Y11704" s="3"/>
      <c r="Z11704" s="4"/>
      <c r="AF11704" s="2"/>
      <c r="AG11704" s="3"/>
      <c r="AH11704" s="2"/>
      <c r="AN11704" s="2"/>
      <c r="AO11704" s="3"/>
      <c r="AP11704" s="2"/>
      <c r="AW11704" s="3"/>
    </row>
    <row r="11705" spans="8:49">
      <c r="H11705" s="2"/>
      <c r="I11705" s="3"/>
      <c r="J11705" s="4"/>
      <c r="P11705" s="2"/>
      <c r="Q11705" s="3"/>
      <c r="R11705" s="4"/>
      <c r="X11705" s="2"/>
      <c r="Y11705" s="3"/>
      <c r="Z11705" s="4"/>
      <c r="AF11705" s="2"/>
      <c r="AG11705" s="3"/>
      <c r="AH11705" s="2"/>
      <c r="AN11705" s="2"/>
      <c r="AO11705" s="3"/>
      <c r="AP11705" s="2"/>
      <c r="AW11705" s="3"/>
    </row>
    <row r="11706" spans="8:49">
      <c r="H11706" s="2"/>
      <c r="I11706" s="3"/>
      <c r="J11706" s="4"/>
      <c r="P11706" s="2"/>
      <c r="Q11706" s="3"/>
      <c r="R11706" s="4"/>
      <c r="X11706" s="2"/>
      <c r="Y11706" s="3"/>
      <c r="Z11706" s="4"/>
      <c r="AF11706" s="2"/>
      <c r="AG11706" s="3"/>
      <c r="AH11706" s="2"/>
      <c r="AN11706" s="2"/>
      <c r="AO11706" s="3"/>
      <c r="AP11706" s="2"/>
      <c r="AW11706" s="3"/>
    </row>
    <row r="11707" spans="8:49">
      <c r="H11707" s="2"/>
      <c r="I11707" s="3"/>
      <c r="J11707" s="4"/>
      <c r="P11707" s="2"/>
      <c r="Q11707" s="3"/>
      <c r="R11707" s="4"/>
      <c r="X11707" s="2"/>
      <c r="Y11707" s="3"/>
      <c r="Z11707" s="4"/>
      <c r="AF11707" s="2"/>
      <c r="AG11707" s="3"/>
      <c r="AH11707" s="2"/>
      <c r="AN11707" s="2"/>
      <c r="AO11707" s="3"/>
      <c r="AP11707" s="2"/>
      <c r="AW11707" s="3"/>
    </row>
    <row r="11708" spans="8:49">
      <c r="H11708" s="2"/>
      <c r="I11708" s="3"/>
      <c r="J11708" s="4"/>
      <c r="P11708" s="2"/>
      <c r="Q11708" s="3"/>
      <c r="R11708" s="4"/>
      <c r="X11708" s="2"/>
      <c r="Y11708" s="3"/>
      <c r="Z11708" s="4"/>
      <c r="AF11708" s="2"/>
      <c r="AG11708" s="3"/>
      <c r="AH11708" s="2"/>
      <c r="AN11708" s="2"/>
      <c r="AO11708" s="3"/>
      <c r="AP11708" s="2"/>
      <c r="AW11708" s="3"/>
    </row>
    <row r="11709" spans="8:49">
      <c r="H11709" s="2"/>
      <c r="I11709" s="3"/>
      <c r="J11709" s="4"/>
      <c r="P11709" s="2"/>
      <c r="Q11709" s="3"/>
      <c r="R11709" s="4"/>
      <c r="X11709" s="2"/>
      <c r="Y11709" s="3"/>
      <c r="Z11709" s="4"/>
      <c r="AF11709" s="2"/>
      <c r="AG11709" s="3"/>
      <c r="AH11709" s="2"/>
      <c r="AN11709" s="2"/>
      <c r="AO11709" s="3"/>
      <c r="AP11709" s="2"/>
      <c r="AW11709" s="3"/>
    </row>
    <row r="11710" spans="8:49">
      <c r="H11710" s="2"/>
      <c r="I11710" s="3"/>
      <c r="J11710" s="4"/>
      <c r="P11710" s="2"/>
      <c r="Q11710" s="3"/>
      <c r="R11710" s="4"/>
      <c r="X11710" s="2"/>
      <c r="Y11710" s="3"/>
      <c r="Z11710" s="4"/>
      <c r="AF11710" s="2"/>
      <c r="AG11710" s="3"/>
      <c r="AH11710" s="2"/>
      <c r="AN11710" s="2"/>
      <c r="AO11710" s="3"/>
      <c r="AP11710" s="2"/>
      <c r="AW11710" s="3"/>
    </row>
    <row r="11711" spans="8:49">
      <c r="H11711" s="2"/>
      <c r="I11711" s="3"/>
      <c r="J11711" s="4"/>
      <c r="P11711" s="2"/>
      <c r="Q11711" s="3"/>
      <c r="R11711" s="4"/>
      <c r="X11711" s="2"/>
      <c r="Y11711" s="3"/>
      <c r="Z11711" s="4"/>
      <c r="AF11711" s="2"/>
      <c r="AG11711" s="3"/>
      <c r="AH11711" s="2"/>
      <c r="AN11711" s="2"/>
      <c r="AO11711" s="3"/>
      <c r="AP11711" s="2"/>
      <c r="AW11711" s="3"/>
    </row>
    <row r="11712" spans="8:49">
      <c r="H11712" s="2"/>
      <c r="I11712" s="3"/>
      <c r="J11712" s="4"/>
      <c r="P11712" s="2"/>
      <c r="Q11712" s="3"/>
      <c r="R11712" s="4"/>
      <c r="X11712" s="2"/>
      <c r="Y11712" s="3"/>
      <c r="Z11712" s="4"/>
      <c r="AF11712" s="2"/>
      <c r="AG11712" s="3"/>
      <c r="AH11712" s="2"/>
      <c r="AN11712" s="2"/>
      <c r="AO11712" s="3"/>
      <c r="AP11712" s="2"/>
      <c r="AW11712" s="3"/>
    </row>
    <row r="11713" spans="8:49">
      <c r="H11713" s="2"/>
      <c r="I11713" s="3"/>
      <c r="J11713" s="4"/>
      <c r="P11713" s="2"/>
      <c r="Q11713" s="3"/>
      <c r="R11713" s="4"/>
      <c r="X11713" s="2"/>
      <c r="Y11713" s="3"/>
      <c r="Z11713" s="4"/>
      <c r="AF11713" s="2"/>
      <c r="AG11713" s="3"/>
      <c r="AH11713" s="2"/>
      <c r="AN11713" s="2"/>
      <c r="AO11713" s="3"/>
      <c r="AP11713" s="2"/>
      <c r="AW11713" s="3"/>
    </row>
    <row r="11714" spans="8:49">
      <c r="H11714" s="2"/>
      <c r="I11714" s="3"/>
      <c r="J11714" s="4"/>
      <c r="P11714" s="2"/>
      <c r="Q11714" s="3"/>
      <c r="R11714" s="4"/>
      <c r="X11714" s="2"/>
      <c r="Y11714" s="3"/>
      <c r="Z11714" s="4"/>
      <c r="AF11714" s="2"/>
      <c r="AG11714" s="3"/>
      <c r="AH11714" s="2"/>
      <c r="AN11714" s="2"/>
      <c r="AO11714" s="3"/>
      <c r="AP11714" s="2"/>
      <c r="AW11714" s="3"/>
    </row>
    <row r="11715" spans="8:49">
      <c r="H11715" s="2"/>
      <c r="I11715" s="3"/>
      <c r="J11715" s="4"/>
      <c r="P11715" s="2"/>
      <c r="Q11715" s="3"/>
      <c r="R11715" s="4"/>
      <c r="X11715" s="2"/>
      <c r="Y11715" s="3"/>
      <c r="Z11715" s="4"/>
      <c r="AF11715" s="2"/>
      <c r="AG11715" s="3"/>
      <c r="AH11715" s="2"/>
      <c r="AN11715" s="2"/>
      <c r="AO11715" s="3"/>
      <c r="AP11715" s="2"/>
      <c r="AW11715" s="3"/>
    </row>
    <row r="11716" spans="8:49">
      <c r="H11716" s="2"/>
      <c r="I11716" s="3"/>
      <c r="J11716" s="4"/>
      <c r="P11716" s="2"/>
      <c r="Q11716" s="3"/>
      <c r="R11716" s="4"/>
      <c r="X11716" s="2"/>
      <c r="Y11716" s="3"/>
      <c r="Z11716" s="4"/>
      <c r="AF11716" s="2"/>
      <c r="AG11716" s="3"/>
      <c r="AH11716" s="2"/>
      <c r="AN11716" s="2"/>
      <c r="AO11716" s="3"/>
      <c r="AP11716" s="2"/>
      <c r="AW11716" s="3"/>
    </row>
    <row r="11717" spans="8:49">
      <c r="H11717" s="2"/>
      <c r="I11717" s="3"/>
      <c r="J11717" s="4"/>
      <c r="P11717" s="2"/>
      <c r="Q11717" s="3"/>
      <c r="R11717" s="4"/>
      <c r="X11717" s="2"/>
      <c r="Y11717" s="3"/>
      <c r="Z11717" s="4"/>
      <c r="AF11717" s="2"/>
      <c r="AG11717" s="3"/>
      <c r="AH11717" s="2"/>
      <c r="AN11717" s="2"/>
      <c r="AO11717" s="3"/>
      <c r="AP11717" s="2"/>
      <c r="AW11717" s="3"/>
    </row>
    <row r="11718" spans="8:49">
      <c r="H11718" s="2"/>
      <c r="I11718" s="3"/>
      <c r="J11718" s="4"/>
      <c r="P11718" s="2"/>
      <c r="Q11718" s="3"/>
      <c r="R11718" s="4"/>
      <c r="X11718" s="2"/>
      <c r="Y11718" s="3"/>
      <c r="Z11718" s="4"/>
      <c r="AF11718" s="2"/>
      <c r="AG11718" s="3"/>
      <c r="AH11718" s="2"/>
      <c r="AN11718" s="2"/>
      <c r="AO11718" s="3"/>
      <c r="AP11718" s="2"/>
      <c r="AW11718" s="3"/>
    </row>
    <row r="11719" spans="8:49">
      <c r="H11719" s="2"/>
      <c r="I11719" s="3"/>
      <c r="J11719" s="4"/>
      <c r="P11719" s="2"/>
      <c r="Q11719" s="3"/>
      <c r="R11719" s="4"/>
      <c r="X11719" s="2"/>
      <c r="Y11719" s="3"/>
      <c r="Z11719" s="4"/>
      <c r="AF11719" s="2"/>
      <c r="AG11719" s="3"/>
      <c r="AH11719" s="2"/>
      <c r="AN11719" s="2"/>
      <c r="AO11719" s="3"/>
      <c r="AP11719" s="2"/>
      <c r="AW11719" s="3"/>
    </row>
    <row r="11720" spans="8:49">
      <c r="H11720" s="2"/>
      <c r="I11720" s="3"/>
      <c r="J11720" s="4"/>
      <c r="P11720" s="2"/>
      <c r="Q11720" s="3"/>
      <c r="R11720" s="4"/>
      <c r="X11720" s="2"/>
      <c r="Y11720" s="3"/>
      <c r="Z11720" s="4"/>
      <c r="AF11720" s="2"/>
      <c r="AG11720" s="3"/>
      <c r="AH11720" s="2"/>
      <c r="AN11720" s="2"/>
      <c r="AO11720" s="3"/>
      <c r="AP11720" s="2"/>
      <c r="AW11720" s="3"/>
    </row>
    <row r="11721" spans="8:49">
      <c r="H11721" s="2"/>
      <c r="I11721" s="3"/>
      <c r="J11721" s="4"/>
      <c r="P11721" s="2"/>
      <c r="Q11721" s="3"/>
      <c r="R11721" s="4"/>
      <c r="X11721" s="2"/>
      <c r="Y11721" s="3"/>
      <c r="Z11721" s="4"/>
      <c r="AF11721" s="2"/>
      <c r="AG11721" s="3"/>
      <c r="AH11721" s="2"/>
      <c r="AN11721" s="2"/>
      <c r="AO11721" s="3"/>
      <c r="AP11721" s="2"/>
      <c r="AW11721" s="3"/>
    </row>
    <row r="11722" spans="8:49">
      <c r="H11722" s="2"/>
      <c r="I11722" s="3"/>
      <c r="J11722" s="4"/>
      <c r="P11722" s="2"/>
      <c r="Q11722" s="3"/>
      <c r="R11722" s="4"/>
      <c r="X11722" s="2"/>
      <c r="Y11722" s="3"/>
      <c r="Z11722" s="4"/>
      <c r="AF11722" s="2"/>
      <c r="AG11722" s="3"/>
      <c r="AH11722" s="2"/>
      <c r="AN11722" s="2"/>
      <c r="AO11722" s="3"/>
      <c r="AP11722" s="2"/>
      <c r="AW11722" s="3"/>
    </row>
    <row r="11723" spans="8:49">
      <c r="H11723" s="2"/>
      <c r="I11723" s="3"/>
      <c r="J11723" s="4"/>
      <c r="P11723" s="2"/>
      <c r="Q11723" s="3"/>
      <c r="R11723" s="4"/>
      <c r="X11723" s="2"/>
      <c r="Y11723" s="3"/>
      <c r="Z11723" s="4"/>
      <c r="AF11723" s="2"/>
      <c r="AG11723" s="3"/>
      <c r="AH11723" s="2"/>
      <c r="AN11723" s="2"/>
      <c r="AO11723" s="3"/>
      <c r="AP11723" s="2"/>
      <c r="AW11723" s="3"/>
    </row>
    <row r="11724" spans="8:49">
      <c r="H11724" s="2"/>
      <c r="I11724" s="3"/>
      <c r="J11724" s="4"/>
      <c r="P11724" s="2"/>
      <c r="Q11724" s="3"/>
      <c r="R11724" s="4"/>
      <c r="X11724" s="2"/>
      <c r="Y11724" s="3"/>
      <c r="Z11724" s="4"/>
      <c r="AF11724" s="2"/>
      <c r="AG11724" s="3"/>
      <c r="AH11724" s="2"/>
      <c r="AN11724" s="2"/>
      <c r="AO11724" s="3"/>
      <c r="AP11724" s="2"/>
      <c r="AW11724" s="3"/>
    </row>
    <row r="11725" spans="8:49">
      <c r="H11725" s="2"/>
      <c r="I11725" s="3"/>
      <c r="J11725" s="4"/>
      <c r="P11725" s="2"/>
      <c r="Q11725" s="3"/>
      <c r="R11725" s="4"/>
      <c r="X11725" s="2"/>
      <c r="Y11725" s="3"/>
      <c r="Z11725" s="4"/>
      <c r="AF11725" s="2"/>
      <c r="AG11725" s="3"/>
      <c r="AH11725" s="2"/>
      <c r="AN11725" s="2"/>
      <c r="AO11725" s="3"/>
      <c r="AP11725" s="2"/>
      <c r="AW11725" s="3"/>
    </row>
    <row r="11726" spans="8:49">
      <c r="H11726" s="2"/>
      <c r="I11726" s="3"/>
      <c r="J11726" s="4"/>
      <c r="P11726" s="2"/>
      <c r="Q11726" s="3"/>
      <c r="R11726" s="4"/>
      <c r="X11726" s="2"/>
      <c r="Y11726" s="3"/>
      <c r="Z11726" s="4"/>
      <c r="AF11726" s="2"/>
      <c r="AG11726" s="3"/>
      <c r="AH11726" s="2"/>
      <c r="AN11726" s="2"/>
      <c r="AO11726" s="3"/>
      <c r="AP11726" s="2"/>
      <c r="AW11726" s="3"/>
    </row>
    <row r="11727" spans="8:49">
      <c r="H11727" s="2"/>
      <c r="I11727" s="3"/>
      <c r="J11727" s="4"/>
      <c r="P11727" s="2"/>
      <c r="Q11727" s="3"/>
      <c r="R11727" s="4"/>
      <c r="X11727" s="2"/>
      <c r="Y11727" s="3"/>
      <c r="Z11727" s="4"/>
      <c r="AF11727" s="2"/>
      <c r="AG11727" s="3"/>
      <c r="AH11727" s="2"/>
      <c r="AN11727" s="2"/>
      <c r="AO11727" s="3"/>
      <c r="AP11727" s="2"/>
      <c r="AW11727" s="3"/>
    </row>
    <row r="11728" spans="8:49">
      <c r="H11728" s="2"/>
      <c r="I11728" s="3"/>
      <c r="J11728" s="4"/>
      <c r="P11728" s="2"/>
      <c r="Q11728" s="3"/>
      <c r="R11728" s="4"/>
      <c r="X11728" s="2"/>
      <c r="Y11728" s="3"/>
      <c r="Z11728" s="4"/>
      <c r="AF11728" s="2"/>
      <c r="AG11728" s="3"/>
      <c r="AH11728" s="2"/>
      <c r="AN11728" s="2"/>
      <c r="AO11728" s="3"/>
      <c r="AP11728" s="2"/>
      <c r="AW11728" s="3"/>
    </row>
    <row r="11729" spans="8:49">
      <c r="H11729" s="2"/>
      <c r="I11729" s="3"/>
      <c r="J11729" s="4"/>
      <c r="P11729" s="2"/>
      <c r="Q11729" s="3"/>
      <c r="R11729" s="4"/>
      <c r="X11729" s="2"/>
      <c r="Y11729" s="3"/>
      <c r="Z11729" s="4"/>
      <c r="AF11729" s="2"/>
      <c r="AG11729" s="3"/>
      <c r="AH11729" s="2"/>
      <c r="AN11729" s="2"/>
      <c r="AO11729" s="3"/>
      <c r="AP11729" s="2"/>
      <c r="AW11729" s="3"/>
    </row>
    <row r="11730" spans="8:49">
      <c r="H11730" s="2"/>
      <c r="I11730" s="3"/>
      <c r="J11730" s="4"/>
      <c r="P11730" s="2"/>
      <c r="Q11730" s="3"/>
      <c r="R11730" s="4"/>
      <c r="X11730" s="2"/>
      <c r="Y11730" s="3"/>
      <c r="Z11730" s="4"/>
      <c r="AF11730" s="2"/>
      <c r="AG11730" s="3"/>
      <c r="AH11730" s="2"/>
      <c r="AN11730" s="2"/>
      <c r="AO11730" s="3"/>
      <c r="AP11730" s="2"/>
      <c r="AW11730" s="3"/>
    </row>
    <row r="11731" spans="8:49">
      <c r="H11731" s="2"/>
      <c r="I11731" s="3"/>
      <c r="J11731" s="4"/>
      <c r="P11731" s="2"/>
      <c r="Q11731" s="3"/>
      <c r="R11731" s="4"/>
      <c r="X11731" s="2"/>
      <c r="Y11731" s="3"/>
      <c r="Z11731" s="4"/>
      <c r="AF11731" s="2"/>
      <c r="AG11731" s="3"/>
      <c r="AH11731" s="2"/>
      <c r="AN11731" s="2"/>
      <c r="AO11731" s="3"/>
      <c r="AP11731" s="2"/>
      <c r="AW11731" s="3"/>
    </row>
    <row r="11732" spans="8:49">
      <c r="H11732" s="2"/>
      <c r="I11732" s="3"/>
      <c r="J11732" s="4"/>
      <c r="P11732" s="2"/>
      <c r="Q11732" s="3"/>
      <c r="R11732" s="4"/>
      <c r="X11732" s="2"/>
      <c r="Y11732" s="3"/>
      <c r="Z11732" s="4"/>
      <c r="AF11732" s="2"/>
      <c r="AG11732" s="3"/>
      <c r="AH11732" s="2"/>
      <c r="AN11732" s="2"/>
      <c r="AO11732" s="3"/>
      <c r="AP11732" s="2"/>
      <c r="AW11732" s="3"/>
    </row>
    <row r="11733" spans="8:49">
      <c r="H11733" s="2"/>
      <c r="I11733" s="3"/>
      <c r="J11733" s="4"/>
      <c r="P11733" s="2"/>
      <c r="Q11733" s="3"/>
      <c r="R11733" s="4"/>
      <c r="X11733" s="2"/>
      <c r="Y11733" s="3"/>
      <c r="Z11733" s="4"/>
      <c r="AF11733" s="2"/>
      <c r="AG11733" s="3"/>
      <c r="AH11733" s="2"/>
      <c r="AN11733" s="2"/>
      <c r="AO11733" s="3"/>
      <c r="AP11733" s="2"/>
      <c r="AW11733" s="3"/>
    </row>
    <row r="11734" spans="8:49">
      <c r="H11734" s="2"/>
      <c r="I11734" s="3"/>
      <c r="J11734" s="4"/>
      <c r="P11734" s="2"/>
      <c r="Q11734" s="3"/>
      <c r="R11734" s="4"/>
      <c r="X11734" s="2"/>
      <c r="Y11734" s="3"/>
      <c r="Z11734" s="4"/>
      <c r="AF11734" s="2"/>
      <c r="AG11734" s="3"/>
      <c r="AH11734" s="2"/>
      <c r="AN11734" s="2"/>
      <c r="AO11734" s="3"/>
      <c r="AP11734" s="2"/>
      <c r="AW11734" s="3"/>
    </row>
    <row r="11735" spans="8:49">
      <c r="H11735" s="2"/>
      <c r="I11735" s="3"/>
      <c r="J11735" s="4"/>
      <c r="P11735" s="2"/>
      <c r="Q11735" s="3"/>
      <c r="R11735" s="4"/>
      <c r="X11735" s="2"/>
      <c r="Y11735" s="3"/>
      <c r="Z11735" s="4"/>
      <c r="AF11735" s="2"/>
      <c r="AG11735" s="3"/>
      <c r="AH11735" s="2"/>
      <c r="AN11735" s="2"/>
      <c r="AO11735" s="3"/>
      <c r="AP11735" s="2"/>
      <c r="AW11735" s="3"/>
    </row>
    <row r="11736" spans="8:49">
      <c r="H11736" s="2"/>
      <c r="I11736" s="3"/>
      <c r="J11736" s="4"/>
      <c r="P11736" s="2"/>
      <c r="Q11736" s="3"/>
      <c r="R11736" s="4"/>
      <c r="X11736" s="2"/>
      <c r="Y11736" s="3"/>
      <c r="Z11736" s="4"/>
      <c r="AF11736" s="2"/>
      <c r="AG11736" s="3"/>
      <c r="AH11736" s="2"/>
      <c r="AN11736" s="2"/>
      <c r="AO11736" s="3"/>
      <c r="AP11736" s="2"/>
      <c r="AW11736" s="3"/>
    </row>
    <row r="11737" spans="8:49">
      <c r="H11737" s="2"/>
      <c r="I11737" s="3"/>
      <c r="J11737" s="4"/>
      <c r="P11737" s="2"/>
      <c r="Q11737" s="3"/>
      <c r="R11737" s="4"/>
      <c r="X11737" s="2"/>
      <c r="Y11737" s="3"/>
      <c r="Z11737" s="4"/>
      <c r="AF11737" s="2"/>
      <c r="AG11737" s="3"/>
      <c r="AH11737" s="2"/>
      <c r="AN11737" s="2"/>
      <c r="AO11737" s="3"/>
      <c r="AP11737" s="2"/>
      <c r="AW11737" s="3"/>
    </row>
    <row r="11738" spans="8:49">
      <c r="H11738" s="2"/>
      <c r="I11738" s="3"/>
      <c r="J11738" s="4"/>
      <c r="P11738" s="2"/>
      <c r="Q11738" s="3"/>
      <c r="R11738" s="4"/>
      <c r="X11738" s="2"/>
      <c r="Y11738" s="3"/>
      <c r="Z11738" s="4"/>
      <c r="AF11738" s="2"/>
      <c r="AG11738" s="3"/>
      <c r="AH11738" s="2"/>
      <c r="AN11738" s="2"/>
      <c r="AO11738" s="3"/>
      <c r="AP11738" s="2"/>
      <c r="AW11738" s="3"/>
    </row>
    <row r="11739" spans="8:49">
      <c r="H11739" s="2"/>
      <c r="I11739" s="3"/>
      <c r="J11739" s="4"/>
      <c r="P11739" s="2"/>
      <c r="Q11739" s="3"/>
      <c r="R11739" s="4"/>
      <c r="X11739" s="2"/>
      <c r="Y11739" s="3"/>
      <c r="Z11739" s="4"/>
      <c r="AF11739" s="2"/>
      <c r="AG11739" s="3"/>
      <c r="AH11739" s="2"/>
      <c r="AN11739" s="2"/>
      <c r="AO11739" s="3"/>
      <c r="AP11739" s="2"/>
      <c r="AW11739" s="3"/>
    </row>
    <row r="11740" spans="8:49">
      <c r="H11740" s="2"/>
      <c r="I11740" s="3"/>
      <c r="J11740" s="4"/>
      <c r="P11740" s="2"/>
      <c r="Q11740" s="3"/>
      <c r="R11740" s="4"/>
      <c r="X11740" s="2"/>
      <c r="Y11740" s="3"/>
      <c r="Z11740" s="4"/>
      <c r="AF11740" s="2"/>
      <c r="AG11740" s="3"/>
      <c r="AH11740" s="2"/>
      <c r="AN11740" s="2"/>
      <c r="AO11740" s="3"/>
      <c r="AP11740" s="2"/>
      <c r="AW11740" s="3"/>
    </row>
    <row r="11741" spans="8:49">
      <c r="H11741" s="2"/>
      <c r="I11741" s="3"/>
      <c r="J11741" s="4"/>
      <c r="P11741" s="2"/>
      <c r="Q11741" s="3"/>
      <c r="R11741" s="4"/>
      <c r="X11741" s="2"/>
      <c r="Y11741" s="3"/>
      <c r="Z11741" s="4"/>
      <c r="AF11741" s="2"/>
      <c r="AG11741" s="3"/>
      <c r="AH11741" s="2"/>
      <c r="AN11741" s="2"/>
      <c r="AO11741" s="3"/>
      <c r="AP11741" s="2"/>
      <c r="AW11741" s="3"/>
    </row>
    <row r="11742" spans="8:49">
      <c r="H11742" s="2"/>
      <c r="I11742" s="3"/>
      <c r="J11742" s="4"/>
      <c r="P11742" s="2"/>
      <c r="Q11742" s="3"/>
      <c r="R11742" s="4"/>
      <c r="X11742" s="2"/>
      <c r="Y11742" s="3"/>
      <c r="Z11742" s="4"/>
      <c r="AF11742" s="2"/>
      <c r="AG11742" s="3"/>
      <c r="AH11742" s="2"/>
      <c r="AN11742" s="2"/>
      <c r="AO11742" s="3"/>
      <c r="AP11742" s="2"/>
      <c r="AW11742" s="3"/>
    </row>
    <row r="11743" spans="8:49">
      <c r="H11743" s="2"/>
      <c r="I11743" s="3"/>
      <c r="J11743" s="4"/>
      <c r="P11743" s="2"/>
      <c r="Q11743" s="3"/>
      <c r="R11743" s="4"/>
      <c r="X11743" s="2"/>
      <c r="Y11743" s="3"/>
      <c r="Z11743" s="4"/>
      <c r="AF11743" s="2"/>
      <c r="AG11743" s="3"/>
      <c r="AH11743" s="2"/>
      <c r="AN11743" s="2"/>
      <c r="AO11743" s="3"/>
      <c r="AP11743" s="2"/>
      <c r="AW11743" s="3"/>
    </row>
    <row r="11744" spans="8:49">
      <c r="H11744" s="2"/>
      <c r="I11744" s="3"/>
      <c r="J11744" s="4"/>
      <c r="P11744" s="2"/>
      <c r="Q11744" s="3"/>
      <c r="R11744" s="4"/>
      <c r="X11744" s="2"/>
      <c r="Y11744" s="3"/>
      <c r="Z11744" s="4"/>
      <c r="AF11744" s="2"/>
      <c r="AG11744" s="3"/>
      <c r="AH11744" s="2"/>
      <c r="AN11744" s="2"/>
      <c r="AO11744" s="3"/>
      <c r="AP11744" s="2"/>
      <c r="AW11744" s="3"/>
    </row>
    <row r="11745" spans="8:49">
      <c r="H11745" s="2"/>
      <c r="I11745" s="3"/>
      <c r="J11745" s="4"/>
      <c r="P11745" s="2"/>
      <c r="Q11745" s="3"/>
      <c r="R11745" s="4"/>
      <c r="X11745" s="2"/>
      <c r="Y11745" s="3"/>
      <c r="Z11745" s="4"/>
      <c r="AF11745" s="2"/>
      <c r="AG11745" s="3"/>
      <c r="AH11745" s="2"/>
      <c r="AN11745" s="2"/>
      <c r="AO11745" s="3"/>
      <c r="AP11745" s="2"/>
      <c r="AW11745" s="3"/>
    </row>
    <row r="11746" spans="8:49">
      <c r="H11746" s="2"/>
      <c r="I11746" s="3"/>
      <c r="J11746" s="4"/>
      <c r="P11746" s="2"/>
      <c r="Q11746" s="3"/>
      <c r="R11746" s="4"/>
      <c r="X11746" s="2"/>
      <c r="Y11746" s="3"/>
      <c r="Z11746" s="4"/>
      <c r="AF11746" s="2"/>
      <c r="AG11746" s="3"/>
      <c r="AH11746" s="2"/>
      <c r="AN11746" s="2"/>
      <c r="AO11746" s="3"/>
      <c r="AP11746" s="2"/>
      <c r="AW11746" s="3"/>
    </row>
    <row r="11747" spans="8:49">
      <c r="H11747" s="2"/>
      <c r="I11747" s="3"/>
      <c r="J11747" s="4"/>
      <c r="P11747" s="2"/>
      <c r="Q11747" s="3"/>
      <c r="R11747" s="4"/>
      <c r="X11747" s="2"/>
      <c r="Y11747" s="3"/>
      <c r="Z11747" s="4"/>
      <c r="AF11747" s="2"/>
      <c r="AG11747" s="3"/>
      <c r="AH11747" s="2"/>
      <c r="AN11747" s="2"/>
      <c r="AO11747" s="3"/>
      <c r="AP11747" s="2"/>
      <c r="AW11747" s="3"/>
    </row>
    <row r="11748" spans="8:49">
      <c r="H11748" s="2"/>
      <c r="I11748" s="3"/>
      <c r="J11748" s="4"/>
      <c r="P11748" s="2"/>
      <c r="Q11748" s="3"/>
      <c r="R11748" s="4"/>
      <c r="X11748" s="2"/>
      <c r="Y11748" s="3"/>
      <c r="Z11748" s="4"/>
      <c r="AF11748" s="2"/>
      <c r="AG11748" s="3"/>
      <c r="AH11748" s="2"/>
      <c r="AN11748" s="2"/>
      <c r="AO11748" s="3"/>
      <c r="AP11748" s="2"/>
      <c r="AW11748" s="3"/>
    </row>
    <row r="11749" spans="8:49">
      <c r="H11749" s="2"/>
      <c r="I11749" s="3"/>
      <c r="J11749" s="4"/>
      <c r="P11749" s="2"/>
      <c r="Q11749" s="3"/>
      <c r="R11749" s="4"/>
      <c r="X11749" s="2"/>
      <c r="Y11749" s="3"/>
      <c r="Z11749" s="4"/>
      <c r="AF11749" s="2"/>
      <c r="AG11749" s="3"/>
      <c r="AH11749" s="2"/>
      <c r="AN11749" s="2"/>
      <c r="AO11749" s="3"/>
      <c r="AP11749" s="2"/>
      <c r="AW11749" s="3"/>
    </row>
    <row r="11750" spans="8:49">
      <c r="H11750" s="2"/>
      <c r="I11750" s="3"/>
      <c r="J11750" s="4"/>
      <c r="P11750" s="2"/>
      <c r="Q11750" s="3"/>
      <c r="R11750" s="4"/>
      <c r="X11750" s="2"/>
      <c r="Y11750" s="3"/>
      <c r="Z11750" s="4"/>
      <c r="AF11750" s="2"/>
      <c r="AG11750" s="3"/>
      <c r="AH11750" s="2"/>
      <c r="AN11750" s="2"/>
      <c r="AO11750" s="3"/>
      <c r="AP11750" s="2"/>
      <c r="AW11750" s="3"/>
    </row>
    <row r="11751" spans="8:49">
      <c r="H11751" s="2"/>
      <c r="I11751" s="3"/>
      <c r="J11751" s="4"/>
      <c r="P11751" s="2"/>
      <c r="Q11751" s="3"/>
      <c r="R11751" s="4"/>
      <c r="X11751" s="2"/>
      <c r="Y11751" s="3"/>
      <c r="Z11751" s="4"/>
      <c r="AF11751" s="2"/>
      <c r="AG11751" s="3"/>
      <c r="AH11751" s="2"/>
      <c r="AN11751" s="2"/>
      <c r="AO11751" s="3"/>
      <c r="AP11751" s="2"/>
      <c r="AW11751" s="3"/>
    </row>
    <row r="11752" spans="8:49">
      <c r="H11752" s="2"/>
      <c r="I11752" s="3"/>
      <c r="J11752" s="4"/>
      <c r="P11752" s="2"/>
      <c r="Q11752" s="3"/>
      <c r="R11752" s="4"/>
      <c r="X11752" s="2"/>
      <c r="Y11752" s="3"/>
      <c r="Z11752" s="4"/>
      <c r="AF11752" s="2"/>
      <c r="AG11752" s="3"/>
      <c r="AH11752" s="2"/>
      <c r="AN11752" s="2"/>
      <c r="AO11752" s="3"/>
      <c r="AP11752" s="2"/>
      <c r="AW11752" s="3"/>
    </row>
    <row r="11753" spans="8:49">
      <c r="H11753" s="2"/>
      <c r="I11753" s="3"/>
      <c r="J11753" s="4"/>
      <c r="P11753" s="2"/>
      <c r="Q11753" s="3"/>
      <c r="R11753" s="4"/>
      <c r="X11753" s="2"/>
      <c r="Y11753" s="3"/>
      <c r="Z11753" s="4"/>
      <c r="AF11753" s="2"/>
      <c r="AG11753" s="3"/>
      <c r="AH11753" s="2"/>
      <c r="AN11753" s="2"/>
      <c r="AO11753" s="3"/>
      <c r="AP11753" s="2"/>
      <c r="AW11753" s="3"/>
    </row>
    <row r="11754" spans="8:49">
      <c r="H11754" s="2"/>
      <c r="I11754" s="3"/>
      <c r="J11754" s="4"/>
      <c r="P11754" s="2"/>
      <c r="Q11754" s="3"/>
      <c r="R11754" s="4"/>
      <c r="X11754" s="2"/>
      <c r="Y11754" s="3"/>
      <c r="Z11754" s="4"/>
      <c r="AF11754" s="2"/>
      <c r="AG11754" s="3"/>
      <c r="AH11754" s="2"/>
      <c r="AN11754" s="2"/>
      <c r="AO11754" s="3"/>
      <c r="AP11754" s="2"/>
      <c r="AW11754" s="3"/>
    </row>
    <row r="11755" spans="8:49">
      <c r="H11755" s="2"/>
      <c r="I11755" s="3"/>
      <c r="J11755" s="4"/>
      <c r="P11755" s="2"/>
      <c r="Q11755" s="3"/>
      <c r="R11755" s="4"/>
      <c r="X11755" s="2"/>
      <c r="Y11755" s="3"/>
      <c r="Z11755" s="4"/>
      <c r="AF11755" s="2"/>
      <c r="AG11755" s="3"/>
      <c r="AH11755" s="2"/>
      <c r="AN11755" s="2"/>
      <c r="AO11755" s="3"/>
      <c r="AP11755" s="2"/>
      <c r="AW11755" s="3"/>
    </row>
    <row r="11756" spans="8:49">
      <c r="H11756" s="2"/>
      <c r="I11756" s="3"/>
      <c r="J11756" s="4"/>
      <c r="P11756" s="2"/>
      <c r="Q11756" s="3"/>
      <c r="R11756" s="4"/>
      <c r="X11756" s="2"/>
      <c r="Y11756" s="3"/>
      <c r="Z11756" s="4"/>
      <c r="AF11756" s="2"/>
      <c r="AG11756" s="3"/>
      <c r="AH11756" s="2"/>
      <c r="AN11756" s="2"/>
      <c r="AO11756" s="3"/>
      <c r="AP11756" s="2"/>
      <c r="AW11756" s="3"/>
    </row>
    <row r="11757" spans="8:49">
      <c r="H11757" s="2"/>
      <c r="I11757" s="3"/>
      <c r="J11757" s="4"/>
      <c r="P11757" s="2"/>
      <c r="Q11757" s="3"/>
      <c r="R11757" s="4"/>
      <c r="X11757" s="2"/>
      <c r="Y11757" s="3"/>
      <c r="Z11757" s="4"/>
      <c r="AF11757" s="2"/>
      <c r="AG11757" s="3"/>
      <c r="AH11757" s="2"/>
      <c r="AN11757" s="2"/>
      <c r="AO11757" s="3"/>
      <c r="AP11757" s="2"/>
      <c r="AW11757" s="3"/>
    </row>
    <row r="11758" spans="8:49">
      <c r="H11758" s="2"/>
      <c r="I11758" s="3"/>
      <c r="J11758" s="4"/>
      <c r="P11758" s="2"/>
      <c r="Q11758" s="3"/>
      <c r="R11758" s="4"/>
      <c r="X11758" s="2"/>
      <c r="Y11758" s="3"/>
      <c r="Z11758" s="4"/>
      <c r="AF11758" s="2"/>
      <c r="AG11758" s="3"/>
      <c r="AH11758" s="2"/>
      <c r="AN11758" s="2"/>
      <c r="AO11758" s="3"/>
      <c r="AP11758" s="2"/>
      <c r="AW11758" s="3"/>
    </row>
    <row r="11759" spans="8:49">
      <c r="H11759" s="2"/>
      <c r="I11759" s="3"/>
      <c r="J11759" s="4"/>
      <c r="P11759" s="2"/>
      <c r="Q11759" s="3"/>
      <c r="R11759" s="4"/>
      <c r="X11759" s="2"/>
      <c r="Y11759" s="3"/>
      <c r="Z11759" s="4"/>
      <c r="AF11759" s="2"/>
      <c r="AG11759" s="3"/>
      <c r="AH11759" s="2"/>
      <c r="AN11759" s="2"/>
      <c r="AO11759" s="3"/>
      <c r="AP11759" s="2"/>
      <c r="AW11759" s="3"/>
    </row>
    <row r="11760" spans="8:49">
      <c r="H11760" s="2"/>
      <c r="I11760" s="3"/>
      <c r="J11760" s="4"/>
      <c r="P11760" s="2"/>
      <c r="Q11760" s="3"/>
      <c r="R11760" s="4"/>
      <c r="X11760" s="2"/>
      <c r="Y11760" s="3"/>
      <c r="Z11760" s="4"/>
      <c r="AF11760" s="2"/>
      <c r="AG11760" s="3"/>
      <c r="AH11760" s="2"/>
      <c r="AN11760" s="2"/>
      <c r="AO11760" s="3"/>
      <c r="AP11760" s="2"/>
      <c r="AW11760" s="3"/>
    </row>
    <row r="11761" spans="8:49">
      <c r="H11761" s="2"/>
      <c r="I11761" s="3"/>
      <c r="J11761" s="4"/>
      <c r="P11761" s="2"/>
      <c r="Q11761" s="3"/>
      <c r="R11761" s="4"/>
      <c r="X11761" s="2"/>
      <c r="Y11761" s="3"/>
      <c r="Z11761" s="4"/>
      <c r="AF11761" s="2"/>
      <c r="AG11761" s="3"/>
      <c r="AH11761" s="2"/>
      <c r="AN11761" s="2"/>
      <c r="AO11761" s="3"/>
      <c r="AP11761" s="2"/>
      <c r="AW11761" s="3"/>
    </row>
    <row r="11762" spans="8:49">
      <c r="H11762" s="2"/>
      <c r="I11762" s="3"/>
      <c r="J11762" s="4"/>
      <c r="P11762" s="2"/>
      <c r="Q11762" s="3"/>
      <c r="R11762" s="4"/>
      <c r="X11762" s="2"/>
      <c r="Y11762" s="3"/>
      <c r="Z11762" s="4"/>
      <c r="AF11762" s="2"/>
      <c r="AG11762" s="3"/>
      <c r="AH11762" s="2"/>
      <c r="AN11762" s="2"/>
      <c r="AO11762" s="3"/>
      <c r="AP11762" s="2"/>
      <c r="AW11762" s="3"/>
    </row>
    <row r="11763" spans="8:49">
      <c r="H11763" s="2"/>
      <c r="I11763" s="3"/>
      <c r="J11763" s="4"/>
      <c r="P11763" s="2"/>
      <c r="Q11763" s="3"/>
      <c r="R11763" s="4"/>
      <c r="X11763" s="2"/>
      <c r="Y11763" s="3"/>
      <c r="Z11763" s="4"/>
      <c r="AF11763" s="2"/>
      <c r="AG11763" s="3"/>
      <c r="AH11763" s="2"/>
      <c r="AN11763" s="2"/>
      <c r="AO11763" s="3"/>
      <c r="AP11763" s="2"/>
      <c r="AW11763" s="3"/>
    </row>
    <row r="11764" spans="8:49">
      <c r="H11764" s="2"/>
      <c r="I11764" s="3"/>
      <c r="J11764" s="4"/>
      <c r="P11764" s="2"/>
      <c r="Q11764" s="3"/>
      <c r="R11764" s="4"/>
      <c r="X11764" s="2"/>
      <c r="Y11764" s="3"/>
      <c r="Z11764" s="4"/>
      <c r="AF11764" s="2"/>
      <c r="AG11764" s="3"/>
      <c r="AH11764" s="2"/>
      <c r="AN11764" s="2"/>
      <c r="AO11764" s="3"/>
      <c r="AP11764" s="2"/>
      <c r="AW11764" s="3"/>
    </row>
    <row r="11765" spans="8:49">
      <c r="H11765" s="2"/>
      <c r="I11765" s="3"/>
      <c r="J11765" s="4"/>
      <c r="P11765" s="2"/>
      <c r="Q11765" s="3"/>
      <c r="R11765" s="4"/>
      <c r="X11765" s="2"/>
      <c r="Y11765" s="3"/>
      <c r="Z11765" s="4"/>
      <c r="AF11765" s="2"/>
      <c r="AG11765" s="3"/>
      <c r="AH11765" s="2"/>
      <c r="AN11765" s="2"/>
      <c r="AO11765" s="3"/>
      <c r="AP11765" s="2"/>
      <c r="AW11765" s="3"/>
    </row>
    <row r="11766" spans="8:49">
      <c r="H11766" s="2"/>
      <c r="I11766" s="3"/>
      <c r="J11766" s="4"/>
      <c r="P11766" s="2"/>
      <c r="Q11766" s="3"/>
      <c r="R11766" s="4"/>
      <c r="X11766" s="2"/>
      <c r="Y11766" s="3"/>
      <c r="Z11766" s="4"/>
      <c r="AF11766" s="2"/>
      <c r="AG11766" s="3"/>
      <c r="AH11766" s="2"/>
      <c r="AN11766" s="2"/>
      <c r="AO11766" s="3"/>
      <c r="AP11766" s="2"/>
      <c r="AW11766" s="3"/>
    </row>
    <row r="11767" spans="8:49">
      <c r="H11767" s="2"/>
      <c r="I11767" s="3"/>
      <c r="J11767" s="4"/>
      <c r="P11767" s="2"/>
      <c r="Q11767" s="3"/>
      <c r="R11767" s="4"/>
      <c r="X11767" s="2"/>
      <c r="Y11767" s="3"/>
      <c r="Z11767" s="4"/>
      <c r="AF11767" s="2"/>
      <c r="AG11767" s="3"/>
      <c r="AH11767" s="2"/>
      <c r="AN11767" s="2"/>
      <c r="AO11767" s="3"/>
      <c r="AP11767" s="2"/>
      <c r="AW11767" s="3"/>
    </row>
    <row r="11768" spans="8:49">
      <c r="H11768" s="2"/>
      <c r="I11768" s="3"/>
      <c r="J11768" s="4"/>
      <c r="P11768" s="2"/>
      <c r="Q11768" s="3"/>
      <c r="R11768" s="4"/>
      <c r="X11768" s="2"/>
      <c r="Y11768" s="3"/>
      <c r="Z11768" s="4"/>
      <c r="AF11768" s="2"/>
      <c r="AG11768" s="3"/>
      <c r="AH11768" s="2"/>
      <c r="AN11768" s="2"/>
      <c r="AO11768" s="3"/>
      <c r="AP11768" s="2"/>
      <c r="AW11768" s="3"/>
    </row>
    <row r="11769" spans="8:49">
      <c r="H11769" s="2"/>
      <c r="I11769" s="3"/>
      <c r="J11769" s="4"/>
      <c r="P11769" s="2"/>
      <c r="Q11769" s="3"/>
      <c r="R11769" s="4"/>
      <c r="X11769" s="2"/>
      <c r="Y11769" s="3"/>
      <c r="Z11769" s="4"/>
      <c r="AF11769" s="2"/>
      <c r="AG11769" s="3"/>
      <c r="AH11769" s="2"/>
      <c r="AN11769" s="2"/>
      <c r="AO11769" s="3"/>
      <c r="AP11769" s="2"/>
      <c r="AW11769" s="3"/>
    </row>
    <row r="11770" spans="8:49">
      <c r="H11770" s="2"/>
      <c r="I11770" s="3"/>
      <c r="J11770" s="4"/>
      <c r="P11770" s="2"/>
      <c r="Q11770" s="3"/>
      <c r="R11770" s="4"/>
      <c r="X11770" s="2"/>
      <c r="Y11770" s="3"/>
      <c r="Z11770" s="4"/>
      <c r="AF11770" s="2"/>
      <c r="AG11770" s="3"/>
      <c r="AH11770" s="2"/>
      <c r="AN11770" s="2"/>
      <c r="AO11770" s="3"/>
      <c r="AP11770" s="2"/>
      <c r="AW11770" s="3"/>
    </row>
    <row r="11771" spans="8:49">
      <c r="H11771" s="2"/>
      <c r="I11771" s="3"/>
      <c r="J11771" s="4"/>
      <c r="P11771" s="2"/>
      <c r="Q11771" s="3"/>
      <c r="R11771" s="4"/>
      <c r="X11771" s="2"/>
      <c r="Y11771" s="3"/>
      <c r="Z11771" s="4"/>
      <c r="AF11771" s="2"/>
      <c r="AG11771" s="3"/>
      <c r="AH11771" s="2"/>
      <c r="AN11771" s="2"/>
      <c r="AO11771" s="3"/>
      <c r="AP11771" s="2"/>
      <c r="AW11771" s="3"/>
    </row>
    <row r="11772" spans="8:49">
      <c r="H11772" s="2"/>
      <c r="I11772" s="3"/>
      <c r="J11772" s="4"/>
      <c r="P11772" s="2"/>
      <c r="Q11772" s="3"/>
      <c r="R11772" s="4"/>
      <c r="X11772" s="2"/>
      <c r="Y11772" s="3"/>
      <c r="Z11772" s="4"/>
      <c r="AF11772" s="2"/>
      <c r="AG11772" s="3"/>
      <c r="AH11772" s="2"/>
      <c r="AN11772" s="2"/>
      <c r="AO11772" s="3"/>
      <c r="AP11772" s="2"/>
      <c r="AW11772" s="3"/>
    </row>
    <row r="11773" spans="8:49">
      <c r="H11773" s="2"/>
      <c r="I11773" s="3"/>
      <c r="J11773" s="4"/>
      <c r="P11773" s="2"/>
      <c r="Q11773" s="3"/>
      <c r="R11773" s="4"/>
      <c r="X11773" s="2"/>
      <c r="Y11773" s="3"/>
      <c r="Z11773" s="4"/>
      <c r="AF11773" s="2"/>
      <c r="AG11773" s="3"/>
      <c r="AH11773" s="2"/>
      <c r="AN11773" s="2"/>
      <c r="AO11773" s="3"/>
      <c r="AP11773" s="2"/>
      <c r="AW11773" s="3"/>
    </row>
    <row r="11774" spans="8:49">
      <c r="H11774" s="2"/>
      <c r="I11774" s="3"/>
      <c r="J11774" s="4"/>
      <c r="P11774" s="2"/>
      <c r="Q11774" s="3"/>
      <c r="R11774" s="4"/>
      <c r="X11774" s="2"/>
      <c r="Y11774" s="3"/>
      <c r="Z11774" s="4"/>
      <c r="AF11774" s="2"/>
      <c r="AG11774" s="3"/>
      <c r="AH11774" s="2"/>
      <c r="AN11774" s="2"/>
      <c r="AO11774" s="3"/>
      <c r="AP11774" s="2"/>
      <c r="AW11774" s="3"/>
    </row>
    <row r="11775" spans="8:49">
      <c r="H11775" s="2"/>
      <c r="I11775" s="3"/>
      <c r="J11775" s="4"/>
      <c r="P11775" s="2"/>
      <c r="Q11775" s="3"/>
      <c r="R11775" s="4"/>
      <c r="X11775" s="2"/>
      <c r="Y11775" s="3"/>
      <c r="Z11775" s="4"/>
      <c r="AF11775" s="2"/>
      <c r="AG11775" s="3"/>
      <c r="AH11775" s="2"/>
      <c r="AN11775" s="2"/>
      <c r="AO11775" s="3"/>
      <c r="AP11775" s="2"/>
      <c r="AW11775" s="3"/>
    </row>
    <row r="11776" spans="8:49">
      <c r="H11776" s="2"/>
      <c r="I11776" s="3"/>
      <c r="J11776" s="4"/>
      <c r="P11776" s="2"/>
      <c r="Q11776" s="3"/>
      <c r="R11776" s="4"/>
      <c r="X11776" s="2"/>
      <c r="Y11776" s="3"/>
      <c r="Z11776" s="4"/>
      <c r="AF11776" s="2"/>
      <c r="AG11776" s="3"/>
      <c r="AH11776" s="2"/>
      <c r="AN11776" s="2"/>
      <c r="AO11776" s="3"/>
      <c r="AP11776" s="2"/>
      <c r="AW11776" s="3"/>
    </row>
    <row r="11777" spans="8:49">
      <c r="H11777" s="2"/>
      <c r="I11777" s="3"/>
      <c r="J11777" s="4"/>
      <c r="P11777" s="2"/>
      <c r="Q11777" s="3"/>
      <c r="R11777" s="4"/>
      <c r="X11777" s="2"/>
      <c r="Y11777" s="3"/>
      <c r="Z11777" s="4"/>
      <c r="AF11777" s="2"/>
      <c r="AG11777" s="3"/>
      <c r="AH11777" s="2"/>
      <c r="AN11777" s="2"/>
      <c r="AO11777" s="3"/>
      <c r="AP11777" s="2"/>
      <c r="AW11777" s="3"/>
    </row>
    <row r="11778" spans="8:49">
      <c r="H11778" s="2"/>
      <c r="I11778" s="3"/>
      <c r="J11778" s="4"/>
      <c r="P11778" s="2"/>
      <c r="Q11778" s="3"/>
      <c r="R11778" s="4"/>
      <c r="X11778" s="2"/>
      <c r="Y11778" s="3"/>
      <c r="Z11778" s="4"/>
      <c r="AF11778" s="2"/>
      <c r="AG11778" s="3"/>
      <c r="AH11778" s="2"/>
      <c r="AN11778" s="2"/>
      <c r="AO11778" s="3"/>
      <c r="AP11778" s="2"/>
      <c r="AW11778" s="3"/>
    </row>
    <row r="11779" spans="8:49">
      <c r="H11779" s="2"/>
      <c r="I11779" s="3"/>
      <c r="J11779" s="4"/>
      <c r="P11779" s="2"/>
      <c r="Q11779" s="3"/>
      <c r="R11779" s="4"/>
      <c r="X11779" s="2"/>
      <c r="Y11779" s="3"/>
      <c r="Z11779" s="4"/>
      <c r="AF11779" s="2"/>
      <c r="AG11779" s="3"/>
      <c r="AH11779" s="2"/>
      <c r="AN11779" s="2"/>
      <c r="AO11779" s="3"/>
      <c r="AP11779" s="2"/>
      <c r="AW11779" s="3"/>
    </row>
    <row r="11780" spans="8:49">
      <c r="H11780" s="2"/>
      <c r="I11780" s="3"/>
      <c r="J11780" s="4"/>
      <c r="P11780" s="2"/>
      <c r="Q11780" s="3"/>
      <c r="R11780" s="4"/>
      <c r="X11780" s="2"/>
      <c r="Y11780" s="3"/>
      <c r="Z11780" s="4"/>
      <c r="AF11780" s="2"/>
      <c r="AG11780" s="3"/>
      <c r="AH11780" s="2"/>
      <c r="AN11780" s="2"/>
      <c r="AO11780" s="3"/>
      <c r="AP11780" s="2"/>
      <c r="AW11780" s="3"/>
    </row>
    <row r="11781" spans="8:49">
      <c r="H11781" s="2"/>
      <c r="I11781" s="3"/>
      <c r="J11781" s="4"/>
      <c r="P11781" s="2"/>
      <c r="Q11781" s="3"/>
      <c r="R11781" s="4"/>
      <c r="X11781" s="2"/>
      <c r="Y11781" s="3"/>
      <c r="Z11781" s="4"/>
      <c r="AF11781" s="2"/>
      <c r="AG11781" s="3"/>
      <c r="AH11781" s="2"/>
      <c r="AN11781" s="2"/>
      <c r="AO11781" s="3"/>
      <c r="AP11781" s="2"/>
      <c r="AW11781" s="3"/>
    </row>
    <row r="11782" spans="8:49">
      <c r="H11782" s="2"/>
      <c r="I11782" s="3"/>
      <c r="J11782" s="4"/>
      <c r="P11782" s="2"/>
      <c r="Q11782" s="3"/>
      <c r="R11782" s="4"/>
      <c r="X11782" s="2"/>
      <c r="Y11782" s="3"/>
      <c r="Z11782" s="4"/>
      <c r="AF11782" s="2"/>
      <c r="AG11782" s="3"/>
      <c r="AH11782" s="2"/>
      <c r="AN11782" s="2"/>
      <c r="AO11782" s="3"/>
      <c r="AP11782" s="2"/>
      <c r="AW11782" s="3"/>
    </row>
    <row r="11783" spans="8:49">
      <c r="H11783" s="2"/>
      <c r="I11783" s="3"/>
      <c r="J11783" s="4"/>
      <c r="P11783" s="2"/>
      <c r="Q11783" s="3"/>
      <c r="R11783" s="4"/>
      <c r="X11783" s="2"/>
      <c r="Y11783" s="3"/>
      <c r="Z11783" s="4"/>
      <c r="AF11783" s="2"/>
      <c r="AG11783" s="3"/>
      <c r="AH11783" s="2"/>
      <c r="AN11783" s="2"/>
      <c r="AO11783" s="3"/>
      <c r="AP11783" s="2"/>
      <c r="AW11783" s="3"/>
    </row>
    <row r="11784" spans="8:49">
      <c r="H11784" s="2"/>
      <c r="I11784" s="3"/>
      <c r="J11784" s="4"/>
      <c r="P11784" s="2"/>
      <c r="Q11784" s="3"/>
      <c r="R11784" s="4"/>
      <c r="X11784" s="2"/>
      <c r="Y11784" s="3"/>
      <c r="Z11784" s="4"/>
      <c r="AF11784" s="2"/>
      <c r="AG11784" s="3"/>
      <c r="AH11784" s="2"/>
      <c r="AN11784" s="2"/>
      <c r="AO11784" s="3"/>
      <c r="AP11784" s="2"/>
      <c r="AW11784" s="3"/>
    </row>
    <row r="11785" spans="8:49">
      <c r="H11785" s="2"/>
      <c r="I11785" s="3"/>
      <c r="J11785" s="4"/>
      <c r="P11785" s="2"/>
      <c r="Q11785" s="3"/>
      <c r="R11785" s="4"/>
      <c r="X11785" s="2"/>
      <c r="Y11785" s="3"/>
      <c r="Z11785" s="4"/>
      <c r="AF11785" s="2"/>
      <c r="AG11785" s="3"/>
      <c r="AH11785" s="2"/>
      <c r="AN11785" s="2"/>
      <c r="AO11785" s="3"/>
      <c r="AP11785" s="2"/>
      <c r="AW11785" s="3"/>
    </row>
    <row r="11786" spans="8:49">
      <c r="H11786" s="2"/>
      <c r="I11786" s="3"/>
      <c r="J11786" s="4"/>
      <c r="P11786" s="2"/>
      <c r="Q11786" s="3"/>
      <c r="R11786" s="4"/>
      <c r="X11786" s="2"/>
      <c r="Y11786" s="3"/>
      <c r="Z11786" s="4"/>
      <c r="AF11786" s="2"/>
      <c r="AG11786" s="3"/>
      <c r="AH11786" s="2"/>
      <c r="AN11786" s="2"/>
      <c r="AO11786" s="3"/>
      <c r="AP11786" s="2"/>
      <c r="AW11786" s="3"/>
    </row>
    <row r="11787" spans="8:49">
      <c r="H11787" s="2"/>
      <c r="I11787" s="3"/>
      <c r="J11787" s="4"/>
      <c r="P11787" s="2"/>
      <c r="Q11787" s="3"/>
      <c r="R11787" s="4"/>
      <c r="X11787" s="2"/>
      <c r="Y11787" s="3"/>
      <c r="Z11787" s="4"/>
      <c r="AF11787" s="2"/>
      <c r="AG11787" s="3"/>
      <c r="AH11787" s="2"/>
      <c r="AN11787" s="2"/>
      <c r="AO11787" s="3"/>
      <c r="AP11787" s="2"/>
      <c r="AW11787" s="3"/>
    </row>
    <row r="11788" spans="8:49">
      <c r="H11788" s="2"/>
      <c r="I11788" s="3"/>
      <c r="J11788" s="4"/>
      <c r="P11788" s="2"/>
      <c r="Q11788" s="3"/>
      <c r="R11788" s="4"/>
      <c r="X11788" s="2"/>
      <c r="Y11788" s="3"/>
      <c r="Z11788" s="4"/>
      <c r="AF11788" s="2"/>
      <c r="AG11788" s="3"/>
      <c r="AH11788" s="2"/>
      <c r="AN11788" s="2"/>
      <c r="AO11788" s="3"/>
      <c r="AP11788" s="2"/>
      <c r="AW11788" s="3"/>
    </row>
    <row r="11789" spans="8:49">
      <c r="H11789" s="2"/>
      <c r="I11789" s="3"/>
      <c r="J11789" s="4"/>
      <c r="P11789" s="2"/>
      <c r="Q11789" s="3"/>
      <c r="R11789" s="4"/>
      <c r="X11789" s="2"/>
      <c r="Y11789" s="3"/>
      <c r="Z11789" s="4"/>
      <c r="AF11789" s="2"/>
      <c r="AG11789" s="3"/>
      <c r="AH11789" s="2"/>
      <c r="AN11789" s="2"/>
      <c r="AO11789" s="3"/>
      <c r="AP11789" s="2"/>
      <c r="AW11789" s="3"/>
    </row>
    <row r="11790" spans="8:49">
      <c r="H11790" s="2"/>
      <c r="I11790" s="3"/>
      <c r="J11790" s="4"/>
      <c r="P11790" s="2"/>
      <c r="Q11790" s="3"/>
      <c r="R11790" s="4"/>
      <c r="X11790" s="2"/>
      <c r="Y11790" s="3"/>
      <c r="Z11790" s="4"/>
      <c r="AF11790" s="2"/>
      <c r="AG11790" s="3"/>
      <c r="AH11790" s="2"/>
      <c r="AN11790" s="2"/>
      <c r="AO11790" s="3"/>
      <c r="AP11790" s="2"/>
      <c r="AW11790" s="3"/>
    </row>
    <row r="11791" spans="8:49">
      <c r="H11791" s="2"/>
      <c r="I11791" s="3"/>
      <c r="J11791" s="4"/>
      <c r="P11791" s="2"/>
      <c r="Q11791" s="3"/>
      <c r="R11791" s="4"/>
      <c r="X11791" s="2"/>
      <c r="Y11791" s="3"/>
      <c r="Z11791" s="4"/>
      <c r="AF11791" s="2"/>
      <c r="AG11791" s="3"/>
      <c r="AH11791" s="2"/>
      <c r="AN11791" s="2"/>
      <c r="AO11791" s="3"/>
      <c r="AP11791" s="2"/>
      <c r="AW11791" s="3"/>
    </row>
    <row r="11792" spans="8:49">
      <c r="H11792" s="2"/>
      <c r="I11792" s="3"/>
      <c r="J11792" s="4"/>
      <c r="P11792" s="2"/>
      <c r="Q11792" s="3"/>
      <c r="R11792" s="4"/>
      <c r="X11792" s="2"/>
      <c r="Y11792" s="3"/>
      <c r="Z11792" s="4"/>
      <c r="AF11792" s="2"/>
      <c r="AG11792" s="3"/>
      <c r="AH11792" s="2"/>
      <c r="AN11792" s="2"/>
      <c r="AO11792" s="3"/>
      <c r="AP11792" s="2"/>
      <c r="AW11792" s="3"/>
    </row>
    <row r="11793" spans="8:49">
      <c r="H11793" s="2"/>
      <c r="I11793" s="3"/>
      <c r="J11793" s="4"/>
      <c r="P11793" s="2"/>
      <c r="Q11793" s="3"/>
      <c r="R11793" s="4"/>
      <c r="X11793" s="2"/>
      <c r="Y11793" s="3"/>
      <c r="Z11793" s="4"/>
      <c r="AF11793" s="2"/>
      <c r="AG11793" s="3"/>
      <c r="AH11793" s="2"/>
      <c r="AN11793" s="2"/>
      <c r="AO11793" s="3"/>
      <c r="AP11793" s="2"/>
      <c r="AW11793" s="3"/>
    </row>
    <row r="11794" spans="8:49">
      <c r="H11794" s="2"/>
      <c r="I11794" s="3"/>
      <c r="J11794" s="4"/>
      <c r="P11794" s="2"/>
      <c r="Q11794" s="3"/>
      <c r="R11794" s="4"/>
      <c r="X11794" s="2"/>
      <c r="Y11794" s="3"/>
      <c r="Z11794" s="4"/>
      <c r="AF11794" s="2"/>
      <c r="AG11794" s="3"/>
      <c r="AH11794" s="2"/>
      <c r="AN11794" s="2"/>
      <c r="AO11794" s="3"/>
      <c r="AP11794" s="2"/>
      <c r="AW11794" s="3"/>
    </row>
    <row r="11795" spans="8:49">
      <c r="H11795" s="2"/>
      <c r="I11795" s="3"/>
      <c r="J11795" s="4"/>
      <c r="P11795" s="2"/>
      <c r="Q11795" s="3"/>
      <c r="R11795" s="4"/>
      <c r="X11795" s="2"/>
      <c r="Y11795" s="3"/>
      <c r="Z11795" s="4"/>
      <c r="AF11795" s="2"/>
      <c r="AG11795" s="3"/>
      <c r="AH11795" s="2"/>
      <c r="AN11795" s="2"/>
      <c r="AO11795" s="3"/>
      <c r="AP11795" s="2"/>
      <c r="AW11795" s="3"/>
    </row>
    <row r="11796" spans="8:49">
      <c r="H11796" s="2"/>
      <c r="I11796" s="3"/>
      <c r="J11796" s="4"/>
      <c r="P11796" s="2"/>
      <c r="Q11796" s="3"/>
      <c r="R11796" s="4"/>
      <c r="X11796" s="2"/>
      <c r="Y11796" s="3"/>
      <c r="Z11796" s="4"/>
      <c r="AF11796" s="2"/>
      <c r="AG11796" s="3"/>
      <c r="AH11796" s="2"/>
      <c r="AN11796" s="2"/>
      <c r="AO11796" s="3"/>
      <c r="AP11796" s="2"/>
      <c r="AW11796" s="3"/>
    </row>
    <row r="11797" spans="8:49">
      <c r="H11797" s="2"/>
      <c r="I11797" s="3"/>
      <c r="J11797" s="4"/>
      <c r="P11797" s="2"/>
      <c r="Q11797" s="3"/>
      <c r="R11797" s="4"/>
      <c r="X11797" s="2"/>
      <c r="Y11797" s="3"/>
      <c r="Z11797" s="4"/>
      <c r="AF11797" s="2"/>
      <c r="AG11797" s="3"/>
      <c r="AH11797" s="2"/>
      <c r="AN11797" s="2"/>
      <c r="AO11797" s="3"/>
      <c r="AP11797" s="2"/>
      <c r="AW11797" s="3"/>
    </row>
    <row r="11798" spans="8:49">
      <c r="H11798" s="2"/>
      <c r="I11798" s="3"/>
      <c r="J11798" s="4"/>
      <c r="P11798" s="2"/>
      <c r="Q11798" s="3"/>
      <c r="R11798" s="4"/>
      <c r="X11798" s="2"/>
      <c r="Y11798" s="3"/>
      <c r="Z11798" s="4"/>
      <c r="AF11798" s="2"/>
      <c r="AG11798" s="3"/>
      <c r="AH11798" s="2"/>
      <c r="AN11798" s="2"/>
      <c r="AO11798" s="3"/>
      <c r="AP11798" s="2"/>
      <c r="AW11798" s="3"/>
    </row>
    <row r="11799" spans="8:49">
      <c r="H11799" s="2"/>
      <c r="I11799" s="3"/>
      <c r="J11799" s="4"/>
      <c r="P11799" s="2"/>
      <c r="Q11799" s="3"/>
      <c r="R11799" s="4"/>
      <c r="X11799" s="2"/>
      <c r="Y11799" s="3"/>
      <c r="Z11799" s="4"/>
      <c r="AF11799" s="2"/>
      <c r="AG11799" s="3"/>
      <c r="AH11799" s="2"/>
      <c r="AN11799" s="2"/>
      <c r="AO11799" s="3"/>
      <c r="AP11799" s="2"/>
      <c r="AW11799" s="3"/>
    </row>
    <row r="11800" spans="8:49">
      <c r="H11800" s="2"/>
      <c r="I11800" s="3"/>
      <c r="J11800" s="4"/>
      <c r="P11800" s="2"/>
      <c r="Q11800" s="3"/>
      <c r="R11800" s="4"/>
      <c r="X11800" s="2"/>
      <c r="Y11800" s="3"/>
      <c r="Z11800" s="4"/>
      <c r="AF11800" s="2"/>
      <c r="AG11800" s="3"/>
      <c r="AH11800" s="2"/>
      <c r="AN11800" s="2"/>
      <c r="AO11800" s="3"/>
      <c r="AP11800" s="2"/>
      <c r="AW11800" s="3"/>
    </row>
    <row r="11801" spans="8:49">
      <c r="H11801" s="2"/>
      <c r="I11801" s="3"/>
      <c r="J11801" s="4"/>
      <c r="P11801" s="2"/>
      <c r="Q11801" s="3"/>
      <c r="R11801" s="4"/>
      <c r="X11801" s="2"/>
      <c r="Y11801" s="3"/>
      <c r="Z11801" s="4"/>
      <c r="AF11801" s="2"/>
      <c r="AG11801" s="3"/>
      <c r="AH11801" s="2"/>
      <c r="AN11801" s="2"/>
      <c r="AO11801" s="3"/>
      <c r="AP11801" s="2"/>
      <c r="AW11801" s="3"/>
    </row>
    <row r="11802" spans="8:49">
      <c r="H11802" s="2"/>
      <c r="I11802" s="3"/>
      <c r="J11802" s="4"/>
      <c r="P11802" s="2"/>
      <c r="Q11802" s="3"/>
      <c r="R11802" s="4"/>
      <c r="X11802" s="2"/>
      <c r="Y11802" s="3"/>
      <c r="Z11802" s="4"/>
      <c r="AF11802" s="2"/>
      <c r="AG11802" s="3"/>
      <c r="AH11802" s="2"/>
      <c r="AN11802" s="2"/>
      <c r="AO11802" s="3"/>
      <c r="AP11802" s="2"/>
      <c r="AW11802" s="3"/>
    </row>
    <row r="11803" spans="8:49">
      <c r="H11803" s="2"/>
      <c r="I11803" s="3"/>
      <c r="J11803" s="4"/>
      <c r="P11803" s="2"/>
      <c r="Q11803" s="3"/>
      <c r="R11803" s="4"/>
      <c r="X11803" s="2"/>
      <c r="Y11803" s="3"/>
      <c r="Z11803" s="4"/>
      <c r="AF11803" s="2"/>
      <c r="AG11803" s="3"/>
      <c r="AH11803" s="2"/>
      <c r="AN11803" s="2"/>
      <c r="AO11803" s="3"/>
      <c r="AP11803" s="2"/>
      <c r="AW11803" s="3"/>
    </row>
    <row r="11804" spans="8:49">
      <c r="H11804" s="2"/>
      <c r="I11804" s="3"/>
      <c r="J11804" s="4"/>
      <c r="P11804" s="2"/>
      <c r="Q11804" s="3"/>
      <c r="R11804" s="4"/>
      <c r="X11804" s="2"/>
      <c r="Y11804" s="3"/>
      <c r="Z11804" s="4"/>
      <c r="AF11804" s="2"/>
      <c r="AG11804" s="3"/>
      <c r="AH11804" s="2"/>
      <c r="AN11804" s="2"/>
      <c r="AO11804" s="3"/>
      <c r="AP11804" s="2"/>
      <c r="AW11804" s="3"/>
    </row>
    <row r="11805" spans="8:49">
      <c r="H11805" s="2"/>
      <c r="I11805" s="3"/>
      <c r="J11805" s="4"/>
      <c r="P11805" s="2"/>
      <c r="Q11805" s="3"/>
      <c r="R11805" s="4"/>
      <c r="X11805" s="2"/>
      <c r="Y11805" s="3"/>
      <c r="Z11805" s="4"/>
      <c r="AF11805" s="2"/>
      <c r="AG11805" s="3"/>
      <c r="AH11805" s="2"/>
      <c r="AN11805" s="2"/>
      <c r="AO11805" s="3"/>
      <c r="AP11805" s="2"/>
      <c r="AW11805" s="3"/>
    </row>
    <row r="11806" spans="8:49">
      <c r="H11806" s="2"/>
      <c r="I11806" s="3"/>
      <c r="J11806" s="4"/>
      <c r="P11806" s="2"/>
      <c r="Q11806" s="3"/>
      <c r="R11806" s="4"/>
      <c r="X11806" s="2"/>
      <c r="Y11806" s="3"/>
      <c r="Z11806" s="4"/>
      <c r="AF11806" s="2"/>
      <c r="AG11806" s="3"/>
      <c r="AH11806" s="2"/>
      <c r="AN11806" s="2"/>
      <c r="AO11806" s="3"/>
      <c r="AP11806" s="2"/>
      <c r="AW11806" s="3"/>
    </row>
    <row r="11807" spans="8:49">
      <c r="H11807" s="2"/>
      <c r="I11807" s="3"/>
      <c r="J11807" s="4"/>
      <c r="P11807" s="2"/>
      <c r="Q11807" s="3"/>
      <c r="R11807" s="4"/>
      <c r="X11807" s="2"/>
      <c r="Y11807" s="3"/>
      <c r="Z11807" s="4"/>
      <c r="AF11807" s="2"/>
      <c r="AG11807" s="3"/>
      <c r="AH11807" s="2"/>
      <c r="AN11807" s="2"/>
      <c r="AO11807" s="3"/>
      <c r="AP11807" s="2"/>
      <c r="AW11807" s="3"/>
    </row>
    <row r="11808" spans="8:49">
      <c r="H11808" s="2"/>
      <c r="I11808" s="3"/>
      <c r="J11808" s="4"/>
      <c r="P11808" s="2"/>
      <c r="Q11808" s="3"/>
      <c r="R11808" s="4"/>
      <c r="X11808" s="2"/>
      <c r="Y11808" s="3"/>
      <c r="Z11808" s="4"/>
      <c r="AF11808" s="2"/>
      <c r="AG11808" s="3"/>
      <c r="AH11808" s="2"/>
      <c r="AN11808" s="2"/>
      <c r="AO11808" s="3"/>
      <c r="AP11808" s="2"/>
      <c r="AW11808" s="3"/>
    </row>
    <row r="11809" spans="8:49">
      <c r="H11809" s="2"/>
      <c r="I11809" s="3"/>
      <c r="J11809" s="4"/>
      <c r="P11809" s="2"/>
      <c r="Q11809" s="3"/>
      <c r="R11809" s="4"/>
      <c r="X11809" s="2"/>
      <c r="Y11809" s="3"/>
      <c r="Z11809" s="4"/>
      <c r="AF11809" s="2"/>
      <c r="AG11809" s="3"/>
      <c r="AH11809" s="2"/>
      <c r="AN11809" s="2"/>
      <c r="AO11809" s="3"/>
      <c r="AP11809" s="2"/>
      <c r="AW11809" s="3"/>
    </row>
    <row r="11810" spans="8:49">
      <c r="H11810" s="2"/>
      <c r="I11810" s="3"/>
      <c r="J11810" s="4"/>
      <c r="P11810" s="2"/>
      <c r="Q11810" s="3"/>
      <c r="R11810" s="4"/>
      <c r="X11810" s="2"/>
      <c r="Y11810" s="3"/>
      <c r="Z11810" s="4"/>
      <c r="AF11810" s="2"/>
      <c r="AG11810" s="3"/>
      <c r="AH11810" s="2"/>
      <c r="AN11810" s="2"/>
      <c r="AO11810" s="3"/>
      <c r="AP11810" s="2"/>
      <c r="AW11810" s="3"/>
    </row>
    <row r="11811" spans="8:49">
      <c r="H11811" s="2"/>
      <c r="I11811" s="3"/>
      <c r="J11811" s="4"/>
      <c r="P11811" s="2"/>
      <c r="Q11811" s="3"/>
      <c r="R11811" s="4"/>
      <c r="X11811" s="2"/>
      <c r="Y11811" s="3"/>
      <c r="Z11811" s="4"/>
      <c r="AF11811" s="2"/>
      <c r="AG11811" s="3"/>
      <c r="AH11811" s="2"/>
      <c r="AN11811" s="2"/>
      <c r="AO11811" s="3"/>
      <c r="AP11811" s="2"/>
      <c r="AW11811" s="3"/>
    </row>
    <row r="11812" spans="8:49">
      <c r="H11812" s="2"/>
      <c r="I11812" s="3"/>
      <c r="J11812" s="4"/>
      <c r="P11812" s="2"/>
      <c r="Q11812" s="3"/>
      <c r="R11812" s="4"/>
      <c r="X11812" s="2"/>
      <c r="Y11812" s="3"/>
      <c r="Z11812" s="4"/>
      <c r="AF11812" s="2"/>
      <c r="AG11812" s="3"/>
      <c r="AH11812" s="2"/>
      <c r="AN11812" s="2"/>
      <c r="AO11812" s="3"/>
      <c r="AP11812" s="2"/>
      <c r="AW11812" s="3"/>
    </row>
    <row r="11813" spans="8:49">
      <c r="H11813" s="2"/>
      <c r="I11813" s="3"/>
      <c r="J11813" s="4"/>
      <c r="P11813" s="2"/>
      <c r="Q11813" s="3"/>
      <c r="R11813" s="4"/>
      <c r="X11813" s="2"/>
      <c r="Y11813" s="3"/>
      <c r="Z11813" s="4"/>
      <c r="AF11813" s="2"/>
      <c r="AG11813" s="3"/>
      <c r="AH11813" s="2"/>
      <c r="AN11813" s="2"/>
      <c r="AO11813" s="3"/>
      <c r="AP11813" s="2"/>
      <c r="AW11813" s="3"/>
    </row>
    <row r="11814" spans="8:49">
      <c r="H11814" s="2"/>
      <c r="I11814" s="3"/>
      <c r="J11814" s="4"/>
      <c r="P11814" s="2"/>
      <c r="Q11814" s="3"/>
      <c r="R11814" s="4"/>
      <c r="X11814" s="2"/>
      <c r="Y11814" s="3"/>
      <c r="Z11814" s="4"/>
      <c r="AF11814" s="2"/>
      <c r="AG11814" s="3"/>
      <c r="AH11814" s="2"/>
      <c r="AN11814" s="2"/>
      <c r="AO11814" s="3"/>
      <c r="AP11814" s="2"/>
      <c r="AW11814" s="3"/>
    </row>
    <row r="11815" spans="8:49">
      <c r="H11815" s="2"/>
      <c r="I11815" s="3"/>
      <c r="J11815" s="4"/>
      <c r="P11815" s="2"/>
      <c r="Q11815" s="3"/>
      <c r="R11815" s="4"/>
      <c r="X11815" s="2"/>
      <c r="Y11815" s="3"/>
      <c r="Z11815" s="4"/>
      <c r="AF11815" s="2"/>
      <c r="AG11815" s="3"/>
      <c r="AH11815" s="2"/>
      <c r="AN11815" s="2"/>
      <c r="AO11815" s="3"/>
      <c r="AP11815" s="2"/>
      <c r="AW11815" s="3"/>
    </row>
    <row r="11816" spans="8:49">
      <c r="H11816" s="2"/>
      <c r="I11816" s="3"/>
      <c r="J11816" s="4"/>
      <c r="P11816" s="2"/>
      <c r="Q11816" s="3"/>
      <c r="R11816" s="4"/>
      <c r="X11816" s="2"/>
      <c r="Y11816" s="3"/>
      <c r="Z11816" s="4"/>
      <c r="AF11816" s="2"/>
      <c r="AG11816" s="3"/>
      <c r="AH11816" s="2"/>
      <c r="AN11816" s="2"/>
      <c r="AO11816" s="3"/>
      <c r="AP11816" s="2"/>
      <c r="AW11816" s="3"/>
    </row>
    <row r="11817" spans="8:49">
      <c r="H11817" s="2"/>
      <c r="I11817" s="3"/>
      <c r="J11817" s="4"/>
      <c r="P11817" s="2"/>
      <c r="Q11817" s="3"/>
      <c r="R11817" s="4"/>
      <c r="X11817" s="2"/>
      <c r="Y11817" s="3"/>
      <c r="Z11817" s="4"/>
      <c r="AF11817" s="2"/>
      <c r="AG11817" s="3"/>
      <c r="AH11817" s="2"/>
      <c r="AN11817" s="2"/>
      <c r="AO11817" s="3"/>
      <c r="AP11817" s="2"/>
      <c r="AW11817" s="3"/>
    </row>
    <row r="11818" spans="8:49">
      <c r="H11818" s="2"/>
      <c r="I11818" s="3"/>
      <c r="J11818" s="4"/>
      <c r="P11818" s="2"/>
      <c r="Q11818" s="3"/>
      <c r="R11818" s="4"/>
      <c r="X11818" s="2"/>
      <c r="Y11818" s="3"/>
      <c r="Z11818" s="4"/>
      <c r="AF11818" s="2"/>
      <c r="AG11818" s="3"/>
      <c r="AH11818" s="2"/>
      <c r="AN11818" s="2"/>
      <c r="AO11818" s="3"/>
      <c r="AP11818" s="2"/>
      <c r="AW11818" s="3"/>
    </row>
    <row r="11819" spans="8:49">
      <c r="H11819" s="2"/>
      <c r="I11819" s="3"/>
      <c r="J11819" s="4"/>
      <c r="P11819" s="2"/>
      <c r="Q11819" s="3"/>
      <c r="R11819" s="4"/>
      <c r="X11819" s="2"/>
      <c r="Y11819" s="3"/>
      <c r="Z11819" s="4"/>
      <c r="AF11819" s="2"/>
      <c r="AG11819" s="3"/>
      <c r="AH11819" s="2"/>
      <c r="AN11819" s="2"/>
      <c r="AO11819" s="3"/>
      <c r="AP11819" s="2"/>
      <c r="AW11819" s="3"/>
    </row>
    <row r="11820" spans="8:49">
      <c r="H11820" s="2"/>
      <c r="I11820" s="3"/>
      <c r="J11820" s="4"/>
      <c r="P11820" s="2"/>
      <c r="Q11820" s="3"/>
      <c r="R11820" s="4"/>
      <c r="X11820" s="2"/>
      <c r="Y11820" s="3"/>
      <c r="Z11820" s="4"/>
      <c r="AF11820" s="2"/>
      <c r="AG11820" s="3"/>
      <c r="AH11820" s="2"/>
      <c r="AN11820" s="2"/>
      <c r="AO11820" s="3"/>
      <c r="AP11820" s="2"/>
      <c r="AW11820" s="3"/>
    </row>
    <row r="11821" spans="8:49">
      <c r="H11821" s="2"/>
      <c r="I11821" s="3"/>
      <c r="J11821" s="4"/>
      <c r="P11821" s="2"/>
      <c r="Q11821" s="3"/>
      <c r="R11821" s="4"/>
      <c r="X11821" s="2"/>
      <c r="Y11821" s="3"/>
      <c r="Z11821" s="4"/>
      <c r="AF11821" s="2"/>
      <c r="AG11821" s="3"/>
      <c r="AH11821" s="2"/>
      <c r="AN11821" s="2"/>
      <c r="AO11821" s="3"/>
      <c r="AP11821" s="2"/>
      <c r="AW11821" s="3"/>
    </row>
    <row r="11822" spans="8:49">
      <c r="H11822" s="2"/>
      <c r="I11822" s="3"/>
      <c r="J11822" s="4"/>
      <c r="P11822" s="2"/>
      <c r="Q11822" s="3"/>
      <c r="R11822" s="4"/>
      <c r="X11822" s="2"/>
      <c r="Y11822" s="3"/>
      <c r="Z11822" s="4"/>
      <c r="AF11822" s="2"/>
      <c r="AG11822" s="3"/>
      <c r="AH11822" s="2"/>
      <c r="AN11822" s="2"/>
      <c r="AO11822" s="3"/>
      <c r="AP11822" s="2"/>
      <c r="AW11822" s="3"/>
    </row>
    <row r="11823" spans="8:49">
      <c r="H11823" s="2"/>
      <c r="I11823" s="3"/>
      <c r="J11823" s="4"/>
      <c r="P11823" s="2"/>
      <c r="Q11823" s="3"/>
      <c r="R11823" s="4"/>
      <c r="X11823" s="2"/>
      <c r="Y11823" s="3"/>
      <c r="Z11823" s="4"/>
      <c r="AF11823" s="2"/>
      <c r="AG11823" s="3"/>
      <c r="AH11823" s="2"/>
      <c r="AN11823" s="2"/>
      <c r="AO11823" s="3"/>
      <c r="AP11823" s="2"/>
      <c r="AW11823" s="3"/>
    </row>
    <row r="11824" spans="8:49">
      <c r="H11824" s="2"/>
      <c r="I11824" s="3"/>
      <c r="J11824" s="4"/>
      <c r="P11824" s="2"/>
      <c r="Q11824" s="3"/>
      <c r="R11824" s="4"/>
      <c r="X11824" s="2"/>
      <c r="Y11824" s="3"/>
      <c r="Z11824" s="4"/>
      <c r="AF11824" s="2"/>
      <c r="AG11824" s="3"/>
      <c r="AH11824" s="2"/>
      <c r="AN11824" s="2"/>
      <c r="AO11824" s="3"/>
      <c r="AP11824" s="2"/>
      <c r="AW11824" s="3"/>
    </row>
    <row r="11825" spans="8:49">
      <c r="H11825" s="2"/>
      <c r="I11825" s="3"/>
      <c r="J11825" s="4"/>
      <c r="P11825" s="2"/>
      <c r="Q11825" s="3"/>
      <c r="R11825" s="4"/>
      <c r="X11825" s="2"/>
      <c r="Y11825" s="3"/>
      <c r="Z11825" s="4"/>
      <c r="AF11825" s="2"/>
      <c r="AG11825" s="3"/>
      <c r="AH11825" s="2"/>
      <c r="AN11825" s="2"/>
      <c r="AO11825" s="3"/>
      <c r="AP11825" s="2"/>
      <c r="AW11825" s="3"/>
    </row>
    <row r="11826" spans="8:49">
      <c r="H11826" s="2"/>
      <c r="I11826" s="3"/>
      <c r="J11826" s="4"/>
      <c r="P11826" s="2"/>
      <c r="Q11826" s="3"/>
      <c r="R11826" s="4"/>
      <c r="X11826" s="2"/>
      <c r="Y11826" s="3"/>
      <c r="Z11826" s="4"/>
      <c r="AF11826" s="2"/>
      <c r="AG11826" s="3"/>
      <c r="AH11826" s="2"/>
      <c r="AN11826" s="2"/>
      <c r="AO11826" s="3"/>
      <c r="AP11826" s="2"/>
      <c r="AW11826" s="3"/>
    </row>
    <row r="11827" spans="8:49">
      <c r="H11827" s="2"/>
      <c r="I11827" s="3"/>
      <c r="J11827" s="4"/>
      <c r="P11827" s="2"/>
      <c r="Q11827" s="3"/>
      <c r="R11827" s="4"/>
      <c r="X11827" s="2"/>
      <c r="Y11827" s="3"/>
      <c r="Z11827" s="4"/>
      <c r="AF11827" s="2"/>
      <c r="AG11827" s="3"/>
      <c r="AH11827" s="2"/>
      <c r="AN11827" s="2"/>
      <c r="AO11827" s="3"/>
      <c r="AP11827" s="2"/>
      <c r="AW11827" s="3"/>
    </row>
    <row r="11828" spans="8:49">
      <c r="H11828" s="2"/>
      <c r="I11828" s="3"/>
      <c r="J11828" s="4"/>
      <c r="P11828" s="2"/>
      <c r="Q11828" s="3"/>
      <c r="R11828" s="4"/>
      <c r="X11828" s="2"/>
      <c r="Y11828" s="3"/>
      <c r="Z11828" s="4"/>
      <c r="AF11828" s="2"/>
      <c r="AG11828" s="3"/>
      <c r="AH11828" s="2"/>
      <c r="AN11828" s="2"/>
      <c r="AO11828" s="3"/>
      <c r="AP11828" s="2"/>
      <c r="AW11828" s="3"/>
    </row>
    <row r="11829" spans="8:49">
      <c r="H11829" s="2"/>
      <c r="I11829" s="3"/>
      <c r="J11829" s="4"/>
      <c r="P11829" s="2"/>
      <c r="Q11829" s="3"/>
      <c r="R11829" s="4"/>
      <c r="X11829" s="2"/>
      <c r="Y11829" s="3"/>
      <c r="Z11829" s="4"/>
      <c r="AF11829" s="2"/>
      <c r="AG11829" s="3"/>
      <c r="AH11829" s="2"/>
      <c r="AN11829" s="2"/>
      <c r="AO11829" s="3"/>
      <c r="AP11829" s="2"/>
      <c r="AW11829" s="3"/>
    </row>
    <row r="11830" spans="8:49">
      <c r="H11830" s="2"/>
      <c r="I11830" s="3"/>
      <c r="J11830" s="4"/>
      <c r="P11830" s="2"/>
      <c r="Q11830" s="3"/>
      <c r="R11830" s="4"/>
      <c r="X11830" s="2"/>
      <c r="Y11830" s="3"/>
      <c r="Z11830" s="4"/>
      <c r="AF11830" s="2"/>
      <c r="AG11830" s="3"/>
      <c r="AH11830" s="2"/>
      <c r="AN11830" s="2"/>
      <c r="AO11830" s="3"/>
      <c r="AP11830" s="2"/>
      <c r="AW11830" s="3"/>
    </row>
    <row r="11831" spans="8:49">
      <c r="H11831" s="2"/>
      <c r="I11831" s="3"/>
      <c r="J11831" s="4"/>
      <c r="P11831" s="2"/>
      <c r="Q11831" s="3"/>
      <c r="R11831" s="4"/>
      <c r="X11831" s="2"/>
      <c r="Y11831" s="3"/>
      <c r="Z11831" s="4"/>
      <c r="AF11831" s="2"/>
      <c r="AG11831" s="3"/>
      <c r="AH11831" s="2"/>
      <c r="AN11831" s="2"/>
      <c r="AO11831" s="3"/>
      <c r="AP11831" s="2"/>
      <c r="AW11831" s="3"/>
    </row>
    <row r="11832" spans="8:49">
      <c r="H11832" s="2"/>
      <c r="I11832" s="3"/>
      <c r="J11832" s="4"/>
      <c r="P11832" s="2"/>
      <c r="Q11832" s="3"/>
      <c r="R11832" s="4"/>
      <c r="X11832" s="2"/>
      <c r="Y11832" s="3"/>
      <c r="Z11832" s="4"/>
      <c r="AF11832" s="2"/>
      <c r="AG11832" s="3"/>
      <c r="AH11832" s="2"/>
      <c r="AN11832" s="2"/>
      <c r="AO11832" s="3"/>
      <c r="AP11832" s="2"/>
      <c r="AW11832" s="3"/>
    </row>
    <row r="11833" spans="8:49">
      <c r="H11833" s="2"/>
      <c r="I11833" s="3"/>
      <c r="J11833" s="4"/>
      <c r="P11833" s="2"/>
      <c r="Q11833" s="3"/>
      <c r="R11833" s="4"/>
      <c r="X11833" s="2"/>
      <c r="Y11833" s="3"/>
      <c r="Z11833" s="4"/>
      <c r="AF11833" s="2"/>
      <c r="AG11833" s="3"/>
      <c r="AH11833" s="2"/>
      <c r="AN11833" s="2"/>
      <c r="AO11833" s="3"/>
      <c r="AP11833" s="2"/>
      <c r="AW11833" s="3"/>
    </row>
    <row r="11834" spans="8:49">
      <c r="H11834" s="2"/>
      <c r="I11834" s="3"/>
      <c r="J11834" s="4"/>
      <c r="P11834" s="2"/>
      <c r="Q11834" s="3"/>
      <c r="R11834" s="4"/>
      <c r="X11834" s="2"/>
      <c r="Y11834" s="3"/>
      <c r="Z11834" s="4"/>
      <c r="AF11834" s="2"/>
      <c r="AG11834" s="3"/>
      <c r="AH11834" s="2"/>
      <c r="AN11834" s="2"/>
      <c r="AO11834" s="3"/>
      <c r="AP11834" s="2"/>
      <c r="AW11834" s="3"/>
    </row>
    <row r="11835" spans="8:49">
      <c r="H11835" s="2"/>
      <c r="I11835" s="3"/>
      <c r="J11835" s="4"/>
      <c r="P11835" s="2"/>
      <c r="Q11835" s="3"/>
      <c r="R11835" s="4"/>
      <c r="X11835" s="2"/>
      <c r="Y11835" s="3"/>
      <c r="Z11835" s="4"/>
      <c r="AF11835" s="2"/>
      <c r="AG11835" s="3"/>
      <c r="AH11835" s="2"/>
      <c r="AN11835" s="2"/>
      <c r="AO11835" s="3"/>
      <c r="AP11835" s="2"/>
      <c r="AW11835" s="3"/>
    </row>
    <row r="11836" spans="8:49">
      <c r="H11836" s="2"/>
      <c r="I11836" s="3"/>
      <c r="J11836" s="4"/>
      <c r="P11836" s="2"/>
      <c r="Q11836" s="3"/>
      <c r="R11836" s="4"/>
      <c r="X11836" s="2"/>
      <c r="Y11836" s="3"/>
      <c r="Z11836" s="4"/>
      <c r="AF11836" s="2"/>
      <c r="AG11836" s="3"/>
      <c r="AH11836" s="2"/>
      <c r="AN11836" s="2"/>
      <c r="AO11836" s="3"/>
      <c r="AP11836" s="2"/>
      <c r="AW11836" s="3"/>
    </row>
    <row r="11837" spans="8:49">
      <c r="H11837" s="2"/>
      <c r="I11837" s="3"/>
      <c r="J11837" s="4"/>
      <c r="P11837" s="2"/>
      <c r="Q11837" s="3"/>
      <c r="R11837" s="4"/>
      <c r="X11837" s="2"/>
      <c r="Y11837" s="3"/>
      <c r="Z11837" s="4"/>
      <c r="AF11837" s="2"/>
      <c r="AG11837" s="3"/>
      <c r="AH11837" s="2"/>
      <c r="AN11837" s="2"/>
      <c r="AO11837" s="3"/>
      <c r="AP11837" s="2"/>
      <c r="AW11837" s="3"/>
    </row>
    <row r="11838" spans="8:49">
      <c r="H11838" s="2"/>
      <c r="I11838" s="3"/>
      <c r="J11838" s="4"/>
      <c r="P11838" s="2"/>
      <c r="Q11838" s="3"/>
      <c r="R11838" s="4"/>
      <c r="X11838" s="2"/>
      <c r="Y11838" s="3"/>
      <c r="Z11838" s="4"/>
      <c r="AF11838" s="2"/>
      <c r="AG11838" s="3"/>
      <c r="AH11838" s="2"/>
      <c r="AN11838" s="2"/>
      <c r="AO11838" s="3"/>
      <c r="AP11838" s="2"/>
      <c r="AW11838" s="3"/>
    </row>
    <row r="11839" spans="8:49">
      <c r="H11839" s="2"/>
      <c r="I11839" s="3"/>
      <c r="J11839" s="4"/>
      <c r="P11839" s="2"/>
      <c r="Q11839" s="3"/>
      <c r="R11839" s="4"/>
      <c r="X11839" s="2"/>
      <c r="Y11839" s="3"/>
      <c r="Z11839" s="4"/>
      <c r="AF11839" s="2"/>
      <c r="AG11839" s="3"/>
      <c r="AH11839" s="2"/>
      <c r="AN11839" s="2"/>
      <c r="AO11839" s="3"/>
      <c r="AP11839" s="2"/>
      <c r="AW11839" s="3"/>
    </row>
    <row r="11840" spans="8:49">
      <c r="H11840" s="2"/>
      <c r="I11840" s="3"/>
      <c r="J11840" s="4"/>
      <c r="P11840" s="2"/>
      <c r="Q11840" s="3"/>
      <c r="R11840" s="4"/>
      <c r="X11840" s="2"/>
      <c r="Y11840" s="3"/>
      <c r="Z11840" s="4"/>
      <c r="AF11840" s="2"/>
      <c r="AG11840" s="3"/>
      <c r="AH11840" s="2"/>
      <c r="AN11840" s="2"/>
      <c r="AO11840" s="3"/>
      <c r="AP11840" s="2"/>
      <c r="AW11840" s="3"/>
    </row>
    <row r="11841" spans="8:49">
      <c r="H11841" s="2"/>
      <c r="I11841" s="3"/>
      <c r="J11841" s="4"/>
      <c r="P11841" s="2"/>
      <c r="Q11841" s="3"/>
      <c r="R11841" s="4"/>
      <c r="X11841" s="2"/>
      <c r="Y11841" s="3"/>
      <c r="Z11841" s="4"/>
      <c r="AF11841" s="2"/>
      <c r="AG11841" s="3"/>
      <c r="AH11841" s="2"/>
      <c r="AN11841" s="2"/>
      <c r="AO11841" s="3"/>
      <c r="AP11841" s="2"/>
      <c r="AW11841" s="3"/>
    </row>
    <row r="11842" spans="8:49">
      <c r="H11842" s="2"/>
      <c r="I11842" s="3"/>
      <c r="J11842" s="4"/>
      <c r="P11842" s="2"/>
      <c r="Q11842" s="3"/>
      <c r="R11842" s="4"/>
      <c r="X11842" s="2"/>
      <c r="Y11842" s="3"/>
      <c r="Z11842" s="4"/>
      <c r="AF11842" s="2"/>
      <c r="AG11842" s="3"/>
      <c r="AH11842" s="2"/>
      <c r="AN11842" s="2"/>
      <c r="AO11842" s="3"/>
      <c r="AP11842" s="2"/>
      <c r="AW11842" s="3"/>
    </row>
    <row r="11843" spans="8:49">
      <c r="H11843" s="2"/>
      <c r="I11843" s="3"/>
      <c r="J11843" s="4"/>
      <c r="P11843" s="2"/>
      <c r="Q11843" s="3"/>
      <c r="R11843" s="4"/>
      <c r="X11843" s="2"/>
      <c r="Y11843" s="3"/>
      <c r="Z11843" s="4"/>
      <c r="AF11843" s="2"/>
      <c r="AG11843" s="3"/>
      <c r="AH11843" s="2"/>
      <c r="AN11843" s="2"/>
      <c r="AO11843" s="3"/>
      <c r="AP11843" s="2"/>
      <c r="AW11843" s="3"/>
    </row>
    <row r="11844" spans="8:49">
      <c r="H11844" s="2"/>
      <c r="I11844" s="3"/>
      <c r="J11844" s="4"/>
      <c r="P11844" s="2"/>
      <c r="Q11844" s="3"/>
      <c r="R11844" s="4"/>
      <c r="X11844" s="2"/>
      <c r="Y11844" s="3"/>
      <c r="Z11844" s="4"/>
      <c r="AF11844" s="2"/>
      <c r="AG11844" s="3"/>
      <c r="AH11844" s="2"/>
      <c r="AN11844" s="2"/>
      <c r="AO11844" s="3"/>
      <c r="AP11844" s="2"/>
      <c r="AW11844" s="3"/>
    </row>
    <row r="11845" spans="8:49">
      <c r="H11845" s="2"/>
      <c r="I11845" s="3"/>
      <c r="J11845" s="4"/>
      <c r="P11845" s="2"/>
      <c r="Q11845" s="3"/>
      <c r="R11845" s="4"/>
      <c r="X11845" s="2"/>
      <c r="Y11845" s="3"/>
      <c r="Z11845" s="4"/>
      <c r="AF11845" s="2"/>
      <c r="AG11845" s="3"/>
      <c r="AH11845" s="2"/>
      <c r="AN11845" s="2"/>
      <c r="AO11845" s="3"/>
      <c r="AP11845" s="2"/>
      <c r="AW11845" s="3"/>
    </row>
    <row r="11846" spans="8:49">
      <c r="H11846" s="2"/>
      <c r="I11846" s="3"/>
      <c r="J11846" s="4"/>
      <c r="P11846" s="2"/>
      <c r="Q11846" s="3"/>
      <c r="R11846" s="4"/>
      <c r="X11846" s="2"/>
      <c r="Y11846" s="3"/>
      <c r="Z11846" s="4"/>
      <c r="AF11846" s="2"/>
      <c r="AG11846" s="3"/>
      <c r="AH11846" s="2"/>
      <c r="AN11846" s="2"/>
      <c r="AO11846" s="3"/>
      <c r="AP11846" s="2"/>
      <c r="AW11846" s="3"/>
    </row>
    <row r="11847" spans="8:49">
      <c r="H11847" s="2"/>
      <c r="I11847" s="3"/>
      <c r="J11847" s="4"/>
      <c r="P11847" s="2"/>
      <c r="Q11847" s="3"/>
      <c r="R11847" s="4"/>
      <c r="X11847" s="2"/>
      <c r="Y11847" s="3"/>
      <c r="Z11847" s="4"/>
      <c r="AF11847" s="2"/>
      <c r="AG11847" s="3"/>
      <c r="AH11847" s="2"/>
      <c r="AN11847" s="2"/>
      <c r="AO11847" s="3"/>
      <c r="AP11847" s="2"/>
      <c r="AW11847" s="3"/>
    </row>
    <row r="11848" spans="8:49">
      <c r="H11848" s="2"/>
      <c r="I11848" s="3"/>
      <c r="J11848" s="4"/>
      <c r="P11848" s="2"/>
      <c r="Q11848" s="3"/>
      <c r="R11848" s="4"/>
      <c r="X11848" s="2"/>
      <c r="Y11848" s="3"/>
      <c r="Z11848" s="4"/>
      <c r="AF11848" s="2"/>
      <c r="AG11848" s="3"/>
      <c r="AH11848" s="2"/>
      <c r="AN11848" s="2"/>
      <c r="AO11848" s="3"/>
      <c r="AP11848" s="2"/>
      <c r="AW11848" s="3"/>
    </row>
    <row r="11849" spans="8:49">
      <c r="H11849" s="2"/>
      <c r="I11849" s="3"/>
      <c r="J11849" s="4"/>
      <c r="P11849" s="2"/>
      <c r="Q11849" s="3"/>
      <c r="R11849" s="4"/>
      <c r="X11849" s="2"/>
      <c r="Y11849" s="3"/>
      <c r="Z11849" s="4"/>
      <c r="AF11849" s="2"/>
      <c r="AG11849" s="3"/>
      <c r="AH11849" s="2"/>
      <c r="AN11849" s="2"/>
      <c r="AO11849" s="3"/>
      <c r="AP11849" s="2"/>
      <c r="AW11849" s="3"/>
    </row>
    <row r="11850" spans="8:49">
      <c r="H11850" s="2"/>
      <c r="I11850" s="3"/>
      <c r="J11850" s="4"/>
      <c r="P11850" s="2"/>
      <c r="Q11850" s="3"/>
      <c r="R11850" s="4"/>
      <c r="X11850" s="2"/>
      <c r="Y11850" s="3"/>
      <c r="Z11850" s="4"/>
      <c r="AF11850" s="2"/>
      <c r="AG11850" s="3"/>
      <c r="AH11850" s="2"/>
      <c r="AN11850" s="2"/>
      <c r="AO11850" s="3"/>
      <c r="AP11850" s="2"/>
      <c r="AW11850" s="3"/>
    </row>
    <row r="11851" spans="8:49">
      <c r="H11851" s="2"/>
      <c r="I11851" s="3"/>
      <c r="J11851" s="4"/>
      <c r="P11851" s="2"/>
      <c r="Q11851" s="3"/>
      <c r="R11851" s="4"/>
      <c r="X11851" s="2"/>
      <c r="Y11851" s="3"/>
      <c r="Z11851" s="4"/>
      <c r="AF11851" s="2"/>
      <c r="AG11851" s="3"/>
      <c r="AH11851" s="2"/>
      <c r="AN11851" s="2"/>
      <c r="AO11851" s="3"/>
      <c r="AP11851" s="2"/>
      <c r="AW11851" s="3"/>
    </row>
    <row r="11852" spans="8:49">
      <c r="H11852" s="2"/>
      <c r="I11852" s="3"/>
      <c r="J11852" s="4"/>
      <c r="P11852" s="2"/>
      <c r="Q11852" s="3"/>
      <c r="R11852" s="4"/>
      <c r="X11852" s="2"/>
      <c r="Y11852" s="3"/>
      <c r="Z11852" s="4"/>
      <c r="AF11852" s="2"/>
      <c r="AG11852" s="3"/>
      <c r="AH11852" s="2"/>
      <c r="AN11852" s="2"/>
      <c r="AO11852" s="3"/>
      <c r="AP11852" s="2"/>
      <c r="AW11852" s="3"/>
    </row>
    <row r="11853" spans="8:49">
      <c r="H11853" s="2"/>
      <c r="I11853" s="3"/>
      <c r="J11853" s="4"/>
      <c r="P11853" s="2"/>
      <c r="Q11853" s="3"/>
      <c r="R11853" s="4"/>
      <c r="X11853" s="2"/>
      <c r="Y11853" s="3"/>
      <c r="Z11853" s="4"/>
      <c r="AF11853" s="2"/>
      <c r="AG11853" s="3"/>
      <c r="AH11853" s="2"/>
      <c r="AN11853" s="2"/>
      <c r="AO11853" s="3"/>
      <c r="AP11853" s="2"/>
      <c r="AW11853" s="3"/>
    </row>
    <row r="11854" spans="8:49">
      <c r="H11854" s="2"/>
      <c r="I11854" s="3"/>
      <c r="J11854" s="4"/>
      <c r="P11854" s="2"/>
      <c r="Q11854" s="3"/>
      <c r="R11854" s="4"/>
      <c r="X11854" s="2"/>
      <c r="Y11854" s="3"/>
      <c r="Z11854" s="4"/>
      <c r="AF11854" s="2"/>
      <c r="AG11854" s="3"/>
      <c r="AH11854" s="2"/>
      <c r="AN11854" s="2"/>
      <c r="AO11854" s="3"/>
      <c r="AP11854" s="2"/>
      <c r="AW11854" s="3"/>
    </row>
    <row r="11855" spans="8:49">
      <c r="H11855" s="2"/>
      <c r="I11855" s="3"/>
      <c r="J11855" s="4"/>
      <c r="P11855" s="2"/>
      <c r="Q11855" s="3"/>
      <c r="R11855" s="4"/>
      <c r="X11855" s="2"/>
      <c r="Y11855" s="3"/>
      <c r="Z11855" s="4"/>
      <c r="AF11855" s="2"/>
      <c r="AG11855" s="3"/>
      <c r="AH11855" s="2"/>
      <c r="AN11855" s="2"/>
      <c r="AO11855" s="3"/>
      <c r="AP11855" s="2"/>
      <c r="AW11855" s="3"/>
    </row>
    <row r="11856" spans="8:49">
      <c r="H11856" s="2"/>
      <c r="I11856" s="3"/>
      <c r="J11856" s="4"/>
      <c r="P11856" s="2"/>
      <c r="Q11856" s="3"/>
      <c r="R11856" s="4"/>
      <c r="X11856" s="2"/>
      <c r="Y11856" s="3"/>
      <c r="Z11856" s="4"/>
      <c r="AF11856" s="2"/>
      <c r="AG11856" s="3"/>
      <c r="AH11856" s="2"/>
      <c r="AN11856" s="2"/>
      <c r="AO11856" s="3"/>
      <c r="AP11856" s="2"/>
      <c r="AW11856" s="3"/>
    </row>
    <row r="11857" spans="8:49">
      <c r="H11857" s="2"/>
      <c r="I11857" s="3"/>
      <c r="J11857" s="4"/>
      <c r="P11857" s="2"/>
      <c r="Q11857" s="3"/>
      <c r="R11857" s="4"/>
      <c r="X11857" s="2"/>
      <c r="Y11857" s="3"/>
      <c r="Z11857" s="4"/>
      <c r="AF11857" s="2"/>
      <c r="AG11857" s="3"/>
      <c r="AH11857" s="2"/>
      <c r="AN11857" s="2"/>
      <c r="AO11857" s="3"/>
      <c r="AP11857" s="2"/>
      <c r="AW11857" s="3"/>
    </row>
    <row r="11858" spans="8:49">
      <c r="H11858" s="2"/>
      <c r="I11858" s="3"/>
      <c r="J11858" s="4"/>
      <c r="P11858" s="2"/>
      <c r="Q11858" s="3"/>
      <c r="R11858" s="4"/>
      <c r="X11858" s="2"/>
      <c r="Y11858" s="3"/>
      <c r="Z11858" s="4"/>
      <c r="AF11858" s="2"/>
      <c r="AG11858" s="3"/>
      <c r="AH11858" s="2"/>
      <c r="AN11858" s="2"/>
      <c r="AO11858" s="3"/>
      <c r="AP11858" s="2"/>
      <c r="AW11858" s="3"/>
    </row>
    <row r="11859" spans="8:49">
      <c r="H11859" s="2"/>
      <c r="I11859" s="3"/>
      <c r="J11859" s="4"/>
      <c r="P11859" s="2"/>
      <c r="Q11859" s="3"/>
      <c r="R11859" s="4"/>
      <c r="X11859" s="2"/>
      <c r="Y11859" s="3"/>
      <c r="Z11859" s="4"/>
      <c r="AF11859" s="2"/>
      <c r="AG11859" s="3"/>
      <c r="AH11859" s="2"/>
      <c r="AN11859" s="2"/>
      <c r="AO11859" s="3"/>
      <c r="AP11859" s="2"/>
      <c r="AW11859" s="3"/>
    </row>
    <row r="11860" spans="8:49">
      <c r="H11860" s="2"/>
      <c r="I11860" s="3"/>
      <c r="J11860" s="4"/>
      <c r="P11860" s="2"/>
      <c r="Q11860" s="3"/>
      <c r="R11860" s="4"/>
      <c r="X11860" s="2"/>
      <c r="Y11860" s="3"/>
      <c r="Z11860" s="4"/>
      <c r="AF11860" s="2"/>
      <c r="AG11860" s="3"/>
      <c r="AH11860" s="2"/>
      <c r="AN11860" s="2"/>
      <c r="AO11860" s="3"/>
      <c r="AP11860" s="2"/>
      <c r="AW11860" s="3"/>
    </row>
    <row r="11861" spans="8:49">
      <c r="H11861" s="2"/>
      <c r="I11861" s="3"/>
      <c r="J11861" s="4"/>
      <c r="P11861" s="2"/>
      <c r="Q11861" s="3"/>
      <c r="R11861" s="4"/>
      <c r="X11861" s="2"/>
      <c r="Y11861" s="3"/>
      <c r="Z11861" s="4"/>
      <c r="AF11861" s="2"/>
      <c r="AG11861" s="3"/>
      <c r="AH11861" s="2"/>
      <c r="AN11861" s="2"/>
      <c r="AO11861" s="3"/>
      <c r="AP11861" s="2"/>
      <c r="AW11861" s="3"/>
    </row>
    <row r="11862" spans="8:49">
      <c r="H11862" s="2"/>
      <c r="I11862" s="3"/>
      <c r="J11862" s="4"/>
      <c r="P11862" s="2"/>
      <c r="Q11862" s="3"/>
      <c r="R11862" s="4"/>
      <c r="X11862" s="2"/>
      <c r="Y11862" s="3"/>
      <c r="Z11862" s="4"/>
      <c r="AF11862" s="2"/>
      <c r="AG11862" s="3"/>
      <c r="AH11862" s="2"/>
      <c r="AN11862" s="2"/>
      <c r="AO11862" s="3"/>
      <c r="AP11862" s="2"/>
      <c r="AW11862" s="3"/>
    </row>
    <row r="11863" spans="8:49">
      <c r="H11863" s="2"/>
      <c r="I11863" s="3"/>
      <c r="J11863" s="4"/>
      <c r="P11863" s="2"/>
      <c r="Q11863" s="3"/>
      <c r="R11863" s="4"/>
      <c r="X11863" s="2"/>
      <c r="Y11863" s="3"/>
      <c r="Z11863" s="4"/>
      <c r="AF11863" s="2"/>
      <c r="AG11863" s="3"/>
      <c r="AH11863" s="2"/>
      <c r="AN11863" s="2"/>
      <c r="AO11863" s="3"/>
      <c r="AP11863" s="2"/>
      <c r="AW11863" s="3"/>
    </row>
    <row r="11864" spans="8:49">
      <c r="H11864" s="2"/>
      <c r="I11864" s="3"/>
      <c r="J11864" s="4"/>
      <c r="P11864" s="2"/>
      <c r="Q11864" s="3"/>
      <c r="R11864" s="4"/>
      <c r="X11864" s="2"/>
      <c r="Y11864" s="3"/>
      <c r="Z11864" s="4"/>
      <c r="AF11864" s="2"/>
      <c r="AG11864" s="3"/>
      <c r="AH11864" s="2"/>
      <c r="AN11864" s="2"/>
      <c r="AO11864" s="3"/>
      <c r="AP11864" s="2"/>
      <c r="AW11864" s="3"/>
    </row>
    <row r="11865" spans="8:49">
      <c r="H11865" s="2"/>
      <c r="I11865" s="3"/>
      <c r="J11865" s="4"/>
      <c r="P11865" s="2"/>
      <c r="Q11865" s="3"/>
      <c r="R11865" s="4"/>
      <c r="X11865" s="2"/>
      <c r="Y11865" s="3"/>
      <c r="Z11865" s="4"/>
      <c r="AF11865" s="2"/>
      <c r="AG11865" s="3"/>
      <c r="AH11865" s="2"/>
      <c r="AN11865" s="2"/>
      <c r="AO11865" s="3"/>
      <c r="AP11865" s="2"/>
      <c r="AW11865" s="3"/>
    </row>
    <row r="11866" spans="8:49">
      <c r="H11866" s="2"/>
      <c r="I11866" s="3"/>
      <c r="J11866" s="4"/>
      <c r="P11866" s="2"/>
      <c r="Q11866" s="3"/>
      <c r="R11866" s="4"/>
      <c r="X11866" s="2"/>
      <c r="Y11866" s="3"/>
      <c r="Z11866" s="4"/>
      <c r="AF11866" s="2"/>
      <c r="AG11866" s="3"/>
      <c r="AH11866" s="2"/>
      <c r="AN11866" s="2"/>
      <c r="AO11866" s="3"/>
      <c r="AP11866" s="2"/>
      <c r="AW11866" s="3"/>
    </row>
    <row r="11867" spans="8:49">
      <c r="H11867" s="2"/>
      <c r="I11867" s="3"/>
      <c r="J11867" s="4"/>
      <c r="P11867" s="2"/>
      <c r="Q11867" s="3"/>
      <c r="R11867" s="4"/>
      <c r="X11867" s="2"/>
      <c r="Y11867" s="3"/>
      <c r="Z11867" s="4"/>
      <c r="AF11867" s="2"/>
      <c r="AG11867" s="3"/>
      <c r="AH11867" s="2"/>
      <c r="AN11867" s="2"/>
      <c r="AO11867" s="3"/>
      <c r="AP11867" s="2"/>
      <c r="AW11867" s="3"/>
    </row>
    <row r="11868" spans="8:49">
      <c r="H11868" s="2"/>
      <c r="I11868" s="3"/>
      <c r="J11868" s="4"/>
      <c r="P11868" s="2"/>
      <c r="Q11868" s="3"/>
      <c r="R11868" s="4"/>
      <c r="X11868" s="2"/>
      <c r="Y11868" s="3"/>
      <c r="Z11868" s="4"/>
      <c r="AF11868" s="2"/>
      <c r="AG11868" s="3"/>
      <c r="AH11868" s="2"/>
      <c r="AN11868" s="2"/>
      <c r="AO11868" s="3"/>
      <c r="AP11868" s="2"/>
      <c r="AW11868" s="3"/>
    </row>
    <row r="11869" spans="8:49">
      <c r="H11869" s="2"/>
      <c r="I11869" s="3"/>
      <c r="J11869" s="4"/>
      <c r="P11869" s="2"/>
      <c r="Q11869" s="3"/>
      <c r="R11869" s="4"/>
      <c r="X11869" s="2"/>
      <c r="Y11869" s="3"/>
      <c r="Z11869" s="4"/>
      <c r="AF11869" s="2"/>
      <c r="AG11869" s="3"/>
      <c r="AH11869" s="2"/>
      <c r="AN11869" s="2"/>
      <c r="AO11869" s="3"/>
      <c r="AP11869" s="2"/>
      <c r="AW11869" s="3"/>
    </row>
    <row r="11870" spans="8:49">
      <c r="H11870" s="2"/>
      <c r="I11870" s="3"/>
      <c r="J11870" s="4"/>
      <c r="P11870" s="2"/>
      <c r="Q11870" s="3"/>
      <c r="R11870" s="4"/>
      <c r="X11870" s="2"/>
      <c r="Y11870" s="3"/>
      <c r="Z11870" s="4"/>
      <c r="AF11870" s="2"/>
      <c r="AG11870" s="3"/>
      <c r="AH11870" s="2"/>
      <c r="AN11870" s="2"/>
      <c r="AO11870" s="3"/>
      <c r="AP11870" s="2"/>
      <c r="AW11870" s="3"/>
    </row>
    <row r="11871" spans="8:49">
      <c r="H11871" s="2"/>
      <c r="I11871" s="3"/>
      <c r="J11871" s="4"/>
      <c r="P11871" s="2"/>
      <c r="Q11871" s="3"/>
      <c r="R11871" s="4"/>
      <c r="X11871" s="2"/>
      <c r="Y11871" s="3"/>
      <c r="Z11871" s="4"/>
      <c r="AF11871" s="2"/>
      <c r="AG11871" s="3"/>
      <c r="AH11871" s="2"/>
      <c r="AN11871" s="2"/>
      <c r="AO11871" s="3"/>
      <c r="AP11871" s="2"/>
      <c r="AW11871" s="3"/>
    </row>
    <row r="11872" spans="8:49">
      <c r="H11872" s="2"/>
      <c r="I11872" s="3"/>
      <c r="J11872" s="4"/>
      <c r="P11872" s="2"/>
      <c r="Q11872" s="3"/>
      <c r="R11872" s="4"/>
      <c r="X11872" s="2"/>
      <c r="Y11872" s="3"/>
      <c r="Z11872" s="4"/>
      <c r="AF11872" s="2"/>
      <c r="AG11872" s="3"/>
      <c r="AH11872" s="2"/>
      <c r="AN11872" s="2"/>
      <c r="AO11872" s="3"/>
      <c r="AP11872" s="2"/>
      <c r="AW11872" s="3"/>
    </row>
    <row r="11873" spans="8:49">
      <c r="H11873" s="2"/>
      <c r="I11873" s="3"/>
      <c r="J11873" s="4"/>
      <c r="P11873" s="2"/>
      <c r="Q11873" s="3"/>
      <c r="R11873" s="4"/>
      <c r="X11873" s="2"/>
      <c r="Y11873" s="3"/>
      <c r="Z11873" s="4"/>
      <c r="AF11873" s="2"/>
      <c r="AG11873" s="3"/>
      <c r="AH11873" s="2"/>
      <c r="AN11873" s="2"/>
      <c r="AO11873" s="3"/>
      <c r="AP11873" s="2"/>
      <c r="AW11873" s="3"/>
    </row>
    <row r="11874" spans="8:49">
      <c r="H11874" s="2"/>
      <c r="I11874" s="3"/>
      <c r="J11874" s="4"/>
      <c r="P11874" s="2"/>
      <c r="Q11874" s="3"/>
      <c r="R11874" s="4"/>
      <c r="X11874" s="2"/>
      <c r="Y11874" s="3"/>
      <c r="Z11874" s="4"/>
      <c r="AF11874" s="2"/>
      <c r="AG11874" s="3"/>
      <c r="AH11874" s="2"/>
      <c r="AN11874" s="2"/>
      <c r="AO11874" s="3"/>
      <c r="AP11874" s="2"/>
      <c r="AW11874" s="3"/>
    </row>
    <row r="11875" spans="8:49">
      <c r="H11875" s="2"/>
      <c r="I11875" s="3"/>
      <c r="J11875" s="4"/>
      <c r="P11875" s="2"/>
      <c r="Q11875" s="3"/>
      <c r="R11875" s="4"/>
      <c r="X11875" s="2"/>
      <c r="Y11875" s="3"/>
      <c r="Z11875" s="4"/>
      <c r="AF11875" s="2"/>
      <c r="AG11875" s="3"/>
      <c r="AH11875" s="2"/>
      <c r="AN11875" s="2"/>
      <c r="AO11875" s="3"/>
      <c r="AP11875" s="2"/>
      <c r="AW11875" s="3"/>
    </row>
    <row r="11876" spans="8:49">
      <c r="H11876" s="2"/>
      <c r="I11876" s="3"/>
      <c r="J11876" s="4"/>
      <c r="P11876" s="2"/>
      <c r="Q11876" s="3"/>
      <c r="R11876" s="4"/>
      <c r="X11876" s="2"/>
      <c r="Y11876" s="3"/>
      <c r="Z11876" s="4"/>
      <c r="AF11876" s="2"/>
      <c r="AG11876" s="3"/>
      <c r="AH11876" s="2"/>
      <c r="AN11876" s="2"/>
      <c r="AO11876" s="3"/>
      <c r="AP11876" s="2"/>
      <c r="AW11876" s="3"/>
    </row>
    <row r="11877" spans="8:49">
      <c r="H11877" s="2"/>
      <c r="I11877" s="3"/>
      <c r="J11877" s="4"/>
      <c r="P11877" s="2"/>
      <c r="Q11877" s="3"/>
      <c r="R11877" s="4"/>
      <c r="X11877" s="2"/>
      <c r="Y11877" s="3"/>
      <c r="Z11877" s="4"/>
      <c r="AF11877" s="2"/>
      <c r="AG11877" s="3"/>
      <c r="AH11877" s="2"/>
      <c r="AN11877" s="2"/>
      <c r="AO11877" s="3"/>
      <c r="AP11877" s="2"/>
      <c r="AW11877" s="3"/>
    </row>
    <row r="11878" spans="8:49">
      <c r="H11878" s="2"/>
      <c r="I11878" s="3"/>
      <c r="J11878" s="4"/>
      <c r="P11878" s="2"/>
      <c r="Q11878" s="3"/>
      <c r="R11878" s="4"/>
      <c r="X11878" s="2"/>
      <c r="Y11878" s="3"/>
      <c r="Z11878" s="4"/>
      <c r="AF11878" s="2"/>
      <c r="AG11878" s="3"/>
      <c r="AH11878" s="2"/>
      <c r="AN11878" s="2"/>
      <c r="AO11878" s="3"/>
      <c r="AP11878" s="2"/>
      <c r="AW11878" s="3"/>
    </row>
    <row r="11879" spans="8:49">
      <c r="H11879" s="2"/>
      <c r="I11879" s="3"/>
      <c r="J11879" s="4"/>
      <c r="P11879" s="2"/>
      <c r="Q11879" s="3"/>
      <c r="R11879" s="4"/>
      <c r="X11879" s="2"/>
      <c r="Y11879" s="3"/>
      <c r="Z11879" s="4"/>
      <c r="AF11879" s="2"/>
      <c r="AG11879" s="3"/>
      <c r="AH11879" s="2"/>
      <c r="AN11879" s="2"/>
      <c r="AO11879" s="3"/>
      <c r="AP11879" s="2"/>
      <c r="AW11879" s="3"/>
    </row>
    <row r="11880" spans="8:49">
      <c r="H11880" s="2"/>
      <c r="I11880" s="3"/>
      <c r="J11880" s="4"/>
      <c r="P11880" s="2"/>
      <c r="Q11880" s="3"/>
      <c r="R11880" s="4"/>
      <c r="X11880" s="2"/>
      <c r="Y11880" s="3"/>
      <c r="Z11880" s="4"/>
      <c r="AF11880" s="2"/>
      <c r="AG11880" s="3"/>
      <c r="AH11880" s="2"/>
      <c r="AN11880" s="2"/>
      <c r="AO11880" s="3"/>
      <c r="AP11880" s="2"/>
      <c r="AW11880" s="3"/>
    </row>
    <row r="11881" spans="8:49">
      <c r="H11881" s="2"/>
      <c r="I11881" s="3"/>
      <c r="J11881" s="4"/>
      <c r="P11881" s="2"/>
      <c r="Q11881" s="3"/>
      <c r="R11881" s="4"/>
      <c r="X11881" s="2"/>
      <c r="Y11881" s="3"/>
      <c r="Z11881" s="4"/>
      <c r="AF11881" s="2"/>
      <c r="AG11881" s="3"/>
      <c r="AH11881" s="2"/>
      <c r="AN11881" s="2"/>
      <c r="AO11881" s="3"/>
      <c r="AP11881" s="2"/>
      <c r="AW11881" s="3"/>
    </row>
    <row r="11882" spans="8:49">
      <c r="H11882" s="2"/>
      <c r="I11882" s="3"/>
      <c r="J11882" s="4"/>
      <c r="P11882" s="2"/>
      <c r="Q11882" s="3"/>
      <c r="R11882" s="4"/>
      <c r="X11882" s="2"/>
      <c r="Y11882" s="3"/>
      <c r="Z11882" s="4"/>
      <c r="AF11882" s="2"/>
      <c r="AG11882" s="3"/>
      <c r="AH11882" s="2"/>
      <c r="AN11882" s="2"/>
      <c r="AO11882" s="3"/>
      <c r="AP11882" s="2"/>
      <c r="AW11882" s="3"/>
    </row>
    <row r="11883" spans="8:49">
      <c r="H11883" s="2"/>
      <c r="I11883" s="3"/>
      <c r="J11883" s="4"/>
      <c r="P11883" s="2"/>
      <c r="Q11883" s="3"/>
      <c r="R11883" s="4"/>
      <c r="X11883" s="2"/>
      <c r="Y11883" s="3"/>
      <c r="Z11883" s="4"/>
      <c r="AF11883" s="2"/>
      <c r="AG11883" s="3"/>
      <c r="AH11883" s="2"/>
      <c r="AN11883" s="2"/>
      <c r="AO11883" s="3"/>
      <c r="AP11883" s="2"/>
      <c r="AW11883" s="3"/>
    </row>
    <row r="11884" spans="8:49">
      <c r="H11884" s="2"/>
      <c r="I11884" s="3"/>
      <c r="J11884" s="4"/>
      <c r="P11884" s="2"/>
      <c r="Q11884" s="3"/>
      <c r="R11884" s="4"/>
      <c r="X11884" s="2"/>
      <c r="Y11884" s="3"/>
      <c r="Z11884" s="4"/>
      <c r="AF11884" s="2"/>
      <c r="AG11884" s="3"/>
      <c r="AH11884" s="2"/>
      <c r="AN11884" s="2"/>
      <c r="AO11884" s="3"/>
      <c r="AP11884" s="2"/>
      <c r="AW11884" s="3"/>
    </row>
    <row r="11885" spans="8:49">
      <c r="H11885" s="2"/>
      <c r="I11885" s="3"/>
      <c r="J11885" s="4"/>
      <c r="P11885" s="2"/>
      <c r="Q11885" s="3"/>
      <c r="R11885" s="4"/>
      <c r="X11885" s="2"/>
      <c r="Y11885" s="3"/>
      <c r="Z11885" s="4"/>
      <c r="AF11885" s="2"/>
      <c r="AG11885" s="3"/>
      <c r="AH11885" s="2"/>
      <c r="AN11885" s="2"/>
      <c r="AO11885" s="3"/>
      <c r="AP11885" s="2"/>
      <c r="AW11885" s="3"/>
    </row>
    <row r="11886" spans="8:49">
      <c r="H11886" s="2"/>
      <c r="I11886" s="3"/>
      <c r="J11886" s="4"/>
      <c r="P11886" s="2"/>
      <c r="Q11886" s="3"/>
      <c r="R11886" s="4"/>
      <c r="X11886" s="2"/>
      <c r="Y11886" s="3"/>
      <c r="Z11886" s="4"/>
      <c r="AF11886" s="2"/>
      <c r="AG11886" s="3"/>
      <c r="AH11886" s="2"/>
      <c r="AN11886" s="2"/>
      <c r="AO11886" s="3"/>
      <c r="AP11886" s="2"/>
      <c r="AW11886" s="3"/>
    </row>
    <row r="11887" spans="8:49">
      <c r="H11887" s="2"/>
      <c r="I11887" s="3"/>
      <c r="J11887" s="4"/>
      <c r="P11887" s="2"/>
      <c r="Q11887" s="3"/>
      <c r="R11887" s="4"/>
      <c r="X11887" s="2"/>
      <c r="Y11887" s="3"/>
      <c r="Z11887" s="4"/>
      <c r="AF11887" s="2"/>
      <c r="AG11887" s="3"/>
      <c r="AH11887" s="2"/>
      <c r="AN11887" s="2"/>
      <c r="AO11887" s="3"/>
      <c r="AP11887" s="2"/>
      <c r="AW11887" s="3"/>
    </row>
    <row r="11888" spans="8:49">
      <c r="H11888" s="2"/>
      <c r="I11888" s="3"/>
      <c r="J11888" s="4"/>
      <c r="P11888" s="2"/>
      <c r="Q11888" s="3"/>
      <c r="R11888" s="4"/>
      <c r="X11888" s="2"/>
      <c r="Y11888" s="3"/>
      <c r="Z11888" s="4"/>
      <c r="AF11888" s="2"/>
      <c r="AG11888" s="3"/>
      <c r="AH11888" s="2"/>
      <c r="AN11888" s="2"/>
      <c r="AO11888" s="3"/>
      <c r="AP11888" s="2"/>
      <c r="AW11888" s="3"/>
    </row>
    <row r="11889" spans="8:49">
      <c r="H11889" s="2"/>
      <c r="I11889" s="3"/>
      <c r="J11889" s="4"/>
      <c r="P11889" s="2"/>
      <c r="Q11889" s="3"/>
      <c r="R11889" s="4"/>
      <c r="X11889" s="2"/>
      <c r="Y11889" s="3"/>
      <c r="Z11889" s="4"/>
      <c r="AF11889" s="2"/>
      <c r="AG11889" s="3"/>
      <c r="AH11889" s="2"/>
      <c r="AN11889" s="2"/>
      <c r="AO11889" s="3"/>
      <c r="AP11889" s="2"/>
      <c r="AW11889" s="3"/>
    </row>
    <row r="11890" spans="8:49">
      <c r="H11890" s="2"/>
      <c r="I11890" s="3"/>
      <c r="J11890" s="4"/>
      <c r="P11890" s="2"/>
      <c r="Q11890" s="3"/>
      <c r="R11890" s="4"/>
      <c r="X11890" s="2"/>
      <c r="Y11890" s="3"/>
      <c r="Z11890" s="4"/>
      <c r="AF11890" s="2"/>
      <c r="AG11890" s="3"/>
      <c r="AH11890" s="2"/>
      <c r="AN11890" s="2"/>
      <c r="AO11890" s="3"/>
      <c r="AP11890" s="2"/>
      <c r="AW11890" s="3"/>
    </row>
    <row r="11891" spans="8:49">
      <c r="H11891" s="2"/>
      <c r="I11891" s="3"/>
      <c r="J11891" s="4"/>
      <c r="P11891" s="2"/>
      <c r="Q11891" s="3"/>
      <c r="R11891" s="4"/>
      <c r="X11891" s="2"/>
      <c r="Y11891" s="3"/>
      <c r="Z11891" s="4"/>
      <c r="AF11891" s="2"/>
      <c r="AG11891" s="3"/>
      <c r="AH11891" s="2"/>
      <c r="AN11891" s="2"/>
      <c r="AO11891" s="3"/>
      <c r="AP11891" s="2"/>
      <c r="AW11891" s="3"/>
    </row>
    <row r="11892" spans="8:49">
      <c r="H11892" s="2"/>
      <c r="I11892" s="3"/>
      <c r="J11892" s="4"/>
      <c r="P11892" s="2"/>
      <c r="Q11892" s="3"/>
      <c r="R11892" s="4"/>
      <c r="X11892" s="2"/>
      <c r="Y11892" s="3"/>
      <c r="Z11892" s="4"/>
      <c r="AF11892" s="2"/>
      <c r="AG11892" s="3"/>
      <c r="AH11892" s="2"/>
      <c r="AN11892" s="2"/>
      <c r="AO11892" s="3"/>
      <c r="AP11892" s="2"/>
      <c r="AW11892" s="3"/>
    </row>
    <row r="11893" spans="8:49">
      <c r="H11893" s="2"/>
      <c r="I11893" s="3"/>
      <c r="J11893" s="4"/>
      <c r="P11893" s="2"/>
      <c r="Q11893" s="3"/>
      <c r="R11893" s="4"/>
      <c r="X11893" s="2"/>
      <c r="Y11893" s="3"/>
      <c r="Z11893" s="4"/>
      <c r="AF11893" s="2"/>
      <c r="AG11893" s="3"/>
      <c r="AH11893" s="2"/>
      <c r="AN11893" s="2"/>
      <c r="AO11893" s="3"/>
      <c r="AP11893" s="2"/>
      <c r="AW11893" s="3"/>
    </row>
    <row r="11894" spans="8:49">
      <c r="H11894" s="2"/>
      <c r="I11894" s="3"/>
      <c r="J11894" s="4"/>
      <c r="P11894" s="2"/>
      <c r="Q11894" s="3"/>
      <c r="R11894" s="4"/>
      <c r="X11894" s="2"/>
      <c r="Y11894" s="3"/>
      <c r="Z11894" s="4"/>
      <c r="AF11894" s="2"/>
      <c r="AG11894" s="3"/>
      <c r="AH11894" s="2"/>
      <c r="AN11894" s="2"/>
      <c r="AO11894" s="3"/>
      <c r="AP11894" s="2"/>
      <c r="AW11894" s="3"/>
    </row>
    <row r="11895" spans="8:49">
      <c r="H11895" s="2"/>
      <c r="I11895" s="3"/>
      <c r="J11895" s="4"/>
      <c r="P11895" s="2"/>
      <c r="Q11895" s="3"/>
      <c r="R11895" s="4"/>
      <c r="X11895" s="2"/>
      <c r="Y11895" s="3"/>
      <c r="Z11895" s="4"/>
      <c r="AF11895" s="2"/>
      <c r="AG11895" s="3"/>
      <c r="AH11895" s="2"/>
      <c r="AN11895" s="2"/>
      <c r="AO11895" s="3"/>
      <c r="AP11895" s="2"/>
      <c r="AW11895" s="3"/>
    </row>
    <row r="11896" spans="8:49">
      <c r="H11896" s="2"/>
      <c r="I11896" s="3"/>
      <c r="J11896" s="4"/>
      <c r="P11896" s="2"/>
      <c r="Q11896" s="3"/>
      <c r="R11896" s="4"/>
      <c r="X11896" s="2"/>
      <c r="Y11896" s="3"/>
      <c r="Z11896" s="4"/>
      <c r="AF11896" s="2"/>
      <c r="AG11896" s="3"/>
      <c r="AH11896" s="2"/>
      <c r="AN11896" s="2"/>
      <c r="AO11896" s="3"/>
      <c r="AP11896" s="2"/>
      <c r="AW11896" s="3"/>
    </row>
    <row r="11897" spans="8:49">
      <c r="H11897" s="2"/>
      <c r="I11897" s="3"/>
      <c r="J11897" s="4"/>
      <c r="P11897" s="2"/>
      <c r="Q11897" s="3"/>
      <c r="R11897" s="4"/>
      <c r="X11897" s="2"/>
      <c r="Y11897" s="3"/>
      <c r="Z11897" s="4"/>
      <c r="AF11897" s="2"/>
      <c r="AG11897" s="3"/>
      <c r="AH11897" s="2"/>
      <c r="AN11897" s="2"/>
      <c r="AO11897" s="3"/>
      <c r="AP11897" s="2"/>
      <c r="AW11897" s="3"/>
    </row>
    <row r="11898" spans="8:49">
      <c r="H11898" s="2"/>
      <c r="I11898" s="3"/>
      <c r="J11898" s="4"/>
      <c r="P11898" s="2"/>
      <c r="Q11898" s="3"/>
      <c r="R11898" s="4"/>
      <c r="X11898" s="2"/>
      <c r="Y11898" s="3"/>
      <c r="Z11898" s="4"/>
      <c r="AF11898" s="2"/>
      <c r="AG11898" s="3"/>
      <c r="AH11898" s="2"/>
      <c r="AN11898" s="2"/>
      <c r="AO11898" s="3"/>
      <c r="AP11898" s="2"/>
      <c r="AW11898" s="3"/>
    </row>
    <row r="11899" spans="8:49">
      <c r="H11899" s="2"/>
      <c r="I11899" s="3"/>
      <c r="J11899" s="4"/>
      <c r="P11899" s="2"/>
      <c r="Q11899" s="3"/>
      <c r="R11899" s="4"/>
      <c r="X11899" s="2"/>
      <c r="Y11899" s="3"/>
      <c r="Z11899" s="4"/>
      <c r="AF11899" s="2"/>
      <c r="AG11899" s="3"/>
      <c r="AH11899" s="2"/>
      <c r="AN11899" s="2"/>
      <c r="AO11899" s="3"/>
      <c r="AP11899" s="2"/>
      <c r="AW11899" s="3"/>
    </row>
    <row r="11900" spans="8:49">
      <c r="H11900" s="2"/>
      <c r="I11900" s="3"/>
      <c r="J11900" s="4"/>
      <c r="P11900" s="2"/>
      <c r="Q11900" s="3"/>
      <c r="R11900" s="4"/>
      <c r="X11900" s="2"/>
      <c r="Y11900" s="3"/>
      <c r="Z11900" s="4"/>
      <c r="AF11900" s="2"/>
      <c r="AG11900" s="3"/>
      <c r="AH11900" s="2"/>
      <c r="AN11900" s="2"/>
      <c r="AO11900" s="3"/>
      <c r="AP11900" s="2"/>
      <c r="AW11900" s="3"/>
    </row>
    <row r="11901" spans="8:49">
      <c r="H11901" s="2"/>
      <c r="I11901" s="3"/>
      <c r="J11901" s="4"/>
      <c r="P11901" s="2"/>
      <c r="Q11901" s="3"/>
      <c r="R11901" s="4"/>
      <c r="X11901" s="2"/>
      <c r="Y11901" s="3"/>
      <c r="Z11901" s="4"/>
      <c r="AF11901" s="2"/>
      <c r="AG11901" s="3"/>
      <c r="AH11901" s="2"/>
      <c r="AN11901" s="2"/>
      <c r="AO11901" s="3"/>
      <c r="AP11901" s="2"/>
      <c r="AW11901" s="3"/>
    </row>
    <row r="11902" spans="8:49">
      <c r="H11902" s="2"/>
      <c r="I11902" s="3"/>
      <c r="J11902" s="4"/>
      <c r="P11902" s="2"/>
      <c r="Q11902" s="3"/>
      <c r="R11902" s="4"/>
      <c r="X11902" s="2"/>
      <c r="Y11902" s="3"/>
      <c r="Z11902" s="4"/>
      <c r="AF11902" s="2"/>
      <c r="AG11902" s="3"/>
      <c r="AH11902" s="2"/>
      <c r="AN11902" s="2"/>
      <c r="AO11902" s="3"/>
      <c r="AP11902" s="2"/>
      <c r="AW11902" s="3"/>
    </row>
    <row r="11903" spans="8:49">
      <c r="H11903" s="2"/>
      <c r="I11903" s="3"/>
      <c r="J11903" s="4"/>
      <c r="P11903" s="2"/>
      <c r="Q11903" s="3"/>
      <c r="R11903" s="4"/>
      <c r="X11903" s="2"/>
      <c r="Y11903" s="3"/>
      <c r="Z11903" s="4"/>
      <c r="AF11903" s="2"/>
      <c r="AG11903" s="3"/>
      <c r="AH11903" s="2"/>
      <c r="AN11903" s="2"/>
      <c r="AO11903" s="3"/>
      <c r="AP11903" s="2"/>
      <c r="AW11903" s="3"/>
    </row>
    <row r="11904" spans="8:49">
      <c r="H11904" s="2"/>
      <c r="I11904" s="3"/>
      <c r="J11904" s="4"/>
      <c r="P11904" s="2"/>
      <c r="Q11904" s="3"/>
      <c r="R11904" s="4"/>
      <c r="X11904" s="2"/>
      <c r="Y11904" s="3"/>
      <c r="Z11904" s="4"/>
      <c r="AF11904" s="2"/>
      <c r="AG11904" s="3"/>
      <c r="AH11904" s="2"/>
      <c r="AN11904" s="2"/>
      <c r="AO11904" s="3"/>
      <c r="AP11904" s="2"/>
      <c r="AW11904" s="3"/>
    </row>
    <row r="11905" spans="8:49">
      <c r="H11905" s="2"/>
      <c r="I11905" s="3"/>
      <c r="J11905" s="4"/>
      <c r="P11905" s="2"/>
      <c r="Q11905" s="3"/>
      <c r="R11905" s="4"/>
      <c r="X11905" s="2"/>
      <c r="Y11905" s="3"/>
      <c r="Z11905" s="4"/>
      <c r="AF11905" s="2"/>
      <c r="AG11905" s="3"/>
      <c r="AH11905" s="2"/>
      <c r="AN11905" s="2"/>
      <c r="AO11905" s="3"/>
      <c r="AP11905" s="2"/>
      <c r="AW11905" s="3"/>
    </row>
    <row r="11906" spans="8:49">
      <c r="H11906" s="2"/>
      <c r="I11906" s="3"/>
      <c r="J11906" s="4"/>
      <c r="P11906" s="2"/>
      <c r="Q11906" s="3"/>
      <c r="R11906" s="4"/>
      <c r="X11906" s="2"/>
      <c r="Y11906" s="3"/>
      <c r="Z11906" s="4"/>
      <c r="AF11906" s="2"/>
      <c r="AG11906" s="3"/>
      <c r="AH11906" s="2"/>
      <c r="AN11906" s="2"/>
      <c r="AO11906" s="3"/>
      <c r="AP11906" s="2"/>
      <c r="AW11906" s="3"/>
    </row>
    <row r="11907" spans="8:49">
      <c r="H11907" s="2"/>
      <c r="I11907" s="3"/>
      <c r="J11907" s="4"/>
      <c r="P11907" s="2"/>
      <c r="Q11907" s="3"/>
      <c r="R11907" s="4"/>
      <c r="X11907" s="2"/>
      <c r="Y11907" s="3"/>
      <c r="Z11907" s="4"/>
      <c r="AF11907" s="2"/>
      <c r="AG11907" s="3"/>
      <c r="AH11907" s="2"/>
      <c r="AN11907" s="2"/>
      <c r="AO11907" s="3"/>
      <c r="AP11907" s="2"/>
      <c r="AW11907" s="3"/>
    </row>
    <row r="11908" spans="8:49">
      <c r="H11908" s="2"/>
      <c r="I11908" s="3"/>
      <c r="J11908" s="4"/>
      <c r="P11908" s="2"/>
      <c r="Q11908" s="3"/>
      <c r="R11908" s="4"/>
      <c r="X11908" s="2"/>
      <c r="Y11908" s="3"/>
      <c r="Z11908" s="4"/>
      <c r="AF11908" s="2"/>
      <c r="AG11908" s="3"/>
      <c r="AH11908" s="2"/>
      <c r="AN11908" s="2"/>
      <c r="AO11908" s="3"/>
      <c r="AP11908" s="2"/>
      <c r="AW11908" s="3"/>
    </row>
    <row r="11909" spans="8:49">
      <c r="H11909" s="2"/>
      <c r="I11909" s="3"/>
      <c r="J11909" s="4"/>
      <c r="P11909" s="2"/>
      <c r="Q11909" s="3"/>
      <c r="R11909" s="4"/>
      <c r="X11909" s="2"/>
      <c r="Y11909" s="3"/>
      <c r="Z11909" s="4"/>
      <c r="AF11909" s="2"/>
      <c r="AG11909" s="3"/>
      <c r="AH11909" s="2"/>
      <c r="AN11909" s="2"/>
      <c r="AO11909" s="3"/>
      <c r="AP11909" s="2"/>
      <c r="AW11909" s="3"/>
    </row>
    <row r="11910" spans="8:49">
      <c r="H11910" s="2"/>
      <c r="I11910" s="3"/>
      <c r="J11910" s="4"/>
      <c r="P11910" s="2"/>
      <c r="Q11910" s="3"/>
      <c r="R11910" s="4"/>
      <c r="X11910" s="2"/>
      <c r="Y11910" s="3"/>
      <c r="Z11910" s="4"/>
      <c r="AF11910" s="2"/>
      <c r="AG11910" s="3"/>
      <c r="AH11910" s="2"/>
      <c r="AN11910" s="2"/>
      <c r="AO11910" s="3"/>
      <c r="AP11910" s="2"/>
      <c r="AW11910" s="3"/>
    </row>
    <row r="11911" spans="8:49">
      <c r="H11911" s="2"/>
      <c r="I11911" s="3"/>
      <c r="J11911" s="4"/>
      <c r="P11911" s="2"/>
      <c r="Q11911" s="3"/>
      <c r="R11911" s="4"/>
      <c r="X11911" s="2"/>
      <c r="Y11911" s="3"/>
      <c r="Z11911" s="4"/>
      <c r="AF11911" s="2"/>
      <c r="AG11911" s="3"/>
      <c r="AH11911" s="2"/>
      <c r="AN11911" s="2"/>
      <c r="AO11911" s="3"/>
      <c r="AP11911" s="2"/>
      <c r="AW11911" s="3"/>
    </row>
    <row r="11912" spans="8:49">
      <c r="H11912" s="2"/>
      <c r="I11912" s="3"/>
      <c r="J11912" s="4"/>
      <c r="P11912" s="2"/>
      <c r="Q11912" s="3"/>
      <c r="R11912" s="4"/>
      <c r="X11912" s="2"/>
      <c r="Y11912" s="3"/>
      <c r="Z11912" s="4"/>
      <c r="AF11912" s="2"/>
      <c r="AG11912" s="3"/>
      <c r="AH11912" s="2"/>
      <c r="AN11912" s="2"/>
      <c r="AO11912" s="3"/>
      <c r="AP11912" s="2"/>
      <c r="AW11912" s="3"/>
    </row>
    <row r="11913" spans="8:49">
      <c r="H11913" s="2"/>
      <c r="I11913" s="3"/>
      <c r="J11913" s="4"/>
      <c r="P11913" s="2"/>
      <c r="Q11913" s="3"/>
      <c r="R11913" s="4"/>
      <c r="X11913" s="2"/>
      <c r="Y11913" s="3"/>
      <c r="Z11913" s="4"/>
      <c r="AF11913" s="2"/>
      <c r="AG11913" s="3"/>
      <c r="AH11913" s="2"/>
      <c r="AN11913" s="2"/>
      <c r="AO11913" s="3"/>
      <c r="AP11913" s="2"/>
      <c r="AW11913" s="3"/>
    </row>
    <row r="11914" spans="8:49">
      <c r="H11914" s="2"/>
      <c r="I11914" s="3"/>
      <c r="J11914" s="4"/>
      <c r="P11914" s="2"/>
      <c r="Q11914" s="3"/>
      <c r="R11914" s="4"/>
      <c r="X11914" s="2"/>
      <c r="Y11914" s="3"/>
      <c r="Z11914" s="4"/>
      <c r="AF11914" s="2"/>
      <c r="AG11914" s="3"/>
      <c r="AH11914" s="2"/>
      <c r="AN11914" s="2"/>
      <c r="AO11914" s="3"/>
      <c r="AP11914" s="2"/>
      <c r="AW11914" s="3"/>
    </row>
    <row r="11915" spans="8:49">
      <c r="H11915" s="2"/>
      <c r="I11915" s="3"/>
      <c r="J11915" s="4"/>
      <c r="P11915" s="2"/>
      <c r="Q11915" s="3"/>
      <c r="R11915" s="4"/>
      <c r="X11915" s="2"/>
      <c r="Y11915" s="3"/>
      <c r="Z11915" s="4"/>
      <c r="AF11915" s="2"/>
      <c r="AG11915" s="3"/>
      <c r="AH11915" s="2"/>
      <c r="AN11915" s="2"/>
      <c r="AO11915" s="3"/>
      <c r="AP11915" s="2"/>
      <c r="AW11915" s="3"/>
    </row>
    <row r="11916" spans="8:49">
      <c r="H11916" s="2"/>
      <c r="I11916" s="3"/>
      <c r="J11916" s="4"/>
      <c r="P11916" s="2"/>
      <c r="Q11916" s="3"/>
      <c r="R11916" s="4"/>
      <c r="X11916" s="2"/>
      <c r="Y11916" s="3"/>
      <c r="Z11916" s="4"/>
      <c r="AF11916" s="2"/>
      <c r="AG11916" s="3"/>
      <c r="AH11916" s="2"/>
      <c r="AN11916" s="2"/>
      <c r="AO11916" s="3"/>
      <c r="AP11916" s="2"/>
      <c r="AW11916" s="3"/>
    </row>
    <row r="11917" spans="8:49">
      <c r="H11917" s="2"/>
      <c r="I11917" s="3"/>
      <c r="J11917" s="4"/>
      <c r="P11917" s="2"/>
      <c r="Q11917" s="3"/>
      <c r="R11917" s="4"/>
      <c r="X11917" s="2"/>
      <c r="Y11917" s="3"/>
      <c r="Z11917" s="4"/>
      <c r="AF11917" s="2"/>
      <c r="AG11917" s="3"/>
      <c r="AH11917" s="2"/>
      <c r="AN11917" s="2"/>
      <c r="AO11917" s="3"/>
      <c r="AP11917" s="2"/>
      <c r="AW11917" s="3"/>
    </row>
    <row r="11918" spans="8:49">
      <c r="H11918" s="2"/>
      <c r="I11918" s="3"/>
      <c r="J11918" s="4"/>
      <c r="P11918" s="2"/>
      <c r="Q11918" s="3"/>
      <c r="R11918" s="4"/>
      <c r="X11918" s="2"/>
      <c r="Y11918" s="3"/>
      <c r="Z11918" s="4"/>
      <c r="AF11918" s="2"/>
      <c r="AG11918" s="3"/>
      <c r="AH11918" s="2"/>
      <c r="AN11918" s="2"/>
      <c r="AO11918" s="3"/>
      <c r="AP11918" s="2"/>
      <c r="AW11918" s="3"/>
    </row>
    <row r="11919" spans="8:49">
      <c r="H11919" s="2"/>
      <c r="I11919" s="3"/>
      <c r="J11919" s="4"/>
      <c r="P11919" s="2"/>
      <c r="Q11919" s="3"/>
      <c r="R11919" s="4"/>
      <c r="X11919" s="2"/>
      <c r="Y11919" s="3"/>
      <c r="Z11919" s="4"/>
      <c r="AF11919" s="2"/>
      <c r="AG11919" s="3"/>
      <c r="AH11919" s="2"/>
      <c r="AN11919" s="2"/>
      <c r="AO11919" s="3"/>
      <c r="AP11919" s="2"/>
      <c r="AW11919" s="3"/>
    </row>
    <row r="11920" spans="8:49">
      <c r="H11920" s="2"/>
      <c r="I11920" s="3"/>
      <c r="J11920" s="4"/>
      <c r="P11920" s="2"/>
      <c r="Q11920" s="3"/>
      <c r="R11920" s="4"/>
      <c r="X11920" s="2"/>
      <c r="Y11920" s="3"/>
      <c r="Z11920" s="4"/>
      <c r="AF11920" s="2"/>
      <c r="AG11920" s="3"/>
      <c r="AH11920" s="2"/>
      <c r="AN11920" s="2"/>
      <c r="AO11920" s="3"/>
      <c r="AP11920" s="2"/>
      <c r="AW11920" s="3"/>
    </row>
    <row r="11921" spans="8:49">
      <c r="H11921" s="2"/>
      <c r="I11921" s="3"/>
      <c r="J11921" s="4"/>
      <c r="P11921" s="2"/>
      <c r="Q11921" s="3"/>
      <c r="R11921" s="4"/>
      <c r="X11921" s="2"/>
      <c r="Y11921" s="3"/>
      <c r="Z11921" s="4"/>
      <c r="AF11921" s="2"/>
      <c r="AG11921" s="3"/>
      <c r="AH11921" s="2"/>
      <c r="AN11921" s="2"/>
      <c r="AO11921" s="3"/>
      <c r="AP11921" s="2"/>
      <c r="AW11921" s="3"/>
    </row>
    <row r="11922" spans="8:49">
      <c r="H11922" s="2"/>
      <c r="I11922" s="3"/>
      <c r="J11922" s="4"/>
      <c r="P11922" s="2"/>
      <c r="Q11922" s="3"/>
      <c r="R11922" s="4"/>
      <c r="X11922" s="2"/>
      <c r="Y11922" s="3"/>
      <c r="Z11922" s="4"/>
      <c r="AF11922" s="2"/>
      <c r="AG11922" s="3"/>
      <c r="AH11922" s="2"/>
      <c r="AN11922" s="2"/>
      <c r="AO11922" s="3"/>
      <c r="AP11922" s="2"/>
      <c r="AW11922" s="3"/>
    </row>
    <row r="11923" spans="8:49">
      <c r="H11923" s="2"/>
      <c r="I11923" s="3"/>
      <c r="J11923" s="4"/>
      <c r="P11923" s="2"/>
      <c r="Q11923" s="3"/>
      <c r="R11923" s="4"/>
      <c r="X11923" s="2"/>
      <c r="Y11923" s="3"/>
      <c r="Z11923" s="4"/>
      <c r="AF11923" s="2"/>
      <c r="AG11923" s="3"/>
      <c r="AH11923" s="2"/>
      <c r="AN11923" s="2"/>
      <c r="AO11923" s="3"/>
      <c r="AP11923" s="2"/>
      <c r="AW11923" s="3"/>
    </row>
    <row r="11924" spans="8:49">
      <c r="H11924" s="2"/>
      <c r="I11924" s="3"/>
      <c r="J11924" s="4"/>
      <c r="P11924" s="2"/>
      <c r="Q11924" s="3"/>
      <c r="R11924" s="4"/>
      <c r="X11924" s="2"/>
      <c r="Y11924" s="3"/>
      <c r="Z11924" s="4"/>
      <c r="AF11924" s="2"/>
      <c r="AG11924" s="3"/>
      <c r="AH11924" s="2"/>
      <c r="AN11924" s="2"/>
      <c r="AO11924" s="3"/>
      <c r="AP11924" s="2"/>
      <c r="AW11924" s="3"/>
    </row>
    <row r="11925" spans="8:49">
      <c r="H11925" s="2"/>
      <c r="I11925" s="3"/>
      <c r="J11925" s="4"/>
      <c r="P11925" s="2"/>
      <c r="Q11925" s="3"/>
      <c r="R11925" s="4"/>
      <c r="X11925" s="2"/>
      <c r="Y11925" s="3"/>
      <c r="Z11925" s="4"/>
      <c r="AF11925" s="2"/>
      <c r="AG11925" s="3"/>
      <c r="AH11925" s="2"/>
      <c r="AN11925" s="2"/>
      <c r="AO11925" s="3"/>
      <c r="AP11925" s="2"/>
      <c r="AW11925" s="3"/>
    </row>
    <row r="11926" spans="8:49">
      <c r="H11926" s="2"/>
      <c r="I11926" s="3"/>
      <c r="J11926" s="4"/>
      <c r="P11926" s="2"/>
      <c r="Q11926" s="3"/>
      <c r="R11926" s="4"/>
      <c r="X11926" s="2"/>
      <c r="Y11926" s="3"/>
      <c r="Z11926" s="4"/>
      <c r="AF11926" s="2"/>
      <c r="AG11926" s="3"/>
      <c r="AH11926" s="2"/>
      <c r="AN11926" s="2"/>
      <c r="AO11926" s="3"/>
      <c r="AP11926" s="2"/>
      <c r="AW11926" s="3"/>
    </row>
    <row r="11927" spans="8:49">
      <c r="H11927" s="2"/>
      <c r="I11927" s="3"/>
      <c r="J11927" s="4"/>
      <c r="P11927" s="2"/>
      <c r="Q11927" s="3"/>
      <c r="R11927" s="4"/>
      <c r="X11927" s="2"/>
      <c r="Y11927" s="3"/>
      <c r="Z11927" s="4"/>
      <c r="AF11927" s="2"/>
      <c r="AG11927" s="3"/>
      <c r="AH11927" s="2"/>
      <c r="AN11927" s="2"/>
      <c r="AO11927" s="3"/>
      <c r="AP11927" s="2"/>
      <c r="AW11927" s="3"/>
    </row>
    <row r="11928" spans="8:49">
      <c r="H11928" s="2"/>
      <c r="I11928" s="3"/>
      <c r="J11928" s="4"/>
      <c r="P11928" s="2"/>
      <c r="Q11928" s="3"/>
      <c r="R11928" s="4"/>
      <c r="X11928" s="2"/>
      <c r="Y11928" s="3"/>
      <c r="Z11928" s="4"/>
      <c r="AF11928" s="2"/>
      <c r="AG11928" s="3"/>
      <c r="AH11928" s="2"/>
      <c r="AN11928" s="2"/>
      <c r="AO11928" s="3"/>
      <c r="AP11928" s="2"/>
      <c r="AW11928" s="3"/>
    </row>
    <row r="11929" spans="8:49">
      <c r="H11929" s="2"/>
      <c r="I11929" s="3"/>
      <c r="J11929" s="4"/>
      <c r="P11929" s="2"/>
      <c r="Q11929" s="3"/>
      <c r="R11929" s="4"/>
      <c r="X11929" s="2"/>
      <c r="Y11929" s="3"/>
      <c r="Z11929" s="4"/>
      <c r="AF11929" s="2"/>
      <c r="AG11929" s="3"/>
      <c r="AH11929" s="2"/>
      <c r="AN11929" s="2"/>
      <c r="AO11929" s="3"/>
      <c r="AP11929" s="2"/>
      <c r="AW11929" s="3"/>
    </row>
    <row r="11930" spans="8:49">
      <c r="H11930" s="2"/>
      <c r="I11930" s="3"/>
      <c r="J11930" s="4"/>
      <c r="P11930" s="2"/>
      <c r="Q11930" s="3"/>
      <c r="R11930" s="4"/>
      <c r="X11930" s="2"/>
      <c r="Y11930" s="3"/>
      <c r="Z11930" s="4"/>
      <c r="AF11930" s="2"/>
      <c r="AG11930" s="3"/>
      <c r="AH11930" s="2"/>
      <c r="AN11930" s="2"/>
      <c r="AO11930" s="3"/>
      <c r="AP11930" s="2"/>
      <c r="AW11930" s="3"/>
    </row>
    <row r="11931" spans="8:49">
      <c r="H11931" s="2"/>
      <c r="I11931" s="3"/>
      <c r="J11931" s="4"/>
      <c r="P11931" s="2"/>
      <c r="Q11931" s="3"/>
      <c r="R11931" s="4"/>
      <c r="X11931" s="2"/>
      <c r="Y11931" s="3"/>
      <c r="Z11931" s="4"/>
      <c r="AF11931" s="2"/>
      <c r="AG11931" s="3"/>
      <c r="AH11931" s="2"/>
      <c r="AN11931" s="2"/>
      <c r="AO11931" s="3"/>
      <c r="AP11931" s="2"/>
      <c r="AW11931" s="3"/>
    </row>
    <row r="11932" spans="8:49">
      <c r="H11932" s="2"/>
      <c r="I11932" s="3"/>
      <c r="J11932" s="4"/>
      <c r="P11932" s="2"/>
      <c r="Q11932" s="3"/>
      <c r="R11932" s="4"/>
      <c r="X11932" s="2"/>
      <c r="Y11932" s="3"/>
      <c r="Z11932" s="4"/>
      <c r="AF11932" s="2"/>
      <c r="AG11932" s="3"/>
      <c r="AH11932" s="2"/>
      <c r="AN11932" s="2"/>
      <c r="AO11932" s="3"/>
      <c r="AP11932" s="2"/>
      <c r="AW11932" s="3"/>
    </row>
    <row r="11933" spans="8:49">
      <c r="H11933" s="2"/>
      <c r="I11933" s="3"/>
      <c r="J11933" s="4"/>
      <c r="P11933" s="2"/>
      <c r="Q11933" s="3"/>
      <c r="R11933" s="4"/>
      <c r="X11933" s="2"/>
      <c r="Y11933" s="3"/>
      <c r="Z11933" s="4"/>
      <c r="AF11933" s="2"/>
      <c r="AG11933" s="3"/>
      <c r="AH11933" s="2"/>
      <c r="AN11933" s="2"/>
      <c r="AO11933" s="3"/>
      <c r="AP11933" s="2"/>
      <c r="AW11933" s="3"/>
    </row>
    <row r="11934" spans="8:49">
      <c r="H11934" s="2"/>
      <c r="I11934" s="3"/>
      <c r="J11934" s="4"/>
      <c r="P11934" s="2"/>
      <c r="Q11934" s="3"/>
      <c r="R11934" s="4"/>
      <c r="X11934" s="2"/>
      <c r="Y11934" s="3"/>
      <c r="Z11934" s="4"/>
      <c r="AF11934" s="2"/>
      <c r="AG11934" s="3"/>
      <c r="AH11934" s="2"/>
      <c r="AN11934" s="2"/>
      <c r="AO11934" s="3"/>
      <c r="AP11934" s="2"/>
      <c r="AW11934" s="3"/>
    </row>
    <row r="11935" spans="8:49">
      <c r="H11935" s="2"/>
      <c r="I11935" s="3"/>
      <c r="J11935" s="4"/>
      <c r="P11935" s="2"/>
      <c r="Q11935" s="3"/>
      <c r="R11935" s="4"/>
      <c r="X11935" s="2"/>
      <c r="Y11935" s="3"/>
      <c r="Z11935" s="4"/>
      <c r="AF11935" s="2"/>
      <c r="AG11935" s="3"/>
      <c r="AH11935" s="2"/>
      <c r="AN11935" s="2"/>
      <c r="AO11935" s="3"/>
      <c r="AP11935" s="2"/>
      <c r="AW11935" s="3"/>
    </row>
    <row r="11936" spans="8:49">
      <c r="H11936" s="2"/>
      <c r="I11936" s="3"/>
      <c r="J11936" s="4"/>
      <c r="P11936" s="2"/>
      <c r="Q11936" s="3"/>
      <c r="R11936" s="4"/>
      <c r="X11936" s="2"/>
      <c r="Y11936" s="3"/>
      <c r="Z11936" s="4"/>
      <c r="AF11936" s="2"/>
      <c r="AG11936" s="3"/>
      <c r="AH11936" s="2"/>
      <c r="AN11936" s="2"/>
      <c r="AO11936" s="3"/>
      <c r="AP11936" s="2"/>
      <c r="AW11936" s="3"/>
    </row>
    <row r="11937" spans="8:49">
      <c r="H11937" s="2"/>
      <c r="I11937" s="3"/>
      <c r="J11937" s="4"/>
      <c r="P11937" s="2"/>
      <c r="Q11937" s="3"/>
      <c r="R11937" s="4"/>
      <c r="X11937" s="2"/>
      <c r="Y11937" s="3"/>
      <c r="Z11937" s="4"/>
      <c r="AF11937" s="2"/>
      <c r="AG11937" s="3"/>
      <c r="AH11937" s="2"/>
      <c r="AN11937" s="2"/>
      <c r="AO11937" s="3"/>
      <c r="AP11937" s="2"/>
      <c r="AW11937" s="3"/>
    </row>
    <row r="11938" spans="8:49">
      <c r="H11938" s="2"/>
      <c r="I11938" s="3"/>
      <c r="J11938" s="4"/>
      <c r="P11938" s="2"/>
      <c r="Q11938" s="3"/>
      <c r="R11938" s="4"/>
      <c r="X11938" s="2"/>
      <c r="Y11938" s="3"/>
      <c r="Z11938" s="4"/>
      <c r="AF11938" s="2"/>
      <c r="AG11938" s="3"/>
      <c r="AH11938" s="2"/>
      <c r="AN11938" s="2"/>
      <c r="AO11938" s="3"/>
      <c r="AP11938" s="2"/>
      <c r="AW11938" s="3"/>
    </row>
    <row r="11939" spans="8:49">
      <c r="H11939" s="2"/>
      <c r="I11939" s="3"/>
      <c r="J11939" s="4"/>
      <c r="P11939" s="2"/>
      <c r="Q11939" s="3"/>
      <c r="R11939" s="4"/>
      <c r="X11939" s="2"/>
      <c r="Y11939" s="3"/>
      <c r="Z11939" s="4"/>
      <c r="AF11939" s="2"/>
      <c r="AG11939" s="3"/>
      <c r="AH11939" s="2"/>
      <c r="AN11939" s="2"/>
      <c r="AO11939" s="3"/>
      <c r="AP11939" s="2"/>
      <c r="AW11939" s="3"/>
    </row>
    <row r="11940" spans="8:49">
      <c r="H11940" s="2"/>
      <c r="I11940" s="3"/>
      <c r="J11940" s="4"/>
      <c r="P11940" s="2"/>
      <c r="Q11940" s="3"/>
      <c r="R11940" s="4"/>
      <c r="X11940" s="2"/>
      <c r="Y11940" s="3"/>
      <c r="Z11940" s="4"/>
      <c r="AF11940" s="2"/>
      <c r="AG11940" s="3"/>
      <c r="AH11940" s="2"/>
      <c r="AN11940" s="2"/>
      <c r="AO11940" s="3"/>
      <c r="AP11940" s="2"/>
      <c r="AW11940" s="3"/>
    </row>
    <row r="11941" spans="8:49">
      <c r="H11941" s="2"/>
      <c r="I11941" s="3"/>
      <c r="J11941" s="4"/>
      <c r="P11941" s="2"/>
      <c r="Q11941" s="3"/>
      <c r="R11941" s="4"/>
      <c r="X11941" s="2"/>
      <c r="Y11941" s="3"/>
      <c r="Z11941" s="4"/>
      <c r="AF11941" s="2"/>
      <c r="AG11941" s="3"/>
      <c r="AH11941" s="2"/>
      <c r="AN11941" s="2"/>
      <c r="AO11941" s="3"/>
      <c r="AP11941" s="2"/>
      <c r="AW11941" s="3"/>
    </row>
    <row r="11942" spans="8:49">
      <c r="H11942" s="2"/>
      <c r="I11942" s="3"/>
      <c r="J11942" s="4"/>
      <c r="P11942" s="2"/>
      <c r="Q11942" s="3"/>
      <c r="R11942" s="4"/>
      <c r="X11942" s="2"/>
      <c r="Y11942" s="3"/>
      <c r="Z11942" s="4"/>
      <c r="AF11942" s="2"/>
      <c r="AG11942" s="3"/>
      <c r="AH11942" s="2"/>
      <c r="AN11942" s="2"/>
      <c r="AO11942" s="3"/>
      <c r="AP11942" s="2"/>
      <c r="AW11942" s="3"/>
    </row>
    <row r="11943" spans="8:49">
      <c r="H11943" s="2"/>
      <c r="I11943" s="3"/>
      <c r="J11943" s="4"/>
      <c r="P11943" s="2"/>
      <c r="Q11943" s="3"/>
      <c r="R11943" s="4"/>
      <c r="X11943" s="2"/>
      <c r="Y11943" s="3"/>
      <c r="Z11943" s="4"/>
      <c r="AF11943" s="2"/>
      <c r="AG11943" s="3"/>
      <c r="AH11943" s="2"/>
      <c r="AN11943" s="2"/>
      <c r="AO11943" s="3"/>
      <c r="AP11943" s="2"/>
      <c r="AW11943" s="3"/>
    </row>
    <row r="11944" spans="8:49">
      <c r="H11944" s="2"/>
      <c r="I11944" s="3"/>
      <c r="J11944" s="4"/>
      <c r="P11944" s="2"/>
      <c r="Q11944" s="3"/>
      <c r="R11944" s="4"/>
      <c r="X11944" s="2"/>
      <c r="Y11944" s="3"/>
      <c r="Z11944" s="4"/>
      <c r="AF11944" s="2"/>
      <c r="AG11944" s="3"/>
      <c r="AH11944" s="2"/>
      <c r="AN11944" s="2"/>
      <c r="AO11944" s="3"/>
      <c r="AP11944" s="2"/>
      <c r="AW11944" s="3"/>
    </row>
    <row r="11945" spans="8:49">
      <c r="H11945" s="2"/>
      <c r="I11945" s="3"/>
      <c r="J11945" s="4"/>
      <c r="P11945" s="2"/>
      <c r="Q11945" s="3"/>
      <c r="R11945" s="4"/>
      <c r="X11945" s="2"/>
      <c r="Y11945" s="3"/>
      <c r="Z11945" s="4"/>
      <c r="AF11945" s="2"/>
      <c r="AG11945" s="3"/>
      <c r="AH11945" s="2"/>
      <c r="AN11945" s="2"/>
      <c r="AO11945" s="3"/>
      <c r="AP11945" s="2"/>
      <c r="AW11945" s="3"/>
    </row>
    <row r="11946" spans="8:49">
      <c r="H11946" s="2"/>
      <c r="I11946" s="3"/>
      <c r="J11946" s="4"/>
      <c r="P11946" s="2"/>
      <c r="Q11946" s="3"/>
      <c r="R11946" s="4"/>
      <c r="X11946" s="2"/>
      <c r="Y11946" s="3"/>
      <c r="Z11946" s="4"/>
      <c r="AF11946" s="2"/>
      <c r="AG11946" s="3"/>
      <c r="AH11946" s="2"/>
      <c r="AN11946" s="2"/>
      <c r="AO11946" s="3"/>
      <c r="AP11946" s="2"/>
      <c r="AW11946" s="3"/>
    </row>
    <row r="11947" spans="8:49">
      <c r="H11947" s="2"/>
      <c r="I11947" s="3"/>
      <c r="J11947" s="4"/>
      <c r="P11947" s="2"/>
      <c r="Q11947" s="3"/>
      <c r="R11947" s="4"/>
      <c r="X11947" s="2"/>
      <c r="Y11947" s="3"/>
      <c r="Z11947" s="4"/>
      <c r="AF11947" s="2"/>
      <c r="AG11947" s="3"/>
      <c r="AH11947" s="2"/>
      <c r="AN11947" s="2"/>
      <c r="AO11947" s="3"/>
      <c r="AP11947" s="2"/>
      <c r="AW11947" s="3"/>
    </row>
    <row r="11948" spans="8:49">
      <c r="H11948" s="2"/>
      <c r="I11948" s="3"/>
      <c r="J11948" s="4"/>
      <c r="P11948" s="2"/>
      <c r="Q11948" s="3"/>
      <c r="R11948" s="4"/>
      <c r="X11948" s="2"/>
      <c r="Y11948" s="3"/>
      <c r="Z11948" s="4"/>
      <c r="AF11948" s="2"/>
      <c r="AG11948" s="3"/>
      <c r="AH11948" s="2"/>
      <c r="AN11948" s="2"/>
      <c r="AO11948" s="3"/>
      <c r="AP11948" s="2"/>
      <c r="AW11948" s="3"/>
    </row>
    <row r="11949" spans="8:49">
      <c r="H11949" s="2"/>
      <c r="I11949" s="3"/>
      <c r="J11949" s="4"/>
      <c r="P11949" s="2"/>
      <c r="Q11949" s="3"/>
      <c r="R11949" s="4"/>
      <c r="X11949" s="2"/>
      <c r="Y11949" s="3"/>
      <c r="Z11949" s="4"/>
      <c r="AF11949" s="2"/>
      <c r="AG11949" s="3"/>
      <c r="AH11949" s="2"/>
      <c r="AN11949" s="2"/>
      <c r="AO11949" s="3"/>
      <c r="AP11949" s="2"/>
      <c r="AW11949" s="3"/>
    </row>
    <row r="11950" spans="8:49">
      <c r="H11950" s="2"/>
      <c r="I11950" s="3"/>
      <c r="J11950" s="4"/>
      <c r="P11950" s="2"/>
      <c r="Q11950" s="3"/>
      <c r="R11950" s="4"/>
      <c r="X11950" s="2"/>
      <c r="Y11950" s="3"/>
      <c r="Z11950" s="4"/>
      <c r="AF11950" s="2"/>
      <c r="AG11950" s="3"/>
      <c r="AH11950" s="2"/>
      <c r="AN11950" s="2"/>
      <c r="AO11950" s="3"/>
      <c r="AP11950" s="2"/>
      <c r="AW11950" s="3"/>
    </row>
    <row r="11951" spans="8:49">
      <c r="H11951" s="2"/>
      <c r="I11951" s="3"/>
      <c r="J11951" s="4"/>
      <c r="P11951" s="2"/>
      <c r="Q11951" s="3"/>
      <c r="R11951" s="4"/>
      <c r="X11951" s="2"/>
      <c r="Y11951" s="3"/>
      <c r="Z11951" s="4"/>
      <c r="AF11951" s="2"/>
      <c r="AG11951" s="3"/>
      <c r="AH11951" s="2"/>
      <c r="AN11951" s="2"/>
      <c r="AO11951" s="3"/>
      <c r="AP11951" s="2"/>
      <c r="AW11951" s="3"/>
    </row>
    <row r="11952" spans="8:49">
      <c r="H11952" s="2"/>
      <c r="I11952" s="3"/>
      <c r="J11952" s="4"/>
      <c r="P11952" s="2"/>
      <c r="Q11952" s="3"/>
      <c r="R11952" s="4"/>
      <c r="X11952" s="2"/>
      <c r="Y11952" s="3"/>
      <c r="Z11952" s="4"/>
      <c r="AF11952" s="2"/>
      <c r="AG11952" s="3"/>
      <c r="AH11952" s="2"/>
      <c r="AN11952" s="2"/>
      <c r="AO11952" s="3"/>
      <c r="AP11952" s="2"/>
      <c r="AW11952" s="3"/>
    </row>
    <row r="11953" spans="8:49">
      <c r="H11953" s="2"/>
      <c r="I11953" s="3"/>
      <c r="J11953" s="4"/>
      <c r="P11953" s="2"/>
      <c r="Q11953" s="3"/>
      <c r="R11953" s="4"/>
      <c r="X11953" s="2"/>
      <c r="Y11953" s="3"/>
      <c r="Z11953" s="4"/>
      <c r="AF11953" s="2"/>
      <c r="AG11953" s="3"/>
      <c r="AH11953" s="2"/>
      <c r="AN11953" s="2"/>
      <c r="AO11953" s="3"/>
      <c r="AP11953" s="2"/>
      <c r="AW11953" s="3"/>
    </row>
    <row r="11954" spans="8:49">
      <c r="H11954" s="2"/>
      <c r="I11954" s="3"/>
      <c r="J11954" s="4"/>
      <c r="P11954" s="2"/>
      <c r="Q11954" s="3"/>
      <c r="R11954" s="4"/>
      <c r="X11954" s="2"/>
      <c r="Y11954" s="3"/>
      <c r="Z11954" s="4"/>
      <c r="AF11954" s="2"/>
      <c r="AG11954" s="3"/>
      <c r="AH11954" s="2"/>
      <c r="AN11954" s="2"/>
      <c r="AO11954" s="3"/>
      <c r="AP11954" s="2"/>
      <c r="AW11954" s="3"/>
    </row>
    <row r="11955" spans="8:49">
      <c r="H11955" s="2"/>
      <c r="I11955" s="3"/>
      <c r="J11955" s="4"/>
      <c r="P11955" s="2"/>
      <c r="Q11955" s="3"/>
      <c r="R11955" s="4"/>
      <c r="X11955" s="2"/>
      <c r="Y11955" s="3"/>
      <c r="Z11955" s="4"/>
      <c r="AF11955" s="2"/>
      <c r="AG11955" s="3"/>
      <c r="AH11955" s="2"/>
      <c r="AN11955" s="2"/>
      <c r="AO11955" s="3"/>
      <c r="AP11955" s="2"/>
      <c r="AW11955" s="3"/>
    </row>
    <row r="11956" spans="8:49">
      <c r="H11956" s="2"/>
      <c r="I11956" s="3"/>
      <c r="J11956" s="4"/>
      <c r="P11956" s="2"/>
      <c r="Q11956" s="3"/>
      <c r="R11956" s="4"/>
      <c r="X11956" s="2"/>
      <c r="Y11956" s="3"/>
      <c r="Z11956" s="4"/>
      <c r="AF11956" s="2"/>
      <c r="AG11956" s="3"/>
      <c r="AH11956" s="2"/>
      <c r="AN11956" s="2"/>
      <c r="AO11956" s="3"/>
      <c r="AP11956" s="2"/>
      <c r="AW11956" s="3"/>
    </row>
    <row r="11957" spans="8:49">
      <c r="H11957" s="2"/>
      <c r="I11957" s="3"/>
      <c r="J11957" s="4"/>
      <c r="P11957" s="2"/>
      <c r="Q11957" s="3"/>
      <c r="R11957" s="4"/>
      <c r="X11957" s="2"/>
      <c r="Y11957" s="3"/>
      <c r="Z11957" s="4"/>
      <c r="AF11957" s="2"/>
      <c r="AG11957" s="3"/>
      <c r="AH11957" s="2"/>
      <c r="AN11957" s="2"/>
      <c r="AO11957" s="3"/>
      <c r="AP11957" s="2"/>
      <c r="AW11957" s="3"/>
    </row>
    <row r="11958" spans="8:49">
      <c r="H11958" s="2"/>
      <c r="I11958" s="3"/>
      <c r="J11958" s="4"/>
      <c r="P11958" s="2"/>
      <c r="Q11958" s="3"/>
      <c r="R11958" s="4"/>
      <c r="X11958" s="2"/>
      <c r="Y11958" s="3"/>
      <c r="Z11958" s="4"/>
      <c r="AF11958" s="2"/>
      <c r="AG11958" s="3"/>
      <c r="AH11958" s="2"/>
      <c r="AN11958" s="2"/>
      <c r="AO11958" s="3"/>
      <c r="AP11958" s="2"/>
      <c r="AW11958" s="3"/>
    </row>
    <row r="11959" spans="8:49">
      <c r="H11959" s="2"/>
      <c r="I11959" s="3"/>
      <c r="J11959" s="4"/>
      <c r="P11959" s="2"/>
      <c r="Q11959" s="3"/>
      <c r="R11959" s="4"/>
      <c r="X11959" s="2"/>
      <c r="Y11959" s="3"/>
      <c r="Z11959" s="4"/>
      <c r="AF11959" s="2"/>
      <c r="AG11959" s="3"/>
      <c r="AH11959" s="2"/>
      <c r="AN11959" s="2"/>
      <c r="AO11959" s="3"/>
      <c r="AP11959" s="2"/>
      <c r="AW11959" s="3"/>
    </row>
    <row r="11960" spans="8:49">
      <c r="H11960" s="2"/>
      <c r="I11960" s="3"/>
      <c r="J11960" s="4"/>
      <c r="P11960" s="2"/>
      <c r="Q11960" s="3"/>
      <c r="R11960" s="4"/>
      <c r="X11960" s="2"/>
      <c r="Y11960" s="3"/>
      <c r="Z11960" s="4"/>
      <c r="AF11960" s="2"/>
      <c r="AG11960" s="3"/>
      <c r="AH11960" s="2"/>
      <c r="AN11960" s="2"/>
      <c r="AO11960" s="3"/>
      <c r="AP11960" s="2"/>
      <c r="AW11960" s="3"/>
    </row>
    <row r="11961" spans="8:49">
      <c r="H11961" s="2"/>
      <c r="I11961" s="3"/>
      <c r="J11961" s="4"/>
      <c r="P11961" s="2"/>
      <c r="Q11961" s="3"/>
      <c r="R11961" s="4"/>
      <c r="X11961" s="2"/>
      <c r="Y11961" s="3"/>
      <c r="Z11961" s="4"/>
      <c r="AF11961" s="2"/>
      <c r="AG11961" s="3"/>
      <c r="AH11961" s="2"/>
      <c r="AN11961" s="2"/>
      <c r="AO11961" s="3"/>
      <c r="AP11961" s="2"/>
      <c r="AW11961" s="3"/>
    </row>
    <row r="11962" spans="8:49">
      <c r="H11962" s="2"/>
      <c r="I11962" s="3"/>
      <c r="J11962" s="4"/>
      <c r="P11962" s="2"/>
      <c r="Q11962" s="3"/>
      <c r="R11962" s="4"/>
      <c r="X11962" s="2"/>
      <c r="Y11962" s="3"/>
      <c r="Z11962" s="4"/>
      <c r="AF11962" s="2"/>
      <c r="AG11962" s="3"/>
      <c r="AH11962" s="2"/>
      <c r="AN11962" s="2"/>
      <c r="AO11962" s="3"/>
      <c r="AP11962" s="2"/>
      <c r="AW11962" s="3"/>
    </row>
    <row r="11963" spans="8:49">
      <c r="H11963" s="2"/>
      <c r="I11963" s="3"/>
      <c r="J11963" s="4"/>
      <c r="P11963" s="2"/>
      <c r="Q11963" s="3"/>
      <c r="R11963" s="4"/>
      <c r="X11963" s="2"/>
      <c r="Y11963" s="3"/>
      <c r="Z11963" s="4"/>
      <c r="AF11963" s="2"/>
      <c r="AG11963" s="3"/>
      <c r="AH11963" s="2"/>
      <c r="AN11963" s="2"/>
      <c r="AO11963" s="3"/>
      <c r="AP11963" s="2"/>
      <c r="AW11963" s="3"/>
    </row>
    <row r="11964" spans="8:49">
      <c r="H11964" s="2"/>
      <c r="I11964" s="3"/>
      <c r="J11964" s="4"/>
      <c r="P11964" s="2"/>
      <c r="Q11964" s="3"/>
      <c r="R11964" s="4"/>
      <c r="X11964" s="2"/>
      <c r="Y11964" s="3"/>
      <c r="Z11964" s="4"/>
      <c r="AF11964" s="2"/>
      <c r="AG11964" s="3"/>
      <c r="AH11964" s="2"/>
      <c r="AN11964" s="2"/>
      <c r="AO11964" s="3"/>
      <c r="AP11964" s="2"/>
      <c r="AW11964" s="3"/>
    </row>
    <row r="11965" spans="8:49">
      <c r="H11965" s="2"/>
      <c r="I11965" s="3"/>
      <c r="J11965" s="4"/>
      <c r="P11965" s="2"/>
      <c r="Q11965" s="3"/>
      <c r="R11965" s="4"/>
      <c r="X11965" s="2"/>
      <c r="Y11965" s="3"/>
      <c r="Z11965" s="4"/>
      <c r="AF11965" s="2"/>
      <c r="AG11965" s="3"/>
      <c r="AH11965" s="2"/>
      <c r="AN11965" s="2"/>
      <c r="AO11965" s="3"/>
      <c r="AP11965" s="2"/>
      <c r="AW11965" s="3"/>
    </row>
    <row r="11966" spans="8:49">
      <c r="H11966" s="2"/>
      <c r="I11966" s="3"/>
      <c r="J11966" s="4"/>
      <c r="P11966" s="2"/>
      <c r="Q11966" s="3"/>
      <c r="R11966" s="4"/>
      <c r="X11966" s="2"/>
      <c r="Y11966" s="3"/>
      <c r="Z11966" s="4"/>
      <c r="AF11966" s="2"/>
      <c r="AG11966" s="3"/>
      <c r="AH11966" s="2"/>
      <c r="AN11966" s="2"/>
      <c r="AO11966" s="3"/>
      <c r="AP11966" s="2"/>
      <c r="AW11966" s="3"/>
    </row>
    <row r="11967" spans="8:49">
      <c r="H11967" s="2"/>
      <c r="I11967" s="3"/>
      <c r="J11967" s="4"/>
      <c r="P11967" s="2"/>
      <c r="Q11967" s="3"/>
      <c r="R11967" s="4"/>
      <c r="X11967" s="2"/>
      <c r="Y11967" s="3"/>
      <c r="Z11967" s="4"/>
      <c r="AF11967" s="2"/>
      <c r="AG11967" s="3"/>
      <c r="AH11967" s="2"/>
      <c r="AN11967" s="2"/>
      <c r="AO11967" s="3"/>
      <c r="AP11967" s="2"/>
      <c r="AW11967" s="3"/>
    </row>
    <row r="11968" spans="8:49">
      <c r="H11968" s="2"/>
      <c r="I11968" s="3"/>
      <c r="J11968" s="4"/>
      <c r="P11968" s="2"/>
      <c r="Q11968" s="3"/>
      <c r="R11968" s="4"/>
      <c r="X11968" s="2"/>
      <c r="Y11968" s="3"/>
      <c r="Z11968" s="4"/>
      <c r="AF11968" s="2"/>
      <c r="AG11968" s="3"/>
      <c r="AH11968" s="2"/>
      <c r="AN11968" s="2"/>
      <c r="AO11968" s="3"/>
      <c r="AP11968" s="2"/>
      <c r="AW11968" s="3"/>
    </row>
    <row r="11969" spans="8:49">
      <c r="H11969" s="2"/>
      <c r="I11969" s="3"/>
      <c r="J11969" s="4"/>
      <c r="P11969" s="2"/>
      <c r="Q11969" s="3"/>
      <c r="R11969" s="4"/>
      <c r="X11969" s="2"/>
      <c r="Y11969" s="3"/>
      <c r="Z11969" s="4"/>
      <c r="AF11969" s="2"/>
      <c r="AG11969" s="3"/>
      <c r="AH11969" s="2"/>
      <c r="AN11969" s="2"/>
      <c r="AO11969" s="3"/>
      <c r="AP11969" s="2"/>
      <c r="AW11969" s="3"/>
    </row>
    <row r="11970" spans="8:49">
      <c r="H11970" s="2"/>
      <c r="I11970" s="3"/>
      <c r="J11970" s="4"/>
      <c r="P11970" s="2"/>
      <c r="Q11970" s="3"/>
      <c r="R11970" s="4"/>
      <c r="X11970" s="2"/>
      <c r="Y11970" s="3"/>
      <c r="Z11970" s="4"/>
      <c r="AF11970" s="2"/>
      <c r="AG11970" s="3"/>
      <c r="AH11970" s="2"/>
      <c r="AN11970" s="2"/>
      <c r="AO11970" s="3"/>
      <c r="AP11970" s="2"/>
      <c r="AW11970" s="3"/>
    </row>
    <row r="11971" spans="8:49">
      <c r="H11971" s="2"/>
      <c r="I11971" s="3"/>
      <c r="J11971" s="4"/>
      <c r="P11971" s="2"/>
      <c r="Q11971" s="3"/>
      <c r="R11971" s="4"/>
      <c r="X11971" s="2"/>
      <c r="Y11971" s="3"/>
      <c r="Z11971" s="4"/>
      <c r="AF11971" s="2"/>
      <c r="AG11971" s="3"/>
      <c r="AH11971" s="2"/>
      <c r="AN11971" s="2"/>
      <c r="AO11971" s="3"/>
      <c r="AP11971" s="2"/>
      <c r="AW11971" s="3"/>
    </row>
    <row r="11972" spans="8:49">
      <c r="H11972" s="2"/>
      <c r="I11972" s="3"/>
      <c r="J11972" s="4"/>
      <c r="P11972" s="2"/>
      <c r="Q11972" s="3"/>
      <c r="R11972" s="4"/>
      <c r="X11972" s="2"/>
      <c r="Y11972" s="3"/>
      <c r="Z11972" s="4"/>
      <c r="AF11972" s="2"/>
      <c r="AG11972" s="3"/>
      <c r="AH11972" s="2"/>
      <c r="AN11972" s="2"/>
      <c r="AO11972" s="3"/>
      <c r="AP11972" s="2"/>
      <c r="AW11972" s="3"/>
    </row>
    <row r="11973" spans="8:49">
      <c r="H11973" s="2"/>
      <c r="I11973" s="3"/>
      <c r="J11973" s="4"/>
      <c r="P11973" s="2"/>
      <c r="Q11973" s="3"/>
      <c r="R11973" s="4"/>
      <c r="X11973" s="2"/>
      <c r="Y11973" s="3"/>
      <c r="Z11973" s="4"/>
      <c r="AF11973" s="2"/>
      <c r="AG11973" s="3"/>
      <c r="AH11973" s="2"/>
      <c r="AN11973" s="2"/>
      <c r="AO11973" s="3"/>
      <c r="AP11973" s="2"/>
      <c r="AW11973" s="3"/>
    </row>
    <row r="11974" spans="8:49">
      <c r="H11974" s="2"/>
      <c r="I11974" s="3"/>
      <c r="J11974" s="4"/>
      <c r="P11974" s="2"/>
      <c r="Q11974" s="3"/>
      <c r="R11974" s="4"/>
      <c r="X11974" s="2"/>
      <c r="Y11974" s="3"/>
      <c r="Z11974" s="4"/>
      <c r="AF11974" s="2"/>
      <c r="AG11974" s="3"/>
      <c r="AH11974" s="2"/>
      <c r="AN11974" s="2"/>
      <c r="AO11974" s="3"/>
      <c r="AP11974" s="2"/>
      <c r="AW11974" s="3"/>
    </row>
    <row r="11975" spans="8:49">
      <c r="H11975" s="2"/>
      <c r="I11975" s="3"/>
      <c r="J11975" s="4"/>
      <c r="P11975" s="2"/>
      <c r="Q11975" s="3"/>
      <c r="R11975" s="4"/>
      <c r="X11975" s="2"/>
      <c r="Y11975" s="3"/>
      <c r="Z11975" s="4"/>
      <c r="AF11975" s="2"/>
      <c r="AG11975" s="3"/>
      <c r="AH11975" s="2"/>
      <c r="AN11975" s="2"/>
      <c r="AO11975" s="3"/>
      <c r="AP11975" s="2"/>
      <c r="AW11975" s="3"/>
    </row>
    <row r="11976" spans="8:49">
      <c r="H11976" s="2"/>
      <c r="I11976" s="3"/>
      <c r="J11976" s="4"/>
      <c r="P11976" s="2"/>
      <c r="Q11976" s="3"/>
      <c r="R11976" s="4"/>
      <c r="X11976" s="2"/>
      <c r="Y11976" s="3"/>
      <c r="Z11976" s="4"/>
      <c r="AF11976" s="2"/>
      <c r="AG11976" s="3"/>
      <c r="AH11976" s="2"/>
      <c r="AN11976" s="2"/>
      <c r="AO11976" s="3"/>
      <c r="AP11976" s="2"/>
      <c r="AW11976" s="3"/>
    </row>
    <row r="11977" spans="8:49">
      <c r="H11977" s="2"/>
      <c r="I11977" s="3"/>
      <c r="J11977" s="4"/>
      <c r="P11977" s="2"/>
      <c r="Q11977" s="3"/>
      <c r="R11977" s="4"/>
      <c r="X11977" s="2"/>
      <c r="Y11977" s="3"/>
      <c r="Z11977" s="4"/>
      <c r="AF11977" s="2"/>
      <c r="AG11977" s="3"/>
      <c r="AH11977" s="2"/>
      <c r="AN11977" s="2"/>
      <c r="AO11977" s="3"/>
      <c r="AP11977" s="2"/>
      <c r="AW11977" s="3"/>
    </row>
    <row r="11978" spans="8:49">
      <c r="H11978" s="2"/>
      <c r="I11978" s="3"/>
      <c r="J11978" s="4"/>
      <c r="P11978" s="2"/>
      <c r="Q11978" s="3"/>
      <c r="R11978" s="4"/>
      <c r="X11978" s="2"/>
      <c r="Y11978" s="3"/>
      <c r="Z11978" s="4"/>
      <c r="AF11978" s="2"/>
      <c r="AG11978" s="3"/>
      <c r="AH11978" s="2"/>
      <c r="AN11978" s="2"/>
      <c r="AO11978" s="3"/>
      <c r="AP11978" s="2"/>
      <c r="AW11978" s="3"/>
    </row>
    <row r="11979" spans="8:49">
      <c r="H11979" s="2"/>
      <c r="I11979" s="3"/>
      <c r="J11979" s="4"/>
      <c r="P11979" s="2"/>
      <c r="Q11979" s="3"/>
      <c r="R11979" s="4"/>
      <c r="X11979" s="2"/>
      <c r="Y11979" s="3"/>
      <c r="Z11979" s="4"/>
      <c r="AF11979" s="2"/>
      <c r="AG11979" s="3"/>
      <c r="AH11979" s="2"/>
      <c r="AN11979" s="2"/>
      <c r="AO11979" s="3"/>
      <c r="AP11979" s="2"/>
      <c r="AW11979" s="3"/>
    </row>
    <row r="11980" spans="8:49">
      <c r="H11980" s="2"/>
      <c r="I11980" s="3"/>
      <c r="J11980" s="4"/>
      <c r="P11980" s="2"/>
      <c r="Q11980" s="3"/>
      <c r="R11980" s="4"/>
      <c r="X11980" s="2"/>
      <c r="Y11980" s="3"/>
      <c r="Z11980" s="4"/>
      <c r="AF11980" s="2"/>
      <c r="AG11980" s="3"/>
      <c r="AH11980" s="2"/>
      <c r="AN11980" s="2"/>
      <c r="AO11980" s="3"/>
      <c r="AP11980" s="2"/>
      <c r="AW11980" s="3"/>
    </row>
    <row r="11981" spans="8:49">
      <c r="H11981" s="2"/>
      <c r="I11981" s="3"/>
      <c r="J11981" s="4"/>
      <c r="P11981" s="2"/>
      <c r="Q11981" s="3"/>
      <c r="R11981" s="4"/>
      <c r="X11981" s="2"/>
      <c r="Y11981" s="3"/>
      <c r="Z11981" s="4"/>
      <c r="AF11981" s="2"/>
      <c r="AG11981" s="3"/>
      <c r="AH11981" s="2"/>
      <c r="AN11981" s="2"/>
      <c r="AO11981" s="3"/>
      <c r="AP11981" s="2"/>
      <c r="AW11981" s="3"/>
    </row>
    <row r="11982" spans="8:49">
      <c r="H11982" s="2"/>
      <c r="I11982" s="3"/>
      <c r="J11982" s="4"/>
      <c r="P11982" s="2"/>
      <c r="Q11982" s="3"/>
      <c r="R11982" s="4"/>
      <c r="X11982" s="2"/>
      <c r="Y11982" s="3"/>
      <c r="Z11982" s="4"/>
      <c r="AF11982" s="2"/>
      <c r="AG11982" s="3"/>
      <c r="AH11982" s="2"/>
      <c r="AN11982" s="2"/>
      <c r="AO11982" s="3"/>
      <c r="AP11982" s="2"/>
      <c r="AW11982" s="3"/>
    </row>
    <row r="11983" spans="8:49">
      <c r="H11983" s="2"/>
      <c r="I11983" s="3"/>
      <c r="J11983" s="4"/>
      <c r="P11983" s="2"/>
      <c r="Q11983" s="3"/>
      <c r="R11983" s="4"/>
      <c r="X11983" s="2"/>
      <c r="Y11983" s="3"/>
      <c r="Z11983" s="4"/>
      <c r="AF11983" s="2"/>
      <c r="AG11983" s="3"/>
      <c r="AH11983" s="2"/>
      <c r="AN11983" s="2"/>
      <c r="AO11983" s="3"/>
      <c r="AP11983" s="2"/>
      <c r="AW11983" s="3"/>
    </row>
    <row r="11984" spans="8:49">
      <c r="H11984" s="2"/>
      <c r="I11984" s="3"/>
      <c r="J11984" s="4"/>
      <c r="P11984" s="2"/>
      <c r="Q11984" s="3"/>
      <c r="R11984" s="4"/>
      <c r="X11984" s="2"/>
      <c r="Y11984" s="3"/>
      <c r="Z11984" s="4"/>
      <c r="AF11984" s="2"/>
      <c r="AG11984" s="3"/>
      <c r="AH11984" s="2"/>
      <c r="AN11984" s="2"/>
      <c r="AO11984" s="3"/>
      <c r="AP11984" s="2"/>
      <c r="AW11984" s="3"/>
    </row>
    <row r="11985" spans="8:49">
      <c r="H11985" s="2"/>
      <c r="I11985" s="3"/>
      <c r="J11985" s="4"/>
      <c r="P11985" s="2"/>
      <c r="Q11985" s="3"/>
      <c r="R11985" s="4"/>
      <c r="X11985" s="2"/>
      <c r="Y11985" s="3"/>
      <c r="Z11985" s="4"/>
      <c r="AF11985" s="2"/>
      <c r="AG11985" s="3"/>
      <c r="AH11985" s="2"/>
      <c r="AN11985" s="2"/>
      <c r="AO11985" s="3"/>
      <c r="AP11985" s="2"/>
      <c r="AW11985" s="3"/>
    </row>
    <row r="11986" spans="8:49">
      <c r="H11986" s="2"/>
      <c r="I11986" s="3"/>
      <c r="J11986" s="4"/>
      <c r="P11986" s="2"/>
      <c r="Q11986" s="3"/>
      <c r="R11986" s="4"/>
      <c r="X11986" s="2"/>
      <c r="Y11986" s="3"/>
      <c r="Z11986" s="4"/>
      <c r="AF11986" s="2"/>
      <c r="AG11986" s="3"/>
      <c r="AH11986" s="2"/>
      <c r="AN11986" s="2"/>
      <c r="AO11986" s="3"/>
      <c r="AP11986" s="2"/>
      <c r="AW11986" s="3"/>
    </row>
    <row r="11987" spans="8:49">
      <c r="H11987" s="2"/>
      <c r="I11987" s="3"/>
      <c r="J11987" s="4"/>
      <c r="P11987" s="2"/>
      <c r="Q11987" s="3"/>
      <c r="R11987" s="4"/>
      <c r="X11987" s="2"/>
      <c r="Y11987" s="3"/>
      <c r="Z11987" s="4"/>
      <c r="AF11987" s="2"/>
      <c r="AG11987" s="3"/>
      <c r="AH11987" s="2"/>
      <c r="AN11987" s="2"/>
      <c r="AO11987" s="3"/>
      <c r="AP11987" s="2"/>
      <c r="AW11987" s="3"/>
    </row>
    <row r="11988" spans="8:49">
      <c r="H11988" s="2"/>
      <c r="I11988" s="3"/>
      <c r="J11988" s="4"/>
      <c r="P11988" s="2"/>
      <c r="Q11988" s="3"/>
      <c r="R11988" s="4"/>
      <c r="X11988" s="2"/>
      <c r="Y11988" s="3"/>
      <c r="Z11988" s="4"/>
      <c r="AF11988" s="2"/>
      <c r="AG11988" s="3"/>
      <c r="AH11988" s="2"/>
      <c r="AN11988" s="2"/>
      <c r="AO11988" s="3"/>
      <c r="AP11988" s="2"/>
      <c r="AW11988" s="3"/>
    </row>
    <row r="11989" spans="8:49">
      <c r="H11989" s="2"/>
      <c r="I11989" s="3"/>
      <c r="J11989" s="4"/>
      <c r="P11989" s="2"/>
      <c r="Q11989" s="3"/>
      <c r="R11989" s="4"/>
      <c r="X11989" s="2"/>
      <c r="Y11989" s="3"/>
      <c r="Z11989" s="4"/>
      <c r="AF11989" s="2"/>
      <c r="AG11989" s="3"/>
      <c r="AH11989" s="2"/>
      <c r="AN11989" s="2"/>
      <c r="AO11989" s="3"/>
      <c r="AP11989" s="2"/>
      <c r="AW11989" s="3"/>
    </row>
    <row r="11990" spans="8:49">
      <c r="H11990" s="2"/>
      <c r="I11990" s="3"/>
      <c r="J11990" s="4"/>
      <c r="P11990" s="2"/>
      <c r="Q11990" s="3"/>
      <c r="R11990" s="4"/>
      <c r="X11990" s="2"/>
      <c r="Y11990" s="3"/>
      <c r="Z11990" s="4"/>
      <c r="AF11990" s="2"/>
      <c r="AG11990" s="3"/>
      <c r="AH11990" s="2"/>
      <c r="AN11990" s="2"/>
      <c r="AO11990" s="3"/>
      <c r="AP11990" s="2"/>
      <c r="AW11990" s="3"/>
    </row>
    <row r="11991" spans="8:49">
      <c r="H11991" s="2"/>
      <c r="I11991" s="3"/>
      <c r="J11991" s="4"/>
      <c r="P11991" s="2"/>
      <c r="Q11991" s="3"/>
      <c r="R11991" s="4"/>
      <c r="X11991" s="2"/>
      <c r="Y11991" s="3"/>
      <c r="Z11991" s="4"/>
      <c r="AF11991" s="2"/>
      <c r="AG11991" s="3"/>
      <c r="AH11991" s="2"/>
      <c r="AN11991" s="2"/>
      <c r="AO11991" s="3"/>
      <c r="AP11991" s="2"/>
      <c r="AW11991" s="3"/>
    </row>
    <row r="11992" spans="8:49">
      <c r="H11992" s="2"/>
      <c r="I11992" s="3"/>
      <c r="J11992" s="4"/>
      <c r="P11992" s="2"/>
      <c r="Q11992" s="3"/>
      <c r="R11992" s="4"/>
      <c r="X11992" s="2"/>
      <c r="Y11992" s="3"/>
      <c r="Z11992" s="4"/>
      <c r="AF11992" s="2"/>
      <c r="AG11992" s="3"/>
      <c r="AH11992" s="2"/>
      <c r="AN11992" s="2"/>
      <c r="AO11992" s="3"/>
      <c r="AP11992" s="2"/>
      <c r="AW11992" s="3"/>
    </row>
    <row r="11993" spans="8:49">
      <c r="H11993" s="2"/>
      <c r="I11993" s="3"/>
      <c r="J11993" s="4"/>
      <c r="P11993" s="2"/>
      <c r="Q11993" s="3"/>
      <c r="R11993" s="4"/>
      <c r="X11993" s="2"/>
      <c r="Y11993" s="3"/>
      <c r="Z11993" s="4"/>
      <c r="AF11993" s="2"/>
      <c r="AG11993" s="3"/>
      <c r="AH11993" s="2"/>
      <c r="AN11993" s="2"/>
      <c r="AO11993" s="3"/>
      <c r="AP11993" s="2"/>
      <c r="AW11993" s="3"/>
    </row>
    <row r="11994" spans="8:49">
      <c r="H11994" s="2"/>
      <c r="I11994" s="3"/>
      <c r="J11994" s="4"/>
      <c r="P11994" s="2"/>
      <c r="Q11994" s="3"/>
      <c r="R11994" s="4"/>
      <c r="X11994" s="2"/>
      <c r="Y11994" s="3"/>
      <c r="Z11994" s="4"/>
      <c r="AF11994" s="2"/>
      <c r="AG11994" s="3"/>
      <c r="AH11994" s="2"/>
      <c r="AN11994" s="2"/>
      <c r="AO11994" s="3"/>
      <c r="AP11994" s="2"/>
      <c r="AW11994" s="3"/>
    </row>
    <row r="11995" spans="8:49">
      <c r="H11995" s="2"/>
      <c r="I11995" s="3"/>
      <c r="J11995" s="4"/>
      <c r="P11995" s="2"/>
      <c r="Q11995" s="3"/>
      <c r="R11995" s="4"/>
      <c r="X11995" s="2"/>
      <c r="Y11995" s="3"/>
      <c r="Z11995" s="4"/>
      <c r="AF11995" s="2"/>
      <c r="AG11995" s="3"/>
      <c r="AH11995" s="2"/>
      <c r="AN11995" s="2"/>
      <c r="AO11995" s="3"/>
      <c r="AP11995" s="2"/>
      <c r="AW11995" s="3"/>
    </row>
    <row r="11996" spans="8:49">
      <c r="H11996" s="2"/>
      <c r="I11996" s="3"/>
      <c r="J11996" s="4"/>
      <c r="P11996" s="2"/>
      <c r="Q11996" s="3"/>
      <c r="R11996" s="4"/>
      <c r="X11996" s="2"/>
      <c r="Y11996" s="3"/>
      <c r="Z11996" s="4"/>
      <c r="AF11996" s="2"/>
      <c r="AG11996" s="3"/>
      <c r="AH11996" s="2"/>
      <c r="AN11996" s="2"/>
      <c r="AO11996" s="3"/>
      <c r="AP11996" s="2"/>
      <c r="AW11996" s="3"/>
    </row>
    <row r="11997" spans="8:49">
      <c r="H11997" s="2"/>
      <c r="I11997" s="3"/>
      <c r="J11997" s="4"/>
      <c r="P11997" s="2"/>
      <c r="Q11997" s="3"/>
      <c r="R11997" s="4"/>
      <c r="X11997" s="2"/>
      <c r="Y11997" s="3"/>
      <c r="Z11997" s="4"/>
      <c r="AF11997" s="2"/>
      <c r="AG11997" s="3"/>
      <c r="AH11997" s="2"/>
      <c r="AN11997" s="2"/>
      <c r="AO11997" s="3"/>
      <c r="AP11997" s="2"/>
      <c r="AW11997" s="3"/>
    </row>
    <row r="11998" spans="8:49">
      <c r="H11998" s="2"/>
      <c r="I11998" s="3"/>
      <c r="J11998" s="4"/>
      <c r="P11998" s="2"/>
      <c r="Q11998" s="3"/>
      <c r="R11998" s="4"/>
      <c r="X11998" s="2"/>
      <c r="Y11998" s="3"/>
      <c r="Z11998" s="4"/>
      <c r="AF11998" s="2"/>
      <c r="AG11998" s="3"/>
      <c r="AH11998" s="2"/>
      <c r="AN11998" s="2"/>
      <c r="AO11998" s="3"/>
      <c r="AP11998" s="2"/>
      <c r="AW11998" s="3"/>
    </row>
    <row r="11999" spans="8:49">
      <c r="H11999" s="2"/>
      <c r="I11999" s="3"/>
      <c r="J11999" s="4"/>
      <c r="P11999" s="2"/>
      <c r="Q11999" s="3"/>
      <c r="R11999" s="4"/>
      <c r="X11999" s="2"/>
      <c r="Y11999" s="3"/>
      <c r="Z11999" s="4"/>
      <c r="AF11999" s="2"/>
      <c r="AG11999" s="3"/>
      <c r="AH11999" s="2"/>
      <c r="AN11999" s="2"/>
      <c r="AO11999" s="3"/>
      <c r="AP11999" s="2"/>
      <c r="AW11999" s="3"/>
    </row>
    <row r="12000" spans="8:49">
      <c r="H12000" s="2"/>
      <c r="I12000" s="3"/>
      <c r="J12000" s="4"/>
      <c r="P12000" s="2"/>
      <c r="Q12000" s="3"/>
      <c r="R12000" s="4"/>
      <c r="X12000" s="2"/>
      <c r="Y12000" s="3"/>
      <c r="Z12000" s="4"/>
      <c r="AF12000" s="2"/>
      <c r="AG12000" s="3"/>
      <c r="AH12000" s="2"/>
      <c r="AN12000" s="2"/>
      <c r="AO12000" s="3"/>
      <c r="AP12000" s="2"/>
      <c r="AW12000" s="3"/>
    </row>
    <row r="12001" spans="8:49">
      <c r="H12001" s="2"/>
      <c r="I12001" s="3"/>
      <c r="J12001" s="4"/>
      <c r="P12001" s="2"/>
      <c r="Q12001" s="3"/>
      <c r="R12001" s="4"/>
      <c r="X12001" s="2"/>
      <c r="Y12001" s="3"/>
      <c r="Z12001" s="4"/>
      <c r="AF12001" s="2"/>
      <c r="AG12001" s="3"/>
      <c r="AH12001" s="2"/>
      <c r="AN12001" s="2"/>
      <c r="AO12001" s="3"/>
      <c r="AP12001" s="2"/>
      <c r="AW12001" s="3"/>
    </row>
    <row r="12002" spans="8:49">
      <c r="H12002" s="2"/>
      <c r="I12002" s="3"/>
      <c r="J12002" s="4"/>
      <c r="P12002" s="2"/>
      <c r="Q12002" s="3"/>
      <c r="R12002" s="4"/>
      <c r="X12002" s="2"/>
      <c r="Y12002" s="3"/>
      <c r="Z12002" s="4"/>
      <c r="AF12002" s="2"/>
      <c r="AG12002" s="3"/>
      <c r="AH12002" s="2"/>
      <c r="AN12002" s="2"/>
      <c r="AO12002" s="3"/>
      <c r="AP12002" s="2"/>
      <c r="AW12002" s="3"/>
    </row>
    <row r="12003" spans="8:49">
      <c r="H12003" s="2"/>
      <c r="I12003" s="3"/>
      <c r="J12003" s="4"/>
      <c r="P12003" s="2"/>
      <c r="Q12003" s="3"/>
      <c r="R12003" s="4"/>
      <c r="X12003" s="2"/>
      <c r="Y12003" s="3"/>
      <c r="Z12003" s="4"/>
      <c r="AF12003" s="2"/>
      <c r="AG12003" s="3"/>
      <c r="AH12003" s="2"/>
      <c r="AN12003" s="2"/>
      <c r="AO12003" s="3"/>
      <c r="AP12003" s="2"/>
      <c r="AW12003" s="3"/>
    </row>
    <row r="12004" spans="8:49">
      <c r="H12004" s="2"/>
      <c r="I12004" s="3"/>
      <c r="J12004" s="4"/>
      <c r="P12004" s="2"/>
      <c r="Q12004" s="3"/>
      <c r="R12004" s="4"/>
      <c r="X12004" s="2"/>
      <c r="Y12004" s="3"/>
      <c r="Z12004" s="4"/>
      <c r="AF12004" s="2"/>
      <c r="AG12004" s="3"/>
      <c r="AH12004" s="2"/>
      <c r="AN12004" s="2"/>
      <c r="AO12004" s="3"/>
      <c r="AP12004" s="2"/>
      <c r="AW12004" s="3"/>
    </row>
    <row r="12005" spans="8:49">
      <c r="H12005" s="2"/>
      <c r="I12005" s="3"/>
      <c r="J12005" s="4"/>
      <c r="P12005" s="2"/>
      <c r="Q12005" s="3"/>
      <c r="R12005" s="4"/>
      <c r="X12005" s="2"/>
      <c r="Y12005" s="3"/>
      <c r="Z12005" s="4"/>
      <c r="AF12005" s="2"/>
      <c r="AG12005" s="3"/>
      <c r="AH12005" s="2"/>
      <c r="AN12005" s="2"/>
      <c r="AO12005" s="3"/>
      <c r="AP12005" s="2"/>
      <c r="AW12005" s="3"/>
    </row>
    <row r="12006" spans="8:49">
      <c r="H12006" s="2"/>
      <c r="I12006" s="3"/>
      <c r="J12006" s="4"/>
      <c r="P12006" s="2"/>
      <c r="Q12006" s="3"/>
      <c r="R12006" s="4"/>
      <c r="X12006" s="2"/>
      <c r="Y12006" s="3"/>
      <c r="Z12006" s="4"/>
      <c r="AF12006" s="2"/>
      <c r="AG12006" s="3"/>
      <c r="AH12006" s="2"/>
      <c r="AN12006" s="2"/>
      <c r="AO12006" s="3"/>
      <c r="AP12006" s="2"/>
      <c r="AW12006" s="3"/>
    </row>
    <row r="12007" spans="8:49">
      <c r="H12007" s="2"/>
      <c r="I12007" s="3"/>
      <c r="J12007" s="4"/>
      <c r="P12007" s="2"/>
      <c r="Q12007" s="3"/>
      <c r="R12007" s="4"/>
      <c r="X12007" s="2"/>
      <c r="Y12007" s="3"/>
      <c r="Z12007" s="4"/>
      <c r="AF12007" s="2"/>
      <c r="AG12007" s="3"/>
      <c r="AH12007" s="2"/>
      <c r="AN12007" s="2"/>
      <c r="AO12007" s="3"/>
      <c r="AP12007" s="2"/>
      <c r="AW12007" s="3"/>
    </row>
    <row r="12008" spans="8:49">
      <c r="H12008" s="2"/>
      <c r="I12008" s="3"/>
      <c r="J12008" s="4"/>
      <c r="P12008" s="2"/>
      <c r="Q12008" s="3"/>
      <c r="R12008" s="4"/>
      <c r="X12008" s="2"/>
      <c r="Y12008" s="3"/>
      <c r="Z12008" s="4"/>
      <c r="AF12008" s="2"/>
      <c r="AG12008" s="3"/>
      <c r="AH12008" s="2"/>
      <c r="AN12008" s="2"/>
      <c r="AO12008" s="3"/>
      <c r="AP12008" s="2"/>
      <c r="AW12008" s="3"/>
    </row>
    <row r="12009" spans="8:49">
      <c r="H12009" s="2"/>
      <c r="I12009" s="3"/>
      <c r="J12009" s="4"/>
      <c r="P12009" s="2"/>
      <c r="Q12009" s="3"/>
      <c r="R12009" s="4"/>
      <c r="X12009" s="2"/>
      <c r="Y12009" s="3"/>
      <c r="Z12009" s="4"/>
      <c r="AF12009" s="2"/>
      <c r="AG12009" s="3"/>
      <c r="AH12009" s="2"/>
      <c r="AN12009" s="2"/>
      <c r="AO12009" s="3"/>
      <c r="AP12009" s="2"/>
      <c r="AW12009" s="3"/>
    </row>
    <row r="12010" spans="8:49">
      <c r="H12010" s="2"/>
      <c r="I12010" s="3"/>
      <c r="J12010" s="4"/>
      <c r="P12010" s="2"/>
      <c r="Q12010" s="3"/>
      <c r="R12010" s="4"/>
      <c r="X12010" s="2"/>
      <c r="Y12010" s="3"/>
      <c r="Z12010" s="4"/>
      <c r="AF12010" s="2"/>
      <c r="AG12010" s="3"/>
      <c r="AH12010" s="2"/>
      <c r="AN12010" s="2"/>
      <c r="AO12010" s="3"/>
      <c r="AP12010" s="2"/>
      <c r="AW12010" s="3"/>
    </row>
    <row r="12011" spans="8:49">
      <c r="H12011" s="2"/>
      <c r="I12011" s="3"/>
      <c r="J12011" s="4"/>
      <c r="P12011" s="2"/>
      <c r="Q12011" s="3"/>
      <c r="R12011" s="4"/>
      <c r="X12011" s="2"/>
      <c r="Y12011" s="3"/>
      <c r="Z12011" s="4"/>
      <c r="AF12011" s="2"/>
      <c r="AG12011" s="3"/>
      <c r="AH12011" s="2"/>
      <c r="AN12011" s="2"/>
      <c r="AO12011" s="3"/>
      <c r="AP12011" s="2"/>
      <c r="AW12011" s="3"/>
    </row>
    <row r="12012" spans="8:49">
      <c r="H12012" s="2"/>
      <c r="I12012" s="3"/>
      <c r="J12012" s="4"/>
      <c r="P12012" s="2"/>
      <c r="Q12012" s="3"/>
      <c r="R12012" s="4"/>
      <c r="X12012" s="2"/>
      <c r="Y12012" s="3"/>
      <c r="Z12012" s="4"/>
      <c r="AF12012" s="2"/>
      <c r="AG12012" s="3"/>
      <c r="AH12012" s="2"/>
      <c r="AN12012" s="2"/>
      <c r="AO12012" s="3"/>
      <c r="AP12012" s="2"/>
      <c r="AW12012" s="3"/>
    </row>
    <row r="12013" spans="8:49">
      <c r="H12013" s="2"/>
      <c r="I12013" s="3"/>
      <c r="J12013" s="4"/>
      <c r="P12013" s="2"/>
      <c r="Q12013" s="3"/>
      <c r="R12013" s="4"/>
      <c r="X12013" s="2"/>
      <c r="Y12013" s="3"/>
      <c r="Z12013" s="4"/>
      <c r="AF12013" s="2"/>
      <c r="AG12013" s="3"/>
      <c r="AH12013" s="2"/>
      <c r="AN12013" s="2"/>
      <c r="AO12013" s="3"/>
      <c r="AP12013" s="2"/>
      <c r="AW12013" s="3"/>
    </row>
    <row r="12014" spans="8:49">
      <c r="H12014" s="2"/>
      <c r="I12014" s="3"/>
      <c r="J12014" s="4"/>
      <c r="P12014" s="2"/>
      <c r="Q12014" s="3"/>
      <c r="R12014" s="4"/>
      <c r="X12014" s="2"/>
      <c r="Y12014" s="3"/>
      <c r="Z12014" s="4"/>
      <c r="AF12014" s="2"/>
      <c r="AG12014" s="3"/>
      <c r="AH12014" s="2"/>
      <c r="AN12014" s="2"/>
      <c r="AO12014" s="3"/>
      <c r="AP12014" s="2"/>
      <c r="AW12014" s="3"/>
    </row>
    <row r="12015" spans="8:49">
      <c r="H12015" s="2"/>
      <c r="I12015" s="3"/>
      <c r="J12015" s="4"/>
      <c r="P12015" s="2"/>
      <c r="Q12015" s="3"/>
      <c r="R12015" s="4"/>
      <c r="X12015" s="2"/>
      <c r="Y12015" s="3"/>
      <c r="Z12015" s="4"/>
      <c r="AF12015" s="2"/>
      <c r="AG12015" s="3"/>
      <c r="AH12015" s="2"/>
      <c r="AN12015" s="2"/>
      <c r="AO12015" s="3"/>
      <c r="AP12015" s="2"/>
      <c r="AW12015" s="3"/>
    </row>
    <row r="12016" spans="8:49">
      <c r="H12016" s="2"/>
      <c r="I12016" s="3"/>
      <c r="J12016" s="4"/>
      <c r="P12016" s="2"/>
      <c r="Q12016" s="3"/>
      <c r="R12016" s="4"/>
      <c r="X12016" s="2"/>
      <c r="Y12016" s="3"/>
      <c r="Z12016" s="4"/>
      <c r="AF12016" s="2"/>
      <c r="AG12016" s="3"/>
      <c r="AH12016" s="2"/>
      <c r="AN12016" s="2"/>
      <c r="AO12016" s="3"/>
      <c r="AP12016" s="2"/>
      <c r="AW12016" s="3"/>
    </row>
    <row r="12017" spans="8:49">
      <c r="H12017" s="2"/>
      <c r="I12017" s="3"/>
      <c r="J12017" s="4"/>
      <c r="P12017" s="2"/>
      <c r="Q12017" s="3"/>
      <c r="R12017" s="4"/>
      <c r="X12017" s="2"/>
      <c r="Y12017" s="3"/>
      <c r="Z12017" s="4"/>
      <c r="AF12017" s="2"/>
      <c r="AG12017" s="3"/>
      <c r="AH12017" s="2"/>
      <c r="AN12017" s="2"/>
      <c r="AO12017" s="3"/>
      <c r="AP12017" s="2"/>
      <c r="AW12017" s="3"/>
    </row>
    <row r="12018" spans="8:49">
      <c r="H12018" s="2"/>
      <c r="I12018" s="3"/>
      <c r="J12018" s="4"/>
      <c r="P12018" s="2"/>
      <c r="Q12018" s="3"/>
      <c r="R12018" s="4"/>
      <c r="X12018" s="2"/>
      <c r="Y12018" s="3"/>
      <c r="Z12018" s="4"/>
      <c r="AF12018" s="2"/>
      <c r="AG12018" s="3"/>
      <c r="AH12018" s="2"/>
      <c r="AN12018" s="2"/>
      <c r="AO12018" s="3"/>
      <c r="AP12018" s="2"/>
      <c r="AW12018" s="3"/>
    </row>
    <row r="12019" spans="8:49">
      <c r="H12019" s="2"/>
      <c r="I12019" s="3"/>
      <c r="J12019" s="4"/>
      <c r="P12019" s="2"/>
      <c r="Q12019" s="3"/>
      <c r="R12019" s="4"/>
      <c r="X12019" s="2"/>
      <c r="Y12019" s="3"/>
      <c r="Z12019" s="4"/>
      <c r="AF12019" s="2"/>
      <c r="AG12019" s="3"/>
      <c r="AH12019" s="2"/>
      <c r="AN12019" s="2"/>
      <c r="AO12019" s="3"/>
      <c r="AP12019" s="2"/>
      <c r="AW12019" s="3"/>
    </row>
    <row r="12020" spans="8:49">
      <c r="H12020" s="2"/>
      <c r="I12020" s="3"/>
      <c r="J12020" s="4"/>
      <c r="P12020" s="2"/>
      <c r="Q12020" s="3"/>
      <c r="R12020" s="4"/>
      <c r="X12020" s="2"/>
      <c r="Y12020" s="3"/>
      <c r="Z12020" s="4"/>
      <c r="AF12020" s="2"/>
      <c r="AG12020" s="3"/>
      <c r="AH12020" s="2"/>
      <c r="AN12020" s="2"/>
      <c r="AO12020" s="3"/>
      <c r="AP12020" s="2"/>
      <c r="AW12020" s="3"/>
    </row>
    <row r="12021" spans="8:49">
      <c r="H12021" s="2"/>
      <c r="I12021" s="3"/>
      <c r="J12021" s="4"/>
      <c r="P12021" s="2"/>
      <c r="Q12021" s="3"/>
      <c r="R12021" s="4"/>
      <c r="X12021" s="2"/>
      <c r="Y12021" s="3"/>
      <c r="Z12021" s="4"/>
      <c r="AF12021" s="2"/>
      <c r="AG12021" s="3"/>
      <c r="AH12021" s="2"/>
      <c r="AN12021" s="2"/>
      <c r="AO12021" s="3"/>
      <c r="AP12021" s="2"/>
      <c r="AW12021" s="3"/>
    </row>
    <row r="12022" spans="8:49">
      <c r="H12022" s="2"/>
      <c r="I12022" s="3"/>
      <c r="J12022" s="4"/>
      <c r="P12022" s="2"/>
      <c r="Q12022" s="3"/>
      <c r="R12022" s="4"/>
      <c r="X12022" s="2"/>
      <c r="Y12022" s="3"/>
      <c r="Z12022" s="4"/>
      <c r="AF12022" s="2"/>
      <c r="AG12022" s="3"/>
      <c r="AH12022" s="2"/>
      <c r="AN12022" s="2"/>
      <c r="AO12022" s="3"/>
      <c r="AP12022" s="2"/>
      <c r="AW12022" s="3"/>
    </row>
    <row r="12023" spans="8:49">
      <c r="H12023" s="2"/>
      <c r="I12023" s="3"/>
      <c r="J12023" s="4"/>
      <c r="P12023" s="2"/>
      <c r="Q12023" s="3"/>
      <c r="R12023" s="4"/>
      <c r="X12023" s="2"/>
      <c r="Y12023" s="3"/>
      <c r="Z12023" s="4"/>
      <c r="AF12023" s="2"/>
      <c r="AG12023" s="3"/>
      <c r="AH12023" s="2"/>
      <c r="AN12023" s="2"/>
      <c r="AO12023" s="3"/>
      <c r="AP12023" s="2"/>
      <c r="AW12023" s="3"/>
    </row>
    <row r="12024" spans="8:49">
      <c r="H12024" s="2"/>
      <c r="I12024" s="3"/>
      <c r="J12024" s="4"/>
      <c r="P12024" s="2"/>
      <c r="Q12024" s="3"/>
      <c r="R12024" s="4"/>
      <c r="X12024" s="2"/>
      <c r="Y12024" s="3"/>
      <c r="Z12024" s="4"/>
      <c r="AF12024" s="2"/>
      <c r="AG12024" s="3"/>
      <c r="AH12024" s="2"/>
      <c r="AN12024" s="2"/>
      <c r="AO12024" s="3"/>
      <c r="AP12024" s="2"/>
      <c r="AW12024" s="3"/>
    </row>
    <row r="12025" spans="8:49">
      <c r="H12025" s="2"/>
      <c r="I12025" s="3"/>
      <c r="J12025" s="4"/>
      <c r="P12025" s="2"/>
      <c r="Q12025" s="3"/>
      <c r="R12025" s="4"/>
      <c r="X12025" s="2"/>
      <c r="Y12025" s="3"/>
      <c r="Z12025" s="4"/>
      <c r="AF12025" s="2"/>
      <c r="AG12025" s="3"/>
      <c r="AH12025" s="2"/>
      <c r="AN12025" s="2"/>
      <c r="AO12025" s="3"/>
      <c r="AP12025" s="2"/>
      <c r="AW12025" s="3"/>
    </row>
    <row r="12026" spans="8:49">
      <c r="H12026" s="2"/>
      <c r="I12026" s="3"/>
      <c r="J12026" s="4"/>
      <c r="P12026" s="2"/>
      <c r="Q12026" s="3"/>
      <c r="R12026" s="4"/>
      <c r="X12026" s="2"/>
      <c r="Y12026" s="3"/>
      <c r="Z12026" s="4"/>
      <c r="AF12026" s="2"/>
      <c r="AG12026" s="3"/>
      <c r="AH12026" s="2"/>
      <c r="AN12026" s="2"/>
      <c r="AO12026" s="3"/>
      <c r="AP12026" s="2"/>
      <c r="AW12026" s="3"/>
    </row>
    <row r="12027" spans="8:49">
      <c r="H12027" s="2"/>
      <c r="I12027" s="3"/>
      <c r="J12027" s="4"/>
      <c r="P12027" s="2"/>
      <c r="Q12027" s="3"/>
      <c r="R12027" s="4"/>
      <c r="X12027" s="2"/>
      <c r="Y12027" s="3"/>
      <c r="Z12027" s="4"/>
      <c r="AF12027" s="2"/>
      <c r="AG12027" s="3"/>
      <c r="AH12027" s="2"/>
      <c r="AN12027" s="2"/>
      <c r="AO12027" s="3"/>
      <c r="AP12027" s="2"/>
      <c r="AW12027" s="3"/>
    </row>
    <row r="12028" spans="8:49">
      <c r="H12028" s="2"/>
      <c r="I12028" s="3"/>
      <c r="J12028" s="4"/>
      <c r="P12028" s="2"/>
      <c r="Q12028" s="3"/>
      <c r="R12028" s="4"/>
      <c r="X12028" s="2"/>
      <c r="Y12028" s="3"/>
      <c r="Z12028" s="4"/>
      <c r="AF12028" s="2"/>
      <c r="AG12028" s="3"/>
      <c r="AH12028" s="2"/>
      <c r="AN12028" s="2"/>
      <c r="AO12028" s="3"/>
      <c r="AP12028" s="2"/>
      <c r="AW12028" s="3"/>
    </row>
    <row r="12029" spans="8:49">
      <c r="H12029" s="2"/>
      <c r="I12029" s="3"/>
      <c r="J12029" s="4"/>
      <c r="P12029" s="2"/>
      <c r="Q12029" s="3"/>
      <c r="R12029" s="4"/>
      <c r="X12029" s="2"/>
      <c r="Y12029" s="3"/>
      <c r="Z12029" s="4"/>
      <c r="AF12029" s="2"/>
      <c r="AG12029" s="3"/>
      <c r="AH12029" s="2"/>
      <c r="AN12029" s="2"/>
      <c r="AO12029" s="3"/>
      <c r="AP12029" s="2"/>
      <c r="AW12029" s="3"/>
    </row>
    <row r="12030" spans="8:49">
      <c r="H12030" s="2"/>
      <c r="I12030" s="3"/>
      <c r="J12030" s="4"/>
      <c r="P12030" s="2"/>
      <c r="Q12030" s="3"/>
      <c r="R12030" s="4"/>
      <c r="X12030" s="2"/>
      <c r="Y12030" s="3"/>
      <c r="Z12030" s="4"/>
      <c r="AF12030" s="2"/>
      <c r="AG12030" s="3"/>
      <c r="AH12030" s="2"/>
      <c r="AN12030" s="2"/>
      <c r="AO12030" s="3"/>
      <c r="AP12030" s="2"/>
      <c r="AW12030" s="3"/>
    </row>
    <row r="12031" spans="8:49">
      <c r="H12031" s="2"/>
      <c r="I12031" s="3"/>
      <c r="J12031" s="4"/>
      <c r="P12031" s="2"/>
      <c r="Q12031" s="3"/>
      <c r="R12031" s="4"/>
      <c r="X12031" s="2"/>
      <c r="Y12031" s="3"/>
      <c r="Z12031" s="4"/>
      <c r="AF12031" s="2"/>
      <c r="AG12031" s="3"/>
      <c r="AH12031" s="2"/>
      <c r="AN12031" s="2"/>
      <c r="AO12031" s="3"/>
      <c r="AP12031" s="2"/>
      <c r="AW12031" s="3"/>
    </row>
    <row r="12032" spans="8:49">
      <c r="H12032" s="2"/>
      <c r="I12032" s="3"/>
      <c r="J12032" s="4"/>
      <c r="P12032" s="2"/>
      <c r="Q12032" s="3"/>
      <c r="R12032" s="4"/>
      <c r="X12032" s="2"/>
      <c r="Y12032" s="3"/>
      <c r="Z12032" s="4"/>
      <c r="AF12032" s="2"/>
      <c r="AG12032" s="3"/>
      <c r="AH12032" s="2"/>
      <c r="AN12032" s="2"/>
      <c r="AO12032" s="3"/>
      <c r="AP12032" s="2"/>
      <c r="AW12032" s="3"/>
    </row>
    <row r="12033" spans="8:49">
      <c r="H12033" s="2"/>
      <c r="I12033" s="3"/>
      <c r="J12033" s="4"/>
      <c r="P12033" s="2"/>
      <c r="Q12033" s="3"/>
      <c r="R12033" s="4"/>
      <c r="X12033" s="2"/>
      <c r="Y12033" s="3"/>
      <c r="Z12033" s="4"/>
      <c r="AF12033" s="2"/>
      <c r="AG12033" s="3"/>
      <c r="AH12033" s="2"/>
      <c r="AN12033" s="2"/>
      <c r="AO12033" s="3"/>
      <c r="AP12033" s="2"/>
      <c r="AW12033" s="3"/>
    </row>
    <row r="12034" spans="8:49">
      <c r="H12034" s="2"/>
      <c r="I12034" s="3"/>
      <c r="J12034" s="4"/>
      <c r="P12034" s="2"/>
      <c r="Q12034" s="3"/>
      <c r="R12034" s="4"/>
      <c r="X12034" s="2"/>
      <c r="Y12034" s="3"/>
      <c r="Z12034" s="4"/>
      <c r="AF12034" s="2"/>
      <c r="AG12034" s="3"/>
      <c r="AH12034" s="2"/>
      <c r="AN12034" s="2"/>
      <c r="AO12034" s="3"/>
      <c r="AP12034" s="2"/>
      <c r="AW12034" s="3"/>
    </row>
    <row r="12035" spans="8:49">
      <c r="H12035" s="2"/>
      <c r="I12035" s="3"/>
      <c r="J12035" s="4"/>
      <c r="P12035" s="2"/>
      <c r="Q12035" s="3"/>
      <c r="R12035" s="4"/>
      <c r="X12035" s="2"/>
      <c r="Y12035" s="3"/>
      <c r="Z12035" s="4"/>
      <c r="AF12035" s="2"/>
      <c r="AG12035" s="3"/>
      <c r="AH12035" s="2"/>
      <c r="AN12035" s="2"/>
      <c r="AO12035" s="3"/>
      <c r="AP12035" s="2"/>
      <c r="AW12035" s="3"/>
    </row>
    <row r="12036" spans="8:49">
      <c r="H12036" s="2"/>
      <c r="I12036" s="3"/>
      <c r="J12036" s="4"/>
      <c r="P12036" s="2"/>
      <c r="Q12036" s="3"/>
      <c r="R12036" s="4"/>
      <c r="X12036" s="2"/>
      <c r="Y12036" s="3"/>
      <c r="Z12036" s="4"/>
      <c r="AF12036" s="2"/>
      <c r="AG12036" s="3"/>
      <c r="AH12036" s="2"/>
      <c r="AN12036" s="2"/>
      <c r="AO12036" s="3"/>
      <c r="AP12036" s="2"/>
      <c r="AW12036" s="3"/>
    </row>
    <row r="12037" spans="8:49">
      <c r="H12037" s="2"/>
      <c r="I12037" s="3"/>
      <c r="J12037" s="4"/>
      <c r="P12037" s="2"/>
      <c r="Q12037" s="3"/>
      <c r="R12037" s="4"/>
      <c r="X12037" s="2"/>
      <c r="Y12037" s="3"/>
      <c r="Z12037" s="4"/>
      <c r="AF12037" s="2"/>
      <c r="AG12037" s="3"/>
      <c r="AH12037" s="2"/>
      <c r="AN12037" s="2"/>
      <c r="AO12037" s="3"/>
      <c r="AP12037" s="2"/>
      <c r="AW12037" s="3"/>
    </row>
    <row r="12038" spans="8:49">
      <c r="H12038" s="2"/>
      <c r="I12038" s="3"/>
      <c r="J12038" s="4"/>
      <c r="P12038" s="2"/>
      <c r="Q12038" s="3"/>
      <c r="R12038" s="4"/>
      <c r="X12038" s="2"/>
      <c r="Y12038" s="3"/>
      <c r="Z12038" s="4"/>
      <c r="AF12038" s="2"/>
      <c r="AG12038" s="3"/>
      <c r="AH12038" s="2"/>
      <c r="AN12038" s="2"/>
      <c r="AO12038" s="3"/>
      <c r="AP12038" s="2"/>
      <c r="AW12038" s="3"/>
    </row>
    <row r="12039" spans="8:49">
      <c r="H12039" s="2"/>
      <c r="I12039" s="3"/>
      <c r="J12039" s="4"/>
      <c r="P12039" s="2"/>
      <c r="Q12039" s="3"/>
      <c r="R12039" s="4"/>
      <c r="X12039" s="2"/>
      <c r="Y12039" s="3"/>
      <c r="Z12039" s="4"/>
      <c r="AF12039" s="2"/>
      <c r="AG12039" s="3"/>
      <c r="AH12039" s="2"/>
      <c r="AN12039" s="2"/>
      <c r="AO12039" s="3"/>
      <c r="AP12039" s="2"/>
      <c r="AW12039" s="3"/>
    </row>
    <row r="12040" spans="8:49">
      <c r="H12040" s="2"/>
      <c r="I12040" s="3"/>
      <c r="J12040" s="4"/>
      <c r="P12040" s="2"/>
      <c r="Q12040" s="3"/>
      <c r="R12040" s="4"/>
      <c r="X12040" s="2"/>
      <c r="Y12040" s="3"/>
      <c r="Z12040" s="4"/>
      <c r="AF12040" s="2"/>
      <c r="AG12040" s="3"/>
      <c r="AH12040" s="2"/>
      <c r="AN12040" s="2"/>
      <c r="AO12040" s="3"/>
      <c r="AP12040" s="2"/>
      <c r="AW12040" s="3"/>
    </row>
    <row r="12041" spans="8:49">
      <c r="H12041" s="2"/>
      <c r="I12041" s="3"/>
      <c r="J12041" s="4"/>
      <c r="P12041" s="2"/>
      <c r="Q12041" s="3"/>
      <c r="R12041" s="4"/>
      <c r="X12041" s="2"/>
      <c r="Y12041" s="3"/>
      <c r="Z12041" s="4"/>
      <c r="AF12041" s="2"/>
      <c r="AG12041" s="3"/>
      <c r="AH12041" s="2"/>
      <c r="AN12041" s="2"/>
      <c r="AO12041" s="3"/>
      <c r="AP12041" s="2"/>
      <c r="AW12041" s="3"/>
    </row>
    <row r="12042" spans="8:49">
      <c r="H12042" s="2"/>
      <c r="I12042" s="3"/>
      <c r="J12042" s="4"/>
      <c r="P12042" s="2"/>
      <c r="Q12042" s="3"/>
      <c r="R12042" s="4"/>
      <c r="X12042" s="2"/>
      <c r="Y12042" s="3"/>
      <c r="Z12042" s="4"/>
      <c r="AF12042" s="2"/>
      <c r="AG12042" s="3"/>
      <c r="AH12042" s="2"/>
      <c r="AN12042" s="2"/>
      <c r="AO12042" s="3"/>
      <c r="AP12042" s="2"/>
      <c r="AW12042" s="3"/>
    </row>
    <row r="12043" spans="8:49">
      <c r="H12043" s="2"/>
      <c r="I12043" s="3"/>
      <c r="J12043" s="4"/>
      <c r="P12043" s="2"/>
      <c r="Q12043" s="3"/>
      <c r="R12043" s="4"/>
      <c r="X12043" s="2"/>
      <c r="Y12043" s="3"/>
      <c r="Z12043" s="4"/>
      <c r="AF12043" s="2"/>
      <c r="AG12043" s="3"/>
      <c r="AH12043" s="2"/>
      <c r="AN12043" s="2"/>
      <c r="AO12043" s="3"/>
      <c r="AP12043" s="2"/>
      <c r="AW12043" s="3"/>
    </row>
    <row r="12044" spans="8:49">
      <c r="H12044" s="2"/>
      <c r="I12044" s="3"/>
      <c r="J12044" s="4"/>
      <c r="P12044" s="2"/>
      <c r="Q12044" s="3"/>
      <c r="R12044" s="4"/>
      <c r="X12044" s="2"/>
      <c r="Y12044" s="3"/>
      <c r="Z12044" s="4"/>
      <c r="AF12044" s="2"/>
      <c r="AG12044" s="3"/>
      <c r="AH12044" s="2"/>
      <c r="AN12044" s="2"/>
      <c r="AO12044" s="3"/>
      <c r="AP12044" s="2"/>
      <c r="AW12044" s="3"/>
    </row>
    <row r="12045" spans="8:49">
      <c r="H12045" s="2"/>
      <c r="I12045" s="3"/>
      <c r="J12045" s="4"/>
      <c r="P12045" s="2"/>
      <c r="Q12045" s="3"/>
      <c r="R12045" s="4"/>
      <c r="X12045" s="2"/>
      <c r="Y12045" s="3"/>
      <c r="Z12045" s="4"/>
      <c r="AF12045" s="2"/>
      <c r="AG12045" s="3"/>
      <c r="AH12045" s="2"/>
      <c r="AN12045" s="2"/>
      <c r="AO12045" s="3"/>
      <c r="AP12045" s="2"/>
      <c r="AW12045" s="3"/>
    </row>
    <row r="12046" spans="8:49">
      <c r="H12046" s="2"/>
      <c r="I12046" s="3"/>
      <c r="J12046" s="4"/>
      <c r="P12046" s="2"/>
      <c r="Q12046" s="3"/>
      <c r="R12046" s="4"/>
      <c r="X12046" s="2"/>
      <c r="Y12046" s="3"/>
      <c r="Z12046" s="4"/>
      <c r="AF12046" s="2"/>
      <c r="AG12046" s="3"/>
      <c r="AH12046" s="2"/>
      <c r="AN12046" s="2"/>
      <c r="AO12046" s="3"/>
      <c r="AP12046" s="2"/>
      <c r="AW12046" s="3"/>
    </row>
    <row r="12047" spans="8:49">
      <c r="H12047" s="2"/>
      <c r="I12047" s="3"/>
      <c r="J12047" s="4"/>
      <c r="P12047" s="2"/>
      <c r="Q12047" s="3"/>
      <c r="R12047" s="4"/>
      <c r="X12047" s="2"/>
      <c r="Y12047" s="3"/>
      <c r="Z12047" s="4"/>
      <c r="AF12047" s="2"/>
      <c r="AG12047" s="3"/>
      <c r="AH12047" s="2"/>
      <c r="AN12047" s="2"/>
      <c r="AO12047" s="3"/>
      <c r="AP12047" s="2"/>
      <c r="AW12047" s="3"/>
    </row>
    <row r="12048" spans="8:49">
      <c r="H12048" s="2"/>
      <c r="I12048" s="3"/>
      <c r="J12048" s="4"/>
      <c r="P12048" s="2"/>
      <c r="Q12048" s="3"/>
      <c r="R12048" s="4"/>
      <c r="X12048" s="2"/>
      <c r="Y12048" s="3"/>
      <c r="Z12048" s="4"/>
      <c r="AF12048" s="2"/>
      <c r="AG12048" s="3"/>
      <c r="AH12048" s="2"/>
      <c r="AN12048" s="2"/>
      <c r="AO12048" s="3"/>
      <c r="AP12048" s="2"/>
      <c r="AW12048" s="3"/>
    </row>
    <row r="12049" spans="8:49">
      <c r="H12049" s="2"/>
      <c r="I12049" s="3"/>
      <c r="J12049" s="4"/>
      <c r="P12049" s="2"/>
      <c r="Q12049" s="3"/>
      <c r="R12049" s="4"/>
      <c r="X12049" s="2"/>
      <c r="Y12049" s="3"/>
      <c r="Z12049" s="4"/>
      <c r="AF12049" s="2"/>
      <c r="AG12049" s="3"/>
      <c r="AH12049" s="2"/>
      <c r="AN12049" s="2"/>
      <c r="AO12049" s="3"/>
      <c r="AP12049" s="2"/>
      <c r="AW12049" s="3"/>
    </row>
    <row r="12050" spans="8:49">
      <c r="H12050" s="2"/>
      <c r="I12050" s="3"/>
      <c r="J12050" s="4"/>
      <c r="P12050" s="2"/>
      <c r="Q12050" s="3"/>
      <c r="R12050" s="4"/>
      <c r="X12050" s="2"/>
      <c r="Y12050" s="3"/>
      <c r="Z12050" s="4"/>
      <c r="AF12050" s="2"/>
      <c r="AG12050" s="3"/>
      <c r="AH12050" s="2"/>
      <c r="AN12050" s="2"/>
      <c r="AO12050" s="3"/>
      <c r="AP12050" s="2"/>
      <c r="AW12050" s="3"/>
    </row>
    <row r="12051" spans="8:49">
      <c r="H12051" s="2"/>
      <c r="I12051" s="3"/>
      <c r="J12051" s="4"/>
      <c r="P12051" s="2"/>
      <c r="Q12051" s="3"/>
      <c r="R12051" s="4"/>
      <c r="X12051" s="2"/>
      <c r="Y12051" s="3"/>
      <c r="Z12051" s="4"/>
      <c r="AF12051" s="2"/>
      <c r="AG12051" s="3"/>
      <c r="AH12051" s="2"/>
      <c r="AN12051" s="2"/>
      <c r="AO12051" s="3"/>
      <c r="AP12051" s="2"/>
      <c r="AW12051" s="3"/>
    </row>
    <row r="12052" spans="8:49">
      <c r="H12052" s="2"/>
      <c r="I12052" s="3"/>
      <c r="J12052" s="4"/>
      <c r="P12052" s="2"/>
      <c r="Q12052" s="3"/>
      <c r="R12052" s="4"/>
      <c r="X12052" s="2"/>
      <c r="Y12052" s="3"/>
      <c r="Z12052" s="4"/>
      <c r="AF12052" s="2"/>
      <c r="AG12052" s="3"/>
      <c r="AH12052" s="2"/>
      <c r="AN12052" s="2"/>
      <c r="AO12052" s="3"/>
      <c r="AP12052" s="2"/>
      <c r="AW12052" s="3"/>
    </row>
    <row r="12053" spans="8:49">
      <c r="H12053" s="2"/>
      <c r="I12053" s="3"/>
      <c r="J12053" s="4"/>
      <c r="P12053" s="2"/>
      <c r="Q12053" s="3"/>
      <c r="R12053" s="4"/>
      <c r="X12053" s="2"/>
      <c r="Y12053" s="3"/>
      <c r="Z12053" s="4"/>
      <c r="AF12053" s="2"/>
      <c r="AG12053" s="3"/>
      <c r="AH12053" s="2"/>
      <c r="AN12053" s="2"/>
      <c r="AO12053" s="3"/>
      <c r="AP12053" s="2"/>
      <c r="AW12053" s="3"/>
    </row>
    <row r="12054" spans="8:49">
      <c r="H12054" s="2"/>
      <c r="I12054" s="3"/>
      <c r="J12054" s="4"/>
      <c r="P12054" s="2"/>
      <c r="Q12054" s="3"/>
      <c r="R12054" s="4"/>
      <c r="X12054" s="2"/>
      <c r="Y12054" s="3"/>
      <c r="Z12054" s="4"/>
      <c r="AF12054" s="2"/>
      <c r="AG12054" s="3"/>
      <c r="AH12054" s="2"/>
      <c r="AN12054" s="2"/>
      <c r="AO12054" s="3"/>
      <c r="AP12054" s="2"/>
      <c r="AW12054" s="3"/>
    </row>
    <row r="12055" spans="8:49">
      <c r="H12055" s="2"/>
      <c r="I12055" s="3"/>
      <c r="J12055" s="4"/>
      <c r="P12055" s="2"/>
      <c r="Q12055" s="3"/>
      <c r="R12055" s="4"/>
      <c r="X12055" s="2"/>
      <c r="Y12055" s="3"/>
      <c r="Z12055" s="4"/>
      <c r="AF12055" s="2"/>
      <c r="AG12055" s="3"/>
      <c r="AH12055" s="2"/>
      <c r="AN12055" s="2"/>
      <c r="AO12055" s="3"/>
      <c r="AP12055" s="2"/>
      <c r="AW12055" s="3"/>
    </row>
    <row r="12056" spans="8:49">
      <c r="H12056" s="2"/>
      <c r="I12056" s="3"/>
      <c r="J12056" s="4"/>
      <c r="P12056" s="2"/>
      <c r="Q12056" s="3"/>
      <c r="R12056" s="4"/>
      <c r="X12056" s="2"/>
      <c r="Y12056" s="3"/>
      <c r="Z12056" s="4"/>
      <c r="AF12056" s="2"/>
      <c r="AG12056" s="3"/>
      <c r="AH12056" s="2"/>
      <c r="AN12056" s="2"/>
      <c r="AO12056" s="3"/>
      <c r="AP12056" s="2"/>
      <c r="AW12056" s="3"/>
    </row>
    <row r="12057" spans="8:49">
      <c r="H12057" s="2"/>
      <c r="I12057" s="3"/>
      <c r="J12057" s="4"/>
      <c r="P12057" s="2"/>
      <c r="Q12057" s="3"/>
      <c r="R12057" s="4"/>
      <c r="X12057" s="2"/>
      <c r="Y12057" s="3"/>
      <c r="Z12057" s="4"/>
      <c r="AF12057" s="2"/>
      <c r="AG12057" s="3"/>
      <c r="AH12057" s="2"/>
      <c r="AN12057" s="2"/>
      <c r="AO12057" s="3"/>
      <c r="AP12057" s="2"/>
      <c r="AW12057" s="3"/>
    </row>
    <row r="12058" spans="8:49">
      <c r="H12058" s="2"/>
      <c r="I12058" s="3"/>
      <c r="J12058" s="4"/>
      <c r="P12058" s="2"/>
      <c r="Q12058" s="3"/>
      <c r="R12058" s="4"/>
      <c r="X12058" s="2"/>
      <c r="Y12058" s="3"/>
      <c r="Z12058" s="4"/>
      <c r="AF12058" s="2"/>
      <c r="AG12058" s="3"/>
      <c r="AH12058" s="2"/>
      <c r="AN12058" s="2"/>
      <c r="AO12058" s="3"/>
      <c r="AP12058" s="2"/>
      <c r="AW12058" s="3"/>
    </row>
    <row r="12059" spans="8:49">
      <c r="H12059" s="2"/>
      <c r="I12059" s="3"/>
      <c r="J12059" s="4"/>
      <c r="P12059" s="2"/>
      <c r="Q12059" s="3"/>
      <c r="R12059" s="4"/>
      <c r="X12059" s="2"/>
      <c r="Y12059" s="3"/>
      <c r="Z12059" s="4"/>
      <c r="AF12059" s="2"/>
      <c r="AG12059" s="3"/>
      <c r="AH12059" s="2"/>
      <c r="AN12059" s="2"/>
      <c r="AO12059" s="3"/>
      <c r="AP12059" s="2"/>
      <c r="AW12059" s="3"/>
    </row>
    <row r="12060" spans="8:49">
      <c r="H12060" s="2"/>
      <c r="I12060" s="3"/>
      <c r="J12060" s="4"/>
      <c r="P12060" s="2"/>
      <c r="Q12060" s="3"/>
      <c r="R12060" s="4"/>
      <c r="X12060" s="2"/>
      <c r="Y12060" s="3"/>
      <c r="Z12060" s="4"/>
      <c r="AF12060" s="2"/>
      <c r="AG12060" s="3"/>
      <c r="AH12060" s="2"/>
      <c r="AN12060" s="2"/>
      <c r="AO12060" s="3"/>
      <c r="AP12060" s="2"/>
      <c r="AW12060" s="3"/>
    </row>
    <row r="12061" spans="8:49">
      <c r="H12061" s="2"/>
      <c r="I12061" s="3"/>
      <c r="J12061" s="4"/>
      <c r="P12061" s="2"/>
      <c r="Q12061" s="3"/>
      <c r="R12061" s="4"/>
      <c r="X12061" s="2"/>
      <c r="Y12061" s="3"/>
      <c r="Z12061" s="4"/>
      <c r="AF12061" s="2"/>
      <c r="AG12061" s="3"/>
      <c r="AH12061" s="2"/>
      <c r="AN12061" s="2"/>
      <c r="AO12061" s="3"/>
      <c r="AP12061" s="2"/>
      <c r="AW12061" s="3"/>
    </row>
    <row r="12062" spans="8:49">
      <c r="H12062" s="2"/>
      <c r="I12062" s="3"/>
      <c r="J12062" s="4"/>
      <c r="P12062" s="2"/>
      <c r="Q12062" s="3"/>
      <c r="R12062" s="4"/>
      <c r="X12062" s="2"/>
      <c r="Y12062" s="3"/>
      <c r="Z12062" s="4"/>
      <c r="AF12062" s="2"/>
      <c r="AG12062" s="3"/>
      <c r="AH12062" s="2"/>
      <c r="AN12062" s="2"/>
      <c r="AO12062" s="3"/>
      <c r="AP12062" s="2"/>
      <c r="AW12062" s="3"/>
    </row>
    <row r="12063" spans="8:49">
      <c r="H12063" s="2"/>
      <c r="I12063" s="3"/>
      <c r="J12063" s="4"/>
      <c r="P12063" s="2"/>
      <c r="Q12063" s="3"/>
      <c r="R12063" s="4"/>
      <c r="X12063" s="2"/>
      <c r="Y12063" s="3"/>
      <c r="Z12063" s="4"/>
      <c r="AF12063" s="2"/>
      <c r="AG12063" s="3"/>
      <c r="AH12063" s="2"/>
      <c r="AN12063" s="2"/>
      <c r="AO12063" s="3"/>
      <c r="AP12063" s="2"/>
      <c r="AW12063" s="3"/>
    </row>
    <row r="12064" spans="8:49">
      <c r="H12064" s="2"/>
      <c r="I12064" s="3"/>
      <c r="J12064" s="4"/>
      <c r="P12064" s="2"/>
      <c r="Q12064" s="3"/>
      <c r="R12064" s="4"/>
      <c r="X12064" s="2"/>
      <c r="Y12064" s="3"/>
      <c r="Z12064" s="4"/>
      <c r="AF12064" s="2"/>
      <c r="AG12064" s="3"/>
      <c r="AH12064" s="2"/>
      <c r="AN12064" s="2"/>
      <c r="AO12064" s="3"/>
      <c r="AP12064" s="2"/>
      <c r="AW12064" s="3"/>
    </row>
    <row r="12065" spans="8:49">
      <c r="H12065" s="2"/>
      <c r="I12065" s="3"/>
      <c r="J12065" s="4"/>
      <c r="P12065" s="2"/>
      <c r="Q12065" s="3"/>
      <c r="R12065" s="4"/>
      <c r="X12065" s="2"/>
      <c r="Y12065" s="3"/>
      <c r="Z12065" s="4"/>
      <c r="AF12065" s="2"/>
      <c r="AG12065" s="3"/>
      <c r="AH12065" s="2"/>
      <c r="AN12065" s="2"/>
      <c r="AO12065" s="3"/>
      <c r="AP12065" s="2"/>
      <c r="AW12065" s="3"/>
    </row>
    <row r="12066" spans="8:49">
      <c r="H12066" s="2"/>
      <c r="I12066" s="3"/>
      <c r="J12066" s="4"/>
      <c r="P12066" s="2"/>
      <c r="Q12066" s="3"/>
      <c r="R12066" s="4"/>
      <c r="X12066" s="2"/>
      <c r="Y12066" s="3"/>
      <c r="Z12066" s="4"/>
      <c r="AF12066" s="2"/>
      <c r="AG12066" s="3"/>
      <c r="AH12066" s="2"/>
      <c r="AN12066" s="2"/>
      <c r="AO12066" s="3"/>
      <c r="AP12066" s="2"/>
      <c r="AW12066" s="3"/>
    </row>
    <row r="12067" spans="8:49">
      <c r="H12067" s="2"/>
      <c r="I12067" s="3"/>
      <c r="J12067" s="4"/>
      <c r="P12067" s="2"/>
      <c r="Q12067" s="3"/>
      <c r="R12067" s="4"/>
      <c r="X12067" s="2"/>
      <c r="Y12067" s="3"/>
      <c r="Z12067" s="4"/>
      <c r="AF12067" s="2"/>
      <c r="AG12067" s="3"/>
      <c r="AH12067" s="2"/>
      <c r="AN12067" s="2"/>
      <c r="AO12067" s="3"/>
      <c r="AP12067" s="2"/>
      <c r="AW12067" s="3"/>
    </row>
    <row r="12068" spans="8:49">
      <c r="H12068" s="2"/>
      <c r="I12068" s="3"/>
      <c r="J12068" s="4"/>
      <c r="P12068" s="2"/>
      <c r="Q12068" s="3"/>
      <c r="R12068" s="4"/>
      <c r="X12068" s="2"/>
      <c r="Y12068" s="3"/>
      <c r="Z12068" s="4"/>
      <c r="AF12068" s="2"/>
      <c r="AG12068" s="3"/>
      <c r="AH12068" s="2"/>
      <c r="AN12068" s="2"/>
      <c r="AO12068" s="3"/>
      <c r="AP12068" s="2"/>
      <c r="AW12068" s="3"/>
    </row>
    <row r="12069" spans="8:49">
      <c r="H12069" s="2"/>
      <c r="I12069" s="3"/>
      <c r="J12069" s="4"/>
      <c r="P12069" s="2"/>
      <c r="Q12069" s="3"/>
      <c r="R12069" s="4"/>
      <c r="X12069" s="2"/>
      <c r="Y12069" s="3"/>
      <c r="Z12069" s="4"/>
      <c r="AF12069" s="2"/>
      <c r="AG12069" s="3"/>
      <c r="AH12069" s="2"/>
      <c r="AN12069" s="2"/>
      <c r="AO12069" s="3"/>
      <c r="AP12069" s="2"/>
      <c r="AW12069" s="3"/>
    </row>
    <row r="12070" spans="8:49">
      <c r="H12070" s="2"/>
      <c r="I12070" s="3"/>
      <c r="J12070" s="4"/>
      <c r="P12070" s="2"/>
      <c r="Q12070" s="3"/>
      <c r="R12070" s="4"/>
      <c r="X12070" s="2"/>
      <c r="Y12070" s="3"/>
      <c r="Z12070" s="4"/>
      <c r="AF12070" s="2"/>
      <c r="AG12070" s="3"/>
      <c r="AH12070" s="2"/>
      <c r="AN12070" s="2"/>
      <c r="AO12070" s="3"/>
      <c r="AP12070" s="2"/>
      <c r="AW12070" s="3"/>
    </row>
    <row r="12071" spans="8:49">
      <c r="H12071" s="2"/>
      <c r="I12071" s="3"/>
      <c r="J12071" s="4"/>
      <c r="P12071" s="2"/>
      <c r="Q12071" s="3"/>
      <c r="R12071" s="4"/>
      <c r="X12071" s="2"/>
      <c r="Y12071" s="3"/>
      <c r="Z12071" s="4"/>
      <c r="AF12071" s="2"/>
      <c r="AG12071" s="3"/>
      <c r="AH12071" s="2"/>
      <c r="AN12071" s="2"/>
      <c r="AO12071" s="3"/>
      <c r="AP12071" s="2"/>
      <c r="AW12071" s="3"/>
    </row>
    <row r="12072" spans="8:49">
      <c r="H12072" s="2"/>
      <c r="I12072" s="3"/>
      <c r="J12072" s="4"/>
      <c r="P12072" s="2"/>
      <c r="Q12072" s="3"/>
      <c r="R12072" s="4"/>
      <c r="X12072" s="2"/>
      <c r="Y12072" s="3"/>
      <c r="Z12072" s="4"/>
      <c r="AF12072" s="2"/>
      <c r="AG12072" s="3"/>
      <c r="AH12072" s="2"/>
      <c r="AN12072" s="2"/>
      <c r="AO12072" s="3"/>
      <c r="AP12072" s="2"/>
      <c r="AW12072" s="3"/>
    </row>
    <row r="12073" spans="8:49">
      <c r="H12073" s="2"/>
      <c r="I12073" s="3"/>
      <c r="J12073" s="4"/>
      <c r="P12073" s="2"/>
      <c r="Q12073" s="3"/>
      <c r="R12073" s="4"/>
      <c r="X12073" s="2"/>
      <c r="Y12073" s="3"/>
      <c r="Z12073" s="4"/>
      <c r="AF12073" s="2"/>
      <c r="AG12073" s="3"/>
      <c r="AH12073" s="2"/>
      <c r="AN12073" s="2"/>
      <c r="AO12073" s="3"/>
      <c r="AP12073" s="2"/>
      <c r="AW12073" s="3"/>
    </row>
    <row r="12074" spans="8:49">
      <c r="H12074" s="2"/>
      <c r="I12074" s="3"/>
      <c r="J12074" s="4"/>
      <c r="P12074" s="2"/>
      <c r="Q12074" s="3"/>
      <c r="R12074" s="4"/>
      <c r="X12074" s="2"/>
      <c r="Y12074" s="3"/>
      <c r="Z12074" s="4"/>
      <c r="AF12074" s="2"/>
      <c r="AG12074" s="3"/>
      <c r="AH12074" s="2"/>
      <c r="AN12074" s="2"/>
      <c r="AO12074" s="3"/>
      <c r="AP12074" s="2"/>
      <c r="AW12074" s="3"/>
    </row>
    <row r="12075" spans="8:49">
      <c r="H12075" s="2"/>
      <c r="I12075" s="3"/>
      <c r="J12075" s="4"/>
      <c r="P12075" s="2"/>
      <c r="Q12075" s="3"/>
      <c r="R12075" s="4"/>
      <c r="X12075" s="2"/>
      <c r="Y12075" s="3"/>
      <c r="Z12075" s="4"/>
      <c r="AF12075" s="2"/>
      <c r="AG12075" s="3"/>
      <c r="AH12075" s="2"/>
      <c r="AN12075" s="2"/>
      <c r="AO12075" s="3"/>
      <c r="AP12075" s="2"/>
      <c r="AW12075" s="3"/>
    </row>
    <row r="12076" spans="8:49">
      <c r="H12076" s="2"/>
      <c r="I12076" s="3"/>
      <c r="J12076" s="4"/>
      <c r="P12076" s="2"/>
      <c r="Q12076" s="3"/>
      <c r="R12076" s="4"/>
      <c r="X12076" s="2"/>
      <c r="Y12076" s="3"/>
      <c r="Z12076" s="4"/>
      <c r="AF12076" s="2"/>
      <c r="AG12076" s="3"/>
      <c r="AH12076" s="2"/>
      <c r="AN12076" s="2"/>
      <c r="AO12076" s="3"/>
      <c r="AP12076" s="2"/>
      <c r="AW12076" s="3"/>
    </row>
    <row r="12077" spans="8:49">
      <c r="H12077" s="2"/>
      <c r="I12077" s="3"/>
      <c r="J12077" s="4"/>
      <c r="P12077" s="2"/>
      <c r="Q12077" s="3"/>
      <c r="R12077" s="4"/>
      <c r="X12077" s="2"/>
      <c r="Y12077" s="3"/>
      <c r="Z12077" s="4"/>
      <c r="AF12077" s="2"/>
      <c r="AG12077" s="3"/>
      <c r="AH12077" s="2"/>
      <c r="AN12077" s="2"/>
      <c r="AO12077" s="3"/>
      <c r="AP12077" s="2"/>
      <c r="AW12077" s="3"/>
    </row>
    <row r="12078" spans="8:49">
      <c r="H12078" s="2"/>
      <c r="I12078" s="3"/>
      <c r="J12078" s="4"/>
      <c r="P12078" s="2"/>
      <c r="Q12078" s="3"/>
      <c r="R12078" s="4"/>
      <c r="X12078" s="2"/>
      <c r="Y12078" s="3"/>
      <c r="Z12078" s="4"/>
      <c r="AF12078" s="2"/>
      <c r="AG12078" s="3"/>
      <c r="AH12078" s="2"/>
      <c r="AN12078" s="2"/>
      <c r="AO12078" s="3"/>
      <c r="AP12078" s="2"/>
      <c r="AW12078" s="3"/>
    </row>
    <row r="12079" spans="8:49">
      <c r="H12079" s="2"/>
      <c r="I12079" s="3"/>
      <c r="J12079" s="4"/>
      <c r="P12079" s="2"/>
      <c r="Q12079" s="3"/>
      <c r="R12079" s="4"/>
      <c r="X12079" s="2"/>
      <c r="Y12079" s="3"/>
      <c r="Z12079" s="4"/>
      <c r="AF12079" s="2"/>
      <c r="AG12079" s="3"/>
      <c r="AH12079" s="2"/>
      <c r="AN12079" s="2"/>
      <c r="AO12079" s="3"/>
      <c r="AP12079" s="2"/>
      <c r="AW12079" s="3"/>
    </row>
    <row r="12080" spans="8:49">
      <c r="H12080" s="2"/>
      <c r="I12080" s="3"/>
      <c r="J12080" s="4"/>
      <c r="P12080" s="2"/>
      <c r="Q12080" s="3"/>
      <c r="R12080" s="4"/>
      <c r="X12080" s="2"/>
      <c r="Y12080" s="3"/>
      <c r="Z12080" s="4"/>
      <c r="AF12080" s="2"/>
      <c r="AG12080" s="3"/>
      <c r="AH12080" s="2"/>
      <c r="AN12080" s="2"/>
      <c r="AO12080" s="3"/>
      <c r="AP12080" s="2"/>
      <c r="AW12080" s="3"/>
    </row>
    <row r="12081" spans="8:49">
      <c r="H12081" s="2"/>
      <c r="I12081" s="3"/>
      <c r="J12081" s="4"/>
      <c r="P12081" s="2"/>
      <c r="Q12081" s="3"/>
      <c r="R12081" s="4"/>
      <c r="X12081" s="2"/>
      <c r="Y12081" s="3"/>
      <c r="Z12081" s="4"/>
      <c r="AF12081" s="2"/>
      <c r="AG12081" s="3"/>
      <c r="AH12081" s="2"/>
      <c r="AN12081" s="2"/>
      <c r="AO12081" s="3"/>
      <c r="AP12081" s="2"/>
      <c r="AW12081" s="3"/>
    </row>
    <row r="12082" spans="8:49">
      <c r="H12082" s="2"/>
      <c r="I12082" s="3"/>
      <c r="J12082" s="4"/>
      <c r="P12082" s="2"/>
      <c r="Q12082" s="3"/>
      <c r="R12082" s="4"/>
      <c r="X12082" s="2"/>
      <c r="Y12082" s="3"/>
      <c r="Z12082" s="4"/>
      <c r="AF12082" s="2"/>
      <c r="AG12082" s="3"/>
      <c r="AH12082" s="2"/>
      <c r="AN12082" s="2"/>
      <c r="AO12082" s="3"/>
      <c r="AP12082" s="2"/>
      <c r="AW12082" s="3"/>
    </row>
    <row r="12083" spans="8:49">
      <c r="H12083" s="2"/>
      <c r="I12083" s="3"/>
      <c r="J12083" s="4"/>
      <c r="P12083" s="2"/>
      <c r="Q12083" s="3"/>
      <c r="R12083" s="4"/>
      <c r="X12083" s="2"/>
      <c r="Y12083" s="3"/>
      <c r="Z12083" s="4"/>
      <c r="AF12083" s="2"/>
      <c r="AG12083" s="3"/>
      <c r="AH12083" s="2"/>
      <c r="AN12083" s="2"/>
      <c r="AO12083" s="3"/>
      <c r="AP12083" s="2"/>
      <c r="AW12083" s="3"/>
    </row>
    <row r="12084" spans="8:49">
      <c r="H12084" s="2"/>
      <c r="I12084" s="3"/>
      <c r="J12084" s="4"/>
      <c r="P12084" s="2"/>
      <c r="Q12084" s="3"/>
      <c r="R12084" s="4"/>
      <c r="X12084" s="2"/>
      <c r="Y12084" s="3"/>
      <c r="Z12084" s="4"/>
      <c r="AF12084" s="2"/>
      <c r="AG12084" s="3"/>
      <c r="AH12084" s="2"/>
      <c r="AN12084" s="2"/>
      <c r="AO12084" s="3"/>
      <c r="AP12084" s="2"/>
      <c r="AW12084" s="3"/>
    </row>
    <row r="12085" spans="8:49">
      <c r="H12085" s="2"/>
      <c r="I12085" s="3"/>
      <c r="J12085" s="4"/>
      <c r="P12085" s="2"/>
      <c r="Q12085" s="3"/>
      <c r="R12085" s="4"/>
      <c r="X12085" s="2"/>
      <c r="Y12085" s="3"/>
      <c r="Z12085" s="4"/>
      <c r="AF12085" s="2"/>
      <c r="AG12085" s="3"/>
      <c r="AH12085" s="2"/>
      <c r="AN12085" s="2"/>
      <c r="AO12085" s="3"/>
      <c r="AP12085" s="2"/>
      <c r="AW12085" s="3"/>
    </row>
    <row r="12086" spans="8:49">
      <c r="H12086" s="2"/>
      <c r="I12086" s="3"/>
      <c r="J12086" s="4"/>
      <c r="P12086" s="2"/>
      <c r="Q12086" s="3"/>
      <c r="R12086" s="4"/>
      <c r="X12086" s="2"/>
      <c r="Y12086" s="3"/>
      <c r="Z12086" s="4"/>
      <c r="AF12086" s="2"/>
      <c r="AG12086" s="3"/>
      <c r="AH12086" s="2"/>
      <c r="AN12086" s="2"/>
      <c r="AO12086" s="3"/>
      <c r="AP12086" s="2"/>
      <c r="AW12086" s="3"/>
    </row>
    <row r="12087" spans="8:49">
      <c r="H12087" s="2"/>
      <c r="I12087" s="3"/>
      <c r="J12087" s="4"/>
      <c r="P12087" s="2"/>
      <c r="Q12087" s="3"/>
      <c r="R12087" s="4"/>
      <c r="X12087" s="2"/>
      <c r="Y12087" s="3"/>
      <c r="Z12087" s="4"/>
      <c r="AF12087" s="2"/>
      <c r="AG12087" s="3"/>
      <c r="AH12087" s="2"/>
      <c r="AN12087" s="2"/>
      <c r="AO12087" s="3"/>
      <c r="AP12087" s="2"/>
      <c r="AW12087" s="3"/>
    </row>
    <row r="12088" spans="8:49">
      <c r="H12088" s="2"/>
      <c r="I12088" s="3"/>
      <c r="J12088" s="4"/>
      <c r="P12088" s="2"/>
      <c r="Q12088" s="3"/>
      <c r="R12088" s="4"/>
      <c r="X12088" s="2"/>
      <c r="Y12088" s="3"/>
      <c r="Z12088" s="4"/>
      <c r="AF12088" s="2"/>
      <c r="AG12088" s="3"/>
      <c r="AH12088" s="2"/>
      <c r="AN12088" s="2"/>
      <c r="AO12088" s="3"/>
      <c r="AP12088" s="2"/>
      <c r="AW12088" s="3"/>
    </row>
    <row r="12089" spans="8:49">
      <c r="H12089" s="2"/>
      <c r="I12089" s="3"/>
      <c r="J12089" s="4"/>
      <c r="P12089" s="2"/>
      <c r="Q12089" s="3"/>
      <c r="R12089" s="4"/>
      <c r="X12089" s="2"/>
      <c r="Y12089" s="3"/>
      <c r="Z12089" s="4"/>
      <c r="AF12089" s="2"/>
      <c r="AG12089" s="3"/>
      <c r="AH12089" s="2"/>
      <c r="AN12089" s="2"/>
      <c r="AO12089" s="3"/>
      <c r="AP12089" s="2"/>
      <c r="AW12089" s="3"/>
    </row>
    <row r="12090" spans="8:49">
      <c r="H12090" s="2"/>
      <c r="I12090" s="3"/>
      <c r="J12090" s="4"/>
      <c r="P12090" s="2"/>
      <c r="Q12090" s="3"/>
      <c r="R12090" s="4"/>
      <c r="X12090" s="2"/>
      <c r="Y12090" s="3"/>
      <c r="Z12090" s="4"/>
      <c r="AF12090" s="2"/>
      <c r="AG12090" s="3"/>
      <c r="AH12090" s="2"/>
      <c r="AN12090" s="2"/>
      <c r="AO12090" s="3"/>
      <c r="AP12090" s="2"/>
      <c r="AW12090" s="3"/>
    </row>
    <row r="12091" spans="8:49">
      <c r="H12091" s="2"/>
      <c r="I12091" s="3"/>
      <c r="J12091" s="4"/>
      <c r="P12091" s="2"/>
      <c r="Q12091" s="3"/>
      <c r="R12091" s="4"/>
      <c r="X12091" s="2"/>
      <c r="Y12091" s="3"/>
      <c r="Z12091" s="4"/>
      <c r="AF12091" s="2"/>
      <c r="AG12091" s="3"/>
      <c r="AH12091" s="2"/>
      <c r="AN12091" s="2"/>
      <c r="AO12091" s="3"/>
      <c r="AP12091" s="2"/>
      <c r="AW12091" s="3"/>
    </row>
    <row r="12092" spans="8:49">
      <c r="H12092" s="2"/>
      <c r="I12092" s="3"/>
      <c r="J12092" s="4"/>
      <c r="P12092" s="2"/>
      <c r="Q12092" s="3"/>
      <c r="R12092" s="4"/>
      <c r="X12092" s="2"/>
      <c r="Y12092" s="3"/>
      <c r="Z12092" s="4"/>
      <c r="AF12092" s="2"/>
      <c r="AG12092" s="3"/>
      <c r="AH12092" s="2"/>
      <c r="AN12092" s="2"/>
      <c r="AO12092" s="3"/>
      <c r="AP12092" s="2"/>
      <c r="AW12092" s="3"/>
    </row>
    <row r="12093" spans="8:49">
      <c r="H12093" s="2"/>
      <c r="I12093" s="3"/>
      <c r="J12093" s="4"/>
      <c r="P12093" s="2"/>
      <c r="Q12093" s="3"/>
      <c r="R12093" s="4"/>
      <c r="X12093" s="2"/>
      <c r="Y12093" s="3"/>
      <c r="Z12093" s="4"/>
      <c r="AF12093" s="2"/>
      <c r="AG12093" s="3"/>
      <c r="AH12093" s="2"/>
      <c r="AN12093" s="2"/>
      <c r="AO12093" s="3"/>
      <c r="AP12093" s="2"/>
      <c r="AW12093" s="3"/>
    </row>
    <row r="12094" spans="8:49">
      <c r="H12094" s="2"/>
      <c r="I12094" s="3"/>
      <c r="J12094" s="4"/>
      <c r="P12094" s="2"/>
      <c r="Q12094" s="3"/>
      <c r="R12094" s="4"/>
      <c r="X12094" s="2"/>
      <c r="Y12094" s="3"/>
      <c r="Z12094" s="4"/>
      <c r="AF12094" s="2"/>
      <c r="AG12094" s="3"/>
      <c r="AH12094" s="2"/>
      <c r="AN12094" s="2"/>
      <c r="AO12094" s="3"/>
      <c r="AP12094" s="2"/>
      <c r="AW12094" s="3"/>
    </row>
    <row r="12095" spans="8:49">
      <c r="H12095" s="2"/>
      <c r="I12095" s="3"/>
      <c r="J12095" s="4"/>
      <c r="P12095" s="2"/>
      <c r="Q12095" s="3"/>
      <c r="R12095" s="4"/>
      <c r="X12095" s="2"/>
      <c r="Y12095" s="3"/>
      <c r="Z12095" s="4"/>
      <c r="AF12095" s="2"/>
      <c r="AG12095" s="3"/>
      <c r="AH12095" s="2"/>
      <c r="AN12095" s="2"/>
      <c r="AO12095" s="3"/>
      <c r="AP12095" s="2"/>
      <c r="AW12095" s="3"/>
    </row>
    <row r="12096" spans="8:49">
      <c r="H12096" s="2"/>
      <c r="I12096" s="3"/>
      <c r="J12096" s="4"/>
      <c r="P12096" s="2"/>
      <c r="Q12096" s="3"/>
      <c r="R12096" s="4"/>
      <c r="X12096" s="2"/>
      <c r="Y12096" s="3"/>
      <c r="Z12096" s="4"/>
      <c r="AF12096" s="2"/>
      <c r="AG12096" s="3"/>
      <c r="AH12096" s="2"/>
      <c r="AN12096" s="2"/>
      <c r="AO12096" s="3"/>
      <c r="AP12096" s="2"/>
      <c r="AW12096" s="3"/>
    </row>
    <row r="12097" spans="8:49">
      <c r="H12097" s="2"/>
      <c r="I12097" s="3"/>
      <c r="J12097" s="4"/>
      <c r="P12097" s="2"/>
      <c r="Q12097" s="3"/>
      <c r="R12097" s="4"/>
      <c r="X12097" s="2"/>
      <c r="Y12097" s="3"/>
      <c r="Z12097" s="4"/>
      <c r="AF12097" s="2"/>
      <c r="AG12097" s="3"/>
      <c r="AH12097" s="2"/>
      <c r="AN12097" s="2"/>
      <c r="AO12097" s="3"/>
      <c r="AP12097" s="2"/>
      <c r="AW12097" s="3"/>
    </row>
    <row r="12098" spans="8:49">
      <c r="H12098" s="2"/>
      <c r="I12098" s="3"/>
      <c r="J12098" s="4"/>
      <c r="P12098" s="2"/>
      <c r="Q12098" s="3"/>
      <c r="R12098" s="4"/>
      <c r="X12098" s="2"/>
      <c r="Y12098" s="3"/>
      <c r="Z12098" s="4"/>
      <c r="AF12098" s="2"/>
      <c r="AG12098" s="3"/>
      <c r="AH12098" s="2"/>
      <c r="AN12098" s="2"/>
      <c r="AO12098" s="3"/>
      <c r="AP12098" s="2"/>
      <c r="AW12098" s="3"/>
    </row>
    <row r="12099" spans="8:49">
      <c r="H12099" s="2"/>
      <c r="I12099" s="3"/>
      <c r="J12099" s="4"/>
      <c r="P12099" s="2"/>
      <c r="Q12099" s="3"/>
      <c r="R12099" s="4"/>
      <c r="X12099" s="2"/>
      <c r="Y12099" s="3"/>
      <c r="Z12099" s="4"/>
      <c r="AF12099" s="2"/>
      <c r="AG12099" s="3"/>
      <c r="AH12099" s="2"/>
      <c r="AN12099" s="2"/>
      <c r="AO12099" s="3"/>
      <c r="AP12099" s="2"/>
      <c r="AW12099" s="3"/>
    </row>
    <row r="12100" spans="8:49">
      <c r="H12100" s="2"/>
      <c r="I12100" s="3"/>
      <c r="J12100" s="4"/>
      <c r="P12100" s="2"/>
      <c r="Q12100" s="3"/>
      <c r="R12100" s="4"/>
      <c r="X12100" s="2"/>
      <c r="Y12100" s="3"/>
      <c r="Z12100" s="4"/>
      <c r="AF12100" s="2"/>
      <c r="AG12100" s="3"/>
      <c r="AH12100" s="2"/>
      <c r="AN12100" s="2"/>
      <c r="AO12100" s="3"/>
      <c r="AP12100" s="2"/>
      <c r="AW12100" s="3"/>
    </row>
    <row r="12101" spans="8:49">
      <c r="H12101" s="2"/>
      <c r="I12101" s="3"/>
      <c r="J12101" s="4"/>
      <c r="P12101" s="2"/>
      <c r="Q12101" s="3"/>
      <c r="R12101" s="4"/>
      <c r="X12101" s="2"/>
      <c r="Y12101" s="3"/>
      <c r="Z12101" s="4"/>
      <c r="AF12101" s="2"/>
      <c r="AG12101" s="3"/>
      <c r="AH12101" s="2"/>
      <c r="AN12101" s="2"/>
      <c r="AO12101" s="3"/>
      <c r="AP12101" s="2"/>
      <c r="AW12101" s="3"/>
    </row>
    <row r="12102" spans="8:49">
      <c r="H12102" s="2"/>
      <c r="I12102" s="3"/>
      <c r="J12102" s="4"/>
      <c r="P12102" s="2"/>
      <c r="Q12102" s="3"/>
      <c r="R12102" s="4"/>
      <c r="X12102" s="2"/>
      <c r="Y12102" s="3"/>
      <c r="Z12102" s="4"/>
      <c r="AF12102" s="2"/>
      <c r="AG12102" s="3"/>
      <c r="AH12102" s="2"/>
      <c r="AN12102" s="2"/>
      <c r="AO12102" s="3"/>
      <c r="AP12102" s="2"/>
      <c r="AW12102" s="3"/>
    </row>
    <row r="12103" spans="8:49">
      <c r="H12103" s="2"/>
      <c r="I12103" s="3"/>
      <c r="J12103" s="4"/>
      <c r="P12103" s="2"/>
      <c r="Q12103" s="3"/>
      <c r="R12103" s="4"/>
      <c r="X12103" s="2"/>
      <c r="Y12103" s="3"/>
      <c r="Z12103" s="4"/>
      <c r="AF12103" s="2"/>
      <c r="AG12103" s="3"/>
      <c r="AH12103" s="2"/>
      <c r="AN12103" s="2"/>
      <c r="AO12103" s="3"/>
      <c r="AP12103" s="2"/>
      <c r="AW12103" s="3"/>
    </row>
    <row r="12104" spans="8:49">
      <c r="H12104" s="2"/>
      <c r="I12104" s="3"/>
      <c r="J12104" s="4"/>
      <c r="P12104" s="2"/>
      <c r="Q12104" s="3"/>
      <c r="R12104" s="4"/>
      <c r="X12104" s="2"/>
      <c r="Y12104" s="3"/>
      <c r="Z12104" s="4"/>
      <c r="AF12104" s="2"/>
      <c r="AG12104" s="3"/>
      <c r="AH12104" s="2"/>
      <c r="AN12104" s="2"/>
      <c r="AO12104" s="3"/>
      <c r="AP12104" s="2"/>
      <c r="AW12104" s="3"/>
    </row>
    <row r="12105" spans="8:49">
      <c r="H12105" s="2"/>
      <c r="I12105" s="3"/>
      <c r="J12105" s="4"/>
      <c r="P12105" s="2"/>
      <c r="Q12105" s="3"/>
      <c r="R12105" s="4"/>
      <c r="X12105" s="2"/>
      <c r="Y12105" s="3"/>
      <c r="Z12105" s="4"/>
      <c r="AF12105" s="2"/>
      <c r="AG12105" s="3"/>
      <c r="AH12105" s="2"/>
      <c r="AN12105" s="2"/>
      <c r="AO12105" s="3"/>
      <c r="AP12105" s="2"/>
      <c r="AW12105" s="3"/>
    </row>
    <row r="12106" spans="8:49">
      <c r="H12106" s="2"/>
      <c r="I12106" s="3"/>
      <c r="J12106" s="4"/>
      <c r="P12106" s="2"/>
      <c r="Q12106" s="3"/>
      <c r="R12106" s="4"/>
      <c r="X12106" s="2"/>
      <c r="Y12106" s="3"/>
      <c r="Z12106" s="4"/>
      <c r="AF12106" s="2"/>
      <c r="AG12106" s="3"/>
      <c r="AH12106" s="2"/>
      <c r="AN12106" s="2"/>
      <c r="AO12106" s="3"/>
      <c r="AP12106" s="2"/>
      <c r="AW12106" s="3"/>
    </row>
    <row r="12107" spans="8:49">
      <c r="H12107" s="2"/>
      <c r="I12107" s="3"/>
      <c r="J12107" s="4"/>
      <c r="P12107" s="2"/>
      <c r="Q12107" s="3"/>
      <c r="R12107" s="4"/>
      <c r="X12107" s="2"/>
      <c r="Y12107" s="3"/>
      <c r="Z12107" s="4"/>
      <c r="AF12107" s="2"/>
      <c r="AG12107" s="3"/>
      <c r="AH12107" s="2"/>
      <c r="AN12107" s="2"/>
      <c r="AO12107" s="3"/>
      <c r="AP12107" s="2"/>
      <c r="AW12107" s="3"/>
    </row>
    <row r="12108" spans="8:49">
      <c r="H12108" s="2"/>
      <c r="I12108" s="3"/>
      <c r="J12108" s="4"/>
      <c r="P12108" s="2"/>
      <c r="Q12108" s="3"/>
      <c r="R12108" s="4"/>
      <c r="X12108" s="2"/>
      <c r="Y12108" s="3"/>
      <c r="Z12108" s="4"/>
      <c r="AF12108" s="2"/>
      <c r="AG12108" s="3"/>
      <c r="AH12108" s="2"/>
      <c r="AN12108" s="2"/>
      <c r="AO12108" s="3"/>
      <c r="AP12108" s="2"/>
      <c r="AW12108" s="3"/>
    </row>
    <row r="12109" spans="8:49">
      <c r="H12109" s="2"/>
      <c r="I12109" s="3"/>
      <c r="J12109" s="4"/>
      <c r="P12109" s="2"/>
      <c r="Q12109" s="3"/>
      <c r="R12109" s="4"/>
      <c r="X12109" s="2"/>
      <c r="Y12109" s="3"/>
      <c r="Z12109" s="4"/>
      <c r="AF12109" s="2"/>
      <c r="AG12109" s="3"/>
      <c r="AH12109" s="2"/>
      <c r="AN12109" s="2"/>
      <c r="AO12109" s="3"/>
      <c r="AP12109" s="2"/>
      <c r="AW12109" s="3"/>
    </row>
    <row r="12110" spans="8:49">
      <c r="H12110" s="2"/>
      <c r="I12110" s="3"/>
      <c r="J12110" s="4"/>
      <c r="P12110" s="2"/>
      <c r="Q12110" s="3"/>
      <c r="R12110" s="4"/>
      <c r="X12110" s="2"/>
      <c r="Y12110" s="3"/>
      <c r="Z12110" s="4"/>
      <c r="AF12110" s="2"/>
      <c r="AG12110" s="3"/>
      <c r="AH12110" s="2"/>
      <c r="AN12110" s="2"/>
      <c r="AO12110" s="3"/>
      <c r="AP12110" s="2"/>
      <c r="AW12110" s="3"/>
    </row>
    <row r="12111" spans="8:49">
      <c r="H12111" s="2"/>
      <c r="I12111" s="3"/>
      <c r="J12111" s="4"/>
      <c r="P12111" s="2"/>
      <c r="Q12111" s="3"/>
      <c r="R12111" s="4"/>
      <c r="X12111" s="2"/>
      <c r="Y12111" s="3"/>
      <c r="Z12111" s="4"/>
      <c r="AF12111" s="2"/>
      <c r="AG12111" s="3"/>
      <c r="AH12111" s="2"/>
      <c r="AN12111" s="2"/>
      <c r="AO12111" s="3"/>
      <c r="AP12111" s="2"/>
      <c r="AW12111" s="3"/>
    </row>
    <row r="12112" spans="8:49">
      <c r="H12112" s="2"/>
      <c r="I12112" s="3"/>
      <c r="J12112" s="4"/>
      <c r="P12112" s="2"/>
      <c r="Q12112" s="3"/>
      <c r="R12112" s="4"/>
      <c r="X12112" s="2"/>
      <c r="Y12112" s="3"/>
      <c r="Z12112" s="4"/>
      <c r="AF12112" s="2"/>
      <c r="AG12112" s="3"/>
      <c r="AH12112" s="2"/>
      <c r="AN12112" s="2"/>
      <c r="AO12112" s="3"/>
      <c r="AP12112" s="2"/>
      <c r="AW12112" s="3"/>
    </row>
    <row r="12113" spans="8:49">
      <c r="H12113" s="2"/>
      <c r="I12113" s="3"/>
      <c r="J12113" s="4"/>
      <c r="P12113" s="2"/>
      <c r="Q12113" s="3"/>
      <c r="R12113" s="4"/>
      <c r="X12113" s="2"/>
      <c r="Y12113" s="3"/>
      <c r="Z12113" s="4"/>
      <c r="AF12113" s="2"/>
      <c r="AG12113" s="3"/>
      <c r="AH12113" s="2"/>
      <c r="AN12113" s="2"/>
      <c r="AO12113" s="3"/>
      <c r="AP12113" s="2"/>
      <c r="AW12113" s="3"/>
    </row>
    <row r="12114" spans="8:49">
      <c r="H12114" s="2"/>
      <c r="I12114" s="3"/>
      <c r="J12114" s="4"/>
      <c r="P12114" s="2"/>
      <c r="Q12114" s="3"/>
      <c r="R12114" s="4"/>
      <c r="X12114" s="2"/>
      <c r="Y12114" s="3"/>
      <c r="Z12114" s="4"/>
      <c r="AF12114" s="2"/>
      <c r="AG12114" s="3"/>
      <c r="AH12114" s="2"/>
      <c r="AN12114" s="2"/>
      <c r="AO12114" s="3"/>
      <c r="AP12114" s="2"/>
      <c r="AW12114" s="3"/>
    </row>
    <row r="12115" spans="8:49">
      <c r="H12115" s="2"/>
      <c r="I12115" s="3"/>
      <c r="J12115" s="4"/>
      <c r="P12115" s="2"/>
      <c r="Q12115" s="3"/>
      <c r="R12115" s="4"/>
      <c r="X12115" s="2"/>
      <c r="Y12115" s="3"/>
      <c r="Z12115" s="4"/>
      <c r="AF12115" s="2"/>
      <c r="AG12115" s="3"/>
      <c r="AH12115" s="2"/>
      <c r="AN12115" s="2"/>
      <c r="AO12115" s="3"/>
      <c r="AP12115" s="2"/>
      <c r="AW12115" s="3"/>
    </row>
    <row r="12116" spans="8:49">
      <c r="H12116" s="2"/>
      <c r="I12116" s="3"/>
      <c r="J12116" s="4"/>
      <c r="P12116" s="2"/>
      <c r="Q12116" s="3"/>
      <c r="R12116" s="4"/>
      <c r="X12116" s="2"/>
      <c r="Y12116" s="3"/>
      <c r="Z12116" s="4"/>
      <c r="AF12116" s="2"/>
      <c r="AG12116" s="3"/>
      <c r="AH12116" s="2"/>
      <c r="AN12116" s="2"/>
      <c r="AO12116" s="3"/>
      <c r="AP12116" s="2"/>
      <c r="AW12116" s="3"/>
    </row>
    <row r="12117" spans="8:49">
      <c r="H12117" s="2"/>
      <c r="I12117" s="3"/>
      <c r="J12117" s="4"/>
      <c r="P12117" s="2"/>
      <c r="Q12117" s="3"/>
      <c r="R12117" s="4"/>
      <c r="X12117" s="2"/>
      <c r="Y12117" s="3"/>
      <c r="Z12117" s="4"/>
      <c r="AF12117" s="2"/>
      <c r="AG12117" s="3"/>
      <c r="AH12117" s="2"/>
      <c r="AN12117" s="2"/>
      <c r="AO12117" s="3"/>
      <c r="AP12117" s="2"/>
      <c r="AW12117" s="3"/>
    </row>
    <row r="12118" spans="8:49">
      <c r="H12118" s="2"/>
      <c r="I12118" s="3"/>
      <c r="J12118" s="4"/>
      <c r="P12118" s="2"/>
      <c r="Q12118" s="3"/>
      <c r="R12118" s="4"/>
      <c r="X12118" s="2"/>
      <c r="Y12118" s="3"/>
      <c r="Z12118" s="4"/>
      <c r="AF12118" s="2"/>
      <c r="AG12118" s="3"/>
      <c r="AH12118" s="2"/>
      <c r="AN12118" s="2"/>
      <c r="AO12118" s="3"/>
      <c r="AP12118" s="2"/>
      <c r="AW12118" s="3"/>
    </row>
    <row r="12119" spans="8:49">
      <c r="H12119" s="2"/>
      <c r="I12119" s="3"/>
      <c r="J12119" s="4"/>
      <c r="P12119" s="2"/>
      <c r="Q12119" s="3"/>
      <c r="R12119" s="4"/>
      <c r="X12119" s="2"/>
      <c r="Y12119" s="3"/>
      <c r="Z12119" s="4"/>
      <c r="AF12119" s="2"/>
      <c r="AG12119" s="3"/>
      <c r="AH12119" s="2"/>
      <c r="AN12119" s="2"/>
      <c r="AO12119" s="3"/>
      <c r="AP12119" s="2"/>
      <c r="AW12119" s="3"/>
    </row>
    <row r="12120" spans="8:49">
      <c r="H12120" s="2"/>
      <c r="I12120" s="3"/>
      <c r="J12120" s="4"/>
      <c r="P12120" s="2"/>
      <c r="Q12120" s="3"/>
      <c r="R12120" s="4"/>
      <c r="X12120" s="2"/>
      <c r="Y12120" s="3"/>
      <c r="Z12120" s="4"/>
      <c r="AF12120" s="2"/>
      <c r="AG12120" s="3"/>
      <c r="AH12120" s="2"/>
      <c r="AN12120" s="2"/>
      <c r="AO12120" s="3"/>
      <c r="AP12120" s="2"/>
      <c r="AW12120" s="3"/>
    </row>
    <row r="12121" spans="8:49">
      <c r="H12121" s="2"/>
      <c r="I12121" s="3"/>
      <c r="J12121" s="4"/>
      <c r="P12121" s="2"/>
      <c r="Q12121" s="3"/>
      <c r="R12121" s="4"/>
      <c r="X12121" s="2"/>
      <c r="Y12121" s="3"/>
      <c r="Z12121" s="4"/>
      <c r="AF12121" s="2"/>
      <c r="AG12121" s="3"/>
      <c r="AH12121" s="2"/>
      <c r="AN12121" s="2"/>
      <c r="AO12121" s="3"/>
      <c r="AP12121" s="2"/>
      <c r="AW12121" s="3"/>
    </row>
    <row r="12122" spans="8:49">
      <c r="H12122" s="2"/>
      <c r="I12122" s="3"/>
      <c r="J12122" s="4"/>
      <c r="P12122" s="2"/>
      <c r="Q12122" s="3"/>
      <c r="R12122" s="4"/>
      <c r="X12122" s="2"/>
      <c r="Y12122" s="3"/>
      <c r="Z12122" s="4"/>
      <c r="AF12122" s="2"/>
      <c r="AG12122" s="3"/>
      <c r="AH12122" s="2"/>
      <c r="AN12122" s="2"/>
      <c r="AO12122" s="3"/>
      <c r="AP12122" s="2"/>
      <c r="AW12122" s="3"/>
    </row>
    <row r="12123" spans="8:49">
      <c r="H12123" s="2"/>
      <c r="I12123" s="3"/>
      <c r="J12123" s="4"/>
      <c r="P12123" s="2"/>
      <c r="Q12123" s="3"/>
      <c r="R12123" s="4"/>
      <c r="X12123" s="2"/>
      <c r="Y12123" s="3"/>
      <c r="Z12123" s="4"/>
      <c r="AF12123" s="2"/>
      <c r="AG12123" s="3"/>
      <c r="AH12123" s="2"/>
      <c r="AN12123" s="2"/>
      <c r="AO12123" s="3"/>
      <c r="AP12123" s="2"/>
      <c r="AW12123" s="3"/>
    </row>
    <row r="12124" spans="8:49">
      <c r="H12124" s="2"/>
      <c r="I12124" s="3"/>
      <c r="J12124" s="4"/>
      <c r="P12124" s="2"/>
      <c r="Q12124" s="3"/>
      <c r="R12124" s="4"/>
      <c r="X12124" s="2"/>
      <c r="Y12124" s="3"/>
      <c r="Z12124" s="4"/>
      <c r="AF12124" s="2"/>
      <c r="AG12124" s="3"/>
      <c r="AH12124" s="2"/>
      <c r="AN12124" s="2"/>
      <c r="AO12124" s="3"/>
      <c r="AP12124" s="2"/>
      <c r="AW12124" s="3"/>
    </row>
    <row r="12125" spans="8:49">
      <c r="H12125" s="2"/>
      <c r="I12125" s="3"/>
      <c r="J12125" s="4"/>
      <c r="P12125" s="2"/>
      <c r="Q12125" s="3"/>
      <c r="R12125" s="4"/>
      <c r="X12125" s="2"/>
      <c r="Y12125" s="3"/>
      <c r="Z12125" s="4"/>
      <c r="AF12125" s="2"/>
      <c r="AG12125" s="3"/>
      <c r="AH12125" s="2"/>
      <c r="AN12125" s="2"/>
      <c r="AO12125" s="3"/>
      <c r="AP12125" s="2"/>
      <c r="AW12125" s="3"/>
    </row>
    <row r="12126" spans="8:49">
      <c r="H12126" s="2"/>
      <c r="I12126" s="3"/>
      <c r="J12126" s="4"/>
      <c r="P12126" s="2"/>
      <c r="Q12126" s="3"/>
      <c r="R12126" s="4"/>
      <c r="X12126" s="2"/>
      <c r="Y12126" s="3"/>
      <c r="Z12126" s="4"/>
      <c r="AF12126" s="2"/>
      <c r="AG12126" s="3"/>
      <c r="AH12126" s="2"/>
      <c r="AN12126" s="2"/>
      <c r="AO12126" s="3"/>
      <c r="AP12126" s="2"/>
      <c r="AW12126" s="3"/>
    </row>
    <row r="12127" spans="8:49">
      <c r="H12127" s="2"/>
      <c r="I12127" s="3"/>
      <c r="J12127" s="4"/>
      <c r="P12127" s="2"/>
      <c r="Q12127" s="3"/>
      <c r="R12127" s="4"/>
      <c r="X12127" s="2"/>
      <c r="Y12127" s="3"/>
      <c r="Z12127" s="4"/>
      <c r="AF12127" s="2"/>
      <c r="AG12127" s="3"/>
      <c r="AH12127" s="2"/>
      <c r="AN12127" s="2"/>
      <c r="AO12127" s="3"/>
      <c r="AP12127" s="2"/>
      <c r="AW12127" s="3"/>
    </row>
    <row r="12128" spans="8:49">
      <c r="H12128" s="2"/>
      <c r="I12128" s="3"/>
      <c r="J12128" s="4"/>
      <c r="P12128" s="2"/>
      <c r="Q12128" s="3"/>
      <c r="R12128" s="4"/>
      <c r="X12128" s="2"/>
      <c r="Y12128" s="3"/>
      <c r="Z12128" s="4"/>
      <c r="AF12128" s="2"/>
      <c r="AG12128" s="3"/>
      <c r="AH12128" s="2"/>
      <c r="AN12128" s="2"/>
      <c r="AO12128" s="3"/>
      <c r="AP12128" s="2"/>
      <c r="AW12128" s="3"/>
    </row>
    <row r="12129" spans="8:49">
      <c r="H12129" s="2"/>
      <c r="I12129" s="3"/>
      <c r="J12129" s="4"/>
      <c r="P12129" s="2"/>
      <c r="Q12129" s="3"/>
      <c r="R12129" s="4"/>
      <c r="X12129" s="2"/>
      <c r="Y12129" s="3"/>
      <c r="Z12129" s="4"/>
      <c r="AF12129" s="2"/>
      <c r="AG12129" s="3"/>
      <c r="AH12129" s="2"/>
      <c r="AN12129" s="2"/>
      <c r="AO12129" s="3"/>
      <c r="AP12129" s="2"/>
      <c r="AW12129" s="3"/>
    </row>
    <row r="12130" spans="8:49">
      <c r="H12130" s="2"/>
      <c r="I12130" s="3"/>
      <c r="J12130" s="4"/>
      <c r="P12130" s="2"/>
      <c r="Q12130" s="3"/>
      <c r="R12130" s="4"/>
      <c r="X12130" s="2"/>
      <c r="Y12130" s="3"/>
      <c r="Z12130" s="4"/>
      <c r="AF12130" s="2"/>
      <c r="AG12130" s="3"/>
      <c r="AH12130" s="2"/>
      <c r="AN12130" s="2"/>
      <c r="AO12130" s="3"/>
      <c r="AP12130" s="2"/>
      <c r="AW12130" s="3"/>
    </row>
    <row r="12131" spans="8:49">
      <c r="H12131" s="2"/>
      <c r="I12131" s="3"/>
      <c r="J12131" s="4"/>
      <c r="P12131" s="2"/>
      <c r="Q12131" s="3"/>
      <c r="R12131" s="4"/>
      <c r="X12131" s="2"/>
      <c r="Y12131" s="3"/>
      <c r="Z12131" s="4"/>
      <c r="AF12131" s="2"/>
      <c r="AG12131" s="3"/>
      <c r="AH12131" s="2"/>
      <c r="AN12131" s="2"/>
      <c r="AO12131" s="3"/>
      <c r="AP12131" s="2"/>
      <c r="AW12131" s="3"/>
    </row>
    <row r="12132" spans="8:49">
      <c r="H12132" s="2"/>
      <c r="I12132" s="3"/>
      <c r="J12132" s="4"/>
      <c r="P12132" s="2"/>
      <c r="Q12132" s="3"/>
      <c r="R12132" s="4"/>
      <c r="X12132" s="2"/>
      <c r="Y12132" s="3"/>
      <c r="Z12132" s="4"/>
      <c r="AF12132" s="2"/>
      <c r="AG12132" s="3"/>
      <c r="AH12132" s="2"/>
      <c r="AN12132" s="2"/>
      <c r="AO12132" s="3"/>
      <c r="AP12132" s="2"/>
      <c r="AW12132" s="3"/>
    </row>
    <row r="12133" spans="8:49">
      <c r="H12133" s="2"/>
      <c r="I12133" s="3"/>
      <c r="J12133" s="4"/>
      <c r="P12133" s="2"/>
      <c r="Q12133" s="3"/>
      <c r="R12133" s="4"/>
      <c r="X12133" s="2"/>
      <c r="Y12133" s="3"/>
      <c r="Z12133" s="4"/>
      <c r="AF12133" s="2"/>
      <c r="AG12133" s="3"/>
      <c r="AH12133" s="2"/>
      <c r="AN12133" s="2"/>
      <c r="AO12133" s="3"/>
      <c r="AP12133" s="2"/>
      <c r="AW12133" s="3"/>
    </row>
    <row r="12134" spans="8:49">
      <c r="H12134" s="2"/>
      <c r="I12134" s="3"/>
      <c r="J12134" s="4"/>
      <c r="P12134" s="2"/>
      <c r="Q12134" s="3"/>
      <c r="R12134" s="4"/>
      <c r="X12134" s="2"/>
      <c r="Y12134" s="3"/>
      <c r="Z12134" s="4"/>
      <c r="AF12134" s="2"/>
      <c r="AG12134" s="3"/>
      <c r="AH12134" s="2"/>
      <c r="AN12134" s="2"/>
      <c r="AO12134" s="3"/>
      <c r="AP12134" s="2"/>
      <c r="AW12134" s="3"/>
    </row>
    <row r="12135" spans="8:49">
      <c r="H12135" s="2"/>
      <c r="I12135" s="3"/>
      <c r="J12135" s="4"/>
      <c r="P12135" s="2"/>
      <c r="Q12135" s="3"/>
      <c r="R12135" s="4"/>
      <c r="X12135" s="2"/>
      <c r="Y12135" s="3"/>
      <c r="Z12135" s="4"/>
      <c r="AF12135" s="2"/>
      <c r="AG12135" s="3"/>
      <c r="AH12135" s="2"/>
      <c r="AN12135" s="2"/>
      <c r="AO12135" s="3"/>
      <c r="AP12135" s="2"/>
      <c r="AW12135" s="3"/>
    </row>
    <row r="12136" spans="8:49">
      <c r="H12136" s="2"/>
      <c r="I12136" s="3"/>
      <c r="J12136" s="4"/>
      <c r="P12136" s="2"/>
      <c r="Q12136" s="3"/>
      <c r="R12136" s="4"/>
      <c r="X12136" s="2"/>
      <c r="Y12136" s="3"/>
      <c r="Z12136" s="4"/>
      <c r="AF12136" s="2"/>
      <c r="AG12136" s="3"/>
      <c r="AH12136" s="2"/>
      <c r="AN12136" s="2"/>
      <c r="AO12136" s="3"/>
      <c r="AP12136" s="2"/>
      <c r="AW12136" s="3"/>
    </row>
    <row r="12137" spans="8:49">
      <c r="H12137" s="2"/>
      <c r="I12137" s="3"/>
      <c r="J12137" s="4"/>
      <c r="P12137" s="2"/>
      <c r="Q12137" s="3"/>
      <c r="R12137" s="4"/>
      <c r="X12137" s="2"/>
      <c r="Y12137" s="3"/>
      <c r="Z12137" s="4"/>
      <c r="AF12137" s="2"/>
      <c r="AG12137" s="3"/>
      <c r="AH12137" s="2"/>
      <c r="AN12137" s="2"/>
      <c r="AO12137" s="3"/>
      <c r="AP12137" s="2"/>
      <c r="AW12137" s="3"/>
    </row>
    <row r="12138" spans="8:49">
      <c r="H12138" s="2"/>
      <c r="I12138" s="3"/>
      <c r="J12138" s="4"/>
      <c r="P12138" s="2"/>
      <c r="Q12138" s="3"/>
      <c r="R12138" s="4"/>
      <c r="X12138" s="2"/>
      <c r="Y12138" s="3"/>
      <c r="Z12138" s="4"/>
      <c r="AF12138" s="2"/>
      <c r="AG12138" s="3"/>
      <c r="AH12138" s="2"/>
      <c r="AN12138" s="2"/>
      <c r="AO12138" s="3"/>
      <c r="AP12138" s="2"/>
      <c r="AW12138" s="3"/>
    </row>
    <row r="12139" spans="8:49">
      <c r="H12139" s="2"/>
      <c r="I12139" s="3"/>
      <c r="J12139" s="4"/>
      <c r="P12139" s="2"/>
      <c r="Q12139" s="3"/>
      <c r="R12139" s="4"/>
      <c r="X12139" s="2"/>
      <c r="Y12139" s="3"/>
      <c r="Z12139" s="4"/>
      <c r="AF12139" s="2"/>
      <c r="AG12139" s="3"/>
      <c r="AH12139" s="2"/>
      <c r="AN12139" s="2"/>
      <c r="AO12139" s="3"/>
      <c r="AP12139" s="2"/>
      <c r="AW12139" s="3"/>
    </row>
    <row r="12140" spans="8:49">
      <c r="H12140" s="2"/>
      <c r="I12140" s="3"/>
      <c r="J12140" s="4"/>
      <c r="P12140" s="2"/>
      <c r="Q12140" s="3"/>
      <c r="R12140" s="4"/>
      <c r="X12140" s="2"/>
      <c r="Y12140" s="3"/>
      <c r="Z12140" s="4"/>
      <c r="AF12140" s="2"/>
      <c r="AG12140" s="3"/>
      <c r="AH12140" s="2"/>
      <c r="AN12140" s="2"/>
      <c r="AO12140" s="3"/>
      <c r="AP12140" s="2"/>
      <c r="AW12140" s="3"/>
    </row>
    <row r="12141" spans="8:49">
      <c r="H12141" s="2"/>
      <c r="I12141" s="3"/>
      <c r="J12141" s="4"/>
      <c r="P12141" s="2"/>
      <c r="Q12141" s="3"/>
      <c r="R12141" s="4"/>
      <c r="X12141" s="2"/>
      <c r="Y12141" s="3"/>
      <c r="Z12141" s="4"/>
      <c r="AF12141" s="2"/>
      <c r="AG12141" s="3"/>
      <c r="AH12141" s="2"/>
      <c r="AN12141" s="2"/>
      <c r="AO12141" s="3"/>
      <c r="AP12141" s="2"/>
      <c r="AW12141" s="3"/>
    </row>
    <row r="12142" spans="8:49">
      <c r="H12142" s="2"/>
      <c r="I12142" s="3"/>
      <c r="J12142" s="4"/>
      <c r="P12142" s="2"/>
      <c r="Q12142" s="3"/>
      <c r="R12142" s="4"/>
      <c r="X12142" s="2"/>
      <c r="Y12142" s="3"/>
      <c r="Z12142" s="4"/>
      <c r="AF12142" s="2"/>
      <c r="AG12142" s="3"/>
      <c r="AH12142" s="2"/>
      <c r="AN12142" s="2"/>
      <c r="AO12142" s="3"/>
      <c r="AP12142" s="2"/>
      <c r="AW12142" s="3"/>
    </row>
    <row r="12143" spans="8:49">
      <c r="H12143" s="2"/>
      <c r="I12143" s="3"/>
      <c r="J12143" s="4"/>
      <c r="P12143" s="2"/>
      <c r="Q12143" s="3"/>
      <c r="R12143" s="4"/>
      <c r="X12143" s="2"/>
      <c r="Y12143" s="3"/>
      <c r="Z12143" s="4"/>
      <c r="AF12143" s="2"/>
      <c r="AG12143" s="3"/>
      <c r="AH12143" s="2"/>
      <c r="AN12143" s="2"/>
      <c r="AO12143" s="3"/>
      <c r="AP12143" s="2"/>
      <c r="AW12143" s="3"/>
    </row>
    <row r="12144" spans="8:49">
      <c r="H12144" s="2"/>
      <c r="I12144" s="3"/>
      <c r="J12144" s="4"/>
      <c r="P12144" s="2"/>
      <c r="Q12144" s="3"/>
      <c r="R12144" s="4"/>
      <c r="X12144" s="2"/>
      <c r="Y12144" s="3"/>
      <c r="Z12144" s="4"/>
      <c r="AF12144" s="2"/>
      <c r="AG12144" s="3"/>
      <c r="AH12144" s="2"/>
      <c r="AN12144" s="2"/>
      <c r="AO12144" s="3"/>
      <c r="AP12144" s="2"/>
      <c r="AW12144" s="3"/>
    </row>
    <row r="12145" spans="8:49">
      <c r="H12145" s="2"/>
      <c r="I12145" s="3"/>
      <c r="J12145" s="4"/>
      <c r="P12145" s="2"/>
      <c r="Q12145" s="3"/>
      <c r="R12145" s="4"/>
      <c r="X12145" s="2"/>
      <c r="Y12145" s="3"/>
      <c r="Z12145" s="4"/>
      <c r="AF12145" s="2"/>
      <c r="AG12145" s="3"/>
      <c r="AH12145" s="2"/>
      <c r="AN12145" s="2"/>
      <c r="AO12145" s="3"/>
      <c r="AP12145" s="2"/>
      <c r="AW12145" s="3"/>
    </row>
    <row r="12146" spans="8:49">
      <c r="H12146" s="2"/>
      <c r="I12146" s="3"/>
      <c r="J12146" s="4"/>
      <c r="P12146" s="2"/>
      <c r="Q12146" s="3"/>
      <c r="R12146" s="4"/>
      <c r="X12146" s="2"/>
      <c r="Y12146" s="3"/>
      <c r="Z12146" s="4"/>
      <c r="AF12146" s="2"/>
      <c r="AG12146" s="3"/>
      <c r="AH12146" s="2"/>
      <c r="AN12146" s="2"/>
      <c r="AO12146" s="3"/>
      <c r="AP12146" s="2"/>
      <c r="AW12146" s="3"/>
    </row>
    <row r="12147" spans="8:49">
      <c r="H12147" s="2"/>
      <c r="I12147" s="3"/>
      <c r="J12147" s="4"/>
      <c r="P12147" s="2"/>
      <c r="Q12147" s="3"/>
      <c r="R12147" s="4"/>
      <c r="X12147" s="2"/>
      <c r="Y12147" s="3"/>
      <c r="Z12147" s="4"/>
      <c r="AF12147" s="2"/>
      <c r="AG12147" s="3"/>
      <c r="AH12147" s="2"/>
      <c r="AN12147" s="2"/>
      <c r="AO12147" s="3"/>
      <c r="AP12147" s="2"/>
      <c r="AW12147" s="3"/>
    </row>
    <row r="12148" spans="8:49">
      <c r="H12148" s="2"/>
      <c r="I12148" s="3"/>
      <c r="J12148" s="4"/>
      <c r="P12148" s="2"/>
      <c r="Q12148" s="3"/>
      <c r="R12148" s="4"/>
      <c r="X12148" s="2"/>
      <c r="Y12148" s="3"/>
      <c r="Z12148" s="4"/>
      <c r="AF12148" s="2"/>
      <c r="AG12148" s="3"/>
      <c r="AH12148" s="2"/>
      <c r="AN12148" s="2"/>
      <c r="AO12148" s="3"/>
      <c r="AP12148" s="2"/>
      <c r="AW12148" s="3"/>
    </row>
    <row r="12149" spans="8:49">
      <c r="H12149" s="2"/>
      <c r="I12149" s="3"/>
      <c r="J12149" s="4"/>
      <c r="P12149" s="2"/>
      <c r="Q12149" s="3"/>
      <c r="R12149" s="4"/>
      <c r="X12149" s="2"/>
      <c r="Y12149" s="3"/>
      <c r="Z12149" s="4"/>
      <c r="AF12149" s="2"/>
      <c r="AG12149" s="3"/>
      <c r="AH12149" s="2"/>
      <c r="AN12149" s="2"/>
      <c r="AO12149" s="3"/>
      <c r="AP12149" s="2"/>
      <c r="AW12149" s="3"/>
    </row>
    <row r="12150" spans="8:49">
      <c r="H12150" s="2"/>
      <c r="I12150" s="3"/>
      <c r="J12150" s="4"/>
      <c r="P12150" s="2"/>
      <c r="Q12150" s="3"/>
      <c r="R12150" s="4"/>
      <c r="X12150" s="2"/>
      <c r="Y12150" s="3"/>
      <c r="Z12150" s="4"/>
      <c r="AF12150" s="2"/>
      <c r="AG12150" s="3"/>
      <c r="AH12150" s="2"/>
      <c r="AN12150" s="2"/>
      <c r="AO12150" s="3"/>
      <c r="AP12150" s="2"/>
      <c r="AW12150" s="3"/>
    </row>
    <row r="12151" spans="8:49">
      <c r="H12151" s="2"/>
      <c r="I12151" s="3"/>
      <c r="J12151" s="4"/>
      <c r="P12151" s="2"/>
      <c r="Q12151" s="3"/>
      <c r="R12151" s="4"/>
      <c r="X12151" s="2"/>
      <c r="Y12151" s="3"/>
      <c r="Z12151" s="4"/>
      <c r="AF12151" s="2"/>
      <c r="AG12151" s="3"/>
      <c r="AH12151" s="2"/>
      <c r="AN12151" s="2"/>
      <c r="AO12151" s="3"/>
      <c r="AP12151" s="2"/>
      <c r="AW12151" s="3"/>
    </row>
    <row r="12152" spans="8:49">
      <c r="H12152" s="2"/>
      <c r="I12152" s="3"/>
      <c r="J12152" s="4"/>
      <c r="P12152" s="2"/>
      <c r="Q12152" s="3"/>
      <c r="R12152" s="4"/>
      <c r="X12152" s="2"/>
      <c r="Y12152" s="3"/>
      <c r="Z12152" s="4"/>
      <c r="AF12152" s="2"/>
      <c r="AG12152" s="3"/>
      <c r="AH12152" s="2"/>
      <c r="AN12152" s="2"/>
      <c r="AO12152" s="3"/>
      <c r="AP12152" s="2"/>
      <c r="AW12152" s="3"/>
    </row>
    <row r="12153" spans="8:49">
      <c r="H12153" s="2"/>
      <c r="I12153" s="3"/>
      <c r="J12153" s="4"/>
      <c r="P12153" s="2"/>
      <c r="Q12153" s="3"/>
      <c r="R12153" s="4"/>
      <c r="X12153" s="2"/>
      <c r="Y12153" s="3"/>
      <c r="Z12153" s="4"/>
      <c r="AF12153" s="2"/>
      <c r="AG12153" s="3"/>
      <c r="AH12153" s="2"/>
      <c r="AN12153" s="2"/>
      <c r="AO12153" s="3"/>
      <c r="AP12153" s="2"/>
      <c r="AW12153" s="3"/>
    </row>
    <row r="12154" spans="8:49">
      <c r="H12154" s="2"/>
      <c r="I12154" s="3"/>
      <c r="J12154" s="4"/>
      <c r="P12154" s="2"/>
      <c r="Q12154" s="3"/>
      <c r="R12154" s="4"/>
      <c r="X12154" s="2"/>
      <c r="Y12154" s="3"/>
      <c r="Z12154" s="4"/>
      <c r="AF12154" s="2"/>
      <c r="AG12154" s="3"/>
      <c r="AH12154" s="2"/>
      <c r="AN12154" s="2"/>
      <c r="AO12154" s="3"/>
      <c r="AP12154" s="2"/>
      <c r="AW12154" s="3"/>
    </row>
    <row r="12155" spans="8:49">
      <c r="H12155" s="2"/>
      <c r="I12155" s="3"/>
      <c r="J12155" s="4"/>
      <c r="P12155" s="2"/>
      <c r="Q12155" s="3"/>
      <c r="R12155" s="4"/>
      <c r="X12155" s="2"/>
      <c r="Y12155" s="3"/>
      <c r="Z12155" s="4"/>
      <c r="AF12155" s="2"/>
      <c r="AG12155" s="3"/>
      <c r="AH12155" s="2"/>
      <c r="AN12155" s="2"/>
      <c r="AO12155" s="3"/>
      <c r="AP12155" s="2"/>
      <c r="AW12155" s="3"/>
    </row>
    <row r="12156" spans="8:49">
      <c r="H12156" s="2"/>
      <c r="I12156" s="3"/>
      <c r="J12156" s="4"/>
      <c r="P12156" s="2"/>
      <c r="Q12156" s="3"/>
      <c r="R12156" s="4"/>
      <c r="X12156" s="2"/>
      <c r="Y12156" s="3"/>
      <c r="Z12156" s="4"/>
      <c r="AF12156" s="2"/>
      <c r="AG12156" s="3"/>
      <c r="AH12156" s="2"/>
      <c r="AN12156" s="2"/>
      <c r="AO12156" s="3"/>
      <c r="AP12156" s="2"/>
      <c r="AW12156" s="3"/>
    </row>
    <row r="12157" spans="8:49">
      <c r="H12157" s="2"/>
      <c r="I12157" s="3"/>
      <c r="J12157" s="4"/>
      <c r="P12157" s="2"/>
      <c r="Q12157" s="3"/>
      <c r="R12157" s="4"/>
      <c r="X12157" s="2"/>
      <c r="Y12157" s="3"/>
      <c r="Z12157" s="4"/>
      <c r="AF12157" s="2"/>
      <c r="AG12157" s="3"/>
      <c r="AH12157" s="2"/>
      <c r="AN12157" s="2"/>
      <c r="AO12157" s="3"/>
      <c r="AP12157" s="2"/>
      <c r="AW12157" s="3"/>
    </row>
    <row r="12158" spans="8:49">
      <c r="H12158" s="2"/>
      <c r="I12158" s="3"/>
      <c r="J12158" s="4"/>
      <c r="P12158" s="2"/>
      <c r="Q12158" s="3"/>
      <c r="R12158" s="4"/>
      <c r="X12158" s="2"/>
      <c r="Y12158" s="3"/>
      <c r="Z12158" s="4"/>
      <c r="AF12158" s="2"/>
      <c r="AG12158" s="3"/>
      <c r="AH12158" s="2"/>
      <c r="AN12158" s="2"/>
      <c r="AO12158" s="3"/>
      <c r="AP12158" s="2"/>
      <c r="AW12158" s="3"/>
    </row>
    <row r="12159" spans="8:49">
      <c r="H12159" s="2"/>
      <c r="I12159" s="3"/>
      <c r="J12159" s="4"/>
      <c r="P12159" s="2"/>
      <c r="Q12159" s="3"/>
      <c r="R12159" s="4"/>
      <c r="X12159" s="2"/>
      <c r="Y12159" s="3"/>
      <c r="Z12159" s="4"/>
      <c r="AF12159" s="2"/>
      <c r="AG12159" s="3"/>
      <c r="AH12159" s="2"/>
      <c r="AN12159" s="2"/>
      <c r="AO12159" s="3"/>
      <c r="AP12159" s="2"/>
      <c r="AW12159" s="3"/>
    </row>
    <row r="12160" spans="8:49">
      <c r="H12160" s="2"/>
      <c r="I12160" s="3"/>
      <c r="J12160" s="4"/>
      <c r="P12160" s="2"/>
      <c r="Q12160" s="3"/>
      <c r="R12160" s="4"/>
      <c r="X12160" s="2"/>
      <c r="Y12160" s="3"/>
      <c r="Z12160" s="4"/>
      <c r="AF12160" s="2"/>
      <c r="AG12160" s="3"/>
      <c r="AH12160" s="2"/>
      <c r="AN12160" s="2"/>
      <c r="AO12160" s="3"/>
      <c r="AP12160" s="2"/>
      <c r="AW12160" s="3"/>
    </row>
    <row r="12161" spans="8:49">
      <c r="H12161" s="2"/>
      <c r="I12161" s="3"/>
      <c r="J12161" s="4"/>
      <c r="P12161" s="2"/>
      <c r="Q12161" s="3"/>
      <c r="R12161" s="4"/>
      <c r="X12161" s="2"/>
      <c r="Y12161" s="3"/>
      <c r="Z12161" s="4"/>
      <c r="AF12161" s="2"/>
      <c r="AG12161" s="3"/>
      <c r="AH12161" s="2"/>
      <c r="AN12161" s="2"/>
      <c r="AO12161" s="3"/>
      <c r="AP12161" s="2"/>
      <c r="AW12161" s="3"/>
    </row>
    <row r="12162" spans="8:49">
      <c r="H12162" s="2"/>
      <c r="I12162" s="3"/>
      <c r="J12162" s="4"/>
      <c r="P12162" s="2"/>
      <c r="Q12162" s="3"/>
      <c r="R12162" s="4"/>
      <c r="X12162" s="2"/>
      <c r="Y12162" s="3"/>
      <c r="Z12162" s="4"/>
      <c r="AF12162" s="2"/>
      <c r="AG12162" s="3"/>
      <c r="AH12162" s="2"/>
      <c r="AN12162" s="2"/>
      <c r="AO12162" s="3"/>
      <c r="AP12162" s="2"/>
      <c r="AW12162" s="3"/>
    </row>
    <row r="12163" spans="8:49">
      <c r="H12163" s="2"/>
      <c r="I12163" s="3"/>
      <c r="J12163" s="4"/>
      <c r="P12163" s="2"/>
      <c r="Q12163" s="3"/>
      <c r="R12163" s="4"/>
      <c r="X12163" s="2"/>
      <c r="Y12163" s="3"/>
      <c r="Z12163" s="4"/>
      <c r="AF12163" s="2"/>
      <c r="AG12163" s="3"/>
      <c r="AH12163" s="2"/>
      <c r="AN12163" s="2"/>
      <c r="AO12163" s="3"/>
      <c r="AP12163" s="2"/>
      <c r="AW12163" s="3"/>
    </row>
    <row r="12164" spans="8:49">
      <c r="H12164" s="2"/>
      <c r="I12164" s="3"/>
      <c r="J12164" s="4"/>
      <c r="P12164" s="2"/>
      <c r="Q12164" s="3"/>
      <c r="R12164" s="4"/>
      <c r="X12164" s="2"/>
      <c r="Y12164" s="3"/>
      <c r="Z12164" s="4"/>
      <c r="AF12164" s="2"/>
      <c r="AG12164" s="3"/>
      <c r="AH12164" s="2"/>
      <c r="AN12164" s="2"/>
      <c r="AO12164" s="3"/>
      <c r="AP12164" s="2"/>
      <c r="AW12164" s="3"/>
    </row>
    <row r="12165" spans="8:49">
      <c r="H12165" s="2"/>
      <c r="I12165" s="3"/>
      <c r="J12165" s="4"/>
      <c r="P12165" s="2"/>
      <c r="Q12165" s="3"/>
      <c r="R12165" s="4"/>
      <c r="X12165" s="2"/>
      <c r="Y12165" s="3"/>
      <c r="Z12165" s="4"/>
      <c r="AF12165" s="2"/>
      <c r="AG12165" s="3"/>
      <c r="AH12165" s="2"/>
      <c r="AN12165" s="2"/>
      <c r="AO12165" s="3"/>
      <c r="AP12165" s="2"/>
      <c r="AW12165" s="3"/>
    </row>
    <row r="12166" spans="8:49">
      <c r="H12166" s="2"/>
      <c r="I12166" s="3"/>
      <c r="J12166" s="4"/>
      <c r="P12166" s="2"/>
      <c r="Q12166" s="3"/>
      <c r="R12166" s="4"/>
      <c r="X12166" s="2"/>
      <c r="Y12166" s="3"/>
      <c r="Z12166" s="4"/>
      <c r="AF12166" s="2"/>
      <c r="AG12166" s="3"/>
      <c r="AH12166" s="2"/>
      <c r="AN12166" s="2"/>
      <c r="AO12166" s="3"/>
      <c r="AP12166" s="2"/>
      <c r="AW12166" s="3"/>
    </row>
    <row r="12167" spans="8:49">
      <c r="H12167" s="2"/>
      <c r="I12167" s="3"/>
      <c r="J12167" s="4"/>
      <c r="P12167" s="2"/>
      <c r="Q12167" s="3"/>
      <c r="R12167" s="4"/>
      <c r="X12167" s="2"/>
      <c r="Y12167" s="3"/>
      <c r="Z12167" s="4"/>
      <c r="AF12167" s="2"/>
      <c r="AG12167" s="3"/>
      <c r="AH12167" s="2"/>
      <c r="AN12167" s="2"/>
      <c r="AO12167" s="3"/>
      <c r="AP12167" s="2"/>
      <c r="AW12167" s="3"/>
    </row>
    <row r="12168" spans="8:49">
      <c r="H12168" s="2"/>
      <c r="I12168" s="3"/>
      <c r="J12168" s="4"/>
      <c r="P12168" s="2"/>
      <c r="Q12168" s="3"/>
      <c r="R12168" s="4"/>
      <c r="X12168" s="2"/>
      <c r="Y12168" s="3"/>
      <c r="Z12168" s="4"/>
      <c r="AF12168" s="2"/>
      <c r="AG12168" s="3"/>
      <c r="AH12168" s="2"/>
      <c r="AN12168" s="2"/>
      <c r="AO12168" s="3"/>
      <c r="AP12168" s="2"/>
      <c r="AW12168" s="3"/>
    </row>
    <row r="12169" spans="8:49">
      <c r="H12169" s="2"/>
      <c r="I12169" s="3"/>
      <c r="J12169" s="4"/>
      <c r="P12169" s="2"/>
      <c r="Q12169" s="3"/>
      <c r="R12169" s="4"/>
      <c r="X12169" s="2"/>
      <c r="Y12169" s="3"/>
      <c r="Z12169" s="4"/>
      <c r="AF12169" s="2"/>
      <c r="AG12169" s="3"/>
      <c r="AH12169" s="2"/>
      <c r="AN12169" s="2"/>
      <c r="AO12169" s="3"/>
      <c r="AP12169" s="2"/>
      <c r="AW12169" s="3"/>
    </row>
    <row r="12170" spans="8:49">
      <c r="H12170" s="2"/>
      <c r="I12170" s="3"/>
      <c r="J12170" s="4"/>
      <c r="P12170" s="2"/>
      <c r="Q12170" s="3"/>
      <c r="R12170" s="4"/>
      <c r="X12170" s="2"/>
      <c r="Y12170" s="3"/>
      <c r="Z12170" s="4"/>
      <c r="AF12170" s="2"/>
      <c r="AG12170" s="3"/>
      <c r="AH12170" s="2"/>
      <c r="AN12170" s="2"/>
      <c r="AO12170" s="3"/>
      <c r="AP12170" s="2"/>
      <c r="AW12170" s="3"/>
    </row>
    <row r="12171" spans="8:49">
      <c r="H12171" s="2"/>
      <c r="I12171" s="3"/>
      <c r="J12171" s="4"/>
      <c r="P12171" s="2"/>
      <c r="Q12171" s="3"/>
      <c r="R12171" s="4"/>
      <c r="X12171" s="2"/>
      <c r="Y12171" s="3"/>
      <c r="Z12171" s="4"/>
      <c r="AF12171" s="2"/>
      <c r="AG12171" s="3"/>
      <c r="AH12171" s="2"/>
      <c r="AN12171" s="2"/>
      <c r="AO12171" s="3"/>
      <c r="AP12171" s="2"/>
      <c r="AW12171" s="3"/>
    </row>
    <row r="12172" spans="8:49">
      <c r="H12172" s="2"/>
      <c r="I12172" s="3"/>
      <c r="J12172" s="4"/>
      <c r="P12172" s="2"/>
      <c r="Q12172" s="3"/>
      <c r="R12172" s="4"/>
      <c r="X12172" s="2"/>
      <c r="Y12172" s="3"/>
      <c r="Z12172" s="4"/>
      <c r="AF12172" s="2"/>
      <c r="AG12172" s="3"/>
      <c r="AH12172" s="2"/>
      <c r="AN12172" s="2"/>
      <c r="AO12172" s="3"/>
      <c r="AP12172" s="2"/>
      <c r="AW12172" s="3"/>
    </row>
    <row r="12173" spans="8:49">
      <c r="H12173" s="2"/>
      <c r="I12173" s="3"/>
      <c r="J12173" s="4"/>
      <c r="P12173" s="2"/>
      <c r="Q12173" s="3"/>
      <c r="R12173" s="4"/>
      <c r="X12173" s="2"/>
      <c r="Y12173" s="3"/>
      <c r="Z12173" s="4"/>
      <c r="AF12173" s="2"/>
      <c r="AG12173" s="3"/>
      <c r="AH12173" s="2"/>
      <c r="AN12173" s="2"/>
      <c r="AO12173" s="3"/>
      <c r="AP12173" s="2"/>
      <c r="AW12173" s="3"/>
    </row>
    <row r="12174" spans="8:49">
      <c r="H12174" s="2"/>
      <c r="I12174" s="3"/>
      <c r="J12174" s="4"/>
      <c r="P12174" s="2"/>
      <c r="Q12174" s="3"/>
      <c r="R12174" s="4"/>
      <c r="X12174" s="2"/>
      <c r="Y12174" s="3"/>
      <c r="Z12174" s="4"/>
      <c r="AF12174" s="2"/>
      <c r="AG12174" s="3"/>
      <c r="AH12174" s="2"/>
      <c r="AN12174" s="2"/>
      <c r="AO12174" s="3"/>
      <c r="AP12174" s="2"/>
      <c r="AW12174" s="3"/>
    </row>
    <row r="12175" spans="8:49">
      <c r="H12175" s="2"/>
      <c r="I12175" s="3"/>
      <c r="J12175" s="4"/>
      <c r="P12175" s="2"/>
      <c r="Q12175" s="3"/>
      <c r="R12175" s="4"/>
      <c r="X12175" s="2"/>
      <c r="Y12175" s="3"/>
      <c r="Z12175" s="4"/>
      <c r="AF12175" s="2"/>
      <c r="AG12175" s="3"/>
      <c r="AH12175" s="2"/>
      <c r="AN12175" s="2"/>
      <c r="AO12175" s="3"/>
      <c r="AP12175" s="2"/>
      <c r="AW12175" s="3"/>
    </row>
    <row r="12176" spans="8:49">
      <c r="H12176" s="2"/>
      <c r="I12176" s="3"/>
      <c r="J12176" s="4"/>
      <c r="P12176" s="2"/>
      <c r="Q12176" s="3"/>
      <c r="R12176" s="4"/>
      <c r="X12176" s="2"/>
      <c r="Y12176" s="3"/>
      <c r="Z12176" s="4"/>
      <c r="AF12176" s="2"/>
      <c r="AG12176" s="3"/>
      <c r="AH12176" s="2"/>
      <c r="AN12176" s="2"/>
      <c r="AO12176" s="3"/>
      <c r="AP12176" s="2"/>
      <c r="AW12176" s="3"/>
    </row>
    <row r="12177" spans="8:49">
      <c r="H12177" s="2"/>
      <c r="I12177" s="3"/>
      <c r="J12177" s="4"/>
      <c r="P12177" s="2"/>
      <c r="Q12177" s="3"/>
      <c r="R12177" s="4"/>
      <c r="X12177" s="2"/>
      <c r="Y12177" s="3"/>
      <c r="Z12177" s="4"/>
      <c r="AF12177" s="2"/>
      <c r="AG12177" s="3"/>
      <c r="AH12177" s="2"/>
      <c r="AN12177" s="2"/>
      <c r="AO12177" s="3"/>
      <c r="AP12177" s="2"/>
      <c r="AW12177" s="3"/>
    </row>
    <row r="12178" spans="8:49">
      <c r="H12178" s="2"/>
      <c r="I12178" s="3"/>
      <c r="J12178" s="4"/>
      <c r="P12178" s="2"/>
      <c r="Q12178" s="3"/>
      <c r="R12178" s="4"/>
      <c r="X12178" s="2"/>
      <c r="Y12178" s="3"/>
      <c r="Z12178" s="4"/>
      <c r="AF12178" s="2"/>
      <c r="AG12178" s="3"/>
      <c r="AH12178" s="2"/>
      <c r="AN12178" s="2"/>
      <c r="AO12178" s="3"/>
      <c r="AP12178" s="2"/>
      <c r="AW12178" s="3"/>
    </row>
    <row r="12179" spans="8:49">
      <c r="H12179" s="2"/>
      <c r="I12179" s="3"/>
      <c r="J12179" s="4"/>
      <c r="P12179" s="2"/>
      <c r="Q12179" s="3"/>
      <c r="R12179" s="4"/>
      <c r="X12179" s="2"/>
      <c r="Y12179" s="3"/>
      <c r="Z12179" s="4"/>
      <c r="AF12179" s="2"/>
      <c r="AG12179" s="3"/>
      <c r="AH12179" s="2"/>
      <c r="AN12179" s="2"/>
      <c r="AO12179" s="3"/>
      <c r="AP12179" s="2"/>
      <c r="AW12179" s="3"/>
    </row>
    <row r="12180" spans="8:49">
      <c r="H12180" s="2"/>
      <c r="I12180" s="3"/>
      <c r="J12180" s="4"/>
      <c r="P12180" s="2"/>
      <c r="Q12180" s="3"/>
      <c r="R12180" s="4"/>
      <c r="X12180" s="2"/>
      <c r="Y12180" s="3"/>
      <c r="Z12180" s="4"/>
      <c r="AF12180" s="2"/>
      <c r="AG12180" s="3"/>
      <c r="AH12180" s="2"/>
      <c r="AN12180" s="2"/>
      <c r="AO12180" s="3"/>
      <c r="AP12180" s="2"/>
      <c r="AW12180" s="3"/>
    </row>
    <row r="12181" spans="8:49">
      <c r="H12181" s="2"/>
      <c r="I12181" s="3"/>
      <c r="J12181" s="4"/>
      <c r="P12181" s="2"/>
      <c r="Q12181" s="3"/>
      <c r="R12181" s="4"/>
      <c r="X12181" s="2"/>
      <c r="Y12181" s="3"/>
      <c r="Z12181" s="4"/>
      <c r="AF12181" s="2"/>
      <c r="AG12181" s="3"/>
      <c r="AH12181" s="2"/>
      <c r="AN12181" s="2"/>
      <c r="AO12181" s="3"/>
      <c r="AP12181" s="2"/>
      <c r="AW12181" s="3"/>
    </row>
    <row r="12182" spans="8:49">
      <c r="H12182" s="2"/>
      <c r="I12182" s="3"/>
      <c r="J12182" s="4"/>
      <c r="P12182" s="2"/>
      <c r="Q12182" s="3"/>
      <c r="R12182" s="4"/>
      <c r="X12182" s="2"/>
      <c r="Y12182" s="3"/>
      <c r="Z12182" s="4"/>
      <c r="AF12182" s="2"/>
      <c r="AG12182" s="3"/>
      <c r="AH12182" s="2"/>
      <c r="AN12182" s="2"/>
      <c r="AO12182" s="3"/>
      <c r="AP12182" s="2"/>
      <c r="AW12182" s="3"/>
    </row>
    <row r="12183" spans="8:49">
      <c r="H12183" s="2"/>
      <c r="I12183" s="3"/>
      <c r="J12183" s="4"/>
      <c r="P12183" s="2"/>
      <c r="Q12183" s="3"/>
      <c r="R12183" s="4"/>
      <c r="X12183" s="2"/>
      <c r="Y12183" s="3"/>
      <c r="Z12183" s="4"/>
      <c r="AF12183" s="2"/>
      <c r="AG12183" s="3"/>
      <c r="AH12183" s="2"/>
      <c r="AN12183" s="2"/>
      <c r="AO12183" s="3"/>
      <c r="AP12183" s="2"/>
      <c r="AW12183" s="3"/>
    </row>
    <row r="12184" spans="8:49">
      <c r="H12184" s="2"/>
      <c r="I12184" s="3"/>
      <c r="J12184" s="4"/>
      <c r="P12184" s="2"/>
      <c r="Q12184" s="3"/>
      <c r="R12184" s="4"/>
      <c r="X12184" s="2"/>
      <c r="Y12184" s="3"/>
      <c r="Z12184" s="4"/>
      <c r="AF12184" s="2"/>
      <c r="AG12184" s="3"/>
      <c r="AH12184" s="2"/>
      <c r="AN12184" s="2"/>
      <c r="AO12184" s="3"/>
      <c r="AP12184" s="2"/>
      <c r="AW12184" s="3"/>
    </row>
    <row r="12185" spans="8:49">
      <c r="H12185" s="2"/>
      <c r="I12185" s="3"/>
      <c r="J12185" s="4"/>
      <c r="P12185" s="2"/>
      <c r="Q12185" s="3"/>
      <c r="R12185" s="4"/>
      <c r="X12185" s="2"/>
      <c r="Y12185" s="3"/>
      <c r="Z12185" s="4"/>
      <c r="AF12185" s="2"/>
      <c r="AG12185" s="3"/>
      <c r="AH12185" s="2"/>
      <c r="AN12185" s="2"/>
      <c r="AO12185" s="3"/>
      <c r="AP12185" s="2"/>
      <c r="AW12185" s="3"/>
    </row>
    <row r="12186" spans="8:49">
      <c r="H12186" s="2"/>
      <c r="I12186" s="3"/>
      <c r="J12186" s="4"/>
      <c r="P12186" s="2"/>
      <c r="Q12186" s="3"/>
      <c r="R12186" s="4"/>
      <c r="X12186" s="2"/>
      <c r="Y12186" s="3"/>
      <c r="Z12186" s="4"/>
      <c r="AF12186" s="2"/>
      <c r="AG12186" s="3"/>
      <c r="AH12186" s="2"/>
      <c r="AN12186" s="2"/>
      <c r="AO12186" s="3"/>
      <c r="AP12186" s="2"/>
      <c r="AW12186" s="3"/>
    </row>
    <row r="12187" spans="8:49">
      <c r="H12187" s="2"/>
      <c r="I12187" s="3"/>
      <c r="J12187" s="4"/>
      <c r="P12187" s="2"/>
      <c r="Q12187" s="3"/>
      <c r="R12187" s="4"/>
      <c r="X12187" s="2"/>
      <c r="Y12187" s="3"/>
      <c r="Z12187" s="4"/>
      <c r="AF12187" s="2"/>
      <c r="AG12187" s="3"/>
      <c r="AH12187" s="2"/>
      <c r="AN12187" s="2"/>
      <c r="AO12187" s="3"/>
      <c r="AP12187" s="2"/>
      <c r="AW12187" s="3"/>
    </row>
    <row r="12188" spans="8:49">
      <c r="H12188" s="2"/>
      <c r="I12188" s="3"/>
      <c r="J12188" s="4"/>
      <c r="P12188" s="2"/>
      <c r="Q12188" s="3"/>
      <c r="R12188" s="4"/>
      <c r="X12188" s="2"/>
      <c r="Y12188" s="3"/>
      <c r="Z12188" s="4"/>
      <c r="AF12188" s="2"/>
      <c r="AG12188" s="3"/>
      <c r="AH12188" s="2"/>
      <c r="AN12188" s="2"/>
      <c r="AO12188" s="3"/>
      <c r="AP12188" s="2"/>
      <c r="AW12188" s="3"/>
    </row>
    <row r="12189" spans="8:49">
      <c r="H12189" s="2"/>
      <c r="I12189" s="3"/>
      <c r="J12189" s="4"/>
      <c r="P12189" s="2"/>
      <c r="Q12189" s="3"/>
      <c r="R12189" s="4"/>
      <c r="X12189" s="2"/>
      <c r="Y12189" s="3"/>
      <c r="Z12189" s="4"/>
      <c r="AF12189" s="2"/>
      <c r="AG12189" s="3"/>
      <c r="AH12189" s="2"/>
      <c r="AN12189" s="2"/>
      <c r="AO12189" s="3"/>
      <c r="AP12189" s="2"/>
      <c r="AW12189" s="3"/>
    </row>
    <row r="12190" spans="8:49">
      <c r="H12190" s="2"/>
      <c r="I12190" s="3"/>
      <c r="J12190" s="4"/>
      <c r="P12190" s="2"/>
      <c r="Q12190" s="3"/>
      <c r="R12190" s="4"/>
      <c r="X12190" s="2"/>
      <c r="Y12190" s="3"/>
      <c r="Z12190" s="4"/>
      <c r="AF12190" s="2"/>
      <c r="AG12190" s="3"/>
      <c r="AH12190" s="2"/>
      <c r="AN12190" s="2"/>
      <c r="AO12190" s="3"/>
      <c r="AP12190" s="2"/>
      <c r="AW12190" s="3"/>
    </row>
    <row r="12191" spans="8:49">
      <c r="H12191" s="2"/>
      <c r="I12191" s="3"/>
      <c r="J12191" s="4"/>
      <c r="P12191" s="2"/>
      <c r="Q12191" s="3"/>
      <c r="R12191" s="4"/>
      <c r="X12191" s="2"/>
      <c r="Y12191" s="3"/>
      <c r="Z12191" s="4"/>
      <c r="AF12191" s="2"/>
      <c r="AG12191" s="3"/>
      <c r="AH12191" s="2"/>
      <c r="AN12191" s="2"/>
      <c r="AO12191" s="3"/>
      <c r="AP12191" s="2"/>
      <c r="AW12191" s="3"/>
    </row>
    <row r="12192" spans="8:49">
      <c r="H12192" s="2"/>
      <c r="I12192" s="3"/>
      <c r="J12192" s="4"/>
      <c r="P12192" s="2"/>
      <c r="Q12192" s="3"/>
      <c r="R12192" s="4"/>
      <c r="X12192" s="2"/>
      <c r="Y12192" s="3"/>
      <c r="Z12192" s="4"/>
      <c r="AF12192" s="2"/>
      <c r="AG12192" s="3"/>
      <c r="AH12192" s="2"/>
      <c r="AN12192" s="2"/>
      <c r="AO12192" s="3"/>
      <c r="AP12192" s="2"/>
      <c r="AW12192" s="3"/>
    </row>
    <row r="12193" spans="8:49">
      <c r="H12193" s="2"/>
      <c r="I12193" s="3"/>
      <c r="J12193" s="4"/>
      <c r="P12193" s="2"/>
      <c r="Q12193" s="3"/>
      <c r="R12193" s="4"/>
      <c r="X12193" s="2"/>
      <c r="Y12193" s="3"/>
      <c r="Z12193" s="4"/>
      <c r="AF12193" s="2"/>
      <c r="AG12193" s="3"/>
      <c r="AH12193" s="2"/>
      <c r="AN12193" s="2"/>
      <c r="AO12193" s="3"/>
      <c r="AP12193" s="2"/>
      <c r="AW12193" s="3"/>
    </row>
    <row r="12194" spans="8:49">
      <c r="H12194" s="2"/>
      <c r="I12194" s="3"/>
      <c r="J12194" s="4"/>
      <c r="P12194" s="2"/>
      <c r="Q12194" s="3"/>
      <c r="R12194" s="4"/>
      <c r="X12194" s="2"/>
      <c r="Y12194" s="3"/>
      <c r="Z12194" s="4"/>
      <c r="AF12194" s="2"/>
      <c r="AG12194" s="3"/>
      <c r="AH12194" s="2"/>
      <c r="AN12194" s="2"/>
      <c r="AO12194" s="3"/>
      <c r="AP12194" s="2"/>
      <c r="AW12194" s="3"/>
    </row>
    <row r="12195" spans="8:49">
      <c r="H12195" s="2"/>
      <c r="I12195" s="3"/>
      <c r="J12195" s="4"/>
      <c r="P12195" s="2"/>
      <c r="Q12195" s="3"/>
      <c r="R12195" s="4"/>
      <c r="X12195" s="2"/>
      <c r="Y12195" s="3"/>
      <c r="Z12195" s="4"/>
      <c r="AF12195" s="2"/>
      <c r="AG12195" s="3"/>
      <c r="AH12195" s="2"/>
      <c r="AN12195" s="2"/>
      <c r="AO12195" s="3"/>
      <c r="AP12195" s="2"/>
      <c r="AW12195" s="3"/>
    </row>
    <row r="12196" spans="8:49">
      <c r="H12196" s="2"/>
      <c r="I12196" s="3"/>
      <c r="J12196" s="4"/>
      <c r="P12196" s="2"/>
      <c r="Q12196" s="3"/>
      <c r="R12196" s="4"/>
      <c r="X12196" s="2"/>
      <c r="Y12196" s="3"/>
      <c r="Z12196" s="4"/>
      <c r="AF12196" s="2"/>
      <c r="AG12196" s="3"/>
      <c r="AH12196" s="2"/>
      <c r="AN12196" s="2"/>
      <c r="AO12196" s="3"/>
      <c r="AP12196" s="2"/>
      <c r="AW12196" s="3"/>
    </row>
    <row r="12197" spans="8:49">
      <c r="H12197" s="2"/>
      <c r="I12197" s="3"/>
      <c r="J12197" s="4"/>
      <c r="P12197" s="2"/>
      <c r="Q12197" s="3"/>
      <c r="R12197" s="4"/>
      <c r="X12197" s="2"/>
      <c r="Y12197" s="3"/>
      <c r="Z12197" s="4"/>
      <c r="AF12197" s="2"/>
      <c r="AG12197" s="3"/>
      <c r="AH12197" s="2"/>
      <c r="AN12197" s="2"/>
      <c r="AO12197" s="3"/>
      <c r="AP12197" s="2"/>
      <c r="AW12197" s="3"/>
    </row>
    <row r="12198" spans="8:49">
      <c r="H12198" s="2"/>
      <c r="I12198" s="3"/>
      <c r="J12198" s="4"/>
      <c r="P12198" s="2"/>
      <c r="Q12198" s="3"/>
      <c r="R12198" s="4"/>
      <c r="X12198" s="2"/>
      <c r="Y12198" s="3"/>
      <c r="Z12198" s="4"/>
      <c r="AF12198" s="2"/>
      <c r="AG12198" s="3"/>
      <c r="AH12198" s="2"/>
      <c r="AN12198" s="2"/>
      <c r="AO12198" s="3"/>
      <c r="AP12198" s="2"/>
      <c r="AW12198" s="3"/>
    </row>
    <row r="12199" spans="8:49">
      <c r="H12199" s="2"/>
      <c r="I12199" s="3"/>
      <c r="J12199" s="4"/>
      <c r="P12199" s="2"/>
      <c r="Q12199" s="3"/>
      <c r="R12199" s="4"/>
      <c r="X12199" s="2"/>
      <c r="Y12199" s="3"/>
      <c r="Z12199" s="4"/>
      <c r="AF12199" s="2"/>
      <c r="AG12199" s="3"/>
      <c r="AH12199" s="2"/>
      <c r="AN12199" s="2"/>
      <c r="AO12199" s="3"/>
      <c r="AP12199" s="2"/>
      <c r="AW12199" s="3"/>
    </row>
    <row r="12200" spans="8:49">
      <c r="H12200" s="2"/>
      <c r="I12200" s="3"/>
      <c r="J12200" s="4"/>
      <c r="P12200" s="2"/>
      <c r="Q12200" s="3"/>
      <c r="R12200" s="4"/>
      <c r="X12200" s="2"/>
      <c r="Y12200" s="3"/>
      <c r="Z12200" s="4"/>
      <c r="AF12200" s="2"/>
      <c r="AG12200" s="3"/>
      <c r="AH12200" s="2"/>
      <c r="AN12200" s="2"/>
      <c r="AO12200" s="3"/>
      <c r="AP12200" s="2"/>
      <c r="AW12200" s="3"/>
    </row>
    <row r="12201" spans="8:49">
      <c r="H12201" s="2"/>
      <c r="I12201" s="3"/>
      <c r="J12201" s="4"/>
      <c r="P12201" s="2"/>
      <c r="Q12201" s="3"/>
      <c r="R12201" s="4"/>
      <c r="X12201" s="2"/>
      <c r="Y12201" s="3"/>
      <c r="Z12201" s="4"/>
      <c r="AF12201" s="2"/>
      <c r="AG12201" s="3"/>
      <c r="AH12201" s="2"/>
      <c r="AN12201" s="2"/>
      <c r="AO12201" s="3"/>
      <c r="AP12201" s="2"/>
      <c r="AW12201" s="3"/>
    </row>
    <row r="12202" spans="8:49">
      <c r="H12202" s="2"/>
      <c r="I12202" s="3"/>
      <c r="J12202" s="4"/>
      <c r="P12202" s="2"/>
      <c r="Q12202" s="3"/>
      <c r="R12202" s="4"/>
      <c r="X12202" s="2"/>
      <c r="Y12202" s="3"/>
      <c r="Z12202" s="4"/>
      <c r="AF12202" s="2"/>
      <c r="AG12202" s="3"/>
      <c r="AH12202" s="2"/>
      <c r="AN12202" s="2"/>
      <c r="AO12202" s="3"/>
      <c r="AP12202" s="2"/>
      <c r="AW12202" s="3"/>
    </row>
    <row r="12203" spans="8:49">
      <c r="H12203" s="2"/>
      <c r="I12203" s="3"/>
      <c r="J12203" s="4"/>
      <c r="P12203" s="2"/>
      <c r="Q12203" s="3"/>
      <c r="R12203" s="4"/>
      <c r="X12203" s="2"/>
      <c r="Y12203" s="3"/>
      <c r="Z12203" s="4"/>
      <c r="AF12203" s="2"/>
      <c r="AG12203" s="3"/>
      <c r="AH12203" s="2"/>
      <c r="AN12203" s="2"/>
      <c r="AO12203" s="3"/>
      <c r="AP12203" s="2"/>
      <c r="AW12203" s="3"/>
    </row>
    <row r="12204" spans="8:49">
      <c r="H12204" s="2"/>
      <c r="I12204" s="3"/>
      <c r="J12204" s="4"/>
      <c r="P12204" s="2"/>
      <c r="Q12204" s="3"/>
      <c r="R12204" s="4"/>
      <c r="X12204" s="2"/>
      <c r="Y12204" s="3"/>
      <c r="Z12204" s="4"/>
      <c r="AF12204" s="2"/>
      <c r="AG12204" s="3"/>
      <c r="AH12204" s="2"/>
      <c r="AN12204" s="2"/>
      <c r="AO12204" s="3"/>
      <c r="AP12204" s="2"/>
      <c r="AW12204" s="3"/>
    </row>
    <row r="12205" spans="8:49">
      <c r="H12205" s="2"/>
      <c r="I12205" s="3"/>
      <c r="J12205" s="4"/>
      <c r="P12205" s="2"/>
      <c r="Q12205" s="3"/>
      <c r="R12205" s="4"/>
      <c r="X12205" s="2"/>
      <c r="Y12205" s="3"/>
      <c r="Z12205" s="4"/>
      <c r="AF12205" s="2"/>
      <c r="AG12205" s="3"/>
      <c r="AH12205" s="2"/>
      <c r="AN12205" s="2"/>
      <c r="AO12205" s="3"/>
      <c r="AP12205" s="2"/>
      <c r="AW12205" s="3"/>
    </row>
    <row r="12206" spans="8:49">
      <c r="H12206" s="2"/>
      <c r="I12206" s="3"/>
      <c r="J12206" s="4"/>
      <c r="P12206" s="2"/>
      <c r="Q12206" s="3"/>
      <c r="R12206" s="4"/>
      <c r="X12206" s="2"/>
      <c r="Y12206" s="3"/>
      <c r="Z12206" s="4"/>
      <c r="AF12206" s="2"/>
      <c r="AG12206" s="3"/>
      <c r="AH12206" s="2"/>
      <c r="AN12206" s="2"/>
      <c r="AO12206" s="3"/>
      <c r="AP12206" s="2"/>
      <c r="AW12206" s="3"/>
    </row>
    <row r="12207" spans="8:49">
      <c r="H12207" s="2"/>
      <c r="I12207" s="3"/>
      <c r="J12207" s="4"/>
      <c r="P12207" s="2"/>
      <c r="Q12207" s="3"/>
      <c r="R12207" s="4"/>
      <c r="X12207" s="2"/>
      <c r="Y12207" s="3"/>
      <c r="Z12207" s="4"/>
      <c r="AF12207" s="2"/>
      <c r="AG12207" s="3"/>
      <c r="AH12207" s="2"/>
      <c r="AN12207" s="2"/>
      <c r="AO12207" s="3"/>
      <c r="AP12207" s="2"/>
      <c r="AW12207" s="3"/>
    </row>
    <row r="12208" spans="8:49">
      <c r="H12208" s="2"/>
      <c r="I12208" s="3"/>
      <c r="J12208" s="4"/>
      <c r="P12208" s="2"/>
      <c r="Q12208" s="3"/>
      <c r="R12208" s="4"/>
      <c r="X12208" s="2"/>
      <c r="Y12208" s="3"/>
      <c r="Z12208" s="4"/>
      <c r="AF12208" s="2"/>
      <c r="AG12208" s="3"/>
      <c r="AH12208" s="2"/>
      <c r="AN12208" s="2"/>
      <c r="AO12208" s="3"/>
      <c r="AP12208" s="2"/>
      <c r="AW12208" s="3"/>
    </row>
    <row r="12209" spans="8:49">
      <c r="H12209" s="2"/>
      <c r="I12209" s="3"/>
      <c r="J12209" s="4"/>
      <c r="P12209" s="2"/>
      <c r="Q12209" s="3"/>
      <c r="R12209" s="4"/>
      <c r="X12209" s="2"/>
      <c r="Y12209" s="3"/>
      <c r="Z12209" s="4"/>
      <c r="AF12209" s="2"/>
      <c r="AG12209" s="3"/>
      <c r="AH12209" s="2"/>
      <c r="AN12209" s="2"/>
      <c r="AO12209" s="3"/>
      <c r="AP12209" s="2"/>
      <c r="AW12209" s="3"/>
    </row>
    <row r="12210" spans="8:49">
      <c r="H12210" s="2"/>
      <c r="I12210" s="3"/>
      <c r="J12210" s="4"/>
      <c r="P12210" s="2"/>
      <c r="Q12210" s="3"/>
      <c r="R12210" s="4"/>
      <c r="X12210" s="2"/>
      <c r="Y12210" s="3"/>
      <c r="Z12210" s="4"/>
      <c r="AF12210" s="2"/>
      <c r="AG12210" s="3"/>
      <c r="AH12210" s="2"/>
      <c r="AN12210" s="2"/>
      <c r="AO12210" s="3"/>
      <c r="AP12210" s="2"/>
      <c r="AW12210" s="3"/>
    </row>
    <row r="12211" spans="8:49">
      <c r="H12211" s="2"/>
      <c r="I12211" s="3"/>
      <c r="J12211" s="4"/>
      <c r="P12211" s="2"/>
      <c r="Q12211" s="3"/>
      <c r="R12211" s="4"/>
      <c r="X12211" s="2"/>
      <c r="Y12211" s="3"/>
      <c r="Z12211" s="4"/>
      <c r="AF12211" s="2"/>
      <c r="AG12211" s="3"/>
      <c r="AH12211" s="2"/>
      <c r="AN12211" s="2"/>
      <c r="AO12211" s="3"/>
      <c r="AP12211" s="2"/>
      <c r="AW12211" s="3"/>
    </row>
    <row r="12212" spans="8:49">
      <c r="H12212" s="2"/>
      <c r="I12212" s="3"/>
      <c r="J12212" s="4"/>
      <c r="P12212" s="2"/>
      <c r="Q12212" s="3"/>
      <c r="R12212" s="4"/>
      <c r="X12212" s="2"/>
      <c r="Y12212" s="3"/>
      <c r="Z12212" s="4"/>
      <c r="AF12212" s="2"/>
      <c r="AG12212" s="3"/>
      <c r="AH12212" s="2"/>
      <c r="AN12212" s="2"/>
      <c r="AO12212" s="3"/>
      <c r="AP12212" s="2"/>
      <c r="AW12212" s="3"/>
    </row>
    <row r="12213" spans="8:49">
      <c r="H12213" s="2"/>
      <c r="I12213" s="3"/>
      <c r="J12213" s="4"/>
      <c r="P12213" s="2"/>
      <c r="Q12213" s="3"/>
      <c r="R12213" s="4"/>
      <c r="X12213" s="2"/>
      <c r="Y12213" s="3"/>
      <c r="Z12213" s="4"/>
      <c r="AF12213" s="2"/>
      <c r="AG12213" s="3"/>
      <c r="AH12213" s="2"/>
      <c r="AN12213" s="2"/>
      <c r="AO12213" s="3"/>
      <c r="AP12213" s="2"/>
      <c r="AW12213" s="3"/>
    </row>
    <row r="12214" spans="8:49">
      <c r="H12214" s="2"/>
      <c r="I12214" s="3"/>
      <c r="J12214" s="4"/>
      <c r="P12214" s="2"/>
      <c r="Q12214" s="3"/>
      <c r="R12214" s="4"/>
      <c r="X12214" s="2"/>
      <c r="Y12214" s="3"/>
      <c r="Z12214" s="4"/>
      <c r="AF12214" s="2"/>
      <c r="AG12214" s="3"/>
      <c r="AH12214" s="2"/>
      <c r="AN12214" s="2"/>
      <c r="AO12214" s="3"/>
      <c r="AP12214" s="2"/>
      <c r="AW12214" s="3"/>
    </row>
    <row r="12215" spans="8:49">
      <c r="H12215" s="2"/>
      <c r="I12215" s="3"/>
      <c r="J12215" s="4"/>
      <c r="P12215" s="2"/>
      <c r="Q12215" s="3"/>
      <c r="R12215" s="4"/>
      <c r="X12215" s="2"/>
      <c r="Y12215" s="3"/>
      <c r="Z12215" s="4"/>
      <c r="AF12215" s="2"/>
      <c r="AG12215" s="3"/>
      <c r="AH12215" s="2"/>
      <c r="AN12215" s="2"/>
      <c r="AO12215" s="3"/>
      <c r="AP12215" s="2"/>
      <c r="AW12215" s="3"/>
    </row>
    <row r="12216" spans="8:49">
      <c r="H12216" s="2"/>
      <c r="I12216" s="3"/>
      <c r="J12216" s="4"/>
      <c r="P12216" s="2"/>
      <c r="Q12216" s="3"/>
      <c r="R12216" s="4"/>
      <c r="X12216" s="2"/>
      <c r="Y12216" s="3"/>
      <c r="Z12216" s="4"/>
      <c r="AF12216" s="2"/>
      <c r="AG12216" s="3"/>
      <c r="AH12216" s="2"/>
      <c r="AN12216" s="2"/>
      <c r="AO12216" s="3"/>
      <c r="AP12216" s="2"/>
      <c r="AW12216" s="3"/>
    </row>
    <row r="12217" spans="8:49">
      <c r="H12217" s="2"/>
      <c r="I12217" s="3"/>
      <c r="J12217" s="4"/>
      <c r="P12217" s="2"/>
      <c r="Q12217" s="3"/>
      <c r="R12217" s="4"/>
      <c r="X12217" s="2"/>
      <c r="Y12217" s="3"/>
      <c r="Z12217" s="4"/>
      <c r="AF12217" s="2"/>
      <c r="AG12217" s="3"/>
      <c r="AH12217" s="2"/>
      <c r="AN12217" s="2"/>
      <c r="AO12217" s="3"/>
      <c r="AP12217" s="2"/>
      <c r="AW12217" s="3"/>
    </row>
    <row r="12218" spans="8:49">
      <c r="H12218" s="2"/>
      <c r="I12218" s="3"/>
      <c r="J12218" s="4"/>
      <c r="P12218" s="2"/>
      <c r="Q12218" s="3"/>
      <c r="R12218" s="4"/>
      <c r="X12218" s="2"/>
      <c r="Y12218" s="3"/>
      <c r="Z12218" s="4"/>
      <c r="AF12218" s="2"/>
      <c r="AG12218" s="3"/>
      <c r="AH12218" s="2"/>
      <c r="AN12218" s="2"/>
      <c r="AO12218" s="3"/>
      <c r="AP12218" s="2"/>
      <c r="AW12218" s="3"/>
    </row>
    <row r="12219" spans="8:49">
      <c r="H12219" s="2"/>
      <c r="I12219" s="3"/>
      <c r="J12219" s="4"/>
      <c r="P12219" s="2"/>
      <c r="Q12219" s="3"/>
      <c r="R12219" s="4"/>
      <c r="X12219" s="2"/>
      <c r="Y12219" s="3"/>
      <c r="Z12219" s="4"/>
      <c r="AF12219" s="2"/>
      <c r="AG12219" s="3"/>
      <c r="AH12219" s="2"/>
      <c r="AN12219" s="2"/>
      <c r="AO12219" s="3"/>
      <c r="AP12219" s="2"/>
      <c r="AW12219" s="3"/>
    </row>
    <row r="12220" spans="8:49">
      <c r="H12220" s="2"/>
      <c r="I12220" s="3"/>
      <c r="J12220" s="4"/>
      <c r="P12220" s="2"/>
      <c r="Q12220" s="3"/>
      <c r="R12220" s="4"/>
      <c r="X12220" s="2"/>
      <c r="Y12220" s="3"/>
      <c r="Z12220" s="4"/>
      <c r="AF12220" s="2"/>
      <c r="AG12220" s="3"/>
      <c r="AH12220" s="2"/>
      <c r="AN12220" s="2"/>
      <c r="AO12220" s="3"/>
      <c r="AP12220" s="2"/>
      <c r="AW12220" s="3"/>
    </row>
    <row r="12221" spans="8:49">
      <c r="H12221" s="2"/>
      <c r="I12221" s="3"/>
      <c r="J12221" s="4"/>
      <c r="P12221" s="2"/>
      <c r="Q12221" s="3"/>
      <c r="R12221" s="4"/>
      <c r="X12221" s="2"/>
      <c r="Y12221" s="3"/>
      <c r="Z12221" s="4"/>
      <c r="AF12221" s="2"/>
      <c r="AG12221" s="3"/>
      <c r="AH12221" s="2"/>
      <c r="AN12221" s="2"/>
      <c r="AO12221" s="3"/>
      <c r="AP12221" s="2"/>
      <c r="AW12221" s="3"/>
    </row>
    <row r="12222" spans="8:49">
      <c r="H12222" s="2"/>
      <c r="I12222" s="3"/>
      <c r="J12222" s="4"/>
      <c r="P12222" s="2"/>
      <c r="Q12222" s="3"/>
      <c r="R12222" s="4"/>
      <c r="X12222" s="2"/>
      <c r="Y12222" s="3"/>
      <c r="Z12222" s="4"/>
      <c r="AF12222" s="2"/>
      <c r="AG12222" s="3"/>
      <c r="AH12222" s="2"/>
      <c r="AN12222" s="2"/>
      <c r="AO12222" s="3"/>
      <c r="AP12222" s="2"/>
      <c r="AW12222" s="3"/>
    </row>
    <row r="12223" spans="8:49">
      <c r="H12223" s="2"/>
      <c r="I12223" s="3"/>
      <c r="J12223" s="4"/>
      <c r="P12223" s="2"/>
      <c r="Q12223" s="3"/>
      <c r="R12223" s="4"/>
      <c r="X12223" s="2"/>
      <c r="Y12223" s="3"/>
      <c r="Z12223" s="4"/>
      <c r="AF12223" s="2"/>
      <c r="AG12223" s="3"/>
      <c r="AH12223" s="2"/>
      <c r="AN12223" s="2"/>
      <c r="AO12223" s="3"/>
      <c r="AP12223" s="2"/>
      <c r="AW12223" s="3"/>
    </row>
    <row r="12224" spans="8:49">
      <c r="H12224" s="2"/>
      <c r="I12224" s="3"/>
      <c r="J12224" s="4"/>
      <c r="P12224" s="2"/>
      <c r="Q12224" s="3"/>
      <c r="R12224" s="4"/>
      <c r="X12224" s="2"/>
      <c r="Y12224" s="3"/>
      <c r="Z12224" s="4"/>
      <c r="AF12224" s="2"/>
      <c r="AG12224" s="3"/>
      <c r="AH12224" s="2"/>
      <c r="AN12224" s="2"/>
      <c r="AO12224" s="3"/>
      <c r="AP12224" s="2"/>
      <c r="AW12224" s="3"/>
    </row>
    <row r="12225" spans="8:49">
      <c r="H12225" s="2"/>
      <c r="I12225" s="3"/>
      <c r="J12225" s="4"/>
      <c r="P12225" s="2"/>
      <c r="Q12225" s="3"/>
      <c r="R12225" s="4"/>
      <c r="X12225" s="2"/>
      <c r="Y12225" s="3"/>
      <c r="Z12225" s="4"/>
      <c r="AF12225" s="2"/>
      <c r="AG12225" s="3"/>
      <c r="AH12225" s="2"/>
      <c r="AN12225" s="2"/>
      <c r="AO12225" s="3"/>
      <c r="AP12225" s="2"/>
      <c r="AW12225" s="3"/>
    </row>
    <row r="12226" spans="8:49">
      <c r="H12226" s="2"/>
      <c r="I12226" s="3"/>
      <c r="J12226" s="4"/>
      <c r="P12226" s="2"/>
      <c r="Q12226" s="3"/>
      <c r="R12226" s="4"/>
      <c r="X12226" s="2"/>
      <c r="Y12226" s="3"/>
      <c r="Z12226" s="4"/>
      <c r="AF12226" s="2"/>
      <c r="AG12226" s="3"/>
      <c r="AH12226" s="2"/>
      <c r="AN12226" s="2"/>
      <c r="AO12226" s="3"/>
      <c r="AP12226" s="2"/>
      <c r="AW12226" s="3"/>
    </row>
    <row r="12227" spans="8:49">
      <c r="H12227" s="2"/>
      <c r="I12227" s="3"/>
      <c r="J12227" s="4"/>
      <c r="P12227" s="2"/>
      <c r="Q12227" s="3"/>
      <c r="R12227" s="4"/>
      <c r="X12227" s="2"/>
      <c r="Y12227" s="3"/>
      <c r="Z12227" s="4"/>
      <c r="AF12227" s="2"/>
      <c r="AG12227" s="3"/>
      <c r="AH12227" s="2"/>
      <c r="AN12227" s="2"/>
      <c r="AO12227" s="3"/>
      <c r="AP12227" s="2"/>
      <c r="AW12227" s="3"/>
    </row>
    <row r="12228" spans="8:49">
      <c r="H12228" s="2"/>
      <c r="I12228" s="3"/>
      <c r="J12228" s="4"/>
      <c r="P12228" s="2"/>
      <c r="Q12228" s="3"/>
      <c r="R12228" s="4"/>
      <c r="X12228" s="2"/>
      <c r="Y12228" s="3"/>
      <c r="Z12228" s="4"/>
      <c r="AF12228" s="2"/>
      <c r="AG12228" s="3"/>
      <c r="AH12228" s="2"/>
      <c r="AN12228" s="2"/>
      <c r="AO12228" s="3"/>
      <c r="AP12228" s="2"/>
      <c r="AW12228" s="3"/>
    </row>
    <row r="12229" spans="8:49">
      <c r="H12229" s="2"/>
      <c r="I12229" s="3"/>
      <c r="J12229" s="4"/>
      <c r="P12229" s="2"/>
      <c r="Q12229" s="3"/>
      <c r="R12229" s="4"/>
      <c r="X12229" s="2"/>
      <c r="Y12229" s="3"/>
      <c r="Z12229" s="4"/>
      <c r="AF12229" s="2"/>
      <c r="AG12229" s="3"/>
      <c r="AH12229" s="2"/>
      <c r="AN12229" s="2"/>
      <c r="AO12229" s="3"/>
      <c r="AP12229" s="2"/>
      <c r="AW12229" s="3"/>
    </row>
    <row r="12230" spans="8:49">
      <c r="H12230" s="2"/>
      <c r="I12230" s="3"/>
      <c r="J12230" s="4"/>
      <c r="P12230" s="2"/>
      <c r="Q12230" s="3"/>
      <c r="R12230" s="4"/>
      <c r="X12230" s="2"/>
      <c r="Y12230" s="3"/>
      <c r="Z12230" s="4"/>
      <c r="AF12230" s="2"/>
      <c r="AG12230" s="3"/>
      <c r="AH12230" s="2"/>
      <c r="AN12230" s="2"/>
      <c r="AO12230" s="3"/>
      <c r="AP12230" s="2"/>
      <c r="AW12230" s="3"/>
    </row>
    <row r="12231" spans="8:49">
      <c r="H12231" s="2"/>
      <c r="I12231" s="3"/>
      <c r="J12231" s="4"/>
      <c r="P12231" s="2"/>
      <c r="Q12231" s="3"/>
      <c r="R12231" s="4"/>
      <c r="X12231" s="2"/>
      <c r="Y12231" s="3"/>
      <c r="Z12231" s="4"/>
      <c r="AF12231" s="2"/>
      <c r="AG12231" s="3"/>
      <c r="AH12231" s="2"/>
      <c r="AN12231" s="2"/>
      <c r="AO12231" s="3"/>
      <c r="AP12231" s="2"/>
      <c r="AW12231" s="3"/>
    </row>
    <row r="12232" spans="8:49">
      <c r="H12232" s="2"/>
      <c r="I12232" s="3"/>
      <c r="J12232" s="4"/>
      <c r="P12232" s="2"/>
      <c r="Q12232" s="3"/>
      <c r="R12232" s="4"/>
      <c r="X12232" s="2"/>
      <c r="Y12232" s="3"/>
      <c r="Z12232" s="4"/>
      <c r="AF12232" s="2"/>
      <c r="AG12232" s="3"/>
      <c r="AH12232" s="2"/>
      <c r="AN12232" s="2"/>
      <c r="AO12232" s="3"/>
      <c r="AP12232" s="2"/>
      <c r="AW12232" s="3"/>
    </row>
    <row r="12233" spans="8:49">
      <c r="H12233" s="2"/>
      <c r="I12233" s="3"/>
      <c r="J12233" s="4"/>
      <c r="P12233" s="2"/>
      <c r="Q12233" s="3"/>
      <c r="R12233" s="4"/>
      <c r="X12233" s="2"/>
      <c r="Y12233" s="3"/>
      <c r="Z12233" s="4"/>
      <c r="AF12233" s="2"/>
      <c r="AG12233" s="3"/>
      <c r="AH12233" s="2"/>
      <c r="AN12233" s="2"/>
      <c r="AO12233" s="3"/>
      <c r="AP12233" s="2"/>
      <c r="AW12233" s="3"/>
    </row>
    <row r="12234" spans="8:49">
      <c r="H12234" s="2"/>
      <c r="I12234" s="3"/>
      <c r="J12234" s="4"/>
      <c r="P12234" s="2"/>
      <c r="Q12234" s="3"/>
      <c r="R12234" s="4"/>
      <c r="X12234" s="2"/>
      <c r="Y12234" s="3"/>
      <c r="Z12234" s="4"/>
      <c r="AF12234" s="2"/>
      <c r="AG12234" s="3"/>
      <c r="AH12234" s="2"/>
      <c r="AN12234" s="2"/>
      <c r="AO12234" s="3"/>
      <c r="AP12234" s="2"/>
      <c r="AW12234" s="3"/>
    </row>
    <row r="12235" spans="8:49">
      <c r="H12235" s="2"/>
      <c r="I12235" s="3"/>
      <c r="J12235" s="4"/>
      <c r="P12235" s="2"/>
      <c r="Q12235" s="3"/>
      <c r="R12235" s="4"/>
      <c r="X12235" s="2"/>
      <c r="Y12235" s="3"/>
      <c r="Z12235" s="4"/>
      <c r="AF12235" s="2"/>
      <c r="AG12235" s="3"/>
      <c r="AH12235" s="2"/>
      <c r="AN12235" s="2"/>
      <c r="AO12235" s="3"/>
      <c r="AP12235" s="2"/>
      <c r="AW12235" s="3"/>
    </row>
    <row r="12236" spans="8:49">
      <c r="H12236" s="2"/>
      <c r="I12236" s="3"/>
      <c r="J12236" s="4"/>
      <c r="P12236" s="2"/>
      <c r="Q12236" s="3"/>
      <c r="R12236" s="4"/>
      <c r="X12236" s="2"/>
      <c r="Y12236" s="3"/>
      <c r="Z12236" s="4"/>
      <c r="AF12236" s="2"/>
      <c r="AG12236" s="3"/>
      <c r="AH12236" s="2"/>
      <c r="AN12236" s="2"/>
      <c r="AO12236" s="3"/>
      <c r="AP12236" s="2"/>
      <c r="AW12236" s="3"/>
    </row>
    <row r="12237" spans="8:49">
      <c r="H12237" s="2"/>
      <c r="I12237" s="3"/>
      <c r="J12237" s="4"/>
      <c r="P12237" s="2"/>
      <c r="Q12237" s="3"/>
      <c r="R12237" s="4"/>
      <c r="X12237" s="2"/>
      <c r="Y12237" s="3"/>
      <c r="Z12237" s="4"/>
      <c r="AF12237" s="2"/>
      <c r="AG12237" s="3"/>
      <c r="AH12237" s="2"/>
      <c r="AN12237" s="2"/>
      <c r="AO12237" s="3"/>
      <c r="AP12237" s="2"/>
      <c r="AW12237" s="3"/>
    </row>
    <row r="12238" spans="8:49">
      <c r="H12238" s="2"/>
      <c r="I12238" s="3"/>
      <c r="J12238" s="4"/>
      <c r="P12238" s="2"/>
      <c r="Q12238" s="3"/>
      <c r="R12238" s="4"/>
      <c r="X12238" s="2"/>
      <c r="Y12238" s="3"/>
      <c r="Z12238" s="4"/>
      <c r="AF12238" s="2"/>
      <c r="AG12238" s="3"/>
      <c r="AH12238" s="2"/>
      <c r="AN12238" s="2"/>
      <c r="AO12238" s="3"/>
      <c r="AP12238" s="2"/>
      <c r="AW12238" s="3"/>
    </row>
    <row r="12239" spans="8:49">
      <c r="H12239" s="2"/>
      <c r="I12239" s="3"/>
      <c r="J12239" s="4"/>
      <c r="P12239" s="2"/>
      <c r="Q12239" s="3"/>
      <c r="R12239" s="4"/>
      <c r="X12239" s="2"/>
      <c r="Y12239" s="3"/>
      <c r="Z12239" s="4"/>
      <c r="AF12239" s="2"/>
      <c r="AG12239" s="3"/>
      <c r="AH12239" s="2"/>
      <c r="AN12239" s="2"/>
      <c r="AO12239" s="3"/>
      <c r="AP12239" s="2"/>
      <c r="AW12239" s="3"/>
    </row>
    <row r="12240" spans="8:49">
      <c r="H12240" s="2"/>
      <c r="I12240" s="3"/>
      <c r="J12240" s="4"/>
      <c r="P12240" s="2"/>
      <c r="Q12240" s="3"/>
      <c r="R12240" s="4"/>
      <c r="X12240" s="2"/>
      <c r="Y12240" s="3"/>
      <c r="Z12240" s="4"/>
      <c r="AF12240" s="2"/>
      <c r="AG12240" s="3"/>
      <c r="AH12240" s="2"/>
      <c r="AN12240" s="2"/>
      <c r="AO12240" s="3"/>
      <c r="AP12240" s="2"/>
      <c r="AW12240" s="3"/>
    </row>
    <row r="12241" spans="8:49">
      <c r="H12241" s="2"/>
      <c r="I12241" s="3"/>
      <c r="J12241" s="4"/>
      <c r="P12241" s="2"/>
      <c r="Q12241" s="3"/>
      <c r="R12241" s="4"/>
      <c r="X12241" s="2"/>
      <c r="Y12241" s="3"/>
      <c r="Z12241" s="4"/>
      <c r="AF12241" s="2"/>
      <c r="AG12241" s="3"/>
      <c r="AH12241" s="2"/>
      <c r="AN12241" s="2"/>
      <c r="AO12241" s="3"/>
      <c r="AP12241" s="2"/>
      <c r="AW12241" s="3"/>
    </row>
    <row r="12242" spans="8:49">
      <c r="H12242" s="2"/>
      <c r="I12242" s="3"/>
      <c r="J12242" s="4"/>
      <c r="P12242" s="2"/>
      <c r="Q12242" s="3"/>
      <c r="R12242" s="4"/>
      <c r="X12242" s="2"/>
      <c r="Y12242" s="3"/>
      <c r="Z12242" s="4"/>
      <c r="AF12242" s="2"/>
      <c r="AG12242" s="3"/>
      <c r="AH12242" s="2"/>
      <c r="AN12242" s="2"/>
      <c r="AO12242" s="3"/>
      <c r="AP12242" s="2"/>
      <c r="AW12242" s="3"/>
    </row>
    <row r="12243" spans="8:49">
      <c r="H12243" s="2"/>
      <c r="I12243" s="3"/>
      <c r="J12243" s="4"/>
      <c r="P12243" s="2"/>
      <c r="Q12243" s="3"/>
      <c r="R12243" s="4"/>
      <c r="X12243" s="2"/>
      <c r="Y12243" s="3"/>
      <c r="Z12243" s="4"/>
      <c r="AF12243" s="2"/>
      <c r="AG12243" s="3"/>
      <c r="AH12243" s="2"/>
      <c r="AN12243" s="2"/>
      <c r="AO12243" s="3"/>
      <c r="AP12243" s="2"/>
      <c r="AW12243" s="3"/>
    </row>
    <row r="12244" spans="8:49">
      <c r="H12244" s="2"/>
      <c r="I12244" s="3"/>
      <c r="J12244" s="4"/>
      <c r="P12244" s="2"/>
      <c r="Q12244" s="3"/>
      <c r="R12244" s="4"/>
      <c r="X12244" s="2"/>
      <c r="Y12244" s="3"/>
      <c r="Z12244" s="4"/>
      <c r="AF12244" s="2"/>
      <c r="AG12244" s="3"/>
      <c r="AH12244" s="2"/>
      <c r="AN12244" s="2"/>
      <c r="AO12244" s="3"/>
      <c r="AP12244" s="2"/>
      <c r="AW12244" s="3"/>
    </row>
    <row r="12245" spans="8:49">
      <c r="H12245" s="2"/>
      <c r="I12245" s="3"/>
      <c r="J12245" s="4"/>
      <c r="P12245" s="2"/>
      <c r="Q12245" s="3"/>
      <c r="R12245" s="4"/>
      <c r="X12245" s="2"/>
      <c r="Y12245" s="3"/>
      <c r="Z12245" s="4"/>
      <c r="AF12245" s="2"/>
      <c r="AG12245" s="3"/>
      <c r="AH12245" s="2"/>
      <c r="AN12245" s="2"/>
      <c r="AO12245" s="3"/>
      <c r="AP12245" s="2"/>
      <c r="AW12245" s="3"/>
    </row>
    <row r="12246" spans="8:49">
      <c r="H12246" s="2"/>
      <c r="I12246" s="3"/>
      <c r="J12246" s="4"/>
      <c r="P12246" s="2"/>
      <c r="Q12246" s="3"/>
      <c r="R12246" s="4"/>
      <c r="X12246" s="2"/>
      <c r="Y12246" s="3"/>
      <c r="Z12246" s="4"/>
      <c r="AF12246" s="2"/>
      <c r="AG12246" s="3"/>
      <c r="AH12246" s="2"/>
      <c r="AN12246" s="2"/>
      <c r="AO12246" s="3"/>
      <c r="AP12246" s="2"/>
      <c r="AW12246" s="3"/>
    </row>
    <row r="12247" spans="8:49">
      <c r="H12247" s="2"/>
      <c r="I12247" s="3"/>
      <c r="J12247" s="4"/>
      <c r="P12247" s="2"/>
      <c r="Q12247" s="3"/>
      <c r="R12247" s="4"/>
      <c r="X12247" s="2"/>
      <c r="Y12247" s="3"/>
      <c r="Z12247" s="4"/>
      <c r="AF12247" s="2"/>
      <c r="AG12247" s="3"/>
      <c r="AH12247" s="2"/>
      <c r="AN12247" s="2"/>
      <c r="AO12247" s="3"/>
      <c r="AP12247" s="2"/>
      <c r="AW12247" s="3"/>
    </row>
    <row r="12248" spans="8:49">
      <c r="H12248" s="2"/>
      <c r="I12248" s="3"/>
      <c r="J12248" s="4"/>
      <c r="P12248" s="2"/>
      <c r="Q12248" s="3"/>
      <c r="R12248" s="4"/>
      <c r="X12248" s="2"/>
      <c r="Y12248" s="3"/>
      <c r="Z12248" s="4"/>
      <c r="AF12248" s="2"/>
      <c r="AG12248" s="3"/>
      <c r="AH12248" s="2"/>
      <c r="AN12248" s="2"/>
      <c r="AO12248" s="3"/>
      <c r="AP12248" s="2"/>
      <c r="AW12248" s="3"/>
    </row>
    <row r="12249" spans="8:49">
      <c r="H12249" s="2"/>
      <c r="I12249" s="3"/>
      <c r="J12249" s="4"/>
      <c r="P12249" s="2"/>
      <c r="Q12249" s="3"/>
      <c r="R12249" s="4"/>
      <c r="X12249" s="2"/>
      <c r="Y12249" s="3"/>
      <c r="Z12249" s="4"/>
      <c r="AF12249" s="2"/>
      <c r="AG12249" s="3"/>
      <c r="AH12249" s="2"/>
      <c r="AN12249" s="2"/>
      <c r="AO12249" s="3"/>
      <c r="AP12249" s="2"/>
      <c r="AW12249" s="3"/>
    </row>
    <row r="12250" spans="8:49">
      <c r="H12250" s="2"/>
      <c r="I12250" s="3"/>
      <c r="J12250" s="4"/>
      <c r="P12250" s="2"/>
      <c r="Q12250" s="3"/>
      <c r="R12250" s="4"/>
      <c r="X12250" s="2"/>
      <c r="Y12250" s="3"/>
      <c r="Z12250" s="4"/>
      <c r="AF12250" s="2"/>
      <c r="AG12250" s="3"/>
      <c r="AH12250" s="2"/>
      <c r="AN12250" s="2"/>
      <c r="AO12250" s="3"/>
      <c r="AP12250" s="2"/>
      <c r="AW12250" s="3"/>
    </row>
    <row r="12251" spans="8:49">
      <c r="H12251" s="2"/>
      <c r="I12251" s="3"/>
      <c r="J12251" s="4"/>
      <c r="P12251" s="2"/>
      <c r="Q12251" s="3"/>
      <c r="R12251" s="4"/>
      <c r="X12251" s="2"/>
      <c r="Y12251" s="3"/>
      <c r="Z12251" s="4"/>
      <c r="AF12251" s="2"/>
      <c r="AG12251" s="3"/>
      <c r="AH12251" s="2"/>
      <c r="AN12251" s="2"/>
      <c r="AO12251" s="3"/>
      <c r="AP12251" s="2"/>
      <c r="AW12251" s="3"/>
    </row>
    <row r="12252" spans="8:49">
      <c r="H12252" s="2"/>
      <c r="I12252" s="3"/>
      <c r="J12252" s="4"/>
      <c r="P12252" s="2"/>
      <c r="Q12252" s="3"/>
      <c r="R12252" s="4"/>
      <c r="X12252" s="2"/>
      <c r="Y12252" s="3"/>
      <c r="Z12252" s="4"/>
      <c r="AF12252" s="2"/>
      <c r="AG12252" s="3"/>
      <c r="AH12252" s="2"/>
      <c r="AN12252" s="2"/>
      <c r="AO12252" s="3"/>
      <c r="AP12252" s="2"/>
      <c r="AW12252" s="3"/>
    </row>
    <row r="12253" spans="8:49">
      <c r="H12253" s="2"/>
      <c r="I12253" s="3"/>
      <c r="J12253" s="4"/>
      <c r="P12253" s="2"/>
      <c r="Q12253" s="3"/>
      <c r="R12253" s="4"/>
      <c r="X12253" s="2"/>
      <c r="Y12253" s="3"/>
      <c r="Z12253" s="4"/>
      <c r="AF12253" s="2"/>
      <c r="AG12253" s="3"/>
      <c r="AH12253" s="2"/>
      <c r="AN12253" s="2"/>
      <c r="AO12253" s="3"/>
      <c r="AP12253" s="2"/>
      <c r="AW12253" s="3"/>
    </row>
    <row r="12254" spans="8:49">
      <c r="H12254" s="2"/>
      <c r="I12254" s="3"/>
      <c r="J12254" s="4"/>
      <c r="P12254" s="2"/>
      <c r="Q12254" s="3"/>
      <c r="R12254" s="4"/>
      <c r="X12254" s="2"/>
      <c r="Y12254" s="3"/>
      <c r="Z12254" s="4"/>
      <c r="AF12254" s="2"/>
      <c r="AG12254" s="3"/>
      <c r="AH12254" s="2"/>
      <c r="AN12254" s="2"/>
      <c r="AO12254" s="3"/>
      <c r="AP12254" s="2"/>
      <c r="AW12254" s="3"/>
    </row>
    <row r="12255" spans="8:49">
      <c r="H12255" s="2"/>
      <c r="I12255" s="3"/>
      <c r="J12255" s="4"/>
      <c r="P12255" s="2"/>
      <c r="Q12255" s="3"/>
      <c r="R12255" s="4"/>
      <c r="X12255" s="2"/>
      <c r="Y12255" s="3"/>
      <c r="Z12255" s="4"/>
      <c r="AF12255" s="2"/>
      <c r="AG12255" s="3"/>
      <c r="AH12255" s="2"/>
      <c r="AN12255" s="2"/>
      <c r="AO12255" s="3"/>
      <c r="AP12255" s="2"/>
      <c r="AW12255" s="3"/>
    </row>
    <row r="12256" spans="8:49">
      <c r="H12256" s="2"/>
      <c r="I12256" s="3"/>
      <c r="J12256" s="4"/>
      <c r="P12256" s="2"/>
      <c r="Q12256" s="3"/>
      <c r="R12256" s="4"/>
      <c r="X12256" s="2"/>
      <c r="Y12256" s="3"/>
      <c r="Z12256" s="4"/>
      <c r="AF12256" s="2"/>
      <c r="AG12256" s="3"/>
      <c r="AH12256" s="2"/>
      <c r="AN12256" s="2"/>
      <c r="AO12256" s="3"/>
      <c r="AP12256" s="2"/>
      <c r="AW12256" s="3"/>
    </row>
    <row r="12257" spans="8:49">
      <c r="H12257" s="2"/>
      <c r="I12257" s="3"/>
      <c r="J12257" s="4"/>
      <c r="P12257" s="2"/>
      <c r="Q12257" s="3"/>
      <c r="R12257" s="4"/>
      <c r="X12257" s="2"/>
      <c r="Y12257" s="3"/>
      <c r="Z12257" s="4"/>
      <c r="AF12257" s="2"/>
      <c r="AG12257" s="3"/>
      <c r="AH12257" s="2"/>
      <c r="AN12257" s="2"/>
      <c r="AO12257" s="3"/>
      <c r="AP12257" s="2"/>
      <c r="AW12257" s="3"/>
    </row>
    <row r="12258" spans="8:49">
      <c r="H12258" s="2"/>
      <c r="I12258" s="3"/>
      <c r="J12258" s="4"/>
      <c r="P12258" s="2"/>
      <c r="Q12258" s="3"/>
      <c r="R12258" s="4"/>
      <c r="X12258" s="2"/>
      <c r="Y12258" s="3"/>
      <c r="Z12258" s="4"/>
      <c r="AF12258" s="2"/>
      <c r="AG12258" s="3"/>
      <c r="AH12258" s="2"/>
      <c r="AN12258" s="2"/>
      <c r="AO12258" s="3"/>
      <c r="AP12258" s="2"/>
      <c r="AW12258" s="3"/>
    </row>
    <row r="12259" spans="8:49">
      <c r="H12259" s="2"/>
      <c r="I12259" s="3"/>
      <c r="J12259" s="4"/>
      <c r="P12259" s="2"/>
      <c r="Q12259" s="3"/>
      <c r="R12259" s="4"/>
      <c r="X12259" s="2"/>
      <c r="Y12259" s="3"/>
      <c r="Z12259" s="4"/>
      <c r="AF12259" s="2"/>
      <c r="AG12259" s="3"/>
      <c r="AH12259" s="2"/>
      <c r="AN12259" s="2"/>
      <c r="AO12259" s="3"/>
      <c r="AP12259" s="2"/>
      <c r="AW12259" s="3"/>
    </row>
    <row r="12260" spans="8:49">
      <c r="H12260" s="2"/>
      <c r="I12260" s="3"/>
      <c r="J12260" s="4"/>
      <c r="P12260" s="2"/>
      <c r="Q12260" s="3"/>
      <c r="R12260" s="4"/>
      <c r="X12260" s="2"/>
      <c r="Y12260" s="3"/>
      <c r="Z12260" s="4"/>
      <c r="AF12260" s="2"/>
      <c r="AG12260" s="3"/>
      <c r="AH12260" s="2"/>
      <c r="AN12260" s="2"/>
      <c r="AO12260" s="3"/>
      <c r="AP12260" s="2"/>
      <c r="AW12260" s="3"/>
    </row>
    <row r="12261" spans="8:49">
      <c r="H12261" s="2"/>
      <c r="I12261" s="3"/>
      <c r="J12261" s="4"/>
      <c r="P12261" s="2"/>
      <c r="Q12261" s="3"/>
      <c r="R12261" s="4"/>
      <c r="X12261" s="2"/>
      <c r="Y12261" s="3"/>
      <c r="Z12261" s="4"/>
      <c r="AF12261" s="2"/>
      <c r="AG12261" s="3"/>
      <c r="AH12261" s="2"/>
      <c r="AN12261" s="2"/>
      <c r="AO12261" s="3"/>
      <c r="AP12261" s="2"/>
      <c r="AW12261" s="3"/>
    </row>
    <row r="12262" spans="8:49">
      <c r="H12262" s="2"/>
      <c r="I12262" s="3"/>
      <c r="J12262" s="4"/>
      <c r="P12262" s="2"/>
      <c r="Q12262" s="3"/>
      <c r="R12262" s="4"/>
      <c r="X12262" s="2"/>
      <c r="Y12262" s="3"/>
      <c r="Z12262" s="4"/>
      <c r="AF12262" s="2"/>
      <c r="AG12262" s="3"/>
      <c r="AH12262" s="2"/>
      <c r="AN12262" s="2"/>
      <c r="AO12262" s="3"/>
      <c r="AP12262" s="2"/>
      <c r="AW12262" s="3"/>
    </row>
    <row r="12263" spans="8:49">
      <c r="H12263" s="2"/>
      <c r="I12263" s="3"/>
      <c r="J12263" s="4"/>
      <c r="P12263" s="2"/>
      <c r="Q12263" s="3"/>
      <c r="R12263" s="4"/>
      <c r="X12263" s="2"/>
      <c r="Y12263" s="3"/>
      <c r="Z12263" s="4"/>
      <c r="AF12263" s="2"/>
      <c r="AG12263" s="3"/>
      <c r="AH12263" s="2"/>
      <c r="AN12263" s="2"/>
      <c r="AO12263" s="3"/>
      <c r="AP12263" s="2"/>
      <c r="AW12263" s="3"/>
    </row>
    <row r="12264" spans="8:49">
      <c r="H12264" s="2"/>
      <c r="I12264" s="3"/>
      <c r="J12264" s="4"/>
      <c r="P12264" s="2"/>
      <c r="Q12264" s="3"/>
      <c r="R12264" s="4"/>
      <c r="X12264" s="2"/>
      <c r="Y12264" s="3"/>
      <c r="Z12264" s="4"/>
      <c r="AF12264" s="2"/>
      <c r="AG12264" s="3"/>
      <c r="AH12264" s="2"/>
      <c r="AN12264" s="2"/>
      <c r="AO12264" s="3"/>
      <c r="AP12264" s="2"/>
      <c r="AW12264" s="3"/>
    </row>
    <row r="12265" spans="8:49">
      <c r="H12265" s="2"/>
      <c r="I12265" s="3"/>
      <c r="J12265" s="4"/>
      <c r="P12265" s="2"/>
      <c r="Q12265" s="3"/>
      <c r="R12265" s="4"/>
      <c r="X12265" s="2"/>
      <c r="Y12265" s="3"/>
      <c r="Z12265" s="4"/>
      <c r="AF12265" s="2"/>
      <c r="AG12265" s="3"/>
      <c r="AH12265" s="2"/>
      <c r="AN12265" s="2"/>
      <c r="AO12265" s="3"/>
      <c r="AP12265" s="2"/>
      <c r="AW12265" s="3"/>
    </row>
    <row r="12266" spans="8:49">
      <c r="H12266" s="2"/>
      <c r="I12266" s="3"/>
      <c r="J12266" s="4"/>
      <c r="P12266" s="2"/>
      <c r="Q12266" s="3"/>
      <c r="R12266" s="4"/>
      <c r="X12266" s="2"/>
      <c r="Y12266" s="3"/>
      <c r="Z12266" s="4"/>
      <c r="AF12266" s="2"/>
      <c r="AG12266" s="3"/>
      <c r="AH12266" s="2"/>
      <c r="AN12266" s="2"/>
      <c r="AO12266" s="3"/>
      <c r="AP12266" s="2"/>
      <c r="AW12266" s="3"/>
    </row>
    <row r="12267" spans="8:49">
      <c r="H12267" s="2"/>
      <c r="I12267" s="3"/>
      <c r="J12267" s="4"/>
      <c r="P12267" s="2"/>
      <c r="Q12267" s="3"/>
      <c r="R12267" s="4"/>
      <c r="X12267" s="2"/>
      <c r="Y12267" s="3"/>
      <c r="Z12267" s="4"/>
      <c r="AF12267" s="2"/>
      <c r="AG12267" s="3"/>
      <c r="AH12267" s="2"/>
      <c r="AN12267" s="2"/>
      <c r="AO12267" s="3"/>
      <c r="AP12267" s="2"/>
      <c r="AW12267" s="3"/>
    </row>
    <row r="12268" spans="8:49">
      <c r="H12268" s="2"/>
      <c r="I12268" s="3"/>
      <c r="J12268" s="4"/>
      <c r="P12268" s="2"/>
      <c r="Q12268" s="3"/>
      <c r="R12268" s="4"/>
      <c r="X12268" s="2"/>
      <c r="Y12268" s="3"/>
      <c r="Z12268" s="4"/>
      <c r="AF12268" s="2"/>
      <c r="AG12268" s="3"/>
      <c r="AH12268" s="2"/>
      <c r="AN12268" s="2"/>
      <c r="AO12268" s="3"/>
      <c r="AP12268" s="2"/>
      <c r="AW12268" s="3"/>
    </row>
    <row r="12269" spans="8:49">
      <c r="H12269" s="2"/>
      <c r="I12269" s="3"/>
      <c r="J12269" s="4"/>
      <c r="P12269" s="2"/>
      <c r="Q12269" s="3"/>
      <c r="R12269" s="4"/>
      <c r="X12269" s="2"/>
      <c r="Y12269" s="3"/>
      <c r="Z12269" s="4"/>
      <c r="AF12269" s="2"/>
      <c r="AG12269" s="3"/>
      <c r="AH12269" s="2"/>
      <c r="AN12269" s="2"/>
      <c r="AO12269" s="3"/>
      <c r="AP12269" s="2"/>
      <c r="AW12269" s="3"/>
    </row>
    <row r="12270" spans="8:49">
      <c r="H12270" s="2"/>
      <c r="I12270" s="3"/>
      <c r="J12270" s="4"/>
      <c r="P12270" s="2"/>
      <c r="Q12270" s="3"/>
      <c r="R12270" s="4"/>
      <c r="X12270" s="2"/>
      <c r="Y12270" s="3"/>
      <c r="Z12270" s="4"/>
      <c r="AF12270" s="2"/>
      <c r="AG12270" s="3"/>
      <c r="AH12270" s="2"/>
      <c r="AN12270" s="2"/>
      <c r="AO12270" s="3"/>
      <c r="AP12270" s="2"/>
      <c r="AW12270" s="3"/>
    </row>
    <row r="12271" spans="8:49">
      <c r="H12271" s="2"/>
      <c r="I12271" s="3"/>
      <c r="J12271" s="4"/>
      <c r="P12271" s="2"/>
      <c r="Q12271" s="3"/>
      <c r="R12271" s="4"/>
      <c r="X12271" s="2"/>
      <c r="Y12271" s="3"/>
      <c r="Z12271" s="4"/>
      <c r="AF12271" s="2"/>
      <c r="AG12271" s="3"/>
      <c r="AH12271" s="2"/>
      <c r="AN12271" s="2"/>
      <c r="AO12271" s="3"/>
      <c r="AP12271" s="2"/>
      <c r="AW12271" s="3"/>
    </row>
    <row r="12272" spans="8:49">
      <c r="H12272" s="2"/>
      <c r="I12272" s="3"/>
      <c r="J12272" s="4"/>
      <c r="P12272" s="2"/>
      <c r="Q12272" s="3"/>
      <c r="R12272" s="4"/>
      <c r="X12272" s="2"/>
      <c r="Y12272" s="3"/>
      <c r="Z12272" s="4"/>
      <c r="AF12272" s="2"/>
      <c r="AG12272" s="3"/>
      <c r="AH12272" s="2"/>
      <c r="AN12272" s="2"/>
      <c r="AO12272" s="3"/>
      <c r="AP12272" s="2"/>
      <c r="AW12272" s="3"/>
    </row>
    <row r="12273" spans="8:49">
      <c r="H12273" s="2"/>
      <c r="I12273" s="3"/>
      <c r="J12273" s="4"/>
      <c r="P12273" s="2"/>
      <c r="Q12273" s="3"/>
      <c r="R12273" s="4"/>
      <c r="X12273" s="2"/>
      <c r="Y12273" s="3"/>
      <c r="Z12273" s="4"/>
      <c r="AF12273" s="2"/>
      <c r="AG12273" s="3"/>
      <c r="AH12273" s="2"/>
      <c r="AN12273" s="2"/>
      <c r="AO12273" s="3"/>
      <c r="AP12273" s="2"/>
      <c r="AW12273" s="3"/>
    </row>
    <row r="12274" spans="8:49">
      <c r="H12274" s="2"/>
      <c r="I12274" s="3"/>
      <c r="J12274" s="4"/>
      <c r="P12274" s="2"/>
      <c r="Q12274" s="3"/>
      <c r="R12274" s="4"/>
      <c r="X12274" s="2"/>
      <c r="Y12274" s="3"/>
      <c r="Z12274" s="4"/>
      <c r="AF12274" s="2"/>
      <c r="AG12274" s="3"/>
      <c r="AH12274" s="2"/>
      <c r="AN12274" s="2"/>
      <c r="AO12274" s="3"/>
      <c r="AP12274" s="2"/>
      <c r="AW12274" s="3"/>
    </row>
    <row r="12275" spans="8:49">
      <c r="H12275" s="2"/>
      <c r="I12275" s="3"/>
      <c r="J12275" s="4"/>
      <c r="P12275" s="2"/>
      <c r="Q12275" s="3"/>
      <c r="R12275" s="4"/>
      <c r="X12275" s="2"/>
      <c r="Y12275" s="3"/>
      <c r="Z12275" s="4"/>
      <c r="AF12275" s="2"/>
      <c r="AG12275" s="3"/>
      <c r="AH12275" s="2"/>
      <c r="AN12275" s="2"/>
      <c r="AO12275" s="3"/>
      <c r="AP12275" s="2"/>
      <c r="AW12275" s="3"/>
    </row>
    <row r="12276" spans="8:49">
      <c r="H12276" s="2"/>
      <c r="I12276" s="3"/>
      <c r="J12276" s="4"/>
      <c r="P12276" s="2"/>
      <c r="Q12276" s="3"/>
      <c r="R12276" s="4"/>
      <c r="X12276" s="2"/>
      <c r="Y12276" s="3"/>
      <c r="Z12276" s="4"/>
      <c r="AF12276" s="2"/>
      <c r="AG12276" s="3"/>
      <c r="AH12276" s="2"/>
      <c r="AN12276" s="2"/>
      <c r="AO12276" s="3"/>
      <c r="AP12276" s="2"/>
      <c r="AW12276" s="3"/>
    </row>
    <row r="12277" spans="8:49">
      <c r="H12277" s="2"/>
      <c r="I12277" s="3"/>
      <c r="J12277" s="4"/>
      <c r="P12277" s="2"/>
      <c r="Q12277" s="3"/>
      <c r="R12277" s="4"/>
      <c r="X12277" s="2"/>
      <c r="Y12277" s="3"/>
      <c r="Z12277" s="4"/>
      <c r="AF12277" s="2"/>
      <c r="AG12277" s="3"/>
      <c r="AH12277" s="2"/>
      <c r="AN12277" s="2"/>
      <c r="AO12277" s="3"/>
      <c r="AP12277" s="2"/>
      <c r="AW12277" s="3"/>
    </row>
    <row r="12278" spans="8:49">
      <c r="H12278" s="2"/>
      <c r="I12278" s="3"/>
      <c r="J12278" s="4"/>
      <c r="P12278" s="2"/>
      <c r="Q12278" s="3"/>
      <c r="R12278" s="4"/>
      <c r="X12278" s="2"/>
      <c r="Y12278" s="3"/>
      <c r="Z12278" s="4"/>
      <c r="AF12278" s="2"/>
      <c r="AG12278" s="3"/>
      <c r="AH12278" s="2"/>
      <c r="AN12278" s="2"/>
      <c r="AO12278" s="3"/>
      <c r="AP12278" s="2"/>
      <c r="AW12278" s="3"/>
    </row>
    <row r="12279" spans="8:49">
      <c r="H12279" s="2"/>
      <c r="I12279" s="3"/>
      <c r="J12279" s="4"/>
      <c r="P12279" s="2"/>
      <c r="Q12279" s="3"/>
      <c r="R12279" s="4"/>
      <c r="X12279" s="2"/>
      <c r="Y12279" s="3"/>
      <c r="Z12279" s="4"/>
      <c r="AF12279" s="2"/>
      <c r="AG12279" s="3"/>
      <c r="AH12279" s="2"/>
      <c r="AN12279" s="2"/>
      <c r="AO12279" s="3"/>
      <c r="AP12279" s="2"/>
      <c r="AW12279" s="3"/>
    </row>
    <row r="12280" spans="8:49">
      <c r="H12280" s="2"/>
      <c r="I12280" s="3"/>
      <c r="J12280" s="4"/>
      <c r="P12280" s="2"/>
      <c r="Q12280" s="3"/>
      <c r="R12280" s="4"/>
      <c r="X12280" s="2"/>
      <c r="Y12280" s="3"/>
      <c r="Z12280" s="4"/>
      <c r="AF12280" s="2"/>
      <c r="AG12280" s="3"/>
      <c r="AH12280" s="2"/>
      <c r="AN12280" s="2"/>
      <c r="AO12280" s="3"/>
      <c r="AP12280" s="2"/>
      <c r="AW12280" s="3"/>
    </row>
    <row r="12281" spans="8:49">
      <c r="H12281" s="2"/>
      <c r="I12281" s="3"/>
      <c r="J12281" s="4"/>
      <c r="P12281" s="2"/>
      <c r="Q12281" s="3"/>
      <c r="R12281" s="4"/>
      <c r="X12281" s="2"/>
      <c r="Y12281" s="3"/>
      <c r="Z12281" s="4"/>
      <c r="AF12281" s="2"/>
      <c r="AG12281" s="3"/>
      <c r="AH12281" s="2"/>
      <c r="AN12281" s="2"/>
      <c r="AO12281" s="3"/>
      <c r="AP12281" s="2"/>
      <c r="AW12281" s="3"/>
    </row>
    <row r="12282" spans="8:49">
      <c r="H12282" s="2"/>
      <c r="I12282" s="3"/>
      <c r="J12282" s="4"/>
      <c r="P12282" s="2"/>
      <c r="Q12282" s="3"/>
      <c r="R12282" s="4"/>
      <c r="X12282" s="2"/>
      <c r="Y12282" s="3"/>
      <c r="Z12282" s="4"/>
      <c r="AF12282" s="2"/>
      <c r="AG12282" s="3"/>
      <c r="AH12282" s="2"/>
      <c r="AN12282" s="2"/>
      <c r="AO12282" s="3"/>
      <c r="AP12282" s="2"/>
      <c r="AW12282" s="3"/>
    </row>
    <row r="12283" spans="8:49">
      <c r="H12283" s="2"/>
      <c r="I12283" s="3"/>
      <c r="J12283" s="4"/>
      <c r="P12283" s="2"/>
      <c r="Q12283" s="3"/>
      <c r="R12283" s="4"/>
      <c r="X12283" s="2"/>
      <c r="Y12283" s="3"/>
      <c r="Z12283" s="4"/>
      <c r="AF12283" s="2"/>
      <c r="AG12283" s="3"/>
      <c r="AH12283" s="2"/>
      <c r="AN12283" s="2"/>
      <c r="AO12283" s="3"/>
      <c r="AP12283" s="2"/>
      <c r="AW12283" s="3"/>
    </row>
    <row r="12284" spans="8:49">
      <c r="H12284" s="2"/>
      <c r="I12284" s="3"/>
      <c r="J12284" s="4"/>
      <c r="P12284" s="2"/>
      <c r="Q12284" s="3"/>
      <c r="R12284" s="4"/>
      <c r="X12284" s="2"/>
      <c r="Y12284" s="3"/>
      <c r="Z12284" s="4"/>
      <c r="AF12284" s="2"/>
      <c r="AG12284" s="3"/>
      <c r="AH12284" s="2"/>
      <c r="AN12284" s="2"/>
      <c r="AO12284" s="3"/>
      <c r="AP12284" s="2"/>
      <c r="AW12284" s="3"/>
    </row>
    <row r="12285" spans="8:49">
      <c r="H12285" s="2"/>
      <c r="I12285" s="3"/>
      <c r="J12285" s="4"/>
      <c r="P12285" s="2"/>
      <c r="Q12285" s="3"/>
      <c r="R12285" s="4"/>
      <c r="X12285" s="2"/>
      <c r="Y12285" s="3"/>
      <c r="Z12285" s="4"/>
      <c r="AF12285" s="2"/>
      <c r="AG12285" s="3"/>
      <c r="AH12285" s="2"/>
      <c r="AN12285" s="2"/>
      <c r="AO12285" s="3"/>
      <c r="AP12285" s="2"/>
      <c r="AW12285" s="3"/>
    </row>
    <row r="12286" spans="8:49">
      <c r="H12286" s="2"/>
      <c r="I12286" s="3"/>
      <c r="J12286" s="4"/>
      <c r="P12286" s="2"/>
      <c r="Q12286" s="3"/>
      <c r="R12286" s="4"/>
      <c r="X12286" s="2"/>
      <c r="Y12286" s="3"/>
      <c r="Z12286" s="4"/>
      <c r="AF12286" s="2"/>
      <c r="AG12286" s="3"/>
      <c r="AH12286" s="2"/>
      <c r="AN12286" s="2"/>
      <c r="AO12286" s="3"/>
      <c r="AP12286" s="2"/>
      <c r="AW12286" s="3"/>
    </row>
    <row r="12287" spans="8:49">
      <c r="H12287" s="2"/>
      <c r="I12287" s="3"/>
      <c r="J12287" s="4"/>
      <c r="P12287" s="2"/>
      <c r="Q12287" s="3"/>
      <c r="R12287" s="4"/>
      <c r="X12287" s="2"/>
      <c r="Y12287" s="3"/>
      <c r="Z12287" s="4"/>
      <c r="AF12287" s="2"/>
      <c r="AG12287" s="3"/>
      <c r="AH12287" s="2"/>
      <c r="AN12287" s="2"/>
      <c r="AO12287" s="3"/>
      <c r="AP12287" s="2"/>
      <c r="AW12287" s="3"/>
    </row>
    <row r="12288" spans="8:49">
      <c r="H12288" s="2"/>
      <c r="I12288" s="3"/>
      <c r="J12288" s="4"/>
      <c r="P12288" s="2"/>
      <c r="Q12288" s="3"/>
      <c r="R12288" s="4"/>
      <c r="X12288" s="2"/>
      <c r="Y12288" s="3"/>
      <c r="Z12288" s="4"/>
      <c r="AF12288" s="2"/>
      <c r="AG12288" s="3"/>
      <c r="AH12288" s="2"/>
      <c r="AN12288" s="2"/>
      <c r="AO12288" s="3"/>
      <c r="AP12288" s="2"/>
      <c r="AW12288" s="3"/>
    </row>
    <row r="12289" spans="8:49">
      <c r="H12289" s="2"/>
      <c r="I12289" s="3"/>
      <c r="J12289" s="4"/>
      <c r="P12289" s="2"/>
      <c r="Q12289" s="3"/>
      <c r="R12289" s="4"/>
      <c r="X12289" s="2"/>
      <c r="Y12289" s="3"/>
      <c r="Z12289" s="4"/>
      <c r="AF12289" s="2"/>
      <c r="AG12289" s="3"/>
      <c r="AH12289" s="2"/>
      <c r="AN12289" s="2"/>
      <c r="AO12289" s="3"/>
      <c r="AP12289" s="2"/>
      <c r="AW12289" s="3"/>
    </row>
    <row r="12290" spans="8:49">
      <c r="H12290" s="2"/>
      <c r="I12290" s="3"/>
      <c r="J12290" s="4"/>
      <c r="P12290" s="2"/>
      <c r="Q12290" s="3"/>
      <c r="R12290" s="4"/>
      <c r="X12290" s="2"/>
      <c r="Y12290" s="3"/>
      <c r="Z12290" s="4"/>
      <c r="AF12290" s="2"/>
      <c r="AG12290" s="3"/>
      <c r="AH12290" s="2"/>
      <c r="AN12290" s="2"/>
      <c r="AO12290" s="3"/>
      <c r="AP12290" s="2"/>
      <c r="AW12290" s="3"/>
    </row>
    <row r="12291" spans="8:49">
      <c r="H12291" s="2"/>
      <c r="I12291" s="3"/>
      <c r="J12291" s="4"/>
      <c r="P12291" s="2"/>
      <c r="Q12291" s="3"/>
      <c r="R12291" s="4"/>
      <c r="X12291" s="2"/>
      <c r="Y12291" s="3"/>
      <c r="Z12291" s="4"/>
      <c r="AF12291" s="2"/>
      <c r="AG12291" s="3"/>
      <c r="AH12291" s="2"/>
      <c r="AN12291" s="2"/>
      <c r="AO12291" s="3"/>
      <c r="AP12291" s="2"/>
      <c r="AW12291" s="3"/>
    </row>
    <row r="12292" spans="8:49">
      <c r="H12292" s="2"/>
      <c r="I12292" s="3"/>
      <c r="J12292" s="4"/>
      <c r="P12292" s="2"/>
      <c r="Q12292" s="3"/>
      <c r="R12292" s="4"/>
      <c r="X12292" s="2"/>
      <c r="Y12292" s="3"/>
      <c r="Z12292" s="4"/>
      <c r="AF12292" s="2"/>
      <c r="AG12292" s="3"/>
      <c r="AH12292" s="2"/>
      <c r="AN12292" s="2"/>
      <c r="AO12292" s="3"/>
      <c r="AP12292" s="2"/>
      <c r="AW12292" s="3"/>
    </row>
    <row r="12293" spans="8:49">
      <c r="H12293" s="2"/>
      <c r="I12293" s="3"/>
      <c r="J12293" s="4"/>
      <c r="P12293" s="2"/>
      <c r="Q12293" s="3"/>
      <c r="R12293" s="4"/>
      <c r="X12293" s="2"/>
      <c r="Y12293" s="3"/>
      <c r="Z12293" s="4"/>
      <c r="AF12293" s="2"/>
      <c r="AG12293" s="3"/>
      <c r="AH12293" s="2"/>
      <c r="AN12293" s="2"/>
      <c r="AO12293" s="3"/>
      <c r="AP12293" s="2"/>
      <c r="AW12293" s="3"/>
    </row>
    <row r="12294" spans="8:49">
      <c r="H12294" s="2"/>
      <c r="I12294" s="3"/>
      <c r="J12294" s="4"/>
      <c r="P12294" s="2"/>
      <c r="Q12294" s="3"/>
      <c r="R12294" s="4"/>
      <c r="X12294" s="2"/>
      <c r="Y12294" s="3"/>
      <c r="Z12294" s="4"/>
      <c r="AF12294" s="2"/>
      <c r="AG12294" s="3"/>
      <c r="AH12294" s="2"/>
      <c r="AN12294" s="2"/>
      <c r="AO12294" s="3"/>
      <c r="AP12294" s="2"/>
      <c r="AW12294" s="3"/>
    </row>
    <row r="12295" spans="8:49">
      <c r="H12295" s="2"/>
      <c r="I12295" s="3"/>
      <c r="J12295" s="4"/>
      <c r="P12295" s="2"/>
      <c r="Q12295" s="3"/>
      <c r="R12295" s="4"/>
      <c r="X12295" s="2"/>
      <c r="Y12295" s="3"/>
      <c r="Z12295" s="4"/>
      <c r="AF12295" s="2"/>
      <c r="AG12295" s="3"/>
      <c r="AH12295" s="2"/>
      <c r="AN12295" s="2"/>
      <c r="AO12295" s="3"/>
      <c r="AP12295" s="2"/>
      <c r="AW12295" s="3"/>
    </row>
    <row r="12296" spans="8:49">
      <c r="H12296" s="2"/>
      <c r="I12296" s="3"/>
      <c r="J12296" s="4"/>
      <c r="P12296" s="2"/>
      <c r="Q12296" s="3"/>
      <c r="R12296" s="4"/>
      <c r="X12296" s="2"/>
      <c r="Y12296" s="3"/>
      <c r="Z12296" s="4"/>
      <c r="AF12296" s="2"/>
      <c r="AG12296" s="3"/>
      <c r="AH12296" s="2"/>
      <c r="AN12296" s="2"/>
      <c r="AO12296" s="3"/>
      <c r="AP12296" s="2"/>
      <c r="AW12296" s="3"/>
    </row>
    <row r="12297" spans="8:49">
      <c r="H12297" s="2"/>
      <c r="I12297" s="3"/>
      <c r="J12297" s="4"/>
      <c r="P12297" s="2"/>
      <c r="Q12297" s="3"/>
      <c r="R12297" s="4"/>
      <c r="X12297" s="2"/>
      <c r="Y12297" s="3"/>
      <c r="Z12297" s="4"/>
      <c r="AF12297" s="2"/>
      <c r="AG12297" s="3"/>
      <c r="AH12297" s="2"/>
      <c r="AN12297" s="2"/>
      <c r="AO12297" s="3"/>
      <c r="AP12297" s="2"/>
      <c r="AW12297" s="3"/>
    </row>
    <row r="12298" spans="8:49">
      <c r="H12298" s="2"/>
      <c r="I12298" s="3"/>
      <c r="J12298" s="4"/>
      <c r="P12298" s="2"/>
      <c r="Q12298" s="3"/>
      <c r="R12298" s="4"/>
      <c r="X12298" s="2"/>
      <c r="Y12298" s="3"/>
      <c r="Z12298" s="4"/>
      <c r="AF12298" s="2"/>
      <c r="AG12298" s="3"/>
      <c r="AH12298" s="2"/>
      <c r="AN12298" s="2"/>
      <c r="AO12298" s="3"/>
      <c r="AP12298" s="2"/>
      <c r="AW12298" s="3"/>
    </row>
    <row r="12299" spans="8:49">
      <c r="H12299" s="2"/>
      <c r="I12299" s="3"/>
      <c r="J12299" s="4"/>
      <c r="P12299" s="2"/>
      <c r="Q12299" s="3"/>
      <c r="R12299" s="4"/>
      <c r="X12299" s="2"/>
      <c r="Y12299" s="3"/>
      <c r="Z12299" s="4"/>
      <c r="AF12299" s="2"/>
      <c r="AG12299" s="3"/>
      <c r="AH12299" s="2"/>
      <c r="AN12299" s="2"/>
      <c r="AO12299" s="3"/>
      <c r="AP12299" s="2"/>
      <c r="AW12299" s="3"/>
    </row>
    <row r="12300" spans="8:49">
      <c r="H12300" s="2"/>
      <c r="I12300" s="3"/>
      <c r="J12300" s="4"/>
      <c r="P12300" s="2"/>
      <c r="Q12300" s="3"/>
      <c r="R12300" s="4"/>
      <c r="X12300" s="2"/>
      <c r="Y12300" s="3"/>
      <c r="Z12300" s="4"/>
      <c r="AF12300" s="2"/>
      <c r="AG12300" s="3"/>
      <c r="AH12300" s="2"/>
      <c r="AN12300" s="2"/>
      <c r="AO12300" s="3"/>
      <c r="AP12300" s="2"/>
      <c r="AW12300" s="3"/>
    </row>
    <row r="12301" spans="8:49">
      <c r="H12301" s="2"/>
      <c r="I12301" s="3"/>
      <c r="J12301" s="4"/>
      <c r="P12301" s="2"/>
      <c r="Q12301" s="3"/>
      <c r="R12301" s="4"/>
      <c r="X12301" s="2"/>
      <c r="Y12301" s="3"/>
      <c r="Z12301" s="4"/>
      <c r="AF12301" s="2"/>
      <c r="AG12301" s="3"/>
      <c r="AH12301" s="2"/>
      <c r="AN12301" s="2"/>
      <c r="AO12301" s="3"/>
      <c r="AP12301" s="2"/>
      <c r="AW12301" s="3"/>
    </row>
    <row r="12302" spans="8:49">
      <c r="H12302" s="2"/>
      <c r="I12302" s="3"/>
      <c r="J12302" s="4"/>
      <c r="P12302" s="2"/>
      <c r="Q12302" s="3"/>
      <c r="R12302" s="4"/>
      <c r="X12302" s="2"/>
      <c r="Y12302" s="3"/>
      <c r="Z12302" s="4"/>
      <c r="AF12302" s="2"/>
      <c r="AG12302" s="3"/>
      <c r="AH12302" s="2"/>
      <c r="AN12302" s="2"/>
      <c r="AO12302" s="3"/>
      <c r="AP12302" s="2"/>
      <c r="AW12302" s="3"/>
    </row>
    <row r="12303" spans="8:49">
      <c r="H12303" s="2"/>
      <c r="I12303" s="3"/>
      <c r="J12303" s="4"/>
      <c r="P12303" s="2"/>
      <c r="Q12303" s="3"/>
      <c r="R12303" s="4"/>
      <c r="X12303" s="2"/>
      <c r="Y12303" s="3"/>
      <c r="Z12303" s="4"/>
      <c r="AF12303" s="2"/>
      <c r="AG12303" s="3"/>
      <c r="AH12303" s="2"/>
      <c r="AN12303" s="2"/>
      <c r="AO12303" s="3"/>
      <c r="AP12303" s="2"/>
      <c r="AW12303" s="3"/>
    </row>
    <row r="12304" spans="8:49">
      <c r="H12304" s="2"/>
      <c r="I12304" s="3"/>
      <c r="J12304" s="4"/>
      <c r="P12304" s="2"/>
      <c r="Q12304" s="3"/>
      <c r="R12304" s="4"/>
      <c r="X12304" s="2"/>
      <c r="Y12304" s="3"/>
      <c r="Z12304" s="4"/>
      <c r="AF12304" s="2"/>
      <c r="AG12304" s="3"/>
      <c r="AH12304" s="2"/>
      <c r="AN12304" s="2"/>
      <c r="AO12304" s="3"/>
      <c r="AP12304" s="2"/>
      <c r="AW12304" s="3"/>
    </row>
    <row r="12305" spans="8:49">
      <c r="H12305" s="2"/>
      <c r="I12305" s="3"/>
      <c r="J12305" s="4"/>
      <c r="P12305" s="2"/>
      <c r="Q12305" s="3"/>
      <c r="R12305" s="4"/>
      <c r="X12305" s="2"/>
      <c r="Y12305" s="3"/>
      <c r="Z12305" s="4"/>
      <c r="AF12305" s="2"/>
      <c r="AG12305" s="3"/>
      <c r="AH12305" s="2"/>
      <c r="AN12305" s="2"/>
      <c r="AO12305" s="3"/>
      <c r="AP12305" s="2"/>
      <c r="AW12305" s="3"/>
    </row>
    <row r="12306" spans="8:49">
      <c r="H12306" s="2"/>
      <c r="I12306" s="3"/>
      <c r="J12306" s="4"/>
      <c r="P12306" s="2"/>
      <c r="Q12306" s="3"/>
      <c r="R12306" s="4"/>
      <c r="X12306" s="2"/>
      <c r="Y12306" s="3"/>
      <c r="Z12306" s="4"/>
      <c r="AF12306" s="2"/>
      <c r="AG12306" s="3"/>
      <c r="AH12306" s="2"/>
      <c r="AN12306" s="2"/>
      <c r="AO12306" s="3"/>
      <c r="AP12306" s="2"/>
      <c r="AW12306" s="3"/>
    </row>
    <row r="12307" spans="8:49">
      <c r="H12307" s="2"/>
      <c r="I12307" s="3"/>
      <c r="J12307" s="4"/>
      <c r="P12307" s="2"/>
      <c r="Q12307" s="3"/>
      <c r="R12307" s="4"/>
      <c r="X12307" s="2"/>
      <c r="Y12307" s="3"/>
      <c r="Z12307" s="4"/>
      <c r="AF12307" s="2"/>
      <c r="AG12307" s="3"/>
      <c r="AH12307" s="2"/>
      <c r="AN12307" s="2"/>
      <c r="AO12307" s="3"/>
      <c r="AP12307" s="2"/>
      <c r="AW12307" s="3"/>
    </row>
    <row r="12308" spans="8:49">
      <c r="H12308" s="2"/>
      <c r="I12308" s="3"/>
      <c r="J12308" s="4"/>
      <c r="P12308" s="2"/>
      <c r="Q12308" s="3"/>
      <c r="R12308" s="4"/>
      <c r="X12308" s="2"/>
      <c r="Y12308" s="3"/>
      <c r="Z12308" s="4"/>
      <c r="AF12308" s="2"/>
      <c r="AG12308" s="3"/>
      <c r="AH12308" s="2"/>
      <c r="AN12308" s="2"/>
      <c r="AO12308" s="3"/>
      <c r="AP12308" s="2"/>
      <c r="AW12308" s="3"/>
    </row>
    <row r="12309" spans="8:49">
      <c r="H12309" s="2"/>
      <c r="I12309" s="3"/>
      <c r="J12309" s="4"/>
      <c r="P12309" s="2"/>
      <c r="Q12309" s="3"/>
      <c r="R12309" s="4"/>
      <c r="X12309" s="2"/>
      <c r="Y12309" s="3"/>
      <c r="Z12309" s="4"/>
      <c r="AF12309" s="2"/>
      <c r="AG12309" s="3"/>
      <c r="AH12309" s="2"/>
      <c r="AN12309" s="2"/>
      <c r="AO12309" s="3"/>
      <c r="AP12309" s="2"/>
      <c r="AW12309" s="3"/>
    </row>
    <row r="12310" spans="8:49">
      <c r="H12310" s="2"/>
      <c r="I12310" s="3"/>
      <c r="J12310" s="4"/>
      <c r="P12310" s="2"/>
      <c r="Q12310" s="3"/>
      <c r="R12310" s="4"/>
      <c r="X12310" s="2"/>
      <c r="Y12310" s="3"/>
      <c r="Z12310" s="4"/>
      <c r="AF12310" s="2"/>
      <c r="AG12310" s="3"/>
      <c r="AH12310" s="2"/>
      <c r="AN12310" s="2"/>
      <c r="AO12310" s="3"/>
      <c r="AP12310" s="2"/>
      <c r="AW12310" s="3"/>
    </row>
    <row r="12311" spans="8:49">
      <c r="H12311" s="2"/>
      <c r="I12311" s="3"/>
      <c r="J12311" s="4"/>
      <c r="P12311" s="2"/>
      <c r="Q12311" s="3"/>
      <c r="R12311" s="4"/>
      <c r="X12311" s="2"/>
      <c r="Y12311" s="3"/>
      <c r="Z12311" s="4"/>
      <c r="AF12311" s="2"/>
      <c r="AG12311" s="3"/>
      <c r="AH12311" s="2"/>
      <c r="AN12311" s="2"/>
      <c r="AO12311" s="3"/>
      <c r="AP12311" s="2"/>
      <c r="AW12311" s="3"/>
    </row>
    <row r="12312" spans="8:49">
      <c r="H12312" s="2"/>
      <c r="I12312" s="3"/>
      <c r="J12312" s="4"/>
      <c r="P12312" s="2"/>
      <c r="Q12312" s="3"/>
      <c r="R12312" s="4"/>
      <c r="X12312" s="2"/>
      <c r="Y12312" s="3"/>
      <c r="Z12312" s="4"/>
      <c r="AF12312" s="2"/>
      <c r="AG12312" s="3"/>
      <c r="AH12312" s="2"/>
      <c r="AN12312" s="2"/>
      <c r="AO12312" s="3"/>
      <c r="AP12312" s="2"/>
      <c r="AW12312" s="3"/>
    </row>
    <row r="12313" spans="8:49">
      <c r="H12313" s="2"/>
      <c r="I12313" s="3"/>
      <c r="J12313" s="4"/>
      <c r="P12313" s="2"/>
      <c r="Q12313" s="3"/>
      <c r="R12313" s="4"/>
      <c r="X12313" s="2"/>
      <c r="Y12313" s="3"/>
      <c r="Z12313" s="4"/>
      <c r="AF12313" s="2"/>
      <c r="AG12313" s="3"/>
      <c r="AH12313" s="2"/>
      <c r="AN12313" s="2"/>
      <c r="AO12313" s="3"/>
      <c r="AP12313" s="2"/>
      <c r="AW12313" s="3"/>
    </row>
    <row r="12314" spans="8:49">
      <c r="H12314" s="2"/>
      <c r="I12314" s="3"/>
      <c r="J12314" s="4"/>
      <c r="P12314" s="2"/>
      <c r="Q12314" s="3"/>
      <c r="R12314" s="4"/>
      <c r="X12314" s="2"/>
      <c r="Y12314" s="3"/>
      <c r="Z12314" s="4"/>
      <c r="AF12314" s="2"/>
      <c r="AG12314" s="3"/>
      <c r="AH12314" s="2"/>
      <c r="AN12314" s="2"/>
      <c r="AO12314" s="3"/>
      <c r="AP12314" s="2"/>
      <c r="AW12314" s="3"/>
    </row>
    <row r="12315" spans="8:49">
      <c r="H12315" s="2"/>
      <c r="I12315" s="3"/>
      <c r="J12315" s="4"/>
      <c r="P12315" s="2"/>
      <c r="Q12315" s="3"/>
      <c r="R12315" s="4"/>
      <c r="X12315" s="2"/>
      <c r="Y12315" s="3"/>
      <c r="Z12315" s="4"/>
      <c r="AF12315" s="2"/>
      <c r="AG12315" s="3"/>
      <c r="AH12315" s="2"/>
      <c r="AN12315" s="2"/>
      <c r="AO12315" s="3"/>
      <c r="AP12315" s="2"/>
      <c r="AW12315" s="3"/>
    </row>
    <row r="12316" spans="8:49">
      <c r="H12316" s="2"/>
      <c r="I12316" s="3"/>
      <c r="J12316" s="4"/>
      <c r="P12316" s="2"/>
      <c r="Q12316" s="3"/>
      <c r="R12316" s="4"/>
      <c r="X12316" s="2"/>
      <c r="Y12316" s="3"/>
      <c r="Z12316" s="4"/>
      <c r="AF12316" s="2"/>
      <c r="AG12316" s="3"/>
      <c r="AH12316" s="2"/>
      <c r="AN12316" s="2"/>
      <c r="AO12316" s="3"/>
      <c r="AP12316" s="2"/>
      <c r="AW12316" s="3"/>
    </row>
    <row r="12317" spans="8:49">
      <c r="H12317" s="2"/>
      <c r="I12317" s="3"/>
      <c r="J12317" s="4"/>
      <c r="P12317" s="2"/>
      <c r="Q12317" s="3"/>
      <c r="R12317" s="4"/>
      <c r="X12317" s="2"/>
      <c r="Y12317" s="3"/>
      <c r="Z12317" s="4"/>
      <c r="AF12317" s="2"/>
      <c r="AG12317" s="3"/>
      <c r="AH12317" s="2"/>
      <c r="AN12317" s="2"/>
      <c r="AO12317" s="3"/>
      <c r="AP12317" s="2"/>
      <c r="AW12317" s="3"/>
    </row>
    <row r="12318" spans="8:49">
      <c r="H12318" s="2"/>
      <c r="I12318" s="3"/>
      <c r="J12318" s="4"/>
      <c r="P12318" s="2"/>
      <c r="Q12318" s="3"/>
      <c r="R12318" s="4"/>
      <c r="X12318" s="2"/>
      <c r="Y12318" s="3"/>
      <c r="Z12318" s="4"/>
      <c r="AF12318" s="2"/>
      <c r="AG12318" s="3"/>
      <c r="AH12318" s="2"/>
      <c r="AN12318" s="2"/>
      <c r="AO12318" s="3"/>
      <c r="AP12318" s="2"/>
      <c r="AW12318" s="3"/>
    </row>
    <row r="12319" spans="8:49">
      <c r="H12319" s="2"/>
      <c r="I12319" s="3"/>
      <c r="J12319" s="4"/>
      <c r="P12319" s="2"/>
      <c r="Q12319" s="3"/>
      <c r="R12319" s="4"/>
      <c r="X12319" s="2"/>
      <c r="Y12319" s="3"/>
      <c r="Z12319" s="4"/>
      <c r="AF12319" s="2"/>
      <c r="AG12319" s="3"/>
      <c r="AH12319" s="2"/>
      <c r="AN12319" s="2"/>
      <c r="AO12319" s="3"/>
      <c r="AP12319" s="2"/>
      <c r="AW12319" s="3"/>
    </row>
    <row r="12320" spans="8:49">
      <c r="H12320" s="2"/>
      <c r="I12320" s="3"/>
      <c r="J12320" s="4"/>
      <c r="P12320" s="2"/>
      <c r="Q12320" s="3"/>
      <c r="R12320" s="4"/>
      <c r="X12320" s="2"/>
      <c r="Y12320" s="3"/>
      <c r="Z12320" s="4"/>
      <c r="AF12320" s="2"/>
      <c r="AG12320" s="3"/>
      <c r="AH12320" s="2"/>
      <c r="AN12320" s="2"/>
      <c r="AO12320" s="3"/>
      <c r="AP12320" s="2"/>
      <c r="AW12320" s="3"/>
    </row>
    <row r="12321" spans="8:49">
      <c r="H12321" s="2"/>
      <c r="I12321" s="3"/>
      <c r="J12321" s="4"/>
      <c r="P12321" s="2"/>
      <c r="Q12321" s="3"/>
      <c r="R12321" s="4"/>
      <c r="X12321" s="2"/>
      <c r="Y12321" s="3"/>
      <c r="Z12321" s="4"/>
      <c r="AF12321" s="2"/>
      <c r="AG12321" s="3"/>
      <c r="AH12321" s="2"/>
      <c r="AN12321" s="2"/>
      <c r="AO12321" s="3"/>
      <c r="AP12321" s="2"/>
      <c r="AW12321" s="3"/>
    </row>
    <row r="12322" spans="8:49">
      <c r="H12322" s="2"/>
      <c r="I12322" s="3"/>
      <c r="J12322" s="4"/>
      <c r="P12322" s="2"/>
      <c r="Q12322" s="3"/>
      <c r="R12322" s="4"/>
      <c r="X12322" s="2"/>
      <c r="Y12322" s="3"/>
      <c r="Z12322" s="4"/>
      <c r="AF12322" s="2"/>
      <c r="AG12322" s="3"/>
      <c r="AH12322" s="2"/>
      <c r="AN12322" s="2"/>
      <c r="AO12322" s="3"/>
      <c r="AP12322" s="2"/>
      <c r="AW12322" s="3"/>
    </row>
    <row r="12323" spans="8:49">
      <c r="H12323" s="2"/>
      <c r="I12323" s="3"/>
      <c r="J12323" s="4"/>
      <c r="P12323" s="2"/>
      <c r="Q12323" s="3"/>
      <c r="R12323" s="4"/>
      <c r="X12323" s="2"/>
      <c r="Y12323" s="3"/>
      <c r="Z12323" s="4"/>
      <c r="AF12323" s="2"/>
      <c r="AG12323" s="3"/>
      <c r="AH12323" s="2"/>
      <c r="AN12323" s="2"/>
      <c r="AO12323" s="3"/>
      <c r="AP12323" s="2"/>
      <c r="AW12323" s="3"/>
    </row>
    <row r="12324" spans="8:49">
      <c r="H12324" s="2"/>
      <c r="I12324" s="3"/>
      <c r="J12324" s="4"/>
      <c r="P12324" s="2"/>
      <c r="Q12324" s="3"/>
      <c r="R12324" s="4"/>
      <c r="X12324" s="2"/>
      <c r="Y12324" s="3"/>
      <c r="Z12324" s="4"/>
      <c r="AF12324" s="2"/>
      <c r="AG12324" s="3"/>
      <c r="AH12324" s="2"/>
      <c r="AN12324" s="2"/>
      <c r="AO12324" s="3"/>
      <c r="AP12324" s="2"/>
      <c r="AW12324" s="3"/>
    </row>
    <row r="12325" spans="8:49">
      <c r="H12325" s="2"/>
      <c r="I12325" s="3"/>
      <c r="J12325" s="4"/>
      <c r="P12325" s="2"/>
      <c r="Q12325" s="3"/>
      <c r="R12325" s="4"/>
      <c r="X12325" s="2"/>
      <c r="Y12325" s="3"/>
      <c r="Z12325" s="4"/>
      <c r="AF12325" s="2"/>
      <c r="AG12325" s="3"/>
      <c r="AH12325" s="2"/>
      <c r="AN12325" s="2"/>
      <c r="AO12325" s="3"/>
      <c r="AP12325" s="2"/>
      <c r="AW12325" s="3"/>
    </row>
    <row r="12326" spans="8:49">
      <c r="H12326" s="2"/>
      <c r="I12326" s="3"/>
      <c r="J12326" s="4"/>
      <c r="P12326" s="2"/>
      <c r="Q12326" s="3"/>
      <c r="R12326" s="4"/>
      <c r="X12326" s="2"/>
      <c r="Y12326" s="3"/>
      <c r="Z12326" s="4"/>
      <c r="AF12326" s="2"/>
      <c r="AG12326" s="3"/>
      <c r="AH12326" s="2"/>
      <c r="AN12326" s="2"/>
      <c r="AO12326" s="3"/>
      <c r="AP12326" s="2"/>
      <c r="AW12326" s="3"/>
    </row>
    <row r="12327" spans="8:49">
      <c r="H12327" s="2"/>
      <c r="I12327" s="3"/>
      <c r="J12327" s="4"/>
      <c r="P12327" s="2"/>
      <c r="Q12327" s="3"/>
      <c r="R12327" s="4"/>
      <c r="X12327" s="2"/>
      <c r="Y12327" s="3"/>
      <c r="Z12327" s="4"/>
      <c r="AF12327" s="2"/>
      <c r="AG12327" s="3"/>
      <c r="AH12327" s="2"/>
      <c r="AN12327" s="2"/>
      <c r="AO12327" s="3"/>
      <c r="AP12327" s="2"/>
      <c r="AW12327" s="3"/>
    </row>
    <row r="12328" spans="8:49">
      <c r="H12328" s="2"/>
      <c r="I12328" s="3"/>
      <c r="J12328" s="4"/>
      <c r="P12328" s="2"/>
      <c r="Q12328" s="3"/>
      <c r="R12328" s="4"/>
      <c r="X12328" s="2"/>
      <c r="Y12328" s="3"/>
      <c r="Z12328" s="4"/>
      <c r="AF12328" s="2"/>
      <c r="AG12328" s="3"/>
      <c r="AH12328" s="2"/>
      <c r="AN12328" s="2"/>
      <c r="AO12328" s="3"/>
      <c r="AP12328" s="2"/>
      <c r="AW12328" s="3"/>
    </row>
    <row r="12329" spans="8:49">
      <c r="H12329" s="2"/>
      <c r="I12329" s="3"/>
      <c r="J12329" s="4"/>
      <c r="P12329" s="2"/>
      <c r="Q12329" s="3"/>
      <c r="R12329" s="4"/>
      <c r="X12329" s="2"/>
      <c r="Y12329" s="3"/>
      <c r="Z12329" s="4"/>
      <c r="AF12329" s="2"/>
      <c r="AG12329" s="3"/>
      <c r="AH12329" s="2"/>
      <c r="AN12329" s="2"/>
      <c r="AO12329" s="3"/>
      <c r="AP12329" s="2"/>
      <c r="AW12329" s="3"/>
    </row>
    <row r="12330" spans="8:49">
      <c r="H12330" s="2"/>
      <c r="I12330" s="3"/>
      <c r="J12330" s="4"/>
      <c r="P12330" s="2"/>
      <c r="Q12330" s="3"/>
      <c r="R12330" s="4"/>
      <c r="X12330" s="2"/>
      <c r="Y12330" s="3"/>
      <c r="Z12330" s="4"/>
      <c r="AF12330" s="2"/>
      <c r="AG12330" s="3"/>
      <c r="AH12330" s="2"/>
      <c r="AN12330" s="2"/>
      <c r="AO12330" s="3"/>
      <c r="AP12330" s="2"/>
      <c r="AW12330" s="3"/>
    </row>
    <row r="12331" spans="8:49">
      <c r="H12331" s="2"/>
      <c r="I12331" s="3"/>
      <c r="J12331" s="4"/>
      <c r="P12331" s="2"/>
      <c r="Q12331" s="3"/>
      <c r="R12331" s="4"/>
      <c r="X12331" s="2"/>
      <c r="Y12331" s="3"/>
      <c r="Z12331" s="4"/>
      <c r="AF12331" s="2"/>
      <c r="AG12331" s="3"/>
      <c r="AH12331" s="2"/>
      <c r="AN12331" s="2"/>
      <c r="AO12331" s="3"/>
      <c r="AP12331" s="2"/>
      <c r="AW12331" s="3"/>
    </row>
    <row r="12332" spans="8:49">
      <c r="H12332" s="2"/>
      <c r="I12332" s="3"/>
      <c r="J12332" s="4"/>
      <c r="P12332" s="2"/>
      <c r="Q12332" s="3"/>
      <c r="R12332" s="4"/>
      <c r="X12332" s="2"/>
      <c r="Y12332" s="3"/>
      <c r="Z12332" s="4"/>
      <c r="AF12332" s="2"/>
      <c r="AG12332" s="3"/>
      <c r="AH12332" s="2"/>
      <c r="AN12332" s="2"/>
      <c r="AO12332" s="3"/>
      <c r="AP12332" s="2"/>
      <c r="AW12332" s="3"/>
    </row>
    <row r="12333" spans="8:49">
      <c r="H12333" s="2"/>
      <c r="I12333" s="3"/>
      <c r="J12333" s="4"/>
      <c r="P12333" s="2"/>
      <c r="Q12333" s="3"/>
      <c r="R12333" s="4"/>
      <c r="X12333" s="2"/>
      <c r="Y12333" s="3"/>
      <c r="Z12333" s="4"/>
      <c r="AF12333" s="2"/>
      <c r="AG12333" s="3"/>
      <c r="AH12333" s="2"/>
      <c r="AN12333" s="2"/>
      <c r="AO12333" s="3"/>
      <c r="AP12333" s="2"/>
      <c r="AW12333" s="3"/>
    </row>
    <row r="12334" spans="8:49">
      <c r="H12334" s="2"/>
      <c r="I12334" s="3"/>
      <c r="J12334" s="4"/>
      <c r="P12334" s="2"/>
      <c r="Q12334" s="3"/>
      <c r="R12334" s="4"/>
      <c r="X12334" s="2"/>
      <c r="Y12334" s="3"/>
      <c r="Z12334" s="4"/>
      <c r="AF12334" s="2"/>
      <c r="AG12334" s="3"/>
      <c r="AH12334" s="2"/>
      <c r="AN12334" s="2"/>
      <c r="AO12334" s="3"/>
      <c r="AP12334" s="2"/>
      <c r="AW12334" s="3"/>
    </row>
    <row r="12335" spans="8:49">
      <c r="H12335" s="2"/>
      <c r="I12335" s="3"/>
      <c r="J12335" s="4"/>
      <c r="P12335" s="2"/>
      <c r="Q12335" s="3"/>
      <c r="R12335" s="4"/>
      <c r="X12335" s="2"/>
      <c r="Y12335" s="3"/>
      <c r="Z12335" s="4"/>
      <c r="AF12335" s="2"/>
      <c r="AG12335" s="3"/>
      <c r="AH12335" s="2"/>
      <c r="AN12335" s="2"/>
      <c r="AO12335" s="3"/>
      <c r="AP12335" s="2"/>
      <c r="AW12335" s="3"/>
    </row>
    <row r="12336" spans="8:49">
      <c r="H12336" s="2"/>
      <c r="I12336" s="3"/>
      <c r="J12336" s="4"/>
      <c r="P12336" s="2"/>
      <c r="Q12336" s="3"/>
      <c r="R12336" s="4"/>
      <c r="X12336" s="2"/>
      <c r="Y12336" s="3"/>
      <c r="Z12336" s="4"/>
      <c r="AF12336" s="2"/>
      <c r="AG12336" s="3"/>
      <c r="AH12336" s="2"/>
      <c r="AN12336" s="2"/>
      <c r="AO12336" s="3"/>
      <c r="AP12336" s="2"/>
      <c r="AW12336" s="3"/>
    </row>
    <row r="12337" spans="8:49">
      <c r="H12337" s="2"/>
      <c r="I12337" s="3"/>
      <c r="J12337" s="4"/>
      <c r="P12337" s="2"/>
      <c r="Q12337" s="3"/>
      <c r="R12337" s="4"/>
      <c r="X12337" s="2"/>
      <c r="Y12337" s="3"/>
      <c r="Z12337" s="4"/>
      <c r="AF12337" s="2"/>
      <c r="AG12337" s="3"/>
      <c r="AH12337" s="2"/>
      <c r="AN12337" s="2"/>
      <c r="AO12337" s="3"/>
      <c r="AP12337" s="2"/>
      <c r="AW12337" s="3"/>
    </row>
    <row r="12338" spans="8:49">
      <c r="H12338" s="2"/>
      <c r="I12338" s="3"/>
      <c r="J12338" s="4"/>
      <c r="P12338" s="2"/>
      <c r="Q12338" s="3"/>
      <c r="R12338" s="4"/>
      <c r="X12338" s="2"/>
      <c r="Y12338" s="3"/>
      <c r="Z12338" s="4"/>
      <c r="AF12338" s="2"/>
      <c r="AG12338" s="3"/>
      <c r="AH12338" s="2"/>
      <c r="AN12338" s="2"/>
      <c r="AO12338" s="3"/>
      <c r="AP12338" s="2"/>
      <c r="AW12338" s="3"/>
    </row>
    <row r="12339" spans="8:49">
      <c r="H12339" s="2"/>
      <c r="I12339" s="3"/>
      <c r="J12339" s="4"/>
      <c r="P12339" s="2"/>
      <c r="Q12339" s="3"/>
      <c r="R12339" s="4"/>
      <c r="X12339" s="2"/>
      <c r="Y12339" s="3"/>
      <c r="Z12339" s="4"/>
      <c r="AF12339" s="2"/>
      <c r="AG12339" s="3"/>
      <c r="AH12339" s="2"/>
      <c r="AN12339" s="2"/>
      <c r="AO12339" s="3"/>
      <c r="AP12339" s="2"/>
      <c r="AW12339" s="3"/>
    </row>
    <row r="12340" spans="8:49">
      <c r="H12340" s="2"/>
      <c r="I12340" s="3"/>
      <c r="J12340" s="4"/>
      <c r="P12340" s="2"/>
      <c r="Q12340" s="3"/>
      <c r="R12340" s="4"/>
      <c r="X12340" s="2"/>
      <c r="Y12340" s="3"/>
      <c r="Z12340" s="4"/>
      <c r="AF12340" s="2"/>
      <c r="AG12340" s="3"/>
      <c r="AH12340" s="2"/>
      <c r="AN12340" s="2"/>
      <c r="AO12340" s="3"/>
      <c r="AP12340" s="2"/>
      <c r="AW12340" s="3"/>
    </row>
    <row r="12341" spans="8:49">
      <c r="H12341" s="2"/>
      <c r="I12341" s="3"/>
      <c r="J12341" s="4"/>
      <c r="P12341" s="2"/>
      <c r="Q12341" s="3"/>
      <c r="R12341" s="4"/>
      <c r="X12341" s="2"/>
      <c r="Y12341" s="3"/>
      <c r="Z12341" s="4"/>
      <c r="AF12341" s="2"/>
      <c r="AG12341" s="3"/>
      <c r="AH12341" s="2"/>
      <c r="AN12341" s="2"/>
      <c r="AO12341" s="3"/>
      <c r="AP12341" s="2"/>
      <c r="AW12341" s="3"/>
    </row>
    <row r="12342" spans="8:49">
      <c r="H12342" s="2"/>
      <c r="I12342" s="3"/>
      <c r="J12342" s="4"/>
      <c r="P12342" s="2"/>
      <c r="Q12342" s="3"/>
      <c r="R12342" s="4"/>
      <c r="X12342" s="2"/>
      <c r="Y12342" s="3"/>
      <c r="Z12342" s="4"/>
      <c r="AF12342" s="2"/>
      <c r="AG12342" s="3"/>
      <c r="AH12342" s="2"/>
      <c r="AN12342" s="2"/>
      <c r="AO12342" s="3"/>
      <c r="AP12342" s="2"/>
      <c r="AW12342" s="3"/>
    </row>
    <row r="12343" spans="8:49">
      <c r="H12343" s="2"/>
      <c r="I12343" s="3"/>
      <c r="J12343" s="4"/>
      <c r="P12343" s="2"/>
      <c r="Q12343" s="3"/>
      <c r="R12343" s="4"/>
      <c r="X12343" s="2"/>
      <c r="Y12343" s="3"/>
      <c r="Z12343" s="4"/>
      <c r="AF12343" s="2"/>
      <c r="AG12343" s="3"/>
      <c r="AH12343" s="2"/>
      <c r="AN12343" s="2"/>
      <c r="AO12343" s="3"/>
      <c r="AP12343" s="2"/>
      <c r="AW12343" s="3"/>
    </row>
    <row r="12344" spans="8:49">
      <c r="H12344" s="2"/>
      <c r="I12344" s="3"/>
      <c r="J12344" s="4"/>
      <c r="P12344" s="2"/>
      <c r="Q12344" s="3"/>
      <c r="R12344" s="4"/>
      <c r="X12344" s="2"/>
      <c r="Y12344" s="3"/>
      <c r="Z12344" s="4"/>
      <c r="AF12344" s="2"/>
      <c r="AG12344" s="3"/>
      <c r="AH12344" s="2"/>
      <c r="AN12344" s="2"/>
      <c r="AO12344" s="3"/>
      <c r="AP12344" s="2"/>
      <c r="AW12344" s="3"/>
    </row>
    <row r="12345" spans="8:49">
      <c r="H12345" s="2"/>
      <c r="I12345" s="3"/>
      <c r="J12345" s="4"/>
      <c r="P12345" s="2"/>
      <c r="Q12345" s="3"/>
      <c r="R12345" s="4"/>
      <c r="X12345" s="2"/>
      <c r="Y12345" s="3"/>
      <c r="Z12345" s="4"/>
      <c r="AF12345" s="2"/>
      <c r="AG12345" s="3"/>
      <c r="AH12345" s="2"/>
      <c r="AN12345" s="2"/>
      <c r="AO12345" s="3"/>
      <c r="AP12345" s="2"/>
      <c r="AW12345" s="3"/>
    </row>
    <row r="12346" spans="8:49">
      <c r="H12346" s="2"/>
      <c r="I12346" s="3"/>
      <c r="J12346" s="4"/>
      <c r="P12346" s="2"/>
      <c r="Q12346" s="3"/>
      <c r="R12346" s="4"/>
      <c r="X12346" s="2"/>
      <c r="Y12346" s="3"/>
      <c r="Z12346" s="4"/>
      <c r="AF12346" s="2"/>
      <c r="AG12346" s="3"/>
      <c r="AH12346" s="2"/>
      <c r="AN12346" s="2"/>
      <c r="AO12346" s="3"/>
      <c r="AP12346" s="2"/>
      <c r="AW12346" s="3"/>
    </row>
    <row r="12347" spans="8:49">
      <c r="H12347" s="2"/>
      <c r="I12347" s="3"/>
      <c r="J12347" s="4"/>
      <c r="P12347" s="2"/>
      <c r="Q12347" s="3"/>
      <c r="R12347" s="4"/>
      <c r="X12347" s="2"/>
      <c r="Y12347" s="3"/>
      <c r="Z12347" s="4"/>
      <c r="AF12347" s="2"/>
      <c r="AG12347" s="3"/>
      <c r="AH12347" s="2"/>
      <c r="AN12347" s="2"/>
      <c r="AO12347" s="3"/>
      <c r="AP12347" s="2"/>
      <c r="AW12347" s="3"/>
    </row>
    <row r="12348" spans="8:49">
      <c r="H12348" s="2"/>
      <c r="I12348" s="3"/>
      <c r="J12348" s="4"/>
      <c r="P12348" s="2"/>
      <c r="Q12348" s="3"/>
      <c r="R12348" s="4"/>
      <c r="X12348" s="2"/>
      <c r="Y12348" s="3"/>
      <c r="Z12348" s="4"/>
      <c r="AF12348" s="2"/>
      <c r="AG12348" s="3"/>
      <c r="AH12348" s="2"/>
      <c r="AN12348" s="2"/>
      <c r="AO12348" s="3"/>
      <c r="AP12348" s="2"/>
      <c r="AW12348" s="3"/>
    </row>
    <row r="12349" spans="8:49">
      <c r="H12349" s="2"/>
      <c r="I12349" s="3"/>
      <c r="J12349" s="4"/>
      <c r="P12349" s="2"/>
      <c r="Q12349" s="3"/>
      <c r="R12349" s="4"/>
      <c r="X12349" s="2"/>
      <c r="Y12349" s="3"/>
      <c r="Z12349" s="4"/>
      <c r="AF12349" s="2"/>
      <c r="AG12349" s="3"/>
      <c r="AH12349" s="2"/>
      <c r="AN12349" s="2"/>
      <c r="AO12349" s="3"/>
      <c r="AP12349" s="2"/>
      <c r="AW12349" s="3"/>
    </row>
    <row r="12350" spans="8:49">
      <c r="H12350" s="2"/>
      <c r="I12350" s="3"/>
      <c r="J12350" s="4"/>
      <c r="P12350" s="2"/>
      <c r="Q12350" s="3"/>
      <c r="R12350" s="4"/>
      <c r="X12350" s="2"/>
      <c r="Y12350" s="3"/>
      <c r="Z12350" s="4"/>
      <c r="AF12350" s="2"/>
      <c r="AG12350" s="3"/>
      <c r="AH12350" s="2"/>
      <c r="AN12350" s="2"/>
      <c r="AO12350" s="3"/>
      <c r="AP12350" s="2"/>
      <c r="AW12350" s="3"/>
    </row>
    <row r="12351" spans="8:49">
      <c r="H12351" s="2"/>
      <c r="I12351" s="3"/>
      <c r="J12351" s="4"/>
      <c r="P12351" s="2"/>
      <c r="Q12351" s="3"/>
      <c r="R12351" s="4"/>
      <c r="X12351" s="2"/>
      <c r="Y12351" s="3"/>
      <c r="Z12351" s="4"/>
      <c r="AF12351" s="2"/>
      <c r="AG12351" s="3"/>
      <c r="AH12351" s="2"/>
      <c r="AN12351" s="2"/>
      <c r="AO12351" s="3"/>
      <c r="AP12351" s="2"/>
      <c r="AW12351" s="3"/>
    </row>
    <row r="12352" spans="8:49">
      <c r="H12352" s="2"/>
      <c r="I12352" s="3"/>
      <c r="J12352" s="4"/>
      <c r="P12352" s="2"/>
      <c r="Q12352" s="3"/>
      <c r="R12352" s="4"/>
      <c r="X12352" s="2"/>
      <c r="Y12352" s="3"/>
      <c r="Z12352" s="4"/>
      <c r="AF12352" s="2"/>
      <c r="AG12352" s="3"/>
      <c r="AH12352" s="2"/>
      <c r="AN12352" s="2"/>
      <c r="AO12352" s="3"/>
      <c r="AP12352" s="2"/>
      <c r="AW12352" s="3"/>
    </row>
    <row r="12353" spans="8:49">
      <c r="H12353" s="2"/>
      <c r="I12353" s="3"/>
      <c r="J12353" s="4"/>
      <c r="P12353" s="2"/>
      <c r="Q12353" s="3"/>
      <c r="R12353" s="4"/>
      <c r="X12353" s="2"/>
      <c r="Y12353" s="3"/>
      <c r="Z12353" s="4"/>
      <c r="AF12353" s="2"/>
      <c r="AG12353" s="3"/>
      <c r="AH12353" s="2"/>
      <c r="AN12353" s="2"/>
      <c r="AO12353" s="3"/>
      <c r="AP12353" s="2"/>
      <c r="AW12353" s="3"/>
    </row>
    <row r="12354" spans="8:49">
      <c r="H12354" s="2"/>
      <c r="I12354" s="3"/>
      <c r="J12354" s="4"/>
      <c r="P12354" s="2"/>
      <c r="Q12354" s="3"/>
      <c r="R12354" s="4"/>
      <c r="X12354" s="2"/>
      <c r="Y12354" s="3"/>
      <c r="Z12354" s="4"/>
      <c r="AF12354" s="2"/>
      <c r="AG12354" s="3"/>
      <c r="AH12354" s="2"/>
      <c r="AN12354" s="2"/>
      <c r="AO12354" s="3"/>
      <c r="AP12354" s="2"/>
      <c r="AW12354" s="3"/>
    </row>
    <row r="12355" spans="8:49">
      <c r="H12355" s="2"/>
      <c r="I12355" s="3"/>
      <c r="J12355" s="4"/>
      <c r="P12355" s="2"/>
      <c r="Q12355" s="3"/>
      <c r="R12355" s="4"/>
      <c r="X12355" s="2"/>
      <c r="Y12355" s="3"/>
      <c r="Z12355" s="4"/>
      <c r="AF12355" s="2"/>
      <c r="AG12355" s="3"/>
      <c r="AH12355" s="2"/>
      <c r="AN12355" s="2"/>
      <c r="AO12355" s="3"/>
      <c r="AP12355" s="2"/>
      <c r="AW12355" s="3"/>
    </row>
    <row r="12356" spans="8:49">
      <c r="H12356" s="2"/>
      <c r="I12356" s="3"/>
      <c r="J12356" s="4"/>
      <c r="P12356" s="2"/>
      <c r="Q12356" s="3"/>
      <c r="R12356" s="4"/>
      <c r="X12356" s="2"/>
      <c r="Y12356" s="3"/>
      <c r="Z12356" s="4"/>
      <c r="AF12356" s="2"/>
      <c r="AG12356" s="3"/>
      <c r="AH12356" s="2"/>
      <c r="AN12356" s="2"/>
      <c r="AO12356" s="3"/>
      <c r="AP12356" s="2"/>
      <c r="AW12356" s="3"/>
    </row>
    <row r="12357" spans="8:49">
      <c r="H12357" s="2"/>
      <c r="I12357" s="3"/>
      <c r="J12357" s="4"/>
      <c r="P12357" s="2"/>
      <c r="Q12357" s="3"/>
      <c r="R12357" s="4"/>
      <c r="X12357" s="2"/>
      <c r="Y12357" s="3"/>
      <c r="Z12357" s="4"/>
      <c r="AF12357" s="2"/>
      <c r="AG12357" s="3"/>
      <c r="AH12357" s="2"/>
      <c r="AN12357" s="2"/>
      <c r="AO12357" s="3"/>
      <c r="AP12357" s="2"/>
      <c r="AW12357" s="3"/>
    </row>
    <row r="12358" spans="8:49">
      <c r="H12358" s="2"/>
      <c r="I12358" s="3"/>
      <c r="J12358" s="4"/>
      <c r="P12358" s="2"/>
      <c r="Q12358" s="3"/>
      <c r="R12358" s="4"/>
      <c r="X12358" s="2"/>
      <c r="Y12358" s="3"/>
      <c r="Z12358" s="4"/>
      <c r="AF12358" s="2"/>
      <c r="AG12358" s="3"/>
      <c r="AH12358" s="2"/>
      <c r="AN12358" s="2"/>
      <c r="AO12358" s="3"/>
      <c r="AP12358" s="2"/>
      <c r="AW12358" s="3"/>
    </row>
    <row r="12359" spans="8:49">
      <c r="H12359" s="2"/>
      <c r="I12359" s="3"/>
      <c r="J12359" s="4"/>
      <c r="P12359" s="2"/>
      <c r="Q12359" s="3"/>
      <c r="R12359" s="4"/>
      <c r="X12359" s="2"/>
      <c r="Y12359" s="3"/>
      <c r="Z12359" s="4"/>
      <c r="AF12359" s="2"/>
      <c r="AG12359" s="3"/>
      <c r="AH12359" s="2"/>
      <c r="AN12359" s="2"/>
      <c r="AO12359" s="3"/>
      <c r="AP12359" s="2"/>
      <c r="AW12359" s="3"/>
    </row>
    <row r="12360" spans="8:49">
      <c r="H12360" s="2"/>
      <c r="I12360" s="3"/>
      <c r="J12360" s="4"/>
      <c r="P12360" s="2"/>
      <c r="Q12360" s="3"/>
      <c r="R12360" s="4"/>
      <c r="X12360" s="2"/>
      <c r="Y12360" s="3"/>
      <c r="Z12360" s="4"/>
      <c r="AF12360" s="2"/>
      <c r="AG12360" s="3"/>
      <c r="AH12360" s="2"/>
      <c r="AN12360" s="2"/>
      <c r="AO12360" s="3"/>
      <c r="AP12360" s="2"/>
      <c r="AW12360" s="3"/>
    </row>
    <row r="12361" spans="8:49">
      <c r="H12361" s="2"/>
      <c r="I12361" s="3"/>
      <c r="J12361" s="4"/>
      <c r="P12361" s="2"/>
      <c r="Q12361" s="3"/>
      <c r="R12361" s="4"/>
      <c r="X12361" s="2"/>
      <c r="Y12361" s="3"/>
      <c r="Z12361" s="4"/>
      <c r="AF12361" s="2"/>
      <c r="AG12361" s="3"/>
      <c r="AH12361" s="2"/>
      <c r="AN12361" s="2"/>
      <c r="AO12361" s="3"/>
      <c r="AP12361" s="2"/>
      <c r="AW12361" s="3"/>
    </row>
    <row r="12362" spans="8:49">
      <c r="H12362" s="2"/>
      <c r="I12362" s="3"/>
      <c r="J12362" s="4"/>
      <c r="P12362" s="2"/>
      <c r="Q12362" s="3"/>
      <c r="R12362" s="4"/>
      <c r="X12362" s="2"/>
      <c r="Y12362" s="3"/>
      <c r="Z12362" s="4"/>
      <c r="AF12362" s="2"/>
      <c r="AG12362" s="3"/>
      <c r="AH12362" s="2"/>
      <c r="AN12362" s="2"/>
      <c r="AO12362" s="3"/>
      <c r="AP12362" s="2"/>
      <c r="AW12362" s="3"/>
    </row>
    <row r="12363" spans="8:49">
      <c r="H12363" s="2"/>
      <c r="I12363" s="3"/>
      <c r="J12363" s="4"/>
      <c r="P12363" s="2"/>
      <c r="Q12363" s="3"/>
      <c r="R12363" s="4"/>
      <c r="X12363" s="2"/>
      <c r="Y12363" s="3"/>
      <c r="Z12363" s="4"/>
      <c r="AF12363" s="2"/>
      <c r="AG12363" s="3"/>
      <c r="AH12363" s="2"/>
      <c r="AN12363" s="2"/>
      <c r="AO12363" s="3"/>
      <c r="AP12363" s="2"/>
      <c r="AW12363" s="3"/>
    </row>
    <row r="12364" spans="8:49">
      <c r="H12364" s="2"/>
      <c r="I12364" s="3"/>
      <c r="J12364" s="4"/>
      <c r="P12364" s="2"/>
      <c r="Q12364" s="3"/>
      <c r="R12364" s="4"/>
      <c r="X12364" s="2"/>
      <c r="Y12364" s="3"/>
      <c r="Z12364" s="4"/>
      <c r="AF12364" s="2"/>
      <c r="AG12364" s="3"/>
      <c r="AH12364" s="2"/>
      <c r="AN12364" s="2"/>
      <c r="AO12364" s="3"/>
      <c r="AP12364" s="2"/>
      <c r="AW12364" s="3"/>
    </row>
    <row r="12365" spans="8:49">
      <c r="H12365" s="2"/>
      <c r="I12365" s="3"/>
      <c r="J12365" s="4"/>
      <c r="P12365" s="2"/>
      <c r="Q12365" s="3"/>
      <c r="R12365" s="4"/>
      <c r="X12365" s="2"/>
      <c r="Y12365" s="3"/>
      <c r="Z12365" s="4"/>
      <c r="AF12365" s="2"/>
      <c r="AG12365" s="3"/>
      <c r="AH12365" s="2"/>
      <c r="AN12365" s="2"/>
      <c r="AO12365" s="3"/>
      <c r="AP12365" s="2"/>
      <c r="AW12365" s="3"/>
    </row>
    <row r="12366" spans="8:49">
      <c r="H12366" s="2"/>
      <c r="I12366" s="3"/>
      <c r="J12366" s="4"/>
      <c r="P12366" s="2"/>
      <c r="Q12366" s="3"/>
      <c r="R12366" s="4"/>
      <c r="X12366" s="2"/>
      <c r="Y12366" s="3"/>
      <c r="Z12366" s="4"/>
      <c r="AF12366" s="2"/>
      <c r="AG12366" s="3"/>
      <c r="AH12366" s="2"/>
      <c r="AN12366" s="2"/>
      <c r="AO12366" s="3"/>
      <c r="AP12366" s="2"/>
      <c r="AW12366" s="3"/>
    </row>
    <row r="12367" spans="8:49">
      <c r="H12367" s="2"/>
      <c r="I12367" s="3"/>
      <c r="J12367" s="4"/>
      <c r="P12367" s="2"/>
      <c r="Q12367" s="3"/>
      <c r="R12367" s="4"/>
      <c r="X12367" s="2"/>
      <c r="Y12367" s="3"/>
      <c r="Z12367" s="4"/>
      <c r="AF12367" s="2"/>
      <c r="AG12367" s="3"/>
      <c r="AH12367" s="2"/>
      <c r="AN12367" s="2"/>
      <c r="AO12367" s="3"/>
      <c r="AP12367" s="2"/>
      <c r="AW12367" s="3"/>
    </row>
    <row r="12368" spans="8:49">
      <c r="H12368" s="2"/>
      <c r="I12368" s="3"/>
      <c r="J12368" s="4"/>
      <c r="P12368" s="2"/>
      <c r="Q12368" s="3"/>
      <c r="R12368" s="4"/>
      <c r="X12368" s="2"/>
      <c r="Y12368" s="3"/>
      <c r="Z12368" s="4"/>
      <c r="AF12368" s="2"/>
      <c r="AG12368" s="3"/>
      <c r="AH12368" s="2"/>
      <c r="AN12368" s="2"/>
      <c r="AO12368" s="3"/>
      <c r="AP12368" s="2"/>
      <c r="AW12368" s="3"/>
    </row>
    <row r="12369" spans="8:49">
      <c r="H12369" s="2"/>
      <c r="I12369" s="3"/>
      <c r="J12369" s="4"/>
      <c r="P12369" s="2"/>
      <c r="Q12369" s="3"/>
      <c r="R12369" s="4"/>
      <c r="X12369" s="2"/>
      <c r="Y12369" s="3"/>
      <c r="Z12369" s="4"/>
      <c r="AF12369" s="2"/>
      <c r="AG12369" s="3"/>
      <c r="AH12369" s="2"/>
      <c r="AN12369" s="2"/>
      <c r="AO12369" s="3"/>
      <c r="AP12369" s="2"/>
      <c r="AW12369" s="3"/>
    </row>
    <row r="12370" spans="8:49">
      <c r="H12370" s="2"/>
      <c r="I12370" s="3"/>
      <c r="J12370" s="4"/>
      <c r="P12370" s="2"/>
      <c r="Q12370" s="3"/>
      <c r="R12370" s="4"/>
      <c r="X12370" s="2"/>
      <c r="Y12370" s="3"/>
      <c r="Z12370" s="4"/>
      <c r="AF12370" s="2"/>
      <c r="AG12370" s="3"/>
      <c r="AH12370" s="2"/>
      <c r="AN12370" s="2"/>
      <c r="AO12370" s="3"/>
      <c r="AP12370" s="2"/>
      <c r="AW12370" s="3"/>
    </row>
    <row r="12371" spans="8:49">
      <c r="H12371" s="2"/>
      <c r="I12371" s="3"/>
      <c r="J12371" s="4"/>
      <c r="P12371" s="2"/>
      <c r="Q12371" s="3"/>
      <c r="R12371" s="4"/>
      <c r="X12371" s="2"/>
      <c r="Y12371" s="3"/>
      <c r="Z12371" s="4"/>
      <c r="AF12371" s="2"/>
      <c r="AG12371" s="3"/>
      <c r="AH12371" s="2"/>
      <c r="AN12371" s="2"/>
      <c r="AO12371" s="3"/>
      <c r="AP12371" s="2"/>
      <c r="AW12371" s="3"/>
    </row>
    <row r="12372" spans="8:49">
      <c r="H12372" s="2"/>
      <c r="I12372" s="3"/>
      <c r="J12372" s="4"/>
      <c r="P12372" s="2"/>
      <c r="Q12372" s="3"/>
      <c r="R12372" s="4"/>
      <c r="X12372" s="2"/>
      <c r="Y12372" s="3"/>
      <c r="Z12372" s="4"/>
      <c r="AF12372" s="2"/>
      <c r="AG12372" s="3"/>
      <c r="AH12372" s="2"/>
      <c r="AN12372" s="2"/>
      <c r="AO12372" s="3"/>
      <c r="AP12372" s="2"/>
      <c r="AW12372" s="3"/>
    </row>
    <row r="12373" spans="8:49">
      <c r="H12373" s="2"/>
      <c r="I12373" s="3"/>
      <c r="J12373" s="4"/>
      <c r="P12373" s="2"/>
      <c r="Q12373" s="3"/>
      <c r="R12373" s="4"/>
      <c r="X12373" s="2"/>
      <c r="Y12373" s="3"/>
      <c r="Z12373" s="4"/>
      <c r="AF12373" s="2"/>
      <c r="AG12373" s="3"/>
      <c r="AH12373" s="2"/>
      <c r="AN12373" s="2"/>
      <c r="AO12373" s="3"/>
      <c r="AP12373" s="2"/>
      <c r="AW12373" s="3"/>
    </row>
    <row r="12374" spans="8:49">
      <c r="H12374" s="2"/>
      <c r="I12374" s="3"/>
      <c r="J12374" s="4"/>
      <c r="P12374" s="2"/>
      <c r="Q12374" s="3"/>
      <c r="R12374" s="4"/>
      <c r="X12374" s="2"/>
      <c r="Y12374" s="3"/>
      <c r="Z12374" s="4"/>
      <c r="AF12374" s="2"/>
      <c r="AG12374" s="3"/>
      <c r="AH12374" s="2"/>
      <c r="AN12374" s="2"/>
      <c r="AO12374" s="3"/>
      <c r="AP12374" s="2"/>
      <c r="AW12374" s="3"/>
    </row>
    <row r="12375" spans="8:49">
      <c r="H12375" s="2"/>
      <c r="I12375" s="3"/>
      <c r="J12375" s="4"/>
      <c r="P12375" s="2"/>
      <c r="Q12375" s="3"/>
      <c r="R12375" s="4"/>
      <c r="X12375" s="2"/>
      <c r="Y12375" s="3"/>
      <c r="Z12375" s="4"/>
      <c r="AF12375" s="2"/>
      <c r="AG12375" s="3"/>
      <c r="AH12375" s="2"/>
      <c r="AN12375" s="2"/>
      <c r="AO12375" s="3"/>
      <c r="AP12375" s="2"/>
      <c r="AW12375" s="3"/>
    </row>
    <row r="12376" spans="8:49">
      <c r="H12376" s="2"/>
      <c r="I12376" s="3"/>
      <c r="J12376" s="4"/>
      <c r="P12376" s="2"/>
      <c r="Q12376" s="3"/>
      <c r="R12376" s="4"/>
      <c r="X12376" s="2"/>
      <c r="Y12376" s="3"/>
      <c r="Z12376" s="4"/>
      <c r="AF12376" s="2"/>
      <c r="AG12376" s="3"/>
      <c r="AH12376" s="2"/>
      <c r="AN12376" s="2"/>
      <c r="AO12376" s="3"/>
      <c r="AP12376" s="2"/>
      <c r="AW12376" s="3"/>
    </row>
    <row r="12377" spans="8:49">
      <c r="H12377" s="2"/>
      <c r="I12377" s="3"/>
      <c r="J12377" s="4"/>
      <c r="P12377" s="2"/>
      <c r="Q12377" s="3"/>
      <c r="R12377" s="4"/>
      <c r="X12377" s="2"/>
      <c r="Y12377" s="3"/>
      <c r="Z12377" s="4"/>
      <c r="AF12377" s="2"/>
      <c r="AG12377" s="3"/>
      <c r="AH12377" s="2"/>
      <c r="AN12377" s="2"/>
      <c r="AO12377" s="3"/>
      <c r="AP12377" s="2"/>
      <c r="AW12377" s="3"/>
    </row>
    <row r="12378" spans="8:49">
      <c r="H12378" s="2"/>
      <c r="I12378" s="3"/>
      <c r="J12378" s="4"/>
      <c r="P12378" s="2"/>
      <c r="Q12378" s="3"/>
      <c r="R12378" s="4"/>
      <c r="X12378" s="2"/>
      <c r="Y12378" s="3"/>
      <c r="Z12378" s="4"/>
      <c r="AF12378" s="2"/>
      <c r="AG12378" s="3"/>
      <c r="AH12378" s="2"/>
      <c r="AN12378" s="2"/>
      <c r="AO12378" s="3"/>
      <c r="AP12378" s="2"/>
      <c r="AW12378" s="3"/>
    </row>
    <row r="12379" spans="8:49">
      <c r="H12379" s="2"/>
      <c r="I12379" s="3"/>
      <c r="J12379" s="4"/>
      <c r="P12379" s="2"/>
      <c r="Q12379" s="3"/>
      <c r="R12379" s="4"/>
      <c r="X12379" s="2"/>
      <c r="Y12379" s="3"/>
      <c r="Z12379" s="4"/>
      <c r="AF12379" s="2"/>
      <c r="AG12379" s="3"/>
      <c r="AH12379" s="2"/>
      <c r="AN12379" s="2"/>
      <c r="AO12379" s="3"/>
      <c r="AP12379" s="2"/>
      <c r="AW12379" s="3"/>
    </row>
    <row r="12380" spans="8:49">
      <c r="H12380" s="2"/>
      <c r="I12380" s="3"/>
      <c r="J12380" s="4"/>
      <c r="P12380" s="2"/>
      <c r="Q12380" s="3"/>
      <c r="R12380" s="4"/>
      <c r="X12380" s="2"/>
      <c r="Y12380" s="3"/>
      <c r="Z12380" s="4"/>
      <c r="AF12380" s="2"/>
      <c r="AG12380" s="3"/>
      <c r="AH12380" s="2"/>
      <c r="AN12380" s="2"/>
      <c r="AO12380" s="3"/>
      <c r="AP12380" s="2"/>
      <c r="AW12380" s="3"/>
    </row>
    <row r="12381" spans="8:49">
      <c r="H12381" s="2"/>
      <c r="I12381" s="3"/>
      <c r="J12381" s="4"/>
      <c r="P12381" s="2"/>
      <c r="Q12381" s="3"/>
      <c r="R12381" s="4"/>
      <c r="X12381" s="2"/>
      <c r="Y12381" s="3"/>
      <c r="Z12381" s="4"/>
      <c r="AF12381" s="2"/>
      <c r="AG12381" s="3"/>
      <c r="AH12381" s="2"/>
      <c r="AN12381" s="2"/>
      <c r="AO12381" s="3"/>
      <c r="AP12381" s="2"/>
      <c r="AW12381" s="3"/>
    </row>
    <row r="12382" spans="8:49">
      <c r="H12382" s="2"/>
      <c r="I12382" s="3"/>
      <c r="J12382" s="4"/>
      <c r="P12382" s="2"/>
      <c r="Q12382" s="3"/>
      <c r="R12382" s="4"/>
      <c r="X12382" s="2"/>
      <c r="Y12382" s="3"/>
      <c r="Z12382" s="4"/>
      <c r="AF12382" s="2"/>
      <c r="AG12382" s="3"/>
      <c r="AH12382" s="2"/>
      <c r="AN12382" s="2"/>
      <c r="AO12382" s="3"/>
      <c r="AP12382" s="2"/>
      <c r="AW12382" s="3"/>
    </row>
    <row r="12383" spans="8:49">
      <c r="H12383" s="2"/>
      <c r="I12383" s="3"/>
      <c r="J12383" s="4"/>
      <c r="P12383" s="2"/>
      <c r="Q12383" s="3"/>
      <c r="R12383" s="4"/>
      <c r="X12383" s="2"/>
      <c r="Y12383" s="3"/>
      <c r="Z12383" s="4"/>
      <c r="AF12383" s="2"/>
      <c r="AG12383" s="3"/>
      <c r="AH12383" s="2"/>
      <c r="AN12383" s="2"/>
      <c r="AO12383" s="3"/>
      <c r="AP12383" s="2"/>
      <c r="AW12383" s="3"/>
    </row>
    <row r="12384" spans="8:49">
      <c r="H12384" s="2"/>
      <c r="I12384" s="3"/>
      <c r="J12384" s="4"/>
      <c r="P12384" s="2"/>
      <c r="Q12384" s="3"/>
      <c r="R12384" s="4"/>
      <c r="X12384" s="2"/>
      <c r="Y12384" s="3"/>
      <c r="Z12384" s="4"/>
      <c r="AF12384" s="2"/>
      <c r="AG12384" s="3"/>
      <c r="AH12384" s="2"/>
      <c r="AN12384" s="2"/>
      <c r="AO12384" s="3"/>
      <c r="AP12384" s="2"/>
      <c r="AW12384" s="3"/>
    </row>
    <row r="12385" spans="8:49">
      <c r="H12385" s="2"/>
      <c r="I12385" s="3"/>
      <c r="J12385" s="4"/>
      <c r="P12385" s="2"/>
      <c r="Q12385" s="3"/>
      <c r="R12385" s="4"/>
      <c r="X12385" s="2"/>
      <c r="Y12385" s="3"/>
      <c r="Z12385" s="4"/>
      <c r="AF12385" s="2"/>
      <c r="AG12385" s="3"/>
      <c r="AH12385" s="2"/>
      <c r="AN12385" s="2"/>
      <c r="AO12385" s="3"/>
      <c r="AP12385" s="2"/>
      <c r="AW12385" s="3"/>
    </row>
    <row r="12386" spans="8:49">
      <c r="H12386" s="2"/>
      <c r="I12386" s="3"/>
      <c r="J12386" s="4"/>
      <c r="P12386" s="2"/>
      <c r="Q12386" s="3"/>
      <c r="R12386" s="4"/>
      <c r="X12386" s="2"/>
      <c r="Y12386" s="3"/>
      <c r="Z12386" s="4"/>
      <c r="AF12386" s="2"/>
      <c r="AG12386" s="3"/>
      <c r="AH12386" s="2"/>
      <c r="AN12386" s="2"/>
      <c r="AO12386" s="3"/>
      <c r="AP12386" s="2"/>
      <c r="AW12386" s="3"/>
    </row>
    <row r="12387" spans="8:49">
      <c r="H12387" s="2"/>
      <c r="I12387" s="3"/>
      <c r="J12387" s="4"/>
      <c r="P12387" s="2"/>
      <c r="Q12387" s="3"/>
      <c r="R12387" s="4"/>
      <c r="X12387" s="2"/>
      <c r="Y12387" s="3"/>
      <c r="Z12387" s="4"/>
      <c r="AF12387" s="2"/>
      <c r="AG12387" s="3"/>
      <c r="AH12387" s="2"/>
      <c r="AN12387" s="2"/>
      <c r="AO12387" s="3"/>
      <c r="AP12387" s="2"/>
      <c r="AW12387" s="3"/>
    </row>
    <row r="12388" spans="8:49">
      <c r="H12388" s="2"/>
      <c r="I12388" s="3"/>
      <c r="J12388" s="4"/>
      <c r="P12388" s="2"/>
      <c r="Q12388" s="3"/>
      <c r="R12388" s="4"/>
      <c r="X12388" s="2"/>
      <c r="Y12388" s="3"/>
      <c r="Z12388" s="4"/>
      <c r="AF12388" s="2"/>
      <c r="AG12388" s="3"/>
      <c r="AH12388" s="2"/>
      <c r="AN12388" s="2"/>
      <c r="AO12388" s="3"/>
      <c r="AP12388" s="2"/>
      <c r="AW12388" s="3"/>
    </row>
    <row r="12389" spans="8:49">
      <c r="H12389" s="2"/>
      <c r="I12389" s="3"/>
      <c r="J12389" s="4"/>
      <c r="P12389" s="2"/>
      <c r="Q12389" s="3"/>
      <c r="R12389" s="4"/>
      <c r="X12389" s="2"/>
      <c r="Y12389" s="3"/>
      <c r="Z12389" s="4"/>
      <c r="AF12389" s="2"/>
      <c r="AG12389" s="3"/>
      <c r="AH12389" s="2"/>
      <c r="AN12389" s="2"/>
      <c r="AO12389" s="3"/>
      <c r="AP12389" s="2"/>
      <c r="AW12389" s="3"/>
    </row>
    <row r="12390" spans="8:49">
      <c r="H12390" s="2"/>
      <c r="I12390" s="3"/>
      <c r="J12390" s="4"/>
      <c r="P12390" s="2"/>
      <c r="Q12390" s="3"/>
      <c r="R12390" s="4"/>
      <c r="X12390" s="2"/>
      <c r="Y12390" s="3"/>
      <c r="Z12390" s="4"/>
      <c r="AF12390" s="2"/>
      <c r="AG12390" s="3"/>
      <c r="AH12390" s="2"/>
      <c r="AN12390" s="2"/>
      <c r="AO12390" s="3"/>
      <c r="AP12390" s="2"/>
      <c r="AW12390" s="3"/>
    </row>
    <row r="12391" spans="8:49">
      <c r="H12391" s="2"/>
      <c r="I12391" s="3"/>
      <c r="J12391" s="4"/>
      <c r="P12391" s="2"/>
      <c r="Q12391" s="3"/>
      <c r="R12391" s="4"/>
      <c r="X12391" s="2"/>
      <c r="Y12391" s="3"/>
      <c r="Z12391" s="4"/>
      <c r="AF12391" s="2"/>
      <c r="AG12391" s="3"/>
      <c r="AH12391" s="2"/>
      <c r="AN12391" s="2"/>
      <c r="AO12391" s="3"/>
      <c r="AP12391" s="2"/>
      <c r="AW12391" s="3"/>
    </row>
    <row r="12392" spans="8:49">
      <c r="H12392" s="2"/>
      <c r="I12392" s="3"/>
      <c r="J12392" s="4"/>
      <c r="P12392" s="2"/>
      <c r="Q12392" s="3"/>
      <c r="R12392" s="4"/>
      <c r="X12392" s="2"/>
      <c r="Y12392" s="3"/>
      <c r="Z12392" s="4"/>
      <c r="AF12392" s="2"/>
      <c r="AG12392" s="3"/>
      <c r="AH12392" s="2"/>
      <c r="AN12392" s="2"/>
      <c r="AO12392" s="3"/>
      <c r="AP12392" s="2"/>
      <c r="AW12392" s="3"/>
    </row>
    <row r="12393" spans="8:49">
      <c r="H12393" s="2"/>
      <c r="I12393" s="3"/>
      <c r="J12393" s="4"/>
      <c r="P12393" s="2"/>
      <c r="Q12393" s="3"/>
      <c r="R12393" s="4"/>
      <c r="X12393" s="2"/>
      <c r="Y12393" s="3"/>
      <c r="Z12393" s="4"/>
      <c r="AF12393" s="2"/>
      <c r="AG12393" s="3"/>
      <c r="AH12393" s="2"/>
      <c r="AN12393" s="2"/>
      <c r="AO12393" s="3"/>
      <c r="AP12393" s="2"/>
      <c r="AW12393" s="3"/>
    </row>
    <row r="12394" spans="8:49">
      <c r="H12394" s="2"/>
      <c r="I12394" s="3"/>
      <c r="J12394" s="4"/>
      <c r="P12394" s="2"/>
      <c r="Q12394" s="3"/>
      <c r="R12394" s="4"/>
      <c r="X12394" s="2"/>
      <c r="Y12394" s="3"/>
      <c r="Z12394" s="4"/>
      <c r="AF12394" s="2"/>
      <c r="AG12394" s="3"/>
      <c r="AH12394" s="2"/>
      <c r="AN12394" s="2"/>
      <c r="AO12394" s="3"/>
      <c r="AP12394" s="2"/>
      <c r="AW12394" s="3"/>
    </row>
    <row r="12395" spans="8:49">
      <c r="H12395" s="2"/>
      <c r="I12395" s="3"/>
      <c r="J12395" s="4"/>
      <c r="P12395" s="2"/>
      <c r="Q12395" s="3"/>
      <c r="R12395" s="4"/>
      <c r="X12395" s="2"/>
      <c r="Y12395" s="3"/>
      <c r="Z12395" s="4"/>
      <c r="AF12395" s="2"/>
      <c r="AG12395" s="3"/>
      <c r="AH12395" s="2"/>
      <c r="AN12395" s="2"/>
      <c r="AO12395" s="3"/>
      <c r="AP12395" s="2"/>
      <c r="AW12395" s="3"/>
    </row>
    <row r="12396" spans="8:49">
      <c r="H12396" s="2"/>
      <c r="I12396" s="3"/>
      <c r="J12396" s="4"/>
      <c r="P12396" s="2"/>
      <c r="Q12396" s="3"/>
      <c r="R12396" s="4"/>
      <c r="X12396" s="2"/>
      <c r="Y12396" s="3"/>
      <c r="Z12396" s="4"/>
      <c r="AF12396" s="2"/>
      <c r="AG12396" s="3"/>
      <c r="AH12396" s="2"/>
      <c r="AN12396" s="2"/>
      <c r="AO12396" s="3"/>
      <c r="AP12396" s="2"/>
      <c r="AW12396" s="3"/>
    </row>
    <row r="12397" spans="8:49">
      <c r="H12397" s="2"/>
      <c r="I12397" s="3"/>
      <c r="J12397" s="4"/>
      <c r="P12397" s="2"/>
      <c r="Q12397" s="3"/>
      <c r="R12397" s="4"/>
      <c r="X12397" s="2"/>
      <c r="Y12397" s="3"/>
      <c r="Z12397" s="4"/>
      <c r="AF12397" s="2"/>
      <c r="AG12397" s="3"/>
      <c r="AH12397" s="2"/>
      <c r="AN12397" s="2"/>
      <c r="AO12397" s="3"/>
      <c r="AP12397" s="2"/>
      <c r="AW12397" s="3"/>
    </row>
    <row r="12398" spans="8:49">
      <c r="H12398" s="2"/>
      <c r="I12398" s="3"/>
      <c r="J12398" s="4"/>
      <c r="P12398" s="2"/>
      <c r="Q12398" s="3"/>
      <c r="R12398" s="4"/>
      <c r="X12398" s="2"/>
      <c r="Y12398" s="3"/>
      <c r="Z12398" s="4"/>
      <c r="AF12398" s="2"/>
      <c r="AG12398" s="3"/>
      <c r="AH12398" s="2"/>
      <c r="AN12398" s="2"/>
      <c r="AO12398" s="3"/>
      <c r="AP12398" s="2"/>
      <c r="AW12398" s="3"/>
    </row>
    <row r="12399" spans="8:49">
      <c r="H12399" s="2"/>
      <c r="I12399" s="3"/>
      <c r="J12399" s="4"/>
      <c r="P12399" s="2"/>
      <c r="Q12399" s="3"/>
      <c r="R12399" s="4"/>
      <c r="X12399" s="2"/>
      <c r="Y12399" s="3"/>
      <c r="Z12399" s="4"/>
      <c r="AF12399" s="2"/>
      <c r="AG12399" s="3"/>
      <c r="AH12399" s="2"/>
      <c r="AN12399" s="2"/>
      <c r="AO12399" s="3"/>
      <c r="AP12399" s="2"/>
      <c r="AW12399" s="3"/>
    </row>
    <row r="12400" spans="8:49">
      <c r="H12400" s="2"/>
      <c r="I12400" s="3"/>
      <c r="J12400" s="4"/>
      <c r="P12400" s="2"/>
      <c r="Q12400" s="3"/>
      <c r="R12400" s="4"/>
      <c r="X12400" s="2"/>
      <c r="Y12400" s="3"/>
      <c r="Z12400" s="4"/>
      <c r="AF12400" s="2"/>
      <c r="AG12400" s="3"/>
      <c r="AH12400" s="2"/>
      <c r="AN12400" s="2"/>
      <c r="AO12400" s="3"/>
      <c r="AP12400" s="2"/>
      <c r="AW12400" s="3"/>
    </row>
    <row r="12401" spans="8:49">
      <c r="H12401" s="2"/>
      <c r="I12401" s="3"/>
      <c r="J12401" s="4"/>
      <c r="P12401" s="2"/>
      <c r="Q12401" s="3"/>
      <c r="R12401" s="4"/>
      <c r="X12401" s="2"/>
      <c r="Y12401" s="3"/>
      <c r="Z12401" s="4"/>
      <c r="AF12401" s="2"/>
      <c r="AG12401" s="3"/>
      <c r="AH12401" s="2"/>
      <c r="AN12401" s="2"/>
      <c r="AO12401" s="3"/>
      <c r="AP12401" s="2"/>
      <c r="AW12401" s="3"/>
    </row>
    <row r="12402" spans="8:49">
      <c r="H12402" s="2"/>
      <c r="I12402" s="3"/>
      <c r="J12402" s="4"/>
      <c r="P12402" s="2"/>
      <c r="Q12402" s="3"/>
      <c r="R12402" s="4"/>
      <c r="X12402" s="2"/>
      <c r="Y12402" s="3"/>
      <c r="Z12402" s="4"/>
      <c r="AF12402" s="2"/>
      <c r="AG12402" s="3"/>
      <c r="AH12402" s="2"/>
      <c r="AN12402" s="2"/>
      <c r="AO12402" s="3"/>
      <c r="AP12402" s="2"/>
      <c r="AW12402" s="3"/>
    </row>
    <row r="12403" spans="8:49">
      <c r="H12403" s="2"/>
      <c r="I12403" s="3"/>
      <c r="J12403" s="4"/>
      <c r="P12403" s="2"/>
      <c r="Q12403" s="3"/>
      <c r="R12403" s="4"/>
      <c r="X12403" s="2"/>
      <c r="Y12403" s="3"/>
      <c r="Z12403" s="4"/>
      <c r="AF12403" s="2"/>
      <c r="AG12403" s="3"/>
      <c r="AH12403" s="2"/>
      <c r="AN12403" s="2"/>
      <c r="AO12403" s="3"/>
      <c r="AP12403" s="2"/>
      <c r="AW12403" s="3"/>
    </row>
    <row r="12404" spans="8:49">
      <c r="H12404" s="2"/>
      <c r="I12404" s="3"/>
      <c r="J12404" s="4"/>
      <c r="P12404" s="2"/>
      <c r="Q12404" s="3"/>
      <c r="R12404" s="4"/>
      <c r="X12404" s="2"/>
      <c r="Y12404" s="3"/>
      <c r="Z12404" s="4"/>
      <c r="AF12404" s="2"/>
      <c r="AG12404" s="3"/>
      <c r="AH12404" s="2"/>
      <c r="AN12404" s="2"/>
      <c r="AO12404" s="3"/>
      <c r="AP12404" s="2"/>
      <c r="AW12404" s="3"/>
    </row>
    <row r="12405" spans="8:49">
      <c r="H12405" s="2"/>
      <c r="I12405" s="3"/>
      <c r="J12405" s="4"/>
      <c r="P12405" s="2"/>
      <c r="Q12405" s="3"/>
      <c r="R12405" s="4"/>
      <c r="X12405" s="2"/>
      <c r="Y12405" s="3"/>
      <c r="Z12405" s="4"/>
      <c r="AF12405" s="2"/>
      <c r="AG12405" s="3"/>
      <c r="AH12405" s="2"/>
      <c r="AN12405" s="2"/>
      <c r="AO12405" s="3"/>
      <c r="AP12405" s="2"/>
      <c r="AW12405" s="3"/>
    </row>
    <row r="12406" spans="8:49">
      <c r="H12406" s="2"/>
      <c r="I12406" s="3"/>
      <c r="J12406" s="4"/>
      <c r="P12406" s="2"/>
      <c r="Q12406" s="3"/>
      <c r="R12406" s="4"/>
      <c r="X12406" s="2"/>
      <c r="Y12406" s="3"/>
      <c r="Z12406" s="4"/>
      <c r="AF12406" s="2"/>
      <c r="AG12406" s="3"/>
      <c r="AH12406" s="2"/>
      <c r="AN12406" s="2"/>
      <c r="AO12406" s="3"/>
      <c r="AP12406" s="2"/>
      <c r="AW12406" s="3"/>
    </row>
    <row r="12407" spans="8:49">
      <c r="H12407" s="2"/>
      <c r="I12407" s="3"/>
      <c r="J12407" s="4"/>
      <c r="P12407" s="2"/>
      <c r="Q12407" s="3"/>
      <c r="R12407" s="4"/>
      <c r="X12407" s="2"/>
      <c r="Y12407" s="3"/>
      <c r="Z12407" s="4"/>
      <c r="AF12407" s="2"/>
      <c r="AG12407" s="3"/>
      <c r="AH12407" s="2"/>
      <c r="AN12407" s="2"/>
      <c r="AO12407" s="3"/>
      <c r="AP12407" s="2"/>
      <c r="AW12407" s="3"/>
    </row>
    <row r="12408" spans="8:49">
      <c r="H12408" s="2"/>
      <c r="I12408" s="3"/>
      <c r="J12408" s="4"/>
      <c r="P12408" s="2"/>
      <c r="Q12408" s="3"/>
      <c r="R12408" s="4"/>
      <c r="X12408" s="2"/>
      <c r="Y12408" s="3"/>
      <c r="Z12408" s="4"/>
      <c r="AF12408" s="2"/>
      <c r="AG12408" s="3"/>
      <c r="AH12408" s="2"/>
      <c r="AN12408" s="2"/>
      <c r="AO12408" s="3"/>
      <c r="AP12408" s="2"/>
      <c r="AW12408" s="3"/>
    </row>
    <row r="12409" spans="8:49">
      <c r="H12409" s="2"/>
      <c r="I12409" s="3"/>
      <c r="J12409" s="4"/>
      <c r="P12409" s="2"/>
      <c r="Q12409" s="3"/>
      <c r="R12409" s="4"/>
      <c r="X12409" s="2"/>
      <c r="Y12409" s="3"/>
      <c r="Z12409" s="4"/>
      <c r="AF12409" s="2"/>
      <c r="AG12409" s="3"/>
      <c r="AH12409" s="2"/>
      <c r="AN12409" s="2"/>
      <c r="AO12409" s="3"/>
      <c r="AP12409" s="2"/>
      <c r="AW12409" s="3"/>
    </row>
    <row r="12410" spans="8:49">
      <c r="H12410" s="2"/>
      <c r="I12410" s="3"/>
      <c r="J12410" s="4"/>
      <c r="P12410" s="2"/>
      <c r="Q12410" s="3"/>
      <c r="R12410" s="4"/>
      <c r="X12410" s="2"/>
      <c r="Y12410" s="3"/>
      <c r="Z12410" s="4"/>
      <c r="AF12410" s="2"/>
      <c r="AG12410" s="3"/>
      <c r="AH12410" s="2"/>
      <c r="AN12410" s="2"/>
      <c r="AO12410" s="3"/>
      <c r="AP12410" s="2"/>
      <c r="AW12410" s="3"/>
    </row>
    <row r="12411" spans="8:49">
      <c r="H12411" s="2"/>
      <c r="I12411" s="3"/>
      <c r="J12411" s="4"/>
      <c r="P12411" s="2"/>
      <c r="Q12411" s="3"/>
      <c r="R12411" s="4"/>
      <c r="X12411" s="2"/>
      <c r="Y12411" s="3"/>
      <c r="Z12411" s="4"/>
      <c r="AF12411" s="2"/>
      <c r="AG12411" s="3"/>
      <c r="AH12411" s="2"/>
      <c r="AN12411" s="2"/>
      <c r="AO12411" s="3"/>
      <c r="AP12411" s="2"/>
      <c r="AW12411" s="3"/>
    </row>
    <row r="12412" spans="8:49">
      <c r="H12412" s="2"/>
      <c r="I12412" s="3"/>
      <c r="J12412" s="4"/>
      <c r="P12412" s="2"/>
      <c r="Q12412" s="3"/>
      <c r="R12412" s="4"/>
      <c r="X12412" s="2"/>
      <c r="Y12412" s="3"/>
      <c r="Z12412" s="4"/>
      <c r="AF12412" s="2"/>
      <c r="AG12412" s="3"/>
      <c r="AH12412" s="2"/>
      <c r="AN12412" s="2"/>
      <c r="AO12412" s="3"/>
      <c r="AP12412" s="2"/>
      <c r="AW12412" s="3"/>
    </row>
    <row r="12413" spans="8:49">
      <c r="H12413" s="2"/>
      <c r="I12413" s="3"/>
      <c r="J12413" s="4"/>
      <c r="P12413" s="2"/>
      <c r="Q12413" s="3"/>
      <c r="R12413" s="4"/>
      <c r="X12413" s="2"/>
      <c r="Y12413" s="3"/>
      <c r="Z12413" s="4"/>
      <c r="AF12413" s="2"/>
      <c r="AG12413" s="3"/>
      <c r="AH12413" s="2"/>
      <c r="AN12413" s="2"/>
      <c r="AO12413" s="3"/>
      <c r="AP12413" s="2"/>
      <c r="AW12413" s="3"/>
    </row>
    <row r="12414" spans="8:49">
      <c r="H12414" s="2"/>
      <c r="I12414" s="3"/>
      <c r="J12414" s="4"/>
      <c r="P12414" s="2"/>
      <c r="Q12414" s="3"/>
      <c r="R12414" s="4"/>
      <c r="X12414" s="2"/>
      <c r="Y12414" s="3"/>
      <c r="Z12414" s="4"/>
      <c r="AF12414" s="2"/>
      <c r="AG12414" s="3"/>
      <c r="AH12414" s="2"/>
      <c r="AN12414" s="2"/>
      <c r="AO12414" s="3"/>
      <c r="AP12414" s="2"/>
      <c r="AW12414" s="3"/>
    </row>
    <row r="12415" spans="8:49">
      <c r="H12415" s="2"/>
      <c r="I12415" s="3"/>
      <c r="J12415" s="4"/>
      <c r="P12415" s="2"/>
      <c r="Q12415" s="3"/>
      <c r="R12415" s="4"/>
      <c r="X12415" s="2"/>
      <c r="Y12415" s="3"/>
      <c r="Z12415" s="4"/>
      <c r="AF12415" s="2"/>
      <c r="AG12415" s="3"/>
      <c r="AH12415" s="2"/>
      <c r="AN12415" s="2"/>
      <c r="AO12415" s="3"/>
      <c r="AP12415" s="2"/>
      <c r="AW12415" s="3"/>
    </row>
    <row r="12416" spans="8:49">
      <c r="H12416" s="2"/>
      <c r="I12416" s="3"/>
      <c r="J12416" s="4"/>
      <c r="P12416" s="2"/>
      <c r="Q12416" s="3"/>
      <c r="R12416" s="4"/>
      <c r="X12416" s="2"/>
      <c r="Y12416" s="3"/>
      <c r="Z12416" s="4"/>
      <c r="AF12416" s="2"/>
      <c r="AG12416" s="3"/>
      <c r="AH12416" s="2"/>
      <c r="AN12416" s="2"/>
      <c r="AO12416" s="3"/>
      <c r="AP12416" s="2"/>
      <c r="AW12416" s="3"/>
    </row>
    <row r="12417" spans="8:49">
      <c r="H12417" s="2"/>
      <c r="I12417" s="3"/>
      <c r="J12417" s="4"/>
      <c r="P12417" s="2"/>
      <c r="Q12417" s="3"/>
      <c r="R12417" s="4"/>
      <c r="X12417" s="2"/>
      <c r="Y12417" s="3"/>
      <c r="Z12417" s="4"/>
      <c r="AF12417" s="2"/>
      <c r="AG12417" s="3"/>
      <c r="AH12417" s="2"/>
      <c r="AN12417" s="2"/>
      <c r="AO12417" s="3"/>
      <c r="AP12417" s="2"/>
      <c r="AW12417" s="3"/>
    </row>
    <row r="12418" spans="8:49">
      <c r="H12418" s="2"/>
      <c r="I12418" s="3"/>
      <c r="J12418" s="4"/>
      <c r="P12418" s="2"/>
      <c r="Q12418" s="3"/>
      <c r="R12418" s="4"/>
      <c r="X12418" s="2"/>
      <c r="Y12418" s="3"/>
      <c r="Z12418" s="4"/>
      <c r="AF12418" s="2"/>
      <c r="AG12418" s="3"/>
      <c r="AH12418" s="2"/>
      <c r="AN12418" s="2"/>
      <c r="AO12418" s="3"/>
      <c r="AP12418" s="2"/>
      <c r="AW12418" s="3"/>
    </row>
    <row r="12419" spans="8:49">
      <c r="H12419" s="2"/>
      <c r="I12419" s="3"/>
      <c r="J12419" s="4"/>
      <c r="P12419" s="2"/>
      <c r="Q12419" s="3"/>
      <c r="R12419" s="4"/>
      <c r="X12419" s="2"/>
      <c r="Y12419" s="3"/>
      <c r="Z12419" s="4"/>
      <c r="AF12419" s="2"/>
      <c r="AG12419" s="3"/>
      <c r="AH12419" s="2"/>
      <c r="AN12419" s="2"/>
      <c r="AO12419" s="3"/>
      <c r="AP12419" s="2"/>
      <c r="AW12419" s="3"/>
    </row>
    <row r="12420" spans="8:49">
      <c r="H12420" s="2"/>
      <c r="I12420" s="3"/>
      <c r="J12420" s="4"/>
      <c r="P12420" s="2"/>
      <c r="Q12420" s="3"/>
      <c r="R12420" s="4"/>
      <c r="X12420" s="2"/>
      <c r="Y12420" s="3"/>
      <c r="Z12420" s="4"/>
      <c r="AF12420" s="2"/>
      <c r="AG12420" s="3"/>
      <c r="AH12420" s="2"/>
      <c r="AN12420" s="2"/>
      <c r="AO12420" s="3"/>
      <c r="AP12420" s="2"/>
      <c r="AW12420" s="3"/>
    </row>
    <row r="12421" spans="8:49">
      <c r="H12421" s="2"/>
      <c r="I12421" s="3"/>
      <c r="J12421" s="4"/>
      <c r="P12421" s="2"/>
      <c r="Q12421" s="3"/>
      <c r="R12421" s="4"/>
      <c r="X12421" s="2"/>
      <c r="Y12421" s="3"/>
      <c r="Z12421" s="4"/>
      <c r="AF12421" s="2"/>
      <c r="AG12421" s="3"/>
      <c r="AH12421" s="2"/>
      <c r="AN12421" s="2"/>
      <c r="AO12421" s="3"/>
      <c r="AP12421" s="2"/>
      <c r="AW12421" s="3"/>
    </row>
    <row r="12422" spans="8:49">
      <c r="H12422" s="2"/>
      <c r="I12422" s="3"/>
      <c r="J12422" s="4"/>
      <c r="P12422" s="2"/>
      <c r="Q12422" s="3"/>
      <c r="R12422" s="4"/>
      <c r="X12422" s="2"/>
      <c r="Y12422" s="3"/>
      <c r="Z12422" s="4"/>
      <c r="AF12422" s="2"/>
      <c r="AG12422" s="3"/>
      <c r="AH12422" s="2"/>
      <c r="AN12422" s="2"/>
      <c r="AO12422" s="3"/>
      <c r="AP12422" s="2"/>
      <c r="AW12422" s="3"/>
    </row>
    <row r="12423" spans="8:49">
      <c r="H12423" s="2"/>
      <c r="I12423" s="3"/>
      <c r="J12423" s="4"/>
      <c r="P12423" s="2"/>
      <c r="Q12423" s="3"/>
      <c r="R12423" s="4"/>
      <c r="X12423" s="2"/>
      <c r="Y12423" s="3"/>
      <c r="Z12423" s="4"/>
      <c r="AF12423" s="2"/>
      <c r="AG12423" s="3"/>
      <c r="AH12423" s="2"/>
      <c r="AN12423" s="2"/>
      <c r="AO12423" s="3"/>
      <c r="AP12423" s="2"/>
      <c r="AW12423" s="3"/>
    </row>
    <row r="12424" spans="8:49">
      <c r="H12424" s="2"/>
      <c r="I12424" s="3"/>
      <c r="J12424" s="4"/>
      <c r="P12424" s="2"/>
      <c r="Q12424" s="3"/>
      <c r="R12424" s="4"/>
      <c r="X12424" s="2"/>
      <c r="Y12424" s="3"/>
      <c r="Z12424" s="4"/>
      <c r="AF12424" s="2"/>
      <c r="AG12424" s="3"/>
      <c r="AH12424" s="2"/>
      <c r="AN12424" s="2"/>
      <c r="AO12424" s="3"/>
      <c r="AP12424" s="2"/>
      <c r="AW12424" s="3"/>
    </row>
    <row r="12425" spans="8:49">
      <c r="H12425" s="2"/>
      <c r="I12425" s="3"/>
      <c r="J12425" s="4"/>
      <c r="P12425" s="2"/>
      <c r="Q12425" s="3"/>
      <c r="R12425" s="4"/>
      <c r="X12425" s="2"/>
      <c r="Y12425" s="3"/>
      <c r="Z12425" s="4"/>
      <c r="AF12425" s="2"/>
      <c r="AG12425" s="3"/>
      <c r="AH12425" s="2"/>
      <c r="AN12425" s="2"/>
      <c r="AO12425" s="3"/>
      <c r="AP12425" s="2"/>
      <c r="AW12425" s="3"/>
    </row>
    <row r="12426" spans="8:49">
      <c r="H12426" s="2"/>
      <c r="I12426" s="3"/>
      <c r="J12426" s="4"/>
      <c r="P12426" s="2"/>
      <c r="Q12426" s="3"/>
      <c r="R12426" s="4"/>
      <c r="X12426" s="2"/>
      <c r="Y12426" s="3"/>
      <c r="Z12426" s="4"/>
      <c r="AF12426" s="2"/>
      <c r="AG12426" s="3"/>
      <c r="AH12426" s="2"/>
      <c r="AN12426" s="2"/>
      <c r="AO12426" s="3"/>
      <c r="AP12426" s="2"/>
      <c r="AW12426" s="3"/>
    </row>
    <row r="12427" spans="8:49">
      <c r="H12427" s="2"/>
      <c r="I12427" s="3"/>
      <c r="J12427" s="4"/>
      <c r="P12427" s="2"/>
      <c r="Q12427" s="3"/>
      <c r="R12427" s="4"/>
      <c r="X12427" s="2"/>
      <c r="Y12427" s="3"/>
      <c r="Z12427" s="4"/>
      <c r="AF12427" s="2"/>
      <c r="AG12427" s="3"/>
      <c r="AH12427" s="2"/>
      <c r="AN12427" s="2"/>
      <c r="AO12427" s="3"/>
      <c r="AP12427" s="2"/>
      <c r="AW12427" s="3"/>
    </row>
    <row r="12428" spans="8:49">
      <c r="H12428" s="2"/>
      <c r="I12428" s="3"/>
      <c r="J12428" s="4"/>
      <c r="P12428" s="2"/>
      <c r="Q12428" s="3"/>
      <c r="R12428" s="4"/>
      <c r="X12428" s="2"/>
      <c r="Y12428" s="3"/>
      <c r="Z12428" s="4"/>
      <c r="AF12428" s="2"/>
      <c r="AG12428" s="3"/>
      <c r="AH12428" s="2"/>
      <c r="AN12428" s="2"/>
      <c r="AO12428" s="3"/>
      <c r="AP12428" s="2"/>
      <c r="AW12428" s="3"/>
    </row>
    <row r="12429" spans="8:49">
      <c r="H12429" s="2"/>
      <c r="I12429" s="3"/>
      <c r="J12429" s="4"/>
      <c r="P12429" s="2"/>
      <c r="Q12429" s="3"/>
      <c r="R12429" s="4"/>
      <c r="X12429" s="2"/>
      <c r="Y12429" s="3"/>
      <c r="Z12429" s="4"/>
      <c r="AF12429" s="2"/>
      <c r="AG12429" s="3"/>
      <c r="AH12429" s="2"/>
      <c r="AN12429" s="2"/>
      <c r="AO12429" s="3"/>
      <c r="AP12429" s="2"/>
      <c r="AW12429" s="3"/>
    </row>
    <row r="12430" spans="8:49">
      <c r="H12430" s="2"/>
      <c r="I12430" s="3"/>
      <c r="J12430" s="4"/>
      <c r="P12430" s="2"/>
      <c r="Q12430" s="3"/>
      <c r="R12430" s="4"/>
      <c r="X12430" s="2"/>
      <c r="Y12430" s="3"/>
      <c r="Z12430" s="4"/>
      <c r="AF12430" s="2"/>
      <c r="AG12430" s="3"/>
      <c r="AH12430" s="2"/>
      <c r="AN12430" s="2"/>
      <c r="AO12430" s="3"/>
      <c r="AP12430" s="2"/>
      <c r="AW12430" s="3"/>
    </row>
    <row r="12431" spans="8:49">
      <c r="H12431" s="2"/>
      <c r="I12431" s="3"/>
      <c r="J12431" s="4"/>
      <c r="P12431" s="2"/>
      <c r="Q12431" s="3"/>
      <c r="R12431" s="4"/>
      <c r="X12431" s="2"/>
      <c r="Y12431" s="3"/>
      <c r="Z12431" s="4"/>
      <c r="AF12431" s="2"/>
      <c r="AG12431" s="3"/>
      <c r="AH12431" s="2"/>
      <c r="AN12431" s="2"/>
      <c r="AO12431" s="3"/>
      <c r="AP12431" s="2"/>
      <c r="AW12431" s="3"/>
    </row>
    <row r="12432" spans="8:49">
      <c r="H12432" s="2"/>
      <c r="I12432" s="3"/>
      <c r="J12432" s="4"/>
      <c r="P12432" s="2"/>
      <c r="Q12432" s="3"/>
      <c r="R12432" s="4"/>
      <c r="X12432" s="2"/>
      <c r="Y12432" s="3"/>
      <c r="Z12432" s="4"/>
      <c r="AF12432" s="2"/>
      <c r="AG12432" s="3"/>
      <c r="AH12432" s="2"/>
      <c r="AN12432" s="2"/>
      <c r="AO12432" s="3"/>
      <c r="AP12432" s="2"/>
      <c r="AW12432" s="3"/>
    </row>
    <row r="12433" spans="8:49">
      <c r="H12433" s="2"/>
      <c r="I12433" s="3"/>
      <c r="J12433" s="4"/>
      <c r="P12433" s="2"/>
      <c r="Q12433" s="3"/>
      <c r="R12433" s="4"/>
      <c r="X12433" s="2"/>
      <c r="Y12433" s="3"/>
      <c r="Z12433" s="4"/>
      <c r="AF12433" s="2"/>
      <c r="AG12433" s="3"/>
      <c r="AH12433" s="2"/>
      <c r="AN12433" s="2"/>
      <c r="AO12433" s="3"/>
      <c r="AP12433" s="2"/>
      <c r="AW12433" s="3"/>
    </row>
    <row r="12434" spans="8:49">
      <c r="H12434" s="2"/>
      <c r="I12434" s="3"/>
      <c r="J12434" s="4"/>
      <c r="P12434" s="2"/>
      <c r="Q12434" s="3"/>
      <c r="R12434" s="4"/>
      <c r="X12434" s="2"/>
      <c r="Y12434" s="3"/>
      <c r="Z12434" s="4"/>
      <c r="AF12434" s="2"/>
      <c r="AG12434" s="3"/>
      <c r="AH12434" s="2"/>
      <c r="AN12434" s="2"/>
      <c r="AO12434" s="3"/>
      <c r="AP12434" s="2"/>
      <c r="AW12434" s="3"/>
    </row>
    <row r="12435" spans="8:49">
      <c r="H12435" s="2"/>
      <c r="I12435" s="3"/>
      <c r="J12435" s="4"/>
      <c r="P12435" s="2"/>
      <c r="Q12435" s="3"/>
      <c r="R12435" s="4"/>
      <c r="X12435" s="2"/>
      <c r="Y12435" s="3"/>
      <c r="Z12435" s="4"/>
      <c r="AF12435" s="2"/>
      <c r="AG12435" s="3"/>
      <c r="AH12435" s="2"/>
      <c r="AN12435" s="2"/>
      <c r="AO12435" s="3"/>
      <c r="AP12435" s="2"/>
      <c r="AW12435" s="3"/>
    </row>
    <row r="12436" spans="8:49">
      <c r="H12436" s="2"/>
      <c r="I12436" s="3"/>
      <c r="J12436" s="4"/>
      <c r="P12436" s="2"/>
      <c r="Q12436" s="3"/>
      <c r="R12436" s="4"/>
      <c r="X12436" s="2"/>
      <c r="Y12436" s="3"/>
      <c r="Z12436" s="4"/>
      <c r="AF12436" s="2"/>
      <c r="AG12436" s="3"/>
      <c r="AH12436" s="2"/>
      <c r="AN12436" s="2"/>
      <c r="AO12436" s="3"/>
      <c r="AP12436" s="2"/>
      <c r="AW12436" s="3"/>
    </row>
    <row r="12437" spans="8:49">
      <c r="H12437" s="2"/>
      <c r="I12437" s="3"/>
      <c r="J12437" s="4"/>
      <c r="P12437" s="2"/>
      <c r="Q12437" s="3"/>
      <c r="R12437" s="4"/>
      <c r="X12437" s="2"/>
      <c r="Y12437" s="3"/>
      <c r="Z12437" s="4"/>
      <c r="AF12437" s="2"/>
      <c r="AG12437" s="3"/>
      <c r="AH12437" s="2"/>
      <c r="AN12437" s="2"/>
      <c r="AO12437" s="3"/>
      <c r="AP12437" s="2"/>
      <c r="AW12437" s="3"/>
    </row>
    <row r="12438" spans="8:49">
      <c r="H12438" s="2"/>
      <c r="I12438" s="3"/>
      <c r="J12438" s="4"/>
      <c r="P12438" s="2"/>
      <c r="Q12438" s="3"/>
      <c r="R12438" s="4"/>
      <c r="X12438" s="2"/>
      <c r="Y12438" s="3"/>
      <c r="Z12438" s="4"/>
      <c r="AF12438" s="2"/>
      <c r="AG12438" s="3"/>
      <c r="AH12438" s="2"/>
      <c r="AN12438" s="2"/>
      <c r="AO12438" s="3"/>
      <c r="AP12438" s="2"/>
      <c r="AW12438" s="3"/>
    </row>
    <row r="12439" spans="8:49">
      <c r="H12439" s="2"/>
      <c r="I12439" s="3"/>
      <c r="J12439" s="4"/>
      <c r="P12439" s="2"/>
      <c r="Q12439" s="3"/>
      <c r="R12439" s="4"/>
      <c r="X12439" s="2"/>
      <c r="Y12439" s="3"/>
      <c r="Z12439" s="4"/>
      <c r="AF12439" s="2"/>
      <c r="AG12439" s="3"/>
      <c r="AH12439" s="2"/>
      <c r="AN12439" s="2"/>
      <c r="AO12439" s="3"/>
      <c r="AP12439" s="2"/>
      <c r="AW12439" s="3"/>
    </row>
    <row r="12440" spans="8:49">
      <c r="H12440" s="2"/>
      <c r="I12440" s="3"/>
      <c r="J12440" s="4"/>
      <c r="P12440" s="2"/>
      <c r="Q12440" s="3"/>
      <c r="R12440" s="4"/>
      <c r="X12440" s="2"/>
      <c r="Y12440" s="3"/>
      <c r="Z12440" s="4"/>
      <c r="AF12440" s="2"/>
      <c r="AG12440" s="3"/>
      <c r="AH12440" s="2"/>
      <c r="AN12440" s="2"/>
      <c r="AO12440" s="3"/>
      <c r="AP12440" s="2"/>
      <c r="AW12440" s="3"/>
    </row>
    <row r="12441" spans="8:49">
      <c r="H12441" s="2"/>
      <c r="I12441" s="3"/>
      <c r="J12441" s="4"/>
      <c r="P12441" s="2"/>
      <c r="Q12441" s="3"/>
      <c r="R12441" s="4"/>
      <c r="X12441" s="2"/>
      <c r="Y12441" s="3"/>
      <c r="Z12441" s="4"/>
      <c r="AF12441" s="2"/>
      <c r="AG12441" s="3"/>
      <c r="AH12441" s="2"/>
      <c r="AN12441" s="2"/>
      <c r="AO12441" s="3"/>
      <c r="AP12441" s="2"/>
      <c r="AW12441" s="3"/>
    </row>
    <row r="12442" spans="8:49">
      <c r="H12442" s="2"/>
      <c r="I12442" s="3"/>
      <c r="J12442" s="4"/>
      <c r="P12442" s="2"/>
      <c r="Q12442" s="3"/>
      <c r="R12442" s="4"/>
      <c r="X12442" s="2"/>
      <c r="Y12442" s="3"/>
      <c r="Z12442" s="4"/>
      <c r="AF12442" s="2"/>
      <c r="AG12442" s="3"/>
      <c r="AH12442" s="2"/>
      <c r="AN12442" s="2"/>
      <c r="AO12442" s="3"/>
      <c r="AP12442" s="2"/>
      <c r="AW12442" s="3"/>
    </row>
    <row r="12443" spans="8:49">
      <c r="H12443" s="2"/>
      <c r="I12443" s="3"/>
      <c r="J12443" s="4"/>
      <c r="P12443" s="2"/>
      <c r="Q12443" s="3"/>
      <c r="R12443" s="4"/>
      <c r="X12443" s="2"/>
      <c r="Y12443" s="3"/>
      <c r="Z12443" s="4"/>
      <c r="AF12443" s="2"/>
      <c r="AG12443" s="3"/>
      <c r="AH12443" s="2"/>
      <c r="AN12443" s="2"/>
      <c r="AO12443" s="3"/>
      <c r="AP12443" s="2"/>
      <c r="AW12443" s="3"/>
    </row>
    <row r="12444" spans="8:49">
      <c r="H12444" s="2"/>
      <c r="I12444" s="3"/>
      <c r="J12444" s="4"/>
      <c r="P12444" s="2"/>
      <c r="Q12444" s="3"/>
      <c r="R12444" s="4"/>
      <c r="X12444" s="2"/>
      <c r="Y12444" s="3"/>
      <c r="Z12444" s="4"/>
      <c r="AF12444" s="2"/>
      <c r="AG12444" s="3"/>
      <c r="AH12444" s="2"/>
      <c r="AN12444" s="2"/>
      <c r="AO12444" s="3"/>
      <c r="AP12444" s="2"/>
      <c r="AW12444" s="3"/>
    </row>
    <row r="12445" spans="8:49">
      <c r="H12445" s="2"/>
      <c r="I12445" s="3"/>
      <c r="J12445" s="4"/>
      <c r="P12445" s="2"/>
      <c r="Q12445" s="3"/>
      <c r="R12445" s="4"/>
      <c r="X12445" s="2"/>
      <c r="Y12445" s="3"/>
      <c r="Z12445" s="4"/>
      <c r="AF12445" s="2"/>
      <c r="AG12445" s="3"/>
      <c r="AH12445" s="2"/>
      <c r="AN12445" s="2"/>
      <c r="AO12445" s="3"/>
      <c r="AP12445" s="2"/>
      <c r="AW12445" s="3"/>
    </row>
    <row r="12446" spans="8:49">
      <c r="H12446" s="2"/>
      <c r="I12446" s="3"/>
      <c r="J12446" s="4"/>
      <c r="P12446" s="2"/>
      <c r="Q12446" s="3"/>
      <c r="R12446" s="4"/>
      <c r="X12446" s="2"/>
      <c r="Y12446" s="3"/>
      <c r="Z12446" s="4"/>
      <c r="AF12446" s="2"/>
      <c r="AG12446" s="3"/>
      <c r="AH12446" s="2"/>
      <c r="AN12446" s="2"/>
      <c r="AO12446" s="3"/>
      <c r="AP12446" s="2"/>
      <c r="AW12446" s="3"/>
    </row>
    <row r="12447" spans="8:49">
      <c r="H12447" s="2"/>
      <c r="I12447" s="3"/>
      <c r="J12447" s="4"/>
      <c r="P12447" s="2"/>
      <c r="Q12447" s="3"/>
      <c r="R12447" s="4"/>
      <c r="X12447" s="2"/>
      <c r="Y12447" s="3"/>
      <c r="Z12447" s="4"/>
      <c r="AF12447" s="2"/>
      <c r="AG12447" s="3"/>
      <c r="AH12447" s="2"/>
      <c r="AN12447" s="2"/>
      <c r="AO12447" s="3"/>
      <c r="AP12447" s="2"/>
      <c r="AW12447" s="3"/>
    </row>
    <row r="12448" spans="8:49">
      <c r="H12448" s="2"/>
      <c r="I12448" s="3"/>
      <c r="J12448" s="4"/>
      <c r="P12448" s="2"/>
      <c r="Q12448" s="3"/>
      <c r="R12448" s="4"/>
      <c r="X12448" s="2"/>
      <c r="Y12448" s="3"/>
      <c r="Z12448" s="4"/>
      <c r="AF12448" s="2"/>
      <c r="AG12448" s="3"/>
      <c r="AH12448" s="2"/>
      <c r="AN12448" s="2"/>
      <c r="AO12448" s="3"/>
      <c r="AP12448" s="2"/>
      <c r="AW12448" s="3"/>
    </row>
    <row r="12449" spans="8:49">
      <c r="H12449" s="2"/>
      <c r="I12449" s="3"/>
      <c r="J12449" s="4"/>
      <c r="P12449" s="2"/>
      <c r="Q12449" s="3"/>
      <c r="R12449" s="4"/>
      <c r="X12449" s="2"/>
      <c r="Y12449" s="3"/>
      <c r="Z12449" s="4"/>
      <c r="AF12449" s="2"/>
      <c r="AG12449" s="3"/>
      <c r="AH12449" s="2"/>
      <c r="AN12449" s="2"/>
      <c r="AO12449" s="3"/>
      <c r="AP12449" s="2"/>
      <c r="AW12449" s="3"/>
    </row>
    <row r="12450" spans="8:49">
      <c r="H12450" s="2"/>
      <c r="I12450" s="3"/>
      <c r="J12450" s="4"/>
      <c r="P12450" s="2"/>
      <c r="Q12450" s="3"/>
      <c r="R12450" s="4"/>
      <c r="X12450" s="2"/>
      <c r="Y12450" s="3"/>
      <c r="Z12450" s="4"/>
      <c r="AF12450" s="2"/>
      <c r="AG12450" s="3"/>
      <c r="AH12450" s="2"/>
      <c r="AN12450" s="2"/>
      <c r="AO12450" s="3"/>
      <c r="AP12450" s="2"/>
      <c r="AW12450" s="3"/>
    </row>
    <row r="12451" spans="8:49">
      <c r="H12451" s="2"/>
      <c r="I12451" s="3"/>
      <c r="J12451" s="4"/>
      <c r="P12451" s="2"/>
      <c r="Q12451" s="3"/>
      <c r="R12451" s="4"/>
      <c r="X12451" s="2"/>
      <c r="Y12451" s="3"/>
      <c r="Z12451" s="4"/>
      <c r="AF12451" s="2"/>
      <c r="AG12451" s="3"/>
      <c r="AH12451" s="2"/>
      <c r="AN12451" s="2"/>
      <c r="AO12451" s="3"/>
      <c r="AP12451" s="2"/>
      <c r="AW12451" s="3"/>
    </row>
    <row r="12452" spans="8:49">
      <c r="H12452" s="2"/>
      <c r="I12452" s="3"/>
      <c r="J12452" s="4"/>
      <c r="P12452" s="2"/>
      <c r="Q12452" s="3"/>
      <c r="R12452" s="4"/>
      <c r="X12452" s="2"/>
      <c r="Y12452" s="3"/>
      <c r="Z12452" s="4"/>
      <c r="AF12452" s="2"/>
      <c r="AG12452" s="3"/>
      <c r="AH12452" s="2"/>
      <c r="AN12452" s="2"/>
      <c r="AO12452" s="3"/>
      <c r="AP12452" s="2"/>
      <c r="AW12452" s="3"/>
    </row>
    <row r="12453" spans="8:49">
      <c r="H12453" s="2"/>
      <c r="I12453" s="3"/>
      <c r="J12453" s="4"/>
      <c r="P12453" s="2"/>
      <c r="Q12453" s="3"/>
      <c r="R12453" s="4"/>
      <c r="X12453" s="2"/>
      <c r="Y12453" s="3"/>
      <c r="Z12453" s="4"/>
      <c r="AF12453" s="2"/>
      <c r="AG12453" s="3"/>
      <c r="AH12453" s="2"/>
      <c r="AN12453" s="2"/>
      <c r="AO12453" s="3"/>
      <c r="AP12453" s="2"/>
      <c r="AW12453" s="3"/>
    </row>
    <row r="12454" spans="8:49">
      <c r="H12454" s="2"/>
      <c r="I12454" s="3"/>
      <c r="J12454" s="4"/>
      <c r="P12454" s="2"/>
      <c r="Q12454" s="3"/>
      <c r="R12454" s="4"/>
      <c r="X12454" s="2"/>
      <c r="Y12454" s="3"/>
      <c r="Z12454" s="4"/>
      <c r="AF12454" s="2"/>
      <c r="AG12454" s="3"/>
      <c r="AH12454" s="2"/>
      <c r="AN12454" s="2"/>
      <c r="AO12454" s="3"/>
      <c r="AP12454" s="2"/>
      <c r="AW12454" s="3"/>
    </row>
    <row r="12455" spans="8:49">
      <c r="H12455" s="2"/>
      <c r="I12455" s="3"/>
      <c r="J12455" s="4"/>
      <c r="P12455" s="2"/>
      <c r="Q12455" s="3"/>
      <c r="R12455" s="4"/>
      <c r="X12455" s="2"/>
      <c r="Y12455" s="3"/>
      <c r="Z12455" s="4"/>
      <c r="AF12455" s="2"/>
      <c r="AG12455" s="3"/>
      <c r="AH12455" s="2"/>
      <c r="AN12455" s="2"/>
      <c r="AO12455" s="3"/>
      <c r="AP12455" s="2"/>
      <c r="AW12455" s="3"/>
    </row>
    <row r="12456" spans="8:49">
      <c r="H12456" s="2"/>
      <c r="I12456" s="3"/>
      <c r="J12456" s="4"/>
      <c r="P12456" s="2"/>
      <c r="Q12456" s="3"/>
      <c r="R12456" s="4"/>
      <c r="X12456" s="2"/>
      <c r="Y12456" s="3"/>
      <c r="Z12456" s="4"/>
      <c r="AF12456" s="2"/>
      <c r="AG12456" s="3"/>
      <c r="AH12456" s="2"/>
      <c r="AN12456" s="2"/>
      <c r="AO12456" s="3"/>
      <c r="AP12456" s="2"/>
      <c r="AW12456" s="3"/>
    </row>
    <row r="12457" spans="8:49">
      <c r="H12457" s="2"/>
      <c r="I12457" s="3"/>
      <c r="J12457" s="4"/>
      <c r="P12457" s="2"/>
      <c r="Q12457" s="3"/>
      <c r="R12457" s="4"/>
      <c r="X12457" s="2"/>
      <c r="Y12457" s="3"/>
      <c r="Z12457" s="4"/>
      <c r="AF12457" s="2"/>
      <c r="AG12457" s="3"/>
      <c r="AH12457" s="2"/>
      <c r="AN12457" s="2"/>
      <c r="AO12457" s="3"/>
      <c r="AP12457" s="2"/>
      <c r="AW12457" s="3"/>
    </row>
    <row r="12458" spans="8:49">
      <c r="H12458" s="2"/>
      <c r="I12458" s="3"/>
      <c r="J12458" s="4"/>
      <c r="P12458" s="2"/>
      <c r="Q12458" s="3"/>
      <c r="R12458" s="4"/>
      <c r="X12458" s="2"/>
      <c r="Y12458" s="3"/>
      <c r="Z12458" s="4"/>
      <c r="AF12458" s="2"/>
      <c r="AG12458" s="3"/>
      <c r="AH12458" s="2"/>
      <c r="AN12458" s="2"/>
      <c r="AO12458" s="3"/>
      <c r="AP12458" s="2"/>
      <c r="AW12458" s="3"/>
    </row>
    <row r="12459" spans="8:49">
      <c r="H12459" s="2"/>
      <c r="I12459" s="3"/>
      <c r="J12459" s="4"/>
      <c r="P12459" s="2"/>
      <c r="Q12459" s="3"/>
      <c r="R12459" s="4"/>
      <c r="X12459" s="2"/>
      <c r="Y12459" s="3"/>
      <c r="Z12459" s="4"/>
      <c r="AF12459" s="2"/>
      <c r="AG12459" s="3"/>
      <c r="AH12459" s="2"/>
      <c r="AN12459" s="2"/>
      <c r="AO12459" s="3"/>
      <c r="AP12459" s="2"/>
      <c r="AW12459" s="3"/>
    </row>
    <row r="12460" spans="8:49">
      <c r="H12460" s="2"/>
      <c r="I12460" s="3"/>
      <c r="J12460" s="4"/>
      <c r="P12460" s="2"/>
      <c r="Q12460" s="3"/>
      <c r="R12460" s="4"/>
      <c r="X12460" s="2"/>
      <c r="Y12460" s="3"/>
      <c r="Z12460" s="4"/>
      <c r="AF12460" s="2"/>
      <c r="AG12460" s="3"/>
      <c r="AH12460" s="2"/>
      <c r="AN12460" s="2"/>
      <c r="AO12460" s="3"/>
      <c r="AP12460" s="2"/>
      <c r="AW12460" s="3"/>
    </row>
    <row r="12461" spans="8:49">
      <c r="H12461" s="2"/>
      <c r="I12461" s="3"/>
      <c r="J12461" s="4"/>
      <c r="P12461" s="2"/>
      <c r="Q12461" s="3"/>
      <c r="R12461" s="4"/>
      <c r="X12461" s="2"/>
      <c r="Y12461" s="3"/>
      <c r="Z12461" s="4"/>
      <c r="AF12461" s="2"/>
      <c r="AG12461" s="3"/>
      <c r="AH12461" s="2"/>
      <c r="AN12461" s="2"/>
      <c r="AO12461" s="3"/>
      <c r="AP12461" s="2"/>
      <c r="AW12461" s="3"/>
    </row>
    <row r="12462" spans="8:49">
      <c r="H12462" s="2"/>
      <c r="I12462" s="3"/>
      <c r="J12462" s="4"/>
      <c r="P12462" s="2"/>
      <c r="Q12462" s="3"/>
      <c r="R12462" s="4"/>
      <c r="X12462" s="2"/>
      <c r="Y12462" s="3"/>
      <c r="Z12462" s="4"/>
      <c r="AF12462" s="2"/>
      <c r="AG12462" s="3"/>
      <c r="AH12462" s="2"/>
      <c r="AN12462" s="2"/>
      <c r="AO12462" s="3"/>
      <c r="AP12462" s="2"/>
      <c r="AW12462" s="3"/>
    </row>
    <row r="12463" spans="8:49">
      <c r="H12463" s="2"/>
      <c r="I12463" s="3"/>
      <c r="J12463" s="4"/>
      <c r="P12463" s="2"/>
      <c r="Q12463" s="3"/>
      <c r="R12463" s="4"/>
      <c r="X12463" s="2"/>
      <c r="Y12463" s="3"/>
      <c r="Z12463" s="4"/>
      <c r="AF12463" s="2"/>
      <c r="AG12463" s="3"/>
      <c r="AH12463" s="2"/>
      <c r="AN12463" s="2"/>
      <c r="AO12463" s="3"/>
      <c r="AP12463" s="2"/>
      <c r="AW12463" s="3"/>
    </row>
    <row r="12464" spans="8:49">
      <c r="H12464" s="2"/>
      <c r="I12464" s="3"/>
      <c r="J12464" s="4"/>
      <c r="P12464" s="2"/>
      <c r="Q12464" s="3"/>
      <c r="R12464" s="4"/>
      <c r="X12464" s="2"/>
      <c r="Y12464" s="3"/>
      <c r="Z12464" s="4"/>
      <c r="AF12464" s="2"/>
      <c r="AG12464" s="3"/>
      <c r="AH12464" s="2"/>
      <c r="AN12464" s="2"/>
      <c r="AO12464" s="3"/>
      <c r="AP12464" s="2"/>
      <c r="AW12464" s="3"/>
    </row>
    <row r="12465" spans="8:49">
      <c r="H12465" s="2"/>
      <c r="I12465" s="3"/>
      <c r="J12465" s="4"/>
      <c r="P12465" s="2"/>
      <c r="Q12465" s="3"/>
      <c r="R12465" s="4"/>
      <c r="X12465" s="2"/>
      <c r="Y12465" s="3"/>
      <c r="Z12465" s="4"/>
      <c r="AF12465" s="2"/>
      <c r="AG12465" s="3"/>
      <c r="AH12465" s="2"/>
      <c r="AN12465" s="2"/>
      <c r="AO12465" s="3"/>
      <c r="AP12465" s="2"/>
      <c r="AW12465" s="3"/>
    </row>
    <row r="12466" spans="8:49">
      <c r="H12466" s="2"/>
      <c r="I12466" s="3"/>
      <c r="J12466" s="4"/>
      <c r="P12466" s="2"/>
      <c r="Q12466" s="3"/>
      <c r="R12466" s="4"/>
      <c r="X12466" s="2"/>
      <c r="Y12466" s="3"/>
      <c r="Z12466" s="4"/>
      <c r="AF12466" s="2"/>
      <c r="AG12466" s="3"/>
      <c r="AH12466" s="2"/>
      <c r="AN12466" s="2"/>
      <c r="AO12466" s="3"/>
      <c r="AP12466" s="2"/>
      <c r="AW12466" s="3"/>
    </row>
    <row r="12467" spans="8:49">
      <c r="H12467" s="2"/>
      <c r="I12467" s="3"/>
      <c r="J12467" s="4"/>
      <c r="P12467" s="2"/>
      <c r="Q12467" s="3"/>
      <c r="R12467" s="4"/>
      <c r="X12467" s="2"/>
      <c r="Y12467" s="3"/>
      <c r="Z12467" s="4"/>
      <c r="AF12467" s="2"/>
      <c r="AG12467" s="3"/>
      <c r="AH12467" s="2"/>
      <c r="AN12467" s="2"/>
      <c r="AO12467" s="3"/>
      <c r="AP12467" s="2"/>
      <c r="AW12467" s="3"/>
    </row>
    <row r="12468" spans="8:49">
      <c r="H12468" s="2"/>
      <c r="I12468" s="3"/>
      <c r="J12468" s="4"/>
      <c r="P12468" s="2"/>
      <c r="Q12468" s="3"/>
      <c r="R12468" s="4"/>
      <c r="X12468" s="2"/>
      <c r="Y12468" s="3"/>
      <c r="Z12468" s="4"/>
      <c r="AF12468" s="2"/>
      <c r="AG12468" s="3"/>
      <c r="AH12468" s="2"/>
      <c r="AN12468" s="2"/>
      <c r="AO12468" s="3"/>
      <c r="AP12468" s="2"/>
      <c r="AW12468" s="3"/>
    </row>
    <row r="12469" spans="8:49">
      <c r="H12469" s="2"/>
      <c r="I12469" s="3"/>
      <c r="J12469" s="4"/>
      <c r="P12469" s="2"/>
      <c r="Q12469" s="3"/>
      <c r="R12469" s="4"/>
      <c r="X12469" s="2"/>
      <c r="Y12469" s="3"/>
      <c r="Z12469" s="4"/>
      <c r="AF12469" s="2"/>
      <c r="AG12469" s="3"/>
      <c r="AH12469" s="2"/>
      <c r="AN12469" s="2"/>
      <c r="AO12469" s="3"/>
      <c r="AP12469" s="2"/>
      <c r="AW12469" s="3"/>
    </row>
    <row r="12470" spans="8:49">
      <c r="H12470" s="2"/>
      <c r="I12470" s="3"/>
      <c r="J12470" s="4"/>
      <c r="P12470" s="2"/>
      <c r="Q12470" s="3"/>
      <c r="R12470" s="4"/>
      <c r="X12470" s="2"/>
      <c r="Y12470" s="3"/>
      <c r="Z12470" s="4"/>
      <c r="AF12470" s="2"/>
      <c r="AG12470" s="3"/>
      <c r="AH12470" s="2"/>
      <c r="AN12470" s="2"/>
      <c r="AO12470" s="3"/>
      <c r="AP12470" s="2"/>
      <c r="AW12470" s="3"/>
    </row>
    <row r="12471" spans="8:49">
      <c r="H12471" s="2"/>
      <c r="I12471" s="3"/>
      <c r="J12471" s="4"/>
      <c r="P12471" s="2"/>
      <c r="Q12471" s="3"/>
      <c r="R12471" s="4"/>
      <c r="X12471" s="2"/>
      <c r="Y12471" s="3"/>
      <c r="Z12471" s="4"/>
      <c r="AF12471" s="2"/>
      <c r="AG12471" s="3"/>
      <c r="AH12471" s="2"/>
      <c r="AN12471" s="2"/>
      <c r="AO12471" s="3"/>
      <c r="AP12471" s="2"/>
      <c r="AW12471" s="3"/>
    </row>
    <row r="12472" spans="8:49">
      <c r="H12472" s="2"/>
      <c r="I12472" s="3"/>
      <c r="J12472" s="4"/>
      <c r="P12472" s="2"/>
      <c r="Q12472" s="3"/>
      <c r="R12472" s="4"/>
      <c r="X12472" s="2"/>
      <c r="Y12472" s="3"/>
      <c r="Z12472" s="4"/>
      <c r="AF12472" s="2"/>
      <c r="AG12472" s="3"/>
      <c r="AH12472" s="2"/>
      <c r="AN12472" s="2"/>
      <c r="AO12472" s="3"/>
      <c r="AP12472" s="2"/>
      <c r="AW12472" s="3"/>
    </row>
    <row r="12473" spans="8:49">
      <c r="H12473" s="2"/>
      <c r="I12473" s="3"/>
      <c r="J12473" s="4"/>
      <c r="P12473" s="2"/>
      <c r="Q12473" s="3"/>
      <c r="R12473" s="4"/>
      <c r="X12473" s="2"/>
      <c r="Y12473" s="3"/>
      <c r="Z12473" s="4"/>
      <c r="AF12473" s="2"/>
      <c r="AG12473" s="3"/>
      <c r="AH12473" s="2"/>
      <c r="AN12473" s="2"/>
      <c r="AO12473" s="3"/>
      <c r="AP12473" s="2"/>
      <c r="AW12473" s="3"/>
    </row>
    <row r="12474" spans="8:49">
      <c r="H12474" s="2"/>
      <c r="I12474" s="3"/>
      <c r="J12474" s="4"/>
      <c r="P12474" s="2"/>
      <c r="Q12474" s="3"/>
      <c r="R12474" s="4"/>
      <c r="X12474" s="2"/>
      <c r="Y12474" s="3"/>
      <c r="Z12474" s="4"/>
      <c r="AF12474" s="2"/>
      <c r="AG12474" s="3"/>
      <c r="AH12474" s="2"/>
      <c r="AN12474" s="2"/>
      <c r="AO12474" s="3"/>
      <c r="AP12474" s="2"/>
      <c r="AW12474" s="3"/>
    </row>
    <row r="12475" spans="8:49">
      <c r="H12475" s="2"/>
      <c r="I12475" s="3"/>
      <c r="J12475" s="4"/>
      <c r="P12475" s="2"/>
      <c r="Q12475" s="3"/>
      <c r="R12475" s="4"/>
      <c r="X12475" s="2"/>
      <c r="Y12475" s="3"/>
      <c r="Z12475" s="4"/>
      <c r="AF12475" s="2"/>
      <c r="AG12475" s="3"/>
      <c r="AH12475" s="2"/>
      <c r="AN12475" s="2"/>
      <c r="AO12475" s="3"/>
      <c r="AP12475" s="2"/>
      <c r="AW12475" s="3"/>
    </row>
    <row r="12476" spans="8:49">
      <c r="H12476" s="2"/>
      <c r="I12476" s="3"/>
      <c r="J12476" s="4"/>
      <c r="P12476" s="2"/>
      <c r="Q12476" s="3"/>
      <c r="R12476" s="4"/>
      <c r="X12476" s="2"/>
      <c r="Y12476" s="3"/>
      <c r="Z12476" s="4"/>
      <c r="AF12476" s="2"/>
      <c r="AG12476" s="3"/>
      <c r="AH12476" s="2"/>
      <c r="AN12476" s="2"/>
      <c r="AO12476" s="3"/>
      <c r="AP12476" s="2"/>
      <c r="AW12476" s="3"/>
    </row>
    <row r="12477" spans="8:49">
      <c r="H12477" s="2"/>
      <c r="I12477" s="3"/>
      <c r="J12477" s="4"/>
      <c r="P12477" s="2"/>
      <c r="Q12477" s="3"/>
      <c r="R12477" s="4"/>
      <c r="X12477" s="2"/>
      <c r="Y12477" s="3"/>
      <c r="Z12477" s="4"/>
      <c r="AF12477" s="2"/>
      <c r="AG12477" s="3"/>
      <c r="AH12477" s="2"/>
      <c r="AN12477" s="2"/>
      <c r="AO12477" s="3"/>
      <c r="AP12477" s="2"/>
      <c r="AW12477" s="3"/>
    </row>
    <row r="12478" spans="8:49">
      <c r="H12478" s="2"/>
      <c r="I12478" s="3"/>
      <c r="J12478" s="4"/>
      <c r="P12478" s="2"/>
      <c r="Q12478" s="3"/>
      <c r="R12478" s="4"/>
      <c r="X12478" s="2"/>
      <c r="Y12478" s="3"/>
      <c r="Z12478" s="4"/>
      <c r="AF12478" s="2"/>
      <c r="AG12478" s="3"/>
      <c r="AH12478" s="2"/>
      <c r="AN12478" s="2"/>
      <c r="AO12478" s="3"/>
      <c r="AP12478" s="2"/>
      <c r="AW12478" s="3"/>
    </row>
    <row r="12479" spans="8:49">
      <c r="H12479" s="2"/>
      <c r="I12479" s="3"/>
      <c r="J12479" s="4"/>
      <c r="P12479" s="2"/>
      <c r="Q12479" s="3"/>
      <c r="R12479" s="4"/>
      <c r="X12479" s="2"/>
      <c r="Y12479" s="3"/>
      <c r="Z12479" s="4"/>
      <c r="AF12479" s="2"/>
      <c r="AG12479" s="3"/>
      <c r="AH12479" s="2"/>
      <c r="AN12479" s="2"/>
      <c r="AO12479" s="3"/>
      <c r="AP12479" s="2"/>
      <c r="AW12479" s="3"/>
    </row>
    <row r="12480" spans="8:49">
      <c r="H12480" s="2"/>
      <c r="I12480" s="3"/>
      <c r="J12480" s="4"/>
      <c r="P12480" s="2"/>
      <c r="Q12480" s="3"/>
      <c r="R12480" s="4"/>
      <c r="X12480" s="2"/>
      <c r="Y12480" s="3"/>
      <c r="Z12480" s="4"/>
      <c r="AF12480" s="2"/>
      <c r="AG12480" s="3"/>
      <c r="AH12480" s="2"/>
      <c r="AN12480" s="2"/>
      <c r="AO12480" s="3"/>
      <c r="AP12480" s="2"/>
      <c r="AW12480" s="3"/>
    </row>
    <row r="12481" spans="8:49">
      <c r="H12481" s="2"/>
      <c r="I12481" s="3"/>
      <c r="J12481" s="4"/>
      <c r="P12481" s="2"/>
      <c r="Q12481" s="3"/>
      <c r="R12481" s="4"/>
      <c r="X12481" s="2"/>
      <c r="Y12481" s="3"/>
      <c r="Z12481" s="4"/>
      <c r="AF12481" s="2"/>
      <c r="AG12481" s="3"/>
      <c r="AH12481" s="2"/>
      <c r="AN12481" s="2"/>
      <c r="AO12481" s="3"/>
      <c r="AP12481" s="2"/>
      <c r="AW12481" s="3"/>
    </row>
    <row r="12482" spans="8:49">
      <c r="H12482" s="2"/>
      <c r="I12482" s="3"/>
      <c r="J12482" s="4"/>
      <c r="P12482" s="2"/>
      <c r="Q12482" s="3"/>
      <c r="R12482" s="4"/>
      <c r="X12482" s="2"/>
      <c r="Y12482" s="3"/>
      <c r="Z12482" s="4"/>
      <c r="AF12482" s="2"/>
      <c r="AG12482" s="3"/>
      <c r="AH12482" s="2"/>
      <c r="AN12482" s="2"/>
      <c r="AO12482" s="3"/>
      <c r="AP12482" s="2"/>
      <c r="AW12482" s="3"/>
    </row>
    <row r="12483" spans="8:49">
      <c r="H12483" s="2"/>
      <c r="I12483" s="3"/>
      <c r="J12483" s="4"/>
      <c r="P12483" s="2"/>
      <c r="Q12483" s="3"/>
      <c r="R12483" s="4"/>
      <c r="X12483" s="2"/>
      <c r="Y12483" s="3"/>
      <c r="Z12483" s="4"/>
      <c r="AF12483" s="2"/>
      <c r="AG12483" s="3"/>
      <c r="AH12483" s="2"/>
      <c r="AN12483" s="2"/>
      <c r="AO12483" s="3"/>
      <c r="AP12483" s="2"/>
      <c r="AW12483" s="3"/>
    </row>
    <row r="12484" spans="8:49">
      <c r="H12484" s="2"/>
      <c r="I12484" s="3"/>
      <c r="J12484" s="4"/>
      <c r="P12484" s="2"/>
      <c r="Q12484" s="3"/>
      <c r="R12484" s="4"/>
      <c r="X12484" s="2"/>
      <c r="Y12484" s="3"/>
      <c r="Z12484" s="4"/>
      <c r="AF12484" s="2"/>
      <c r="AG12484" s="3"/>
      <c r="AH12484" s="2"/>
      <c r="AN12484" s="2"/>
      <c r="AO12484" s="3"/>
      <c r="AP12484" s="2"/>
      <c r="AW12484" s="3"/>
    </row>
    <row r="12485" spans="8:49">
      <c r="H12485" s="2"/>
      <c r="I12485" s="3"/>
      <c r="J12485" s="4"/>
      <c r="P12485" s="2"/>
      <c r="Q12485" s="3"/>
      <c r="R12485" s="4"/>
      <c r="X12485" s="2"/>
      <c r="Y12485" s="3"/>
      <c r="Z12485" s="4"/>
      <c r="AF12485" s="2"/>
      <c r="AG12485" s="3"/>
      <c r="AH12485" s="2"/>
      <c r="AN12485" s="2"/>
      <c r="AO12485" s="3"/>
      <c r="AP12485" s="2"/>
      <c r="AW12485" s="3"/>
    </row>
    <row r="12486" spans="8:49">
      <c r="H12486" s="2"/>
      <c r="I12486" s="3"/>
      <c r="J12486" s="4"/>
      <c r="P12486" s="2"/>
      <c r="Q12486" s="3"/>
      <c r="R12486" s="4"/>
      <c r="X12486" s="2"/>
      <c r="Y12486" s="3"/>
      <c r="Z12486" s="4"/>
      <c r="AF12486" s="2"/>
      <c r="AG12486" s="3"/>
      <c r="AH12486" s="2"/>
      <c r="AN12486" s="2"/>
      <c r="AO12486" s="3"/>
      <c r="AP12486" s="2"/>
      <c r="AW12486" s="3"/>
    </row>
    <row r="12487" spans="8:49">
      <c r="H12487" s="2"/>
      <c r="I12487" s="3"/>
      <c r="J12487" s="4"/>
      <c r="P12487" s="2"/>
      <c r="Q12487" s="3"/>
      <c r="R12487" s="4"/>
      <c r="X12487" s="2"/>
      <c r="Y12487" s="3"/>
      <c r="Z12487" s="4"/>
      <c r="AF12487" s="2"/>
      <c r="AG12487" s="3"/>
      <c r="AH12487" s="2"/>
      <c r="AN12487" s="2"/>
      <c r="AO12487" s="3"/>
      <c r="AP12487" s="2"/>
      <c r="AW12487" s="3"/>
    </row>
    <row r="12488" spans="8:49">
      <c r="H12488" s="2"/>
      <c r="I12488" s="3"/>
      <c r="J12488" s="4"/>
      <c r="P12488" s="2"/>
      <c r="Q12488" s="3"/>
      <c r="R12488" s="4"/>
      <c r="X12488" s="2"/>
      <c r="Y12488" s="3"/>
      <c r="Z12488" s="4"/>
      <c r="AF12488" s="2"/>
      <c r="AG12488" s="3"/>
      <c r="AH12488" s="2"/>
      <c r="AN12488" s="2"/>
      <c r="AO12488" s="3"/>
      <c r="AP12488" s="2"/>
      <c r="AW12488" s="3"/>
    </row>
    <row r="12489" spans="8:49">
      <c r="H12489" s="2"/>
      <c r="I12489" s="3"/>
      <c r="J12489" s="4"/>
      <c r="P12489" s="2"/>
      <c r="Q12489" s="3"/>
      <c r="R12489" s="4"/>
      <c r="X12489" s="2"/>
      <c r="Y12489" s="3"/>
      <c r="Z12489" s="4"/>
      <c r="AF12489" s="2"/>
      <c r="AG12489" s="3"/>
      <c r="AH12489" s="2"/>
      <c r="AN12489" s="2"/>
      <c r="AO12489" s="3"/>
      <c r="AP12489" s="2"/>
      <c r="AW12489" s="3"/>
    </row>
    <row r="12490" spans="8:49">
      <c r="H12490" s="2"/>
      <c r="I12490" s="3"/>
      <c r="J12490" s="4"/>
      <c r="P12490" s="2"/>
      <c r="Q12490" s="3"/>
      <c r="R12490" s="4"/>
      <c r="X12490" s="2"/>
      <c r="Y12490" s="3"/>
      <c r="Z12490" s="4"/>
      <c r="AF12490" s="2"/>
      <c r="AG12490" s="3"/>
      <c r="AH12490" s="2"/>
      <c r="AN12490" s="2"/>
      <c r="AO12490" s="3"/>
      <c r="AP12490" s="2"/>
      <c r="AW12490" s="3"/>
    </row>
    <row r="12491" spans="8:49">
      <c r="H12491" s="2"/>
      <c r="I12491" s="3"/>
      <c r="J12491" s="4"/>
      <c r="P12491" s="2"/>
      <c r="Q12491" s="3"/>
      <c r="R12491" s="4"/>
      <c r="X12491" s="2"/>
      <c r="Y12491" s="3"/>
      <c r="Z12491" s="4"/>
      <c r="AF12491" s="2"/>
      <c r="AG12491" s="3"/>
      <c r="AH12491" s="2"/>
      <c r="AN12491" s="2"/>
      <c r="AO12491" s="3"/>
      <c r="AP12491" s="2"/>
      <c r="AW12491" s="3"/>
    </row>
    <row r="12492" spans="8:49">
      <c r="H12492" s="2"/>
      <c r="I12492" s="3"/>
      <c r="J12492" s="4"/>
      <c r="P12492" s="2"/>
      <c r="Q12492" s="3"/>
      <c r="R12492" s="4"/>
      <c r="X12492" s="2"/>
      <c r="Y12492" s="3"/>
      <c r="Z12492" s="4"/>
      <c r="AF12492" s="2"/>
      <c r="AG12492" s="3"/>
      <c r="AH12492" s="2"/>
      <c r="AN12492" s="2"/>
      <c r="AO12492" s="3"/>
      <c r="AP12492" s="2"/>
      <c r="AW12492" s="3"/>
    </row>
    <row r="12493" spans="8:49">
      <c r="H12493" s="2"/>
      <c r="I12493" s="3"/>
      <c r="J12493" s="4"/>
      <c r="P12493" s="2"/>
      <c r="Q12493" s="3"/>
      <c r="R12493" s="4"/>
      <c r="X12493" s="2"/>
      <c r="Y12493" s="3"/>
      <c r="Z12493" s="4"/>
      <c r="AF12493" s="2"/>
      <c r="AG12493" s="3"/>
      <c r="AH12493" s="2"/>
      <c r="AN12493" s="2"/>
      <c r="AO12493" s="3"/>
      <c r="AP12493" s="2"/>
      <c r="AW12493" s="3"/>
    </row>
    <row r="12494" spans="8:49">
      <c r="H12494" s="2"/>
      <c r="I12494" s="3"/>
      <c r="J12494" s="4"/>
      <c r="P12494" s="2"/>
      <c r="Q12494" s="3"/>
      <c r="R12494" s="4"/>
      <c r="X12494" s="2"/>
      <c r="Y12494" s="3"/>
      <c r="Z12494" s="4"/>
      <c r="AF12494" s="2"/>
      <c r="AG12494" s="3"/>
      <c r="AH12494" s="2"/>
      <c r="AN12494" s="2"/>
      <c r="AO12494" s="3"/>
      <c r="AP12494" s="2"/>
      <c r="AW12494" s="3"/>
    </row>
    <row r="12495" spans="8:49">
      <c r="H12495" s="2"/>
      <c r="I12495" s="3"/>
      <c r="J12495" s="4"/>
      <c r="P12495" s="2"/>
      <c r="Q12495" s="3"/>
      <c r="R12495" s="4"/>
      <c r="X12495" s="2"/>
      <c r="Y12495" s="3"/>
      <c r="Z12495" s="4"/>
      <c r="AF12495" s="2"/>
      <c r="AG12495" s="3"/>
      <c r="AH12495" s="2"/>
      <c r="AN12495" s="2"/>
      <c r="AO12495" s="3"/>
      <c r="AP12495" s="2"/>
      <c r="AW12495" s="3"/>
    </row>
    <row r="12496" spans="8:49">
      <c r="H12496" s="2"/>
      <c r="I12496" s="3"/>
      <c r="J12496" s="4"/>
      <c r="P12496" s="2"/>
      <c r="Q12496" s="3"/>
      <c r="R12496" s="4"/>
      <c r="X12496" s="2"/>
      <c r="Y12496" s="3"/>
      <c r="Z12496" s="4"/>
      <c r="AF12496" s="2"/>
      <c r="AG12496" s="3"/>
      <c r="AH12496" s="2"/>
      <c r="AN12496" s="2"/>
      <c r="AO12496" s="3"/>
      <c r="AP12496" s="2"/>
      <c r="AW12496" s="3"/>
    </row>
    <row r="12497" spans="8:49">
      <c r="H12497" s="2"/>
      <c r="I12497" s="3"/>
      <c r="J12497" s="4"/>
      <c r="P12497" s="2"/>
      <c r="Q12497" s="3"/>
      <c r="R12497" s="4"/>
      <c r="X12497" s="2"/>
      <c r="Y12497" s="3"/>
      <c r="Z12497" s="4"/>
      <c r="AF12497" s="2"/>
      <c r="AG12497" s="3"/>
      <c r="AH12497" s="2"/>
      <c r="AN12497" s="2"/>
      <c r="AO12497" s="3"/>
      <c r="AP12497" s="2"/>
      <c r="AW12497" s="3"/>
    </row>
    <row r="12498" spans="8:49">
      <c r="H12498" s="2"/>
      <c r="I12498" s="3"/>
      <c r="J12498" s="4"/>
      <c r="P12498" s="2"/>
      <c r="Q12498" s="3"/>
      <c r="R12498" s="4"/>
      <c r="X12498" s="2"/>
      <c r="Y12498" s="3"/>
      <c r="Z12498" s="4"/>
      <c r="AF12498" s="2"/>
      <c r="AG12498" s="3"/>
      <c r="AH12498" s="2"/>
      <c r="AN12498" s="2"/>
      <c r="AO12498" s="3"/>
      <c r="AP12498" s="2"/>
      <c r="AW12498" s="3"/>
    </row>
    <row r="12499" spans="8:49">
      <c r="H12499" s="2"/>
      <c r="I12499" s="3"/>
      <c r="J12499" s="4"/>
      <c r="P12499" s="2"/>
      <c r="Q12499" s="3"/>
      <c r="R12499" s="4"/>
      <c r="X12499" s="2"/>
      <c r="Y12499" s="3"/>
      <c r="Z12499" s="4"/>
      <c r="AF12499" s="2"/>
      <c r="AG12499" s="3"/>
      <c r="AH12499" s="2"/>
      <c r="AN12499" s="2"/>
      <c r="AO12499" s="3"/>
      <c r="AP12499" s="2"/>
      <c r="AW12499" s="3"/>
    </row>
    <row r="12500" spans="8:49">
      <c r="H12500" s="2"/>
      <c r="I12500" s="3"/>
      <c r="J12500" s="4"/>
      <c r="P12500" s="2"/>
      <c r="Q12500" s="3"/>
      <c r="R12500" s="4"/>
      <c r="X12500" s="2"/>
      <c r="Y12500" s="3"/>
      <c r="Z12500" s="4"/>
      <c r="AF12500" s="2"/>
      <c r="AG12500" s="3"/>
      <c r="AH12500" s="2"/>
      <c r="AN12500" s="2"/>
      <c r="AO12500" s="3"/>
      <c r="AP12500" s="2"/>
      <c r="AW12500" s="3"/>
    </row>
    <row r="12501" spans="8:49">
      <c r="H12501" s="2"/>
      <c r="I12501" s="3"/>
      <c r="J12501" s="4"/>
      <c r="P12501" s="2"/>
      <c r="Q12501" s="3"/>
      <c r="R12501" s="4"/>
      <c r="X12501" s="2"/>
      <c r="Y12501" s="3"/>
      <c r="Z12501" s="4"/>
      <c r="AF12501" s="2"/>
      <c r="AG12501" s="3"/>
      <c r="AH12501" s="2"/>
      <c r="AN12501" s="2"/>
      <c r="AO12501" s="3"/>
      <c r="AP12501" s="2"/>
      <c r="AW12501" s="3"/>
    </row>
    <row r="12502" spans="8:49">
      <c r="H12502" s="2"/>
      <c r="I12502" s="3"/>
      <c r="J12502" s="4"/>
      <c r="P12502" s="2"/>
      <c r="Q12502" s="3"/>
      <c r="R12502" s="4"/>
      <c r="X12502" s="2"/>
      <c r="Y12502" s="3"/>
      <c r="Z12502" s="4"/>
      <c r="AF12502" s="2"/>
      <c r="AG12502" s="3"/>
      <c r="AH12502" s="2"/>
      <c r="AN12502" s="2"/>
      <c r="AO12502" s="3"/>
      <c r="AP12502" s="2"/>
      <c r="AW12502" s="3"/>
    </row>
    <row r="12503" spans="8:49">
      <c r="H12503" s="2"/>
      <c r="I12503" s="3"/>
      <c r="J12503" s="4"/>
      <c r="P12503" s="2"/>
      <c r="Q12503" s="3"/>
      <c r="R12503" s="4"/>
      <c r="X12503" s="2"/>
      <c r="Y12503" s="3"/>
      <c r="Z12503" s="4"/>
      <c r="AF12503" s="2"/>
      <c r="AG12503" s="3"/>
      <c r="AH12503" s="2"/>
      <c r="AN12503" s="2"/>
      <c r="AO12503" s="3"/>
      <c r="AP12503" s="2"/>
      <c r="AW12503" s="3"/>
    </row>
    <row r="12504" spans="8:49">
      <c r="H12504" s="2"/>
      <c r="I12504" s="3"/>
      <c r="J12504" s="4"/>
      <c r="P12504" s="2"/>
      <c r="Q12504" s="3"/>
      <c r="R12504" s="4"/>
      <c r="X12504" s="2"/>
      <c r="Y12504" s="3"/>
      <c r="Z12504" s="4"/>
      <c r="AF12504" s="2"/>
      <c r="AG12504" s="3"/>
      <c r="AH12504" s="2"/>
      <c r="AN12504" s="2"/>
      <c r="AO12504" s="3"/>
      <c r="AP12504" s="2"/>
      <c r="AW12504" s="3"/>
    </row>
    <row r="12505" spans="8:49">
      <c r="H12505" s="2"/>
      <c r="I12505" s="3"/>
      <c r="J12505" s="4"/>
      <c r="P12505" s="2"/>
      <c r="Q12505" s="3"/>
      <c r="R12505" s="4"/>
      <c r="X12505" s="2"/>
      <c r="Y12505" s="3"/>
      <c r="Z12505" s="4"/>
      <c r="AF12505" s="2"/>
      <c r="AG12505" s="3"/>
      <c r="AH12505" s="2"/>
      <c r="AN12505" s="2"/>
      <c r="AO12505" s="3"/>
      <c r="AP12505" s="2"/>
      <c r="AW12505" s="3"/>
    </row>
    <row r="12506" spans="8:49">
      <c r="H12506" s="2"/>
      <c r="I12506" s="3"/>
      <c r="J12506" s="4"/>
      <c r="P12506" s="2"/>
      <c r="Q12506" s="3"/>
      <c r="R12506" s="4"/>
      <c r="X12506" s="2"/>
      <c r="Y12506" s="3"/>
      <c r="Z12506" s="4"/>
      <c r="AF12506" s="2"/>
      <c r="AG12506" s="3"/>
      <c r="AH12506" s="2"/>
      <c r="AN12506" s="2"/>
      <c r="AO12506" s="3"/>
      <c r="AP12506" s="2"/>
      <c r="AW12506" s="3"/>
    </row>
    <row r="12507" spans="8:49">
      <c r="H12507" s="2"/>
      <c r="I12507" s="3"/>
      <c r="J12507" s="4"/>
      <c r="P12507" s="2"/>
      <c r="Q12507" s="3"/>
      <c r="R12507" s="4"/>
      <c r="X12507" s="2"/>
      <c r="Y12507" s="3"/>
      <c r="Z12507" s="4"/>
      <c r="AF12507" s="2"/>
      <c r="AG12507" s="3"/>
      <c r="AH12507" s="2"/>
      <c r="AN12507" s="2"/>
      <c r="AO12507" s="3"/>
      <c r="AP12507" s="2"/>
      <c r="AW12507" s="3"/>
    </row>
    <row r="12508" spans="8:49">
      <c r="H12508" s="2"/>
      <c r="I12508" s="3"/>
      <c r="J12508" s="4"/>
      <c r="P12508" s="2"/>
      <c r="Q12508" s="3"/>
      <c r="R12508" s="4"/>
      <c r="X12508" s="2"/>
      <c r="Y12508" s="3"/>
      <c r="Z12508" s="4"/>
      <c r="AF12508" s="2"/>
      <c r="AG12508" s="3"/>
      <c r="AH12508" s="2"/>
      <c r="AN12508" s="2"/>
      <c r="AO12508" s="3"/>
      <c r="AP12508" s="2"/>
      <c r="AW12508" s="3"/>
    </row>
    <row r="12509" spans="8:49">
      <c r="H12509" s="2"/>
      <c r="I12509" s="3"/>
      <c r="J12509" s="4"/>
      <c r="P12509" s="2"/>
      <c r="Q12509" s="3"/>
      <c r="R12509" s="4"/>
      <c r="X12509" s="2"/>
      <c r="Y12509" s="3"/>
      <c r="Z12509" s="4"/>
      <c r="AF12509" s="2"/>
      <c r="AG12509" s="3"/>
      <c r="AH12509" s="2"/>
      <c r="AN12509" s="2"/>
      <c r="AO12509" s="3"/>
      <c r="AP12509" s="2"/>
      <c r="AW12509" s="3"/>
    </row>
    <row r="12510" spans="8:49">
      <c r="H12510" s="2"/>
      <c r="I12510" s="3"/>
      <c r="J12510" s="4"/>
      <c r="P12510" s="2"/>
      <c r="Q12510" s="3"/>
      <c r="R12510" s="4"/>
      <c r="X12510" s="2"/>
      <c r="Y12510" s="3"/>
      <c r="Z12510" s="4"/>
      <c r="AF12510" s="2"/>
      <c r="AG12510" s="3"/>
      <c r="AH12510" s="2"/>
      <c r="AN12510" s="2"/>
      <c r="AO12510" s="3"/>
      <c r="AP12510" s="2"/>
      <c r="AW12510" s="3"/>
    </row>
    <row r="12511" spans="8:49">
      <c r="H12511" s="2"/>
      <c r="I12511" s="3"/>
      <c r="J12511" s="4"/>
      <c r="P12511" s="2"/>
      <c r="Q12511" s="3"/>
      <c r="R12511" s="4"/>
      <c r="X12511" s="2"/>
      <c r="Y12511" s="3"/>
      <c r="Z12511" s="4"/>
      <c r="AF12511" s="2"/>
      <c r="AG12511" s="3"/>
      <c r="AH12511" s="2"/>
      <c r="AN12511" s="2"/>
      <c r="AO12511" s="3"/>
      <c r="AP12511" s="2"/>
      <c r="AW12511" s="3"/>
    </row>
    <row r="12512" spans="8:49">
      <c r="H12512" s="2"/>
      <c r="I12512" s="3"/>
      <c r="J12512" s="4"/>
      <c r="P12512" s="2"/>
      <c r="Q12512" s="3"/>
      <c r="R12512" s="4"/>
      <c r="X12512" s="2"/>
      <c r="Y12512" s="3"/>
      <c r="Z12512" s="4"/>
      <c r="AF12512" s="2"/>
      <c r="AG12512" s="3"/>
      <c r="AH12512" s="2"/>
      <c r="AN12512" s="2"/>
      <c r="AO12512" s="3"/>
      <c r="AP12512" s="2"/>
      <c r="AW12512" s="3"/>
    </row>
    <row r="12513" spans="8:49">
      <c r="H12513" s="2"/>
      <c r="I12513" s="3"/>
      <c r="J12513" s="4"/>
      <c r="P12513" s="2"/>
      <c r="Q12513" s="3"/>
      <c r="R12513" s="4"/>
      <c r="X12513" s="2"/>
      <c r="Y12513" s="3"/>
      <c r="Z12513" s="4"/>
      <c r="AF12513" s="2"/>
      <c r="AG12513" s="3"/>
      <c r="AH12513" s="2"/>
      <c r="AN12513" s="2"/>
      <c r="AO12513" s="3"/>
      <c r="AP12513" s="2"/>
      <c r="AW12513" s="3"/>
    </row>
    <row r="12514" spans="8:49">
      <c r="H12514" s="2"/>
      <c r="I12514" s="3"/>
      <c r="J12514" s="4"/>
      <c r="P12514" s="2"/>
      <c r="Q12514" s="3"/>
      <c r="R12514" s="4"/>
      <c r="X12514" s="2"/>
      <c r="Y12514" s="3"/>
      <c r="Z12514" s="4"/>
      <c r="AF12514" s="2"/>
      <c r="AG12514" s="3"/>
      <c r="AH12514" s="2"/>
      <c r="AN12514" s="2"/>
      <c r="AO12514" s="3"/>
      <c r="AP12514" s="2"/>
      <c r="AW12514" s="3"/>
    </row>
    <row r="12515" spans="8:49">
      <c r="H12515" s="2"/>
      <c r="I12515" s="3"/>
      <c r="J12515" s="4"/>
      <c r="P12515" s="2"/>
      <c r="Q12515" s="3"/>
      <c r="R12515" s="4"/>
      <c r="X12515" s="2"/>
      <c r="Y12515" s="3"/>
      <c r="Z12515" s="4"/>
      <c r="AF12515" s="2"/>
      <c r="AG12515" s="3"/>
      <c r="AH12515" s="2"/>
      <c r="AN12515" s="2"/>
      <c r="AO12515" s="3"/>
      <c r="AP12515" s="2"/>
      <c r="AW12515" s="3"/>
    </row>
    <row r="12516" spans="8:49">
      <c r="H12516" s="2"/>
      <c r="I12516" s="3"/>
      <c r="J12516" s="4"/>
      <c r="P12516" s="2"/>
      <c r="Q12516" s="3"/>
      <c r="R12516" s="4"/>
      <c r="X12516" s="2"/>
      <c r="Y12516" s="3"/>
      <c r="Z12516" s="4"/>
      <c r="AF12516" s="2"/>
      <c r="AG12516" s="3"/>
      <c r="AH12516" s="2"/>
      <c r="AN12516" s="2"/>
      <c r="AO12516" s="3"/>
      <c r="AP12516" s="2"/>
      <c r="AW12516" s="3"/>
    </row>
    <row r="12517" spans="8:49">
      <c r="H12517" s="2"/>
      <c r="I12517" s="3"/>
      <c r="J12517" s="4"/>
      <c r="P12517" s="2"/>
      <c r="Q12517" s="3"/>
      <c r="R12517" s="4"/>
      <c r="X12517" s="2"/>
      <c r="Y12517" s="3"/>
      <c r="Z12517" s="4"/>
      <c r="AF12517" s="2"/>
      <c r="AG12517" s="3"/>
      <c r="AH12517" s="2"/>
      <c r="AN12517" s="2"/>
      <c r="AO12517" s="3"/>
      <c r="AP12517" s="2"/>
      <c r="AW12517" s="3"/>
    </row>
    <row r="12518" spans="8:49">
      <c r="H12518" s="2"/>
      <c r="I12518" s="3"/>
      <c r="J12518" s="4"/>
      <c r="P12518" s="2"/>
      <c r="Q12518" s="3"/>
      <c r="R12518" s="4"/>
      <c r="X12518" s="2"/>
      <c r="Y12518" s="3"/>
      <c r="Z12518" s="4"/>
      <c r="AF12518" s="2"/>
      <c r="AG12518" s="3"/>
      <c r="AH12518" s="2"/>
      <c r="AN12518" s="2"/>
      <c r="AO12518" s="3"/>
      <c r="AP12518" s="2"/>
      <c r="AW12518" s="3"/>
    </row>
    <row r="12519" spans="8:49">
      <c r="H12519" s="2"/>
      <c r="I12519" s="3"/>
      <c r="J12519" s="4"/>
      <c r="P12519" s="2"/>
      <c r="Q12519" s="3"/>
      <c r="R12519" s="4"/>
      <c r="X12519" s="2"/>
      <c r="Y12519" s="3"/>
      <c r="Z12519" s="4"/>
      <c r="AF12519" s="2"/>
      <c r="AG12519" s="3"/>
      <c r="AH12519" s="2"/>
      <c r="AN12519" s="2"/>
      <c r="AO12519" s="3"/>
      <c r="AP12519" s="2"/>
      <c r="AW12519" s="3"/>
    </row>
    <row r="12520" spans="8:49">
      <c r="H12520" s="2"/>
      <c r="I12520" s="3"/>
      <c r="J12520" s="4"/>
      <c r="P12520" s="2"/>
      <c r="Q12520" s="3"/>
      <c r="R12520" s="4"/>
      <c r="X12520" s="2"/>
      <c r="Y12520" s="3"/>
      <c r="Z12520" s="4"/>
      <c r="AF12520" s="2"/>
      <c r="AG12520" s="3"/>
      <c r="AH12520" s="2"/>
      <c r="AN12520" s="2"/>
      <c r="AO12520" s="3"/>
      <c r="AP12520" s="2"/>
      <c r="AW12520" s="3"/>
    </row>
    <row r="12521" spans="8:49">
      <c r="H12521" s="2"/>
      <c r="I12521" s="3"/>
      <c r="J12521" s="4"/>
      <c r="P12521" s="2"/>
      <c r="Q12521" s="3"/>
      <c r="R12521" s="4"/>
      <c r="X12521" s="2"/>
      <c r="Y12521" s="3"/>
      <c r="Z12521" s="4"/>
      <c r="AF12521" s="2"/>
      <c r="AG12521" s="3"/>
      <c r="AH12521" s="2"/>
      <c r="AN12521" s="2"/>
      <c r="AO12521" s="3"/>
      <c r="AP12521" s="2"/>
      <c r="AW12521" s="3"/>
    </row>
    <row r="12522" spans="8:49">
      <c r="H12522" s="2"/>
      <c r="I12522" s="3"/>
      <c r="J12522" s="4"/>
      <c r="P12522" s="2"/>
      <c r="Q12522" s="3"/>
      <c r="R12522" s="4"/>
      <c r="X12522" s="2"/>
      <c r="Y12522" s="3"/>
      <c r="Z12522" s="4"/>
      <c r="AF12522" s="2"/>
      <c r="AG12522" s="3"/>
      <c r="AH12522" s="2"/>
      <c r="AN12522" s="2"/>
      <c r="AO12522" s="3"/>
      <c r="AP12522" s="2"/>
      <c r="AW12522" s="3"/>
    </row>
    <row r="12523" spans="8:49">
      <c r="H12523" s="2"/>
      <c r="I12523" s="3"/>
      <c r="J12523" s="4"/>
      <c r="P12523" s="2"/>
      <c r="Q12523" s="3"/>
      <c r="R12523" s="4"/>
      <c r="X12523" s="2"/>
      <c r="Y12523" s="3"/>
      <c r="Z12523" s="4"/>
      <c r="AF12523" s="2"/>
      <c r="AG12523" s="3"/>
      <c r="AH12523" s="2"/>
      <c r="AN12523" s="2"/>
      <c r="AO12523" s="3"/>
      <c r="AP12523" s="2"/>
      <c r="AW12523" s="3"/>
    </row>
    <row r="12524" spans="8:49">
      <c r="H12524" s="2"/>
      <c r="I12524" s="3"/>
      <c r="J12524" s="4"/>
      <c r="P12524" s="2"/>
      <c r="Q12524" s="3"/>
      <c r="R12524" s="4"/>
      <c r="X12524" s="2"/>
      <c r="Y12524" s="3"/>
      <c r="Z12524" s="4"/>
      <c r="AF12524" s="2"/>
      <c r="AG12524" s="3"/>
      <c r="AH12524" s="2"/>
      <c r="AN12524" s="2"/>
      <c r="AO12524" s="3"/>
      <c r="AP12524" s="2"/>
      <c r="AW12524" s="3"/>
    </row>
    <row r="12525" spans="8:49">
      <c r="H12525" s="2"/>
      <c r="I12525" s="3"/>
      <c r="J12525" s="4"/>
      <c r="P12525" s="2"/>
      <c r="Q12525" s="3"/>
      <c r="R12525" s="4"/>
      <c r="X12525" s="2"/>
      <c r="Y12525" s="3"/>
      <c r="Z12525" s="4"/>
      <c r="AF12525" s="2"/>
      <c r="AG12525" s="3"/>
      <c r="AH12525" s="2"/>
      <c r="AN12525" s="2"/>
      <c r="AO12525" s="3"/>
      <c r="AP12525" s="2"/>
      <c r="AW12525" s="3"/>
    </row>
    <row r="12526" spans="8:49">
      <c r="H12526" s="2"/>
      <c r="I12526" s="3"/>
      <c r="J12526" s="4"/>
      <c r="P12526" s="2"/>
      <c r="Q12526" s="3"/>
      <c r="R12526" s="4"/>
      <c r="X12526" s="2"/>
      <c r="Y12526" s="3"/>
      <c r="Z12526" s="4"/>
      <c r="AF12526" s="2"/>
      <c r="AG12526" s="3"/>
      <c r="AH12526" s="2"/>
      <c r="AN12526" s="2"/>
      <c r="AO12526" s="3"/>
      <c r="AP12526" s="2"/>
      <c r="AW12526" s="3"/>
    </row>
    <row r="12527" spans="8:49">
      <c r="H12527" s="2"/>
      <c r="I12527" s="3"/>
      <c r="J12527" s="4"/>
      <c r="P12527" s="2"/>
      <c r="Q12527" s="3"/>
      <c r="R12527" s="4"/>
      <c r="X12527" s="2"/>
      <c r="Y12527" s="3"/>
      <c r="Z12527" s="4"/>
      <c r="AF12527" s="2"/>
      <c r="AG12527" s="3"/>
      <c r="AH12527" s="2"/>
      <c r="AN12527" s="2"/>
      <c r="AO12527" s="3"/>
      <c r="AP12527" s="2"/>
      <c r="AW12527" s="3"/>
    </row>
    <row r="12528" spans="8:49">
      <c r="H12528" s="2"/>
      <c r="I12528" s="3"/>
      <c r="J12528" s="4"/>
      <c r="P12528" s="2"/>
      <c r="Q12528" s="3"/>
      <c r="R12528" s="4"/>
      <c r="X12528" s="2"/>
      <c r="Y12528" s="3"/>
      <c r="Z12528" s="4"/>
      <c r="AF12528" s="2"/>
      <c r="AG12528" s="3"/>
      <c r="AH12528" s="2"/>
      <c r="AN12528" s="2"/>
      <c r="AO12528" s="3"/>
      <c r="AP12528" s="2"/>
      <c r="AW12528" s="3"/>
    </row>
    <row r="12529" spans="8:49">
      <c r="H12529" s="2"/>
      <c r="I12529" s="3"/>
      <c r="J12529" s="4"/>
      <c r="P12529" s="2"/>
      <c r="Q12529" s="3"/>
      <c r="R12529" s="4"/>
      <c r="X12529" s="2"/>
      <c r="Y12529" s="3"/>
      <c r="Z12529" s="4"/>
      <c r="AF12529" s="2"/>
      <c r="AG12529" s="3"/>
      <c r="AH12529" s="2"/>
      <c r="AN12529" s="2"/>
      <c r="AO12529" s="3"/>
      <c r="AP12529" s="2"/>
      <c r="AW12529" s="3"/>
    </row>
    <row r="12530" spans="8:49">
      <c r="H12530" s="2"/>
      <c r="I12530" s="3"/>
      <c r="J12530" s="4"/>
      <c r="P12530" s="2"/>
      <c r="Q12530" s="3"/>
      <c r="R12530" s="4"/>
      <c r="X12530" s="2"/>
      <c r="Y12530" s="3"/>
      <c r="Z12530" s="4"/>
      <c r="AF12530" s="2"/>
      <c r="AG12530" s="3"/>
      <c r="AH12530" s="2"/>
      <c r="AN12530" s="2"/>
      <c r="AO12530" s="3"/>
      <c r="AP12530" s="2"/>
      <c r="AW12530" s="3"/>
    </row>
    <row r="12531" spans="8:49">
      <c r="H12531" s="2"/>
      <c r="I12531" s="3"/>
      <c r="J12531" s="4"/>
      <c r="P12531" s="2"/>
      <c r="Q12531" s="3"/>
      <c r="R12531" s="4"/>
      <c r="X12531" s="2"/>
      <c r="Y12531" s="3"/>
      <c r="Z12531" s="4"/>
      <c r="AF12531" s="2"/>
      <c r="AG12531" s="3"/>
      <c r="AH12531" s="2"/>
      <c r="AN12531" s="2"/>
      <c r="AO12531" s="3"/>
      <c r="AP12531" s="2"/>
      <c r="AW12531" s="3"/>
    </row>
    <row r="12532" spans="8:49">
      <c r="H12532" s="2"/>
      <c r="I12532" s="3"/>
      <c r="J12532" s="4"/>
      <c r="P12532" s="2"/>
      <c r="Q12532" s="3"/>
      <c r="R12532" s="4"/>
      <c r="X12532" s="2"/>
      <c r="Y12532" s="3"/>
      <c r="Z12532" s="4"/>
      <c r="AF12532" s="2"/>
      <c r="AG12532" s="3"/>
      <c r="AH12532" s="2"/>
      <c r="AN12532" s="2"/>
      <c r="AO12532" s="3"/>
      <c r="AP12532" s="2"/>
      <c r="AW12532" s="3"/>
    </row>
    <row r="12533" spans="8:49">
      <c r="H12533" s="2"/>
      <c r="I12533" s="3"/>
      <c r="J12533" s="4"/>
      <c r="P12533" s="2"/>
      <c r="Q12533" s="3"/>
      <c r="R12533" s="4"/>
      <c r="X12533" s="2"/>
      <c r="Y12533" s="3"/>
      <c r="Z12533" s="4"/>
      <c r="AF12533" s="2"/>
      <c r="AG12533" s="3"/>
      <c r="AH12533" s="2"/>
      <c r="AN12533" s="2"/>
      <c r="AO12533" s="3"/>
      <c r="AP12533" s="2"/>
      <c r="AW12533" s="3"/>
    </row>
    <row r="12534" spans="8:49">
      <c r="H12534" s="2"/>
      <c r="I12534" s="3"/>
      <c r="J12534" s="4"/>
      <c r="P12534" s="2"/>
      <c r="Q12534" s="3"/>
      <c r="R12534" s="4"/>
      <c r="X12534" s="2"/>
      <c r="Y12534" s="3"/>
      <c r="Z12534" s="4"/>
      <c r="AF12534" s="2"/>
      <c r="AG12534" s="3"/>
      <c r="AH12534" s="2"/>
      <c r="AN12534" s="2"/>
      <c r="AO12534" s="3"/>
      <c r="AP12534" s="2"/>
      <c r="AW12534" s="3"/>
    </row>
    <row r="12535" spans="8:49">
      <c r="H12535" s="2"/>
      <c r="I12535" s="3"/>
      <c r="J12535" s="4"/>
      <c r="P12535" s="2"/>
      <c r="Q12535" s="3"/>
      <c r="R12535" s="4"/>
      <c r="X12535" s="2"/>
      <c r="Y12535" s="3"/>
      <c r="Z12535" s="4"/>
      <c r="AF12535" s="2"/>
      <c r="AG12535" s="3"/>
      <c r="AH12535" s="2"/>
      <c r="AN12535" s="2"/>
      <c r="AO12535" s="3"/>
      <c r="AP12535" s="2"/>
      <c r="AW12535" s="3"/>
    </row>
    <row r="12536" spans="8:49">
      <c r="H12536" s="2"/>
      <c r="I12536" s="3"/>
      <c r="J12536" s="4"/>
      <c r="P12536" s="2"/>
      <c r="Q12536" s="3"/>
      <c r="R12536" s="4"/>
      <c r="X12536" s="2"/>
      <c r="Y12536" s="3"/>
      <c r="Z12536" s="4"/>
      <c r="AF12536" s="2"/>
      <c r="AG12536" s="3"/>
      <c r="AH12536" s="2"/>
      <c r="AN12536" s="2"/>
      <c r="AO12536" s="3"/>
      <c r="AP12536" s="2"/>
      <c r="AW12536" s="3"/>
    </row>
    <row r="12537" spans="8:49">
      <c r="H12537" s="2"/>
      <c r="I12537" s="3"/>
      <c r="J12537" s="4"/>
      <c r="P12537" s="2"/>
      <c r="Q12537" s="3"/>
      <c r="R12537" s="4"/>
      <c r="X12537" s="2"/>
      <c r="Y12537" s="3"/>
      <c r="Z12537" s="4"/>
      <c r="AF12537" s="2"/>
      <c r="AG12537" s="3"/>
      <c r="AH12537" s="2"/>
      <c r="AN12537" s="2"/>
      <c r="AO12537" s="3"/>
      <c r="AP12537" s="2"/>
      <c r="AW12537" s="3"/>
    </row>
    <row r="12538" spans="8:49">
      <c r="H12538" s="2"/>
      <c r="I12538" s="3"/>
      <c r="J12538" s="4"/>
      <c r="P12538" s="2"/>
      <c r="Q12538" s="3"/>
      <c r="R12538" s="4"/>
      <c r="X12538" s="2"/>
      <c r="Y12538" s="3"/>
      <c r="Z12538" s="4"/>
      <c r="AF12538" s="2"/>
      <c r="AG12538" s="3"/>
      <c r="AH12538" s="2"/>
      <c r="AN12538" s="2"/>
      <c r="AO12538" s="3"/>
      <c r="AP12538" s="2"/>
      <c r="AW12538" s="3"/>
    </row>
    <row r="12539" spans="8:49">
      <c r="H12539" s="2"/>
      <c r="I12539" s="3"/>
      <c r="J12539" s="4"/>
      <c r="P12539" s="2"/>
      <c r="Q12539" s="3"/>
      <c r="R12539" s="4"/>
      <c r="X12539" s="2"/>
      <c r="Y12539" s="3"/>
      <c r="Z12539" s="4"/>
      <c r="AF12539" s="2"/>
      <c r="AG12539" s="3"/>
      <c r="AH12539" s="2"/>
      <c r="AN12539" s="2"/>
      <c r="AO12539" s="3"/>
      <c r="AP12539" s="2"/>
      <c r="AW12539" s="3"/>
    </row>
    <row r="12540" spans="8:49">
      <c r="H12540" s="2"/>
      <c r="I12540" s="3"/>
      <c r="J12540" s="4"/>
      <c r="P12540" s="2"/>
      <c r="Q12540" s="3"/>
      <c r="R12540" s="4"/>
      <c r="X12540" s="2"/>
      <c r="Y12540" s="3"/>
      <c r="Z12540" s="4"/>
      <c r="AF12540" s="2"/>
      <c r="AG12540" s="3"/>
      <c r="AH12540" s="2"/>
      <c r="AN12540" s="2"/>
      <c r="AO12540" s="3"/>
      <c r="AP12540" s="2"/>
      <c r="AW12540" s="3"/>
    </row>
    <row r="12541" spans="8:49">
      <c r="H12541" s="2"/>
      <c r="I12541" s="3"/>
      <c r="J12541" s="4"/>
      <c r="P12541" s="2"/>
      <c r="Q12541" s="3"/>
      <c r="R12541" s="4"/>
      <c r="X12541" s="2"/>
      <c r="Y12541" s="3"/>
      <c r="Z12541" s="4"/>
      <c r="AF12541" s="2"/>
      <c r="AG12541" s="3"/>
      <c r="AH12541" s="2"/>
      <c r="AN12541" s="2"/>
      <c r="AO12541" s="3"/>
      <c r="AP12541" s="2"/>
      <c r="AW12541" s="3"/>
    </row>
    <row r="12542" spans="8:49">
      <c r="H12542" s="2"/>
      <c r="I12542" s="3"/>
      <c r="J12542" s="4"/>
      <c r="P12542" s="2"/>
      <c r="Q12542" s="3"/>
      <c r="R12542" s="4"/>
      <c r="X12542" s="2"/>
      <c r="Y12542" s="3"/>
      <c r="Z12542" s="4"/>
      <c r="AF12542" s="2"/>
      <c r="AG12542" s="3"/>
      <c r="AH12542" s="2"/>
      <c r="AN12542" s="2"/>
      <c r="AO12542" s="3"/>
      <c r="AP12542" s="2"/>
      <c r="AW12542" s="3"/>
    </row>
    <row r="12543" spans="8:49">
      <c r="H12543" s="2"/>
      <c r="I12543" s="3"/>
      <c r="J12543" s="4"/>
      <c r="P12543" s="2"/>
      <c r="Q12543" s="3"/>
      <c r="R12543" s="4"/>
      <c r="X12543" s="2"/>
      <c r="Y12543" s="3"/>
      <c r="Z12543" s="4"/>
      <c r="AF12543" s="2"/>
      <c r="AG12543" s="3"/>
      <c r="AH12543" s="2"/>
      <c r="AN12543" s="2"/>
      <c r="AO12543" s="3"/>
      <c r="AP12543" s="2"/>
      <c r="AW12543" s="3"/>
    </row>
    <row r="12544" spans="8:49">
      <c r="H12544" s="2"/>
      <c r="I12544" s="3"/>
      <c r="J12544" s="4"/>
      <c r="P12544" s="2"/>
      <c r="Q12544" s="3"/>
      <c r="R12544" s="4"/>
      <c r="X12544" s="2"/>
      <c r="Y12544" s="3"/>
      <c r="Z12544" s="4"/>
      <c r="AF12544" s="2"/>
      <c r="AG12544" s="3"/>
      <c r="AH12544" s="2"/>
      <c r="AN12544" s="2"/>
      <c r="AO12544" s="3"/>
      <c r="AP12544" s="2"/>
      <c r="AW12544" s="3"/>
    </row>
    <row r="12545" spans="8:49">
      <c r="H12545" s="2"/>
      <c r="I12545" s="3"/>
      <c r="J12545" s="4"/>
      <c r="P12545" s="2"/>
      <c r="Q12545" s="3"/>
      <c r="R12545" s="4"/>
      <c r="X12545" s="2"/>
      <c r="Y12545" s="3"/>
      <c r="Z12545" s="4"/>
      <c r="AF12545" s="2"/>
      <c r="AG12545" s="3"/>
      <c r="AH12545" s="2"/>
      <c r="AN12545" s="2"/>
      <c r="AO12545" s="3"/>
      <c r="AP12545" s="2"/>
      <c r="AW12545" s="3"/>
    </row>
    <row r="12546" spans="8:49">
      <c r="H12546" s="2"/>
      <c r="I12546" s="3"/>
      <c r="J12546" s="4"/>
      <c r="P12546" s="2"/>
      <c r="Q12546" s="3"/>
      <c r="R12546" s="4"/>
      <c r="X12546" s="2"/>
      <c r="Y12546" s="3"/>
      <c r="Z12546" s="4"/>
      <c r="AF12546" s="2"/>
      <c r="AG12546" s="3"/>
      <c r="AH12546" s="2"/>
      <c r="AN12546" s="2"/>
      <c r="AO12546" s="3"/>
      <c r="AP12546" s="2"/>
      <c r="AW12546" s="3"/>
    </row>
    <row r="12547" spans="8:49">
      <c r="H12547" s="2"/>
      <c r="I12547" s="3"/>
      <c r="J12547" s="4"/>
      <c r="P12547" s="2"/>
      <c r="Q12547" s="3"/>
      <c r="R12547" s="4"/>
      <c r="X12547" s="2"/>
      <c r="Y12547" s="3"/>
      <c r="Z12547" s="4"/>
      <c r="AF12547" s="2"/>
      <c r="AG12547" s="3"/>
      <c r="AH12547" s="2"/>
      <c r="AN12547" s="2"/>
      <c r="AO12547" s="3"/>
      <c r="AP12547" s="2"/>
      <c r="AW12547" s="3"/>
    </row>
    <row r="12548" spans="8:49">
      <c r="H12548" s="2"/>
      <c r="I12548" s="3"/>
      <c r="J12548" s="4"/>
      <c r="P12548" s="2"/>
      <c r="Q12548" s="3"/>
      <c r="R12548" s="4"/>
      <c r="X12548" s="2"/>
      <c r="Y12548" s="3"/>
      <c r="Z12548" s="4"/>
      <c r="AF12548" s="2"/>
      <c r="AG12548" s="3"/>
      <c r="AH12548" s="2"/>
      <c r="AN12548" s="2"/>
      <c r="AO12548" s="3"/>
      <c r="AP12548" s="2"/>
      <c r="AW12548" s="3"/>
    </row>
    <row r="12549" spans="8:49">
      <c r="H12549" s="2"/>
      <c r="I12549" s="3"/>
      <c r="J12549" s="4"/>
      <c r="P12549" s="2"/>
      <c r="Q12549" s="3"/>
      <c r="R12549" s="4"/>
      <c r="X12549" s="2"/>
      <c r="Y12549" s="3"/>
      <c r="Z12549" s="4"/>
      <c r="AF12549" s="2"/>
      <c r="AG12549" s="3"/>
      <c r="AH12549" s="2"/>
      <c r="AN12549" s="2"/>
      <c r="AO12549" s="3"/>
      <c r="AP12549" s="2"/>
      <c r="AW12549" s="3"/>
    </row>
    <row r="12550" spans="8:49">
      <c r="H12550" s="2"/>
      <c r="I12550" s="3"/>
      <c r="J12550" s="4"/>
      <c r="P12550" s="2"/>
      <c r="Q12550" s="3"/>
      <c r="R12550" s="4"/>
      <c r="X12550" s="2"/>
      <c r="Y12550" s="3"/>
      <c r="Z12550" s="4"/>
      <c r="AF12550" s="2"/>
      <c r="AG12550" s="3"/>
      <c r="AH12550" s="2"/>
      <c r="AN12550" s="2"/>
      <c r="AO12550" s="3"/>
      <c r="AP12550" s="2"/>
      <c r="AW12550" s="3"/>
    </row>
    <row r="12551" spans="8:49">
      <c r="H12551" s="2"/>
      <c r="I12551" s="3"/>
      <c r="J12551" s="4"/>
      <c r="P12551" s="2"/>
      <c r="Q12551" s="3"/>
      <c r="R12551" s="4"/>
      <c r="X12551" s="2"/>
      <c r="Y12551" s="3"/>
      <c r="Z12551" s="4"/>
      <c r="AF12551" s="2"/>
      <c r="AG12551" s="3"/>
      <c r="AH12551" s="2"/>
      <c r="AN12551" s="2"/>
      <c r="AO12551" s="3"/>
      <c r="AP12551" s="2"/>
      <c r="AW12551" s="3"/>
    </row>
    <row r="12552" spans="8:49">
      <c r="H12552" s="2"/>
      <c r="I12552" s="3"/>
      <c r="J12552" s="4"/>
      <c r="P12552" s="2"/>
      <c r="Q12552" s="3"/>
      <c r="R12552" s="4"/>
      <c r="X12552" s="2"/>
      <c r="Y12552" s="3"/>
      <c r="Z12552" s="4"/>
      <c r="AF12552" s="2"/>
      <c r="AG12552" s="3"/>
      <c r="AH12552" s="2"/>
      <c r="AN12552" s="2"/>
      <c r="AO12552" s="3"/>
      <c r="AP12552" s="2"/>
      <c r="AW12552" s="3"/>
    </row>
    <row r="12553" spans="8:49">
      <c r="H12553" s="2"/>
      <c r="I12553" s="3"/>
      <c r="J12553" s="4"/>
      <c r="P12553" s="2"/>
      <c r="Q12553" s="3"/>
      <c r="R12553" s="4"/>
      <c r="X12553" s="2"/>
      <c r="Y12553" s="3"/>
      <c r="Z12553" s="4"/>
      <c r="AF12553" s="2"/>
      <c r="AG12553" s="3"/>
      <c r="AH12553" s="2"/>
      <c r="AN12553" s="2"/>
      <c r="AO12553" s="3"/>
      <c r="AP12553" s="2"/>
      <c r="AW12553" s="3"/>
    </row>
    <row r="12554" spans="8:49">
      <c r="H12554" s="2"/>
      <c r="I12554" s="3"/>
      <c r="J12554" s="4"/>
      <c r="P12554" s="2"/>
      <c r="Q12554" s="3"/>
      <c r="R12554" s="4"/>
      <c r="X12554" s="2"/>
      <c r="Y12554" s="3"/>
      <c r="Z12554" s="4"/>
      <c r="AF12554" s="2"/>
      <c r="AG12554" s="3"/>
      <c r="AH12554" s="2"/>
      <c r="AN12554" s="2"/>
      <c r="AO12554" s="3"/>
      <c r="AP12554" s="2"/>
      <c r="AW12554" s="3"/>
    </row>
    <row r="12555" spans="8:49">
      <c r="H12555" s="2"/>
      <c r="I12555" s="3"/>
      <c r="J12555" s="4"/>
      <c r="P12555" s="2"/>
      <c r="Q12555" s="3"/>
      <c r="R12555" s="4"/>
      <c r="X12555" s="2"/>
      <c r="Y12555" s="3"/>
      <c r="Z12555" s="4"/>
      <c r="AF12555" s="2"/>
      <c r="AG12555" s="3"/>
      <c r="AH12555" s="2"/>
      <c r="AN12555" s="2"/>
      <c r="AO12555" s="3"/>
      <c r="AP12555" s="2"/>
      <c r="AW12555" s="3"/>
    </row>
    <row r="12556" spans="8:49">
      <c r="H12556" s="2"/>
      <c r="I12556" s="3"/>
      <c r="J12556" s="4"/>
      <c r="P12556" s="2"/>
      <c r="Q12556" s="3"/>
      <c r="R12556" s="4"/>
      <c r="X12556" s="2"/>
      <c r="Y12556" s="3"/>
      <c r="Z12556" s="4"/>
      <c r="AF12556" s="2"/>
      <c r="AG12556" s="3"/>
      <c r="AH12556" s="2"/>
      <c r="AN12556" s="2"/>
      <c r="AO12556" s="3"/>
      <c r="AP12556" s="2"/>
      <c r="AW12556" s="3"/>
    </row>
    <row r="12557" spans="8:49">
      <c r="H12557" s="2"/>
      <c r="I12557" s="3"/>
      <c r="J12557" s="4"/>
      <c r="P12557" s="2"/>
      <c r="Q12557" s="3"/>
      <c r="R12557" s="4"/>
      <c r="X12557" s="2"/>
      <c r="Y12557" s="3"/>
      <c r="Z12557" s="4"/>
      <c r="AF12557" s="2"/>
      <c r="AG12557" s="3"/>
      <c r="AH12557" s="2"/>
      <c r="AN12557" s="2"/>
      <c r="AO12557" s="3"/>
      <c r="AP12557" s="2"/>
      <c r="AW12557" s="3"/>
    </row>
    <row r="12558" spans="8:49">
      <c r="H12558" s="2"/>
      <c r="I12558" s="3"/>
      <c r="J12558" s="4"/>
      <c r="P12558" s="2"/>
      <c r="Q12558" s="3"/>
      <c r="R12558" s="4"/>
      <c r="X12558" s="2"/>
      <c r="Y12558" s="3"/>
      <c r="Z12558" s="4"/>
      <c r="AF12558" s="2"/>
      <c r="AG12558" s="3"/>
      <c r="AH12558" s="2"/>
      <c r="AN12558" s="2"/>
      <c r="AO12558" s="3"/>
      <c r="AP12558" s="2"/>
      <c r="AW12558" s="3"/>
    </row>
    <row r="12559" spans="8:49">
      <c r="H12559" s="2"/>
      <c r="I12559" s="3"/>
      <c r="J12559" s="4"/>
      <c r="P12559" s="2"/>
      <c r="Q12559" s="3"/>
      <c r="R12559" s="4"/>
      <c r="X12559" s="2"/>
      <c r="Y12559" s="3"/>
      <c r="Z12559" s="4"/>
      <c r="AF12559" s="2"/>
      <c r="AG12559" s="3"/>
      <c r="AH12559" s="2"/>
      <c r="AN12559" s="2"/>
      <c r="AO12559" s="3"/>
      <c r="AP12559" s="2"/>
      <c r="AW12559" s="3"/>
    </row>
    <row r="12560" spans="8:49">
      <c r="H12560" s="2"/>
      <c r="I12560" s="3"/>
      <c r="J12560" s="4"/>
      <c r="P12560" s="2"/>
      <c r="Q12560" s="3"/>
      <c r="R12560" s="4"/>
      <c r="X12560" s="2"/>
      <c r="Y12560" s="3"/>
      <c r="Z12560" s="4"/>
      <c r="AF12560" s="2"/>
      <c r="AG12560" s="3"/>
      <c r="AH12560" s="2"/>
      <c r="AN12560" s="2"/>
      <c r="AO12560" s="3"/>
      <c r="AP12560" s="2"/>
      <c r="AW12560" s="3"/>
    </row>
    <row r="12561" spans="8:49">
      <c r="H12561" s="2"/>
      <c r="I12561" s="3"/>
      <c r="J12561" s="4"/>
      <c r="P12561" s="2"/>
      <c r="Q12561" s="3"/>
      <c r="R12561" s="4"/>
      <c r="X12561" s="2"/>
      <c r="Y12561" s="3"/>
      <c r="Z12561" s="4"/>
      <c r="AF12561" s="2"/>
      <c r="AG12561" s="3"/>
      <c r="AH12561" s="2"/>
      <c r="AN12561" s="2"/>
      <c r="AO12561" s="3"/>
      <c r="AP12561" s="2"/>
      <c r="AW12561" s="3"/>
    </row>
    <row r="12562" spans="8:49">
      <c r="H12562" s="2"/>
      <c r="I12562" s="3"/>
      <c r="J12562" s="4"/>
      <c r="P12562" s="2"/>
      <c r="Q12562" s="3"/>
      <c r="R12562" s="4"/>
      <c r="X12562" s="2"/>
      <c r="Y12562" s="3"/>
      <c r="Z12562" s="4"/>
      <c r="AF12562" s="2"/>
      <c r="AG12562" s="3"/>
      <c r="AH12562" s="2"/>
      <c r="AN12562" s="2"/>
      <c r="AO12562" s="3"/>
      <c r="AP12562" s="2"/>
      <c r="AW12562" s="3"/>
    </row>
    <row r="12563" spans="8:49">
      <c r="H12563" s="2"/>
      <c r="I12563" s="3"/>
      <c r="J12563" s="4"/>
      <c r="P12563" s="2"/>
      <c r="Q12563" s="3"/>
      <c r="R12563" s="4"/>
      <c r="X12563" s="2"/>
      <c r="Y12563" s="3"/>
      <c r="Z12563" s="4"/>
      <c r="AF12563" s="2"/>
      <c r="AG12563" s="3"/>
      <c r="AH12563" s="2"/>
      <c r="AN12563" s="2"/>
      <c r="AO12563" s="3"/>
      <c r="AP12563" s="2"/>
      <c r="AW12563" s="3"/>
    </row>
    <row r="12564" spans="8:49">
      <c r="H12564" s="2"/>
      <c r="I12564" s="3"/>
      <c r="J12564" s="4"/>
      <c r="P12564" s="2"/>
      <c r="Q12564" s="3"/>
      <c r="R12564" s="4"/>
      <c r="X12564" s="2"/>
      <c r="Y12564" s="3"/>
      <c r="Z12564" s="4"/>
      <c r="AF12564" s="2"/>
      <c r="AG12564" s="3"/>
      <c r="AH12564" s="2"/>
      <c r="AN12564" s="2"/>
      <c r="AO12564" s="3"/>
      <c r="AP12564" s="2"/>
      <c r="AW12564" s="3"/>
    </row>
    <row r="12565" spans="8:49">
      <c r="H12565" s="2"/>
      <c r="I12565" s="3"/>
      <c r="J12565" s="4"/>
      <c r="P12565" s="2"/>
      <c r="Q12565" s="3"/>
      <c r="R12565" s="4"/>
      <c r="X12565" s="2"/>
      <c r="Y12565" s="3"/>
      <c r="Z12565" s="4"/>
      <c r="AF12565" s="2"/>
      <c r="AG12565" s="3"/>
      <c r="AH12565" s="2"/>
      <c r="AN12565" s="2"/>
      <c r="AO12565" s="3"/>
      <c r="AP12565" s="2"/>
      <c r="AW12565" s="3"/>
    </row>
    <row r="12566" spans="8:49">
      <c r="H12566" s="2"/>
      <c r="I12566" s="3"/>
      <c r="J12566" s="4"/>
      <c r="P12566" s="2"/>
      <c r="Q12566" s="3"/>
      <c r="R12566" s="4"/>
      <c r="X12566" s="2"/>
      <c r="Y12566" s="3"/>
      <c r="Z12566" s="4"/>
      <c r="AF12566" s="2"/>
      <c r="AG12566" s="3"/>
      <c r="AH12566" s="2"/>
      <c r="AN12566" s="2"/>
      <c r="AO12566" s="3"/>
      <c r="AP12566" s="2"/>
      <c r="AW12566" s="3"/>
    </row>
    <row r="12567" spans="8:49">
      <c r="H12567" s="2"/>
      <c r="I12567" s="3"/>
      <c r="J12567" s="4"/>
      <c r="P12567" s="2"/>
      <c r="Q12567" s="3"/>
      <c r="R12567" s="4"/>
      <c r="X12567" s="2"/>
      <c r="Y12567" s="3"/>
      <c r="Z12567" s="4"/>
      <c r="AF12567" s="2"/>
      <c r="AG12567" s="3"/>
      <c r="AH12567" s="2"/>
      <c r="AN12567" s="2"/>
      <c r="AO12567" s="3"/>
      <c r="AP12567" s="2"/>
      <c r="AW12567" s="3"/>
    </row>
    <row r="12568" spans="8:49">
      <c r="H12568" s="2"/>
      <c r="I12568" s="3"/>
      <c r="J12568" s="4"/>
      <c r="P12568" s="2"/>
      <c r="Q12568" s="3"/>
      <c r="R12568" s="4"/>
      <c r="X12568" s="2"/>
      <c r="Y12568" s="3"/>
      <c r="Z12568" s="4"/>
      <c r="AF12568" s="2"/>
      <c r="AG12568" s="3"/>
      <c r="AH12568" s="2"/>
      <c r="AN12568" s="2"/>
      <c r="AO12568" s="3"/>
      <c r="AP12568" s="2"/>
      <c r="AW12568" s="3"/>
    </row>
    <row r="12569" spans="8:49">
      <c r="H12569" s="2"/>
      <c r="I12569" s="3"/>
      <c r="J12569" s="4"/>
      <c r="P12569" s="2"/>
      <c r="Q12569" s="3"/>
      <c r="R12569" s="4"/>
      <c r="X12569" s="2"/>
      <c r="Y12569" s="3"/>
      <c r="Z12569" s="4"/>
      <c r="AF12569" s="2"/>
      <c r="AG12569" s="3"/>
      <c r="AH12569" s="2"/>
      <c r="AN12569" s="2"/>
      <c r="AO12569" s="3"/>
      <c r="AP12569" s="2"/>
      <c r="AW12569" s="3"/>
    </row>
    <row r="12570" spans="8:49">
      <c r="H12570" s="2"/>
      <c r="I12570" s="3"/>
      <c r="J12570" s="4"/>
      <c r="P12570" s="2"/>
      <c r="Q12570" s="3"/>
      <c r="R12570" s="4"/>
      <c r="X12570" s="2"/>
      <c r="Y12570" s="3"/>
      <c r="Z12570" s="4"/>
      <c r="AF12570" s="2"/>
      <c r="AG12570" s="3"/>
      <c r="AH12570" s="2"/>
      <c r="AN12570" s="2"/>
      <c r="AO12570" s="3"/>
      <c r="AP12570" s="2"/>
      <c r="AW12570" s="3"/>
    </row>
    <row r="12571" spans="8:49">
      <c r="H12571" s="2"/>
      <c r="I12571" s="3"/>
      <c r="J12571" s="4"/>
      <c r="P12571" s="2"/>
      <c r="Q12571" s="3"/>
      <c r="R12571" s="4"/>
      <c r="X12571" s="2"/>
      <c r="Y12571" s="3"/>
      <c r="Z12571" s="4"/>
      <c r="AF12571" s="2"/>
      <c r="AG12571" s="3"/>
      <c r="AH12571" s="2"/>
      <c r="AN12571" s="2"/>
      <c r="AO12571" s="3"/>
      <c r="AP12571" s="2"/>
      <c r="AW12571" s="3"/>
    </row>
    <row r="12572" spans="8:49">
      <c r="H12572" s="2"/>
      <c r="I12572" s="3"/>
      <c r="J12572" s="4"/>
      <c r="P12572" s="2"/>
      <c r="Q12572" s="3"/>
      <c r="R12572" s="4"/>
      <c r="X12572" s="2"/>
      <c r="Y12572" s="3"/>
      <c r="Z12572" s="4"/>
      <c r="AF12572" s="2"/>
      <c r="AG12572" s="3"/>
      <c r="AH12572" s="2"/>
      <c r="AN12572" s="2"/>
      <c r="AO12572" s="3"/>
      <c r="AP12572" s="2"/>
      <c r="AW12572" s="3"/>
    </row>
    <row r="12573" spans="8:49">
      <c r="H12573" s="2"/>
      <c r="I12573" s="3"/>
      <c r="J12573" s="4"/>
      <c r="P12573" s="2"/>
      <c r="Q12573" s="3"/>
      <c r="R12573" s="4"/>
      <c r="X12573" s="2"/>
      <c r="Y12573" s="3"/>
      <c r="Z12573" s="4"/>
      <c r="AF12573" s="2"/>
      <c r="AG12573" s="3"/>
      <c r="AH12573" s="2"/>
      <c r="AN12573" s="2"/>
      <c r="AO12573" s="3"/>
      <c r="AP12573" s="2"/>
      <c r="AW12573" s="3"/>
    </row>
    <row r="12574" spans="8:49">
      <c r="H12574" s="2"/>
      <c r="I12574" s="3"/>
      <c r="J12574" s="4"/>
      <c r="P12574" s="2"/>
      <c r="Q12574" s="3"/>
      <c r="R12574" s="4"/>
      <c r="X12574" s="2"/>
      <c r="Y12574" s="3"/>
      <c r="Z12574" s="4"/>
      <c r="AF12574" s="2"/>
      <c r="AG12574" s="3"/>
      <c r="AH12574" s="2"/>
      <c r="AN12574" s="2"/>
      <c r="AO12574" s="3"/>
      <c r="AP12574" s="2"/>
      <c r="AW12574" s="3"/>
    </row>
    <row r="12575" spans="8:49">
      <c r="H12575" s="2"/>
      <c r="I12575" s="3"/>
      <c r="J12575" s="4"/>
      <c r="P12575" s="2"/>
      <c r="Q12575" s="3"/>
      <c r="R12575" s="4"/>
      <c r="X12575" s="2"/>
      <c r="Y12575" s="3"/>
      <c r="Z12575" s="4"/>
      <c r="AF12575" s="2"/>
      <c r="AG12575" s="3"/>
      <c r="AH12575" s="2"/>
      <c r="AN12575" s="2"/>
      <c r="AO12575" s="3"/>
      <c r="AP12575" s="2"/>
      <c r="AW12575" s="3"/>
    </row>
    <row r="12576" spans="8:49">
      <c r="H12576" s="2"/>
      <c r="I12576" s="3"/>
      <c r="J12576" s="4"/>
      <c r="P12576" s="2"/>
      <c r="Q12576" s="3"/>
      <c r="R12576" s="4"/>
      <c r="X12576" s="2"/>
      <c r="Y12576" s="3"/>
      <c r="Z12576" s="4"/>
      <c r="AF12576" s="2"/>
      <c r="AG12576" s="3"/>
      <c r="AH12576" s="2"/>
      <c r="AN12576" s="2"/>
      <c r="AO12576" s="3"/>
      <c r="AP12576" s="2"/>
      <c r="AW12576" s="3"/>
    </row>
    <row r="12577" spans="8:49">
      <c r="H12577" s="2"/>
      <c r="I12577" s="3"/>
      <c r="J12577" s="4"/>
      <c r="P12577" s="2"/>
      <c r="Q12577" s="3"/>
      <c r="R12577" s="4"/>
      <c r="X12577" s="2"/>
      <c r="Y12577" s="3"/>
      <c r="Z12577" s="4"/>
      <c r="AF12577" s="2"/>
      <c r="AG12577" s="3"/>
      <c r="AH12577" s="2"/>
      <c r="AN12577" s="2"/>
      <c r="AO12577" s="3"/>
      <c r="AP12577" s="2"/>
      <c r="AW12577" s="3"/>
    </row>
    <row r="12578" spans="8:49">
      <c r="H12578" s="2"/>
      <c r="I12578" s="3"/>
      <c r="J12578" s="4"/>
      <c r="P12578" s="2"/>
      <c r="Q12578" s="3"/>
      <c r="R12578" s="4"/>
      <c r="X12578" s="2"/>
      <c r="Y12578" s="3"/>
      <c r="Z12578" s="4"/>
      <c r="AF12578" s="2"/>
      <c r="AG12578" s="3"/>
      <c r="AH12578" s="2"/>
      <c r="AN12578" s="2"/>
      <c r="AO12578" s="3"/>
      <c r="AP12578" s="2"/>
      <c r="AW12578" s="3"/>
    </row>
    <row r="12579" spans="8:49">
      <c r="H12579" s="2"/>
      <c r="I12579" s="3"/>
      <c r="J12579" s="4"/>
      <c r="P12579" s="2"/>
      <c r="Q12579" s="3"/>
      <c r="R12579" s="4"/>
      <c r="X12579" s="2"/>
      <c r="Y12579" s="3"/>
      <c r="Z12579" s="4"/>
      <c r="AF12579" s="2"/>
      <c r="AG12579" s="3"/>
      <c r="AH12579" s="2"/>
      <c r="AN12579" s="2"/>
      <c r="AO12579" s="3"/>
      <c r="AP12579" s="2"/>
      <c r="AW12579" s="3"/>
    </row>
    <row r="12580" spans="8:49">
      <c r="H12580" s="2"/>
      <c r="I12580" s="3"/>
      <c r="J12580" s="4"/>
      <c r="P12580" s="2"/>
      <c r="Q12580" s="3"/>
      <c r="R12580" s="4"/>
      <c r="X12580" s="2"/>
      <c r="Y12580" s="3"/>
      <c r="Z12580" s="4"/>
      <c r="AF12580" s="2"/>
      <c r="AG12580" s="3"/>
      <c r="AH12580" s="2"/>
      <c r="AN12580" s="2"/>
      <c r="AO12580" s="3"/>
      <c r="AP12580" s="2"/>
      <c r="AW12580" s="3"/>
    </row>
    <row r="12581" spans="8:49">
      <c r="H12581" s="2"/>
      <c r="I12581" s="3"/>
      <c r="J12581" s="4"/>
      <c r="P12581" s="2"/>
      <c r="Q12581" s="3"/>
      <c r="R12581" s="4"/>
      <c r="X12581" s="2"/>
      <c r="Y12581" s="3"/>
      <c r="Z12581" s="4"/>
      <c r="AF12581" s="2"/>
      <c r="AG12581" s="3"/>
      <c r="AH12581" s="2"/>
      <c r="AN12581" s="2"/>
      <c r="AO12581" s="3"/>
      <c r="AP12581" s="2"/>
      <c r="AW12581" s="3"/>
    </row>
    <row r="12582" spans="8:49">
      <c r="H12582" s="2"/>
      <c r="I12582" s="3"/>
      <c r="J12582" s="4"/>
      <c r="P12582" s="2"/>
      <c r="Q12582" s="3"/>
      <c r="R12582" s="4"/>
      <c r="X12582" s="2"/>
      <c r="Y12582" s="3"/>
      <c r="Z12582" s="4"/>
      <c r="AF12582" s="2"/>
      <c r="AG12582" s="3"/>
      <c r="AH12582" s="2"/>
      <c r="AN12582" s="2"/>
      <c r="AO12582" s="3"/>
      <c r="AP12582" s="2"/>
      <c r="AW12582" s="3"/>
    </row>
    <row r="12583" spans="8:49">
      <c r="H12583" s="2"/>
      <c r="I12583" s="3"/>
      <c r="J12583" s="4"/>
      <c r="P12583" s="2"/>
      <c r="Q12583" s="3"/>
      <c r="R12583" s="4"/>
      <c r="X12583" s="2"/>
      <c r="Y12583" s="3"/>
      <c r="Z12583" s="4"/>
      <c r="AF12583" s="2"/>
      <c r="AG12583" s="3"/>
      <c r="AH12583" s="2"/>
      <c r="AN12583" s="2"/>
      <c r="AO12583" s="3"/>
      <c r="AP12583" s="2"/>
      <c r="AW12583" s="3"/>
    </row>
    <row r="12584" spans="8:49">
      <c r="H12584" s="2"/>
      <c r="I12584" s="3"/>
      <c r="J12584" s="4"/>
      <c r="P12584" s="2"/>
      <c r="Q12584" s="3"/>
      <c r="R12584" s="4"/>
      <c r="X12584" s="2"/>
      <c r="Y12584" s="3"/>
      <c r="Z12584" s="4"/>
      <c r="AF12584" s="2"/>
      <c r="AG12584" s="3"/>
      <c r="AH12584" s="2"/>
      <c r="AN12584" s="2"/>
      <c r="AO12584" s="3"/>
      <c r="AP12584" s="2"/>
      <c r="AW12584" s="3"/>
    </row>
    <row r="12585" spans="8:49">
      <c r="H12585" s="2"/>
      <c r="I12585" s="3"/>
      <c r="J12585" s="4"/>
      <c r="P12585" s="2"/>
      <c r="Q12585" s="3"/>
      <c r="R12585" s="4"/>
      <c r="X12585" s="2"/>
      <c r="Y12585" s="3"/>
      <c r="Z12585" s="4"/>
      <c r="AF12585" s="2"/>
      <c r="AG12585" s="3"/>
      <c r="AH12585" s="2"/>
      <c r="AN12585" s="2"/>
      <c r="AO12585" s="3"/>
      <c r="AP12585" s="2"/>
      <c r="AW12585" s="3"/>
    </row>
    <row r="12586" spans="8:49">
      <c r="H12586" s="2"/>
      <c r="I12586" s="3"/>
      <c r="J12586" s="4"/>
      <c r="P12586" s="2"/>
      <c r="Q12586" s="3"/>
      <c r="R12586" s="4"/>
      <c r="X12586" s="2"/>
      <c r="Y12586" s="3"/>
      <c r="Z12586" s="4"/>
      <c r="AF12586" s="2"/>
      <c r="AG12586" s="3"/>
      <c r="AH12586" s="2"/>
      <c r="AN12586" s="2"/>
      <c r="AO12586" s="3"/>
      <c r="AP12586" s="2"/>
      <c r="AW12586" s="3"/>
    </row>
    <row r="12587" spans="8:49">
      <c r="H12587" s="2"/>
      <c r="I12587" s="3"/>
      <c r="J12587" s="4"/>
      <c r="P12587" s="2"/>
      <c r="Q12587" s="3"/>
      <c r="R12587" s="4"/>
      <c r="X12587" s="2"/>
      <c r="Y12587" s="3"/>
      <c r="Z12587" s="4"/>
      <c r="AF12587" s="2"/>
      <c r="AG12587" s="3"/>
      <c r="AH12587" s="2"/>
      <c r="AN12587" s="2"/>
      <c r="AO12587" s="3"/>
      <c r="AP12587" s="2"/>
      <c r="AW12587" s="3"/>
    </row>
    <row r="12588" spans="8:49">
      <c r="H12588" s="2"/>
      <c r="I12588" s="3"/>
      <c r="J12588" s="4"/>
      <c r="P12588" s="2"/>
      <c r="Q12588" s="3"/>
      <c r="R12588" s="4"/>
      <c r="X12588" s="2"/>
      <c r="Y12588" s="3"/>
      <c r="Z12588" s="4"/>
      <c r="AF12588" s="2"/>
      <c r="AG12588" s="3"/>
      <c r="AH12588" s="2"/>
      <c r="AN12588" s="2"/>
      <c r="AO12588" s="3"/>
      <c r="AP12588" s="2"/>
      <c r="AW12588" s="3"/>
    </row>
    <row r="12589" spans="8:49">
      <c r="H12589" s="2"/>
      <c r="I12589" s="3"/>
      <c r="J12589" s="4"/>
      <c r="P12589" s="2"/>
      <c r="Q12589" s="3"/>
      <c r="R12589" s="4"/>
      <c r="X12589" s="2"/>
      <c r="Y12589" s="3"/>
      <c r="Z12589" s="4"/>
      <c r="AF12589" s="2"/>
      <c r="AG12589" s="3"/>
      <c r="AH12589" s="2"/>
      <c r="AN12589" s="2"/>
      <c r="AO12589" s="3"/>
      <c r="AP12589" s="2"/>
      <c r="AW12589" s="3"/>
    </row>
    <row r="12590" spans="8:49">
      <c r="H12590" s="2"/>
      <c r="I12590" s="3"/>
      <c r="J12590" s="4"/>
      <c r="P12590" s="2"/>
      <c r="Q12590" s="3"/>
      <c r="R12590" s="4"/>
      <c r="X12590" s="2"/>
      <c r="Y12590" s="3"/>
      <c r="Z12590" s="4"/>
      <c r="AF12590" s="2"/>
      <c r="AG12590" s="3"/>
      <c r="AH12590" s="2"/>
      <c r="AN12590" s="2"/>
      <c r="AO12590" s="3"/>
      <c r="AP12590" s="2"/>
      <c r="AW12590" s="3"/>
    </row>
    <row r="12591" spans="8:49">
      <c r="H12591" s="2"/>
      <c r="I12591" s="3"/>
      <c r="J12591" s="4"/>
      <c r="P12591" s="2"/>
      <c r="Q12591" s="3"/>
      <c r="R12591" s="4"/>
      <c r="X12591" s="2"/>
      <c r="Y12591" s="3"/>
      <c r="Z12591" s="4"/>
      <c r="AF12591" s="2"/>
      <c r="AG12591" s="3"/>
      <c r="AH12591" s="2"/>
      <c r="AN12591" s="2"/>
      <c r="AO12591" s="3"/>
      <c r="AP12591" s="2"/>
      <c r="AW12591" s="3"/>
    </row>
    <row r="12592" spans="8:49">
      <c r="H12592" s="2"/>
      <c r="I12592" s="3"/>
      <c r="J12592" s="4"/>
      <c r="P12592" s="2"/>
      <c r="Q12592" s="3"/>
      <c r="R12592" s="4"/>
      <c r="X12592" s="2"/>
      <c r="Y12592" s="3"/>
      <c r="Z12592" s="4"/>
      <c r="AF12592" s="2"/>
      <c r="AG12592" s="3"/>
      <c r="AH12592" s="2"/>
      <c r="AN12592" s="2"/>
      <c r="AO12592" s="3"/>
      <c r="AP12592" s="2"/>
      <c r="AW12592" s="3"/>
    </row>
    <row r="12593" spans="8:49">
      <c r="H12593" s="2"/>
      <c r="I12593" s="3"/>
      <c r="J12593" s="4"/>
      <c r="P12593" s="2"/>
      <c r="Q12593" s="3"/>
      <c r="R12593" s="4"/>
      <c r="X12593" s="2"/>
      <c r="Y12593" s="3"/>
      <c r="Z12593" s="4"/>
      <c r="AF12593" s="2"/>
      <c r="AG12593" s="3"/>
      <c r="AH12593" s="2"/>
      <c r="AN12593" s="2"/>
      <c r="AO12593" s="3"/>
      <c r="AP12593" s="2"/>
      <c r="AW12593" s="3"/>
    </row>
    <row r="12594" spans="8:49">
      <c r="H12594" s="2"/>
      <c r="I12594" s="3"/>
      <c r="J12594" s="4"/>
      <c r="P12594" s="2"/>
      <c r="Q12594" s="3"/>
      <c r="R12594" s="4"/>
      <c r="X12594" s="2"/>
      <c r="Y12594" s="3"/>
      <c r="Z12594" s="4"/>
      <c r="AF12594" s="2"/>
      <c r="AG12594" s="3"/>
      <c r="AH12594" s="2"/>
      <c r="AN12594" s="2"/>
      <c r="AO12594" s="3"/>
      <c r="AP12594" s="2"/>
      <c r="AW12594" s="3"/>
    </row>
    <row r="12595" spans="8:49">
      <c r="H12595" s="2"/>
      <c r="I12595" s="3"/>
      <c r="J12595" s="4"/>
      <c r="P12595" s="2"/>
      <c r="Q12595" s="3"/>
      <c r="R12595" s="4"/>
      <c r="X12595" s="2"/>
      <c r="Y12595" s="3"/>
      <c r="Z12595" s="4"/>
      <c r="AF12595" s="2"/>
      <c r="AG12595" s="3"/>
      <c r="AH12595" s="2"/>
      <c r="AN12595" s="2"/>
      <c r="AO12595" s="3"/>
      <c r="AP12595" s="2"/>
      <c r="AW12595" s="3"/>
    </row>
    <row r="12596" spans="8:49">
      <c r="H12596" s="2"/>
      <c r="I12596" s="3"/>
      <c r="J12596" s="4"/>
      <c r="P12596" s="2"/>
      <c r="Q12596" s="3"/>
      <c r="R12596" s="4"/>
      <c r="X12596" s="2"/>
      <c r="Y12596" s="3"/>
      <c r="Z12596" s="4"/>
      <c r="AF12596" s="2"/>
      <c r="AG12596" s="3"/>
      <c r="AH12596" s="2"/>
      <c r="AN12596" s="2"/>
      <c r="AO12596" s="3"/>
      <c r="AP12596" s="2"/>
      <c r="AW12596" s="3"/>
    </row>
    <row r="12597" spans="8:49">
      <c r="H12597" s="2"/>
      <c r="I12597" s="3"/>
      <c r="J12597" s="4"/>
      <c r="P12597" s="2"/>
      <c r="Q12597" s="3"/>
      <c r="R12597" s="4"/>
      <c r="X12597" s="2"/>
      <c r="Y12597" s="3"/>
      <c r="Z12597" s="4"/>
      <c r="AF12597" s="2"/>
      <c r="AG12597" s="3"/>
      <c r="AH12597" s="2"/>
      <c r="AN12597" s="2"/>
      <c r="AO12597" s="3"/>
      <c r="AP12597" s="2"/>
      <c r="AW12597" s="3"/>
    </row>
    <row r="12598" spans="8:49">
      <c r="H12598" s="2"/>
      <c r="I12598" s="3"/>
      <c r="J12598" s="4"/>
      <c r="P12598" s="2"/>
      <c r="Q12598" s="3"/>
      <c r="R12598" s="4"/>
      <c r="X12598" s="2"/>
      <c r="Y12598" s="3"/>
      <c r="Z12598" s="4"/>
      <c r="AF12598" s="2"/>
      <c r="AG12598" s="3"/>
      <c r="AH12598" s="2"/>
      <c r="AN12598" s="2"/>
      <c r="AO12598" s="3"/>
      <c r="AP12598" s="2"/>
      <c r="AW12598" s="3"/>
    </row>
    <row r="12599" spans="8:49">
      <c r="H12599" s="2"/>
      <c r="I12599" s="3"/>
      <c r="J12599" s="4"/>
      <c r="P12599" s="2"/>
      <c r="Q12599" s="3"/>
      <c r="R12599" s="4"/>
      <c r="X12599" s="2"/>
      <c r="Y12599" s="3"/>
      <c r="Z12599" s="4"/>
      <c r="AF12599" s="2"/>
      <c r="AG12599" s="3"/>
      <c r="AH12599" s="2"/>
      <c r="AN12599" s="2"/>
      <c r="AO12599" s="3"/>
      <c r="AP12599" s="2"/>
      <c r="AW12599" s="3"/>
    </row>
    <row r="12600" spans="8:49">
      <c r="H12600" s="2"/>
      <c r="I12600" s="3"/>
      <c r="J12600" s="4"/>
      <c r="P12600" s="2"/>
      <c r="Q12600" s="3"/>
      <c r="R12600" s="4"/>
      <c r="X12600" s="2"/>
      <c r="Y12600" s="3"/>
      <c r="Z12600" s="4"/>
      <c r="AF12600" s="2"/>
      <c r="AG12600" s="3"/>
      <c r="AH12600" s="2"/>
      <c r="AN12600" s="2"/>
      <c r="AO12600" s="3"/>
      <c r="AP12600" s="2"/>
      <c r="AW12600" s="3"/>
    </row>
    <row r="12601" spans="8:49">
      <c r="H12601" s="2"/>
      <c r="I12601" s="3"/>
      <c r="J12601" s="4"/>
      <c r="P12601" s="2"/>
      <c r="Q12601" s="3"/>
      <c r="R12601" s="4"/>
      <c r="X12601" s="2"/>
      <c r="Y12601" s="3"/>
      <c r="Z12601" s="4"/>
      <c r="AF12601" s="2"/>
      <c r="AG12601" s="3"/>
      <c r="AH12601" s="2"/>
      <c r="AN12601" s="2"/>
      <c r="AO12601" s="3"/>
      <c r="AP12601" s="2"/>
      <c r="AW12601" s="3"/>
    </row>
    <row r="12602" spans="8:49">
      <c r="H12602" s="2"/>
      <c r="I12602" s="3"/>
      <c r="J12602" s="4"/>
      <c r="P12602" s="2"/>
      <c r="Q12602" s="3"/>
      <c r="R12602" s="4"/>
      <c r="X12602" s="2"/>
      <c r="Y12602" s="3"/>
      <c r="Z12602" s="4"/>
      <c r="AF12602" s="2"/>
      <c r="AG12602" s="3"/>
      <c r="AH12602" s="2"/>
      <c r="AN12602" s="2"/>
      <c r="AO12602" s="3"/>
      <c r="AP12602" s="2"/>
      <c r="AW12602" s="3"/>
    </row>
    <row r="12603" spans="8:49">
      <c r="H12603" s="2"/>
      <c r="I12603" s="3"/>
      <c r="J12603" s="4"/>
      <c r="P12603" s="2"/>
      <c r="Q12603" s="3"/>
      <c r="R12603" s="4"/>
      <c r="X12603" s="2"/>
      <c r="Y12603" s="3"/>
      <c r="Z12603" s="4"/>
      <c r="AF12603" s="2"/>
      <c r="AG12603" s="3"/>
      <c r="AH12603" s="2"/>
      <c r="AN12603" s="2"/>
      <c r="AO12603" s="3"/>
      <c r="AP12603" s="2"/>
      <c r="AW12603" s="3"/>
    </row>
    <row r="12604" spans="8:49">
      <c r="H12604" s="2"/>
      <c r="I12604" s="3"/>
      <c r="J12604" s="4"/>
      <c r="P12604" s="2"/>
      <c r="Q12604" s="3"/>
      <c r="R12604" s="4"/>
      <c r="X12604" s="2"/>
      <c r="Y12604" s="3"/>
      <c r="Z12604" s="4"/>
      <c r="AF12604" s="2"/>
      <c r="AG12604" s="3"/>
      <c r="AH12604" s="2"/>
      <c r="AN12604" s="2"/>
      <c r="AO12604" s="3"/>
      <c r="AP12604" s="2"/>
      <c r="AW12604" s="3"/>
    </row>
    <row r="12605" spans="8:49">
      <c r="H12605" s="2"/>
      <c r="I12605" s="3"/>
      <c r="J12605" s="4"/>
      <c r="P12605" s="2"/>
      <c r="Q12605" s="3"/>
      <c r="R12605" s="4"/>
      <c r="X12605" s="2"/>
      <c r="Y12605" s="3"/>
      <c r="Z12605" s="4"/>
      <c r="AF12605" s="2"/>
      <c r="AG12605" s="3"/>
      <c r="AH12605" s="2"/>
      <c r="AN12605" s="2"/>
      <c r="AO12605" s="3"/>
      <c r="AP12605" s="2"/>
      <c r="AW12605" s="3"/>
    </row>
    <row r="12606" spans="8:49">
      <c r="H12606" s="2"/>
      <c r="I12606" s="3"/>
      <c r="J12606" s="4"/>
      <c r="P12606" s="2"/>
      <c r="Q12606" s="3"/>
      <c r="R12606" s="4"/>
      <c r="X12606" s="2"/>
      <c r="Y12606" s="3"/>
      <c r="Z12606" s="4"/>
      <c r="AF12606" s="2"/>
      <c r="AG12606" s="3"/>
      <c r="AH12606" s="2"/>
      <c r="AN12606" s="2"/>
      <c r="AO12606" s="3"/>
      <c r="AP12606" s="2"/>
      <c r="AW12606" s="3"/>
    </row>
    <row r="12607" spans="8:49">
      <c r="H12607" s="2"/>
      <c r="I12607" s="3"/>
      <c r="J12607" s="4"/>
      <c r="P12607" s="2"/>
      <c r="Q12607" s="3"/>
      <c r="R12607" s="4"/>
      <c r="X12607" s="2"/>
      <c r="Y12607" s="3"/>
      <c r="Z12607" s="4"/>
      <c r="AF12607" s="2"/>
      <c r="AG12607" s="3"/>
      <c r="AH12607" s="2"/>
      <c r="AN12607" s="2"/>
      <c r="AO12607" s="3"/>
      <c r="AP12607" s="2"/>
      <c r="AW12607" s="3"/>
    </row>
    <row r="12608" spans="8:49">
      <c r="H12608" s="2"/>
      <c r="I12608" s="3"/>
      <c r="J12608" s="4"/>
      <c r="P12608" s="2"/>
      <c r="Q12608" s="3"/>
      <c r="R12608" s="4"/>
      <c r="X12608" s="2"/>
      <c r="Y12608" s="3"/>
      <c r="Z12608" s="4"/>
      <c r="AF12608" s="2"/>
      <c r="AG12608" s="3"/>
      <c r="AH12608" s="2"/>
      <c r="AN12608" s="2"/>
      <c r="AO12608" s="3"/>
      <c r="AP12608" s="2"/>
      <c r="AW12608" s="3"/>
    </row>
    <row r="12609" spans="8:49">
      <c r="H12609" s="2"/>
      <c r="I12609" s="3"/>
      <c r="J12609" s="4"/>
      <c r="P12609" s="2"/>
      <c r="Q12609" s="3"/>
      <c r="R12609" s="4"/>
      <c r="X12609" s="2"/>
      <c r="Y12609" s="3"/>
      <c r="Z12609" s="4"/>
      <c r="AF12609" s="2"/>
      <c r="AG12609" s="3"/>
      <c r="AH12609" s="2"/>
      <c r="AN12609" s="2"/>
      <c r="AO12609" s="3"/>
      <c r="AP12609" s="2"/>
      <c r="AW12609" s="3"/>
    </row>
    <row r="12610" spans="8:49">
      <c r="H12610" s="2"/>
      <c r="I12610" s="3"/>
      <c r="J12610" s="4"/>
      <c r="P12610" s="2"/>
      <c r="Q12610" s="3"/>
      <c r="R12610" s="4"/>
      <c r="X12610" s="2"/>
      <c r="Y12610" s="3"/>
      <c r="Z12610" s="4"/>
      <c r="AF12610" s="2"/>
      <c r="AG12610" s="3"/>
      <c r="AH12610" s="2"/>
      <c r="AN12610" s="2"/>
      <c r="AO12610" s="3"/>
      <c r="AP12610" s="2"/>
      <c r="AW12610" s="3"/>
    </row>
    <row r="12611" spans="8:49">
      <c r="H12611" s="2"/>
      <c r="I12611" s="3"/>
      <c r="J12611" s="4"/>
      <c r="P12611" s="2"/>
      <c r="Q12611" s="3"/>
      <c r="R12611" s="4"/>
      <c r="X12611" s="2"/>
      <c r="Y12611" s="3"/>
      <c r="Z12611" s="4"/>
      <c r="AF12611" s="2"/>
      <c r="AG12611" s="3"/>
      <c r="AH12611" s="2"/>
      <c r="AN12611" s="2"/>
      <c r="AO12611" s="3"/>
      <c r="AP12611" s="2"/>
      <c r="AW12611" s="3"/>
    </row>
    <row r="12612" spans="8:49">
      <c r="H12612" s="2"/>
      <c r="I12612" s="3"/>
      <c r="J12612" s="4"/>
      <c r="P12612" s="2"/>
      <c r="Q12612" s="3"/>
      <c r="R12612" s="4"/>
      <c r="X12612" s="2"/>
      <c r="Y12612" s="3"/>
      <c r="Z12612" s="4"/>
      <c r="AF12612" s="2"/>
      <c r="AG12612" s="3"/>
      <c r="AH12612" s="2"/>
      <c r="AN12612" s="2"/>
      <c r="AO12612" s="3"/>
      <c r="AP12612" s="2"/>
      <c r="AW12612" s="3"/>
    </row>
    <row r="12613" spans="8:49">
      <c r="H12613" s="2"/>
      <c r="I12613" s="3"/>
      <c r="J12613" s="4"/>
      <c r="P12613" s="2"/>
      <c r="Q12613" s="3"/>
      <c r="R12613" s="4"/>
      <c r="X12613" s="2"/>
      <c r="Y12613" s="3"/>
      <c r="Z12613" s="4"/>
      <c r="AF12613" s="2"/>
      <c r="AG12613" s="3"/>
      <c r="AH12613" s="2"/>
      <c r="AN12613" s="2"/>
      <c r="AO12613" s="3"/>
      <c r="AP12613" s="2"/>
      <c r="AW12613" s="3"/>
    </row>
    <row r="12614" spans="8:49">
      <c r="H12614" s="2"/>
      <c r="I12614" s="3"/>
      <c r="J12614" s="4"/>
      <c r="P12614" s="2"/>
      <c r="Q12614" s="3"/>
      <c r="R12614" s="4"/>
      <c r="X12614" s="2"/>
      <c r="Y12614" s="3"/>
      <c r="Z12614" s="4"/>
      <c r="AF12614" s="2"/>
      <c r="AG12614" s="3"/>
      <c r="AH12614" s="2"/>
      <c r="AN12614" s="2"/>
      <c r="AO12614" s="3"/>
      <c r="AP12614" s="2"/>
      <c r="AW12614" s="3"/>
    </row>
    <row r="12615" spans="8:49">
      <c r="H12615" s="2"/>
      <c r="I12615" s="3"/>
      <c r="J12615" s="4"/>
      <c r="P12615" s="2"/>
      <c r="Q12615" s="3"/>
      <c r="R12615" s="4"/>
      <c r="X12615" s="2"/>
      <c r="Y12615" s="3"/>
      <c r="Z12615" s="4"/>
      <c r="AF12615" s="2"/>
      <c r="AG12615" s="3"/>
      <c r="AH12615" s="2"/>
      <c r="AN12615" s="2"/>
      <c r="AO12615" s="3"/>
      <c r="AP12615" s="2"/>
      <c r="AW12615" s="3"/>
    </row>
    <row r="12616" spans="8:49">
      <c r="H12616" s="2"/>
      <c r="I12616" s="3"/>
      <c r="J12616" s="4"/>
      <c r="P12616" s="2"/>
      <c r="Q12616" s="3"/>
      <c r="R12616" s="4"/>
      <c r="X12616" s="2"/>
      <c r="Y12616" s="3"/>
      <c r="Z12616" s="4"/>
      <c r="AF12616" s="2"/>
      <c r="AG12616" s="3"/>
      <c r="AH12616" s="2"/>
      <c r="AN12616" s="2"/>
      <c r="AO12616" s="3"/>
      <c r="AP12616" s="2"/>
      <c r="AW12616" s="3"/>
    </row>
    <row r="12617" spans="8:49">
      <c r="H12617" s="2"/>
      <c r="I12617" s="3"/>
      <c r="J12617" s="4"/>
      <c r="P12617" s="2"/>
      <c r="Q12617" s="3"/>
      <c r="R12617" s="4"/>
      <c r="X12617" s="2"/>
      <c r="Y12617" s="3"/>
      <c r="Z12617" s="4"/>
      <c r="AF12617" s="2"/>
      <c r="AG12617" s="3"/>
      <c r="AH12617" s="2"/>
      <c r="AN12617" s="2"/>
      <c r="AO12617" s="3"/>
      <c r="AP12617" s="2"/>
      <c r="AW12617" s="3"/>
    </row>
    <row r="12618" spans="8:49">
      <c r="H12618" s="2"/>
      <c r="I12618" s="3"/>
      <c r="J12618" s="4"/>
      <c r="P12618" s="2"/>
      <c r="Q12618" s="3"/>
      <c r="R12618" s="4"/>
      <c r="X12618" s="2"/>
      <c r="Y12618" s="3"/>
      <c r="Z12618" s="4"/>
      <c r="AF12618" s="2"/>
      <c r="AG12618" s="3"/>
      <c r="AH12618" s="2"/>
      <c r="AN12618" s="2"/>
      <c r="AO12618" s="3"/>
      <c r="AP12618" s="2"/>
      <c r="AW12618" s="3"/>
    </row>
    <row r="12619" spans="8:49">
      <c r="H12619" s="2"/>
      <c r="I12619" s="3"/>
      <c r="J12619" s="4"/>
      <c r="P12619" s="2"/>
      <c r="Q12619" s="3"/>
      <c r="R12619" s="4"/>
      <c r="X12619" s="2"/>
      <c r="Y12619" s="3"/>
      <c r="Z12619" s="4"/>
      <c r="AF12619" s="2"/>
      <c r="AG12619" s="3"/>
      <c r="AH12619" s="2"/>
      <c r="AN12619" s="2"/>
      <c r="AO12619" s="3"/>
      <c r="AP12619" s="2"/>
      <c r="AW12619" s="3"/>
    </row>
    <row r="12620" spans="8:49">
      <c r="H12620" s="2"/>
      <c r="I12620" s="3"/>
      <c r="J12620" s="4"/>
      <c r="P12620" s="2"/>
      <c r="Q12620" s="3"/>
      <c r="R12620" s="4"/>
      <c r="X12620" s="2"/>
      <c r="Y12620" s="3"/>
      <c r="Z12620" s="4"/>
      <c r="AF12620" s="2"/>
      <c r="AG12620" s="3"/>
      <c r="AH12620" s="2"/>
      <c r="AN12620" s="2"/>
      <c r="AO12620" s="3"/>
      <c r="AP12620" s="2"/>
      <c r="AW12620" s="3"/>
    </row>
    <row r="12621" spans="8:49">
      <c r="H12621" s="2"/>
      <c r="I12621" s="3"/>
      <c r="J12621" s="4"/>
      <c r="P12621" s="2"/>
      <c r="Q12621" s="3"/>
      <c r="R12621" s="4"/>
      <c r="X12621" s="2"/>
      <c r="Y12621" s="3"/>
      <c r="Z12621" s="4"/>
      <c r="AF12621" s="2"/>
      <c r="AG12621" s="3"/>
      <c r="AH12621" s="2"/>
      <c r="AN12621" s="2"/>
      <c r="AO12621" s="3"/>
      <c r="AP12621" s="2"/>
      <c r="AW12621" s="3"/>
    </row>
    <row r="12622" spans="8:49">
      <c r="H12622" s="2"/>
      <c r="I12622" s="3"/>
      <c r="J12622" s="4"/>
      <c r="P12622" s="2"/>
      <c r="Q12622" s="3"/>
      <c r="R12622" s="4"/>
      <c r="X12622" s="2"/>
      <c r="Y12622" s="3"/>
      <c r="Z12622" s="4"/>
      <c r="AF12622" s="2"/>
      <c r="AG12622" s="3"/>
      <c r="AH12622" s="2"/>
      <c r="AN12622" s="2"/>
      <c r="AO12622" s="3"/>
      <c r="AP12622" s="2"/>
      <c r="AW12622" s="3"/>
    </row>
    <row r="12623" spans="8:49">
      <c r="H12623" s="2"/>
      <c r="I12623" s="3"/>
      <c r="J12623" s="4"/>
      <c r="P12623" s="2"/>
      <c r="Q12623" s="3"/>
      <c r="R12623" s="4"/>
      <c r="X12623" s="2"/>
      <c r="Y12623" s="3"/>
      <c r="Z12623" s="4"/>
      <c r="AF12623" s="2"/>
      <c r="AG12623" s="3"/>
      <c r="AH12623" s="2"/>
      <c r="AN12623" s="2"/>
      <c r="AO12623" s="3"/>
      <c r="AP12623" s="2"/>
      <c r="AW12623" s="3"/>
    </row>
    <row r="12624" spans="8:49">
      <c r="H12624" s="2"/>
      <c r="I12624" s="3"/>
      <c r="J12624" s="4"/>
      <c r="P12624" s="2"/>
      <c r="Q12624" s="3"/>
      <c r="R12624" s="4"/>
      <c r="X12624" s="2"/>
      <c r="Y12624" s="3"/>
      <c r="Z12624" s="4"/>
      <c r="AF12624" s="2"/>
      <c r="AG12624" s="3"/>
      <c r="AH12624" s="2"/>
      <c r="AN12624" s="2"/>
      <c r="AO12624" s="3"/>
      <c r="AP12624" s="2"/>
      <c r="AW12624" s="3"/>
    </row>
    <row r="12625" spans="8:49">
      <c r="H12625" s="2"/>
      <c r="I12625" s="3"/>
      <c r="J12625" s="4"/>
      <c r="P12625" s="2"/>
      <c r="Q12625" s="3"/>
      <c r="R12625" s="4"/>
      <c r="X12625" s="2"/>
      <c r="Y12625" s="3"/>
      <c r="Z12625" s="4"/>
      <c r="AF12625" s="2"/>
      <c r="AG12625" s="3"/>
      <c r="AH12625" s="2"/>
      <c r="AN12625" s="2"/>
      <c r="AO12625" s="3"/>
      <c r="AP12625" s="2"/>
      <c r="AW12625" s="3"/>
    </row>
    <row r="12626" spans="8:49">
      <c r="H12626" s="2"/>
      <c r="I12626" s="3"/>
      <c r="J12626" s="4"/>
      <c r="P12626" s="2"/>
      <c r="Q12626" s="3"/>
      <c r="R12626" s="4"/>
      <c r="X12626" s="2"/>
      <c r="Y12626" s="3"/>
      <c r="Z12626" s="4"/>
      <c r="AF12626" s="2"/>
      <c r="AG12626" s="3"/>
      <c r="AH12626" s="2"/>
      <c r="AN12626" s="2"/>
      <c r="AO12626" s="3"/>
      <c r="AP12626" s="2"/>
      <c r="AW12626" s="3"/>
    </row>
    <row r="12627" spans="8:49">
      <c r="H12627" s="2"/>
      <c r="I12627" s="3"/>
      <c r="J12627" s="4"/>
      <c r="P12627" s="2"/>
      <c r="Q12627" s="3"/>
      <c r="R12627" s="4"/>
      <c r="X12627" s="2"/>
      <c r="Y12627" s="3"/>
      <c r="Z12627" s="4"/>
      <c r="AF12627" s="2"/>
      <c r="AG12627" s="3"/>
      <c r="AH12627" s="2"/>
      <c r="AN12627" s="2"/>
      <c r="AO12627" s="3"/>
      <c r="AP12627" s="2"/>
      <c r="AW12627" s="3"/>
    </row>
    <row r="12628" spans="8:49">
      <c r="H12628" s="2"/>
      <c r="I12628" s="3"/>
      <c r="J12628" s="4"/>
      <c r="P12628" s="2"/>
      <c r="Q12628" s="3"/>
      <c r="R12628" s="4"/>
      <c r="X12628" s="2"/>
      <c r="Y12628" s="3"/>
      <c r="Z12628" s="4"/>
      <c r="AF12628" s="2"/>
      <c r="AG12628" s="3"/>
      <c r="AH12628" s="2"/>
      <c r="AN12628" s="2"/>
      <c r="AO12628" s="3"/>
      <c r="AP12628" s="2"/>
      <c r="AW12628" s="3"/>
    </row>
    <row r="12629" spans="8:49">
      <c r="H12629" s="2"/>
      <c r="I12629" s="3"/>
      <c r="J12629" s="4"/>
      <c r="P12629" s="2"/>
      <c r="Q12629" s="3"/>
      <c r="R12629" s="4"/>
      <c r="X12629" s="2"/>
      <c r="Y12629" s="3"/>
      <c r="Z12629" s="4"/>
      <c r="AF12629" s="2"/>
      <c r="AG12629" s="3"/>
      <c r="AH12629" s="2"/>
      <c r="AN12629" s="2"/>
      <c r="AO12629" s="3"/>
      <c r="AP12629" s="2"/>
      <c r="AW12629" s="3"/>
    </row>
    <row r="12630" spans="8:49">
      <c r="H12630" s="2"/>
      <c r="I12630" s="3"/>
      <c r="J12630" s="4"/>
      <c r="P12630" s="2"/>
      <c r="Q12630" s="3"/>
      <c r="R12630" s="4"/>
      <c r="X12630" s="2"/>
      <c r="Y12630" s="3"/>
      <c r="Z12630" s="4"/>
      <c r="AF12630" s="2"/>
      <c r="AG12630" s="3"/>
      <c r="AH12630" s="2"/>
      <c r="AN12630" s="2"/>
      <c r="AO12630" s="3"/>
      <c r="AP12630" s="2"/>
      <c r="AW12630" s="3"/>
    </row>
    <row r="12631" spans="8:49">
      <c r="H12631" s="2"/>
      <c r="I12631" s="3"/>
      <c r="J12631" s="4"/>
      <c r="P12631" s="2"/>
      <c r="Q12631" s="3"/>
      <c r="R12631" s="4"/>
      <c r="X12631" s="2"/>
      <c r="Y12631" s="3"/>
      <c r="Z12631" s="4"/>
      <c r="AF12631" s="2"/>
      <c r="AG12631" s="3"/>
      <c r="AH12631" s="2"/>
      <c r="AN12631" s="2"/>
      <c r="AO12631" s="3"/>
      <c r="AP12631" s="2"/>
      <c r="AW12631" s="3"/>
    </row>
    <row r="12632" spans="8:49">
      <c r="H12632" s="2"/>
      <c r="I12632" s="3"/>
      <c r="J12632" s="4"/>
      <c r="P12632" s="2"/>
      <c r="Q12632" s="3"/>
      <c r="R12632" s="4"/>
      <c r="X12632" s="2"/>
      <c r="Y12632" s="3"/>
      <c r="Z12632" s="4"/>
      <c r="AF12632" s="2"/>
      <c r="AG12632" s="3"/>
      <c r="AH12632" s="2"/>
      <c r="AN12632" s="2"/>
      <c r="AO12632" s="3"/>
      <c r="AP12632" s="2"/>
      <c r="AW12632" s="3"/>
    </row>
    <row r="12633" spans="8:49">
      <c r="H12633" s="2"/>
      <c r="I12633" s="3"/>
      <c r="J12633" s="4"/>
      <c r="P12633" s="2"/>
      <c r="Q12633" s="3"/>
      <c r="R12633" s="4"/>
      <c r="X12633" s="2"/>
      <c r="Y12633" s="3"/>
      <c r="Z12633" s="4"/>
      <c r="AF12633" s="2"/>
      <c r="AG12633" s="3"/>
      <c r="AH12633" s="2"/>
      <c r="AN12633" s="2"/>
      <c r="AO12633" s="3"/>
      <c r="AP12633" s="2"/>
      <c r="AW12633" s="3"/>
    </row>
    <row r="12634" spans="8:49">
      <c r="H12634" s="2"/>
      <c r="I12634" s="3"/>
      <c r="J12634" s="4"/>
      <c r="P12634" s="2"/>
      <c r="Q12634" s="3"/>
      <c r="R12634" s="4"/>
      <c r="X12634" s="2"/>
      <c r="Y12634" s="3"/>
      <c r="Z12634" s="4"/>
      <c r="AF12634" s="2"/>
      <c r="AG12634" s="3"/>
      <c r="AH12634" s="2"/>
      <c r="AN12634" s="2"/>
      <c r="AO12634" s="3"/>
      <c r="AP12634" s="2"/>
      <c r="AW12634" s="3"/>
    </row>
    <row r="12635" spans="8:49">
      <c r="H12635" s="2"/>
      <c r="I12635" s="3"/>
      <c r="J12635" s="4"/>
      <c r="P12635" s="2"/>
      <c r="Q12635" s="3"/>
      <c r="R12635" s="4"/>
      <c r="X12635" s="2"/>
      <c r="Y12635" s="3"/>
      <c r="Z12635" s="4"/>
      <c r="AF12635" s="2"/>
      <c r="AG12635" s="3"/>
      <c r="AH12635" s="2"/>
      <c r="AN12635" s="2"/>
      <c r="AO12635" s="3"/>
      <c r="AP12635" s="2"/>
      <c r="AW12635" s="3"/>
    </row>
    <row r="12636" spans="8:49">
      <c r="H12636" s="2"/>
      <c r="I12636" s="3"/>
      <c r="J12636" s="4"/>
      <c r="P12636" s="2"/>
      <c r="Q12636" s="3"/>
      <c r="R12636" s="4"/>
      <c r="X12636" s="2"/>
      <c r="Y12636" s="3"/>
      <c r="Z12636" s="4"/>
      <c r="AF12636" s="2"/>
      <c r="AG12636" s="3"/>
      <c r="AH12636" s="2"/>
      <c r="AN12636" s="2"/>
      <c r="AO12636" s="3"/>
      <c r="AP12636" s="2"/>
      <c r="AW12636" s="3"/>
    </row>
    <row r="12637" spans="8:49">
      <c r="H12637" s="2"/>
      <c r="I12637" s="3"/>
      <c r="J12637" s="4"/>
      <c r="P12637" s="2"/>
      <c r="Q12637" s="3"/>
      <c r="R12637" s="4"/>
      <c r="X12637" s="2"/>
      <c r="Y12637" s="3"/>
      <c r="Z12637" s="4"/>
      <c r="AF12637" s="2"/>
      <c r="AG12637" s="3"/>
      <c r="AH12637" s="2"/>
      <c r="AN12637" s="2"/>
      <c r="AO12637" s="3"/>
      <c r="AP12637" s="2"/>
      <c r="AW12637" s="3"/>
    </row>
    <row r="12638" spans="8:49">
      <c r="H12638" s="2"/>
      <c r="I12638" s="3"/>
      <c r="J12638" s="4"/>
      <c r="P12638" s="2"/>
      <c r="Q12638" s="3"/>
      <c r="R12638" s="4"/>
      <c r="X12638" s="2"/>
      <c r="Y12638" s="3"/>
      <c r="Z12638" s="4"/>
      <c r="AF12638" s="2"/>
      <c r="AG12638" s="3"/>
      <c r="AH12638" s="2"/>
      <c r="AN12638" s="2"/>
      <c r="AO12638" s="3"/>
      <c r="AP12638" s="2"/>
      <c r="AW12638" s="3"/>
    </row>
    <row r="12639" spans="8:49">
      <c r="H12639" s="2"/>
      <c r="I12639" s="3"/>
      <c r="J12639" s="4"/>
      <c r="P12639" s="2"/>
      <c r="Q12639" s="3"/>
      <c r="R12639" s="4"/>
      <c r="X12639" s="2"/>
      <c r="Y12639" s="3"/>
      <c r="Z12639" s="4"/>
      <c r="AF12639" s="2"/>
      <c r="AG12639" s="3"/>
      <c r="AH12639" s="2"/>
      <c r="AN12639" s="2"/>
      <c r="AO12639" s="3"/>
      <c r="AP12639" s="2"/>
      <c r="AW12639" s="3"/>
    </row>
    <row r="12640" spans="8:49">
      <c r="H12640" s="2"/>
      <c r="I12640" s="3"/>
      <c r="J12640" s="4"/>
      <c r="P12640" s="2"/>
      <c r="Q12640" s="3"/>
      <c r="R12640" s="4"/>
      <c r="X12640" s="2"/>
      <c r="Y12640" s="3"/>
      <c r="Z12640" s="4"/>
      <c r="AF12640" s="2"/>
      <c r="AG12640" s="3"/>
      <c r="AH12640" s="2"/>
      <c r="AN12640" s="2"/>
      <c r="AO12640" s="3"/>
      <c r="AP12640" s="2"/>
      <c r="AW12640" s="3"/>
    </row>
    <row r="12641" spans="8:49">
      <c r="H12641" s="2"/>
      <c r="I12641" s="3"/>
      <c r="J12641" s="4"/>
      <c r="P12641" s="2"/>
      <c r="Q12641" s="3"/>
      <c r="R12641" s="4"/>
      <c r="X12641" s="2"/>
      <c r="Y12641" s="3"/>
      <c r="Z12641" s="4"/>
      <c r="AF12641" s="2"/>
      <c r="AG12641" s="3"/>
      <c r="AH12641" s="2"/>
      <c r="AN12641" s="2"/>
      <c r="AO12641" s="3"/>
      <c r="AP12641" s="2"/>
      <c r="AW12641" s="3"/>
    </row>
    <row r="12642" spans="8:49">
      <c r="H12642" s="2"/>
      <c r="I12642" s="3"/>
      <c r="J12642" s="4"/>
      <c r="P12642" s="2"/>
      <c r="Q12642" s="3"/>
      <c r="R12642" s="4"/>
      <c r="X12642" s="2"/>
      <c r="Y12642" s="3"/>
      <c r="Z12642" s="4"/>
      <c r="AF12642" s="2"/>
      <c r="AG12642" s="3"/>
      <c r="AH12642" s="2"/>
      <c r="AN12642" s="2"/>
      <c r="AO12642" s="3"/>
      <c r="AP12642" s="2"/>
      <c r="AW12642" s="3"/>
    </row>
    <row r="12643" spans="8:49">
      <c r="H12643" s="2"/>
      <c r="I12643" s="3"/>
      <c r="J12643" s="4"/>
      <c r="P12643" s="2"/>
      <c r="Q12643" s="3"/>
      <c r="R12643" s="4"/>
      <c r="X12643" s="2"/>
      <c r="Y12643" s="3"/>
      <c r="Z12643" s="4"/>
      <c r="AF12643" s="2"/>
      <c r="AG12643" s="3"/>
      <c r="AH12643" s="2"/>
      <c r="AN12643" s="2"/>
      <c r="AO12643" s="3"/>
      <c r="AP12643" s="2"/>
      <c r="AW12643" s="3"/>
    </row>
    <row r="12644" spans="8:49">
      <c r="H12644" s="2"/>
      <c r="I12644" s="3"/>
      <c r="J12644" s="4"/>
      <c r="P12644" s="2"/>
      <c r="Q12644" s="3"/>
      <c r="R12644" s="4"/>
      <c r="X12644" s="2"/>
      <c r="Y12644" s="3"/>
      <c r="Z12644" s="4"/>
      <c r="AF12644" s="2"/>
      <c r="AG12644" s="3"/>
      <c r="AH12644" s="2"/>
      <c r="AN12644" s="2"/>
      <c r="AO12644" s="3"/>
      <c r="AP12644" s="2"/>
      <c r="AW12644" s="3"/>
    </row>
    <row r="12645" spans="8:49">
      <c r="H12645" s="2"/>
      <c r="I12645" s="3"/>
      <c r="J12645" s="4"/>
      <c r="P12645" s="2"/>
      <c r="Q12645" s="3"/>
      <c r="R12645" s="4"/>
      <c r="X12645" s="2"/>
      <c r="Y12645" s="3"/>
      <c r="Z12645" s="4"/>
      <c r="AF12645" s="2"/>
      <c r="AG12645" s="3"/>
      <c r="AH12645" s="2"/>
      <c r="AN12645" s="2"/>
      <c r="AO12645" s="3"/>
      <c r="AP12645" s="2"/>
      <c r="AW12645" s="3"/>
    </row>
    <row r="12646" spans="8:49">
      <c r="H12646" s="2"/>
      <c r="I12646" s="3"/>
      <c r="J12646" s="4"/>
      <c r="P12646" s="2"/>
      <c r="Q12646" s="3"/>
      <c r="R12646" s="4"/>
      <c r="X12646" s="2"/>
      <c r="Y12646" s="3"/>
      <c r="Z12646" s="4"/>
      <c r="AF12646" s="2"/>
      <c r="AG12646" s="3"/>
      <c r="AH12646" s="2"/>
      <c r="AN12646" s="2"/>
      <c r="AO12646" s="3"/>
      <c r="AP12646" s="2"/>
      <c r="AW12646" s="3"/>
    </row>
    <row r="12647" spans="8:49">
      <c r="H12647" s="2"/>
      <c r="I12647" s="3"/>
      <c r="J12647" s="4"/>
      <c r="P12647" s="2"/>
      <c r="Q12647" s="3"/>
      <c r="R12647" s="4"/>
      <c r="X12647" s="2"/>
      <c r="Y12647" s="3"/>
      <c r="Z12647" s="4"/>
      <c r="AF12647" s="2"/>
      <c r="AG12647" s="3"/>
      <c r="AH12647" s="2"/>
      <c r="AN12647" s="2"/>
      <c r="AO12647" s="3"/>
      <c r="AP12647" s="2"/>
      <c r="AW12647" s="3"/>
    </row>
    <row r="12648" spans="8:49">
      <c r="H12648" s="2"/>
      <c r="I12648" s="3"/>
      <c r="J12648" s="4"/>
      <c r="P12648" s="2"/>
      <c r="Q12648" s="3"/>
      <c r="R12648" s="4"/>
      <c r="X12648" s="2"/>
      <c r="Y12648" s="3"/>
      <c r="Z12648" s="4"/>
      <c r="AF12648" s="2"/>
      <c r="AG12648" s="3"/>
      <c r="AH12648" s="2"/>
      <c r="AN12648" s="2"/>
      <c r="AO12648" s="3"/>
      <c r="AP12648" s="2"/>
      <c r="AW12648" s="3"/>
    </row>
    <row r="12649" spans="8:49">
      <c r="H12649" s="2"/>
      <c r="I12649" s="3"/>
      <c r="J12649" s="4"/>
      <c r="P12649" s="2"/>
      <c r="Q12649" s="3"/>
      <c r="R12649" s="4"/>
      <c r="X12649" s="2"/>
      <c r="Y12649" s="3"/>
      <c r="Z12649" s="4"/>
      <c r="AF12649" s="2"/>
      <c r="AG12649" s="3"/>
      <c r="AH12649" s="2"/>
      <c r="AN12649" s="2"/>
      <c r="AO12649" s="3"/>
      <c r="AP12649" s="2"/>
      <c r="AW12649" s="3"/>
    </row>
    <row r="12650" spans="8:49">
      <c r="H12650" s="2"/>
      <c r="I12650" s="3"/>
      <c r="J12650" s="4"/>
      <c r="P12650" s="2"/>
      <c r="Q12650" s="3"/>
      <c r="R12650" s="4"/>
      <c r="X12650" s="2"/>
      <c r="Y12650" s="3"/>
      <c r="Z12650" s="4"/>
      <c r="AF12650" s="2"/>
      <c r="AG12650" s="3"/>
      <c r="AH12650" s="2"/>
      <c r="AN12650" s="2"/>
      <c r="AO12650" s="3"/>
      <c r="AP12650" s="2"/>
      <c r="AW12650" s="3"/>
    </row>
    <row r="12651" spans="8:49">
      <c r="H12651" s="2"/>
      <c r="I12651" s="3"/>
      <c r="J12651" s="4"/>
      <c r="P12651" s="2"/>
      <c r="Q12651" s="3"/>
      <c r="R12651" s="4"/>
      <c r="X12651" s="2"/>
      <c r="Y12651" s="3"/>
      <c r="Z12651" s="4"/>
      <c r="AF12651" s="2"/>
      <c r="AG12651" s="3"/>
      <c r="AH12651" s="2"/>
      <c r="AN12651" s="2"/>
      <c r="AO12651" s="3"/>
      <c r="AP12651" s="2"/>
      <c r="AW12651" s="3"/>
    </row>
    <row r="12652" spans="8:49">
      <c r="H12652" s="2"/>
      <c r="I12652" s="3"/>
      <c r="J12652" s="4"/>
      <c r="P12652" s="2"/>
      <c r="Q12652" s="3"/>
      <c r="R12652" s="4"/>
      <c r="X12652" s="2"/>
      <c r="Y12652" s="3"/>
      <c r="Z12652" s="4"/>
      <c r="AF12652" s="2"/>
      <c r="AG12652" s="3"/>
      <c r="AH12652" s="2"/>
      <c r="AN12652" s="2"/>
      <c r="AO12652" s="3"/>
      <c r="AP12652" s="2"/>
      <c r="AW12652" s="3"/>
    </row>
    <row r="12653" spans="8:49">
      <c r="H12653" s="2"/>
      <c r="I12653" s="3"/>
      <c r="J12653" s="4"/>
      <c r="P12653" s="2"/>
      <c r="Q12653" s="3"/>
      <c r="R12653" s="4"/>
      <c r="X12653" s="2"/>
      <c r="Y12653" s="3"/>
      <c r="Z12653" s="4"/>
      <c r="AF12653" s="2"/>
      <c r="AG12653" s="3"/>
      <c r="AH12653" s="2"/>
      <c r="AN12653" s="2"/>
      <c r="AO12653" s="3"/>
      <c r="AP12653" s="2"/>
      <c r="AW12653" s="3"/>
    </row>
    <row r="12654" spans="8:49">
      <c r="H12654" s="2"/>
      <c r="I12654" s="3"/>
      <c r="J12654" s="4"/>
      <c r="P12654" s="2"/>
      <c r="Q12654" s="3"/>
      <c r="R12654" s="4"/>
      <c r="X12654" s="2"/>
      <c r="Y12654" s="3"/>
      <c r="Z12654" s="4"/>
      <c r="AF12654" s="2"/>
      <c r="AG12654" s="3"/>
      <c r="AH12654" s="2"/>
      <c r="AN12654" s="2"/>
      <c r="AO12654" s="3"/>
      <c r="AP12654" s="2"/>
      <c r="AW12654" s="3"/>
    </row>
    <row r="12655" spans="8:49">
      <c r="H12655" s="2"/>
      <c r="I12655" s="3"/>
      <c r="J12655" s="4"/>
      <c r="P12655" s="2"/>
      <c r="Q12655" s="3"/>
      <c r="R12655" s="4"/>
      <c r="X12655" s="2"/>
      <c r="Y12655" s="3"/>
      <c r="Z12655" s="4"/>
      <c r="AF12655" s="2"/>
      <c r="AG12655" s="3"/>
      <c r="AH12655" s="2"/>
      <c r="AN12655" s="2"/>
      <c r="AO12655" s="3"/>
      <c r="AP12655" s="2"/>
      <c r="AW12655" s="3"/>
    </row>
    <row r="12656" spans="8:49">
      <c r="H12656" s="2"/>
      <c r="I12656" s="3"/>
      <c r="J12656" s="4"/>
      <c r="P12656" s="2"/>
      <c r="Q12656" s="3"/>
      <c r="R12656" s="4"/>
      <c r="X12656" s="2"/>
      <c r="Y12656" s="3"/>
      <c r="Z12656" s="4"/>
      <c r="AF12656" s="2"/>
      <c r="AG12656" s="3"/>
      <c r="AH12656" s="2"/>
      <c r="AN12656" s="2"/>
      <c r="AO12656" s="3"/>
      <c r="AP12656" s="2"/>
      <c r="AW12656" s="3"/>
    </row>
    <row r="12657" spans="8:49">
      <c r="H12657" s="2"/>
      <c r="I12657" s="3"/>
      <c r="J12657" s="4"/>
      <c r="P12657" s="2"/>
      <c r="Q12657" s="3"/>
      <c r="R12657" s="4"/>
      <c r="X12657" s="2"/>
      <c r="Y12657" s="3"/>
      <c r="Z12657" s="4"/>
      <c r="AF12657" s="2"/>
      <c r="AG12657" s="3"/>
      <c r="AH12657" s="2"/>
      <c r="AN12657" s="2"/>
      <c r="AO12657" s="3"/>
      <c r="AP12657" s="2"/>
      <c r="AW12657" s="3"/>
    </row>
    <row r="12658" spans="8:49">
      <c r="H12658" s="2"/>
      <c r="I12658" s="3"/>
      <c r="J12658" s="4"/>
      <c r="P12658" s="2"/>
      <c r="Q12658" s="3"/>
      <c r="R12658" s="4"/>
      <c r="X12658" s="2"/>
      <c r="Y12658" s="3"/>
      <c r="Z12658" s="4"/>
      <c r="AF12658" s="2"/>
      <c r="AG12658" s="3"/>
      <c r="AH12658" s="2"/>
      <c r="AN12658" s="2"/>
      <c r="AO12658" s="3"/>
      <c r="AP12658" s="2"/>
      <c r="AW12658" s="3"/>
    </row>
    <row r="12659" spans="8:49">
      <c r="H12659" s="2"/>
      <c r="I12659" s="3"/>
      <c r="J12659" s="4"/>
      <c r="P12659" s="2"/>
      <c r="Q12659" s="3"/>
      <c r="R12659" s="4"/>
      <c r="X12659" s="2"/>
      <c r="Y12659" s="3"/>
      <c r="Z12659" s="4"/>
      <c r="AF12659" s="2"/>
      <c r="AG12659" s="3"/>
      <c r="AH12659" s="2"/>
      <c r="AN12659" s="2"/>
      <c r="AO12659" s="3"/>
      <c r="AP12659" s="2"/>
      <c r="AW12659" s="3"/>
    </row>
    <row r="12660" spans="8:49">
      <c r="H12660" s="2"/>
      <c r="I12660" s="3"/>
      <c r="J12660" s="4"/>
      <c r="P12660" s="2"/>
      <c r="Q12660" s="3"/>
      <c r="R12660" s="4"/>
      <c r="X12660" s="2"/>
      <c r="Y12660" s="3"/>
      <c r="Z12660" s="4"/>
      <c r="AF12660" s="2"/>
      <c r="AG12660" s="3"/>
      <c r="AH12660" s="2"/>
      <c r="AN12660" s="2"/>
      <c r="AO12660" s="3"/>
      <c r="AP12660" s="2"/>
      <c r="AW12660" s="3"/>
    </row>
    <row r="12661" spans="8:49">
      <c r="H12661" s="2"/>
      <c r="I12661" s="3"/>
      <c r="J12661" s="4"/>
      <c r="P12661" s="2"/>
      <c r="Q12661" s="3"/>
      <c r="R12661" s="4"/>
      <c r="X12661" s="2"/>
      <c r="Y12661" s="3"/>
      <c r="Z12661" s="4"/>
      <c r="AF12661" s="2"/>
      <c r="AG12661" s="3"/>
      <c r="AH12661" s="2"/>
      <c r="AN12661" s="2"/>
      <c r="AO12661" s="3"/>
      <c r="AP12661" s="2"/>
      <c r="AW12661" s="3"/>
    </row>
    <row r="12662" spans="8:49">
      <c r="H12662" s="2"/>
      <c r="I12662" s="3"/>
      <c r="J12662" s="4"/>
      <c r="P12662" s="2"/>
      <c r="Q12662" s="3"/>
      <c r="R12662" s="4"/>
      <c r="X12662" s="2"/>
      <c r="Y12662" s="3"/>
      <c r="Z12662" s="4"/>
      <c r="AF12662" s="2"/>
      <c r="AG12662" s="3"/>
      <c r="AH12662" s="2"/>
      <c r="AN12662" s="2"/>
      <c r="AO12662" s="3"/>
      <c r="AP12662" s="2"/>
      <c r="AW12662" s="3"/>
    </row>
    <row r="12663" spans="8:49">
      <c r="H12663" s="2"/>
      <c r="I12663" s="3"/>
      <c r="J12663" s="4"/>
      <c r="P12663" s="2"/>
      <c r="Q12663" s="3"/>
      <c r="R12663" s="4"/>
      <c r="X12663" s="2"/>
      <c r="Y12663" s="3"/>
      <c r="Z12663" s="4"/>
      <c r="AF12663" s="2"/>
      <c r="AG12663" s="3"/>
      <c r="AH12663" s="2"/>
      <c r="AN12663" s="2"/>
      <c r="AO12663" s="3"/>
      <c r="AP12663" s="2"/>
      <c r="AW12663" s="3"/>
    </row>
    <row r="12664" spans="8:49">
      <c r="H12664" s="2"/>
      <c r="I12664" s="3"/>
      <c r="J12664" s="4"/>
      <c r="P12664" s="2"/>
      <c r="Q12664" s="3"/>
      <c r="R12664" s="4"/>
      <c r="X12664" s="2"/>
      <c r="Y12664" s="3"/>
      <c r="Z12664" s="4"/>
      <c r="AF12664" s="2"/>
      <c r="AG12664" s="3"/>
      <c r="AH12664" s="2"/>
      <c r="AN12664" s="2"/>
      <c r="AO12664" s="3"/>
      <c r="AP12664" s="2"/>
      <c r="AW12664" s="3"/>
    </row>
    <row r="12665" spans="8:49">
      <c r="H12665" s="2"/>
      <c r="I12665" s="3"/>
      <c r="J12665" s="4"/>
      <c r="P12665" s="2"/>
      <c r="Q12665" s="3"/>
      <c r="R12665" s="4"/>
      <c r="X12665" s="2"/>
      <c r="Y12665" s="3"/>
      <c r="Z12665" s="4"/>
      <c r="AF12665" s="2"/>
      <c r="AG12665" s="3"/>
      <c r="AH12665" s="2"/>
      <c r="AN12665" s="2"/>
      <c r="AO12665" s="3"/>
      <c r="AP12665" s="2"/>
      <c r="AW12665" s="3"/>
    </row>
    <row r="12666" spans="8:49">
      <c r="H12666" s="2"/>
      <c r="I12666" s="3"/>
      <c r="J12666" s="4"/>
      <c r="P12666" s="2"/>
      <c r="Q12666" s="3"/>
      <c r="R12666" s="4"/>
      <c r="X12666" s="2"/>
      <c r="Y12666" s="3"/>
      <c r="Z12666" s="4"/>
      <c r="AF12666" s="2"/>
      <c r="AG12666" s="3"/>
      <c r="AH12666" s="2"/>
      <c r="AN12666" s="2"/>
      <c r="AO12666" s="3"/>
      <c r="AP12666" s="2"/>
      <c r="AW12666" s="3"/>
    </row>
    <row r="12667" spans="8:49">
      <c r="H12667" s="2"/>
      <c r="I12667" s="3"/>
      <c r="J12667" s="4"/>
      <c r="P12667" s="2"/>
      <c r="Q12667" s="3"/>
      <c r="R12667" s="4"/>
      <c r="X12667" s="2"/>
      <c r="Y12667" s="3"/>
      <c r="Z12667" s="4"/>
      <c r="AF12667" s="2"/>
      <c r="AG12667" s="3"/>
      <c r="AH12667" s="2"/>
      <c r="AN12667" s="2"/>
      <c r="AO12667" s="3"/>
      <c r="AP12667" s="2"/>
      <c r="AW12667" s="3"/>
    </row>
    <row r="12668" spans="8:49">
      <c r="H12668" s="2"/>
      <c r="I12668" s="3"/>
      <c r="J12668" s="4"/>
      <c r="P12668" s="2"/>
      <c r="Q12668" s="3"/>
      <c r="R12668" s="4"/>
      <c r="X12668" s="2"/>
      <c r="Y12668" s="3"/>
      <c r="Z12668" s="4"/>
      <c r="AF12668" s="2"/>
      <c r="AG12668" s="3"/>
      <c r="AH12668" s="2"/>
      <c r="AN12668" s="2"/>
      <c r="AO12668" s="3"/>
      <c r="AP12668" s="2"/>
      <c r="AW12668" s="3"/>
    </row>
    <row r="12669" spans="8:49">
      <c r="H12669" s="2"/>
      <c r="I12669" s="3"/>
      <c r="J12669" s="4"/>
      <c r="P12669" s="2"/>
      <c r="Q12669" s="3"/>
      <c r="R12669" s="4"/>
      <c r="X12669" s="2"/>
      <c r="Y12669" s="3"/>
      <c r="Z12669" s="4"/>
      <c r="AF12669" s="2"/>
      <c r="AG12669" s="3"/>
      <c r="AH12669" s="2"/>
      <c r="AN12669" s="2"/>
      <c r="AO12669" s="3"/>
      <c r="AP12669" s="2"/>
      <c r="AW12669" s="3"/>
    </row>
    <row r="12670" spans="8:49">
      <c r="H12670" s="2"/>
      <c r="I12670" s="3"/>
      <c r="J12670" s="4"/>
      <c r="P12670" s="2"/>
      <c r="Q12670" s="3"/>
      <c r="R12670" s="4"/>
      <c r="X12670" s="2"/>
      <c r="Y12670" s="3"/>
      <c r="Z12670" s="4"/>
      <c r="AF12670" s="2"/>
      <c r="AG12670" s="3"/>
      <c r="AH12670" s="2"/>
      <c r="AN12670" s="2"/>
      <c r="AO12670" s="3"/>
      <c r="AP12670" s="2"/>
      <c r="AW12670" s="3"/>
    </row>
    <row r="12671" spans="8:49">
      <c r="H12671" s="2"/>
      <c r="I12671" s="3"/>
      <c r="J12671" s="4"/>
      <c r="P12671" s="2"/>
      <c r="Q12671" s="3"/>
      <c r="R12671" s="4"/>
      <c r="X12671" s="2"/>
      <c r="Y12671" s="3"/>
      <c r="Z12671" s="4"/>
      <c r="AF12671" s="2"/>
      <c r="AG12671" s="3"/>
      <c r="AH12671" s="2"/>
      <c r="AN12671" s="2"/>
      <c r="AO12671" s="3"/>
      <c r="AP12671" s="2"/>
      <c r="AW12671" s="3"/>
    </row>
    <row r="12672" spans="8:49">
      <c r="H12672" s="2"/>
      <c r="I12672" s="3"/>
      <c r="J12672" s="4"/>
      <c r="P12672" s="2"/>
      <c r="Q12672" s="3"/>
      <c r="R12672" s="4"/>
      <c r="X12672" s="2"/>
      <c r="Y12672" s="3"/>
      <c r="Z12672" s="4"/>
      <c r="AF12672" s="2"/>
      <c r="AG12672" s="3"/>
      <c r="AH12672" s="2"/>
      <c r="AN12672" s="2"/>
      <c r="AO12672" s="3"/>
      <c r="AP12672" s="2"/>
      <c r="AW12672" s="3"/>
    </row>
    <row r="12673" spans="8:49">
      <c r="H12673" s="2"/>
      <c r="I12673" s="3"/>
      <c r="J12673" s="4"/>
      <c r="P12673" s="2"/>
      <c r="Q12673" s="3"/>
      <c r="R12673" s="4"/>
      <c r="X12673" s="2"/>
      <c r="Y12673" s="3"/>
      <c r="Z12673" s="4"/>
      <c r="AF12673" s="2"/>
      <c r="AG12673" s="3"/>
      <c r="AH12673" s="2"/>
      <c r="AN12673" s="2"/>
      <c r="AO12673" s="3"/>
      <c r="AP12673" s="2"/>
      <c r="AW12673" s="3"/>
    </row>
    <row r="12674" spans="8:49">
      <c r="H12674" s="2"/>
      <c r="I12674" s="3"/>
      <c r="J12674" s="4"/>
      <c r="P12674" s="2"/>
      <c r="Q12674" s="3"/>
      <c r="R12674" s="4"/>
      <c r="X12674" s="2"/>
      <c r="Y12674" s="3"/>
      <c r="Z12674" s="4"/>
      <c r="AF12674" s="2"/>
      <c r="AG12674" s="3"/>
      <c r="AH12674" s="2"/>
      <c r="AN12674" s="2"/>
      <c r="AO12674" s="3"/>
      <c r="AP12674" s="2"/>
      <c r="AW12674" s="3"/>
    </row>
    <row r="12675" spans="8:49">
      <c r="H12675" s="2"/>
      <c r="I12675" s="3"/>
      <c r="J12675" s="4"/>
      <c r="P12675" s="2"/>
      <c r="Q12675" s="3"/>
      <c r="R12675" s="4"/>
      <c r="X12675" s="2"/>
      <c r="Y12675" s="3"/>
      <c r="Z12675" s="4"/>
      <c r="AF12675" s="2"/>
      <c r="AG12675" s="3"/>
      <c r="AH12675" s="2"/>
      <c r="AN12675" s="2"/>
      <c r="AO12675" s="3"/>
      <c r="AP12675" s="2"/>
      <c r="AW12675" s="3"/>
    </row>
    <row r="12676" spans="8:49">
      <c r="H12676" s="2"/>
      <c r="I12676" s="3"/>
      <c r="J12676" s="4"/>
      <c r="P12676" s="2"/>
      <c r="Q12676" s="3"/>
      <c r="R12676" s="4"/>
      <c r="X12676" s="2"/>
      <c r="Y12676" s="3"/>
      <c r="Z12676" s="4"/>
      <c r="AF12676" s="2"/>
      <c r="AG12676" s="3"/>
      <c r="AH12676" s="2"/>
      <c r="AN12676" s="2"/>
      <c r="AO12676" s="3"/>
      <c r="AP12676" s="2"/>
      <c r="AW12676" s="3"/>
    </row>
    <row r="12677" spans="8:49">
      <c r="H12677" s="2"/>
      <c r="I12677" s="3"/>
      <c r="J12677" s="4"/>
      <c r="P12677" s="2"/>
      <c r="Q12677" s="3"/>
      <c r="R12677" s="4"/>
      <c r="X12677" s="2"/>
      <c r="Y12677" s="3"/>
      <c r="Z12677" s="4"/>
      <c r="AF12677" s="2"/>
      <c r="AG12677" s="3"/>
      <c r="AH12677" s="2"/>
      <c r="AN12677" s="2"/>
      <c r="AO12677" s="3"/>
      <c r="AP12677" s="2"/>
      <c r="AW12677" s="3"/>
    </row>
    <row r="12678" spans="8:49">
      <c r="H12678" s="2"/>
      <c r="I12678" s="3"/>
      <c r="J12678" s="4"/>
      <c r="P12678" s="2"/>
      <c r="Q12678" s="3"/>
      <c r="R12678" s="4"/>
      <c r="X12678" s="2"/>
      <c r="Y12678" s="3"/>
      <c r="Z12678" s="4"/>
      <c r="AF12678" s="2"/>
      <c r="AG12678" s="3"/>
      <c r="AH12678" s="2"/>
      <c r="AN12678" s="2"/>
      <c r="AO12678" s="3"/>
      <c r="AP12678" s="2"/>
      <c r="AW12678" s="3"/>
    </row>
    <row r="12679" spans="8:49">
      <c r="H12679" s="2"/>
      <c r="I12679" s="3"/>
      <c r="J12679" s="4"/>
      <c r="P12679" s="2"/>
      <c r="Q12679" s="3"/>
      <c r="R12679" s="4"/>
      <c r="X12679" s="2"/>
      <c r="Y12679" s="3"/>
      <c r="Z12679" s="4"/>
      <c r="AF12679" s="2"/>
      <c r="AG12679" s="3"/>
      <c r="AH12679" s="2"/>
      <c r="AN12679" s="2"/>
      <c r="AO12679" s="3"/>
      <c r="AP12679" s="2"/>
      <c r="AW12679" s="3"/>
    </row>
    <row r="12680" spans="8:49">
      <c r="H12680" s="2"/>
      <c r="I12680" s="3"/>
      <c r="J12680" s="4"/>
      <c r="P12680" s="2"/>
      <c r="Q12680" s="3"/>
      <c r="R12680" s="4"/>
      <c r="X12680" s="2"/>
      <c r="Y12680" s="3"/>
      <c r="Z12680" s="4"/>
      <c r="AF12680" s="2"/>
      <c r="AG12680" s="3"/>
      <c r="AH12680" s="2"/>
      <c r="AN12680" s="2"/>
      <c r="AO12680" s="3"/>
      <c r="AP12680" s="2"/>
      <c r="AW12680" s="3"/>
    </row>
    <row r="12681" spans="8:49">
      <c r="H12681" s="2"/>
      <c r="I12681" s="3"/>
      <c r="J12681" s="4"/>
      <c r="P12681" s="2"/>
      <c r="Q12681" s="3"/>
      <c r="R12681" s="4"/>
      <c r="X12681" s="2"/>
      <c r="Y12681" s="3"/>
      <c r="Z12681" s="4"/>
      <c r="AF12681" s="2"/>
      <c r="AG12681" s="3"/>
      <c r="AH12681" s="2"/>
      <c r="AN12681" s="2"/>
      <c r="AO12681" s="3"/>
      <c r="AP12681" s="2"/>
      <c r="AW12681" s="3"/>
    </row>
    <row r="12682" spans="8:49">
      <c r="H12682" s="2"/>
      <c r="I12682" s="3"/>
      <c r="J12682" s="4"/>
      <c r="P12682" s="2"/>
      <c r="Q12682" s="3"/>
      <c r="R12682" s="4"/>
      <c r="X12682" s="2"/>
      <c r="Y12682" s="3"/>
      <c r="Z12682" s="4"/>
      <c r="AF12682" s="2"/>
      <c r="AG12682" s="3"/>
      <c r="AH12682" s="2"/>
      <c r="AN12682" s="2"/>
      <c r="AO12682" s="3"/>
      <c r="AP12682" s="2"/>
      <c r="AW12682" s="3"/>
    </row>
    <row r="12683" spans="8:49">
      <c r="H12683" s="2"/>
      <c r="I12683" s="3"/>
      <c r="J12683" s="4"/>
      <c r="P12683" s="2"/>
      <c r="Q12683" s="3"/>
      <c r="R12683" s="4"/>
      <c r="X12683" s="2"/>
      <c r="Y12683" s="3"/>
      <c r="Z12683" s="4"/>
      <c r="AF12683" s="2"/>
      <c r="AG12683" s="3"/>
      <c r="AH12683" s="2"/>
      <c r="AN12683" s="2"/>
      <c r="AO12683" s="3"/>
      <c r="AP12683" s="2"/>
      <c r="AW12683" s="3"/>
    </row>
    <row r="12684" spans="8:49">
      <c r="H12684" s="2"/>
      <c r="I12684" s="3"/>
      <c r="J12684" s="4"/>
      <c r="P12684" s="2"/>
      <c r="Q12684" s="3"/>
      <c r="R12684" s="4"/>
      <c r="X12684" s="2"/>
      <c r="Y12684" s="3"/>
      <c r="Z12684" s="4"/>
      <c r="AF12684" s="2"/>
      <c r="AG12684" s="3"/>
      <c r="AH12684" s="2"/>
      <c r="AN12684" s="2"/>
      <c r="AO12684" s="3"/>
      <c r="AP12684" s="2"/>
      <c r="AW12684" s="3"/>
    </row>
    <row r="12685" spans="8:49">
      <c r="H12685" s="2"/>
      <c r="I12685" s="3"/>
      <c r="J12685" s="4"/>
      <c r="P12685" s="2"/>
      <c r="Q12685" s="3"/>
      <c r="R12685" s="4"/>
      <c r="X12685" s="2"/>
      <c r="Y12685" s="3"/>
      <c r="Z12685" s="4"/>
      <c r="AF12685" s="2"/>
      <c r="AG12685" s="3"/>
      <c r="AH12685" s="2"/>
      <c r="AN12685" s="2"/>
      <c r="AO12685" s="3"/>
      <c r="AP12685" s="2"/>
      <c r="AW12685" s="3"/>
    </row>
    <row r="12686" spans="8:49">
      <c r="H12686" s="2"/>
      <c r="I12686" s="3"/>
      <c r="J12686" s="4"/>
      <c r="P12686" s="2"/>
      <c r="Q12686" s="3"/>
      <c r="R12686" s="4"/>
      <c r="X12686" s="2"/>
      <c r="Y12686" s="3"/>
      <c r="Z12686" s="4"/>
      <c r="AF12686" s="2"/>
      <c r="AG12686" s="3"/>
      <c r="AH12686" s="2"/>
      <c r="AN12686" s="2"/>
      <c r="AO12686" s="3"/>
      <c r="AP12686" s="2"/>
      <c r="AW12686" s="3"/>
    </row>
    <row r="12687" spans="8:49">
      <c r="H12687" s="2"/>
      <c r="I12687" s="3"/>
      <c r="J12687" s="4"/>
      <c r="P12687" s="2"/>
      <c r="Q12687" s="3"/>
      <c r="R12687" s="4"/>
      <c r="X12687" s="2"/>
      <c r="Y12687" s="3"/>
      <c r="Z12687" s="4"/>
      <c r="AF12687" s="2"/>
      <c r="AG12687" s="3"/>
      <c r="AH12687" s="2"/>
      <c r="AN12687" s="2"/>
      <c r="AO12687" s="3"/>
      <c r="AP12687" s="2"/>
      <c r="AW12687" s="3"/>
    </row>
    <row r="12688" spans="8:49">
      <c r="H12688" s="2"/>
      <c r="I12688" s="3"/>
      <c r="J12688" s="4"/>
      <c r="P12688" s="2"/>
      <c r="Q12688" s="3"/>
      <c r="R12688" s="4"/>
      <c r="X12688" s="2"/>
      <c r="Y12688" s="3"/>
      <c r="Z12688" s="4"/>
      <c r="AF12688" s="2"/>
      <c r="AG12688" s="3"/>
      <c r="AH12688" s="2"/>
      <c r="AN12688" s="2"/>
      <c r="AO12688" s="3"/>
      <c r="AP12688" s="2"/>
      <c r="AW12688" s="3"/>
    </row>
    <row r="12689" spans="8:49">
      <c r="H12689" s="2"/>
      <c r="I12689" s="3"/>
      <c r="J12689" s="4"/>
      <c r="P12689" s="2"/>
      <c r="Q12689" s="3"/>
      <c r="R12689" s="4"/>
      <c r="X12689" s="2"/>
      <c r="Y12689" s="3"/>
      <c r="Z12689" s="4"/>
      <c r="AF12689" s="2"/>
      <c r="AG12689" s="3"/>
      <c r="AH12689" s="2"/>
      <c r="AN12689" s="2"/>
      <c r="AO12689" s="3"/>
      <c r="AP12689" s="2"/>
      <c r="AW12689" s="3"/>
    </row>
    <row r="12690" spans="8:49">
      <c r="H12690" s="2"/>
      <c r="I12690" s="3"/>
      <c r="J12690" s="4"/>
      <c r="P12690" s="2"/>
      <c r="Q12690" s="3"/>
      <c r="R12690" s="4"/>
      <c r="X12690" s="2"/>
      <c r="Y12690" s="3"/>
      <c r="Z12690" s="4"/>
      <c r="AF12690" s="2"/>
      <c r="AG12690" s="3"/>
      <c r="AH12690" s="2"/>
      <c r="AN12690" s="2"/>
      <c r="AO12690" s="3"/>
      <c r="AP12690" s="2"/>
      <c r="AW12690" s="3"/>
    </row>
    <row r="12691" spans="8:49">
      <c r="H12691" s="2"/>
      <c r="I12691" s="3"/>
      <c r="J12691" s="4"/>
      <c r="P12691" s="2"/>
      <c r="Q12691" s="3"/>
      <c r="R12691" s="4"/>
      <c r="X12691" s="2"/>
      <c r="Y12691" s="3"/>
      <c r="Z12691" s="4"/>
      <c r="AF12691" s="2"/>
      <c r="AG12691" s="3"/>
      <c r="AH12691" s="2"/>
      <c r="AN12691" s="2"/>
      <c r="AO12691" s="3"/>
      <c r="AP12691" s="2"/>
      <c r="AW12691" s="3"/>
    </row>
    <row r="12692" spans="8:49">
      <c r="H12692" s="2"/>
      <c r="I12692" s="3"/>
      <c r="J12692" s="4"/>
      <c r="P12692" s="2"/>
      <c r="Q12692" s="3"/>
      <c r="R12692" s="4"/>
      <c r="X12692" s="2"/>
      <c r="Y12692" s="3"/>
      <c r="Z12692" s="4"/>
      <c r="AF12692" s="2"/>
      <c r="AG12692" s="3"/>
      <c r="AH12692" s="2"/>
      <c r="AN12692" s="2"/>
      <c r="AO12692" s="3"/>
      <c r="AP12692" s="2"/>
      <c r="AW12692" s="3"/>
    </row>
    <row r="12693" spans="8:49">
      <c r="H12693" s="2"/>
      <c r="I12693" s="3"/>
      <c r="J12693" s="4"/>
      <c r="P12693" s="2"/>
      <c r="Q12693" s="3"/>
      <c r="R12693" s="4"/>
      <c r="X12693" s="2"/>
      <c r="Y12693" s="3"/>
      <c r="Z12693" s="4"/>
      <c r="AF12693" s="2"/>
      <c r="AG12693" s="3"/>
      <c r="AH12693" s="2"/>
      <c r="AN12693" s="2"/>
      <c r="AO12693" s="3"/>
      <c r="AP12693" s="2"/>
      <c r="AW12693" s="3"/>
    </row>
    <row r="12694" spans="8:49">
      <c r="H12694" s="2"/>
      <c r="I12694" s="3"/>
      <c r="J12694" s="4"/>
      <c r="P12694" s="2"/>
      <c r="Q12694" s="3"/>
      <c r="R12694" s="4"/>
      <c r="X12694" s="2"/>
      <c r="Y12694" s="3"/>
      <c r="Z12694" s="4"/>
      <c r="AF12694" s="2"/>
      <c r="AG12694" s="3"/>
      <c r="AH12694" s="2"/>
      <c r="AN12694" s="2"/>
      <c r="AO12694" s="3"/>
      <c r="AP12694" s="2"/>
      <c r="AW12694" s="3"/>
    </row>
    <row r="12695" spans="8:49">
      <c r="H12695" s="2"/>
      <c r="I12695" s="3"/>
      <c r="J12695" s="4"/>
      <c r="P12695" s="2"/>
      <c r="Q12695" s="3"/>
      <c r="R12695" s="4"/>
      <c r="X12695" s="2"/>
      <c r="Y12695" s="3"/>
      <c r="Z12695" s="4"/>
      <c r="AF12695" s="2"/>
      <c r="AG12695" s="3"/>
      <c r="AH12695" s="2"/>
      <c r="AN12695" s="2"/>
      <c r="AO12695" s="3"/>
      <c r="AP12695" s="2"/>
      <c r="AW12695" s="3"/>
    </row>
    <row r="12696" spans="8:49">
      <c r="H12696" s="2"/>
      <c r="I12696" s="3"/>
      <c r="J12696" s="4"/>
      <c r="P12696" s="2"/>
      <c r="Q12696" s="3"/>
      <c r="R12696" s="4"/>
      <c r="X12696" s="2"/>
      <c r="Y12696" s="3"/>
      <c r="Z12696" s="4"/>
      <c r="AF12696" s="2"/>
      <c r="AG12696" s="3"/>
      <c r="AH12696" s="2"/>
      <c r="AN12696" s="2"/>
      <c r="AO12696" s="3"/>
      <c r="AP12696" s="2"/>
      <c r="AW12696" s="3"/>
    </row>
    <row r="12697" spans="8:49">
      <c r="H12697" s="2"/>
      <c r="I12697" s="3"/>
      <c r="J12697" s="4"/>
      <c r="P12697" s="2"/>
      <c r="Q12697" s="3"/>
      <c r="R12697" s="4"/>
      <c r="X12697" s="2"/>
      <c r="Y12697" s="3"/>
      <c r="Z12697" s="4"/>
      <c r="AF12697" s="2"/>
      <c r="AG12697" s="3"/>
      <c r="AH12697" s="2"/>
      <c r="AN12697" s="2"/>
      <c r="AO12697" s="3"/>
      <c r="AP12697" s="2"/>
      <c r="AW12697" s="3"/>
    </row>
    <row r="12698" spans="8:49">
      <c r="H12698" s="2"/>
      <c r="I12698" s="3"/>
      <c r="J12698" s="4"/>
      <c r="P12698" s="2"/>
      <c r="Q12698" s="3"/>
      <c r="R12698" s="4"/>
      <c r="X12698" s="2"/>
      <c r="Y12698" s="3"/>
      <c r="Z12698" s="4"/>
      <c r="AF12698" s="2"/>
      <c r="AG12698" s="3"/>
      <c r="AH12698" s="2"/>
      <c r="AN12698" s="2"/>
      <c r="AO12698" s="3"/>
      <c r="AP12698" s="2"/>
      <c r="AW12698" s="3"/>
    </row>
    <row r="12699" spans="8:49">
      <c r="H12699" s="2"/>
      <c r="I12699" s="3"/>
      <c r="J12699" s="4"/>
      <c r="P12699" s="2"/>
      <c r="Q12699" s="3"/>
      <c r="R12699" s="4"/>
      <c r="X12699" s="2"/>
      <c r="Y12699" s="3"/>
      <c r="Z12699" s="4"/>
      <c r="AF12699" s="2"/>
      <c r="AG12699" s="3"/>
      <c r="AH12699" s="2"/>
      <c r="AN12699" s="2"/>
      <c r="AO12699" s="3"/>
      <c r="AP12699" s="2"/>
      <c r="AW12699" s="3"/>
    </row>
    <row r="12700" spans="8:49">
      <c r="H12700" s="2"/>
      <c r="I12700" s="3"/>
      <c r="J12700" s="4"/>
      <c r="P12700" s="2"/>
      <c r="Q12700" s="3"/>
      <c r="R12700" s="4"/>
      <c r="X12700" s="2"/>
      <c r="Y12700" s="3"/>
      <c r="Z12700" s="4"/>
      <c r="AF12700" s="2"/>
      <c r="AG12700" s="3"/>
      <c r="AH12700" s="2"/>
      <c r="AN12700" s="2"/>
      <c r="AO12700" s="3"/>
      <c r="AP12700" s="2"/>
      <c r="AW12700" s="3"/>
    </row>
    <row r="12701" spans="8:49">
      <c r="H12701" s="2"/>
      <c r="I12701" s="3"/>
      <c r="J12701" s="4"/>
      <c r="P12701" s="2"/>
      <c r="Q12701" s="3"/>
      <c r="R12701" s="4"/>
      <c r="X12701" s="2"/>
      <c r="Y12701" s="3"/>
      <c r="Z12701" s="4"/>
      <c r="AF12701" s="2"/>
      <c r="AG12701" s="3"/>
      <c r="AH12701" s="2"/>
      <c r="AN12701" s="2"/>
      <c r="AO12701" s="3"/>
      <c r="AP12701" s="2"/>
      <c r="AW12701" s="3"/>
    </row>
    <row r="12702" spans="8:49">
      <c r="H12702" s="2"/>
      <c r="I12702" s="3"/>
      <c r="J12702" s="4"/>
      <c r="P12702" s="2"/>
      <c r="Q12702" s="3"/>
      <c r="R12702" s="4"/>
      <c r="X12702" s="2"/>
      <c r="Y12702" s="3"/>
      <c r="Z12702" s="4"/>
      <c r="AF12702" s="2"/>
      <c r="AG12702" s="3"/>
      <c r="AH12702" s="2"/>
      <c r="AN12702" s="2"/>
      <c r="AO12702" s="3"/>
      <c r="AP12702" s="2"/>
      <c r="AW12702" s="3"/>
    </row>
    <row r="12703" spans="8:49">
      <c r="H12703" s="2"/>
      <c r="I12703" s="3"/>
      <c r="J12703" s="4"/>
      <c r="P12703" s="2"/>
      <c r="Q12703" s="3"/>
      <c r="R12703" s="4"/>
      <c r="X12703" s="2"/>
      <c r="Y12703" s="3"/>
      <c r="Z12703" s="4"/>
      <c r="AF12703" s="2"/>
      <c r="AG12703" s="3"/>
      <c r="AH12703" s="2"/>
      <c r="AN12703" s="2"/>
      <c r="AO12703" s="3"/>
      <c r="AP12703" s="2"/>
      <c r="AW12703" s="3"/>
    </row>
    <row r="12704" spans="8:49">
      <c r="H12704" s="2"/>
      <c r="I12704" s="3"/>
      <c r="J12704" s="4"/>
      <c r="P12704" s="2"/>
      <c r="Q12704" s="3"/>
      <c r="R12704" s="4"/>
      <c r="X12704" s="2"/>
      <c r="Y12704" s="3"/>
      <c r="Z12704" s="4"/>
      <c r="AF12704" s="2"/>
      <c r="AG12704" s="3"/>
      <c r="AH12704" s="2"/>
      <c r="AN12704" s="2"/>
      <c r="AO12704" s="3"/>
      <c r="AP12704" s="2"/>
      <c r="AW12704" s="3"/>
    </row>
    <row r="12705" spans="8:49">
      <c r="H12705" s="2"/>
      <c r="I12705" s="3"/>
      <c r="J12705" s="4"/>
      <c r="P12705" s="2"/>
      <c r="Q12705" s="3"/>
      <c r="R12705" s="4"/>
      <c r="X12705" s="2"/>
      <c r="Y12705" s="3"/>
      <c r="Z12705" s="4"/>
      <c r="AF12705" s="2"/>
      <c r="AG12705" s="3"/>
      <c r="AH12705" s="2"/>
      <c r="AN12705" s="2"/>
      <c r="AO12705" s="3"/>
      <c r="AP12705" s="2"/>
      <c r="AW12705" s="3"/>
    </row>
    <row r="12706" spans="8:49">
      <c r="H12706" s="2"/>
      <c r="I12706" s="3"/>
      <c r="J12706" s="4"/>
      <c r="P12706" s="2"/>
      <c r="Q12706" s="3"/>
      <c r="R12706" s="4"/>
      <c r="X12706" s="2"/>
      <c r="Y12706" s="3"/>
      <c r="Z12706" s="4"/>
      <c r="AF12706" s="2"/>
      <c r="AG12706" s="3"/>
      <c r="AH12706" s="2"/>
      <c r="AN12706" s="2"/>
      <c r="AO12706" s="3"/>
      <c r="AP12706" s="2"/>
      <c r="AW12706" s="3"/>
    </row>
    <row r="12707" spans="8:49">
      <c r="H12707" s="2"/>
      <c r="I12707" s="3"/>
      <c r="J12707" s="4"/>
      <c r="P12707" s="2"/>
      <c r="Q12707" s="3"/>
      <c r="R12707" s="4"/>
      <c r="X12707" s="2"/>
      <c r="Y12707" s="3"/>
      <c r="Z12707" s="4"/>
      <c r="AF12707" s="2"/>
      <c r="AG12707" s="3"/>
      <c r="AH12707" s="2"/>
      <c r="AN12707" s="2"/>
      <c r="AO12707" s="3"/>
      <c r="AP12707" s="2"/>
      <c r="AW12707" s="3"/>
    </row>
    <row r="12708" spans="8:49">
      <c r="H12708" s="2"/>
      <c r="I12708" s="3"/>
      <c r="J12708" s="4"/>
      <c r="P12708" s="2"/>
      <c r="Q12708" s="3"/>
      <c r="R12708" s="4"/>
      <c r="X12708" s="2"/>
      <c r="Y12708" s="3"/>
      <c r="Z12708" s="4"/>
      <c r="AF12708" s="2"/>
      <c r="AG12708" s="3"/>
      <c r="AH12708" s="2"/>
      <c r="AN12708" s="2"/>
      <c r="AO12708" s="3"/>
      <c r="AP12708" s="2"/>
      <c r="AW12708" s="3"/>
    </row>
    <row r="12709" spans="8:49">
      <c r="H12709" s="2"/>
      <c r="I12709" s="3"/>
      <c r="J12709" s="4"/>
      <c r="P12709" s="2"/>
      <c r="Q12709" s="3"/>
      <c r="R12709" s="4"/>
      <c r="X12709" s="2"/>
      <c r="Y12709" s="3"/>
      <c r="Z12709" s="4"/>
      <c r="AF12709" s="2"/>
      <c r="AG12709" s="3"/>
      <c r="AH12709" s="2"/>
      <c r="AN12709" s="2"/>
      <c r="AO12709" s="3"/>
      <c r="AP12709" s="2"/>
      <c r="AW12709" s="3"/>
    </row>
    <row r="12710" spans="8:49">
      <c r="H12710" s="2"/>
      <c r="I12710" s="3"/>
      <c r="J12710" s="4"/>
      <c r="P12710" s="2"/>
      <c r="Q12710" s="3"/>
      <c r="R12710" s="4"/>
      <c r="X12710" s="2"/>
      <c r="Y12710" s="3"/>
      <c r="Z12710" s="4"/>
      <c r="AF12710" s="2"/>
      <c r="AG12710" s="3"/>
      <c r="AH12710" s="2"/>
      <c r="AN12710" s="2"/>
      <c r="AO12710" s="3"/>
      <c r="AP12710" s="2"/>
      <c r="AW12710" s="3"/>
    </row>
    <row r="12711" spans="8:49">
      <c r="H12711" s="2"/>
      <c r="I12711" s="3"/>
      <c r="J12711" s="4"/>
      <c r="P12711" s="2"/>
      <c r="Q12711" s="3"/>
      <c r="R12711" s="4"/>
      <c r="X12711" s="2"/>
      <c r="Y12711" s="3"/>
      <c r="Z12711" s="4"/>
      <c r="AF12711" s="2"/>
      <c r="AG12711" s="3"/>
      <c r="AH12711" s="2"/>
      <c r="AN12711" s="2"/>
      <c r="AO12711" s="3"/>
      <c r="AP12711" s="2"/>
      <c r="AW12711" s="3"/>
    </row>
    <row r="12712" spans="8:49">
      <c r="H12712" s="2"/>
      <c r="I12712" s="3"/>
      <c r="J12712" s="4"/>
      <c r="P12712" s="2"/>
      <c r="Q12712" s="3"/>
      <c r="R12712" s="4"/>
      <c r="X12712" s="2"/>
      <c r="Y12712" s="3"/>
      <c r="Z12712" s="4"/>
      <c r="AF12712" s="2"/>
      <c r="AG12712" s="3"/>
      <c r="AH12712" s="2"/>
      <c r="AN12712" s="2"/>
      <c r="AO12712" s="3"/>
      <c r="AP12712" s="2"/>
      <c r="AW12712" s="3"/>
    </row>
    <row r="12713" spans="8:49">
      <c r="H12713" s="2"/>
      <c r="I12713" s="3"/>
      <c r="J12713" s="4"/>
      <c r="P12713" s="2"/>
      <c r="Q12713" s="3"/>
      <c r="R12713" s="4"/>
      <c r="X12713" s="2"/>
      <c r="Y12713" s="3"/>
      <c r="Z12713" s="4"/>
      <c r="AF12713" s="2"/>
      <c r="AG12713" s="3"/>
      <c r="AH12713" s="2"/>
      <c r="AN12713" s="2"/>
      <c r="AO12713" s="3"/>
      <c r="AP12713" s="2"/>
      <c r="AW12713" s="3"/>
    </row>
    <row r="12714" spans="8:49">
      <c r="H12714" s="2"/>
      <c r="I12714" s="3"/>
      <c r="J12714" s="4"/>
      <c r="P12714" s="2"/>
      <c r="Q12714" s="3"/>
      <c r="R12714" s="4"/>
      <c r="X12714" s="2"/>
      <c r="Y12714" s="3"/>
      <c r="Z12714" s="4"/>
      <c r="AF12714" s="2"/>
      <c r="AG12714" s="3"/>
      <c r="AH12714" s="2"/>
      <c r="AN12714" s="2"/>
      <c r="AO12714" s="3"/>
      <c r="AP12714" s="2"/>
      <c r="AW12714" s="3"/>
    </row>
    <row r="12715" spans="8:49">
      <c r="H12715" s="2"/>
      <c r="I12715" s="3"/>
      <c r="J12715" s="4"/>
      <c r="P12715" s="2"/>
      <c r="Q12715" s="3"/>
      <c r="R12715" s="4"/>
      <c r="X12715" s="2"/>
      <c r="Y12715" s="3"/>
      <c r="Z12715" s="4"/>
      <c r="AF12715" s="2"/>
      <c r="AG12715" s="3"/>
      <c r="AH12715" s="2"/>
      <c r="AN12715" s="2"/>
      <c r="AO12715" s="3"/>
      <c r="AP12715" s="2"/>
      <c r="AW12715" s="3"/>
    </row>
    <row r="12716" spans="8:49">
      <c r="H12716" s="2"/>
      <c r="I12716" s="3"/>
      <c r="J12716" s="4"/>
      <c r="P12716" s="2"/>
      <c r="Q12716" s="3"/>
      <c r="R12716" s="4"/>
      <c r="X12716" s="2"/>
      <c r="Y12716" s="3"/>
      <c r="Z12716" s="4"/>
      <c r="AF12716" s="2"/>
      <c r="AG12716" s="3"/>
      <c r="AH12716" s="2"/>
      <c r="AN12716" s="2"/>
      <c r="AO12716" s="3"/>
      <c r="AP12716" s="2"/>
      <c r="AW12716" s="3"/>
    </row>
    <row r="12717" spans="8:49">
      <c r="H12717" s="2"/>
      <c r="I12717" s="3"/>
      <c r="J12717" s="4"/>
      <c r="P12717" s="2"/>
      <c r="Q12717" s="3"/>
      <c r="R12717" s="4"/>
      <c r="X12717" s="2"/>
      <c r="Y12717" s="3"/>
      <c r="Z12717" s="4"/>
      <c r="AF12717" s="2"/>
      <c r="AG12717" s="3"/>
      <c r="AH12717" s="2"/>
      <c r="AN12717" s="2"/>
      <c r="AO12717" s="3"/>
      <c r="AP12717" s="2"/>
      <c r="AW12717" s="3"/>
    </row>
    <row r="12718" spans="8:49">
      <c r="H12718" s="2"/>
      <c r="I12718" s="3"/>
      <c r="J12718" s="4"/>
      <c r="P12718" s="2"/>
      <c r="Q12718" s="3"/>
      <c r="R12718" s="4"/>
      <c r="X12718" s="2"/>
      <c r="Y12718" s="3"/>
      <c r="Z12718" s="4"/>
      <c r="AF12718" s="2"/>
      <c r="AG12718" s="3"/>
      <c r="AH12718" s="2"/>
      <c r="AN12718" s="2"/>
      <c r="AO12718" s="3"/>
      <c r="AP12718" s="2"/>
      <c r="AW12718" s="3"/>
    </row>
    <row r="12719" spans="8:49">
      <c r="H12719" s="2"/>
      <c r="I12719" s="3"/>
      <c r="J12719" s="4"/>
      <c r="P12719" s="2"/>
      <c r="Q12719" s="3"/>
      <c r="R12719" s="4"/>
      <c r="X12719" s="2"/>
      <c r="Y12719" s="3"/>
      <c r="Z12719" s="4"/>
      <c r="AF12719" s="2"/>
      <c r="AG12719" s="3"/>
      <c r="AH12719" s="2"/>
      <c r="AN12719" s="2"/>
      <c r="AO12719" s="3"/>
      <c r="AP12719" s="2"/>
      <c r="AW12719" s="3"/>
    </row>
    <row r="12720" spans="8:49">
      <c r="H12720" s="2"/>
      <c r="I12720" s="3"/>
      <c r="J12720" s="4"/>
      <c r="P12720" s="2"/>
      <c r="Q12720" s="3"/>
      <c r="R12720" s="4"/>
      <c r="X12720" s="2"/>
      <c r="Y12720" s="3"/>
      <c r="Z12720" s="4"/>
      <c r="AF12720" s="2"/>
      <c r="AG12720" s="3"/>
      <c r="AH12720" s="2"/>
      <c r="AN12720" s="2"/>
      <c r="AO12720" s="3"/>
      <c r="AP12720" s="2"/>
      <c r="AW12720" s="3"/>
    </row>
    <row r="12721" spans="8:49">
      <c r="H12721" s="2"/>
      <c r="I12721" s="3"/>
      <c r="J12721" s="4"/>
      <c r="P12721" s="2"/>
      <c r="Q12721" s="3"/>
      <c r="R12721" s="4"/>
      <c r="X12721" s="2"/>
      <c r="Y12721" s="3"/>
      <c r="Z12721" s="4"/>
      <c r="AF12721" s="2"/>
      <c r="AG12721" s="3"/>
      <c r="AH12721" s="2"/>
      <c r="AN12721" s="2"/>
      <c r="AO12721" s="3"/>
      <c r="AP12721" s="2"/>
      <c r="AW12721" s="3"/>
    </row>
    <row r="12722" spans="8:49">
      <c r="H12722" s="2"/>
      <c r="I12722" s="3"/>
      <c r="J12722" s="4"/>
      <c r="P12722" s="2"/>
      <c r="Q12722" s="3"/>
      <c r="R12722" s="4"/>
      <c r="X12722" s="2"/>
      <c r="Y12722" s="3"/>
      <c r="Z12722" s="4"/>
      <c r="AF12722" s="2"/>
      <c r="AG12722" s="3"/>
      <c r="AH12722" s="2"/>
      <c r="AN12722" s="2"/>
      <c r="AO12722" s="3"/>
      <c r="AP12722" s="2"/>
      <c r="AW12722" s="3"/>
    </row>
    <row r="12723" spans="8:49">
      <c r="H12723" s="2"/>
      <c r="I12723" s="3"/>
      <c r="J12723" s="4"/>
      <c r="P12723" s="2"/>
      <c r="Q12723" s="3"/>
      <c r="R12723" s="4"/>
      <c r="X12723" s="2"/>
      <c r="Y12723" s="3"/>
      <c r="Z12723" s="4"/>
      <c r="AF12723" s="2"/>
      <c r="AG12723" s="3"/>
      <c r="AH12723" s="2"/>
      <c r="AN12723" s="2"/>
      <c r="AO12723" s="3"/>
      <c r="AP12723" s="2"/>
      <c r="AW12723" s="3"/>
    </row>
    <row r="12724" spans="8:49">
      <c r="H12724" s="2"/>
      <c r="I12724" s="3"/>
      <c r="J12724" s="4"/>
      <c r="P12724" s="2"/>
      <c r="Q12724" s="3"/>
      <c r="R12724" s="4"/>
      <c r="X12724" s="2"/>
      <c r="Y12724" s="3"/>
      <c r="Z12724" s="4"/>
      <c r="AF12724" s="2"/>
      <c r="AG12724" s="3"/>
      <c r="AH12724" s="2"/>
      <c r="AN12724" s="2"/>
      <c r="AO12724" s="3"/>
      <c r="AP12724" s="2"/>
      <c r="AW12724" s="3"/>
    </row>
    <row r="12725" spans="8:49">
      <c r="H12725" s="2"/>
      <c r="I12725" s="3"/>
      <c r="J12725" s="4"/>
      <c r="P12725" s="2"/>
      <c r="Q12725" s="3"/>
      <c r="R12725" s="4"/>
      <c r="X12725" s="2"/>
      <c r="Y12725" s="3"/>
      <c r="Z12725" s="4"/>
      <c r="AF12725" s="2"/>
      <c r="AG12725" s="3"/>
      <c r="AH12725" s="2"/>
      <c r="AN12725" s="2"/>
      <c r="AO12725" s="3"/>
      <c r="AP12725" s="2"/>
      <c r="AW12725" s="3"/>
    </row>
    <row r="12726" spans="8:49">
      <c r="H12726" s="2"/>
      <c r="I12726" s="3"/>
      <c r="J12726" s="4"/>
      <c r="P12726" s="2"/>
      <c r="Q12726" s="3"/>
      <c r="R12726" s="4"/>
      <c r="X12726" s="2"/>
      <c r="Y12726" s="3"/>
      <c r="Z12726" s="4"/>
      <c r="AF12726" s="2"/>
      <c r="AG12726" s="3"/>
      <c r="AH12726" s="2"/>
      <c r="AN12726" s="2"/>
      <c r="AO12726" s="3"/>
      <c r="AP12726" s="2"/>
      <c r="AW12726" s="3"/>
    </row>
    <row r="12727" spans="8:49">
      <c r="H12727" s="2"/>
      <c r="I12727" s="3"/>
      <c r="J12727" s="4"/>
      <c r="P12727" s="2"/>
      <c r="Q12727" s="3"/>
      <c r="R12727" s="4"/>
      <c r="X12727" s="2"/>
      <c r="Y12727" s="3"/>
      <c r="Z12727" s="4"/>
      <c r="AF12727" s="2"/>
      <c r="AG12727" s="3"/>
      <c r="AH12727" s="2"/>
      <c r="AN12727" s="2"/>
      <c r="AO12727" s="3"/>
      <c r="AP12727" s="2"/>
      <c r="AW12727" s="3"/>
    </row>
    <row r="12728" spans="8:49">
      <c r="H12728" s="2"/>
      <c r="I12728" s="3"/>
      <c r="J12728" s="4"/>
      <c r="P12728" s="2"/>
      <c r="Q12728" s="3"/>
      <c r="R12728" s="4"/>
      <c r="X12728" s="2"/>
      <c r="Y12728" s="3"/>
      <c r="Z12728" s="4"/>
      <c r="AF12728" s="2"/>
      <c r="AG12728" s="3"/>
      <c r="AH12728" s="2"/>
      <c r="AN12728" s="2"/>
      <c r="AO12728" s="3"/>
      <c r="AP12728" s="2"/>
      <c r="AW12728" s="3"/>
    </row>
    <row r="12729" spans="8:49">
      <c r="H12729" s="2"/>
      <c r="I12729" s="3"/>
      <c r="J12729" s="4"/>
      <c r="P12729" s="2"/>
      <c r="Q12729" s="3"/>
      <c r="R12729" s="4"/>
      <c r="X12729" s="2"/>
      <c r="Y12729" s="3"/>
      <c r="Z12729" s="4"/>
      <c r="AF12729" s="2"/>
      <c r="AG12729" s="3"/>
      <c r="AH12729" s="2"/>
      <c r="AN12729" s="2"/>
      <c r="AO12729" s="3"/>
      <c r="AP12729" s="2"/>
      <c r="AW12729" s="3"/>
    </row>
    <row r="12730" spans="8:49">
      <c r="H12730" s="2"/>
      <c r="I12730" s="3"/>
      <c r="J12730" s="4"/>
      <c r="P12730" s="2"/>
      <c r="Q12730" s="3"/>
      <c r="R12730" s="4"/>
      <c r="X12730" s="2"/>
      <c r="Y12730" s="3"/>
      <c r="Z12730" s="4"/>
      <c r="AF12730" s="2"/>
      <c r="AG12730" s="3"/>
      <c r="AH12730" s="2"/>
      <c r="AN12730" s="2"/>
      <c r="AO12730" s="3"/>
      <c r="AP12730" s="2"/>
      <c r="AW12730" s="3"/>
    </row>
    <row r="12731" spans="8:49">
      <c r="H12731" s="2"/>
      <c r="I12731" s="3"/>
      <c r="J12731" s="4"/>
      <c r="P12731" s="2"/>
      <c r="Q12731" s="3"/>
      <c r="R12731" s="4"/>
      <c r="X12731" s="2"/>
      <c r="Y12731" s="3"/>
      <c r="Z12731" s="4"/>
      <c r="AF12731" s="2"/>
      <c r="AG12731" s="3"/>
      <c r="AH12731" s="2"/>
      <c r="AN12731" s="2"/>
      <c r="AO12731" s="3"/>
      <c r="AP12731" s="2"/>
      <c r="AW12731" s="3"/>
    </row>
    <row r="12732" spans="8:49">
      <c r="H12732" s="2"/>
      <c r="I12732" s="3"/>
      <c r="J12732" s="4"/>
      <c r="P12732" s="2"/>
      <c r="Q12732" s="3"/>
      <c r="R12732" s="4"/>
      <c r="X12732" s="2"/>
      <c r="Y12732" s="3"/>
      <c r="Z12732" s="4"/>
      <c r="AF12732" s="2"/>
      <c r="AG12732" s="3"/>
      <c r="AH12732" s="2"/>
      <c r="AN12732" s="2"/>
      <c r="AO12732" s="3"/>
      <c r="AP12732" s="2"/>
      <c r="AW12732" s="3"/>
    </row>
    <row r="12733" spans="8:49">
      <c r="H12733" s="2"/>
      <c r="I12733" s="3"/>
      <c r="J12733" s="4"/>
      <c r="P12733" s="2"/>
      <c r="Q12733" s="3"/>
      <c r="R12733" s="4"/>
      <c r="X12733" s="2"/>
      <c r="Y12733" s="3"/>
      <c r="Z12733" s="4"/>
      <c r="AF12733" s="2"/>
      <c r="AG12733" s="3"/>
      <c r="AH12733" s="2"/>
      <c r="AN12733" s="2"/>
      <c r="AO12733" s="3"/>
      <c r="AP12733" s="2"/>
      <c r="AW12733" s="3"/>
    </row>
    <row r="12734" spans="8:49">
      <c r="H12734" s="2"/>
      <c r="I12734" s="3"/>
      <c r="J12734" s="4"/>
      <c r="P12734" s="2"/>
      <c r="Q12734" s="3"/>
      <c r="R12734" s="4"/>
      <c r="X12734" s="2"/>
      <c r="Y12734" s="3"/>
      <c r="Z12734" s="4"/>
      <c r="AF12734" s="2"/>
      <c r="AG12734" s="3"/>
      <c r="AH12734" s="2"/>
      <c r="AN12734" s="2"/>
      <c r="AO12734" s="3"/>
      <c r="AP12734" s="2"/>
      <c r="AW12734" s="3"/>
    </row>
    <row r="12735" spans="8:49">
      <c r="H12735" s="2"/>
      <c r="I12735" s="3"/>
      <c r="J12735" s="4"/>
      <c r="P12735" s="2"/>
      <c r="Q12735" s="3"/>
      <c r="R12735" s="4"/>
      <c r="X12735" s="2"/>
      <c r="Y12735" s="3"/>
      <c r="Z12735" s="4"/>
      <c r="AF12735" s="2"/>
      <c r="AG12735" s="3"/>
      <c r="AH12735" s="2"/>
      <c r="AN12735" s="2"/>
      <c r="AO12735" s="3"/>
      <c r="AP12735" s="2"/>
      <c r="AW12735" s="3"/>
    </row>
    <row r="12736" spans="8:49">
      <c r="H12736" s="2"/>
      <c r="I12736" s="3"/>
      <c r="J12736" s="4"/>
      <c r="P12736" s="2"/>
      <c r="Q12736" s="3"/>
      <c r="R12736" s="4"/>
      <c r="X12736" s="2"/>
      <c r="Y12736" s="3"/>
      <c r="Z12736" s="4"/>
      <c r="AF12736" s="2"/>
      <c r="AG12736" s="3"/>
      <c r="AH12736" s="2"/>
      <c r="AN12736" s="2"/>
      <c r="AO12736" s="3"/>
      <c r="AP12736" s="2"/>
      <c r="AW12736" s="3"/>
    </row>
    <row r="12737" spans="8:49">
      <c r="H12737" s="2"/>
      <c r="I12737" s="3"/>
      <c r="J12737" s="4"/>
      <c r="P12737" s="2"/>
      <c r="Q12737" s="3"/>
      <c r="R12737" s="4"/>
      <c r="X12737" s="2"/>
      <c r="Y12737" s="3"/>
      <c r="Z12737" s="4"/>
      <c r="AF12737" s="2"/>
      <c r="AG12737" s="3"/>
      <c r="AH12737" s="2"/>
      <c r="AN12737" s="2"/>
      <c r="AO12737" s="3"/>
      <c r="AP12737" s="2"/>
      <c r="AW12737" s="3"/>
    </row>
    <row r="12738" spans="8:49">
      <c r="H12738" s="2"/>
      <c r="I12738" s="3"/>
      <c r="J12738" s="4"/>
      <c r="P12738" s="2"/>
      <c r="Q12738" s="3"/>
      <c r="R12738" s="4"/>
      <c r="X12738" s="2"/>
      <c r="Y12738" s="3"/>
      <c r="Z12738" s="4"/>
      <c r="AF12738" s="2"/>
      <c r="AG12738" s="3"/>
      <c r="AH12738" s="2"/>
      <c r="AN12738" s="2"/>
      <c r="AO12738" s="3"/>
      <c r="AP12738" s="2"/>
      <c r="AW12738" s="3"/>
    </row>
    <row r="12739" spans="8:49">
      <c r="H12739" s="2"/>
      <c r="I12739" s="3"/>
      <c r="J12739" s="4"/>
      <c r="P12739" s="2"/>
      <c r="Q12739" s="3"/>
      <c r="R12739" s="4"/>
      <c r="X12739" s="2"/>
      <c r="Y12739" s="3"/>
      <c r="Z12739" s="4"/>
      <c r="AF12739" s="2"/>
      <c r="AG12739" s="3"/>
      <c r="AH12739" s="2"/>
      <c r="AN12739" s="2"/>
      <c r="AO12739" s="3"/>
      <c r="AP12739" s="2"/>
      <c r="AW12739" s="3"/>
    </row>
    <row r="12740" spans="8:49">
      <c r="H12740" s="2"/>
      <c r="I12740" s="3"/>
      <c r="J12740" s="4"/>
      <c r="P12740" s="2"/>
      <c r="Q12740" s="3"/>
      <c r="R12740" s="4"/>
      <c r="X12740" s="2"/>
      <c r="Y12740" s="3"/>
      <c r="Z12740" s="4"/>
      <c r="AF12740" s="2"/>
      <c r="AG12740" s="3"/>
      <c r="AH12740" s="2"/>
      <c r="AN12740" s="2"/>
      <c r="AO12740" s="3"/>
      <c r="AP12740" s="2"/>
      <c r="AW12740" s="3"/>
    </row>
    <row r="12741" spans="8:49">
      <c r="H12741" s="2"/>
      <c r="I12741" s="3"/>
      <c r="J12741" s="4"/>
      <c r="P12741" s="2"/>
      <c r="Q12741" s="3"/>
      <c r="R12741" s="4"/>
      <c r="X12741" s="2"/>
      <c r="Y12741" s="3"/>
      <c r="Z12741" s="4"/>
      <c r="AF12741" s="2"/>
      <c r="AG12741" s="3"/>
      <c r="AH12741" s="2"/>
      <c r="AN12741" s="2"/>
      <c r="AO12741" s="3"/>
      <c r="AP12741" s="2"/>
      <c r="AW12741" s="3"/>
    </row>
    <row r="12742" spans="8:49">
      <c r="H12742" s="2"/>
      <c r="I12742" s="3"/>
      <c r="J12742" s="4"/>
      <c r="P12742" s="2"/>
      <c r="Q12742" s="3"/>
      <c r="R12742" s="4"/>
      <c r="X12742" s="2"/>
      <c r="Y12742" s="3"/>
      <c r="Z12742" s="4"/>
      <c r="AF12742" s="2"/>
      <c r="AG12742" s="3"/>
      <c r="AH12742" s="2"/>
      <c r="AN12742" s="2"/>
      <c r="AO12742" s="3"/>
      <c r="AP12742" s="2"/>
      <c r="AW12742" s="3"/>
    </row>
    <row r="12743" spans="8:49">
      <c r="H12743" s="2"/>
      <c r="I12743" s="3"/>
      <c r="J12743" s="4"/>
      <c r="P12743" s="2"/>
      <c r="Q12743" s="3"/>
      <c r="R12743" s="4"/>
      <c r="X12743" s="2"/>
      <c r="Y12743" s="3"/>
      <c r="Z12743" s="4"/>
      <c r="AF12743" s="2"/>
      <c r="AG12743" s="3"/>
      <c r="AH12743" s="2"/>
      <c r="AN12743" s="2"/>
      <c r="AO12743" s="3"/>
      <c r="AP12743" s="2"/>
      <c r="AW12743" s="3"/>
    </row>
    <row r="12744" spans="8:49">
      <c r="H12744" s="2"/>
      <c r="I12744" s="3"/>
      <c r="J12744" s="4"/>
      <c r="P12744" s="2"/>
      <c r="Q12744" s="3"/>
      <c r="R12744" s="4"/>
      <c r="X12744" s="2"/>
      <c r="Y12744" s="3"/>
      <c r="Z12744" s="4"/>
      <c r="AF12744" s="2"/>
      <c r="AG12744" s="3"/>
      <c r="AH12744" s="2"/>
      <c r="AN12744" s="2"/>
      <c r="AO12744" s="3"/>
      <c r="AP12744" s="2"/>
      <c r="AW12744" s="3"/>
    </row>
    <row r="12745" spans="8:49">
      <c r="H12745" s="2"/>
      <c r="I12745" s="3"/>
      <c r="J12745" s="4"/>
      <c r="P12745" s="2"/>
      <c r="Q12745" s="3"/>
      <c r="R12745" s="4"/>
      <c r="X12745" s="2"/>
      <c r="Y12745" s="3"/>
      <c r="Z12745" s="4"/>
      <c r="AF12745" s="2"/>
      <c r="AG12745" s="3"/>
      <c r="AH12745" s="2"/>
      <c r="AN12745" s="2"/>
      <c r="AO12745" s="3"/>
      <c r="AP12745" s="2"/>
      <c r="AW12745" s="3"/>
    </row>
    <row r="12746" spans="8:49">
      <c r="H12746" s="2"/>
      <c r="I12746" s="3"/>
      <c r="J12746" s="4"/>
      <c r="P12746" s="2"/>
      <c r="Q12746" s="3"/>
      <c r="R12746" s="4"/>
      <c r="X12746" s="2"/>
      <c r="Y12746" s="3"/>
      <c r="Z12746" s="4"/>
      <c r="AF12746" s="2"/>
      <c r="AG12746" s="3"/>
      <c r="AH12746" s="2"/>
      <c r="AN12746" s="2"/>
      <c r="AO12746" s="3"/>
      <c r="AP12746" s="2"/>
      <c r="AW12746" s="3"/>
    </row>
    <row r="12747" spans="8:49">
      <c r="H12747" s="2"/>
      <c r="I12747" s="3"/>
      <c r="J12747" s="4"/>
      <c r="P12747" s="2"/>
      <c r="Q12747" s="3"/>
      <c r="R12747" s="4"/>
      <c r="X12747" s="2"/>
      <c r="Y12747" s="3"/>
      <c r="Z12747" s="4"/>
      <c r="AF12747" s="2"/>
      <c r="AG12747" s="3"/>
      <c r="AH12747" s="2"/>
      <c r="AN12747" s="2"/>
      <c r="AO12747" s="3"/>
      <c r="AP12747" s="2"/>
      <c r="AW12747" s="3"/>
    </row>
    <row r="12748" spans="8:49">
      <c r="H12748" s="2"/>
      <c r="I12748" s="3"/>
      <c r="J12748" s="4"/>
      <c r="P12748" s="2"/>
      <c r="Q12748" s="3"/>
      <c r="R12748" s="4"/>
      <c r="X12748" s="2"/>
      <c r="Y12748" s="3"/>
      <c r="Z12748" s="4"/>
      <c r="AF12748" s="2"/>
      <c r="AG12748" s="3"/>
      <c r="AH12748" s="2"/>
      <c r="AN12748" s="2"/>
      <c r="AO12748" s="3"/>
      <c r="AP12748" s="2"/>
      <c r="AW12748" s="3"/>
    </row>
    <row r="12749" spans="8:49">
      <c r="H12749" s="2"/>
      <c r="I12749" s="3"/>
      <c r="J12749" s="4"/>
      <c r="P12749" s="2"/>
      <c r="Q12749" s="3"/>
      <c r="R12749" s="4"/>
      <c r="X12749" s="2"/>
      <c r="Y12749" s="3"/>
      <c r="Z12749" s="4"/>
      <c r="AF12749" s="2"/>
      <c r="AG12749" s="3"/>
      <c r="AH12749" s="2"/>
      <c r="AN12749" s="2"/>
      <c r="AO12749" s="3"/>
      <c r="AP12749" s="2"/>
      <c r="AW12749" s="3"/>
    </row>
    <row r="12750" spans="8:49">
      <c r="H12750" s="2"/>
      <c r="I12750" s="3"/>
      <c r="J12750" s="4"/>
      <c r="P12750" s="2"/>
      <c r="Q12750" s="3"/>
      <c r="R12750" s="4"/>
      <c r="X12750" s="2"/>
      <c r="Y12750" s="3"/>
      <c r="Z12750" s="4"/>
      <c r="AF12750" s="2"/>
      <c r="AG12750" s="3"/>
      <c r="AH12750" s="2"/>
      <c r="AN12750" s="2"/>
      <c r="AO12750" s="3"/>
      <c r="AP12750" s="2"/>
      <c r="AW12750" s="3"/>
    </row>
    <row r="12751" spans="8:49">
      <c r="H12751" s="2"/>
      <c r="I12751" s="3"/>
      <c r="J12751" s="4"/>
      <c r="P12751" s="2"/>
      <c r="Q12751" s="3"/>
      <c r="R12751" s="4"/>
      <c r="X12751" s="2"/>
      <c r="Y12751" s="3"/>
      <c r="Z12751" s="4"/>
      <c r="AF12751" s="2"/>
      <c r="AG12751" s="3"/>
      <c r="AH12751" s="2"/>
      <c r="AN12751" s="2"/>
      <c r="AO12751" s="3"/>
      <c r="AP12751" s="2"/>
      <c r="AW12751" s="3"/>
    </row>
    <row r="12752" spans="8:49">
      <c r="H12752" s="2"/>
      <c r="I12752" s="3"/>
      <c r="J12752" s="4"/>
      <c r="P12752" s="2"/>
      <c r="Q12752" s="3"/>
      <c r="R12752" s="4"/>
      <c r="X12752" s="2"/>
      <c r="Y12752" s="3"/>
      <c r="Z12752" s="4"/>
      <c r="AF12752" s="2"/>
      <c r="AG12752" s="3"/>
      <c r="AH12752" s="2"/>
      <c r="AN12752" s="2"/>
      <c r="AO12752" s="3"/>
      <c r="AP12752" s="2"/>
      <c r="AW12752" s="3"/>
    </row>
    <row r="12753" spans="8:49">
      <c r="H12753" s="2"/>
      <c r="I12753" s="3"/>
      <c r="J12753" s="4"/>
      <c r="P12753" s="2"/>
      <c r="Q12753" s="3"/>
      <c r="R12753" s="4"/>
      <c r="X12753" s="2"/>
      <c r="Y12753" s="3"/>
      <c r="Z12753" s="4"/>
      <c r="AF12753" s="2"/>
      <c r="AG12753" s="3"/>
      <c r="AH12753" s="2"/>
      <c r="AN12753" s="2"/>
      <c r="AO12753" s="3"/>
      <c r="AP12753" s="2"/>
      <c r="AW12753" s="3"/>
    </row>
    <row r="12754" spans="8:49">
      <c r="H12754" s="2"/>
      <c r="I12754" s="3"/>
      <c r="J12754" s="4"/>
      <c r="P12754" s="2"/>
      <c r="Q12754" s="3"/>
      <c r="R12754" s="4"/>
      <c r="X12754" s="2"/>
      <c r="Y12754" s="3"/>
      <c r="Z12754" s="4"/>
      <c r="AF12754" s="2"/>
      <c r="AG12754" s="3"/>
      <c r="AH12754" s="2"/>
      <c r="AN12754" s="2"/>
      <c r="AO12754" s="3"/>
      <c r="AP12754" s="2"/>
      <c r="AW12754" s="3"/>
    </row>
    <row r="12755" spans="8:49">
      <c r="H12755" s="2"/>
      <c r="I12755" s="3"/>
      <c r="J12755" s="4"/>
      <c r="P12755" s="2"/>
      <c r="Q12755" s="3"/>
      <c r="R12755" s="4"/>
      <c r="X12755" s="2"/>
      <c r="Y12755" s="3"/>
      <c r="Z12755" s="4"/>
      <c r="AF12755" s="2"/>
      <c r="AG12755" s="3"/>
      <c r="AH12755" s="2"/>
      <c r="AN12755" s="2"/>
      <c r="AO12755" s="3"/>
      <c r="AP12755" s="2"/>
      <c r="AW12755" s="3"/>
    </row>
    <row r="12756" spans="8:49">
      <c r="H12756" s="2"/>
      <c r="I12756" s="3"/>
      <c r="J12756" s="4"/>
      <c r="P12756" s="2"/>
      <c r="Q12756" s="3"/>
      <c r="R12756" s="4"/>
      <c r="X12756" s="2"/>
      <c r="Y12756" s="3"/>
      <c r="Z12756" s="4"/>
      <c r="AF12756" s="2"/>
      <c r="AG12756" s="3"/>
      <c r="AH12756" s="2"/>
      <c r="AN12756" s="2"/>
      <c r="AO12756" s="3"/>
      <c r="AP12756" s="2"/>
      <c r="AW12756" s="3"/>
    </row>
    <row r="12757" spans="8:49">
      <c r="H12757" s="2"/>
      <c r="I12757" s="3"/>
      <c r="J12757" s="4"/>
      <c r="P12757" s="2"/>
      <c r="Q12757" s="3"/>
      <c r="R12757" s="4"/>
      <c r="X12757" s="2"/>
      <c r="Y12757" s="3"/>
      <c r="Z12757" s="4"/>
      <c r="AF12757" s="2"/>
      <c r="AG12757" s="3"/>
      <c r="AH12757" s="2"/>
      <c r="AN12757" s="2"/>
      <c r="AO12757" s="3"/>
      <c r="AP12757" s="2"/>
      <c r="AW12757" s="3"/>
    </row>
    <row r="12758" spans="8:49">
      <c r="H12758" s="2"/>
      <c r="I12758" s="3"/>
      <c r="J12758" s="4"/>
      <c r="P12758" s="2"/>
      <c r="Q12758" s="3"/>
      <c r="R12758" s="4"/>
      <c r="X12758" s="2"/>
      <c r="Y12758" s="3"/>
      <c r="Z12758" s="4"/>
      <c r="AF12758" s="2"/>
      <c r="AG12758" s="3"/>
      <c r="AH12758" s="2"/>
      <c r="AN12758" s="2"/>
      <c r="AO12758" s="3"/>
      <c r="AP12758" s="2"/>
      <c r="AW12758" s="3"/>
    </row>
    <row r="12759" spans="8:49">
      <c r="H12759" s="2"/>
      <c r="I12759" s="3"/>
      <c r="J12759" s="4"/>
      <c r="P12759" s="2"/>
      <c r="Q12759" s="3"/>
      <c r="R12759" s="4"/>
      <c r="X12759" s="2"/>
      <c r="Y12759" s="3"/>
      <c r="Z12759" s="4"/>
      <c r="AF12759" s="2"/>
      <c r="AG12759" s="3"/>
      <c r="AH12759" s="2"/>
      <c r="AN12759" s="2"/>
      <c r="AO12759" s="3"/>
      <c r="AP12759" s="2"/>
      <c r="AW12759" s="3"/>
    </row>
    <row r="12760" spans="8:49">
      <c r="H12760" s="2"/>
      <c r="I12760" s="3"/>
      <c r="J12760" s="4"/>
      <c r="P12760" s="2"/>
      <c r="Q12760" s="3"/>
      <c r="R12760" s="4"/>
      <c r="X12760" s="2"/>
      <c r="Y12760" s="3"/>
      <c r="Z12760" s="4"/>
      <c r="AF12760" s="2"/>
      <c r="AG12760" s="3"/>
      <c r="AH12760" s="2"/>
      <c r="AN12760" s="2"/>
      <c r="AO12760" s="3"/>
      <c r="AP12760" s="2"/>
      <c r="AW12760" s="3"/>
    </row>
    <row r="12761" spans="8:49">
      <c r="H12761" s="2"/>
      <c r="I12761" s="3"/>
      <c r="J12761" s="4"/>
      <c r="P12761" s="2"/>
      <c r="Q12761" s="3"/>
      <c r="R12761" s="4"/>
      <c r="X12761" s="2"/>
      <c r="Y12761" s="3"/>
      <c r="Z12761" s="4"/>
      <c r="AF12761" s="2"/>
      <c r="AG12761" s="3"/>
      <c r="AH12761" s="2"/>
      <c r="AN12761" s="2"/>
      <c r="AO12761" s="3"/>
      <c r="AP12761" s="2"/>
      <c r="AW12761" s="3"/>
    </row>
    <row r="12762" spans="8:49">
      <c r="H12762" s="2"/>
      <c r="I12762" s="3"/>
      <c r="J12762" s="4"/>
      <c r="P12762" s="2"/>
      <c r="Q12762" s="3"/>
      <c r="R12762" s="4"/>
      <c r="X12762" s="2"/>
      <c r="Y12762" s="3"/>
      <c r="Z12762" s="4"/>
      <c r="AF12762" s="2"/>
      <c r="AG12762" s="3"/>
      <c r="AH12762" s="2"/>
      <c r="AN12762" s="2"/>
      <c r="AO12762" s="3"/>
      <c r="AP12762" s="2"/>
      <c r="AW12762" s="3"/>
    </row>
    <row r="12763" spans="8:49">
      <c r="H12763" s="2"/>
      <c r="I12763" s="3"/>
      <c r="J12763" s="4"/>
      <c r="P12763" s="2"/>
      <c r="Q12763" s="3"/>
      <c r="R12763" s="4"/>
      <c r="X12763" s="2"/>
      <c r="Y12763" s="3"/>
      <c r="Z12763" s="4"/>
      <c r="AF12763" s="2"/>
      <c r="AG12763" s="3"/>
      <c r="AH12763" s="2"/>
      <c r="AN12763" s="2"/>
      <c r="AO12763" s="3"/>
      <c r="AP12763" s="2"/>
      <c r="AW12763" s="3"/>
    </row>
    <row r="12764" spans="8:49">
      <c r="H12764" s="2"/>
      <c r="I12764" s="3"/>
      <c r="J12764" s="4"/>
      <c r="P12764" s="2"/>
      <c r="Q12764" s="3"/>
      <c r="R12764" s="4"/>
      <c r="X12764" s="2"/>
      <c r="Y12764" s="3"/>
      <c r="Z12764" s="4"/>
      <c r="AF12764" s="2"/>
      <c r="AG12764" s="3"/>
      <c r="AH12764" s="2"/>
      <c r="AN12764" s="2"/>
      <c r="AO12764" s="3"/>
      <c r="AP12764" s="2"/>
      <c r="AW12764" s="3"/>
    </row>
    <row r="12765" spans="8:49">
      <c r="H12765" s="2"/>
      <c r="I12765" s="3"/>
      <c r="J12765" s="4"/>
      <c r="P12765" s="2"/>
      <c r="Q12765" s="3"/>
      <c r="R12765" s="4"/>
      <c r="X12765" s="2"/>
      <c r="Y12765" s="3"/>
      <c r="Z12765" s="4"/>
      <c r="AF12765" s="2"/>
      <c r="AG12765" s="3"/>
      <c r="AH12765" s="2"/>
      <c r="AN12765" s="2"/>
      <c r="AO12765" s="3"/>
      <c r="AP12765" s="2"/>
      <c r="AW12765" s="3"/>
    </row>
    <row r="12766" spans="8:49">
      <c r="H12766" s="2"/>
      <c r="I12766" s="3"/>
      <c r="J12766" s="4"/>
      <c r="P12766" s="2"/>
      <c r="Q12766" s="3"/>
      <c r="R12766" s="4"/>
      <c r="X12766" s="2"/>
      <c r="Y12766" s="3"/>
      <c r="Z12766" s="4"/>
      <c r="AF12766" s="2"/>
      <c r="AG12766" s="3"/>
      <c r="AH12766" s="2"/>
      <c r="AN12766" s="2"/>
      <c r="AO12766" s="3"/>
      <c r="AP12766" s="2"/>
      <c r="AW12766" s="3"/>
    </row>
    <row r="12767" spans="8:49">
      <c r="H12767" s="2"/>
      <c r="I12767" s="3"/>
      <c r="J12767" s="4"/>
      <c r="P12767" s="2"/>
      <c r="Q12767" s="3"/>
      <c r="R12767" s="4"/>
      <c r="X12767" s="2"/>
      <c r="Y12767" s="3"/>
      <c r="Z12767" s="4"/>
      <c r="AF12767" s="2"/>
      <c r="AG12767" s="3"/>
      <c r="AH12767" s="2"/>
      <c r="AN12767" s="2"/>
      <c r="AO12767" s="3"/>
      <c r="AP12767" s="2"/>
      <c r="AW12767" s="3"/>
    </row>
    <row r="12768" spans="8:49">
      <c r="H12768" s="2"/>
      <c r="I12768" s="3"/>
      <c r="J12768" s="4"/>
      <c r="P12768" s="2"/>
      <c r="Q12768" s="3"/>
      <c r="R12768" s="4"/>
      <c r="X12768" s="2"/>
      <c r="Y12768" s="3"/>
      <c r="Z12768" s="4"/>
      <c r="AF12768" s="2"/>
      <c r="AG12768" s="3"/>
      <c r="AH12768" s="2"/>
      <c r="AN12768" s="2"/>
      <c r="AO12768" s="3"/>
      <c r="AP12768" s="2"/>
      <c r="AW12768" s="3"/>
    </row>
    <row r="12769" spans="8:49">
      <c r="H12769" s="2"/>
      <c r="I12769" s="3"/>
      <c r="J12769" s="4"/>
      <c r="P12769" s="2"/>
      <c r="Q12769" s="3"/>
      <c r="R12769" s="4"/>
      <c r="X12769" s="2"/>
      <c r="Y12769" s="3"/>
      <c r="Z12769" s="4"/>
      <c r="AF12769" s="2"/>
      <c r="AG12769" s="3"/>
      <c r="AH12769" s="2"/>
      <c r="AN12769" s="2"/>
      <c r="AO12769" s="3"/>
      <c r="AP12769" s="2"/>
      <c r="AW12769" s="3"/>
    </row>
    <row r="12770" spans="8:49">
      <c r="H12770" s="2"/>
      <c r="I12770" s="3"/>
      <c r="J12770" s="4"/>
      <c r="P12770" s="2"/>
      <c r="Q12770" s="3"/>
      <c r="R12770" s="4"/>
      <c r="X12770" s="2"/>
      <c r="Y12770" s="3"/>
      <c r="Z12770" s="4"/>
      <c r="AF12770" s="2"/>
      <c r="AG12770" s="3"/>
      <c r="AH12770" s="2"/>
      <c r="AN12770" s="2"/>
      <c r="AO12770" s="3"/>
      <c r="AP12770" s="2"/>
      <c r="AW12770" s="3"/>
    </row>
    <row r="12771" spans="8:49">
      <c r="H12771" s="2"/>
      <c r="I12771" s="3"/>
      <c r="J12771" s="4"/>
      <c r="P12771" s="2"/>
      <c r="Q12771" s="3"/>
      <c r="R12771" s="4"/>
      <c r="X12771" s="2"/>
      <c r="Y12771" s="3"/>
      <c r="Z12771" s="4"/>
      <c r="AF12771" s="2"/>
      <c r="AG12771" s="3"/>
      <c r="AH12771" s="2"/>
      <c r="AN12771" s="2"/>
      <c r="AO12771" s="3"/>
      <c r="AP12771" s="2"/>
      <c r="AW12771" s="3"/>
    </row>
    <row r="12772" spans="8:49">
      <c r="H12772" s="2"/>
      <c r="I12772" s="3"/>
      <c r="J12772" s="4"/>
      <c r="P12772" s="2"/>
      <c r="Q12772" s="3"/>
      <c r="R12772" s="4"/>
      <c r="X12772" s="2"/>
      <c r="Y12772" s="3"/>
      <c r="Z12772" s="4"/>
      <c r="AF12772" s="2"/>
      <c r="AG12772" s="3"/>
      <c r="AH12772" s="2"/>
      <c r="AN12772" s="2"/>
      <c r="AO12772" s="3"/>
      <c r="AP12772" s="2"/>
      <c r="AW12772" s="3"/>
    </row>
    <row r="12773" spans="8:49">
      <c r="H12773" s="2"/>
      <c r="I12773" s="3"/>
      <c r="J12773" s="4"/>
      <c r="P12773" s="2"/>
      <c r="Q12773" s="3"/>
      <c r="R12773" s="4"/>
      <c r="X12773" s="2"/>
      <c r="Y12773" s="3"/>
      <c r="Z12773" s="4"/>
      <c r="AF12773" s="2"/>
      <c r="AG12773" s="3"/>
      <c r="AH12773" s="2"/>
      <c r="AN12773" s="2"/>
      <c r="AO12773" s="3"/>
      <c r="AP12773" s="2"/>
      <c r="AW12773" s="3"/>
    </row>
    <row r="12774" spans="8:49">
      <c r="H12774" s="2"/>
      <c r="I12774" s="3"/>
      <c r="J12774" s="4"/>
      <c r="P12774" s="2"/>
      <c r="Q12774" s="3"/>
      <c r="R12774" s="4"/>
      <c r="X12774" s="2"/>
      <c r="Y12774" s="3"/>
      <c r="Z12774" s="4"/>
      <c r="AF12774" s="2"/>
      <c r="AG12774" s="3"/>
      <c r="AH12774" s="2"/>
      <c r="AN12774" s="2"/>
      <c r="AO12774" s="3"/>
      <c r="AP12774" s="2"/>
      <c r="AW12774" s="3"/>
    </row>
    <row r="12775" spans="8:49">
      <c r="H12775" s="2"/>
      <c r="I12775" s="3"/>
      <c r="J12775" s="4"/>
      <c r="P12775" s="2"/>
      <c r="Q12775" s="3"/>
      <c r="R12775" s="4"/>
      <c r="X12775" s="2"/>
      <c r="Y12775" s="3"/>
      <c r="Z12775" s="4"/>
      <c r="AF12775" s="2"/>
      <c r="AG12775" s="3"/>
      <c r="AH12775" s="2"/>
      <c r="AN12775" s="2"/>
      <c r="AO12775" s="3"/>
      <c r="AP12775" s="2"/>
      <c r="AW12775" s="3"/>
    </row>
    <row r="12776" spans="8:49">
      <c r="H12776" s="2"/>
      <c r="I12776" s="3"/>
      <c r="J12776" s="4"/>
      <c r="P12776" s="2"/>
      <c r="Q12776" s="3"/>
      <c r="R12776" s="4"/>
      <c r="X12776" s="2"/>
      <c r="Y12776" s="3"/>
      <c r="Z12776" s="4"/>
      <c r="AF12776" s="2"/>
      <c r="AG12776" s="3"/>
      <c r="AH12776" s="2"/>
      <c r="AN12776" s="2"/>
      <c r="AO12776" s="3"/>
      <c r="AP12776" s="2"/>
      <c r="AW12776" s="3"/>
    </row>
    <row r="12777" spans="8:49">
      <c r="H12777" s="2"/>
      <c r="I12777" s="3"/>
      <c r="J12777" s="4"/>
      <c r="P12777" s="2"/>
      <c r="Q12777" s="3"/>
      <c r="R12777" s="4"/>
      <c r="X12777" s="2"/>
      <c r="Y12777" s="3"/>
      <c r="Z12777" s="4"/>
      <c r="AF12777" s="2"/>
      <c r="AG12777" s="3"/>
      <c r="AH12777" s="2"/>
      <c r="AN12777" s="2"/>
      <c r="AO12777" s="3"/>
      <c r="AP12777" s="2"/>
      <c r="AW12777" s="3"/>
    </row>
    <row r="12778" spans="8:49">
      <c r="H12778" s="2"/>
      <c r="I12778" s="3"/>
      <c r="J12778" s="4"/>
      <c r="P12778" s="2"/>
      <c r="Q12778" s="3"/>
      <c r="R12778" s="4"/>
      <c r="X12778" s="2"/>
      <c r="Y12778" s="3"/>
      <c r="Z12778" s="4"/>
      <c r="AF12778" s="2"/>
      <c r="AG12778" s="3"/>
      <c r="AH12778" s="2"/>
      <c r="AN12778" s="2"/>
      <c r="AO12778" s="3"/>
      <c r="AP12778" s="2"/>
      <c r="AW12778" s="3"/>
    </row>
    <row r="12779" spans="8:49">
      <c r="H12779" s="2"/>
      <c r="I12779" s="3"/>
      <c r="J12779" s="4"/>
      <c r="P12779" s="2"/>
      <c r="Q12779" s="3"/>
      <c r="R12779" s="4"/>
      <c r="X12779" s="2"/>
      <c r="Y12779" s="3"/>
      <c r="Z12779" s="4"/>
      <c r="AF12779" s="2"/>
      <c r="AG12779" s="3"/>
      <c r="AH12779" s="2"/>
      <c r="AN12779" s="2"/>
      <c r="AO12779" s="3"/>
      <c r="AP12779" s="2"/>
      <c r="AW12779" s="3"/>
    </row>
    <row r="12780" spans="8:49">
      <c r="H12780" s="2"/>
      <c r="I12780" s="3"/>
      <c r="J12780" s="4"/>
      <c r="P12780" s="2"/>
      <c r="Q12780" s="3"/>
      <c r="R12780" s="4"/>
      <c r="X12780" s="2"/>
      <c r="Y12780" s="3"/>
      <c r="Z12780" s="4"/>
      <c r="AF12780" s="2"/>
      <c r="AG12780" s="3"/>
      <c r="AH12780" s="2"/>
      <c r="AN12780" s="2"/>
      <c r="AO12780" s="3"/>
      <c r="AP12780" s="2"/>
      <c r="AW12780" s="3"/>
    </row>
    <row r="12781" spans="8:49">
      <c r="H12781" s="2"/>
      <c r="I12781" s="3"/>
      <c r="J12781" s="4"/>
      <c r="P12781" s="2"/>
      <c r="Q12781" s="3"/>
      <c r="R12781" s="4"/>
      <c r="X12781" s="2"/>
      <c r="Y12781" s="3"/>
      <c r="Z12781" s="4"/>
      <c r="AF12781" s="2"/>
      <c r="AG12781" s="3"/>
      <c r="AH12781" s="2"/>
      <c r="AN12781" s="2"/>
      <c r="AO12781" s="3"/>
      <c r="AP12781" s="2"/>
      <c r="AW12781" s="3"/>
    </row>
    <row r="12782" spans="8:49">
      <c r="H12782" s="2"/>
      <c r="I12782" s="3"/>
      <c r="J12782" s="4"/>
      <c r="P12782" s="2"/>
      <c r="Q12782" s="3"/>
      <c r="R12782" s="4"/>
      <c r="X12782" s="2"/>
      <c r="Y12782" s="3"/>
      <c r="Z12782" s="4"/>
      <c r="AF12782" s="2"/>
      <c r="AG12782" s="3"/>
      <c r="AH12782" s="2"/>
      <c r="AN12782" s="2"/>
      <c r="AO12782" s="3"/>
      <c r="AP12782" s="2"/>
      <c r="AW12782" s="3"/>
    </row>
    <row r="12783" spans="8:49">
      <c r="H12783" s="2"/>
      <c r="I12783" s="3"/>
      <c r="J12783" s="4"/>
      <c r="P12783" s="2"/>
      <c r="Q12783" s="3"/>
      <c r="R12783" s="4"/>
      <c r="X12783" s="2"/>
      <c r="Y12783" s="3"/>
      <c r="Z12783" s="4"/>
      <c r="AF12783" s="2"/>
      <c r="AG12783" s="3"/>
      <c r="AH12783" s="2"/>
      <c r="AN12783" s="2"/>
      <c r="AO12783" s="3"/>
      <c r="AP12783" s="2"/>
      <c r="AW12783" s="3"/>
    </row>
    <row r="12784" spans="8:49">
      <c r="H12784" s="2"/>
      <c r="I12784" s="3"/>
      <c r="J12784" s="4"/>
      <c r="P12784" s="2"/>
      <c r="Q12784" s="3"/>
      <c r="R12784" s="4"/>
      <c r="X12784" s="2"/>
      <c r="Y12784" s="3"/>
      <c r="Z12784" s="4"/>
      <c r="AF12784" s="2"/>
      <c r="AG12784" s="3"/>
      <c r="AH12784" s="2"/>
      <c r="AN12784" s="2"/>
      <c r="AO12784" s="3"/>
      <c r="AP12784" s="2"/>
      <c r="AW12784" s="3"/>
    </row>
    <row r="12785" spans="8:49">
      <c r="H12785" s="2"/>
      <c r="I12785" s="3"/>
      <c r="J12785" s="4"/>
      <c r="P12785" s="2"/>
      <c r="Q12785" s="3"/>
      <c r="R12785" s="4"/>
      <c r="X12785" s="2"/>
      <c r="Y12785" s="3"/>
      <c r="Z12785" s="4"/>
      <c r="AF12785" s="2"/>
      <c r="AG12785" s="3"/>
      <c r="AH12785" s="2"/>
      <c r="AN12785" s="2"/>
      <c r="AO12785" s="3"/>
      <c r="AP12785" s="2"/>
      <c r="AW12785" s="3"/>
    </row>
    <row r="12786" spans="8:49">
      <c r="H12786" s="2"/>
      <c r="I12786" s="3"/>
      <c r="J12786" s="4"/>
      <c r="P12786" s="2"/>
      <c r="Q12786" s="3"/>
      <c r="R12786" s="4"/>
      <c r="X12786" s="2"/>
      <c r="Y12786" s="3"/>
      <c r="Z12786" s="4"/>
      <c r="AF12786" s="2"/>
      <c r="AG12786" s="3"/>
      <c r="AH12786" s="2"/>
      <c r="AN12786" s="2"/>
      <c r="AO12786" s="3"/>
      <c r="AP12786" s="2"/>
      <c r="AW12786" s="3"/>
    </row>
    <row r="12787" spans="8:49">
      <c r="H12787" s="2"/>
      <c r="I12787" s="3"/>
      <c r="J12787" s="4"/>
      <c r="P12787" s="2"/>
      <c r="Q12787" s="3"/>
      <c r="R12787" s="4"/>
      <c r="X12787" s="2"/>
      <c r="Y12787" s="3"/>
      <c r="Z12787" s="4"/>
      <c r="AF12787" s="2"/>
      <c r="AG12787" s="3"/>
      <c r="AH12787" s="2"/>
      <c r="AN12787" s="2"/>
      <c r="AO12787" s="3"/>
      <c r="AP12787" s="2"/>
      <c r="AW12787" s="3"/>
    </row>
    <row r="12788" spans="8:49">
      <c r="H12788" s="2"/>
      <c r="I12788" s="3"/>
      <c r="J12788" s="4"/>
      <c r="P12788" s="2"/>
      <c r="Q12788" s="3"/>
      <c r="R12788" s="4"/>
      <c r="X12788" s="2"/>
      <c r="Y12788" s="3"/>
      <c r="Z12788" s="4"/>
      <c r="AF12788" s="2"/>
      <c r="AG12788" s="3"/>
      <c r="AH12788" s="2"/>
      <c r="AN12788" s="2"/>
      <c r="AO12788" s="3"/>
      <c r="AP12788" s="2"/>
      <c r="AW12788" s="3"/>
    </row>
    <row r="12789" spans="8:49">
      <c r="H12789" s="2"/>
      <c r="I12789" s="3"/>
      <c r="J12789" s="4"/>
      <c r="P12789" s="2"/>
      <c r="Q12789" s="3"/>
      <c r="R12789" s="4"/>
      <c r="X12789" s="2"/>
      <c r="Y12789" s="3"/>
      <c r="Z12789" s="4"/>
      <c r="AF12789" s="2"/>
      <c r="AG12789" s="3"/>
      <c r="AH12789" s="2"/>
      <c r="AN12789" s="2"/>
      <c r="AO12789" s="3"/>
      <c r="AP12789" s="2"/>
      <c r="AW12789" s="3"/>
    </row>
    <row r="12790" spans="8:49">
      <c r="H12790" s="2"/>
      <c r="I12790" s="3"/>
      <c r="J12790" s="4"/>
      <c r="P12790" s="2"/>
      <c r="Q12790" s="3"/>
      <c r="R12790" s="4"/>
      <c r="X12790" s="2"/>
      <c r="Y12790" s="3"/>
      <c r="Z12790" s="4"/>
      <c r="AF12790" s="2"/>
      <c r="AG12790" s="3"/>
      <c r="AH12790" s="2"/>
      <c r="AN12790" s="2"/>
      <c r="AO12790" s="3"/>
      <c r="AP12790" s="2"/>
      <c r="AW12790" s="3"/>
    </row>
    <row r="12791" spans="8:49">
      <c r="H12791" s="2"/>
      <c r="I12791" s="3"/>
      <c r="J12791" s="4"/>
      <c r="P12791" s="2"/>
      <c r="Q12791" s="3"/>
      <c r="R12791" s="4"/>
      <c r="X12791" s="2"/>
      <c r="Y12791" s="3"/>
      <c r="Z12791" s="4"/>
      <c r="AF12791" s="2"/>
      <c r="AG12791" s="3"/>
      <c r="AH12791" s="2"/>
      <c r="AN12791" s="2"/>
      <c r="AO12791" s="3"/>
      <c r="AP12791" s="2"/>
      <c r="AW12791" s="3"/>
    </row>
    <row r="12792" spans="8:49">
      <c r="H12792" s="2"/>
      <c r="I12792" s="3"/>
      <c r="J12792" s="4"/>
      <c r="P12792" s="2"/>
      <c r="Q12792" s="3"/>
      <c r="R12792" s="4"/>
      <c r="X12792" s="2"/>
      <c r="Y12792" s="3"/>
      <c r="Z12792" s="4"/>
      <c r="AF12792" s="2"/>
      <c r="AG12792" s="3"/>
      <c r="AH12792" s="2"/>
      <c r="AN12792" s="2"/>
      <c r="AO12792" s="3"/>
      <c r="AP12792" s="2"/>
      <c r="AW12792" s="3"/>
    </row>
    <row r="12793" spans="8:49">
      <c r="H12793" s="2"/>
      <c r="I12793" s="3"/>
      <c r="J12793" s="4"/>
      <c r="P12793" s="2"/>
      <c r="Q12793" s="3"/>
      <c r="R12793" s="4"/>
      <c r="X12793" s="2"/>
      <c r="Y12793" s="3"/>
      <c r="Z12793" s="4"/>
      <c r="AF12793" s="2"/>
      <c r="AG12793" s="3"/>
      <c r="AH12793" s="2"/>
      <c r="AN12793" s="2"/>
      <c r="AO12793" s="3"/>
      <c r="AP12793" s="2"/>
      <c r="AW12793" s="3"/>
    </row>
    <row r="12794" spans="8:49">
      <c r="H12794" s="2"/>
      <c r="I12794" s="3"/>
      <c r="J12794" s="4"/>
      <c r="P12794" s="2"/>
      <c r="Q12794" s="3"/>
      <c r="R12794" s="4"/>
      <c r="X12794" s="2"/>
      <c r="Y12794" s="3"/>
      <c r="Z12794" s="4"/>
      <c r="AF12794" s="2"/>
      <c r="AG12794" s="3"/>
      <c r="AH12794" s="2"/>
      <c r="AN12794" s="2"/>
      <c r="AO12794" s="3"/>
      <c r="AP12794" s="2"/>
      <c r="AW12794" s="3"/>
    </row>
    <row r="12795" spans="8:49">
      <c r="H12795" s="2"/>
      <c r="I12795" s="3"/>
      <c r="J12795" s="4"/>
      <c r="P12795" s="2"/>
      <c r="Q12795" s="3"/>
      <c r="R12795" s="4"/>
      <c r="X12795" s="2"/>
      <c r="Y12795" s="3"/>
      <c r="Z12795" s="4"/>
      <c r="AF12795" s="2"/>
      <c r="AG12795" s="3"/>
      <c r="AH12795" s="2"/>
      <c r="AN12795" s="2"/>
      <c r="AO12795" s="3"/>
      <c r="AP12795" s="2"/>
      <c r="AW12795" s="3"/>
    </row>
    <row r="12796" spans="8:49">
      <c r="H12796" s="2"/>
      <c r="I12796" s="3"/>
      <c r="J12796" s="4"/>
      <c r="P12796" s="2"/>
      <c r="Q12796" s="3"/>
      <c r="R12796" s="4"/>
      <c r="X12796" s="2"/>
      <c r="Y12796" s="3"/>
      <c r="Z12796" s="4"/>
      <c r="AF12796" s="2"/>
      <c r="AG12796" s="3"/>
      <c r="AH12796" s="2"/>
      <c r="AN12796" s="2"/>
      <c r="AO12796" s="3"/>
      <c r="AP12796" s="2"/>
      <c r="AW12796" s="3"/>
    </row>
    <row r="12797" spans="8:49">
      <c r="H12797" s="2"/>
      <c r="I12797" s="3"/>
      <c r="J12797" s="4"/>
      <c r="P12797" s="2"/>
      <c r="Q12797" s="3"/>
      <c r="R12797" s="4"/>
      <c r="X12797" s="2"/>
      <c r="Y12797" s="3"/>
      <c r="Z12797" s="4"/>
      <c r="AF12797" s="2"/>
      <c r="AG12797" s="3"/>
      <c r="AH12797" s="2"/>
      <c r="AN12797" s="2"/>
      <c r="AO12797" s="3"/>
      <c r="AP12797" s="2"/>
      <c r="AW12797" s="3"/>
    </row>
    <row r="12798" spans="8:49">
      <c r="H12798" s="2"/>
      <c r="I12798" s="3"/>
      <c r="J12798" s="4"/>
      <c r="P12798" s="2"/>
      <c r="Q12798" s="3"/>
      <c r="R12798" s="4"/>
      <c r="X12798" s="2"/>
      <c r="Y12798" s="3"/>
      <c r="Z12798" s="4"/>
      <c r="AF12798" s="2"/>
      <c r="AG12798" s="3"/>
      <c r="AH12798" s="2"/>
      <c r="AN12798" s="2"/>
      <c r="AO12798" s="3"/>
      <c r="AP12798" s="2"/>
      <c r="AW12798" s="3"/>
    </row>
    <row r="12799" spans="8:49">
      <c r="H12799" s="2"/>
      <c r="I12799" s="3"/>
      <c r="J12799" s="4"/>
      <c r="P12799" s="2"/>
      <c r="Q12799" s="3"/>
      <c r="R12799" s="4"/>
      <c r="X12799" s="2"/>
      <c r="Y12799" s="3"/>
      <c r="Z12799" s="4"/>
      <c r="AF12799" s="2"/>
      <c r="AG12799" s="3"/>
      <c r="AH12799" s="2"/>
      <c r="AN12799" s="2"/>
      <c r="AO12799" s="3"/>
      <c r="AP12799" s="2"/>
      <c r="AW12799" s="3"/>
    </row>
    <row r="12800" spans="8:49">
      <c r="H12800" s="2"/>
      <c r="I12800" s="3"/>
      <c r="J12800" s="4"/>
      <c r="P12800" s="2"/>
      <c r="Q12800" s="3"/>
      <c r="R12800" s="4"/>
      <c r="X12800" s="2"/>
      <c r="Y12800" s="3"/>
      <c r="Z12800" s="4"/>
      <c r="AF12800" s="2"/>
      <c r="AG12800" s="3"/>
      <c r="AH12800" s="2"/>
      <c r="AN12800" s="2"/>
      <c r="AO12800" s="3"/>
      <c r="AP12800" s="2"/>
      <c r="AW12800" s="3"/>
    </row>
    <row r="12801" spans="8:49">
      <c r="H12801" s="2"/>
      <c r="I12801" s="3"/>
      <c r="J12801" s="4"/>
      <c r="P12801" s="2"/>
      <c r="Q12801" s="3"/>
      <c r="R12801" s="4"/>
      <c r="X12801" s="2"/>
      <c r="Y12801" s="3"/>
      <c r="Z12801" s="4"/>
      <c r="AF12801" s="2"/>
      <c r="AG12801" s="3"/>
      <c r="AH12801" s="2"/>
      <c r="AN12801" s="2"/>
      <c r="AO12801" s="3"/>
      <c r="AP12801" s="2"/>
      <c r="AW12801" s="3"/>
    </row>
    <row r="12802" spans="8:49">
      <c r="H12802" s="2"/>
      <c r="I12802" s="3"/>
      <c r="J12802" s="4"/>
      <c r="P12802" s="2"/>
      <c r="Q12802" s="3"/>
      <c r="R12802" s="4"/>
      <c r="X12802" s="2"/>
      <c r="Y12802" s="3"/>
      <c r="Z12802" s="4"/>
      <c r="AF12802" s="2"/>
      <c r="AG12802" s="3"/>
      <c r="AH12802" s="2"/>
      <c r="AN12802" s="2"/>
      <c r="AO12802" s="3"/>
      <c r="AP12802" s="2"/>
      <c r="AW12802" s="3"/>
    </row>
    <row r="12803" spans="8:49">
      <c r="H12803" s="2"/>
      <c r="I12803" s="3"/>
      <c r="J12803" s="4"/>
      <c r="P12803" s="2"/>
      <c r="Q12803" s="3"/>
      <c r="R12803" s="4"/>
      <c r="X12803" s="2"/>
      <c r="Y12803" s="3"/>
      <c r="Z12803" s="4"/>
      <c r="AF12803" s="2"/>
      <c r="AG12803" s="3"/>
      <c r="AH12803" s="2"/>
      <c r="AN12803" s="2"/>
      <c r="AO12803" s="3"/>
      <c r="AP12803" s="2"/>
      <c r="AW12803" s="3"/>
    </row>
    <row r="12804" spans="8:49">
      <c r="H12804" s="2"/>
      <c r="I12804" s="3"/>
      <c r="J12804" s="4"/>
      <c r="P12804" s="2"/>
      <c r="Q12804" s="3"/>
      <c r="R12804" s="4"/>
      <c r="X12804" s="2"/>
      <c r="Y12804" s="3"/>
      <c r="Z12804" s="4"/>
      <c r="AF12804" s="2"/>
      <c r="AG12804" s="3"/>
      <c r="AH12804" s="2"/>
      <c r="AN12804" s="2"/>
      <c r="AO12804" s="3"/>
      <c r="AP12804" s="2"/>
      <c r="AW12804" s="3"/>
    </row>
    <row r="12805" spans="8:49">
      <c r="H12805" s="2"/>
      <c r="I12805" s="3"/>
      <c r="J12805" s="4"/>
      <c r="P12805" s="2"/>
      <c r="Q12805" s="3"/>
      <c r="R12805" s="4"/>
      <c r="X12805" s="2"/>
      <c r="Y12805" s="3"/>
      <c r="Z12805" s="4"/>
      <c r="AF12805" s="2"/>
      <c r="AG12805" s="3"/>
      <c r="AH12805" s="2"/>
      <c r="AN12805" s="2"/>
      <c r="AO12805" s="3"/>
      <c r="AP12805" s="2"/>
      <c r="AW12805" s="3"/>
    </row>
    <row r="12806" spans="8:49">
      <c r="H12806" s="2"/>
      <c r="I12806" s="3"/>
      <c r="J12806" s="4"/>
      <c r="P12806" s="2"/>
      <c r="Q12806" s="3"/>
      <c r="R12806" s="4"/>
      <c r="X12806" s="2"/>
      <c r="Y12806" s="3"/>
      <c r="Z12806" s="4"/>
      <c r="AF12806" s="2"/>
      <c r="AG12806" s="3"/>
      <c r="AH12806" s="2"/>
      <c r="AN12806" s="2"/>
      <c r="AO12806" s="3"/>
      <c r="AP12806" s="2"/>
      <c r="AW12806" s="3"/>
    </row>
    <row r="12807" spans="8:49">
      <c r="H12807" s="2"/>
      <c r="I12807" s="3"/>
      <c r="J12807" s="4"/>
      <c r="P12807" s="2"/>
      <c r="Q12807" s="3"/>
      <c r="R12807" s="4"/>
      <c r="X12807" s="2"/>
      <c r="Y12807" s="3"/>
      <c r="Z12807" s="4"/>
      <c r="AF12807" s="2"/>
      <c r="AG12807" s="3"/>
      <c r="AH12807" s="2"/>
      <c r="AN12807" s="2"/>
      <c r="AO12807" s="3"/>
      <c r="AP12807" s="2"/>
      <c r="AW12807" s="3"/>
    </row>
    <row r="12808" spans="8:49">
      <c r="H12808" s="2"/>
      <c r="I12808" s="3"/>
      <c r="J12808" s="4"/>
      <c r="P12808" s="2"/>
      <c r="Q12808" s="3"/>
      <c r="R12808" s="4"/>
      <c r="X12808" s="2"/>
      <c r="Y12808" s="3"/>
      <c r="Z12808" s="4"/>
      <c r="AF12808" s="2"/>
      <c r="AG12808" s="3"/>
      <c r="AH12808" s="2"/>
      <c r="AN12808" s="2"/>
      <c r="AO12808" s="3"/>
      <c r="AP12808" s="2"/>
      <c r="AW12808" s="3"/>
    </row>
    <row r="12809" spans="8:49">
      <c r="H12809" s="2"/>
      <c r="I12809" s="3"/>
      <c r="J12809" s="4"/>
      <c r="P12809" s="2"/>
      <c r="Q12809" s="3"/>
      <c r="R12809" s="4"/>
      <c r="X12809" s="2"/>
      <c r="Y12809" s="3"/>
      <c r="Z12809" s="4"/>
      <c r="AF12809" s="2"/>
      <c r="AG12809" s="3"/>
      <c r="AH12809" s="2"/>
      <c r="AN12809" s="2"/>
      <c r="AO12809" s="3"/>
      <c r="AP12809" s="2"/>
      <c r="AW12809" s="3"/>
    </row>
    <row r="12810" spans="8:49">
      <c r="H12810" s="2"/>
      <c r="I12810" s="3"/>
      <c r="J12810" s="4"/>
      <c r="P12810" s="2"/>
      <c r="Q12810" s="3"/>
      <c r="R12810" s="4"/>
      <c r="X12810" s="2"/>
      <c r="Y12810" s="3"/>
      <c r="Z12810" s="4"/>
      <c r="AF12810" s="2"/>
      <c r="AG12810" s="3"/>
      <c r="AH12810" s="2"/>
      <c r="AN12810" s="2"/>
      <c r="AO12810" s="3"/>
      <c r="AP12810" s="2"/>
      <c r="AW12810" s="3"/>
    </row>
    <row r="12811" spans="8:49">
      <c r="H12811" s="2"/>
      <c r="I12811" s="3"/>
      <c r="J12811" s="4"/>
      <c r="P12811" s="2"/>
      <c r="Q12811" s="3"/>
      <c r="R12811" s="4"/>
      <c r="X12811" s="2"/>
      <c r="Y12811" s="3"/>
      <c r="Z12811" s="4"/>
      <c r="AF12811" s="2"/>
      <c r="AG12811" s="3"/>
      <c r="AH12811" s="2"/>
      <c r="AN12811" s="2"/>
      <c r="AO12811" s="3"/>
      <c r="AP12811" s="2"/>
      <c r="AW12811" s="3"/>
    </row>
    <row r="12812" spans="8:49">
      <c r="H12812" s="2"/>
      <c r="I12812" s="3"/>
      <c r="J12812" s="4"/>
      <c r="P12812" s="2"/>
      <c r="Q12812" s="3"/>
      <c r="R12812" s="4"/>
      <c r="X12812" s="2"/>
      <c r="Y12812" s="3"/>
      <c r="Z12812" s="4"/>
      <c r="AF12812" s="2"/>
      <c r="AG12812" s="3"/>
      <c r="AH12812" s="2"/>
      <c r="AN12812" s="2"/>
      <c r="AO12812" s="3"/>
      <c r="AP12812" s="2"/>
      <c r="AW12812" s="3"/>
    </row>
    <row r="12813" spans="8:49">
      <c r="H12813" s="2"/>
      <c r="I12813" s="3"/>
      <c r="J12813" s="4"/>
      <c r="P12813" s="2"/>
      <c r="Q12813" s="3"/>
      <c r="R12813" s="4"/>
      <c r="X12813" s="2"/>
      <c r="Y12813" s="3"/>
      <c r="Z12813" s="4"/>
      <c r="AF12813" s="2"/>
      <c r="AG12813" s="3"/>
      <c r="AH12813" s="2"/>
      <c r="AN12813" s="2"/>
      <c r="AO12813" s="3"/>
      <c r="AP12813" s="2"/>
      <c r="AW12813" s="3"/>
    </row>
    <row r="12814" spans="8:49">
      <c r="H12814" s="2"/>
      <c r="I12814" s="3"/>
      <c r="J12814" s="4"/>
      <c r="P12814" s="2"/>
      <c r="Q12814" s="3"/>
      <c r="R12814" s="4"/>
      <c r="X12814" s="2"/>
      <c r="Y12814" s="3"/>
      <c r="Z12814" s="4"/>
      <c r="AF12814" s="2"/>
      <c r="AG12814" s="3"/>
      <c r="AH12814" s="2"/>
      <c r="AN12814" s="2"/>
      <c r="AO12814" s="3"/>
      <c r="AP12814" s="2"/>
      <c r="AW12814" s="3"/>
    </row>
    <row r="12815" spans="8:49">
      <c r="H12815" s="2"/>
      <c r="I12815" s="3"/>
      <c r="J12815" s="4"/>
      <c r="P12815" s="2"/>
      <c r="Q12815" s="3"/>
      <c r="R12815" s="4"/>
      <c r="X12815" s="2"/>
      <c r="Y12815" s="3"/>
      <c r="Z12815" s="4"/>
      <c r="AF12815" s="2"/>
      <c r="AG12815" s="3"/>
      <c r="AH12815" s="2"/>
      <c r="AN12815" s="2"/>
      <c r="AO12815" s="3"/>
      <c r="AP12815" s="2"/>
      <c r="AW12815" s="3"/>
    </row>
    <row r="12816" spans="8:49">
      <c r="H12816" s="2"/>
      <c r="I12816" s="3"/>
      <c r="J12816" s="4"/>
      <c r="P12816" s="2"/>
      <c r="Q12816" s="3"/>
      <c r="R12816" s="4"/>
      <c r="X12816" s="2"/>
      <c r="Y12816" s="3"/>
      <c r="Z12816" s="4"/>
      <c r="AF12816" s="2"/>
      <c r="AG12816" s="3"/>
      <c r="AH12816" s="2"/>
      <c r="AN12816" s="2"/>
      <c r="AO12816" s="3"/>
      <c r="AP12816" s="2"/>
      <c r="AW12816" s="3"/>
    </row>
    <row r="12817" spans="8:49">
      <c r="H12817" s="2"/>
      <c r="I12817" s="3"/>
      <c r="J12817" s="4"/>
      <c r="P12817" s="2"/>
      <c r="Q12817" s="3"/>
      <c r="R12817" s="4"/>
      <c r="X12817" s="2"/>
      <c r="Y12817" s="3"/>
      <c r="Z12817" s="4"/>
      <c r="AF12817" s="2"/>
      <c r="AG12817" s="3"/>
      <c r="AH12817" s="2"/>
      <c r="AN12817" s="2"/>
      <c r="AO12817" s="3"/>
      <c r="AP12817" s="2"/>
      <c r="AW12817" s="3"/>
    </row>
    <row r="12818" spans="8:49">
      <c r="H12818" s="2"/>
      <c r="I12818" s="3"/>
      <c r="J12818" s="4"/>
      <c r="P12818" s="2"/>
      <c r="Q12818" s="3"/>
      <c r="R12818" s="4"/>
      <c r="X12818" s="2"/>
      <c r="Y12818" s="3"/>
      <c r="Z12818" s="4"/>
      <c r="AF12818" s="2"/>
      <c r="AG12818" s="3"/>
      <c r="AH12818" s="2"/>
      <c r="AN12818" s="2"/>
      <c r="AO12818" s="3"/>
      <c r="AP12818" s="2"/>
      <c r="AW12818" s="3"/>
    </row>
    <row r="12819" spans="8:49">
      <c r="H12819" s="2"/>
      <c r="I12819" s="3"/>
      <c r="J12819" s="4"/>
      <c r="P12819" s="2"/>
      <c r="Q12819" s="3"/>
      <c r="R12819" s="4"/>
      <c r="X12819" s="2"/>
      <c r="Y12819" s="3"/>
      <c r="Z12819" s="4"/>
      <c r="AF12819" s="2"/>
      <c r="AG12819" s="3"/>
      <c r="AH12819" s="2"/>
      <c r="AN12819" s="2"/>
      <c r="AO12819" s="3"/>
      <c r="AP12819" s="2"/>
      <c r="AW12819" s="3"/>
    </row>
    <row r="12820" spans="8:49">
      <c r="H12820" s="2"/>
      <c r="I12820" s="3"/>
      <c r="J12820" s="4"/>
      <c r="P12820" s="2"/>
      <c r="Q12820" s="3"/>
      <c r="R12820" s="4"/>
      <c r="X12820" s="2"/>
      <c r="Y12820" s="3"/>
      <c r="Z12820" s="4"/>
      <c r="AF12820" s="2"/>
      <c r="AG12820" s="3"/>
      <c r="AH12820" s="2"/>
      <c r="AN12820" s="2"/>
      <c r="AO12820" s="3"/>
      <c r="AP12820" s="2"/>
      <c r="AW12820" s="3"/>
    </row>
    <row r="12821" spans="8:49">
      <c r="H12821" s="2"/>
      <c r="I12821" s="3"/>
      <c r="J12821" s="4"/>
      <c r="P12821" s="2"/>
      <c r="Q12821" s="3"/>
      <c r="R12821" s="4"/>
      <c r="X12821" s="2"/>
      <c r="Y12821" s="3"/>
      <c r="Z12821" s="4"/>
      <c r="AF12821" s="2"/>
      <c r="AG12821" s="3"/>
      <c r="AH12821" s="2"/>
      <c r="AN12821" s="2"/>
      <c r="AO12821" s="3"/>
      <c r="AP12821" s="2"/>
      <c r="AW12821" s="3"/>
    </row>
    <row r="12822" spans="8:49">
      <c r="H12822" s="2"/>
      <c r="I12822" s="3"/>
      <c r="J12822" s="4"/>
      <c r="P12822" s="2"/>
      <c r="Q12822" s="3"/>
      <c r="R12822" s="4"/>
      <c r="X12822" s="2"/>
      <c r="Y12822" s="3"/>
      <c r="Z12822" s="4"/>
      <c r="AF12822" s="2"/>
      <c r="AG12822" s="3"/>
      <c r="AH12822" s="2"/>
      <c r="AN12822" s="2"/>
      <c r="AO12822" s="3"/>
      <c r="AP12822" s="2"/>
      <c r="AW12822" s="3"/>
    </row>
    <row r="12823" spans="8:49">
      <c r="H12823" s="2"/>
      <c r="I12823" s="3"/>
      <c r="J12823" s="4"/>
      <c r="P12823" s="2"/>
      <c r="Q12823" s="3"/>
      <c r="R12823" s="4"/>
      <c r="X12823" s="2"/>
      <c r="Y12823" s="3"/>
      <c r="Z12823" s="4"/>
      <c r="AF12823" s="2"/>
      <c r="AG12823" s="3"/>
      <c r="AH12823" s="2"/>
      <c r="AN12823" s="2"/>
      <c r="AO12823" s="3"/>
      <c r="AP12823" s="2"/>
      <c r="AW12823" s="3"/>
    </row>
    <row r="12824" spans="8:49">
      <c r="H12824" s="2"/>
      <c r="I12824" s="3"/>
      <c r="J12824" s="4"/>
      <c r="P12824" s="2"/>
      <c r="Q12824" s="3"/>
      <c r="R12824" s="4"/>
      <c r="X12824" s="2"/>
      <c r="Y12824" s="3"/>
      <c r="Z12824" s="4"/>
      <c r="AF12824" s="2"/>
      <c r="AG12824" s="3"/>
      <c r="AH12824" s="2"/>
      <c r="AN12824" s="2"/>
      <c r="AO12824" s="3"/>
      <c r="AP12824" s="2"/>
      <c r="AW12824" s="3"/>
    </row>
    <row r="12825" spans="8:49">
      <c r="H12825" s="2"/>
      <c r="I12825" s="3"/>
      <c r="J12825" s="4"/>
      <c r="P12825" s="2"/>
      <c r="Q12825" s="3"/>
      <c r="R12825" s="4"/>
      <c r="X12825" s="2"/>
      <c r="Y12825" s="3"/>
      <c r="Z12825" s="4"/>
      <c r="AF12825" s="2"/>
      <c r="AG12825" s="3"/>
      <c r="AH12825" s="2"/>
      <c r="AN12825" s="2"/>
      <c r="AO12825" s="3"/>
      <c r="AP12825" s="2"/>
      <c r="AW12825" s="3"/>
    </row>
    <row r="12826" spans="8:49">
      <c r="H12826" s="2"/>
      <c r="I12826" s="3"/>
      <c r="J12826" s="4"/>
      <c r="P12826" s="2"/>
      <c r="Q12826" s="3"/>
      <c r="R12826" s="4"/>
      <c r="X12826" s="2"/>
      <c r="Y12826" s="3"/>
      <c r="Z12826" s="4"/>
      <c r="AF12826" s="2"/>
      <c r="AG12826" s="3"/>
      <c r="AH12826" s="2"/>
      <c r="AN12826" s="2"/>
      <c r="AO12826" s="3"/>
      <c r="AP12826" s="2"/>
      <c r="AW12826" s="3"/>
    </row>
    <row r="12827" spans="8:49">
      <c r="H12827" s="2"/>
      <c r="I12827" s="3"/>
      <c r="J12827" s="4"/>
      <c r="P12827" s="2"/>
      <c r="Q12827" s="3"/>
      <c r="R12827" s="4"/>
      <c r="X12827" s="2"/>
      <c r="Y12827" s="3"/>
      <c r="Z12827" s="4"/>
      <c r="AF12827" s="2"/>
      <c r="AG12827" s="3"/>
      <c r="AH12827" s="2"/>
      <c r="AN12827" s="2"/>
      <c r="AO12827" s="3"/>
      <c r="AP12827" s="2"/>
      <c r="AW12827" s="3"/>
    </row>
    <row r="12828" spans="8:49">
      <c r="H12828" s="2"/>
      <c r="I12828" s="3"/>
      <c r="J12828" s="4"/>
      <c r="P12828" s="2"/>
      <c r="Q12828" s="3"/>
      <c r="R12828" s="4"/>
      <c r="X12828" s="2"/>
      <c r="Y12828" s="3"/>
      <c r="Z12828" s="4"/>
      <c r="AF12828" s="2"/>
      <c r="AG12828" s="3"/>
      <c r="AH12828" s="2"/>
      <c r="AN12828" s="2"/>
      <c r="AO12828" s="3"/>
      <c r="AP12828" s="2"/>
      <c r="AW12828" s="3"/>
    </row>
    <row r="12829" spans="8:49">
      <c r="H12829" s="2"/>
      <c r="I12829" s="3"/>
      <c r="J12829" s="4"/>
      <c r="P12829" s="2"/>
      <c r="Q12829" s="3"/>
      <c r="R12829" s="4"/>
      <c r="X12829" s="2"/>
      <c r="Y12829" s="3"/>
      <c r="Z12829" s="4"/>
      <c r="AF12829" s="2"/>
      <c r="AG12829" s="3"/>
      <c r="AH12829" s="2"/>
      <c r="AN12829" s="2"/>
      <c r="AO12829" s="3"/>
      <c r="AP12829" s="2"/>
      <c r="AW12829" s="3"/>
    </row>
    <row r="12830" spans="8:49">
      <c r="H12830" s="2"/>
      <c r="I12830" s="3"/>
      <c r="J12830" s="4"/>
      <c r="P12830" s="2"/>
      <c r="Q12830" s="3"/>
      <c r="R12830" s="4"/>
      <c r="X12830" s="2"/>
      <c r="Y12830" s="3"/>
      <c r="Z12830" s="4"/>
      <c r="AF12830" s="2"/>
      <c r="AG12830" s="3"/>
      <c r="AH12830" s="2"/>
      <c r="AN12830" s="2"/>
      <c r="AO12830" s="3"/>
      <c r="AP12830" s="2"/>
      <c r="AW12830" s="3"/>
    </row>
    <row r="12831" spans="8:49">
      <c r="H12831" s="2"/>
      <c r="I12831" s="3"/>
      <c r="J12831" s="4"/>
      <c r="P12831" s="2"/>
      <c r="Q12831" s="3"/>
      <c r="R12831" s="4"/>
      <c r="X12831" s="2"/>
      <c r="Y12831" s="3"/>
      <c r="Z12831" s="4"/>
      <c r="AF12831" s="2"/>
      <c r="AG12831" s="3"/>
      <c r="AH12831" s="2"/>
      <c r="AN12831" s="2"/>
      <c r="AO12831" s="3"/>
      <c r="AP12831" s="2"/>
      <c r="AW12831" s="3"/>
    </row>
    <row r="12832" spans="8:49">
      <c r="H12832" s="2"/>
      <c r="I12832" s="3"/>
      <c r="J12832" s="4"/>
      <c r="P12832" s="2"/>
      <c r="Q12832" s="3"/>
      <c r="R12832" s="4"/>
      <c r="X12832" s="2"/>
      <c r="Y12832" s="3"/>
      <c r="Z12832" s="4"/>
      <c r="AF12832" s="2"/>
      <c r="AG12832" s="3"/>
      <c r="AH12832" s="2"/>
      <c r="AN12832" s="2"/>
      <c r="AO12832" s="3"/>
      <c r="AP12832" s="2"/>
      <c r="AW12832" s="3"/>
    </row>
    <row r="12833" spans="8:49">
      <c r="H12833" s="2"/>
      <c r="I12833" s="3"/>
      <c r="J12833" s="4"/>
      <c r="P12833" s="2"/>
      <c r="Q12833" s="3"/>
      <c r="R12833" s="4"/>
      <c r="X12833" s="2"/>
      <c r="Y12833" s="3"/>
      <c r="Z12833" s="4"/>
      <c r="AF12833" s="2"/>
      <c r="AG12833" s="3"/>
      <c r="AH12833" s="2"/>
      <c r="AN12833" s="2"/>
      <c r="AO12833" s="3"/>
      <c r="AP12833" s="2"/>
      <c r="AW12833" s="3"/>
    </row>
    <row r="12834" spans="8:49">
      <c r="H12834" s="2"/>
      <c r="I12834" s="3"/>
      <c r="J12834" s="4"/>
      <c r="P12834" s="2"/>
      <c r="Q12834" s="3"/>
      <c r="R12834" s="4"/>
      <c r="X12834" s="2"/>
      <c r="Y12834" s="3"/>
      <c r="Z12834" s="4"/>
      <c r="AF12834" s="2"/>
      <c r="AG12834" s="3"/>
      <c r="AH12834" s="2"/>
      <c r="AN12834" s="2"/>
      <c r="AO12834" s="3"/>
      <c r="AP12834" s="2"/>
      <c r="AW12834" s="3"/>
    </row>
    <row r="12835" spans="8:49">
      <c r="H12835" s="2"/>
      <c r="I12835" s="3"/>
      <c r="J12835" s="4"/>
      <c r="P12835" s="2"/>
      <c r="Q12835" s="3"/>
      <c r="R12835" s="4"/>
      <c r="X12835" s="2"/>
      <c r="Y12835" s="3"/>
      <c r="Z12835" s="4"/>
      <c r="AF12835" s="2"/>
      <c r="AG12835" s="3"/>
      <c r="AH12835" s="2"/>
      <c r="AN12835" s="2"/>
      <c r="AO12835" s="3"/>
      <c r="AP12835" s="2"/>
      <c r="AW12835" s="3"/>
    </row>
    <row r="12836" spans="8:49">
      <c r="H12836" s="2"/>
      <c r="I12836" s="3"/>
      <c r="J12836" s="4"/>
      <c r="P12836" s="2"/>
      <c r="Q12836" s="3"/>
      <c r="R12836" s="4"/>
      <c r="X12836" s="2"/>
      <c r="Y12836" s="3"/>
      <c r="Z12836" s="4"/>
      <c r="AF12836" s="2"/>
      <c r="AG12836" s="3"/>
      <c r="AH12836" s="2"/>
      <c r="AN12836" s="2"/>
      <c r="AO12836" s="3"/>
      <c r="AP12836" s="2"/>
      <c r="AW12836" s="3"/>
    </row>
    <row r="12837" spans="8:49">
      <c r="H12837" s="2"/>
      <c r="I12837" s="3"/>
      <c r="J12837" s="4"/>
      <c r="P12837" s="2"/>
      <c r="Q12837" s="3"/>
      <c r="R12837" s="4"/>
      <c r="X12837" s="2"/>
      <c r="Y12837" s="3"/>
      <c r="Z12837" s="4"/>
      <c r="AF12837" s="2"/>
      <c r="AG12837" s="3"/>
      <c r="AH12837" s="2"/>
      <c r="AN12837" s="2"/>
      <c r="AO12837" s="3"/>
      <c r="AP12837" s="2"/>
      <c r="AW12837" s="3"/>
    </row>
    <row r="12838" spans="8:49">
      <c r="H12838" s="2"/>
      <c r="I12838" s="3"/>
      <c r="J12838" s="4"/>
      <c r="P12838" s="2"/>
      <c r="Q12838" s="3"/>
      <c r="R12838" s="4"/>
      <c r="X12838" s="2"/>
      <c r="Y12838" s="3"/>
      <c r="Z12838" s="4"/>
      <c r="AF12838" s="2"/>
      <c r="AG12838" s="3"/>
      <c r="AH12838" s="2"/>
      <c r="AN12838" s="2"/>
      <c r="AO12838" s="3"/>
      <c r="AP12838" s="2"/>
      <c r="AW12838" s="3"/>
    </row>
    <row r="12839" spans="8:49">
      <c r="H12839" s="2"/>
      <c r="I12839" s="3"/>
      <c r="J12839" s="4"/>
      <c r="P12839" s="2"/>
      <c r="Q12839" s="3"/>
      <c r="R12839" s="4"/>
      <c r="X12839" s="2"/>
      <c r="Y12839" s="3"/>
      <c r="Z12839" s="4"/>
      <c r="AF12839" s="2"/>
      <c r="AG12839" s="3"/>
      <c r="AH12839" s="2"/>
      <c r="AN12839" s="2"/>
      <c r="AO12839" s="3"/>
      <c r="AP12839" s="2"/>
      <c r="AW12839" s="3"/>
    </row>
    <row r="12840" spans="8:49">
      <c r="H12840" s="2"/>
      <c r="I12840" s="3"/>
      <c r="J12840" s="4"/>
      <c r="P12840" s="2"/>
      <c r="Q12840" s="3"/>
      <c r="R12840" s="4"/>
      <c r="X12840" s="2"/>
      <c r="Y12840" s="3"/>
      <c r="Z12840" s="4"/>
      <c r="AF12840" s="2"/>
      <c r="AG12840" s="3"/>
      <c r="AH12840" s="2"/>
      <c r="AN12840" s="2"/>
      <c r="AO12840" s="3"/>
      <c r="AP12840" s="2"/>
      <c r="AW12840" s="3"/>
    </row>
    <row r="12841" spans="8:49">
      <c r="H12841" s="2"/>
      <c r="I12841" s="3"/>
      <c r="J12841" s="4"/>
      <c r="P12841" s="2"/>
      <c r="Q12841" s="3"/>
      <c r="R12841" s="4"/>
      <c r="X12841" s="2"/>
      <c r="Y12841" s="3"/>
      <c r="Z12841" s="4"/>
      <c r="AF12841" s="2"/>
      <c r="AG12841" s="3"/>
      <c r="AH12841" s="2"/>
      <c r="AN12841" s="2"/>
      <c r="AO12841" s="3"/>
      <c r="AP12841" s="2"/>
      <c r="AW12841" s="3"/>
    </row>
    <row r="12842" spans="8:49">
      <c r="H12842" s="2"/>
      <c r="I12842" s="3"/>
      <c r="J12842" s="4"/>
      <c r="P12842" s="2"/>
      <c r="Q12842" s="3"/>
      <c r="R12842" s="4"/>
      <c r="X12842" s="2"/>
      <c r="Y12842" s="3"/>
      <c r="Z12842" s="4"/>
      <c r="AF12842" s="2"/>
      <c r="AG12842" s="3"/>
      <c r="AH12842" s="2"/>
      <c r="AN12842" s="2"/>
      <c r="AO12842" s="3"/>
      <c r="AP12842" s="2"/>
      <c r="AW12842" s="3"/>
    </row>
    <row r="12843" spans="8:49">
      <c r="H12843" s="2"/>
      <c r="I12843" s="3"/>
      <c r="J12843" s="4"/>
      <c r="P12843" s="2"/>
      <c r="Q12843" s="3"/>
      <c r="R12843" s="4"/>
      <c r="X12843" s="2"/>
      <c r="Y12843" s="3"/>
      <c r="Z12843" s="4"/>
      <c r="AF12843" s="2"/>
      <c r="AG12843" s="3"/>
      <c r="AH12843" s="2"/>
      <c r="AN12843" s="2"/>
      <c r="AO12843" s="3"/>
      <c r="AP12843" s="2"/>
      <c r="AW12843" s="3"/>
    </row>
    <row r="12844" spans="8:49">
      <c r="H12844" s="2"/>
      <c r="I12844" s="3"/>
      <c r="J12844" s="4"/>
      <c r="P12844" s="2"/>
      <c r="Q12844" s="3"/>
      <c r="R12844" s="4"/>
      <c r="X12844" s="2"/>
      <c r="Y12844" s="3"/>
      <c r="Z12844" s="4"/>
      <c r="AF12844" s="2"/>
      <c r="AG12844" s="3"/>
      <c r="AH12844" s="2"/>
      <c r="AN12844" s="2"/>
      <c r="AO12844" s="3"/>
      <c r="AP12844" s="2"/>
      <c r="AW12844" s="3"/>
    </row>
    <row r="12845" spans="8:49">
      <c r="H12845" s="2"/>
      <c r="I12845" s="3"/>
      <c r="J12845" s="4"/>
      <c r="P12845" s="2"/>
      <c r="Q12845" s="3"/>
      <c r="R12845" s="4"/>
      <c r="X12845" s="2"/>
      <c r="Y12845" s="3"/>
      <c r="Z12845" s="4"/>
      <c r="AF12845" s="2"/>
      <c r="AG12845" s="3"/>
      <c r="AH12845" s="2"/>
      <c r="AN12845" s="2"/>
      <c r="AO12845" s="3"/>
      <c r="AP12845" s="2"/>
      <c r="AW12845" s="3"/>
    </row>
    <row r="12846" spans="8:49">
      <c r="H12846" s="2"/>
      <c r="I12846" s="3"/>
      <c r="J12846" s="4"/>
      <c r="P12846" s="2"/>
      <c r="Q12846" s="3"/>
      <c r="R12846" s="4"/>
      <c r="X12846" s="2"/>
      <c r="Y12846" s="3"/>
      <c r="Z12846" s="4"/>
      <c r="AF12846" s="2"/>
      <c r="AG12846" s="3"/>
      <c r="AH12846" s="2"/>
      <c r="AN12846" s="2"/>
      <c r="AO12846" s="3"/>
      <c r="AP12846" s="2"/>
      <c r="AW12846" s="3"/>
    </row>
    <row r="12847" spans="8:49">
      <c r="H12847" s="2"/>
      <c r="I12847" s="3"/>
      <c r="J12847" s="4"/>
      <c r="P12847" s="2"/>
      <c r="Q12847" s="3"/>
      <c r="R12847" s="4"/>
      <c r="X12847" s="2"/>
      <c r="Y12847" s="3"/>
      <c r="Z12847" s="4"/>
      <c r="AF12847" s="2"/>
      <c r="AG12847" s="3"/>
      <c r="AH12847" s="2"/>
      <c r="AN12847" s="2"/>
      <c r="AO12847" s="3"/>
      <c r="AP12847" s="2"/>
      <c r="AW12847" s="3"/>
    </row>
    <row r="12848" spans="8:49">
      <c r="H12848" s="2"/>
      <c r="I12848" s="3"/>
      <c r="J12848" s="4"/>
      <c r="P12848" s="2"/>
      <c r="Q12848" s="3"/>
      <c r="R12848" s="4"/>
      <c r="X12848" s="2"/>
      <c r="Y12848" s="3"/>
      <c r="Z12848" s="4"/>
      <c r="AF12848" s="2"/>
      <c r="AG12848" s="3"/>
      <c r="AH12848" s="2"/>
      <c r="AN12848" s="2"/>
      <c r="AO12848" s="3"/>
      <c r="AP12848" s="2"/>
      <c r="AW12848" s="3"/>
    </row>
    <row r="12849" spans="8:49">
      <c r="H12849" s="2"/>
      <c r="I12849" s="3"/>
      <c r="J12849" s="4"/>
      <c r="P12849" s="2"/>
      <c r="Q12849" s="3"/>
      <c r="R12849" s="4"/>
      <c r="X12849" s="2"/>
      <c r="Y12849" s="3"/>
      <c r="Z12849" s="4"/>
      <c r="AF12849" s="2"/>
      <c r="AG12849" s="3"/>
      <c r="AH12849" s="2"/>
      <c r="AN12849" s="2"/>
      <c r="AO12849" s="3"/>
      <c r="AP12849" s="2"/>
      <c r="AW12849" s="3"/>
    </row>
    <row r="12850" spans="8:49">
      <c r="H12850" s="2"/>
      <c r="I12850" s="3"/>
      <c r="J12850" s="4"/>
      <c r="P12850" s="2"/>
      <c r="Q12850" s="3"/>
      <c r="R12850" s="4"/>
      <c r="X12850" s="2"/>
      <c r="Y12850" s="3"/>
      <c r="Z12850" s="4"/>
      <c r="AF12850" s="2"/>
      <c r="AG12850" s="3"/>
      <c r="AH12850" s="2"/>
      <c r="AN12850" s="2"/>
      <c r="AO12850" s="3"/>
      <c r="AP12850" s="2"/>
      <c r="AW12850" s="3"/>
    </row>
    <row r="12851" spans="8:49">
      <c r="H12851" s="2"/>
      <c r="I12851" s="3"/>
      <c r="J12851" s="4"/>
      <c r="P12851" s="2"/>
      <c r="Q12851" s="3"/>
      <c r="R12851" s="4"/>
      <c r="X12851" s="2"/>
      <c r="Y12851" s="3"/>
      <c r="Z12851" s="4"/>
      <c r="AF12851" s="2"/>
      <c r="AG12851" s="3"/>
      <c r="AH12851" s="2"/>
      <c r="AN12851" s="2"/>
      <c r="AO12851" s="3"/>
      <c r="AP12851" s="2"/>
      <c r="AW12851" s="3"/>
    </row>
    <row r="12852" spans="8:49">
      <c r="H12852" s="2"/>
      <c r="I12852" s="3"/>
      <c r="J12852" s="4"/>
      <c r="P12852" s="2"/>
      <c r="Q12852" s="3"/>
      <c r="R12852" s="4"/>
      <c r="X12852" s="2"/>
      <c r="Y12852" s="3"/>
      <c r="Z12852" s="4"/>
      <c r="AF12852" s="2"/>
      <c r="AG12852" s="3"/>
      <c r="AH12852" s="2"/>
      <c r="AN12852" s="2"/>
      <c r="AO12852" s="3"/>
      <c r="AP12852" s="2"/>
      <c r="AW12852" s="3"/>
    </row>
    <row r="12853" spans="8:49">
      <c r="H12853" s="2"/>
      <c r="I12853" s="3"/>
      <c r="J12853" s="4"/>
      <c r="P12853" s="2"/>
      <c r="Q12853" s="3"/>
      <c r="R12853" s="4"/>
      <c r="X12853" s="2"/>
      <c r="Y12853" s="3"/>
      <c r="Z12853" s="4"/>
      <c r="AF12853" s="2"/>
      <c r="AG12853" s="3"/>
      <c r="AH12853" s="2"/>
      <c r="AN12853" s="2"/>
      <c r="AO12853" s="3"/>
      <c r="AP12853" s="2"/>
      <c r="AW12853" s="3"/>
    </row>
    <row r="12854" spans="8:49">
      <c r="H12854" s="2"/>
      <c r="I12854" s="3"/>
      <c r="J12854" s="4"/>
      <c r="P12854" s="2"/>
      <c r="Q12854" s="3"/>
      <c r="R12854" s="4"/>
      <c r="X12854" s="2"/>
      <c r="Y12854" s="3"/>
      <c r="Z12854" s="4"/>
      <c r="AF12854" s="2"/>
      <c r="AG12854" s="3"/>
      <c r="AH12854" s="2"/>
      <c r="AN12854" s="2"/>
      <c r="AO12854" s="3"/>
      <c r="AP12854" s="2"/>
      <c r="AW12854" s="3"/>
    </row>
    <row r="12855" spans="8:49">
      <c r="H12855" s="2"/>
      <c r="I12855" s="3"/>
      <c r="J12855" s="4"/>
      <c r="P12855" s="2"/>
      <c r="Q12855" s="3"/>
      <c r="R12855" s="4"/>
      <c r="X12855" s="2"/>
      <c r="Y12855" s="3"/>
      <c r="Z12855" s="4"/>
      <c r="AF12855" s="2"/>
      <c r="AG12855" s="3"/>
      <c r="AH12855" s="2"/>
      <c r="AN12855" s="2"/>
      <c r="AO12855" s="3"/>
      <c r="AP12855" s="2"/>
      <c r="AW12855" s="3"/>
    </row>
    <row r="12856" spans="8:49">
      <c r="H12856" s="2"/>
      <c r="I12856" s="3"/>
      <c r="J12856" s="4"/>
      <c r="P12856" s="2"/>
      <c r="Q12856" s="3"/>
      <c r="R12856" s="4"/>
      <c r="X12856" s="2"/>
      <c r="Y12856" s="3"/>
      <c r="Z12856" s="4"/>
      <c r="AF12856" s="2"/>
      <c r="AG12856" s="3"/>
      <c r="AH12856" s="2"/>
      <c r="AN12856" s="2"/>
      <c r="AO12856" s="3"/>
      <c r="AP12856" s="2"/>
      <c r="AW12856" s="3"/>
    </row>
    <row r="12857" spans="8:49">
      <c r="H12857" s="2"/>
      <c r="I12857" s="3"/>
      <c r="J12857" s="4"/>
      <c r="P12857" s="2"/>
      <c r="Q12857" s="3"/>
      <c r="R12857" s="4"/>
      <c r="X12857" s="2"/>
      <c r="Y12857" s="3"/>
      <c r="Z12857" s="4"/>
      <c r="AF12857" s="2"/>
      <c r="AG12857" s="3"/>
      <c r="AH12857" s="2"/>
      <c r="AN12857" s="2"/>
      <c r="AO12857" s="3"/>
      <c r="AP12857" s="2"/>
      <c r="AW12857" s="3"/>
    </row>
    <row r="12858" spans="8:49">
      <c r="H12858" s="2"/>
      <c r="I12858" s="3"/>
      <c r="J12858" s="4"/>
      <c r="P12858" s="2"/>
      <c r="Q12858" s="3"/>
      <c r="R12858" s="4"/>
      <c r="X12858" s="2"/>
      <c r="Y12858" s="3"/>
      <c r="Z12858" s="4"/>
      <c r="AF12858" s="2"/>
      <c r="AG12858" s="3"/>
      <c r="AH12858" s="2"/>
      <c r="AN12858" s="2"/>
      <c r="AO12858" s="3"/>
      <c r="AP12858" s="2"/>
      <c r="AW12858" s="3"/>
    </row>
    <row r="12859" spans="8:49">
      <c r="H12859" s="2"/>
      <c r="I12859" s="3"/>
      <c r="J12859" s="4"/>
      <c r="P12859" s="2"/>
      <c r="Q12859" s="3"/>
      <c r="R12859" s="4"/>
      <c r="X12859" s="2"/>
      <c r="Y12859" s="3"/>
      <c r="Z12859" s="4"/>
      <c r="AF12859" s="2"/>
      <c r="AG12859" s="3"/>
      <c r="AH12859" s="2"/>
      <c r="AN12859" s="2"/>
      <c r="AO12859" s="3"/>
      <c r="AP12859" s="2"/>
      <c r="AW12859" s="3"/>
    </row>
    <row r="12860" spans="8:49">
      <c r="H12860" s="2"/>
      <c r="I12860" s="3"/>
      <c r="J12860" s="4"/>
      <c r="P12860" s="2"/>
      <c r="Q12860" s="3"/>
      <c r="R12860" s="4"/>
      <c r="X12860" s="2"/>
      <c r="Y12860" s="3"/>
      <c r="Z12860" s="4"/>
      <c r="AF12860" s="2"/>
      <c r="AG12860" s="3"/>
      <c r="AH12860" s="2"/>
      <c r="AN12860" s="2"/>
      <c r="AO12860" s="3"/>
      <c r="AP12860" s="2"/>
      <c r="AW12860" s="3"/>
    </row>
    <row r="12861" spans="8:49">
      <c r="H12861" s="2"/>
      <c r="I12861" s="3"/>
      <c r="J12861" s="4"/>
      <c r="P12861" s="2"/>
      <c r="Q12861" s="3"/>
      <c r="R12861" s="4"/>
      <c r="X12861" s="2"/>
      <c r="Y12861" s="3"/>
      <c r="Z12861" s="4"/>
      <c r="AF12861" s="2"/>
      <c r="AG12861" s="3"/>
      <c r="AH12861" s="2"/>
      <c r="AN12861" s="2"/>
      <c r="AO12861" s="3"/>
      <c r="AP12861" s="2"/>
      <c r="AW12861" s="3"/>
    </row>
    <row r="12862" spans="8:49">
      <c r="H12862" s="2"/>
      <c r="I12862" s="3"/>
      <c r="J12862" s="4"/>
      <c r="P12862" s="2"/>
      <c r="Q12862" s="3"/>
      <c r="R12862" s="4"/>
      <c r="X12862" s="2"/>
      <c r="Y12862" s="3"/>
      <c r="Z12862" s="4"/>
      <c r="AF12862" s="2"/>
      <c r="AG12862" s="3"/>
      <c r="AH12862" s="2"/>
      <c r="AN12862" s="2"/>
      <c r="AO12862" s="3"/>
      <c r="AP12862" s="2"/>
      <c r="AW12862" s="3"/>
    </row>
    <row r="12863" spans="8:49">
      <c r="H12863" s="2"/>
      <c r="I12863" s="3"/>
      <c r="J12863" s="4"/>
      <c r="P12863" s="2"/>
      <c r="Q12863" s="3"/>
      <c r="R12863" s="4"/>
      <c r="X12863" s="2"/>
      <c r="Y12863" s="3"/>
      <c r="Z12863" s="4"/>
      <c r="AF12863" s="2"/>
      <c r="AG12863" s="3"/>
      <c r="AH12863" s="2"/>
      <c r="AN12863" s="2"/>
      <c r="AO12863" s="3"/>
      <c r="AP12863" s="2"/>
      <c r="AW12863" s="3"/>
    </row>
    <row r="12864" spans="8:49">
      <c r="H12864" s="2"/>
      <c r="I12864" s="3"/>
      <c r="J12864" s="4"/>
      <c r="P12864" s="2"/>
      <c r="Q12864" s="3"/>
      <c r="R12864" s="4"/>
      <c r="X12864" s="2"/>
      <c r="Y12864" s="3"/>
      <c r="Z12864" s="4"/>
      <c r="AF12864" s="2"/>
      <c r="AG12864" s="3"/>
      <c r="AH12864" s="2"/>
      <c r="AN12864" s="2"/>
      <c r="AO12864" s="3"/>
      <c r="AP12864" s="2"/>
      <c r="AW12864" s="3"/>
    </row>
    <row r="12865" spans="8:49">
      <c r="H12865" s="2"/>
      <c r="I12865" s="3"/>
      <c r="J12865" s="4"/>
      <c r="P12865" s="2"/>
      <c r="Q12865" s="3"/>
      <c r="R12865" s="4"/>
      <c r="X12865" s="2"/>
      <c r="Y12865" s="3"/>
      <c r="Z12865" s="4"/>
      <c r="AF12865" s="2"/>
      <c r="AG12865" s="3"/>
      <c r="AH12865" s="2"/>
      <c r="AN12865" s="2"/>
      <c r="AO12865" s="3"/>
      <c r="AP12865" s="2"/>
      <c r="AW12865" s="3"/>
    </row>
    <row r="12866" spans="8:49">
      <c r="H12866" s="2"/>
      <c r="I12866" s="3"/>
      <c r="J12866" s="4"/>
      <c r="P12866" s="2"/>
      <c r="Q12866" s="3"/>
      <c r="R12866" s="4"/>
      <c r="X12866" s="2"/>
      <c r="Y12866" s="3"/>
      <c r="Z12866" s="4"/>
      <c r="AF12866" s="2"/>
      <c r="AG12866" s="3"/>
      <c r="AH12866" s="2"/>
      <c r="AN12866" s="2"/>
      <c r="AO12866" s="3"/>
      <c r="AP12866" s="2"/>
      <c r="AW12866" s="3"/>
    </row>
    <row r="12867" spans="8:49">
      <c r="H12867" s="2"/>
      <c r="I12867" s="3"/>
      <c r="J12867" s="4"/>
      <c r="P12867" s="2"/>
      <c r="Q12867" s="3"/>
      <c r="R12867" s="4"/>
      <c r="X12867" s="2"/>
      <c r="Y12867" s="3"/>
      <c r="Z12867" s="4"/>
      <c r="AF12867" s="2"/>
      <c r="AG12867" s="3"/>
      <c r="AH12867" s="2"/>
      <c r="AN12867" s="2"/>
      <c r="AO12867" s="3"/>
      <c r="AP12867" s="2"/>
      <c r="AW12867" s="3"/>
    </row>
    <row r="12868" spans="8:49">
      <c r="H12868" s="2"/>
      <c r="I12868" s="3"/>
      <c r="J12868" s="4"/>
      <c r="P12868" s="2"/>
      <c r="Q12868" s="3"/>
      <c r="R12868" s="4"/>
      <c r="X12868" s="2"/>
      <c r="Y12868" s="3"/>
      <c r="Z12868" s="4"/>
      <c r="AF12868" s="2"/>
      <c r="AG12868" s="3"/>
      <c r="AH12868" s="2"/>
      <c r="AN12868" s="2"/>
      <c r="AO12868" s="3"/>
      <c r="AP12868" s="2"/>
      <c r="AW12868" s="3"/>
    </row>
    <row r="12869" spans="8:49">
      <c r="H12869" s="2"/>
      <c r="I12869" s="3"/>
      <c r="J12869" s="4"/>
      <c r="P12869" s="2"/>
      <c r="Q12869" s="3"/>
      <c r="R12869" s="4"/>
      <c r="X12869" s="2"/>
      <c r="Y12869" s="3"/>
      <c r="Z12869" s="4"/>
      <c r="AF12869" s="2"/>
      <c r="AG12869" s="3"/>
      <c r="AH12869" s="2"/>
      <c r="AN12869" s="2"/>
      <c r="AO12869" s="3"/>
      <c r="AP12869" s="2"/>
      <c r="AW12869" s="3"/>
    </row>
    <row r="12870" spans="8:49">
      <c r="H12870" s="2"/>
      <c r="I12870" s="3"/>
      <c r="J12870" s="4"/>
      <c r="P12870" s="2"/>
      <c r="Q12870" s="3"/>
      <c r="R12870" s="4"/>
      <c r="X12870" s="2"/>
      <c r="Y12870" s="3"/>
      <c r="Z12870" s="4"/>
      <c r="AF12870" s="2"/>
      <c r="AG12870" s="3"/>
      <c r="AH12870" s="2"/>
      <c r="AN12870" s="2"/>
      <c r="AO12870" s="3"/>
      <c r="AP12870" s="2"/>
      <c r="AW12870" s="3"/>
    </row>
    <row r="12871" spans="8:49">
      <c r="H12871" s="2"/>
      <c r="I12871" s="3"/>
      <c r="J12871" s="4"/>
      <c r="P12871" s="2"/>
      <c r="Q12871" s="3"/>
      <c r="R12871" s="4"/>
      <c r="X12871" s="2"/>
      <c r="Y12871" s="3"/>
      <c r="Z12871" s="4"/>
      <c r="AF12871" s="2"/>
      <c r="AG12871" s="3"/>
      <c r="AH12871" s="2"/>
      <c r="AN12871" s="2"/>
      <c r="AO12871" s="3"/>
      <c r="AP12871" s="2"/>
      <c r="AW12871" s="3"/>
    </row>
    <row r="12872" spans="8:49">
      <c r="H12872" s="2"/>
      <c r="I12872" s="3"/>
      <c r="J12872" s="4"/>
      <c r="P12872" s="2"/>
      <c r="Q12872" s="3"/>
      <c r="R12872" s="4"/>
      <c r="X12872" s="2"/>
      <c r="Y12872" s="3"/>
      <c r="Z12872" s="4"/>
      <c r="AF12872" s="2"/>
      <c r="AG12872" s="3"/>
      <c r="AH12872" s="2"/>
      <c r="AN12872" s="2"/>
      <c r="AO12872" s="3"/>
      <c r="AP12872" s="2"/>
      <c r="AW12872" s="3"/>
    </row>
    <row r="12873" spans="8:49">
      <c r="H12873" s="2"/>
      <c r="I12873" s="3"/>
      <c r="J12873" s="4"/>
      <c r="P12873" s="2"/>
      <c r="Q12873" s="3"/>
      <c r="R12873" s="4"/>
      <c r="X12873" s="2"/>
      <c r="Y12873" s="3"/>
      <c r="Z12873" s="4"/>
      <c r="AF12873" s="2"/>
      <c r="AG12873" s="3"/>
      <c r="AH12873" s="2"/>
      <c r="AN12873" s="2"/>
      <c r="AO12873" s="3"/>
      <c r="AP12873" s="2"/>
      <c r="AW12873" s="3"/>
    </row>
    <row r="12874" spans="8:49">
      <c r="H12874" s="2"/>
      <c r="I12874" s="3"/>
      <c r="J12874" s="4"/>
      <c r="P12874" s="2"/>
      <c r="Q12874" s="3"/>
      <c r="R12874" s="4"/>
      <c r="X12874" s="2"/>
      <c r="Y12874" s="3"/>
      <c r="Z12874" s="4"/>
      <c r="AF12874" s="2"/>
      <c r="AG12874" s="3"/>
      <c r="AH12874" s="2"/>
      <c r="AN12874" s="2"/>
      <c r="AO12874" s="3"/>
      <c r="AP12874" s="2"/>
      <c r="AW12874" s="3"/>
    </row>
    <row r="12875" spans="8:49">
      <c r="H12875" s="2"/>
      <c r="I12875" s="3"/>
      <c r="J12875" s="4"/>
      <c r="P12875" s="2"/>
      <c r="Q12875" s="3"/>
      <c r="R12875" s="4"/>
      <c r="X12875" s="2"/>
      <c r="Y12875" s="3"/>
      <c r="Z12875" s="4"/>
      <c r="AF12875" s="2"/>
      <c r="AG12875" s="3"/>
      <c r="AH12875" s="2"/>
      <c r="AN12875" s="2"/>
      <c r="AO12875" s="3"/>
      <c r="AP12875" s="2"/>
      <c r="AW12875" s="3"/>
    </row>
    <row r="12876" spans="8:49">
      <c r="H12876" s="2"/>
      <c r="I12876" s="3"/>
      <c r="J12876" s="4"/>
      <c r="P12876" s="2"/>
      <c r="Q12876" s="3"/>
      <c r="R12876" s="4"/>
      <c r="X12876" s="2"/>
      <c r="Y12876" s="3"/>
      <c r="Z12876" s="4"/>
      <c r="AF12876" s="2"/>
      <c r="AG12876" s="3"/>
      <c r="AH12876" s="2"/>
      <c r="AN12876" s="2"/>
      <c r="AO12876" s="3"/>
      <c r="AP12876" s="2"/>
      <c r="AW12876" s="3"/>
    </row>
    <row r="12877" spans="8:49">
      <c r="H12877" s="2"/>
      <c r="I12877" s="3"/>
      <c r="J12877" s="4"/>
      <c r="P12877" s="2"/>
      <c r="Q12877" s="3"/>
      <c r="R12877" s="4"/>
      <c r="X12877" s="2"/>
      <c r="Y12877" s="3"/>
      <c r="Z12877" s="4"/>
      <c r="AF12877" s="2"/>
      <c r="AG12877" s="3"/>
      <c r="AH12877" s="2"/>
      <c r="AN12877" s="2"/>
      <c r="AO12877" s="3"/>
      <c r="AP12877" s="2"/>
      <c r="AW12877" s="3"/>
    </row>
    <row r="12878" spans="8:49">
      <c r="H12878" s="2"/>
      <c r="I12878" s="3"/>
      <c r="J12878" s="4"/>
      <c r="P12878" s="2"/>
      <c r="Q12878" s="3"/>
      <c r="R12878" s="4"/>
      <c r="X12878" s="2"/>
      <c r="Y12878" s="3"/>
      <c r="Z12878" s="4"/>
      <c r="AF12878" s="2"/>
      <c r="AG12878" s="3"/>
      <c r="AH12878" s="2"/>
      <c r="AN12878" s="2"/>
      <c r="AO12878" s="3"/>
      <c r="AP12878" s="2"/>
      <c r="AW12878" s="3"/>
    </row>
    <row r="12879" spans="8:49">
      <c r="H12879" s="2"/>
      <c r="I12879" s="3"/>
      <c r="J12879" s="4"/>
      <c r="P12879" s="2"/>
      <c r="Q12879" s="3"/>
      <c r="R12879" s="4"/>
      <c r="X12879" s="2"/>
      <c r="Y12879" s="3"/>
      <c r="Z12879" s="4"/>
      <c r="AF12879" s="2"/>
      <c r="AG12879" s="3"/>
      <c r="AH12879" s="2"/>
      <c r="AN12879" s="2"/>
      <c r="AO12879" s="3"/>
      <c r="AP12879" s="2"/>
      <c r="AW12879" s="3"/>
    </row>
    <row r="12880" spans="8:49">
      <c r="H12880" s="2"/>
      <c r="I12880" s="3"/>
      <c r="J12880" s="4"/>
      <c r="P12880" s="2"/>
      <c r="Q12880" s="3"/>
      <c r="R12880" s="4"/>
      <c r="X12880" s="2"/>
      <c r="Y12880" s="3"/>
      <c r="Z12880" s="4"/>
      <c r="AF12880" s="2"/>
      <c r="AG12880" s="3"/>
      <c r="AH12880" s="2"/>
      <c r="AN12880" s="2"/>
      <c r="AO12880" s="3"/>
      <c r="AP12880" s="2"/>
      <c r="AW12880" s="3"/>
    </row>
    <row r="12881" spans="8:49">
      <c r="H12881" s="2"/>
      <c r="I12881" s="3"/>
      <c r="J12881" s="4"/>
      <c r="P12881" s="2"/>
      <c r="Q12881" s="3"/>
      <c r="R12881" s="4"/>
      <c r="X12881" s="2"/>
      <c r="Y12881" s="3"/>
      <c r="Z12881" s="4"/>
      <c r="AF12881" s="2"/>
      <c r="AG12881" s="3"/>
      <c r="AH12881" s="2"/>
      <c r="AN12881" s="2"/>
      <c r="AO12881" s="3"/>
      <c r="AP12881" s="2"/>
      <c r="AW12881" s="3"/>
    </row>
    <row r="12882" spans="8:49">
      <c r="H12882" s="2"/>
      <c r="I12882" s="3"/>
      <c r="J12882" s="4"/>
      <c r="P12882" s="2"/>
      <c r="Q12882" s="3"/>
      <c r="R12882" s="4"/>
      <c r="X12882" s="2"/>
      <c r="Y12882" s="3"/>
      <c r="Z12882" s="4"/>
      <c r="AF12882" s="2"/>
      <c r="AG12882" s="3"/>
      <c r="AH12882" s="2"/>
      <c r="AN12882" s="2"/>
      <c r="AO12882" s="3"/>
      <c r="AP12882" s="2"/>
      <c r="AW12882" s="3"/>
    </row>
    <row r="12883" spans="8:49">
      <c r="H12883" s="2"/>
      <c r="I12883" s="3"/>
      <c r="J12883" s="4"/>
      <c r="P12883" s="2"/>
      <c r="Q12883" s="3"/>
      <c r="R12883" s="4"/>
      <c r="X12883" s="2"/>
      <c r="Y12883" s="3"/>
      <c r="Z12883" s="4"/>
      <c r="AF12883" s="2"/>
      <c r="AG12883" s="3"/>
      <c r="AH12883" s="2"/>
      <c r="AN12883" s="2"/>
      <c r="AO12883" s="3"/>
      <c r="AP12883" s="2"/>
      <c r="AW12883" s="3"/>
    </row>
    <row r="12884" spans="8:49">
      <c r="H12884" s="2"/>
      <c r="I12884" s="3"/>
      <c r="J12884" s="4"/>
      <c r="P12884" s="2"/>
      <c r="Q12884" s="3"/>
      <c r="R12884" s="4"/>
      <c r="X12884" s="2"/>
      <c r="Y12884" s="3"/>
      <c r="Z12884" s="4"/>
      <c r="AF12884" s="2"/>
      <c r="AG12884" s="3"/>
      <c r="AH12884" s="2"/>
      <c r="AN12884" s="2"/>
      <c r="AO12884" s="3"/>
      <c r="AP12884" s="2"/>
      <c r="AW12884" s="3"/>
    </row>
    <row r="12885" spans="8:49">
      <c r="H12885" s="2"/>
      <c r="I12885" s="3"/>
      <c r="J12885" s="4"/>
      <c r="P12885" s="2"/>
      <c r="Q12885" s="3"/>
      <c r="R12885" s="4"/>
      <c r="X12885" s="2"/>
      <c r="Y12885" s="3"/>
      <c r="Z12885" s="4"/>
      <c r="AF12885" s="2"/>
      <c r="AG12885" s="3"/>
      <c r="AH12885" s="2"/>
      <c r="AN12885" s="2"/>
      <c r="AO12885" s="3"/>
      <c r="AP12885" s="2"/>
      <c r="AW12885" s="3"/>
    </row>
    <row r="12886" spans="8:49">
      <c r="H12886" s="2"/>
      <c r="I12886" s="3"/>
      <c r="J12886" s="4"/>
      <c r="P12886" s="2"/>
      <c r="Q12886" s="3"/>
      <c r="R12886" s="4"/>
      <c r="X12886" s="2"/>
      <c r="Y12886" s="3"/>
      <c r="Z12886" s="4"/>
      <c r="AF12886" s="2"/>
      <c r="AG12886" s="3"/>
      <c r="AH12886" s="2"/>
      <c r="AN12886" s="2"/>
      <c r="AO12886" s="3"/>
      <c r="AP12886" s="2"/>
      <c r="AW12886" s="3"/>
    </row>
    <row r="12887" spans="8:49">
      <c r="H12887" s="2"/>
      <c r="I12887" s="3"/>
      <c r="J12887" s="4"/>
      <c r="P12887" s="2"/>
      <c r="Q12887" s="3"/>
      <c r="R12887" s="4"/>
      <c r="X12887" s="2"/>
      <c r="Y12887" s="3"/>
      <c r="Z12887" s="4"/>
      <c r="AF12887" s="2"/>
      <c r="AG12887" s="3"/>
      <c r="AH12887" s="2"/>
      <c r="AN12887" s="2"/>
      <c r="AO12887" s="3"/>
      <c r="AP12887" s="2"/>
      <c r="AW12887" s="3"/>
    </row>
    <row r="12888" spans="8:49">
      <c r="H12888" s="2"/>
      <c r="I12888" s="3"/>
      <c r="J12888" s="4"/>
      <c r="P12888" s="2"/>
      <c r="Q12888" s="3"/>
      <c r="R12888" s="4"/>
      <c r="X12888" s="2"/>
      <c r="Y12888" s="3"/>
      <c r="Z12888" s="4"/>
      <c r="AF12888" s="2"/>
      <c r="AG12888" s="3"/>
      <c r="AH12888" s="2"/>
      <c r="AN12888" s="2"/>
      <c r="AO12888" s="3"/>
      <c r="AP12888" s="2"/>
      <c r="AW12888" s="3"/>
    </row>
    <row r="12889" spans="8:49">
      <c r="H12889" s="2"/>
      <c r="I12889" s="3"/>
      <c r="J12889" s="4"/>
      <c r="P12889" s="2"/>
      <c r="Q12889" s="3"/>
      <c r="R12889" s="4"/>
      <c r="X12889" s="2"/>
      <c r="Y12889" s="3"/>
      <c r="Z12889" s="4"/>
      <c r="AF12889" s="2"/>
      <c r="AG12889" s="3"/>
      <c r="AH12889" s="2"/>
      <c r="AN12889" s="2"/>
      <c r="AO12889" s="3"/>
      <c r="AP12889" s="2"/>
      <c r="AW12889" s="3"/>
    </row>
    <row r="12890" spans="8:49">
      <c r="H12890" s="2"/>
      <c r="I12890" s="3"/>
      <c r="J12890" s="4"/>
      <c r="P12890" s="2"/>
      <c r="Q12890" s="3"/>
      <c r="R12890" s="4"/>
      <c r="X12890" s="2"/>
      <c r="Y12890" s="3"/>
      <c r="Z12890" s="4"/>
      <c r="AF12890" s="2"/>
      <c r="AG12890" s="3"/>
      <c r="AH12890" s="2"/>
      <c r="AN12890" s="2"/>
      <c r="AO12890" s="3"/>
      <c r="AP12890" s="2"/>
      <c r="AW12890" s="3"/>
    </row>
    <row r="12891" spans="8:49">
      <c r="H12891" s="2"/>
      <c r="I12891" s="3"/>
      <c r="J12891" s="4"/>
      <c r="P12891" s="2"/>
      <c r="Q12891" s="3"/>
      <c r="R12891" s="4"/>
      <c r="X12891" s="2"/>
      <c r="Y12891" s="3"/>
      <c r="Z12891" s="4"/>
      <c r="AF12891" s="2"/>
      <c r="AG12891" s="3"/>
      <c r="AH12891" s="2"/>
      <c r="AN12891" s="2"/>
      <c r="AO12891" s="3"/>
      <c r="AP12891" s="2"/>
      <c r="AW12891" s="3"/>
    </row>
    <row r="12892" spans="8:49">
      <c r="H12892" s="2"/>
      <c r="I12892" s="3"/>
      <c r="J12892" s="4"/>
      <c r="P12892" s="2"/>
      <c r="Q12892" s="3"/>
      <c r="R12892" s="4"/>
      <c r="X12892" s="2"/>
      <c r="Y12892" s="3"/>
      <c r="Z12892" s="4"/>
      <c r="AF12892" s="2"/>
      <c r="AG12892" s="3"/>
      <c r="AH12892" s="2"/>
      <c r="AN12892" s="2"/>
      <c r="AO12892" s="3"/>
      <c r="AP12892" s="2"/>
      <c r="AW12892" s="3"/>
    </row>
    <row r="12893" spans="8:49">
      <c r="H12893" s="2"/>
      <c r="I12893" s="3"/>
      <c r="J12893" s="4"/>
      <c r="P12893" s="2"/>
      <c r="Q12893" s="3"/>
      <c r="R12893" s="4"/>
      <c r="X12893" s="2"/>
      <c r="Y12893" s="3"/>
      <c r="Z12893" s="4"/>
      <c r="AF12893" s="2"/>
      <c r="AG12893" s="3"/>
      <c r="AH12893" s="2"/>
      <c r="AN12893" s="2"/>
      <c r="AO12893" s="3"/>
      <c r="AP12893" s="2"/>
      <c r="AW12893" s="3"/>
    </row>
    <row r="12894" spans="8:49">
      <c r="H12894" s="2"/>
      <c r="I12894" s="3"/>
      <c r="J12894" s="4"/>
      <c r="P12894" s="2"/>
      <c r="Q12894" s="3"/>
      <c r="R12894" s="4"/>
      <c r="X12894" s="2"/>
      <c r="Y12894" s="3"/>
      <c r="Z12894" s="4"/>
      <c r="AF12894" s="2"/>
      <c r="AG12894" s="3"/>
      <c r="AH12894" s="2"/>
      <c r="AN12894" s="2"/>
      <c r="AO12894" s="3"/>
      <c r="AP12894" s="2"/>
      <c r="AW12894" s="3"/>
    </row>
    <row r="12895" spans="8:49">
      <c r="H12895" s="2"/>
      <c r="I12895" s="3"/>
      <c r="J12895" s="4"/>
      <c r="P12895" s="2"/>
      <c r="Q12895" s="3"/>
      <c r="R12895" s="4"/>
      <c r="X12895" s="2"/>
      <c r="Y12895" s="3"/>
      <c r="Z12895" s="4"/>
      <c r="AF12895" s="2"/>
      <c r="AG12895" s="3"/>
      <c r="AH12895" s="2"/>
      <c r="AN12895" s="2"/>
      <c r="AO12895" s="3"/>
      <c r="AP12895" s="2"/>
      <c r="AW12895" s="3"/>
    </row>
    <row r="12896" spans="8:49">
      <c r="H12896" s="2"/>
      <c r="I12896" s="3"/>
      <c r="J12896" s="4"/>
      <c r="P12896" s="2"/>
      <c r="Q12896" s="3"/>
      <c r="R12896" s="4"/>
      <c r="X12896" s="2"/>
      <c r="Y12896" s="3"/>
      <c r="Z12896" s="4"/>
      <c r="AF12896" s="2"/>
      <c r="AG12896" s="3"/>
      <c r="AH12896" s="2"/>
      <c r="AN12896" s="2"/>
      <c r="AO12896" s="3"/>
      <c r="AP12896" s="2"/>
      <c r="AW12896" s="3"/>
    </row>
    <row r="12897" spans="8:49">
      <c r="H12897" s="2"/>
      <c r="I12897" s="3"/>
      <c r="J12897" s="4"/>
      <c r="P12897" s="2"/>
      <c r="Q12897" s="3"/>
      <c r="R12897" s="4"/>
      <c r="X12897" s="2"/>
      <c r="Y12897" s="3"/>
      <c r="Z12897" s="4"/>
      <c r="AF12897" s="2"/>
      <c r="AG12897" s="3"/>
      <c r="AH12897" s="2"/>
      <c r="AN12897" s="2"/>
      <c r="AO12897" s="3"/>
      <c r="AP12897" s="2"/>
      <c r="AW12897" s="3"/>
    </row>
    <row r="12898" spans="8:49">
      <c r="H12898" s="2"/>
      <c r="I12898" s="3"/>
      <c r="J12898" s="4"/>
      <c r="P12898" s="2"/>
      <c r="Q12898" s="3"/>
      <c r="R12898" s="4"/>
      <c r="X12898" s="2"/>
      <c r="Y12898" s="3"/>
      <c r="Z12898" s="4"/>
      <c r="AF12898" s="2"/>
      <c r="AG12898" s="3"/>
      <c r="AH12898" s="2"/>
      <c r="AN12898" s="2"/>
      <c r="AO12898" s="3"/>
      <c r="AP12898" s="2"/>
      <c r="AW12898" s="3"/>
    </row>
    <row r="12899" spans="8:49">
      <c r="H12899" s="2"/>
      <c r="I12899" s="3"/>
      <c r="J12899" s="4"/>
      <c r="P12899" s="2"/>
      <c r="Q12899" s="3"/>
      <c r="R12899" s="4"/>
      <c r="X12899" s="2"/>
      <c r="Y12899" s="3"/>
      <c r="Z12899" s="4"/>
      <c r="AF12899" s="2"/>
      <c r="AG12899" s="3"/>
      <c r="AH12899" s="2"/>
      <c r="AN12899" s="2"/>
      <c r="AO12899" s="3"/>
      <c r="AP12899" s="2"/>
      <c r="AW12899" s="3"/>
    </row>
    <row r="12900" spans="8:49">
      <c r="H12900" s="2"/>
      <c r="I12900" s="3"/>
      <c r="J12900" s="4"/>
      <c r="P12900" s="2"/>
      <c r="Q12900" s="3"/>
      <c r="R12900" s="4"/>
      <c r="X12900" s="2"/>
      <c r="Y12900" s="3"/>
      <c r="Z12900" s="4"/>
      <c r="AF12900" s="2"/>
      <c r="AG12900" s="3"/>
      <c r="AH12900" s="2"/>
      <c r="AN12900" s="2"/>
      <c r="AO12900" s="3"/>
      <c r="AP12900" s="2"/>
      <c r="AW12900" s="3"/>
    </row>
    <row r="12901" spans="8:49">
      <c r="H12901" s="2"/>
      <c r="I12901" s="3"/>
      <c r="J12901" s="4"/>
      <c r="P12901" s="2"/>
      <c r="Q12901" s="3"/>
      <c r="R12901" s="4"/>
      <c r="X12901" s="2"/>
      <c r="Y12901" s="3"/>
      <c r="Z12901" s="4"/>
      <c r="AF12901" s="2"/>
      <c r="AG12901" s="3"/>
      <c r="AH12901" s="2"/>
      <c r="AN12901" s="2"/>
      <c r="AO12901" s="3"/>
      <c r="AP12901" s="2"/>
      <c r="AW12901" s="3"/>
    </row>
    <row r="12902" spans="8:49">
      <c r="H12902" s="2"/>
      <c r="I12902" s="3"/>
      <c r="J12902" s="4"/>
      <c r="P12902" s="2"/>
      <c r="Q12902" s="3"/>
      <c r="R12902" s="4"/>
      <c r="X12902" s="2"/>
      <c r="Y12902" s="3"/>
      <c r="Z12902" s="4"/>
      <c r="AF12902" s="2"/>
      <c r="AG12902" s="3"/>
      <c r="AH12902" s="2"/>
      <c r="AN12902" s="2"/>
      <c r="AO12902" s="3"/>
      <c r="AP12902" s="2"/>
      <c r="AW12902" s="3"/>
    </row>
    <row r="12903" spans="8:49">
      <c r="H12903" s="2"/>
      <c r="I12903" s="3"/>
      <c r="J12903" s="4"/>
      <c r="P12903" s="2"/>
      <c r="Q12903" s="3"/>
      <c r="R12903" s="4"/>
      <c r="X12903" s="2"/>
      <c r="Y12903" s="3"/>
      <c r="Z12903" s="4"/>
      <c r="AF12903" s="2"/>
      <c r="AG12903" s="3"/>
      <c r="AH12903" s="2"/>
      <c r="AN12903" s="2"/>
      <c r="AO12903" s="3"/>
      <c r="AP12903" s="2"/>
      <c r="AW12903" s="3"/>
    </row>
    <row r="12904" spans="8:49">
      <c r="H12904" s="2"/>
      <c r="I12904" s="3"/>
      <c r="J12904" s="4"/>
      <c r="P12904" s="2"/>
      <c r="Q12904" s="3"/>
      <c r="R12904" s="4"/>
      <c r="X12904" s="2"/>
      <c r="Y12904" s="3"/>
      <c r="Z12904" s="4"/>
      <c r="AF12904" s="2"/>
      <c r="AG12904" s="3"/>
      <c r="AH12904" s="2"/>
      <c r="AN12904" s="2"/>
      <c r="AO12904" s="3"/>
      <c r="AP12904" s="2"/>
      <c r="AW12904" s="3"/>
    </row>
    <row r="12905" spans="8:49">
      <c r="H12905" s="2"/>
      <c r="I12905" s="3"/>
      <c r="J12905" s="4"/>
      <c r="P12905" s="2"/>
      <c r="Q12905" s="3"/>
      <c r="R12905" s="4"/>
      <c r="X12905" s="2"/>
      <c r="Y12905" s="3"/>
      <c r="Z12905" s="4"/>
      <c r="AF12905" s="2"/>
      <c r="AG12905" s="3"/>
      <c r="AH12905" s="2"/>
      <c r="AN12905" s="2"/>
      <c r="AO12905" s="3"/>
      <c r="AP12905" s="2"/>
      <c r="AW12905" s="3"/>
    </row>
    <row r="12906" spans="8:49">
      <c r="H12906" s="2"/>
      <c r="I12906" s="3"/>
      <c r="J12906" s="4"/>
      <c r="P12906" s="2"/>
      <c r="Q12906" s="3"/>
      <c r="R12906" s="4"/>
      <c r="X12906" s="2"/>
      <c r="Y12906" s="3"/>
      <c r="Z12906" s="4"/>
      <c r="AF12906" s="2"/>
      <c r="AG12906" s="3"/>
      <c r="AH12906" s="2"/>
      <c r="AN12906" s="2"/>
      <c r="AO12906" s="3"/>
      <c r="AP12906" s="2"/>
      <c r="AW12906" s="3"/>
    </row>
    <row r="12907" spans="8:49">
      <c r="H12907" s="2"/>
      <c r="I12907" s="3"/>
      <c r="J12907" s="4"/>
      <c r="P12907" s="2"/>
      <c r="Q12907" s="3"/>
      <c r="R12907" s="4"/>
      <c r="X12907" s="2"/>
      <c r="Y12907" s="3"/>
      <c r="Z12907" s="4"/>
      <c r="AF12907" s="2"/>
      <c r="AG12907" s="3"/>
      <c r="AH12907" s="2"/>
      <c r="AN12907" s="2"/>
      <c r="AO12907" s="3"/>
      <c r="AP12907" s="2"/>
      <c r="AW12907" s="3"/>
    </row>
    <row r="12908" spans="8:49">
      <c r="H12908" s="2"/>
      <c r="I12908" s="3"/>
      <c r="J12908" s="4"/>
      <c r="P12908" s="2"/>
      <c r="Q12908" s="3"/>
      <c r="R12908" s="4"/>
      <c r="X12908" s="2"/>
      <c r="Y12908" s="3"/>
      <c r="Z12908" s="4"/>
      <c r="AF12908" s="2"/>
      <c r="AG12908" s="3"/>
      <c r="AH12908" s="2"/>
      <c r="AN12908" s="2"/>
      <c r="AO12908" s="3"/>
      <c r="AP12908" s="2"/>
      <c r="AW12908" s="3"/>
    </row>
    <row r="12909" spans="8:49">
      <c r="H12909" s="2"/>
      <c r="I12909" s="3"/>
      <c r="J12909" s="4"/>
      <c r="P12909" s="2"/>
      <c r="Q12909" s="3"/>
      <c r="R12909" s="4"/>
      <c r="X12909" s="2"/>
      <c r="Y12909" s="3"/>
      <c r="Z12909" s="4"/>
      <c r="AF12909" s="2"/>
      <c r="AG12909" s="3"/>
      <c r="AH12909" s="2"/>
      <c r="AN12909" s="2"/>
      <c r="AO12909" s="3"/>
      <c r="AP12909" s="2"/>
      <c r="AW12909" s="3"/>
    </row>
    <row r="12910" spans="8:49">
      <c r="H12910" s="2"/>
      <c r="I12910" s="3"/>
      <c r="J12910" s="4"/>
      <c r="P12910" s="2"/>
      <c r="Q12910" s="3"/>
      <c r="R12910" s="4"/>
      <c r="X12910" s="2"/>
      <c r="Y12910" s="3"/>
      <c r="Z12910" s="4"/>
      <c r="AF12910" s="2"/>
      <c r="AG12910" s="3"/>
      <c r="AH12910" s="2"/>
      <c r="AN12910" s="2"/>
      <c r="AO12910" s="3"/>
      <c r="AP12910" s="2"/>
      <c r="AW12910" s="3"/>
    </row>
    <row r="12911" spans="8:49">
      <c r="H12911" s="2"/>
      <c r="I12911" s="3"/>
      <c r="J12911" s="4"/>
      <c r="P12911" s="2"/>
      <c r="Q12911" s="3"/>
      <c r="R12911" s="4"/>
      <c r="X12911" s="2"/>
      <c r="Y12911" s="3"/>
      <c r="Z12911" s="4"/>
      <c r="AF12911" s="2"/>
      <c r="AG12911" s="3"/>
      <c r="AH12911" s="2"/>
      <c r="AN12911" s="2"/>
      <c r="AO12911" s="3"/>
      <c r="AP12911" s="2"/>
      <c r="AW12911" s="3"/>
    </row>
    <row r="12912" spans="8:49">
      <c r="H12912" s="2"/>
      <c r="I12912" s="3"/>
      <c r="J12912" s="4"/>
      <c r="P12912" s="2"/>
      <c r="Q12912" s="3"/>
      <c r="R12912" s="4"/>
      <c r="X12912" s="2"/>
      <c r="Y12912" s="3"/>
      <c r="Z12912" s="4"/>
      <c r="AF12912" s="2"/>
      <c r="AG12912" s="3"/>
      <c r="AH12912" s="2"/>
      <c r="AN12912" s="2"/>
      <c r="AO12912" s="3"/>
      <c r="AP12912" s="2"/>
      <c r="AW12912" s="3"/>
    </row>
    <row r="12913" spans="8:49">
      <c r="H12913" s="2"/>
      <c r="I12913" s="3"/>
      <c r="J12913" s="4"/>
      <c r="P12913" s="2"/>
      <c r="Q12913" s="3"/>
      <c r="R12913" s="4"/>
      <c r="X12913" s="2"/>
      <c r="Y12913" s="3"/>
      <c r="Z12913" s="4"/>
      <c r="AF12913" s="2"/>
      <c r="AG12913" s="3"/>
      <c r="AH12913" s="2"/>
      <c r="AN12913" s="2"/>
      <c r="AO12913" s="3"/>
      <c r="AP12913" s="2"/>
      <c r="AW12913" s="3"/>
    </row>
    <row r="12914" spans="8:49">
      <c r="H12914" s="2"/>
      <c r="I12914" s="3"/>
      <c r="J12914" s="4"/>
      <c r="P12914" s="2"/>
      <c r="Q12914" s="3"/>
      <c r="R12914" s="4"/>
      <c r="X12914" s="2"/>
      <c r="Y12914" s="3"/>
      <c r="Z12914" s="4"/>
      <c r="AF12914" s="2"/>
      <c r="AG12914" s="3"/>
      <c r="AH12914" s="2"/>
      <c r="AN12914" s="2"/>
      <c r="AO12914" s="3"/>
      <c r="AP12914" s="2"/>
      <c r="AW12914" s="3"/>
    </row>
    <row r="12915" spans="8:49">
      <c r="H12915" s="2"/>
      <c r="I12915" s="3"/>
      <c r="J12915" s="4"/>
      <c r="P12915" s="2"/>
      <c r="Q12915" s="3"/>
      <c r="R12915" s="4"/>
      <c r="X12915" s="2"/>
      <c r="Y12915" s="3"/>
      <c r="Z12915" s="4"/>
      <c r="AF12915" s="2"/>
      <c r="AG12915" s="3"/>
      <c r="AH12915" s="2"/>
      <c r="AN12915" s="2"/>
      <c r="AO12915" s="3"/>
      <c r="AP12915" s="2"/>
      <c r="AW12915" s="3"/>
    </row>
    <row r="12916" spans="8:49">
      <c r="H12916" s="2"/>
      <c r="I12916" s="3"/>
      <c r="J12916" s="4"/>
      <c r="P12916" s="2"/>
      <c r="Q12916" s="3"/>
      <c r="R12916" s="4"/>
      <c r="X12916" s="2"/>
      <c r="Y12916" s="3"/>
      <c r="Z12916" s="4"/>
      <c r="AF12916" s="2"/>
      <c r="AG12916" s="3"/>
      <c r="AH12916" s="2"/>
      <c r="AN12916" s="2"/>
      <c r="AO12916" s="3"/>
      <c r="AP12916" s="2"/>
      <c r="AW12916" s="3"/>
    </row>
    <row r="12917" spans="8:49">
      <c r="H12917" s="2"/>
      <c r="I12917" s="3"/>
      <c r="J12917" s="4"/>
      <c r="P12917" s="2"/>
      <c r="Q12917" s="3"/>
      <c r="R12917" s="4"/>
      <c r="X12917" s="2"/>
      <c r="Y12917" s="3"/>
      <c r="Z12917" s="4"/>
      <c r="AF12917" s="2"/>
      <c r="AG12917" s="3"/>
      <c r="AH12917" s="2"/>
      <c r="AN12917" s="2"/>
      <c r="AO12917" s="3"/>
      <c r="AP12917" s="2"/>
      <c r="AW12917" s="3"/>
    </row>
    <row r="12918" spans="8:49">
      <c r="H12918" s="2"/>
      <c r="I12918" s="3"/>
      <c r="J12918" s="4"/>
      <c r="P12918" s="2"/>
      <c r="Q12918" s="3"/>
      <c r="R12918" s="4"/>
      <c r="X12918" s="2"/>
      <c r="Y12918" s="3"/>
      <c r="Z12918" s="4"/>
      <c r="AF12918" s="2"/>
      <c r="AG12918" s="3"/>
      <c r="AH12918" s="2"/>
      <c r="AN12918" s="2"/>
      <c r="AO12918" s="3"/>
      <c r="AP12918" s="2"/>
      <c r="AW12918" s="3"/>
    </row>
    <row r="12919" spans="8:49">
      <c r="H12919" s="2"/>
      <c r="I12919" s="3"/>
      <c r="J12919" s="4"/>
      <c r="P12919" s="2"/>
      <c r="Q12919" s="3"/>
      <c r="R12919" s="4"/>
      <c r="X12919" s="2"/>
      <c r="Y12919" s="3"/>
      <c r="Z12919" s="4"/>
      <c r="AF12919" s="2"/>
      <c r="AG12919" s="3"/>
      <c r="AH12919" s="2"/>
      <c r="AN12919" s="2"/>
      <c r="AO12919" s="3"/>
      <c r="AP12919" s="2"/>
      <c r="AW12919" s="3"/>
    </row>
    <row r="12920" spans="8:49">
      <c r="H12920" s="2"/>
      <c r="I12920" s="3"/>
      <c r="J12920" s="4"/>
      <c r="P12920" s="2"/>
      <c r="Q12920" s="3"/>
      <c r="R12920" s="4"/>
      <c r="X12920" s="2"/>
      <c r="Y12920" s="3"/>
      <c r="Z12920" s="4"/>
      <c r="AF12920" s="2"/>
      <c r="AG12920" s="3"/>
      <c r="AH12920" s="2"/>
      <c r="AN12920" s="2"/>
      <c r="AO12920" s="3"/>
      <c r="AP12920" s="2"/>
      <c r="AW12920" s="3"/>
    </row>
    <row r="12921" spans="8:49">
      <c r="H12921" s="2"/>
      <c r="I12921" s="3"/>
      <c r="J12921" s="4"/>
      <c r="P12921" s="2"/>
      <c r="Q12921" s="3"/>
      <c r="R12921" s="4"/>
      <c r="X12921" s="2"/>
      <c r="Y12921" s="3"/>
      <c r="Z12921" s="4"/>
      <c r="AF12921" s="2"/>
      <c r="AG12921" s="3"/>
      <c r="AH12921" s="2"/>
      <c r="AN12921" s="2"/>
      <c r="AO12921" s="3"/>
      <c r="AP12921" s="2"/>
      <c r="AW12921" s="3"/>
    </row>
    <row r="12922" spans="8:49">
      <c r="H12922" s="2"/>
      <c r="I12922" s="3"/>
      <c r="J12922" s="4"/>
      <c r="P12922" s="2"/>
      <c r="Q12922" s="3"/>
      <c r="R12922" s="4"/>
      <c r="X12922" s="2"/>
      <c r="Y12922" s="3"/>
      <c r="Z12922" s="4"/>
      <c r="AF12922" s="2"/>
      <c r="AG12922" s="3"/>
      <c r="AH12922" s="2"/>
      <c r="AN12922" s="2"/>
      <c r="AO12922" s="3"/>
      <c r="AP12922" s="2"/>
      <c r="AW12922" s="3"/>
    </row>
    <row r="12923" spans="8:49">
      <c r="H12923" s="2"/>
      <c r="I12923" s="3"/>
      <c r="J12923" s="4"/>
      <c r="P12923" s="2"/>
      <c r="Q12923" s="3"/>
      <c r="R12923" s="4"/>
      <c r="X12923" s="2"/>
      <c r="Y12923" s="3"/>
      <c r="Z12923" s="4"/>
      <c r="AF12923" s="2"/>
      <c r="AG12923" s="3"/>
      <c r="AH12923" s="2"/>
      <c r="AN12923" s="2"/>
      <c r="AO12923" s="3"/>
      <c r="AP12923" s="2"/>
      <c r="AW12923" s="3"/>
    </row>
    <row r="12924" spans="8:49">
      <c r="H12924" s="2"/>
      <c r="I12924" s="3"/>
      <c r="J12924" s="4"/>
      <c r="P12924" s="2"/>
      <c r="Q12924" s="3"/>
      <c r="R12924" s="4"/>
      <c r="X12924" s="2"/>
      <c r="Y12924" s="3"/>
      <c r="Z12924" s="4"/>
      <c r="AF12924" s="2"/>
      <c r="AG12924" s="3"/>
      <c r="AH12924" s="2"/>
      <c r="AN12924" s="2"/>
      <c r="AO12924" s="3"/>
      <c r="AP12924" s="2"/>
      <c r="AW12924" s="3"/>
    </row>
    <row r="12925" spans="8:49">
      <c r="H12925" s="2"/>
      <c r="I12925" s="3"/>
      <c r="J12925" s="4"/>
      <c r="P12925" s="2"/>
      <c r="Q12925" s="3"/>
      <c r="R12925" s="4"/>
      <c r="X12925" s="2"/>
      <c r="Y12925" s="3"/>
      <c r="Z12925" s="4"/>
      <c r="AF12925" s="2"/>
      <c r="AG12925" s="3"/>
      <c r="AH12925" s="2"/>
      <c r="AN12925" s="2"/>
      <c r="AO12925" s="3"/>
      <c r="AP12925" s="2"/>
      <c r="AW12925" s="3"/>
    </row>
    <row r="12926" spans="8:49">
      <c r="H12926" s="2"/>
      <c r="I12926" s="3"/>
      <c r="J12926" s="4"/>
      <c r="P12926" s="2"/>
      <c r="Q12926" s="3"/>
      <c r="R12926" s="4"/>
      <c r="X12926" s="2"/>
      <c r="Y12926" s="3"/>
      <c r="Z12926" s="4"/>
      <c r="AF12926" s="2"/>
      <c r="AG12926" s="3"/>
      <c r="AH12926" s="2"/>
      <c r="AN12926" s="2"/>
      <c r="AO12926" s="3"/>
      <c r="AP12926" s="2"/>
      <c r="AW12926" s="3"/>
    </row>
    <row r="12927" spans="8:49">
      <c r="H12927" s="2"/>
      <c r="I12927" s="3"/>
      <c r="J12927" s="4"/>
      <c r="P12927" s="2"/>
      <c r="Q12927" s="3"/>
      <c r="R12927" s="4"/>
      <c r="X12927" s="2"/>
      <c r="Y12927" s="3"/>
      <c r="Z12927" s="4"/>
      <c r="AF12927" s="2"/>
      <c r="AG12927" s="3"/>
      <c r="AH12927" s="2"/>
      <c r="AN12927" s="2"/>
      <c r="AO12927" s="3"/>
      <c r="AP12927" s="2"/>
      <c r="AW12927" s="3"/>
    </row>
    <row r="12928" spans="8:49">
      <c r="H12928" s="2"/>
      <c r="I12928" s="3"/>
      <c r="J12928" s="4"/>
      <c r="P12928" s="2"/>
      <c r="Q12928" s="3"/>
      <c r="R12928" s="4"/>
      <c r="X12928" s="2"/>
      <c r="Y12928" s="3"/>
      <c r="Z12928" s="4"/>
      <c r="AF12928" s="2"/>
      <c r="AG12928" s="3"/>
      <c r="AH12928" s="2"/>
      <c r="AN12928" s="2"/>
      <c r="AO12928" s="3"/>
      <c r="AP12928" s="2"/>
      <c r="AW12928" s="3"/>
    </row>
    <row r="12929" spans="8:49">
      <c r="H12929" s="2"/>
      <c r="I12929" s="3"/>
      <c r="J12929" s="4"/>
      <c r="P12929" s="2"/>
      <c r="Q12929" s="3"/>
      <c r="R12929" s="4"/>
      <c r="X12929" s="2"/>
      <c r="Y12929" s="3"/>
      <c r="Z12929" s="4"/>
      <c r="AF12929" s="2"/>
      <c r="AG12929" s="3"/>
      <c r="AH12929" s="2"/>
      <c r="AN12929" s="2"/>
      <c r="AO12929" s="3"/>
      <c r="AP12929" s="2"/>
      <c r="AW12929" s="3"/>
    </row>
    <row r="12930" spans="8:49">
      <c r="H12930" s="2"/>
      <c r="I12930" s="3"/>
      <c r="J12930" s="4"/>
      <c r="P12930" s="2"/>
      <c r="Q12930" s="3"/>
      <c r="R12930" s="4"/>
      <c r="X12930" s="2"/>
      <c r="Y12930" s="3"/>
      <c r="Z12930" s="4"/>
      <c r="AF12930" s="2"/>
      <c r="AG12930" s="3"/>
      <c r="AH12930" s="2"/>
      <c r="AN12930" s="2"/>
      <c r="AO12930" s="3"/>
      <c r="AP12930" s="2"/>
      <c r="AW12930" s="3"/>
    </row>
    <row r="12931" spans="8:49">
      <c r="H12931" s="2"/>
      <c r="I12931" s="3"/>
      <c r="J12931" s="4"/>
      <c r="P12931" s="2"/>
      <c r="Q12931" s="3"/>
      <c r="R12931" s="4"/>
      <c r="X12931" s="2"/>
      <c r="Y12931" s="3"/>
      <c r="Z12931" s="4"/>
      <c r="AF12931" s="2"/>
      <c r="AG12931" s="3"/>
      <c r="AH12931" s="2"/>
      <c r="AN12931" s="2"/>
      <c r="AO12931" s="3"/>
      <c r="AP12931" s="2"/>
      <c r="AW12931" s="3"/>
    </row>
    <row r="12932" spans="8:49">
      <c r="H12932" s="2"/>
      <c r="I12932" s="3"/>
      <c r="J12932" s="4"/>
      <c r="P12932" s="2"/>
      <c r="Q12932" s="3"/>
      <c r="R12932" s="4"/>
      <c r="X12932" s="2"/>
      <c r="Y12932" s="3"/>
      <c r="Z12932" s="4"/>
      <c r="AF12932" s="2"/>
      <c r="AG12932" s="3"/>
      <c r="AH12932" s="2"/>
      <c r="AN12932" s="2"/>
      <c r="AO12932" s="3"/>
      <c r="AP12932" s="2"/>
      <c r="AW12932" s="3"/>
    </row>
    <row r="12933" spans="8:49">
      <c r="H12933" s="2"/>
      <c r="I12933" s="3"/>
      <c r="J12933" s="4"/>
      <c r="P12933" s="2"/>
      <c r="Q12933" s="3"/>
      <c r="R12933" s="4"/>
      <c r="X12933" s="2"/>
      <c r="Y12933" s="3"/>
      <c r="Z12933" s="4"/>
      <c r="AF12933" s="2"/>
      <c r="AG12933" s="3"/>
      <c r="AH12933" s="2"/>
      <c r="AN12933" s="2"/>
      <c r="AO12933" s="3"/>
      <c r="AP12933" s="2"/>
      <c r="AW12933" s="3"/>
    </row>
    <row r="12934" spans="8:49">
      <c r="H12934" s="2"/>
      <c r="I12934" s="3"/>
      <c r="J12934" s="4"/>
      <c r="P12934" s="2"/>
      <c r="Q12934" s="3"/>
      <c r="R12934" s="4"/>
      <c r="X12934" s="2"/>
      <c r="Y12934" s="3"/>
      <c r="Z12934" s="4"/>
      <c r="AF12934" s="2"/>
      <c r="AG12934" s="3"/>
      <c r="AH12934" s="2"/>
      <c r="AN12934" s="2"/>
      <c r="AO12934" s="3"/>
      <c r="AP12934" s="2"/>
      <c r="AW12934" s="3"/>
    </row>
    <row r="12935" spans="8:49">
      <c r="H12935" s="2"/>
      <c r="I12935" s="3"/>
      <c r="J12935" s="4"/>
      <c r="P12935" s="2"/>
      <c r="Q12935" s="3"/>
      <c r="R12935" s="4"/>
      <c r="X12935" s="2"/>
      <c r="Y12935" s="3"/>
      <c r="Z12935" s="4"/>
      <c r="AF12935" s="2"/>
      <c r="AG12935" s="3"/>
      <c r="AH12935" s="2"/>
      <c r="AN12935" s="2"/>
      <c r="AO12935" s="3"/>
      <c r="AP12935" s="2"/>
      <c r="AW12935" s="3"/>
    </row>
    <row r="12936" spans="8:49">
      <c r="H12936" s="2"/>
      <c r="I12936" s="3"/>
      <c r="J12936" s="4"/>
      <c r="P12936" s="2"/>
      <c r="Q12936" s="3"/>
      <c r="R12936" s="4"/>
      <c r="X12936" s="2"/>
      <c r="Y12936" s="3"/>
      <c r="Z12936" s="4"/>
      <c r="AF12936" s="2"/>
      <c r="AG12936" s="3"/>
      <c r="AH12936" s="2"/>
      <c r="AN12936" s="2"/>
      <c r="AO12936" s="3"/>
      <c r="AP12936" s="2"/>
      <c r="AW12936" s="3"/>
    </row>
    <row r="12937" spans="8:49">
      <c r="H12937" s="2"/>
      <c r="I12937" s="3"/>
      <c r="J12937" s="4"/>
      <c r="P12937" s="2"/>
      <c r="Q12937" s="3"/>
      <c r="R12937" s="4"/>
      <c r="X12937" s="2"/>
      <c r="Y12937" s="3"/>
      <c r="Z12937" s="4"/>
      <c r="AF12937" s="2"/>
      <c r="AG12937" s="3"/>
      <c r="AH12937" s="2"/>
      <c r="AN12937" s="2"/>
      <c r="AO12937" s="3"/>
      <c r="AP12937" s="2"/>
      <c r="AW12937" s="3"/>
    </row>
    <row r="12938" spans="8:49">
      <c r="H12938" s="2"/>
      <c r="I12938" s="3"/>
      <c r="J12938" s="4"/>
      <c r="P12938" s="2"/>
      <c r="Q12938" s="3"/>
      <c r="R12938" s="4"/>
      <c r="X12938" s="2"/>
      <c r="Y12938" s="3"/>
      <c r="Z12938" s="4"/>
      <c r="AF12938" s="2"/>
      <c r="AG12938" s="3"/>
      <c r="AH12938" s="2"/>
      <c r="AN12938" s="2"/>
      <c r="AO12938" s="3"/>
      <c r="AP12938" s="2"/>
      <c r="AW12938" s="3"/>
    </row>
    <row r="12939" spans="8:49">
      <c r="H12939" s="2"/>
      <c r="I12939" s="3"/>
      <c r="J12939" s="4"/>
      <c r="P12939" s="2"/>
      <c r="Q12939" s="3"/>
      <c r="R12939" s="4"/>
      <c r="X12939" s="2"/>
      <c r="Y12939" s="3"/>
      <c r="Z12939" s="4"/>
      <c r="AF12939" s="2"/>
      <c r="AG12939" s="3"/>
      <c r="AH12939" s="2"/>
      <c r="AN12939" s="2"/>
      <c r="AO12939" s="3"/>
      <c r="AP12939" s="2"/>
      <c r="AW12939" s="3"/>
    </row>
    <row r="12940" spans="8:49">
      <c r="H12940" s="2"/>
      <c r="I12940" s="3"/>
      <c r="J12940" s="4"/>
      <c r="P12940" s="2"/>
      <c r="Q12940" s="3"/>
      <c r="R12940" s="4"/>
      <c r="X12940" s="2"/>
      <c r="Y12940" s="3"/>
      <c r="Z12940" s="4"/>
      <c r="AF12940" s="2"/>
      <c r="AG12940" s="3"/>
      <c r="AH12940" s="2"/>
      <c r="AN12940" s="2"/>
      <c r="AO12940" s="3"/>
      <c r="AP12940" s="2"/>
      <c r="AW12940" s="3"/>
    </row>
    <row r="12941" spans="8:49">
      <c r="H12941" s="2"/>
      <c r="I12941" s="3"/>
      <c r="J12941" s="4"/>
      <c r="P12941" s="2"/>
      <c r="Q12941" s="3"/>
      <c r="R12941" s="4"/>
      <c r="X12941" s="2"/>
      <c r="Y12941" s="3"/>
      <c r="Z12941" s="4"/>
      <c r="AF12941" s="2"/>
      <c r="AG12941" s="3"/>
      <c r="AH12941" s="2"/>
      <c r="AN12941" s="2"/>
      <c r="AO12941" s="3"/>
      <c r="AP12941" s="2"/>
      <c r="AW12941" s="3"/>
    </row>
    <row r="12942" spans="8:49">
      <c r="H12942" s="2"/>
      <c r="I12942" s="3"/>
      <c r="J12942" s="4"/>
      <c r="P12942" s="2"/>
      <c r="Q12942" s="3"/>
      <c r="R12942" s="4"/>
      <c r="X12942" s="2"/>
      <c r="Y12942" s="3"/>
      <c r="Z12942" s="4"/>
      <c r="AF12942" s="2"/>
      <c r="AG12942" s="3"/>
      <c r="AH12942" s="2"/>
      <c r="AN12942" s="2"/>
      <c r="AO12942" s="3"/>
      <c r="AP12942" s="2"/>
      <c r="AW12942" s="3"/>
    </row>
    <row r="12943" spans="8:49">
      <c r="H12943" s="2"/>
      <c r="I12943" s="3"/>
      <c r="J12943" s="4"/>
      <c r="P12943" s="2"/>
      <c r="Q12943" s="3"/>
      <c r="R12943" s="4"/>
      <c r="X12943" s="2"/>
      <c r="Y12943" s="3"/>
      <c r="Z12943" s="4"/>
      <c r="AF12943" s="2"/>
      <c r="AG12943" s="3"/>
      <c r="AH12943" s="2"/>
      <c r="AN12943" s="2"/>
      <c r="AO12943" s="3"/>
      <c r="AP12943" s="2"/>
      <c r="AW12943" s="3"/>
    </row>
    <row r="12944" spans="8:49">
      <c r="H12944" s="2"/>
      <c r="I12944" s="3"/>
      <c r="J12944" s="4"/>
      <c r="P12944" s="2"/>
      <c r="Q12944" s="3"/>
      <c r="R12944" s="4"/>
      <c r="X12944" s="2"/>
      <c r="Y12944" s="3"/>
      <c r="Z12944" s="4"/>
      <c r="AF12944" s="2"/>
      <c r="AG12944" s="3"/>
      <c r="AH12944" s="2"/>
      <c r="AN12944" s="2"/>
      <c r="AO12944" s="3"/>
      <c r="AP12944" s="2"/>
      <c r="AW12944" s="3"/>
    </row>
    <row r="12945" spans="8:49">
      <c r="H12945" s="2"/>
      <c r="I12945" s="3"/>
      <c r="J12945" s="4"/>
      <c r="P12945" s="2"/>
      <c r="Q12945" s="3"/>
      <c r="R12945" s="4"/>
      <c r="X12945" s="2"/>
      <c r="Y12945" s="3"/>
      <c r="Z12945" s="4"/>
      <c r="AF12945" s="2"/>
      <c r="AG12945" s="3"/>
      <c r="AH12945" s="2"/>
      <c r="AN12945" s="2"/>
      <c r="AO12945" s="3"/>
      <c r="AP12945" s="2"/>
      <c r="AW12945" s="3"/>
    </row>
    <row r="12946" spans="8:49">
      <c r="H12946" s="2"/>
      <c r="I12946" s="3"/>
      <c r="J12946" s="4"/>
      <c r="P12946" s="2"/>
      <c r="Q12946" s="3"/>
      <c r="R12946" s="4"/>
      <c r="X12946" s="2"/>
      <c r="Y12946" s="3"/>
      <c r="Z12946" s="4"/>
      <c r="AF12946" s="2"/>
      <c r="AG12946" s="3"/>
      <c r="AH12946" s="2"/>
      <c r="AN12946" s="2"/>
      <c r="AO12946" s="3"/>
      <c r="AP12946" s="2"/>
      <c r="AW12946" s="3"/>
    </row>
    <row r="12947" spans="8:49">
      <c r="H12947" s="2"/>
      <c r="I12947" s="3"/>
      <c r="J12947" s="4"/>
      <c r="P12947" s="2"/>
      <c r="Q12947" s="3"/>
      <c r="R12947" s="4"/>
      <c r="X12947" s="2"/>
      <c r="Y12947" s="3"/>
      <c r="Z12947" s="4"/>
      <c r="AF12947" s="2"/>
      <c r="AG12947" s="3"/>
      <c r="AH12947" s="2"/>
      <c r="AN12947" s="2"/>
      <c r="AO12947" s="3"/>
      <c r="AP12947" s="2"/>
      <c r="AW12947" s="3"/>
    </row>
    <row r="12948" spans="8:49">
      <c r="H12948" s="2"/>
      <c r="I12948" s="3"/>
      <c r="J12948" s="4"/>
      <c r="P12948" s="2"/>
      <c r="Q12948" s="3"/>
      <c r="R12948" s="4"/>
      <c r="X12948" s="2"/>
      <c r="Y12948" s="3"/>
      <c r="Z12948" s="4"/>
      <c r="AF12948" s="2"/>
      <c r="AG12948" s="3"/>
      <c r="AH12948" s="2"/>
      <c r="AN12948" s="2"/>
      <c r="AO12948" s="3"/>
      <c r="AP12948" s="2"/>
      <c r="AW12948" s="3"/>
    </row>
    <row r="12949" spans="8:49">
      <c r="H12949" s="2"/>
      <c r="I12949" s="3"/>
      <c r="J12949" s="4"/>
      <c r="P12949" s="2"/>
      <c r="Q12949" s="3"/>
      <c r="R12949" s="4"/>
      <c r="X12949" s="2"/>
      <c r="Y12949" s="3"/>
      <c r="Z12949" s="4"/>
      <c r="AF12949" s="2"/>
      <c r="AG12949" s="3"/>
      <c r="AH12949" s="2"/>
      <c r="AN12949" s="2"/>
      <c r="AO12949" s="3"/>
      <c r="AP12949" s="2"/>
      <c r="AW12949" s="3"/>
    </row>
    <row r="12950" spans="8:49">
      <c r="H12950" s="2"/>
      <c r="I12950" s="3"/>
      <c r="J12950" s="4"/>
      <c r="P12950" s="2"/>
      <c r="Q12950" s="3"/>
      <c r="R12950" s="4"/>
      <c r="X12950" s="2"/>
      <c r="Y12950" s="3"/>
      <c r="Z12950" s="4"/>
      <c r="AF12950" s="2"/>
      <c r="AG12950" s="3"/>
      <c r="AH12950" s="2"/>
      <c r="AN12950" s="2"/>
      <c r="AO12950" s="3"/>
      <c r="AP12950" s="2"/>
      <c r="AW12950" s="3"/>
    </row>
    <row r="12951" spans="8:49">
      <c r="H12951" s="2"/>
      <c r="I12951" s="3"/>
      <c r="J12951" s="4"/>
      <c r="P12951" s="2"/>
      <c r="Q12951" s="3"/>
      <c r="R12951" s="4"/>
      <c r="X12951" s="2"/>
      <c r="Y12951" s="3"/>
      <c r="Z12951" s="4"/>
      <c r="AF12951" s="2"/>
      <c r="AG12951" s="3"/>
      <c r="AH12951" s="2"/>
      <c r="AN12951" s="2"/>
      <c r="AO12951" s="3"/>
      <c r="AP12951" s="2"/>
      <c r="AW12951" s="3"/>
    </row>
    <row r="12952" spans="8:49">
      <c r="H12952" s="2"/>
      <c r="I12952" s="3"/>
      <c r="J12952" s="4"/>
      <c r="P12952" s="2"/>
      <c r="Q12952" s="3"/>
      <c r="R12952" s="4"/>
      <c r="X12952" s="2"/>
      <c r="Y12952" s="3"/>
      <c r="Z12952" s="4"/>
      <c r="AF12952" s="2"/>
      <c r="AG12952" s="3"/>
      <c r="AH12952" s="2"/>
      <c r="AN12952" s="2"/>
      <c r="AO12952" s="3"/>
      <c r="AP12952" s="2"/>
      <c r="AW12952" s="3"/>
    </row>
    <row r="12953" spans="8:49">
      <c r="H12953" s="2"/>
      <c r="I12953" s="3"/>
      <c r="J12953" s="4"/>
      <c r="P12953" s="2"/>
      <c r="Q12953" s="3"/>
      <c r="R12953" s="4"/>
      <c r="X12953" s="2"/>
      <c r="Y12953" s="3"/>
      <c r="Z12953" s="4"/>
      <c r="AF12953" s="2"/>
      <c r="AG12953" s="3"/>
      <c r="AH12953" s="2"/>
      <c r="AN12953" s="2"/>
      <c r="AO12953" s="3"/>
      <c r="AP12953" s="2"/>
      <c r="AW12953" s="3"/>
    </row>
    <row r="12954" spans="8:49">
      <c r="H12954" s="2"/>
      <c r="I12954" s="3"/>
      <c r="J12954" s="4"/>
      <c r="P12954" s="2"/>
      <c r="Q12954" s="3"/>
      <c r="R12954" s="4"/>
      <c r="X12954" s="2"/>
      <c r="Y12954" s="3"/>
      <c r="Z12954" s="4"/>
      <c r="AF12954" s="2"/>
      <c r="AG12954" s="3"/>
      <c r="AH12954" s="2"/>
      <c r="AN12954" s="2"/>
      <c r="AO12954" s="3"/>
      <c r="AP12954" s="2"/>
      <c r="AW12954" s="3"/>
    </row>
    <row r="12955" spans="8:49">
      <c r="H12955" s="2"/>
      <c r="I12955" s="3"/>
      <c r="J12955" s="4"/>
      <c r="P12955" s="2"/>
      <c r="Q12955" s="3"/>
      <c r="R12955" s="4"/>
      <c r="X12955" s="2"/>
      <c r="Y12955" s="3"/>
      <c r="Z12955" s="4"/>
      <c r="AF12955" s="2"/>
      <c r="AG12955" s="3"/>
      <c r="AH12955" s="2"/>
      <c r="AN12955" s="2"/>
      <c r="AO12955" s="3"/>
      <c r="AP12955" s="2"/>
      <c r="AW12955" s="3"/>
    </row>
    <row r="12956" spans="8:49">
      <c r="H12956" s="2"/>
      <c r="I12956" s="3"/>
      <c r="J12956" s="4"/>
      <c r="P12956" s="2"/>
      <c r="Q12956" s="3"/>
      <c r="R12956" s="4"/>
      <c r="X12956" s="2"/>
      <c r="Y12956" s="3"/>
      <c r="Z12956" s="4"/>
      <c r="AF12956" s="2"/>
      <c r="AG12956" s="3"/>
      <c r="AH12956" s="2"/>
      <c r="AN12956" s="2"/>
      <c r="AO12956" s="3"/>
      <c r="AP12956" s="2"/>
      <c r="AW12956" s="3"/>
    </row>
    <row r="12957" spans="8:49">
      <c r="H12957" s="2"/>
      <c r="I12957" s="3"/>
      <c r="J12957" s="4"/>
      <c r="P12957" s="2"/>
      <c r="Q12957" s="3"/>
      <c r="R12957" s="4"/>
      <c r="X12957" s="2"/>
      <c r="Y12957" s="3"/>
      <c r="Z12957" s="4"/>
      <c r="AF12957" s="2"/>
      <c r="AG12957" s="3"/>
      <c r="AH12957" s="2"/>
      <c r="AN12957" s="2"/>
      <c r="AO12957" s="3"/>
      <c r="AP12957" s="2"/>
      <c r="AW12957" s="3"/>
    </row>
    <row r="12958" spans="8:49">
      <c r="H12958" s="2"/>
      <c r="I12958" s="3"/>
      <c r="J12958" s="4"/>
      <c r="P12958" s="2"/>
      <c r="Q12958" s="3"/>
      <c r="R12958" s="4"/>
      <c r="X12958" s="2"/>
      <c r="Y12958" s="3"/>
      <c r="Z12958" s="4"/>
      <c r="AF12958" s="2"/>
      <c r="AG12958" s="3"/>
      <c r="AH12958" s="2"/>
      <c r="AN12958" s="2"/>
      <c r="AO12958" s="3"/>
      <c r="AP12958" s="2"/>
      <c r="AW12958" s="3"/>
    </row>
    <row r="12959" spans="8:49">
      <c r="H12959" s="2"/>
      <c r="I12959" s="3"/>
      <c r="J12959" s="4"/>
      <c r="P12959" s="2"/>
      <c r="Q12959" s="3"/>
      <c r="R12959" s="4"/>
      <c r="X12959" s="2"/>
      <c r="Y12959" s="3"/>
      <c r="Z12959" s="4"/>
      <c r="AF12959" s="2"/>
      <c r="AG12959" s="3"/>
      <c r="AH12959" s="2"/>
      <c r="AN12959" s="2"/>
      <c r="AO12959" s="3"/>
      <c r="AP12959" s="2"/>
      <c r="AW12959" s="3"/>
    </row>
    <row r="12960" spans="8:49">
      <c r="H12960" s="2"/>
      <c r="I12960" s="3"/>
      <c r="J12960" s="4"/>
      <c r="P12960" s="2"/>
      <c r="Q12960" s="3"/>
      <c r="R12960" s="4"/>
      <c r="X12960" s="2"/>
      <c r="Y12960" s="3"/>
      <c r="Z12960" s="4"/>
      <c r="AF12960" s="2"/>
      <c r="AG12960" s="3"/>
      <c r="AH12960" s="2"/>
      <c r="AN12960" s="2"/>
      <c r="AO12960" s="3"/>
      <c r="AP12960" s="2"/>
      <c r="AW12960" s="3"/>
    </row>
    <row r="12961" spans="8:49">
      <c r="H12961" s="2"/>
      <c r="I12961" s="3"/>
      <c r="J12961" s="4"/>
      <c r="P12961" s="2"/>
      <c r="Q12961" s="3"/>
      <c r="R12961" s="4"/>
      <c r="X12961" s="2"/>
      <c r="Y12961" s="3"/>
      <c r="Z12961" s="4"/>
      <c r="AF12961" s="2"/>
      <c r="AG12961" s="3"/>
      <c r="AH12961" s="2"/>
      <c r="AN12961" s="2"/>
      <c r="AO12961" s="3"/>
      <c r="AP12961" s="2"/>
      <c r="AW12961" s="3"/>
    </row>
    <row r="12962" spans="8:49">
      <c r="H12962" s="2"/>
      <c r="I12962" s="3"/>
      <c r="J12962" s="4"/>
      <c r="P12962" s="2"/>
      <c r="Q12962" s="3"/>
      <c r="R12962" s="4"/>
      <c r="X12962" s="2"/>
      <c r="Y12962" s="3"/>
      <c r="Z12962" s="4"/>
      <c r="AF12962" s="2"/>
      <c r="AG12962" s="3"/>
      <c r="AH12962" s="2"/>
      <c r="AN12962" s="2"/>
      <c r="AO12962" s="3"/>
      <c r="AP12962" s="2"/>
      <c r="AW12962" s="3"/>
    </row>
    <row r="12963" spans="8:49">
      <c r="H12963" s="2"/>
      <c r="I12963" s="3"/>
      <c r="J12963" s="4"/>
      <c r="P12963" s="2"/>
      <c r="Q12963" s="3"/>
      <c r="R12963" s="4"/>
      <c r="X12963" s="2"/>
      <c r="Y12963" s="3"/>
      <c r="Z12963" s="4"/>
      <c r="AF12963" s="2"/>
      <c r="AG12963" s="3"/>
      <c r="AH12963" s="2"/>
      <c r="AN12963" s="2"/>
      <c r="AO12963" s="3"/>
      <c r="AP12963" s="2"/>
      <c r="AW12963" s="3"/>
    </row>
    <row r="12964" spans="8:49">
      <c r="H12964" s="2"/>
      <c r="I12964" s="3"/>
      <c r="J12964" s="4"/>
      <c r="P12964" s="2"/>
      <c r="Q12964" s="3"/>
      <c r="R12964" s="4"/>
      <c r="X12964" s="2"/>
      <c r="Y12964" s="3"/>
      <c r="Z12964" s="4"/>
      <c r="AF12964" s="2"/>
      <c r="AG12964" s="3"/>
      <c r="AH12964" s="2"/>
      <c r="AN12964" s="2"/>
      <c r="AO12964" s="3"/>
      <c r="AP12964" s="2"/>
      <c r="AW12964" s="3"/>
    </row>
    <row r="12965" spans="8:49">
      <c r="H12965" s="2"/>
      <c r="I12965" s="3"/>
      <c r="J12965" s="4"/>
      <c r="P12965" s="2"/>
      <c r="Q12965" s="3"/>
      <c r="R12965" s="4"/>
      <c r="X12965" s="2"/>
      <c r="Y12965" s="3"/>
      <c r="Z12965" s="4"/>
      <c r="AF12965" s="2"/>
      <c r="AG12965" s="3"/>
      <c r="AH12965" s="2"/>
      <c r="AN12965" s="2"/>
      <c r="AO12965" s="3"/>
      <c r="AP12965" s="2"/>
      <c r="AW12965" s="3"/>
    </row>
    <row r="12966" spans="8:49">
      <c r="H12966" s="2"/>
      <c r="I12966" s="3"/>
      <c r="J12966" s="4"/>
      <c r="P12966" s="2"/>
      <c r="Q12966" s="3"/>
      <c r="R12966" s="4"/>
      <c r="X12966" s="2"/>
      <c r="Y12966" s="3"/>
      <c r="Z12966" s="4"/>
      <c r="AF12966" s="2"/>
      <c r="AG12966" s="3"/>
      <c r="AH12966" s="2"/>
      <c r="AN12966" s="2"/>
      <c r="AO12966" s="3"/>
      <c r="AP12966" s="2"/>
      <c r="AW12966" s="3"/>
    </row>
    <row r="12967" spans="8:49">
      <c r="H12967" s="2"/>
      <c r="I12967" s="3"/>
      <c r="J12967" s="4"/>
      <c r="P12967" s="2"/>
      <c r="Q12967" s="3"/>
      <c r="R12967" s="4"/>
      <c r="X12967" s="2"/>
      <c r="Y12967" s="3"/>
      <c r="Z12967" s="4"/>
      <c r="AF12967" s="2"/>
      <c r="AG12967" s="3"/>
      <c r="AH12967" s="2"/>
      <c r="AN12967" s="2"/>
      <c r="AO12967" s="3"/>
      <c r="AP12967" s="2"/>
      <c r="AW12967" s="3"/>
    </row>
    <row r="12968" spans="8:49">
      <c r="H12968" s="2"/>
      <c r="I12968" s="3"/>
      <c r="J12968" s="4"/>
      <c r="P12968" s="2"/>
      <c r="Q12968" s="3"/>
      <c r="R12968" s="4"/>
      <c r="X12968" s="2"/>
      <c r="Y12968" s="3"/>
      <c r="Z12968" s="4"/>
      <c r="AF12968" s="2"/>
      <c r="AG12968" s="3"/>
      <c r="AH12968" s="2"/>
      <c r="AN12968" s="2"/>
      <c r="AO12968" s="3"/>
      <c r="AP12968" s="2"/>
      <c r="AW12968" s="3"/>
    </row>
    <row r="12969" spans="8:49">
      <c r="H12969" s="2"/>
      <c r="I12969" s="3"/>
      <c r="J12969" s="4"/>
      <c r="P12969" s="2"/>
      <c r="Q12969" s="3"/>
      <c r="R12969" s="4"/>
      <c r="X12969" s="2"/>
      <c r="Y12969" s="3"/>
      <c r="Z12969" s="4"/>
      <c r="AF12969" s="2"/>
      <c r="AG12969" s="3"/>
      <c r="AH12969" s="2"/>
      <c r="AN12969" s="2"/>
      <c r="AO12969" s="3"/>
      <c r="AP12969" s="2"/>
      <c r="AW12969" s="3"/>
    </row>
    <row r="12970" spans="8:49">
      <c r="H12970" s="2"/>
      <c r="I12970" s="3"/>
      <c r="J12970" s="4"/>
      <c r="P12970" s="2"/>
      <c r="Q12970" s="3"/>
      <c r="R12970" s="4"/>
      <c r="X12970" s="2"/>
      <c r="Y12970" s="3"/>
      <c r="Z12970" s="4"/>
      <c r="AF12970" s="2"/>
      <c r="AG12970" s="3"/>
      <c r="AH12970" s="2"/>
      <c r="AN12970" s="2"/>
      <c r="AO12970" s="3"/>
      <c r="AP12970" s="2"/>
      <c r="AW12970" s="3"/>
    </row>
    <row r="12971" spans="8:49">
      <c r="H12971" s="2"/>
      <c r="I12971" s="3"/>
      <c r="J12971" s="4"/>
      <c r="P12971" s="2"/>
      <c r="Q12971" s="3"/>
      <c r="R12971" s="4"/>
      <c r="X12971" s="2"/>
      <c r="Y12971" s="3"/>
      <c r="Z12971" s="4"/>
      <c r="AF12971" s="2"/>
      <c r="AG12971" s="3"/>
      <c r="AH12971" s="2"/>
      <c r="AN12971" s="2"/>
      <c r="AO12971" s="3"/>
      <c r="AP12971" s="2"/>
      <c r="AW12971" s="3"/>
    </row>
    <row r="12972" spans="8:49">
      <c r="H12972" s="2"/>
      <c r="I12972" s="3"/>
      <c r="J12972" s="4"/>
      <c r="P12972" s="2"/>
      <c r="Q12972" s="3"/>
      <c r="R12972" s="4"/>
      <c r="X12972" s="2"/>
      <c r="Y12972" s="3"/>
      <c r="Z12972" s="4"/>
      <c r="AF12972" s="2"/>
      <c r="AG12972" s="3"/>
      <c r="AH12972" s="2"/>
      <c r="AN12972" s="2"/>
      <c r="AO12972" s="3"/>
      <c r="AP12972" s="2"/>
      <c r="AW12972" s="3"/>
    </row>
    <row r="12973" spans="8:49">
      <c r="H12973" s="2"/>
      <c r="I12973" s="3"/>
      <c r="J12973" s="4"/>
      <c r="P12973" s="2"/>
      <c r="Q12973" s="3"/>
      <c r="R12973" s="4"/>
      <c r="X12973" s="2"/>
      <c r="Y12973" s="3"/>
      <c r="Z12973" s="4"/>
      <c r="AF12973" s="2"/>
      <c r="AG12973" s="3"/>
      <c r="AH12973" s="2"/>
      <c r="AN12973" s="2"/>
      <c r="AO12973" s="3"/>
      <c r="AP12973" s="2"/>
      <c r="AW12973" s="3"/>
    </row>
    <row r="12974" spans="8:49">
      <c r="H12974" s="2"/>
      <c r="I12974" s="3"/>
      <c r="J12974" s="4"/>
      <c r="P12974" s="2"/>
      <c r="Q12974" s="3"/>
      <c r="R12974" s="4"/>
      <c r="X12974" s="2"/>
      <c r="Y12974" s="3"/>
      <c r="Z12974" s="4"/>
      <c r="AF12974" s="2"/>
      <c r="AG12974" s="3"/>
      <c r="AH12974" s="2"/>
      <c r="AN12974" s="2"/>
      <c r="AO12974" s="3"/>
      <c r="AP12974" s="2"/>
      <c r="AW12974" s="3"/>
    </row>
    <row r="12975" spans="8:49">
      <c r="H12975" s="2"/>
      <c r="I12975" s="3"/>
      <c r="J12975" s="4"/>
      <c r="P12975" s="2"/>
      <c r="Q12975" s="3"/>
      <c r="R12975" s="4"/>
      <c r="X12975" s="2"/>
      <c r="Y12975" s="3"/>
      <c r="Z12975" s="4"/>
      <c r="AF12975" s="2"/>
      <c r="AG12975" s="3"/>
      <c r="AH12975" s="2"/>
      <c r="AN12975" s="2"/>
      <c r="AO12975" s="3"/>
      <c r="AP12975" s="2"/>
      <c r="AW12975" s="3"/>
    </row>
    <row r="12976" spans="8:49">
      <c r="H12976" s="2"/>
      <c r="I12976" s="3"/>
      <c r="J12976" s="4"/>
      <c r="P12976" s="2"/>
      <c r="Q12976" s="3"/>
      <c r="R12976" s="4"/>
      <c r="X12976" s="2"/>
      <c r="Y12976" s="3"/>
      <c r="Z12976" s="4"/>
      <c r="AF12976" s="2"/>
      <c r="AG12976" s="3"/>
      <c r="AH12976" s="2"/>
      <c r="AN12976" s="2"/>
      <c r="AO12976" s="3"/>
      <c r="AP12976" s="2"/>
      <c r="AW12976" s="3"/>
    </row>
    <row r="12977" spans="8:49">
      <c r="H12977" s="2"/>
      <c r="I12977" s="3"/>
      <c r="J12977" s="4"/>
      <c r="P12977" s="2"/>
      <c r="Q12977" s="3"/>
      <c r="R12977" s="4"/>
      <c r="X12977" s="2"/>
      <c r="Y12977" s="3"/>
      <c r="Z12977" s="4"/>
      <c r="AF12977" s="2"/>
      <c r="AG12977" s="3"/>
      <c r="AH12977" s="2"/>
      <c r="AN12977" s="2"/>
      <c r="AO12977" s="3"/>
      <c r="AP12977" s="2"/>
      <c r="AW12977" s="3"/>
    </row>
    <row r="12978" spans="8:49">
      <c r="H12978" s="2"/>
      <c r="I12978" s="3"/>
      <c r="J12978" s="4"/>
      <c r="P12978" s="2"/>
      <c r="Q12978" s="3"/>
      <c r="R12978" s="4"/>
      <c r="X12978" s="2"/>
      <c r="Y12978" s="3"/>
      <c r="Z12978" s="4"/>
      <c r="AF12978" s="2"/>
      <c r="AG12978" s="3"/>
      <c r="AH12978" s="2"/>
      <c r="AN12978" s="2"/>
      <c r="AO12978" s="3"/>
      <c r="AP12978" s="2"/>
      <c r="AW12978" s="3"/>
    </row>
    <row r="12979" spans="8:49">
      <c r="H12979" s="2"/>
      <c r="I12979" s="3"/>
      <c r="J12979" s="4"/>
      <c r="P12979" s="2"/>
      <c r="Q12979" s="3"/>
      <c r="R12979" s="4"/>
      <c r="X12979" s="2"/>
      <c r="Y12979" s="3"/>
      <c r="Z12979" s="4"/>
      <c r="AF12979" s="2"/>
      <c r="AG12979" s="3"/>
      <c r="AH12979" s="2"/>
      <c r="AN12979" s="2"/>
      <c r="AO12979" s="3"/>
      <c r="AP12979" s="2"/>
      <c r="AW12979" s="3"/>
    </row>
    <row r="12980" spans="8:49">
      <c r="H12980" s="2"/>
      <c r="I12980" s="3"/>
      <c r="J12980" s="4"/>
      <c r="P12980" s="2"/>
      <c r="Q12980" s="3"/>
      <c r="R12980" s="4"/>
      <c r="X12980" s="2"/>
      <c r="Y12980" s="3"/>
      <c r="Z12980" s="4"/>
      <c r="AF12980" s="2"/>
      <c r="AG12980" s="3"/>
      <c r="AH12980" s="2"/>
      <c r="AN12980" s="2"/>
      <c r="AO12980" s="3"/>
      <c r="AP12980" s="2"/>
      <c r="AW12980" s="3"/>
    </row>
    <row r="12981" spans="8:49">
      <c r="H12981" s="2"/>
      <c r="I12981" s="3"/>
      <c r="J12981" s="4"/>
      <c r="P12981" s="2"/>
      <c r="Q12981" s="3"/>
      <c r="R12981" s="4"/>
      <c r="X12981" s="2"/>
      <c r="Y12981" s="3"/>
      <c r="Z12981" s="4"/>
      <c r="AF12981" s="2"/>
      <c r="AG12981" s="3"/>
      <c r="AH12981" s="2"/>
      <c r="AN12981" s="2"/>
      <c r="AO12981" s="3"/>
      <c r="AP12981" s="2"/>
      <c r="AW12981" s="3"/>
    </row>
    <row r="12982" spans="8:49">
      <c r="H12982" s="2"/>
      <c r="I12982" s="3"/>
      <c r="J12982" s="4"/>
      <c r="P12982" s="2"/>
      <c r="Q12982" s="3"/>
      <c r="R12982" s="4"/>
      <c r="X12982" s="2"/>
      <c r="Y12982" s="3"/>
      <c r="Z12982" s="4"/>
      <c r="AF12982" s="2"/>
      <c r="AG12982" s="3"/>
      <c r="AH12982" s="2"/>
      <c r="AN12982" s="2"/>
      <c r="AO12982" s="3"/>
      <c r="AP12982" s="2"/>
      <c r="AW12982" s="3"/>
    </row>
    <row r="12983" spans="8:49">
      <c r="H12983" s="2"/>
      <c r="I12983" s="3"/>
      <c r="J12983" s="4"/>
      <c r="P12983" s="2"/>
      <c r="Q12983" s="3"/>
      <c r="R12983" s="4"/>
      <c r="X12983" s="2"/>
      <c r="Y12983" s="3"/>
      <c r="Z12983" s="4"/>
      <c r="AF12983" s="2"/>
      <c r="AG12983" s="3"/>
      <c r="AH12983" s="2"/>
      <c r="AN12983" s="2"/>
      <c r="AO12983" s="3"/>
      <c r="AP12983" s="2"/>
      <c r="AW12983" s="3"/>
    </row>
    <row r="12984" spans="8:49">
      <c r="H12984" s="2"/>
      <c r="I12984" s="3"/>
      <c r="J12984" s="4"/>
      <c r="P12984" s="2"/>
      <c r="Q12984" s="3"/>
      <c r="R12984" s="4"/>
      <c r="X12984" s="2"/>
      <c r="Y12984" s="3"/>
      <c r="Z12984" s="4"/>
      <c r="AF12984" s="2"/>
      <c r="AG12984" s="3"/>
      <c r="AH12984" s="2"/>
      <c r="AN12984" s="2"/>
      <c r="AO12984" s="3"/>
      <c r="AP12984" s="2"/>
      <c r="AW12984" s="3"/>
    </row>
    <row r="12985" spans="8:49">
      <c r="H12985" s="2"/>
      <c r="I12985" s="3"/>
      <c r="J12985" s="4"/>
      <c r="P12985" s="2"/>
      <c r="Q12985" s="3"/>
      <c r="R12985" s="4"/>
      <c r="X12985" s="2"/>
      <c r="Y12985" s="3"/>
      <c r="Z12985" s="4"/>
      <c r="AF12985" s="2"/>
      <c r="AG12985" s="3"/>
      <c r="AH12985" s="2"/>
      <c r="AN12985" s="2"/>
      <c r="AO12985" s="3"/>
      <c r="AP12985" s="2"/>
      <c r="AW12985" s="3"/>
    </row>
    <row r="12986" spans="8:49">
      <c r="H12986" s="2"/>
      <c r="I12986" s="3"/>
      <c r="J12986" s="4"/>
      <c r="P12986" s="2"/>
      <c r="Q12986" s="3"/>
      <c r="R12986" s="4"/>
      <c r="X12986" s="2"/>
      <c r="Y12986" s="3"/>
      <c r="Z12986" s="4"/>
      <c r="AF12986" s="2"/>
      <c r="AG12986" s="3"/>
      <c r="AH12986" s="2"/>
      <c r="AN12986" s="2"/>
      <c r="AO12986" s="3"/>
      <c r="AP12986" s="2"/>
      <c r="AW12986" s="3"/>
    </row>
    <row r="12987" spans="8:49">
      <c r="H12987" s="2"/>
      <c r="I12987" s="3"/>
      <c r="J12987" s="4"/>
      <c r="P12987" s="2"/>
      <c r="Q12987" s="3"/>
      <c r="R12987" s="4"/>
      <c r="X12987" s="2"/>
      <c r="Y12987" s="3"/>
      <c r="Z12987" s="4"/>
      <c r="AF12987" s="2"/>
      <c r="AG12987" s="3"/>
      <c r="AH12987" s="2"/>
      <c r="AN12987" s="2"/>
      <c r="AO12987" s="3"/>
      <c r="AP12987" s="2"/>
      <c r="AW12987" s="3"/>
    </row>
    <row r="12988" spans="8:49">
      <c r="H12988" s="2"/>
      <c r="I12988" s="3"/>
      <c r="J12988" s="4"/>
      <c r="P12988" s="2"/>
      <c r="Q12988" s="3"/>
      <c r="R12988" s="4"/>
      <c r="X12988" s="2"/>
      <c r="Y12988" s="3"/>
      <c r="Z12988" s="4"/>
      <c r="AF12988" s="2"/>
      <c r="AG12988" s="3"/>
      <c r="AH12988" s="2"/>
      <c r="AN12988" s="2"/>
      <c r="AO12988" s="3"/>
      <c r="AP12988" s="2"/>
      <c r="AW12988" s="3"/>
    </row>
    <row r="12989" spans="8:49">
      <c r="H12989" s="2"/>
      <c r="I12989" s="3"/>
      <c r="J12989" s="4"/>
      <c r="P12989" s="2"/>
      <c r="Q12989" s="3"/>
      <c r="R12989" s="4"/>
      <c r="X12989" s="2"/>
      <c r="Y12989" s="3"/>
      <c r="Z12989" s="4"/>
      <c r="AF12989" s="2"/>
      <c r="AG12989" s="3"/>
      <c r="AH12989" s="2"/>
      <c r="AN12989" s="2"/>
      <c r="AO12989" s="3"/>
      <c r="AP12989" s="2"/>
      <c r="AW12989" s="3"/>
    </row>
    <row r="12990" spans="8:49">
      <c r="H12990" s="2"/>
      <c r="I12990" s="3"/>
      <c r="J12990" s="4"/>
      <c r="P12990" s="2"/>
      <c r="Q12990" s="3"/>
      <c r="R12990" s="4"/>
      <c r="X12990" s="2"/>
      <c r="Y12990" s="3"/>
      <c r="Z12990" s="4"/>
      <c r="AF12990" s="2"/>
      <c r="AG12990" s="3"/>
      <c r="AH12990" s="2"/>
      <c r="AN12990" s="2"/>
      <c r="AO12990" s="3"/>
      <c r="AP12990" s="2"/>
      <c r="AW12990" s="3"/>
    </row>
    <row r="12991" spans="8:49">
      <c r="H12991" s="2"/>
      <c r="I12991" s="3"/>
      <c r="J12991" s="4"/>
      <c r="P12991" s="2"/>
      <c r="Q12991" s="3"/>
      <c r="R12991" s="4"/>
      <c r="X12991" s="2"/>
      <c r="Y12991" s="3"/>
      <c r="Z12991" s="4"/>
      <c r="AF12991" s="2"/>
      <c r="AG12991" s="3"/>
      <c r="AH12991" s="2"/>
      <c r="AN12991" s="2"/>
      <c r="AO12991" s="3"/>
      <c r="AP12991" s="2"/>
      <c r="AW12991" s="3"/>
    </row>
    <row r="12992" spans="8:49">
      <c r="H12992" s="2"/>
      <c r="I12992" s="3"/>
      <c r="J12992" s="4"/>
      <c r="P12992" s="2"/>
      <c r="Q12992" s="3"/>
      <c r="R12992" s="4"/>
      <c r="X12992" s="2"/>
      <c r="Y12992" s="3"/>
      <c r="Z12992" s="4"/>
      <c r="AF12992" s="2"/>
      <c r="AG12992" s="3"/>
      <c r="AH12992" s="2"/>
      <c r="AN12992" s="2"/>
      <c r="AO12992" s="3"/>
      <c r="AP12992" s="2"/>
      <c r="AW12992" s="3"/>
    </row>
    <row r="12993" spans="8:49">
      <c r="H12993" s="2"/>
      <c r="I12993" s="3"/>
      <c r="J12993" s="4"/>
      <c r="P12993" s="2"/>
      <c r="Q12993" s="3"/>
      <c r="R12993" s="4"/>
      <c r="X12993" s="2"/>
      <c r="Y12993" s="3"/>
      <c r="Z12993" s="4"/>
      <c r="AF12993" s="2"/>
      <c r="AG12993" s="3"/>
      <c r="AH12993" s="2"/>
      <c r="AN12993" s="2"/>
      <c r="AO12993" s="3"/>
      <c r="AP12993" s="2"/>
      <c r="AW12993" s="3"/>
    </row>
    <row r="12994" spans="8:49">
      <c r="H12994" s="2"/>
      <c r="I12994" s="3"/>
      <c r="J12994" s="4"/>
      <c r="P12994" s="2"/>
      <c r="Q12994" s="3"/>
      <c r="R12994" s="4"/>
      <c r="X12994" s="2"/>
      <c r="Y12994" s="3"/>
      <c r="Z12994" s="4"/>
      <c r="AF12994" s="2"/>
      <c r="AG12994" s="3"/>
      <c r="AH12994" s="2"/>
      <c r="AN12994" s="2"/>
      <c r="AO12994" s="3"/>
      <c r="AP12994" s="2"/>
      <c r="AW12994" s="3"/>
    </row>
    <row r="12995" spans="8:49">
      <c r="H12995" s="2"/>
      <c r="I12995" s="3"/>
      <c r="J12995" s="4"/>
      <c r="P12995" s="2"/>
      <c r="Q12995" s="3"/>
      <c r="R12995" s="4"/>
      <c r="X12995" s="2"/>
      <c r="Y12995" s="3"/>
      <c r="Z12995" s="4"/>
      <c r="AF12995" s="2"/>
      <c r="AG12995" s="3"/>
      <c r="AH12995" s="2"/>
      <c r="AN12995" s="2"/>
      <c r="AO12995" s="3"/>
      <c r="AP12995" s="2"/>
      <c r="AW12995" s="3"/>
    </row>
    <row r="12996" spans="8:49">
      <c r="H12996" s="2"/>
      <c r="I12996" s="3"/>
      <c r="J12996" s="4"/>
      <c r="P12996" s="2"/>
      <c r="Q12996" s="3"/>
      <c r="R12996" s="4"/>
      <c r="X12996" s="2"/>
      <c r="Y12996" s="3"/>
      <c r="Z12996" s="4"/>
      <c r="AF12996" s="2"/>
      <c r="AG12996" s="3"/>
      <c r="AH12996" s="2"/>
      <c r="AN12996" s="2"/>
      <c r="AO12996" s="3"/>
      <c r="AP12996" s="2"/>
      <c r="AW12996" s="3"/>
    </row>
    <row r="12997" spans="8:49">
      <c r="H12997" s="2"/>
      <c r="I12997" s="3"/>
      <c r="J12997" s="4"/>
      <c r="P12997" s="2"/>
      <c r="Q12997" s="3"/>
      <c r="R12997" s="4"/>
      <c r="X12997" s="2"/>
      <c r="Y12997" s="3"/>
      <c r="Z12997" s="4"/>
      <c r="AF12997" s="2"/>
      <c r="AG12997" s="3"/>
      <c r="AH12997" s="2"/>
      <c r="AN12997" s="2"/>
      <c r="AO12997" s="3"/>
      <c r="AP12997" s="2"/>
      <c r="AW12997" s="3"/>
    </row>
    <row r="12998" spans="8:49">
      <c r="H12998" s="2"/>
      <c r="I12998" s="3"/>
      <c r="J12998" s="4"/>
      <c r="P12998" s="2"/>
      <c r="Q12998" s="3"/>
      <c r="R12998" s="4"/>
      <c r="X12998" s="2"/>
      <c r="Y12998" s="3"/>
      <c r="Z12998" s="4"/>
      <c r="AF12998" s="2"/>
      <c r="AG12998" s="3"/>
      <c r="AH12998" s="2"/>
      <c r="AN12998" s="2"/>
      <c r="AO12998" s="3"/>
      <c r="AP12998" s="2"/>
      <c r="AW12998" s="3"/>
    </row>
    <row r="12999" spans="8:49">
      <c r="H12999" s="2"/>
      <c r="I12999" s="3"/>
      <c r="J12999" s="4"/>
      <c r="P12999" s="2"/>
      <c r="Q12999" s="3"/>
      <c r="R12999" s="4"/>
      <c r="X12999" s="2"/>
      <c r="Y12999" s="3"/>
      <c r="Z12999" s="4"/>
      <c r="AF12999" s="2"/>
      <c r="AG12999" s="3"/>
      <c r="AH12999" s="2"/>
      <c r="AN12999" s="2"/>
      <c r="AO12999" s="3"/>
      <c r="AP12999" s="2"/>
      <c r="AW12999" s="3"/>
    </row>
    <row r="13000" spans="8:49">
      <c r="H13000" s="2"/>
      <c r="I13000" s="3"/>
      <c r="J13000" s="4"/>
      <c r="P13000" s="2"/>
      <c r="Q13000" s="3"/>
      <c r="R13000" s="4"/>
      <c r="X13000" s="2"/>
      <c r="Y13000" s="3"/>
      <c r="Z13000" s="4"/>
      <c r="AF13000" s="2"/>
      <c r="AG13000" s="3"/>
      <c r="AH13000" s="2"/>
      <c r="AN13000" s="2"/>
      <c r="AO13000" s="3"/>
      <c r="AP13000" s="2"/>
      <c r="AW13000" s="3"/>
    </row>
    <row r="13001" spans="8:49">
      <c r="H13001" s="2"/>
      <c r="I13001" s="3"/>
      <c r="J13001" s="4"/>
      <c r="P13001" s="2"/>
      <c r="Q13001" s="3"/>
      <c r="R13001" s="4"/>
      <c r="X13001" s="2"/>
      <c r="Y13001" s="3"/>
      <c r="Z13001" s="4"/>
      <c r="AF13001" s="2"/>
      <c r="AG13001" s="3"/>
      <c r="AH13001" s="2"/>
      <c r="AN13001" s="2"/>
      <c r="AO13001" s="3"/>
      <c r="AP13001" s="2"/>
      <c r="AW13001" s="3"/>
    </row>
    <row r="13002" spans="8:49">
      <c r="H13002" s="2"/>
      <c r="I13002" s="3"/>
      <c r="J13002" s="4"/>
      <c r="P13002" s="2"/>
      <c r="Q13002" s="3"/>
      <c r="R13002" s="4"/>
      <c r="X13002" s="2"/>
      <c r="Y13002" s="3"/>
      <c r="Z13002" s="4"/>
      <c r="AF13002" s="2"/>
      <c r="AG13002" s="3"/>
      <c r="AH13002" s="2"/>
      <c r="AN13002" s="2"/>
      <c r="AO13002" s="3"/>
      <c r="AP13002" s="2"/>
      <c r="AW13002" s="3"/>
    </row>
    <row r="13003" spans="8:49">
      <c r="H13003" s="2"/>
      <c r="I13003" s="3"/>
      <c r="J13003" s="4"/>
      <c r="P13003" s="2"/>
      <c r="Q13003" s="3"/>
      <c r="R13003" s="4"/>
      <c r="X13003" s="2"/>
      <c r="Y13003" s="3"/>
      <c r="Z13003" s="4"/>
      <c r="AF13003" s="2"/>
      <c r="AG13003" s="3"/>
      <c r="AH13003" s="2"/>
      <c r="AN13003" s="2"/>
      <c r="AO13003" s="3"/>
      <c r="AP13003" s="2"/>
      <c r="AW13003" s="3"/>
    </row>
    <row r="13004" spans="8:49">
      <c r="H13004" s="2"/>
      <c r="I13004" s="3"/>
      <c r="J13004" s="4"/>
      <c r="P13004" s="2"/>
      <c r="Q13004" s="3"/>
      <c r="R13004" s="4"/>
      <c r="X13004" s="2"/>
      <c r="Y13004" s="3"/>
      <c r="Z13004" s="4"/>
      <c r="AF13004" s="2"/>
      <c r="AG13004" s="3"/>
      <c r="AH13004" s="2"/>
      <c r="AN13004" s="2"/>
      <c r="AO13004" s="3"/>
      <c r="AP13004" s="2"/>
      <c r="AW13004" s="3"/>
    </row>
    <row r="13005" spans="8:49">
      <c r="H13005" s="2"/>
      <c r="I13005" s="3"/>
      <c r="J13005" s="4"/>
      <c r="P13005" s="2"/>
      <c r="Q13005" s="3"/>
      <c r="R13005" s="4"/>
      <c r="X13005" s="2"/>
      <c r="Y13005" s="3"/>
      <c r="Z13005" s="4"/>
      <c r="AF13005" s="2"/>
      <c r="AG13005" s="3"/>
      <c r="AH13005" s="2"/>
      <c r="AN13005" s="2"/>
      <c r="AO13005" s="3"/>
      <c r="AP13005" s="2"/>
      <c r="AW13005" s="3"/>
    </row>
    <row r="13006" spans="8:49">
      <c r="H13006" s="2"/>
      <c r="I13006" s="3"/>
      <c r="J13006" s="4"/>
      <c r="P13006" s="2"/>
      <c r="Q13006" s="3"/>
      <c r="R13006" s="4"/>
      <c r="X13006" s="2"/>
      <c r="Y13006" s="3"/>
      <c r="Z13006" s="4"/>
      <c r="AF13006" s="2"/>
      <c r="AG13006" s="3"/>
      <c r="AH13006" s="2"/>
      <c r="AN13006" s="2"/>
      <c r="AO13006" s="3"/>
      <c r="AP13006" s="2"/>
      <c r="AW13006" s="3"/>
    </row>
    <row r="13007" spans="8:49">
      <c r="H13007" s="2"/>
      <c r="I13007" s="3"/>
      <c r="J13007" s="4"/>
      <c r="P13007" s="2"/>
      <c r="Q13007" s="3"/>
      <c r="R13007" s="4"/>
      <c r="X13007" s="2"/>
      <c r="Y13007" s="3"/>
      <c r="Z13007" s="4"/>
      <c r="AF13007" s="2"/>
      <c r="AG13007" s="3"/>
      <c r="AH13007" s="2"/>
      <c r="AN13007" s="2"/>
      <c r="AO13007" s="3"/>
      <c r="AP13007" s="2"/>
      <c r="AW13007" s="3"/>
    </row>
    <row r="13008" spans="8:49">
      <c r="H13008" s="2"/>
      <c r="I13008" s="3"/>
      <c r="J13008" s="4"/>
      <c r="P13008" s="2"/>
      <c r="Q13008" s="3"/>
      <c r="R13008" s="4"/>
      <c r="X13008" s="2"/>
      <c r="Y13008" s="3"/>
      <c r="Z13008" s="4"/>
      <c r="AF13008" s="2"/>
      <c r="AG13008" s="3"/>
      <c r="AH13008" s="2"/>
      <c r="AN13008" s="2"/>
      <c r="AO13008" s="3"/>
      <c r="AP13008" s="2"/>
      <c r="AW13008" s="3"/>
    </row>
    <row r="13009" spans="8:49">
      <c r="H13009" s="2"/>
      <c r="I13009" s="3"/>
      <c r="J13009" s="4"/>
      <c r="P13009" s="2"/>
      <c r="Q13009" s="3"/>
      <c r="R13009" s="4"/>
      <c r="X13009" s="2"/>
      <c r="Y13009" s="3"/>
      <c r="Z13009" s="4"/>
      <c r="AF13009" s="2"/>
      <c r="AG13009" s="3"/>
      <c r="AH13009" s="2"/>
      <c r="AN13009" s="2"/>
      <c r="AO13009" s="3"/>
      <c r="AP13009" s="2"/>
      <c r="AW13009" s="3"/>
    </row>
    <row r="13010" spans="8:49">
      <c r="H13010" s="2"/>
      <c r="I13010" s="3"/>
      <c r="J13010" s="4"/>
      <c r="P13010" s="2"/>
      <c r="Q13010" s="3"/>
      <c r="R13010" s="4"/>
      <c r="X13010" s="2"/>
      <c r="Y13010" s="3"/>
      <c r="Z13010" s="4"/>
      <c r="AF13010" s="2"/>
      <c r="AG13010" s="3"/>
      <c r="AH13010" s="2"/>
      <c r="AN13010" s="2"/>
      <c r="AO13010" s="3"/>
      <c r="AP13010" s="2"/>
      <c r="AW13010" s="3"/>
    </row>
    <row r="13011" spans="8:49">
      <c r="H13011" s="2"/>
      <c r="I13011" s="3"/>
      <c r="J13011" s="4"/>
      <c r="P13011" s="2"/>
      <c r="Q13011" s="3"/>
      <c r="R13011" s="4"/>
      <c r="X13011" s="2"/>
      <c r="Y13011" s="3"/>
      <c r="Z13011" s="4"/>
      <c r="AF13011" s="2"/>
      <c r="AG13011" s="3"/>
      <c r="AH13011" s="2"/>
      <c r="AN13011" s="2"/>
      <c r="AO13011" s="3"/>
      <c r="AP13011" s="2"/>
      <c r="AW13011" s="3"/>
    </row>
    <row r="13012" spans="8:49">
      <c r="H13012" s="2"/>
      <c r="I13012" s="3"/>
      <c r="J13012" s="4"/>
      <c r="P13012" s="2"/>
      <c r="Q13012" s="3"/>
      <c r="R13012" s="4"/>
      <c r="X13012" s="2"/>
      <c r="Y13012" s="3"/>
      <c r="Z13012" s="4"/>
      <c r="AF13012" s="2"/>
      <c r="AG13012" s="3"/>
      <c r="AH13012" s="2"/>
      <c r="AN13012" s="2"/>
      <c r="AO13012" s="3"/>
      <c r="AP13012" s="2"/>
      <c r="AW13012" s="3"/>
    </row>
    <row r="13013" spans="8:49">
      <c r="H13013" s="2"/>
      <c r="I13013" s="3"/>
      <c r="J13013" s="4"/>
      <c r="P13013" s="2"/>
      <c r="Q13013" s="3"/>
      <c r="R13013" s="4"/>
      <c r="X13013" s="2"/>
      <c r="Y13013" s="3"/>
      <c r="Z13013" s="4"/>
      <c r="AF13013" s="2"/>
      <c r="AG13013" s="3"/>
      <c r="AH13013" s="2"/>
      <c r="AN13013" s="2"/>
      <c r="AO13013" s="3"/>
      <c r="AP13013" s="2"/>
      <c r="AW13013" s="3"/>
    </row>
    <row r="13014" spans="8:49">
      <c r="H13014" s="2"/>
      <c r="I13014" s="3"/>
      <c r="J13014" s="4"/>
      <c r="P13014" s="2"/>
      <c r="Q13014" s="3"/>
      <c r="R13014" s="4"/>
      <c r="X13014" s="2"/>
      <c r="Y13014" s="3"/>
      <c r="Z13014" s="4"/>
      <c r="AF13014" s="2"/>
      <c r="AG13014" s="3"/>
      <c r="AH13014" s="2"/>
      <c r="AN13014" s="2"/>
      <c r="AO13014" s="3"/>
      <c r="AP13014" s="2"/>
      <c r="AW13014" s="3"/>
    </row>
    <row r="13015" spans="8:49">
      <c r="H13015" s="2"/>
      <c r="I13015" s="3"/>
      <c r="J13015" s="4"/>
      <c r="P13015" s="2"/>
      <c r="Q13015" s="3"/>
      <c r="R13015" s="4"/>
      <c r="X13015" s="2"/>
      <c r="Y13015" s="3"/>
      <c r="Z13015" s="4"/>
      <c r="AF13015" s="2"/>
      <c r="AG13015" s="3"/>
      <c r="AH13015" s="2"/>
      <c r="AN13015" s="2"/>
      <c r="AO13015" s="3"/>
      <c r="AP13015" s="2"/>
      <c r="AW13015" s="3"/>
    </row>
    <row r="13016" spans="8:49">
      <c r="H13016" s="2"/>
      <c r="I13016" s="3"/>
      <c r="J13016" s="4"/>
      <c r="P13016" s="2"/>
      <c r="Q13016" s="3"/>
      <c r="R13016" s="4"/>
      <c r="X13016" s="2"/>
      <c r="Y13016" s="3"/>
      <c r="Z13016" s="4"/>
      <c r="AF13016" s="2"/>
      <c r="AG13016" s="3"/>
      <c r="AH13016" s="2"/>
      <c r="AN13016" s="2"/>
      <c r="AO13016" s="3"/>
      <c r="AP13016" s="2"/>
      <c r="AW13016" s="3"/>
    </row>
    <row r="13017" spans="8:49">
      <c r="H13017" s="2"/>
      <c r="I13017" s="3"/>
      <c r="J13017" s="4"/>
      <c r="P13017" s="2"/>
      <c r="Q13017" s="3"/>
      <c r="R13017" s="4"/>
      <c r="X13017" s="2"/>
      <c r="Y13017" s="3"/>
      <c r="Z13017" s="4"/>
      <c r="AF13017" s="2"/>
      <c r="AG13017" s="3"/>
      <c r="AH13017" s="2"/>
      <c r="AN13017" s="2"/>
      <c r="AO13017" s="3"/>
      <c r="AP13017" s="2"/>
      <c r="AW13017" s="3"/>
    </row>
    <row r="13018" spans="8:49">
      <c r="H13018" s="2"/>
      <c r="I13018" s="3"/>
      <c r="J13018" s="4"/>
      <c r="P13018" s="2"/>
      <c r="Q13018" s="3"/>
      <c r="R13018" s="4"/>
      <c r="X13018" s="2"/>
      <c r="Y13018" s="3"/>
      <c r="Z13018" s="4"/>
      <c r="AF13018" s="2"/>
      <c r="AG13018" s="3"/>
      <c r="AH13018" s="2"/>
      <c r="AN13018" s="2"/>
      <c r="AO13018" s="3"/>
      <c r="AP13018" s="2"/>
      <c r="AW13018" s="3"/>
    </row>
    <row r="13019" spans="8:49">
      <c r="H13019" s="2"/>
      <c r="I13019" s="3"/>
      <c r="J13019" s="4"/>
      <c r="P13019" s="2"/>
      <c r="Q13019" s="3"/>
      <c r="R13019" s="4"/>
      <c r="X13019" s="2"/>
      <c r="Y13019" s="3"/>
      <c r="Z13019" s="4"/>
      <c r="AF13019" s="2"/>
      <c r="AG13019" s="3"/>
      <c r="AH13019" s="2"/>
      <c r="AN13019" s="2"/>
      <c r="AO13019" s="3"/>
      <c r="AP13019" s="2"/>
      <c r="AW13019" s="3"/>
    </row>
    <row r="13020" spans="8:49">
      <c r="H13020" s="2"/>
      <c r="I13020" s="3"/>
      <c r="J13020" s="4"/>
      <c r="P13020" s="2"/>
      <c r="Q13020" s="3"/>
      <c r="R13020" s="4"/>
      <c r="X13020" s="2"/>
      <c r="Y13020" s="3"/>
      <c r="Z13020" s="4"/>
      <c r="AF13020" s="2"/>
      <c r="AG13020" s="3"/>
      <c r="AH13020" s="2"/>
      <c r="AN13020" s="2"/>
      <c r="AO13020" s="3"/>
      <c r="AP13020" s="2"/>
      <c r="AW13020" s="3"/>
    </row>
    <row r="13021" spans="8:49">
      <c r="H13021" s="2"/>
      <c r="I13021" s="3"/>
      <c r="J13021" s="4"/>
      <c r="P13021" s="2"/>
      <c r="Q13021" s="3"/>
      <c r="R13021" s="4"/>
      <c r="X13021" s="2"/>
      <c r="Y13021" s="3"/>
      <c r="Z13021" s="4"/>
      <c r="AF13021" s="2"/>
      <c r="AG13021" s="3"/>
      <c r="AH13021" s="2"/>
      <c r="AN13021" s="2"/>
      <c r="AO13021" s="3"/>
      <c r="AP13021" s="2"/>
      <c r="AW13021" s="3"/>
    </row>
    <row r="13022" spans="8:49">
      <c r="H13022" s="2"/>
      <c r="I13022" s="3"/>
      <c r="J13022" s="4"/>
      <c r="P13022" s="2"/>
      <c r="Q13022" s="3"/>
      <c r="R13022" s="4"/>
      <c r="X13022" s="2"/>
      <c r="Y13022" s="3"/>
      <c r="Z13022" s="4"/>
      <c r="AF13022" s="2"/>
      <c r="AG13022" s="3"/>
      <c r="AH13022" s="2"/>
      <c r="AN13022" s="2"/>
      <c r="AO13022" s="3"/>
      <c r="AP13022" s="2"/>
      <c r="AW13022" s="3"/>
    </row>
    <row r="13023" spans="8:49">
      <c r="H13023" s="2"/>
      <c r="I13023" s="3"/>
      <c r="J13023" s="4"/>
      <c r="P13023" s="2"/>
      <c r="Q13023" s="3"/>
      <c r="R13023" s="4"/>
      <c r="X13023" s="2"/>
      <c r="Y13023" s="3"/>
      <c r="Z13023" s="4"/>
      <c r="AF13023" s="2"/>
      <c r="AG13023" s="3"/>
      <c r="AH13023" s="2"/>
      <c r="AN13023" s="2"/>
      <c r="AO13023" s="3"/>
      <c r="AP13023" s="2"/>
      <c r="AW13023" s="3"/>
    </row>
    <row r="13024" spans="8:49">
      <c r="H13024" s="2"/>
      <c r="I13024" s="3"/>
      <c r="J13024" s="4"/>
      <c r="P13024" s="2"/>
      <c r="Q13024" s="3"/>
      <c r="R13024" s="4"/>
      <c r="X13024" s="2"/>
      <c r="Y13024" s="3"/>
      <c r="Z13024" s="4"/>
      <c r="AF13024" s="2"/>
      <c r="AG13024" s="3"/>
      <c r="AH13024" s="2"/>
      <c r="AN13024" s="2"/>
      <c r="AO13024" s="3"/>
      <c r="AP13024" s="2"/>
      <c r="AW13024" s="3"/>
    </row>
    <row r="13025" spans="8:49">
      <c r="H13025" s="2"/>
      <c r="I13025" s="3"/>
      <c r="J13025" s="4"/>
      <c r="P13025" s="2"/>
      <c r="Q13025" s="3"/>
      <c r="R13025" s="4"/>
      <c r="X13025" s="2"/>
      <c r="Y13025" s="3"/>
      <c r="Z13025" s="4"/>
      <c r="AF13025" s="2"/>
      <c r="AG13025" s="3"/>
      <c r="AH13025" s="2"/>
      <c r="AN13025" s="2"/>
      <c r="AO13025" s="3"/>
      <c r="AP13025" s="2"/>
      <c r="AW13025" s="3"/>
    </row>
    <row r="13026" spans="8:49">
      <c r="H13026" s="2"/>
      <c r="I13026" s="3"/>
      <c r="J13026" s="4"/>
      <c r="P13026" s="2"/>
      <c r="Q13026" s="3"/>
      <c r="R13026" s="4"/>
      <c r="X13026" s="2"/>
      <c r="Y13026" s="3"/>
      <c r="Z13026" s="4"/>
      <c r="AF13026" s="2"/>
      <c r="AG13026" s="3"/>
      <c r="AH13026" s="2"/>
      <c r="AN13026" s="2"/>
      <c r="AO13026" s="3"/>
      <c r="AP13026" s="2"/>
      <c r="AW13026" s="3"/>
    </row>
    <row r="13027" spans="8:49">
      <c r="H13027" s="2"/>
      <c r="I13027" s="3"/>
      <c r="J13027" s="4"/>
      <c r="P13027" s="2"/>
      <c r="Q13027" s="3"/>
      <c r="R13027" s="4"/>
      <c r="X13027" s="2"/>
      <c r="Y13027" s="3"/>
      <c r="Z13027" s="4"/>
      <c r="AF13027" s="2"/>
      <c r="AG13027" s="3"/>
      <c r="AH13027" s="2"/>
      <c r="AN13027" s="2"/>
      <c r="AO13027" s="3"/>
      <c r="AP13027" s="2"/>
      <c r="AW13027" s="3"/>
    </row>
    <row r="13028" spans="8:49">
      <c r="H13028" s="2"/>
      <c r="I13028" s="3"/>
      <c r="J13028" s="4"/>
      <c r="P13028" s="2"/>
      <c r="Q13028" s="3"/>
      <c r="R13028" s="4"/>
      <c r="X13028" s="2"/>
      <c r="Y13028" s="3"/>
      <c r="Z13028" s="4"/>
      <c r="AF13028" s="2"/>
      <c r="AG13028" s="3"/>
      <c r="AH13028" s="2"/>
      <c r="AN13028" s="2"/>
      <c r="AO13028" s="3"/>
      <c r="AP13028" s="2"/>
      <c r="AW13028" s="3"/>
    </row>
    <row r="13029" spans="8:49">
      <c r="H13029" s="2"/>
      <c r="I13029" s="3"/>
      <c r="J13029" s="4"/>
      <c r="P13029" s="2"/>
      <c r="Q13029" s="3"/>
      <c r="R13029" s="4"/>
      <c r="X13029" s="2"/>
      <c r="Y13029" s="3"/>
      <c r="Z13029" s="4"/>
      <c r="AF13029" s="2"/>
      <c r="AG13029" s="3"/>
      <c r="AH13029" s="2"/>
      <c r="AN13029" s="2"/>
      <c r="AO13029" s="3"/>
      <c r="AP13029" s="2"/>
      <c r="AW13029" s="3"/>
    </row>
    <row r="13030" spans="8:49">
      <c r="H13030" s="2"/>
      <c r="I13030" s="3"/>
      <c r="J13030" s="4"/>
      <c r="P13030" s="2"/>
      <c r="Q13030" s="3"/>
      <c r="R13030" s="4"/>
      <c r="X13030" s="2"/>
      <c r="Y13030" s="3"/>
      <c r="Z13030" s="4"/>
      <c r="AF13030" s="2"/>
      <c r="AG13030" s="3"/>
      <c r="AH13030" s="2"/>
      <c r="AN13030" s="2"/>
      <c r="AO13030" s="3"/>
      <c r="AP13030" s="2"/>
      <c r="AW13030" s="3"/>
    </row>
    <row r="13031" spans="8:49">
      <c r="H13031" s="2"/>
      <c r="I13031" s="3"/>
      <c r="J13031" s="4"/>
      <c r="P13031" s="2"/>
      <c r="Q13031" s="3"/>
      <c r="R13031" s="4"/>
      <c r="X13031" s="2"/>
      <c r="Y13031" s="3"/>
      <c r="Z13031" s="4"/>
      <c r="AF13031" s="2"/>
      <c r="AG13031" s="3"/>
      <c r="AH13031" s="2"/>
      <c r="AN13031" s="2"/>
      <c r="AO13031" s="3"/>
      <c r="AP13031" s="2"/>
      <c r="AW13031" s="3"/>
    </row>
    <row r="13032" spans="8:49">
      <c r="H13032" s="2"/>
      <c r="I13032" s="3"/>
      <c r="J13032" s="4"/>
      <c r="P13032" s="2"/>
      <c r="Q13032" s="3"/>
      <c r="R13032" s="4"/>
      <c r="X13032" s="2"/>
      <c r="Y13032" s="3"/>
      <c r="Z13032" s="4"/>
      <c r="AF13032" s="2"/>
      <c r="AG13032" s="3"/>
      <c r="AH13032" s="2"/>
      <c r="AN13032" s="2"/>
      <c r="AO13032" s="3"/>
      <c r="AP13032" s="2"/>
      <c r="AW13032" s="3"/>
    </row>
    <row r="13033" spans="8:49">
      <c r="H13033" s="2"/>
      <c r="I13033" s="3"/>
      <c r="J13033" s="4"/>
      <c r="P13033" s="2"/>
      <c r="Q13033" s="3"/>
      <c r="R13033" s="4"/>
      <c r="X13033" s="2"/>
      <c r="Y13033" s="3"/>
      <c r="Z13033" s="4"/>
      <c r="AF13033" s="2"/>
      <c r="AG13033" s="3"/>
      <c r="AH13033" s="2"/>
      <c r="AN13033" s="2"/>
      <c r="AO13033" s="3"/>
      <c r="AP13033" s="2"/>
      <c r="AW13033" s="3"/>
    </row>
    <row r="13034" spans="8:49">
      <c r="H13034" s="2"/>
      <c r="I13034" s="3"/>
      <c r="J13034" s="4"/>
      <c r="P13034" s="2"/>
      <c r="Q13034" s="3"/>
      <c r="R13034" s="4"/>
      <c r="X13034" s="2"/>
      <c r="Y13034" s="3"/>
      <c r="Z13034" s="4"/>
      <c r="AF13034" s="2"/>
      <c r="AG13034" s="3"/>
      <c r="AH13034" s="2"/>
      <c r="AN13034" s="2"/>
      <c r="AO13034" s="3"/>
      <c r="AP13034" s="2"/>
      <c r="AW13034" s="3"/>
    </row>
    <row r="13035" spans="8:49">
      <c r="H13035" s="2"/>
      <c r="I13035" s="3"/>
      <c r="J13035" s="4"/>
      <c r="P13035" s="2"/>
      <c r="Q13035" s="3"/>
      <c r="R13035" s="4"/>
      <c r="X13035" s="2"/>
      <c r="Y13035" s="3"/>
      <c r="Z13035" s="4"/>
      <c r="AF13035" s="2"/>
      <c r="AG13035" s="3"/>
      <c r="AH13035" s="2"/>
      <c r="AN13035" s="2"/>
      <c r="AO13035" s="3"/>
      <c r="AP13035" s="2"/>
      <c r="AW13035" s="3"/>
    </row>
    <row r="13036" spans="8:49">
      <c r="H13036" s="2"/>
      <c r="I13036" s="3"/>
      <c r="J13036" s="4"/>
      <c r="P13036" s="2"/>
      <c r="Q13036" s="3"/>
      <c r="R13036" s="4"/>
      <c r="X13036" s="2"/>
      <c r="Y13036" s="3"/>
      <c r="Z13036" s="4"/>
      <c r="AF13036" s="2"/>
      <c r="AG13036" s="3"/>
      <c r="AH13036" s="2"/>
      <c r="AN13036" s="2"/>
      <c r="AO13036" s="3"/>
      <c r="AP13036" s="2"/>
      <c r="AW13036" s="3"/>
    </row>
    <row r="13037" spans="8:49">
      <c r="H13037" s="2"/>
      <c r="I13037" s="3"/>
      <c r="J13037" s="4"/>
      <c r="P13037" s="2"/>
      <c r="Q13037" s="3"/>
      <c r="R13037" s="4"/>
      <c r="X13037" s="2"/>
      <c r="Y13037" s="3"/>
      <c r="Z13037" s="4"/>
      <c r="AF13037" s="2"/>
      <c r="AG13037" s="3"/>
      <c r="AH13037" s="2"/>
      <c r="AN13037" s="2"/>
      <c r="AO13037" s="3"/>
      <c r="AP13037" s="2"/>
      <c r="AW13037" s="3"/>
    </row>
    <row r="13038" spans="8:49">
      <c r="H13038" s="2"/>
      <c r="I13038" s="3"/>
      <c r="J13038" s="4"/>
      <c r="P13038" s="2"/>
      <c r="Q13038" s="3"/>
      <c r="R13038" s="4"/>
      <c r="X13038" s="2"/>
      <c r="Y13038" s="3"/>
      <c r="Z13038" s="4"/>
      <c r="AF13038" s="2"/>
      <c r="AG13038" s="3"/>
      <c r="AH13038" s="2"/>
      <c r="AN13038" s="2"/>
      <c r="AO13038" s="3"/>
      <c r="AP13038" s="2"/>
      <c r="AW13038" s="3"/>
    </row>
    <row r="13039" spans="8:49">
      <c r="H13039" s="2"/>
      <c r="I13039" s="3"/>
      <c r="J13039" s="4"/>
      <c r="P13039" s="2"/>
      <c r="Q13039" s="3"/>
      <c r="R13039" s="4"/>
      <c r="X13039" s="2"/>
      <c r="Y13039" s="3"/>
      <c r="Z13039" s="4"/>
      <c r="AF13039" s="2"/>
      <c r="AG13039" s="3"/>
      <c r="AH13039" s="2"/>
      <c r="AN13039" s="2"/>
      <c r="AO13039" s="3"/>
      <c r="AP13039" s="2"/>
      <c r="AW13039" s="3"/>
    </row>
    <row r="13040" spans="8:49">
      <c r="H13040" s="2"/>
      <c r="I13040" s="3"/>
      <c r="J13040" s="4"/>
      <c r="P13040" s="2"/>
      <c r="Q13040" s="3"/>
      <c r="R13040" s="4"/>
      <c r="X13040" s="2"/>
      <c r="Y13040" s="3"/>
      <c r="Z13040" s="4"/>
      <c r="AF13040" s="2"/>
      <c r="AG13040" s="3"/>
      <c r="AH13040" s="2"/>
      <c r="AN13040" s="2"/>
      <c r="AO13040" s="3"/>
      <c r="AP13040" s="2"/>
      <c r="AW13040" s="3"/>
    </row>
    <row r="13041" spans="8:49">
      <c r="H13041" s="2"/>
      <c r="I13041" s="3"/>
      <c r="J13041" s="4"/>
      <c r="P13041" s="2"/>
      <c r="Q13041" s="3"/>
      <c r="R13041" s="4"/>
      <c r="X13041" s="2"/>
      <c r="Y13041" s="3"/>
      <c r="Z13041" s="4"/>
      <c r="AF13041" s="2"/>
      <c r="AG13041" s="3"/>
      <c r="AH13041" s="2"/>
      <c r="AN13041" s="2"/>
      <c r="AO13041" s="3"/>
      <c r="AP13041" s="2"/>
      <c r="AW13041" s="3"/>
    </row>
    <row r="13042" spans="8:49">
      <c r="H13042" s="2"/>
      <c r="I13042" s="3"/>
      <c r="J13042" s="4"/>
      <c r="P13042" s="2"/>
      <c r="Q13042" s="3"/>
      <c r="R13042" s="4"/>
      <c r="X13042" s="2"/>
      <c r="Y13042" s="3"/>
      <c r="Z13042" s="4"/>
      <c r="AF13042" s="2"/>
      <c r="AG13042" s="3"/>
      <c r="AH13042" s="2"/>
      <c r="AN13042" s="2"/>
      <c r="AO13042" s="3"/>
      <c r="AP13042" s="2"/>
      <c r="AW13042" s="3"/>
    </row>
    <row r="13043" spans="8:49">
      <c r="H13043" s="2"/>
      <c r="I13043" s="3"/>
      <c r="J13043" s="4"/>
      <c r="P13043" s="2"/>
      <c r="Q13043" s="3"/>
      <c r="R13043" s="4"/>
      <c r="X13043" s="2"/>
      <c r="Y13043" s="3"/>
      <c r="Z13043" s="4"/>
      <c r="AF13043" s="2"/>
      <c r="AG13043" s="3"/>
      <c r="AH13043" s="2"/>
      <c r="AN13043" s="2"/>
      <c r="AO13043" s="3"/>
      <c r="AP13043" s="2"/>
      <c r="AW13043" s="3"/>
    </row>
    <row r="13044" spans="8:49">
      <c r="H13044" s="2"/>
      <c r="I13044" s="3"/>
      <c r="J13044" s="4"/>
      <c r="P13044" s="2"/>
      <c r="Q13044" s="3"/>
      <c r="R13044" s="4"/>
      <c r="X13044" s="2"/>
      <c r="Y13044" s="3"/>
      <c r="Z13044" s="4"/>
      <c r="AF13044" s="2"/>
      <c r="AG13044" s="3"/>
      <c r="AH13044" s="2"/>
      <c r="AN13044" s="2"/>
      <c r="AO13044" s="3"/>
      <c r="AP13044" s="2"/>
      <c r="AW13044" s="3"/>
    </row>
    <row r="13045" spans="8:49">
      <c r="H13045" s="2"/>
      <c r="I13045" s="3"/>
      <c r="J13045" s="4"/>
      <c r="P13045" s="2"/>
      <c r="Q13045" s="3"/>
      <c r="R13045" s="4"/>
      <c r="X13045" s="2"/>
      <c r="Y13045" s="3"/>
      <c r="Z13045" s="4"/>
      <c r="AF13045" s="2"/>
      <c r="AG13045" s="3"/>
      <c r="AH13045" s="2"/>
      <c r="AN13045" s="2"/>
      <c r="AO13045" s="3"/>
      <c r="AP13045" s="2"/>
      <c r="AW13045" s="3"/>
    </row>
    <row r="13046" spans="8:49">
      <c r="H13046" s="2"/>
      <c r="I13046" s="3"/>
      <c r="J13046" s="4"/>
      <c r="P13046" s="2"/>
      <c r="Q13046" s="3"/>
      <c r="R13046" s="4"/>
      <c r="X13046" s="2"/>
      <c r="Y13046" s="3"/>
      <c r="Z13046" s="4"/>
      <c r="AF13046" s="2"/>
      <c r="AG13046" s="3"/>
      <c r="AH13046" s="2"/>
      <c r="AN13046" s="2"/>
      <c r="AO13046" s="3"/>
      <c r="AP13046" s="2"/>
      <c r="AW13046" s="3"/>
    </row>
    <row r="13047" spans="8:49">
      <c r="H13047" s="2"/>
      <c r="I13047" s="3"/>
      <c r="J13047" s="4"/>
      <c r="P13047" s="2"/>
      <c r="Q13047" s="3"/>
      <c r="R13047" s="4"/>
      <c r="X13047" s="2"/>
      <c r="Y13047" s="3"/>
      <c r="Z13047" s="4"/>
      <c r="AF13047" s="2"/>
      <c r="AG13047" s="3"/>
      <c r="AH13047" s="2"/>
      <c r="AN13047" s="2"/>
      <c r="AO13047" s="3"/>
      <c r="AP13047" s="2"/>
      <c r="AW13047" s="3"/>
    </row>
    <row r="13048" spans="8:49">
      <c r="H13048" s="2"/>
      <c r="I13048" s="3"/>
      <c r="J13048" s="4"/>
      <c r="P13048" s="2"/>
      <c r="Q13048" s="3"/>
      <c r="R13048" s="4"/>
      <c r="X13048" s="2"/>
      <c r="Y13048" s="3"/>
      <c r="Z13048" s="4"/>
      <c r="AF13048" s="2"/>
      <c r="AG13048" s="3"/>
      <c r="AH13048" s="2"/>
      <c r="AN13048" s="2"/>
      <c r="AO13048" s="3"/>
      <c r="AP13048" s="2"/>
      <c r="AW13048" s="3"/>
    </row>
    <row r="13049" spans="8:49">
      <c r="H13049" s="2"/>
      <c r="I13049" s="3"/>
      <c r="J13049" s="4"/>
      <c r="P13049" s="2"/>
      <c r="Q13049" s="3"/>
      <c r="R13049" s="4"/>
      <c r="X13049" s="2"/>
      <c r="Y13049" s="3"/>
      <c r="Z13049" s="4"/>
      <c r="AF13049" s="2"/>
      <c r="AG13049" s="3"/>
      <c r="AH13049" s="2"/>
      <c r="AN13049" s="2"/>
      <c r="AO13049" s="3"/>
      <c r="AP13049" s="2"/>
      <c r="AW13049" s="3"/>
    </row>
    <row r="13050" spans="8:49">
      <c r="H13050" s="2"/>
      <c r="I13050" s="3"/>
      <c r="J13050" s="4"/>
      <c r="P13050" s="2"/>
      <c r="Q13050" s="3"/>
      <c r="R13050" s="4"/>
      <c r="X13050" s="2"/>
      <c r="Y13050" s="3"/>
      <c r="Z13050" s="4"/>
      <c r="AF13050" s="2"/>
      <c r="AG13050" s="3"/>
      <c r="AH13050" s="2"/>
      <c r="AN13050" s="2"/>
      <c r="AO13050" s="3"/>
      <c r="AP13050" s="2"/>
      <c r="AW13050" s="3"/>
    </row>
    <row r="13051" spans="8:49">
      <c r="H13051" s="2"/>
      <c r="I13051" s="3"/>
      <c r="J13051" s="4"/>
      <c r="P13051" s="2"/>
      <c r="Q13051" s="3"/>
      <c r="R13051" s="4"/>
      <c r="X13051" s="2"/>
      <c r="Y13051" s="3"/>
      <c r="Z13051" s="4"/>
      <c r="AF13051" s="2"/>
      <c r="AG13051" s="3"/>
      <c r="AH13051" s="2"/>
      <c r="AN13051" s="2"/>
      <c r="AO13051" s="3"/>
      <c r="AP13051" s="2"/>
      <c r="AW13051" s="3"/>
    </row>
    <row r="13052" spans="8:49">
      <c r="H13052" s="2"/>
      <c r="I13052" s="3"/>
      <c r="J13052" s="4"/>
      <c r="P13052" s="2"/>
      <c r="Q13052" s="3"/>
      <c r="R13052" s="4"/>
      <c r="X13052" s="2"/>
      <c r="Y13052" s="3"/>
      <c r="Z13052" s="4"/>
      <c r="AF13052" s="2"/>
      <c r="AG13052" s="3"/>
      <c r="AH13052" s="2"/>
      <c r="AN13052" s="2"/>
      <c r="AO13052" s="3"/>
      <c r="AP13052" s="2"/>
      <c r="AW13052" s="3"/>
    </row>
    <row r="13053" spans="8:49">
      <c r="H13053" s="2"/>
      <c r="I13053" s="3"/>
      <c r="J13053" s="4"/>
      <c r="P13053" s="2"/>
      <c r="Q13053" s="3"/>
      <c r="R13053" s="4"/>
      <c r="X13053" s="2"/>
      <c r="Y13053" s="3"/>
      <c r="Z13053" s="4"/>
      <c r="AF13053" s="2"/>
      <c r="AG13053" s="3"/>
      <c r="AH13053" s="2"/>
      <c r="AN13053" s="2"/>
      <c r="AO13053" s="3"/>
      <c r="AP13053" s="2"/>
      <c r="AW13053" s="3"/>
    </row>
    <row r="13054" spans="8:49">
      <c r="H13054" s="2"/>
      <c r="I13054" s="3"/>
      <c r="J13054" s="4"/>
      <c r="P13054" s="2"/>
      <c r="Q13054" s="3"/>
      <c r="R13054" s="4"/>
      <c r="X13054" s="2"/>
      <c r="Y13054" s="3"/>
      <c r="Z13054" s="4"/>
      <c r="AF13054" s="2"/>
      <c r="AG13054" s="3"/>
      <c r="AH13054" s="2"/>
      <c r="AN13054" s="2"/>
      <c r="AO13054" s="3"/>
      <c r="AP13054" s="2"/>
      <c r="AW13054" s="3"/>
    </row>
    <row r="13055" spans="8:49">
      <c r="H13055" s="2"/>
      <c r="I13055" s="3"/>
      <c r="J13055" s="4"/>
      <c r="P13055" s="2"/>
      <c r="Q13055" s="3"/>
      <c r="R13055" s="4"/>
      <c r="X13055" s="2"/>
      <c r="Y13055" s="3"/>
      <c r="Z13055" s="4"/>
      <c r="AF13055" s="2"/>
      <c r="AG13055" s="3"/>
      <c r="AH13055" s="2"/>
      <c r="AN13055" s="2"/>
      <c r="AO13055" s="3"/>
      <c r="AP13055" s="2"/>
      <c r="AW13055" s="3"/>
    </row>
    <row r="13056" spans="8:49">
      <c r="H13056" s="2"/>
      <c r="I13056" s="3"/>
      <c r="J13056" s="4"/>
      <c r="P13056" s="2"/>
      <c r="Q13056" s="3"/>
      <c r="R13056" s="4"/>
      <c r="X13056" s="2"/>
      <c r="Y13056" s="3"/>
      <c r="Z13056" s="4"/>
      <c r="AF13056" s="2"/>
      <c r="AG13056" s="3"/>
      <c r="AH13056" s="2"/>
      <c r="AN13056" s="2"/>
      <c r="AO13056" s="3"/>
      <c r="AP13056" s="2"/>
      <c r="AW13056" s="3"/>
    </row>
    <row r="13057" spans="8:49">
      <c r="H13057" s="2"/>
      <c r="I13057" s="3"/>
      <c r="J13057" s="4"/>
      <c r="P13057" s="2"/>
      <c r="Q13057" s="3"/>
      <c r="R13057" s="4"/>
      <c r="X13057" s="2"/>
      <c r="Y13057" s="3"/>
      <c r="Z13057" s="4"/>
      <c r="AF13057" s="2"/>
      <c r="AG13057" s="3"/>
      <c r="AH13057" s="2"/>
      <c r="AN13057" s="2"/>
      <c r="AO13057" s="3"/>
      <c r="AP13057" s="2"/>
      <c r="AW13057" s="3"/>
    </row>
    <row r="13058" spans="8:49">
      <c r="H13058" s="2"/>
      <c r="I13058" s="3"/>
      <c r="J13058" s="4"/>
      <c r="P13058" s="2"/>
      <c r="Q13058" s="3"/>
      <c r="R13058" s="4"/>
      <c r="X13058" s="2"/>
      <c r="Y13058" s="3"/>
      <c r="Z13058" s="4"/>
      <c r="AF13058" s="2"/>
      <c r="AG13058" s="3"/>
      <c r="AH13058" s="2"/>
      <c r="AN13058" s="2"/>
      <c r="AO13058" s="3"/>
      <c r="AP13058" s="2"/>
      <c r="AW13058" s="3"/>
    </row>
    <row r="13059" spans="8:49">
      <c r="H13059" s="2"/>
      <c r="I13059" s="3"/>
      <c r="J13059" s="4"/>
      <c r="P13059" s="2"/>
      <c r="Q13059" s="3"/>
      <c r="R13059" s="4"/>
      <c r="X13059" s="2"/>
      <c r="Y13059" s="3"/>
      <c r="Z13059" s="4"/>
      <c r="AF13059" s="2"/>
      <c r="AG13059" s="3"/>
      <c r="AH13059" s="2"/>
      <c r="AN13059" s="2"/>
      <c r="AO13059" s="3"/>
      <c r="AP13059" s="2"/>
      <c r="AW13059" s="3"/>
    </row>
    <row r="13060" spans="8:49">
      <c r="H13060" s="2"/>
      <c r="I13060" s="3"/>
      <c r="J13060" s="4"/>
      <c r="P13060" s="2"/>
      <c r="Q13060" s="3"/>
      <c r="R13060" s="4"/>
      <c r="X13060" s="2"/>
      <c r="Y13060" s="3"/>
      <c r="Z13060" s="4"/>
      <c r="AF13060" s="2"/>
      <c r="AG13060" s="3"/>
      <c r="AH13060" s="2"/>
      <c r="AN13060" s="2"/>
      <c r="AO13060" s="3"/>
      <c r="AP13060" s="2"/>
      <c r="AW13060" s="3"/>
    </row>
    <row r="13061" spans="8:49">
      <c r="H13061" s="2"/>
      <c r="I13061" s="3"/>
      <c r="J13061" s="4"/>
      <c r="P13061" s="2"/>
      <c r="Q13061" s="3"/>
      <c r="R13061" s="4"/>
      <c r="X13061" s="2"/>
      <c r="Y13061" s="3"/>
      <c r="Z13061" s="4"/>
      <c r="AF13061" s="2"/>
      <c r="AG13061" s="3"/>
      <c r="AH13061" s="2"/>
      <c r="AN13061" s="2"/>
      <c r="AO13061" s="3"/>
      <c r="AP13061" s="2"/>
      <c r="AW13061" s="3"/>
    </row>
    <row r="13062" spans="8:49">
      <c r="H13062" s="2"/>
      <c r="I13062" s="3"/>
      <c r="J13062" s="4"/>
      <c r="P13062" s="2"/>
      <c r="Q13062" s="3"/>
      <c r="R13062" s="4"/>
      <c r="X13062" s="2"/>
      <c r="Y13062" s="3"/>
      <c r="Z13062" s="4"/>
      <c r="AF13062" s="2"/>
      <c r="AG13062" s="3"/>
      <c r="AH13062" s="2"/>
      <c r="AN13062" s="2"/>
      <c r="AO13062" s="3"/>
      <c r="AP13062" s="2"/>
      <c r="AW13062" s="3"/>
    </row>
    <row r="13063" spans="8:49">
      <c r="H13063" s="2"/>
      <c r="I13063" s="3"/>
      <c r="J13063" s="4"/>
      <c r="P13063" s="2"/>
      <c r="Q13063" s="3"/>
      <c r="R13063" s="4"/>
      <c r="X13063" s="2"/>
      <c r="Y13063" s="3"/>
      <c r="Z13063" s="4"/>
      <c r="AF13063" s="2"/>
      <c r="AG13063" s="3"/>
      <c r="AH13063" s="2"/>
      <c r="AN13063" s="2"/>
      <c r="AO13063" s="3"/>
      <c r="AP13063" s="2"/>
      <c r="AW13063" s="3"/>
    </row>
    <row r="13064" spans="8:49">
      <c r="H13064" s="2"/>
      <c r="I13064" s="3"/>
      <c r="J13064" s="4"/>
      <c r="P13064" s="2"/>
      <c r="Q13064" s="3"/>
      <c r="R13064" s="4"/>
      <c r="X13064" s="2"/>
      <c r="Y13064" s="3"/>
      <c r="Z13064" s="4"/>
      <c r="AF13064" s="2"/>
      <c r="AG13064" s="3"/>
      <c r="AH13064" s="2"/>
      <c r="AN13064" s="2"/>
      <c r="AO13064" s="3"/>
      <c r="AP13064" s="2"/>
      <c r="AW13064" s="3"/>
    </row>
    <row r="13065" spans="8:49">
      <c r="H13065" s="2"/>
      <c r="I13065" s="3"/>
      <c r="J13065" s="4"/>
      <c r="P13065" s="2"/>
      <c r="Q13065" s="3"/>
      <c r="R13065" s="4"/>
      <c r="X13065" s="2"/>
      <c r="Y13065" s="3"/>
      <c r="Z13065" s="4"/>
      <c r="AF13065" s="2"/>
      <c r="AG13065" s="3"/>
      <c r="AH13065" s="2"/>
      <c r="AN13065" s="2"/>
      <c r="AO13065" s="3"/>
      <c r="AP13065" s="2"/>
      <c r="AW13065" s="3"/>
    </row>
    <row r="13066" spans="8:49">
      <c r="H13066" s="2"/>
      <c r="I13066" s="3"/>
      <c r="J13066" s="4"/>
      <c r="P13066" s="2"/>
      <c r="Q13066" s="3"/>
      <c r="R13066" s="4"/>
      <c r="X13066" s="2"/>
      <c r="Y13066" s="3"/>
      <c r="Z13066" s="4"/>
      <c r="AF13066" s="2"/>
      <c r="AG13066" s="3"/>
      <c r="AH13066" s="2"/>
      <c r="AN13066" s="2"/>
      <c r="AO13066" s="3"/>
      <c r="AP13066" s="2"/>
      <c r="AW13066" s="3"/>
    </row>
    <row r="13067" spans="8:49">
      <c r="H13067" s="2"/>
      <c r="I13067" s="3"/>
      <c r="J13067" s="4"/>
      <c r="P13067" s="2"/>
      <c r="Q13067" s="3"/>
      <c r="R13067" s="4"/>
      <c r="X13067" s="2"/>
      <c r="Y13067" s="3"/>
      <c r="Z13067" s="4"/>
      <c r="AF13067" s="2"/>
      <c r="AG13067" s="3"/>
      <c r="AH13067" s="2"/>
      <c r="AN13067" s="2"/>
      <c r="AO13067" s="3"/>
      <c r="AP13067" s="2"/>
      <c r="AW13067" s="3"/>
    </row>
    <row r="13068" spans="8:49">
      <c r="H13068" s="2"/>
      <c r="I13068" s="3"/>
      <c r="J13068" s="4"/>
      <c r="P13068" s="2"/>
      <c r="Q13068" s="3"/>
      <c r="R13068" s="4"/>
      <c r="X13068" s="2"/>
      <c r="Y13068" s="3"/>
      <c r="Z13068" s="4"/>
      <c r="AF13068" s="2"/>
      <c r="AG13068" s="3"/>
      <c r="AH13068" s="2"/>
      <c r="AN13068" s="2"/>
      <c r="AO13068" s="3"/>
      <c r="AP13068" s="2"/>
      <c r="AW13068" s="3"/>
    </row>
    <row r="13069" spans="8:49">
      <c r="H13069" s="2"/>
      <c r="I13069" s="3"/>
      <c r="J13069" s="4"/>
      <c r="P13069" s="2"/>
      <c r="Q13069" s="3"/>
      <c r="R13069" s="4"/>
      <c r="X13069" s="2"/>
      <c r="Y13069" s="3"/>
      <c r="Z13069" s="4"/>
      <c r="AF13069" s="2"/>
      <c r="AG13069" s="3"/>
      <c r="AH13069" s="2"/>
      <c r="AN13069" s="2"/>
      <c r="AO13069" s="3"/>
      <c r="AP13069" s="2"/>
      <c r="AW13069" s="3"/>
    </row>
    <row r="13070" spans="8:49">
      <c r="H13070" s="2"/>
      <c r="I13070" s="3"/>
      <c r="J13070" s="4"/>
      <c r="P13070" s="2"/>
      <c r="Q13070" s="3"/>
      <c r="R13070" s="4"/>
      <c r="X13070" s="2"/>
      <c r="Y13070" s="3"/>
      <c r="Z13070" s="4"/>
      <c r="AF13070" s="2"/>
      <c r="AG13070" s="3"/>
      <c r="AH13070" s="2"/>
      <c r="AN13070" s="2"/>
      <c r="AO13070" s="3"/>
      <c r="AP13070" s="2"/>
      <c r="AW13070" s="3"/>
    </row>
    <row r="13071" spans="8:49">
      <c r="H13071" s="2"/>
      <c r="I13071" s="3"/>
      <c r="J13071" s="4"/>
      <c r="P13071" s="2"/>
      <c r="Q13071" s="3"/>
      <c r="R13071" s="4"/>
      <c r="X13071" s="2"/>
      <c r="Y13071" s="3"/>
      <c r="Z13071" s="4"/>
      <c r="AF13071" s="2"/>
      <c r="AG13071" s="3"/>
      <c r="AH13071" s="2"/>
      <c r="AN13071" s="2"/>
      <c r="AO13071" s="3"/>
      <c r="AP13071" s="2"/>
      <c r="AW13071" s="3"/>
    </row>
    <row r="13072" spans="8:49">
      <c r="H13072" s="2"/>
      <c r="I13072" s="3"/>
      <c r="J13072" s="4"/>
      <c r="P13072" s="2"/>
      <c r="Q13072" s="3"/>
      <c r="R13072" s="4"/>
      <c r="X13072" s="2"/>
      <c r="Y13072" s="3"/>
      <c r="Z13072" s="4"/>
      <c r="AF13072" s="2"/>
      <c r="AG13072" s="3"/>
      <c r="AH13072" s="2"/>
      <c r="AN13072" s="2"/>
      <c r="AO13072" s="3"/>
      <c r="AP13072" s="2"/>
      <c r="AW13072" s="3"/>
    </row>
    <row r="13073" spans="8:49">
      <c r="H13073" s="2"/>
      <c r="I13073" s="3"/>
      <c r="J13073" s="4"/>
      <c r="P13073" s="2"/>
      <c r="Q13073" s="3"/>
      <c r="R13073" s="4"/>
      <c r="X13073" s="2"/>
      <c r="Y13073" s="3"/>
      <c r="Z13073" s="4"/>
      <c r="AF13073" s="2"/>
      <c r="AG13073" s="3"/>
      <c r="AH13073" s="2"/>
      <c r="AN13073" s="2"/>
      <c r="AO13073" s="3"/>
      <c r="AP13073" s="2"/>
      <c r="AW13073" s="3"/>
    </row>
    <row r="13074" spans="8:49">
      <c r="H13074" s="2"/>
      <c r="I13074" s="3"/>
      <c r="J13074" s="4"/>
      <c r="P13074" s="2"/>
      <c r="Q13074" s="3"/>
      <c r="R13074" s="4"/>
      <c r="X13074" s="2"/>
      <c r="Y13074" s="3"/>
      <c r="Z13074" s="4"/>
      <c r="AF13074" s="2"/>
      <c r="AG13074" s="3"/>
      <c r="AH13074" s="2"/>
      <c r="AN13074" s="2"/>
      <c r="AO13074" s="3"/>
      <c r="AP13074" s="2"/>
      <c r="AW13074" s="3"/>
    </row>
    <row r="13075" spans="8:49">
      <c r="H13075" s="2"/>
      <c r="I13075" s="3"/>
      <c r="J13075" s="4"/>
      <c r="P13075" s="2"/>
      <c r="Q13075" s="3"/>
      <c r="R13075" s="4"/>
      <c r="X13075" s="2"/>
      <c r="Y13075" s="3"/>
      <c r="Z13075" s="4"/>
      <c r="AF13075" s="2"/>
      <c r="AG13075" s="3"/>
      <c r="AH13075" s="2"/>
      <c r="AN13075" s="2"/>
      <c r="AO13075" s="3"/>
      <c r="AP13075" s="2"/>
      <c r="AW13075" s="3"/>
    </row>
    <row r="13076" spans="8:49">
      <c r="H13076" s="2"/>
      <c r="I13076" s="3"/>
      <c r="J13076" s="4"/>
      <c r="P13076" s="2"/>
      <c r="Q13076" s="3"/>
      <c r="R13076" s="4"/>
      <c r="X13076" s="2"/>
      <c r="Y13076" s="3"/>
      <c r="Z13076" s="4"/>
      <c r="AF13076" s="2"/>
      <c r="AG13076" s="3"/>
      <c r="AH13076" s="2"/>
      <c r="AN13076" s="2"/>
      <c r="AO13076" s="3"/>
      <c r="AP13076" s="2"/>
      <c r="AW13076" s="3"/>
    </row>
    <row r="13077" spans="8:49">
      <c r="H13077" s="2"/>
      <c r="I13077" s="3"/>
      <c r="J13077" s="4"/>
      <c r="P13077" s="2"/>
      <c r="Q13077" s="3"/>
      <c r="R13077" s="4"/>
      <c r="X13077" s="2"/>
      <c r="Y13077" s="3"/>
      <c r="Z13077" s="4"/>
      <c r="AF13077" s="2"/>
      <c r="AG13077" s="3"/>
      <c r="AH13077" s="2"/>
      <c r="AN13077" s="2"/>
      <c r="AO13077" s="3"/>
      <c r="AP13077" s="2"/>
      <c r="AW13077" s="3"/>
    </row>
    <row r="13078" spans="8:49">
      <c r="H13078" s="2"/>
      <c r="I13078" s="3"/>
      <c r="J13078" s="4"/>
      <c r="P13078" s="2"/>
      <c r="Q13078" s="3"/>
      <c r="R13078" s="4"/>
      <c r="X13078" s="2"/>
      <c r="Y13078" s="3"/>
      <c r="Z13078" s="4"/>
      <c r="AF13078" s="2"/>
      <c r="AG13078" s="3"/>
      <c r="AH13078" s="2"/>
      <c r="AN13078" s="2"/>
      <c r="AO13078" s="3"/>
      <c r="AP13078" s="2"/>
      <c r="AW13078" s="3"/>
    </row>
    <row r="13079" spans="8:49">
      <c r="H13079" s="2"/>
      <c r="I13079" s="3"/>
      <c r="J13079" s="4"/>
      <c r="P13079" s="2"/>
      <c r="Q13079" s="3"/>
      <c r="R13079" s="4"/>
      <c r="X13079" s="2"/>
      <c r="Y13079" s="3"/>
      <c r="Z13079" s="4"/>
      <c r="AF13079" s="2"/>
      <c r="AG13079" s="3"/>
      <c r="AH13079" s="2"/>
      <c r="AN13079" s="2"/>
      <c r="AO13079" s="3"/>
      <c r="AP13079" s="2"/>
      <c r="AW13079" s="3"/>
    </row>
    <row r="13080" spans="8:49">
      <c r="H13080" s="2"/>
      <c r="I13080" s="3"/>
      <c r="J13080" s="4"/>
      <c r="P13080" s="2"/>
      <c r="Q13080" s="3"/>
      <c r="R13080" s="4"/>
      <c r="X13080" s="2"/>
      <c r="Y13080" s="3"/>
      <c r="Z13080" s="4"/>
      <c r="AF13080" s="2"/>
      <c r="AG13080" s="3"/>
      <c r="AH13080" s="2"/>
      <c r="AN13080" s="2"/>
      <c r="AO13080" s="3"/>
      <c r="AP13080" s="2"/>
      <c r="AW13080" s="3"/>
    </row>
    <row r="13081" spans="8:49">
      <c r="H13081" s="2"/>
      <c r="I13081" s="3"/>
      <c r="J13081" s="4"/>
      <c r="P13081" s="2"/>
      <c r="Q13081" s="3"/>
      <c r="R13081" s="4"/>
      <c r="X13081" s="2"/>
      <c r="Y13081" s="3"/>
      <c r="Z13081" s="4"/>
      <c r="AF13081" s="2"/>
      <c r="AG13081" s="3"/>
      <c r="AH13081" s="2"/>
      <c r="AN13081" s="2"/>
      <c r="AO13081" s="3"/>
      <c r="AP13081" s="2"/>
      <c r="AW13081" s="3"/>
    </row>
    <row r="13082" spans="8:49">
      <c r="H13082" s="2"/>
      <c r="I13082" s="3"/>
      <c r="J13082" s="4"/>
      <c r="P13082" s="2"/>
      <c r="Q13082" s="3"/>
      <c r="R13082" s="4"/>
      <c r="X13082" s="2"/>
      <c r="Y13082" s="3"/>
      <c r="Z13082" s="4"/>
      <c r="AF13082" s="2"/>
      <c r="AG13082" s="3"/>
      <c r="AH13082" s="2"/>
      <c r="AN13082" s="2"/>
      <c r="AO13082" s="3"/>
      <c r="AP13082" s="2"/>
      <c r="AW13082" s="3"/>
    </row>
    <row r="13083" spans="8:49">
      <c r="H13083" s="2"/>
      <c r="I13083" s="3"/>
      <c r="J13083" s="4"/>
      <c r="P13083" s="2"/>
      <c r="Q13083" s="3"/>
      <c r="R13083" s="4"/>
      <c r="X13083" s="2"/>
      <c r="Y13083" s="3"/>
      <c r="Z13083" s="4"/>
      <c r="AF13083" s="2"/>
      <c r="AG13083" s="3"/>
      <c r="AH13083" s="2"/>
      <c r="AN13083" s="2"/>
      <c r="AO13083" s="3"/>
      <c r="AP13083" s="2"/>
      <c r="AW13083" s="3"/>
    </row>
    <row r="13084" spans="8:49">
      <c r="H13084" s="2"/>
      <c r="I13084" s="3"/>
      <c r="J13084" s="4"/>
      <c r="P13084" s="2"/>
      <c r="Q13084" s="3"/>
      <c r="R13084" s="4"/>
      <c r="X13084" s="2"/>
      <c r="Y13084" s="3"/>
      <c r="Z13084" s="4"/>
      <c r="AF13084" s="2"/>
      <c r="AG13084" s="3"/>
      <c r="AH13084" s="2"/>
      <c r="AN13084" s="2"/>
      <c r="AO13084" s="3"/>
      <c r="AP13084" s="2"/>
      <c r="AW13084" s="3"/>
    </row>
    <row r="13085" spans="8:49">
      <c r="H13085" s="2"/>
      <c r="I13085" s="3"/>
      <c r="J13085" s="4"/>
      <c r="P13085" s="2"/>
      <c r="Q13085" s="3"/>
      <c r="R13085" s="4"/>
      <c r="X13085" s="2"/>
      <c r="Y13085" s="3"/>
      <c r="Z13085" s="4"/>
      <c r="AF13085" s="2"/>
      <c r="AG13085" s="3"/>
      <c r="AH13085" s="2"/>
      <c r="AN13085" s="2"/>
      <c r="AO13085" s="3"/>
      <c r="AP13085" s="2"/>
      <c r="AW13085" s="3"/>
    </row>
    <row r="13086" spans="8:49">
      <c r="H13086" s="2"/>
      <c r="I13086" s="3"/>
      <c r="J13086" s="4"/>
      <c r="P13086" s="2"/>
      <c r="Q13086" s="3"/>
      <c r="R13086" s="4"/>
      <c r="X13086" s="2"/>
      <c r="Y13086" s="3"/>
      <c r="Z13086" s="4"/>
      <c r="AF13086" s="2"/>
      <c r="AG13086" s="3"/>
      <c r="AH13086" s="2"/>
      <c r="AN13086" s="2"/>
      <c r="AO13086" s="3"/>
      <c r="AP13086" s="2"/>
      <c r="AW13086" s="3"/>
    </row>
    <row r="13087" spans="8:49">
      <c r="H13087" s="2"/>
      <c r="I13087" s="3"/>
      <c r="J13087" s="4"/>
      <c r="P13087" s="2"/>
      <c r="Q13087" s="3"/>
      <c r="R13087" s="4"/>
      <c r="X13087" s="2"/>
      <c r="Y13087" s="3"/>
      <c r="Z13087" s="4"/>
      <c r="AF13087" s="2"/>
      <c r="AG13087" s="3"/>
      <c r="AH13087" s="2"/>
      <c r="AN13087" s="2"/>
      <c r="AO13087" s="3"/>
      <c r="AP13087" s="2"/>
      <c r="AW13087" s="3"/>
    </row>
    <row r="13088" spans="8:49">
      <c r="H13088" s="2"/>
      <c r="I13088" s="3"/>
      <c r="J13088" s="4"/>
      <c r="P13088" s="2"/>
      <c r="Q13088" s="3"/>
      <c r="R13088" s="4"/>
      <c r="X13088" s="2"/>
      <c r="Y13088" s="3"/>
      <c r="Z13088" s="4"/>
      <c r="AF13088" s="2"/>
      <c r="AG13088" s="3"/>
      <c r="AH13088" s="2"/>
      <c r="AN13088" s="2"/>
      <c r="AO13088" s="3"/>
      <c r="AP13088" s="2"/>
      <c r="AW13088" s="3"/>
    </row>
    <row r="13089" spans="8:49">
      <c r="H13089" s="2"/>
      <c r="I13089" s="3"/>
      <c r="J13089" s="4"/>
      <c r="P13089" s="2"/>
      <c r="Q13089" s="3"/>
      <c r="R13089" s="4"/>
      <c r="X13089" s="2"/>
      <c r="Y13089" s="3"/>
      <c r="Z13089" s="4"/>
      <c r="AF13089" s="2"/>
      <c r="AG13089" s="3"/>
      <c r="AH13089" s="2"/>
      <c r="AN13089" s="2"/>
      <c r="AO13089" s="3"/>
      <c r="AP13089" s="2"/>
      <c r="AW13089" s="3"/>
    </row>
    <row r="13090" spans="8:49">
      <c r="H13090" s="2"/>
      <c r="I13090" s="3"/>
      <c r="J13090" s="4"/>
      <c r="P13090" s="2"/>
      <c r="Q13090" s="3"/>
      <c r="R13090" s="4"/>
      <c r="X13090" s="2"/>
      <c r="Y13090" s="3"/>
      <c r="Z13090" s="4"/>
      <c r="AF13090" s="2"/>
      <c r="AG13090" s="3"/>
      <c r="AH13090" s="2"/>
      <c r="AN13090" s="2"/>
      <c r="AO13090" s="3"/>
      <c r="AP13090" s="2"/>
      <c r="AW13090" s="3"/>
    </row>
    <row r="13091" spans="8:49">
      <c r="H13091" s="2"/>
      <c r="I13091" s="3"/>
      <c r="J13091" s="4"/>
      <c r="P13091" s="2"/>
      <c r="Q13091" s="3"/>
      <c r="R13091" s="4"/>
      <c r="X13091" s="2"/>
      <c r="Y13091" s="3"/>
      <c r="Z13091" s="4"/>
      <c r="AF13091" s="2"/>
      <c r="AG13091" s="3"/>
      <c r="AH13091" s="2"/>
      <c r="AN13091" s="2"/>
      <c r="AO13091" s="3"/>
      <c r="AP13091" s="2"/>
      <c r="AW13091" s="3"/>
    </row>
    <row r="13092" spans="8:49">
      <c r="H13092" s="2"/>
      <c r="I13092" s="3"/>
      <c r="J13092" s="4"/>
      <c r="P13092" s="2"/>
      <c r="Q13092" s="3"/>
      <c r="R13092" s="4"/>
      <c r="X13092" s="2"/>
      <c r="Y13092" s="3"/>
      <c r="Z13092" s="4"/>
      <c r="AF13092" s="2"/>
      <c r="AG13092" s="3"/>
      <c r="AH13092" s="2"/>
      <c r="AN13092" s="2"/>
      <c r="AO13092" s="3"/>
      <c r="AP13092" s="2"/>
      <c r="AW13092" s="3"/>
    </row>
    <row r="13093" spans="8:49">
      <c r="H13093" s="2"/>
      <c r="I13093" s="3"/>
      <c r="J13093" s="4"/>
      <c r="P13093" s="2"/>
      <c r="Q13093" s="3"/>
      <c r="R13093" s="4"/>
      <c r="X13093" s="2"/>
      <c r="Y13093" s="3"/>
      <c r="Z13093" s="4"/>
      <c r="AF13093" s="2"/>
      <c r="AG13093" s="3"/>
      <c r="AH13093" s="2"/>
      <c r="AN13093" s="2"/>
      <c r="AO13093" s="3"/>
      <c r="AP13093" s="2"/>
      <c r="AW13093" s="3"/>
    </row>
    <row r="13094" spans="8:49">
      <c r="H13094" s="2"/>
      <c r="I13094" s="3"/>
      <c r="J13094" s="4"/>
      <c r="P13094" s="2"/>
      <c r="Q13094" s="3"/>
      <c r="R13094" s="4"/>
      <c r="X13094" s="2"/>
      <c r="Y13094" s="3"/>
      <c r="Z13094" s="4"/>
      <c r="AF13094" s="2"/>
      <c r="AG13094" s="3"/>
      <c r="AH13094" s="2"/>
      <c r="AN13094" s="2"/>
      <c r="AO13094" s="3"/>
      <c r="AP13094" s="2"/>
      <c r="AW13094" s="3"/>
    </row>
    <row r="13095" spans="8:49">
      <c r="H13095" s="2"/>
      <c r="I13095" s="3"/>
      <c r="J13095" s="4"/>
      <c r="P13095" s="2"/>
      <c r="Q13095" s="3"/>
      <c r="R13095" s="4"/>
      <c r="X13095" s="2"/>
      <c r="Y13095" s="3"/>
      <c r="Z13095" s="4"/>
      <c r="AF13095" s="2"/>
      <c r="AG13095" s="3"/>
      <c r="AH13095" s="2"/>
      <c r="AN13095" s="2"/>
      <c r="AO13095" s="3"/>
      <c r="AP13095" s="2"/>
      <c r="AW13095" s="3"/>
    </row>
    <row r="13096" spans="8:49">
      <c r="H13096" s="2"/>
      <c r="I13096" s="3"/>
      <c r="J13096" s="4"/>
      <c r="P13096" s="2"/>
      <c r="Q13096" s="3"/>
      <c r="R13096" s="4"/>
      <c r="X13096" s="2"/>
      <c r="Y13096" s="3"/>
      <c r="Z13096" s="4"/>
      <c r="AF13096" s="2"/>
      <c r="AG13096" s="3"/>
      <c r="AH13096" s="2"/>
      <c r="AN13096" s="2"/>
      <c r="AO13096" s="3"/>
      <c r="AP13096" s="2"/>
      <c r="AW13096" s="3"/>
    </row>
    <row r="13097" spans="8:49">
      <c r="H13097" s="2"/>
      <c r="I13097" s="3"/>
      <c r="J13097" s="4"/>
      <c r="P13097" s="2"/>
      <c r="Q13097" s="3"/>
      <c r="R13097" s="4"/>
      <c r="X13097" s="2"/>
      <c r="Y13097" s="3"/>
      <c r="Z13097" s="4"/>
      <c r="AF13097" s="2"/>
      <c r="AG13097" s="3"/>
      <c r="AH13097" s="2"/>
      <c r="AN13097" s="2"/>
      <c r="AO13097" s="3"/>
      <c r="AP13097" s="2"/>
      <c r="AW13097" s="3"/>
    </row>
    <row r="13098" spans="8:49">
      <c r="H13098" s="2"/>
      <c r="I13098" s="3"/>
      <c r="J13098" s="4"/>
      <c r="P13098" s="2"/>
      <c r="Q13098" s="3"/>
      <c r="R13098" s="4"/>
      <c r="X13098" s="2"/>
      <c r="Y13098" s="3"/>
      <c r="Z13098" s="4"/>
      <c r="AF13098" s="2"/>
      <c r="AG13098" s="3"/>
      <c r="AH13098" s="2"/>
      <c r="AN13098" s="2"/>
      <c r="AO13098" s="3"/>
      <c r="AP13098" s="2"/>
      <c r="AW13098" s="3"/>
    </row>
    <row r="13099" spans="8:49">
      <c r="H13099" s="2"/>
      <c r="I13099" s="3"/>
      <c r="J13099" s="4"/>
      <c r="P13099" s="2"/>
      <c r="Q13099" s="3"/>
      <c r="R13099" s="4"/>
      <c r="X13099" s="2"/>
      <c r="Y13099" s="3"/>
      <c r="Z13099" s="4"/>
      <c r="AF13099" s="2"/>
      <c r="AG13099" s="3"/>
      <c r="AH13099" s="2"/>
      <c r="AN13099" s="2"/>
      <c r="AO13099" s="3"/>
      <c r="AP13099" s="2"/>
      <c r="AW13099" s="3"/>
    </row>
    <row r="13100" spans="8:49">
      <c r="H13100" s="2"/>
      <c r="I13100" s="3"/>
      <c r="J13100" s="4"/>
      <c r="P13100" s="2"/>
      <c r="Q13100" s="3"/>
      <c r="R13100" s="4"/>
      <c r="X13100" s="2"/>
      <c r="Y13100" s="3"/>
      <c r="Z13100" s="4"/>
      <c r="AF13100" s="2"/>
      <c r="AG13100" s="3"/>
      <c r="AH13100" s="2"/>
      <c r="AN13100" s="2"/>
      <c r="AO13100" s="3"/>
      <c r="AP13100" s="2"/>
      <c r="AW13100" s="3"/>
    </row>
    <row r="13101" spans="8:49">
      <c r="H13101" s="2"/>
      <c r="I13101" s="3"/>
      <c r="J13101" s="4"/>
      <c r="P13101" s="2"/>
      <c r="Q13101" s="3"/>
      <c r="R13101" s="4"/>
      <c r="X13101" s="2"/>
      <c r="Y13101" s="3"/>
      <c r="Z13101" s="4"/>
      <c r="AF13101" s="2"/>
      <c r="AG13101" s="3"/>
      <c r="AH13101" s="2"/>
      <c r="AN13101" s="2"/>
      <c r="AO13101" s="3"/>
      <c r="AP13101" s="2"/>
      <c r="AW13101" s="3"/>
    </row>
    <row r="13102" spans="8:49">
      <c r="H13102" s="2"/>
      <c r="I13102" s="3"/>
      <c r="J13102" s="4"/>
      <c r="P13102" s="2"/>
      <c r="Q13102" s="3"/>
      <c r="R13102" s="4"/>
      <c r="X13102" s="2"/>
      <c r="Y13102" s="3"/>
      <c r="Z13102" s="4"/>
      <c r="AF13102" s="2"/>
      <c r="AG13102" s="3"/>
      <c r="AH13102" s="2"/>
      <c r="AN13102" s="2"/>
      <c r="AO13102" s="3"/>
      <c r="AP13102" s="2"/>
      <c r="AW13102" s="3"/>
    </row>
    <row r="13103" spans="8:49">
      <c r="H13103" s="2"/>
      <c r="I13103" s="3"/>
      <c r="J13103" s="4"/>
      <c r="P13103" s="2"/>
      <c r="Q13103" s="3"/>
      <c r="R13103" s="4"/>
      <c r="X13103" s="2"/>
      <c r="Y13103" s="3"/>
      <c r="Z13103" s="4"/>
      <c r="AF13103" s="2"/>
      <c r="AG13103" s="3"/>
      <c r="AH13103" s="2"/>
      <c r="AN13103" s="2"/>
      <c r="AO13103" s="3"/>
      <c r="AP13103" s="2"/>
      <c r="AW13103" s="3"/>
    </row>
    <row r="13104" spans="8:49">
      <c r="H13104" s="2"/>
      <c r="I13104" s="3"/>
      <c r="J13104" s="4"/>
      <c r="P13104" s="2"/>
      <c r="Q13104" s="3"/>
      <c r="R13104" s="4"/>
      <c r="X13104" s="2"/>
      <c r="Y13104" s="3"/>
      <c r="Z13104" s="4"/>
      <c r="AF13104" s="2"/>
      <c r="AG13104" s="3"/>
      <c r="AH13104" s="2"/>
      <c r="AN13104" s="2"/>
      <c r="AO13104" s="3"/>
      <c r="AP13104" s="2"/>
      <c r="AW13104" s="3"/>
    </row>
    <row r="13105" spans="8:49">
      <c r="H13105" s="2"/>
      <c r="I13105" s="3"/>
      <c r="J13105" s="4"/>
      <c r="P13105" s="2"/>
      <c r="Q13105" s="3"/>
      <c r="R13105" s="4"/>
      <c r="X13105" s="2"/>
      <c r="Y13105" s="3"/>
      <c r="Z13105" s="4"/>
      <c r="AF13105" s="2"/>
      <c r="AG13105" s="3"/>
      <c r="AH13105" s="2"/>
      <c r="AN13105" s="2"/>
      <c r="AO13105" s="3"/>
      <c r="AP13105" s="2"/>
      <c r="AW13105" s="3"/>
    </row>
    <row r="13106" spans="8:49">
      <c r="H13106" s="2"/>
      <c r="I13106" s="3"/>
      <c r="J13106" s="4"/>
      <c r="P13106" s="2"/>
      <c r="Q13106" s="3"/>
      <c r="R13106" s="4"/>
      <c r="X13106" s="2"/>
      <c r="Y13106" s="3"/>
      <c r="Z13106" s="4"/>
      <c r="AF13106" s="2"/>
      <c r="AG13106" s="3"/>
      <c r="AH13106" s="2"/>
      <c r="AN13106" s="2"/>
      <c r="AO13106" s="3"/>
      <c r="AP13106" s="2"/>
      <c r="AW13106" s="3"/>
    </row>
    <row r="13107" spans="8:49">
      <c r="H13107" s="2"/>
      <c r="I13107" s="3"/>
      <c r="J13107" s="4"/>
      <c r="P13107" s="2"/>
      <c r="Q13107" s="3"/>
      <c r="R13107" s="4"/>
      <c r="X13107" s="2"/>
      <c r="Y13107" s="3"/>
      <c r="Z13107" s="4"/>
      <c r="AF13107" s="2"/>
      <c r="AG13107" s="3"/>
      <c r="AH13107" s="2"/>
      <c r="AN13107" s="2"/>
      <c r="AO13107" s="3"/>
      <c r="AP13107" s="2"/>
      <c r="AW13107" s="3"/>
    </row>
    <row r="13108" spans="8:49">
      <c r="H13108" s="2"/>
      <c r="I13108" s="3"/>
      <c r="J13108" s="4"/>
      <c r="P13108" s="2"/>
      <c r="Q13108" s="3"/>
      <c r="R13108" s="4"/>
      <c r="X13108" s="2"/>
      <c r="Y13108" s="3"/>
      <c r="Z13108" s="4"/>
      <c r="AF13108" s="2"/>
      <c r="AG13108" s="3"/>
      <c r="AH13108" s="2"/>
      <c r="AN13108" s="2"/>
      <c r="AO13108" s="3"/>
      <c r="AP13108" s="2"/>
      <c r="AW13108" s="3"/>
    </row>
    <row r="13109" spans="8:49">
      <c r="H13109" s="2"/>
      <c r="I13109" s="3"/>
      <c r="J13109" s="4"/>
      <c r="P13109" s="2"/>
      <c r="Q13109" s="3"/>
      <c r="R13109" s="4"/>
      <c r="X13109" s="2"/>
      <c r="Y13109" s="3"/>
      <c r="Z13109" s="4"/>
      <c r="AF13109" s="2"/>
      <c r="AG13109" s="3"/>
      <c r="AH13109" s="2"/>
      <c r="AN13109" s="2"/>
      <c r="AO13109" s="3"/>
      <c r="AP13109" s="2"/>
      <c r="AW13109" s="3"/>
    </row>
    <row r="13110" spans="8:49">
      <c r="H13110" s="2"/>
      <c r="I13110" s="3"/>
      <c r="J13110" s="4"/>
      <c r="P13110" s="2"/>
      <c r="Q13110" s="3"/>
      <c r="R13110" s="4"/>
      <c r="X13110" s="2"/>
      <c r="Y13110" s="3"/>
      <c r="Z13110" s="4"/>
      <c r="AF13110" s="2"/>
      <c r="AG13110" s="3"/>
      <c r="AH13110" s="2"/>
      <c r="AN13110" s="2"/>
      <c r="AO13110" s="3"/>
      <c r="AP13110" s="2"/>
      <c r="AW13110" s="3"/>
    </row>
    <row r="13111" spans="8:49">
      <c r="H13111" s="2"/>
      <c r="I13111" s="3"/>
      <c r="J13111" s="4"/>
      <c r="P13111" s="2"/>
      <c r="Q13111" s="3"/>
      <c r="R13111" s="4"/>
      <c r="X13111" s="2"/>
      <c r="Y13111" s="3"/>
      <c r="Z13111" s="4"/>
      <c r="AF13111" s="2"/>
      <c r="AG13111" s="3"/>
      <c r="AH13111" s="2"/>
      <c r="AN13111" s="2"/>
      <c r="AO13111" s="3"/>
      <c r="AP13111" s="2"/>
      <c r="AW13111" s="3"/>
    </row>
    <row r="13112" spans="8:49">
      <c r="H13112" s="2"/>
      <c r="I13112" s="3"/>
      <c r="J13112" s="4"/>
      <c r="P13112" s="2"/>
      <c r="Q13112" s="3"/>
      <c r="R13112" s="4"/>
      <c r="X13112" s="2"/>
      <c r="Y13112" s="3"/>
      <c r="Z13112" s="4"/>
      <c r="AF13112" s="2"/>
      <c r="AG13112" s="3"/>
      <c r="AH13112" s="2"/>
      <c r="AN13112" s="2"/>
      <c r="AO13112" s="3"/>
      <c r="AP13112" s="2"/>
      <c r="AW13112" s="3"/>
    </row>
    <row r="13113" spans="8:49">
      <c r="H13113" s="2"/>
      <c r="I13113" s="3"/>
      <c r="J13113" s="4"/>
      <c r="P13113" s="2"/>
      <c r="Q13113" s="3"/>
      <c r="R13113" s="4"/>
      <c r="X13113" s="2"/>
      <c r="Y13113" s="3"/>
      <c r="Z13113" s="4"/>
      <c r="AF13113" s="2"/>
      <c r="AG13113" s="3"/>
      <c r="AH13113" s="2"/>
      <c r="AN13113" s="2"/>
      <c r="AO13113" s="3"/>
      <c r="AP13113" s="2"/>
      <c r="AW13113" s="3"/>
    </row>
    <row r="13114" spans="8:49">
      <c r="H13114" s="2"/>
      <c r="I13114" s="3"/>
      <c r="J13114" s="4"/>
      <c r="P13114" s="2"/>
      <c r="Q13114" s="3"/>
      <c r="R13114" s="4"/>
      <c r="X13114" s="2"/>
      <c r="Y13114" s="3"/>
      <c r="Z13114" s="4"/>
      <c r="AF13114" s="2"/>
      <c r="AG13114" s="3"/>
      <c r="AH13114" s="2"/>
      <c r="AN13114" s="2"/>
      <c r="AO13114" s="3"/>
      <c r="AP13114" s="2"/>
      <c r="AW13114" s="3"/>
    </row>
    <row r="13115" spans="8:49">
      <c r="H13115" s="2"/>
      <c r="I13115" s="3"/>
      <c r="J13115" s="4"/>
      <c r="P13115" s="2"/>
      <c r="Q13115" s="3"/>
      <c r="R13115" s="4"/>
      <c r="X13115" s="2"/>
      <c r="Y13115" s="3"/>
      <c r="Z13115" s="4"/>
      <c r="AF13115" s="2"/>
      <c r="AG13115" s="3"/>
      <c r="AH13115" s="2"/>
      <c r="AN13115" s="2"/>
      <c r="AO13115" s="3"/>
      <c r="AP13115" s="2"/>
      <c r="AW13115" s="3"/>
    </row>
    <row r="13116" spans="8:49">
      <c r="H13116" s="2"/>
      <c r="I13116" s="3"/>
      <c r="J13116" s="4"/>
      <c r="P13116" s="2"/>
      <c r="Q13116" s="3"/>
      <c r="R13116" s="4"/>
      <c r="X13116" s="2"/>
      <c r="Y13116" s="3"/>
      <c r="Z13116" s="4"/>
      <c r="AF13116" s="2"/>
      <c r="AG13116" s="3"/>
      <c r="AH13116" s="2"/>
      <c r="AN13116" s="2"/>
      <c r="AO13116" s="3"/>
      <c r="AP13116" s="2"/>
      <c r="AW13116" s="3"/>
    </row>
    <row r="13117" spans="8:49">
      <c r="H13117" s="2"/>
      <c r="I13117" s="3"/>
      <c r="J13117" s="4"/>
      <c r="P13117" s="2"/>
      <c r="Q13117" s="3"/>
      <c r="R13117" s="4"/>
      <c r="X13117" s="2"/>
      <c r="Y13117" s="3"/>
      <c r="Z13117" s="4"/>
      <c r="AF13117" s="2"/>
      <c r="AG13117" s="3"/>
      <c r="AH13117" s="2"/>
      <c r="AN13117" s="2"/>
      <c r="AO13117" s="3"/>
      <c r="AP13117" s="2"/>
      <c r="AW13117" s="3"/>
    </row>
    <row r="13118" spans="8:49">
      <c r="H13118" s="2"/>
      <c r="I13118" s="3"/>
      <c r="J13118" s="4"/>
      <c r="P13118" s="2"/>
      <c r="Q13118" s="3"/>
      <c r="R13118" s="4"/>
      <c r="X13118" s="2"/>
      <c r="Y13118" s="3"/>
      <c r="Z13118" s="4"/>
      <c r="AF13118" s="2"/>
      <c r="AG13118" s="3"/>
      <c r="AH13118" s="2"/>
      <c r="AN13118" s="2"/>
      <c r="AO13118" s="3"/>
      <c r="AP13118" s="2"/>
      <c r="AW13118" s="3"/>
    </row>
    <row r="13119" spans="8:49">
      <c r="H13119" s="2"/>
      <c r="I13119" s="3"/>
      <c r="J13119" s="4"/>
      <c r="P13119" s="2"/>
      <c r="Q13119" s="3"/>
      <c r="R13119" s="4"/>
      <c r="X13119" s="2"/>
      <c r="Y13119" s="3"/>
      <c r="Z13119" s="4"/>
      <c r="AF13119" s="2"/>
      <c r="AG13119" s="3"/>
      <c r="AH13119" s="2"/>
      <c r="AN13119" s="2"/>
      <c r="AO13119" s="3"/>
      <c r="AP13119" s="2"/>
      <c r="AW13119" s="3"/>
    </row>
    <row r="13120" spans="8:49">
      <c r="H13120" s="2"/>
      <c r="I13120" s="3"/>
      <c r="J13120" s="4"/>
      <c r="P13120" s="2"/>
      <c r="Q13120" s="3"/>
      <c r="R13120" s="4"/>
      <c r="X13120" s="2"/>
      <c r="Y13120" s="3"/>
      <c r="Z13120" s="4"/>
      <c r="AF13120" s="2"/>
      <c r="AG13120" s="3"/>
      <c r="AH13120" s="2"/>
      <c r="AN13120" s="2"/>
      <c r="AO13120" s="3"/>
      <c r="AP13120" s="2"/>
      <c r="AW13120" s="3"/>
    </row>
    <row r="13121" spans="8:49">
      <c r="H13121" s="2"/>
      <c r="I13121" s="3"/>
      <c r="J13121" s="4"/>
      <c r="P13121" s="2"/>
      <c r="Q13121" s="3"/>
      <c r="R13121" s="4"/>
      <c r="X13121" s="2"/>
      <c r="Y13121" s="3"/>
      <c r="Z13121" s="4"/>
      <c r="AF13121" s="2"/>
      <c r="AG13121" s="3"/>
      <c r="AH13121" s="2"/>
      <c r="AN13121" s="2"/>
      <c r="AO13121" s="3"/>
      <c r="AP13121" s="2"/>
      <c r="AW13121" s="3"/>
    </row>
    <row r="13122" spans="8:49">
      <c r="H13122" s="2"/>
      <c r="I13122" s="3"/>
      <c r="J13122" s="4"/>
      <c r="P13122" s="2"/>
      <c r="Q13122" s="3"/>
      <c r="R13122" s="4"/>
      <c r="X13122" s="2"/>
      <c r="Y13122" s="3"/>
      <c r="Z13122" s="4"/>
      <c r="AF13122" s="2"/>
      <c r="AG13122" s="3"/>
      <c r="AH13122" s="2"/>
      <c r="AN13122" s="2"/>
      <c r="AO13122" s="3"/>
      <c r="AP13122" s="2"/>
      <c r="AW13122" s="3"/>
    </row>
    <row r="13123" spans="8:49">
      <c r="H13123" s="2"/>
      <c r="I13123" s="3"/>
      <c r="J13123" s="4"/>
      <c r="P13123" s="2"/>
      <c r="Q13123" s="3"/>
      <c r="R13123" s="4"/>
      <c r="X13123" s="2"/>
      <c r="Y13123" s="3"/>
      <c r="Z13123" s="4"/>
      <c r="AF13123" s="2"/>
      <c r="AG13123" s="3"/>
      <c r="AH13123" s="2"/>
      <c r="AN13123" s="2"/>
      <c r="AO13123" s="3"/>
      <c r="AP13123" s="2"/>
      <c r="AW13123" s="3"/>
    </row>
    <row r="13124" spans="8:49">
      <c r="H13124" s="2"/>
      <c r="I13124" s="3"/>
      <c r="J13124" s="4"/>
      <c r="P13124" s="2"/>
      <c r="Q13124" s="3"/>
      <c r="R13124" s="4"/>
      <c r="X13124" s="2"/>
      <c r="Y13124" s="3"/>
      <c r="Z13124" s="4"/>
      <c r="AF13124" s="2"/>
      <c r="AG13124" s="3"/>
      <c r="AH13124" s="2"/>
      <c r="AN13124" s="2"/>
      <c r="AO13124" s="3"/>
      <c r="AP13124" s="2"/>
      <c r="AW13124" s="3"/>
    </row>
    <row r="13125" spans="8:49">
      <c r="H13125" s="2"/>
      <c r="I13125" s="3"/>
      <c r="J13125" s="4"/>
      <c r="P13125" s="2"/>
      <c r="Q13125" s="3"/>
      <c r="R13125" s="4"/>
      <c r="X13125" s="2"/>
      <c r="Y13125" s="3"/>
      <c r="Z13125" s="4"/>
      <c r="AF13125" s="2"/>
      <c r="AG13125" s="3"/>
      <c r="AH13125" s="2"/>
      <c r="AN13125" s="2"/>
      <c r="AO13125" s="3"/>
      <c r="AP13125" s="2"/>
      <c r="AW13125" s="3"/>
    </row>
    <row r="13126" spans="8:49">
      <c r="H13126" s="2"/>
      <c r="I13126" s="3"/>
      <c r="J13126" s="4"/>
      <c r="P13126" s="2"/>
      <c r="Q13126" s="3"/>
      <c r="R13126" s="4"/>
      <c r="X13126" s="2"/>
      <c r="Y13126" s="3"/>
      <c r="Z13126" s="4"/>
      <c r="AF13126" s="2"/>
      <c r="AG13126" s="3"/>
      <c r="AH13126" s="2"/>
      <c r="AN13126" s="2"/>
      <c r="AO13126" s="3"/>
      <c r="AP13126" s="2"/>
      <c r="AW13126" s="3"/>
    </row>
    <row r="13127" spans="8:49">
      <c r="H13127" s="2"/>
      <c r="I13127" s="3"/>
      <c r="J13127" s="4"/>
      <c r="P13127" s="2"/>
      <c r="Q13127" s="3"/>
      <c r="R13127" s="4"/>
      <c r="X13127" s="2"/>
      <c r="Y13127" s="3"/>
      <c r="Z13127" s="4"/>
      <c r="AF13127" s="2"/>
      <c r="AG13127" s="3"/>
      <c r="AH13127" s="2"/>
      <c r="AN13127" s="2"/>
      <c r="AO13127" s="3"/>
      <c r="AP13127" s="2"/>
      <c r="AW13127" s="3"/>
    </row>
    <row r="13128" spans="8:49">
      <c r="H13128" s="2"/>
      <c r="I13128" s="3"/>
      <c r="J13128" s="4"/>
      <c r="P13128" s="2"/>
      <c r="Q13128" s="3"/>
      <c r="R13128" s="4"/>
      <c r="X13128" s="2"/>
      <c r="Y13128" s="3"/>
      <c r="Z13128" s="4"/>
      <c r="AF13128" s="2"/>
      <c r="AG13128" s="3"/>
      <c r="AH13128" s="2"/>
      <c r="AN13128" s="2"/>
      <c r="AO13128" s="3"/>
      <c r="AP13128" s="2"/>
      <c r="AW13128" s="3"/>
    </row>
    <row r="13129" spans="8:49">
      <c r="H13129" s="2"/>
      <c r="I13129" s="3"/>
      <c r="J13129" s="4"/>
      <c r="P13129" s="2"/>
      <c r="Q13129" s="3"/>
      <c r="R13129" s="4"/>
      <c r="X13129" s="2"/>
      <c r="Y13129" s="3"/>
      <c r="Z13129" s="4"/>
      <c r="AF13129" s="2"/>
      <c r="AG13129" s="3"/>
      <c r="AH13129" s="2"/>
      <c r="AN13129" s="2"/>
      <c r="AO13129" s="3"/>
      <c r="AP13129" s="2"/>
      <c r="AW13129" s="3"/>
    </row>
    <row r="13130" spans="8:49">
      <c r="H13130" s="2"/>
      <c r="I13130" s="3"/>
      <c r="J13130" s="4"/>
      <c r="P13130" s="2"/>
      <c r="Q13130" s="3"/>
      <c r="R13130" s="4"/>
      <c r="X13130" s="2"/>
      <c r="Y13130" s="3"/>
      <c r="Z13130" s="4"/>
      <c r="AF13130" s="2"/>
      <c r="AG13130" s="3"/>
      <c r="AH13130" s="2"/>
      <c r="AN13130" s="2"/>
      <c r="AO13130" s="3"/>
      <c r="AP13130" s="2"/>
      <c r="AW13130" s="3"/>
    </row>
    <row r="13131" spans="8:49">
      <c r="H13131" s="2"/>
      <c r="I13131" s="3"/>
      <c r="J13131" s="4"/>
      <c r="P13131" s="2"/>
      <c r="Q13131" s="3"/>
      <c r="R13131" s="4"/>
      <c r="X13131" s="2"/>
      <c r="Y13131" s="3"/>
      <c r="Z13131" s="4"/>
      <c r="AF13131" s="2"/>
      <c r="AG13131" s="3"/>
      <c r="AH13131" s="2"/>
      <c r="AN13131" s="2"/>
      <c r="AO13131" s="3"/>
      <c r="AP13131" s="2"/>
      <c r="AW13131" s="3"/>
    </row>
    <row r="13132" spans="8:49">
      <c r="H13132" s="2"/>
      <c r="I13132" s="3"/>
      <c r="J13132" s="4"/>
      <c r="P13132" s="2"/>
      <c r="Q13132" s="3"/>
      <c r="R13132" s="4"/>
      <c r="X13132" s="2"/>
      <c r="Y13132" s="3"/>
      <c r="Z13132" s="4"/>
      <c r="AF13132" s="2"/>
      <c r="AG13132" s="3"/>
      <c r="AH13132" s="2"/>
      <c r="AN13132" s="2"/>
      <c r="AO13132" s="3"/>
      <c r="AP13132" s="2"/>
      <c r="AW13132" s="3"/>
    </row>
    <row r="13133" spans="8:49">
      <c r="H13133" s="2"/>
      <c r="I13133" s="3"/>
      <c r="J13133" s="4"/>
      <c r="P13133" s="2"/>
      <c r="Q13133" s="3"/>
      <c r="R13133" s="4"/>
      <c r="X13133" s="2"/>
      <c r="Y13133" s="3"/>
      <c r="Z13133" s="4"/>
      <c r="AF13133" s="2"/>
      <c r="AG13133" s="3"/>
      <c r="AH13133" s="2"/>
      <c r="AN13133" s="2"/>
      <c r="AO13133" s="3"/>
      <c r="AP13133" s="2"/>
      <c r="AW13133" s="3"/>
    </row>
    <row r="13134" spans="8:49">
      <c r="H13134" s="2"/>
      <c r="I13134" s="3"/>
      <c r="J13134" s="4"/>
      <c r="P13134" s="2"/>
      <c r="Q13134" s="3"/>
      <c r="R13134" s="4"/>
      <c r="X13134" s="2"/>
      <c r="Y13134" s="3"/>
      <c r="Z13134" s="4"/>
      <c r="AF13134" s="2"/>
      <c r="AG13134" s="3"/>
      <c r="AH13134" s="2"/>
      <c r="AN13134" s="2"/>
      <c r="AO13134" s="3"/>
      <c r="AP13134" s="2"/>
      <c r="AW13134" s="3"/>
    </row>
    <row r="13135" spans="8:49">
      <c r="H13135" s="2"/>
      <c r="I13135" s="3"/>
      <c r="J13135" s="4"/>
      <c r="P13135" s="2"/>
      <c r="Q13135" s="3"/>
      <c r="R13135" s="4"/>
      <c r="X13135" s="2"/>
      <c r="Y13135" s="3"/>
      <c r="Z13135" s="4"/>
      <c r="AF13135" s="2"/>
      <c r="AG13135" s="3"/>
      <c r="AH13135" s="2"/>
      <c r="AN13135" s="2"/>
      <c r="AO13135" s="3"/>
      <c r="AP13135" s="2"/>
      <c r="AW13135" s="3"/>
    </row>
    <row r="13136" spans="8:49">
      <c r="H13136" s="2"/>
      <c r="I13136" s="3"/>
      <c r="J13136" s="4"/>
      <c r="P13136" s="2"/>
      <c r="Q13136" s="3"/>
      <c r="R13136" s="4"/>
      <c r="X13136" s="2"/>
      <c r="Y13136" s="3"/>
      <c r="Z13136" s="4"/>
      <c r="AF13136" s="2"/>
      <c r="AG13136" s="3"/>
      <c r="AH13136" s="2"/>
      <c r="AN13136" s="2"/>
      <c r="AO13136" s="3"/>
      <c r="AP13136" s="2"/>
      <c r="AW13136" s="3"/>
    </row>
    <row r="13137" spans="8:49">
      <c r="H13137" s="2"/>
      <c r="I13137" s="3"/>
      <c r="J13137" s="4"/>
      <c r="P13137" s="2"/>
      <c r="Q13137" s="3"/>
      <c r="R13137" s="4"/>
      <c r="X13137" s="2"/>
      <c r="Y13137" s="3"/>
      <c r="Z13137" s="4"/>
      <c r="AF13137" s="2"/>
      <c r="AG13137" s="3"/>
      <c r="AH13137" s="2"/>
      <c r="AN13137" s="2"/>
      <c r="AO13137" s="3"/>
      <c r="AP13137" s="2"/>
      <c r="AW13137" s="3"/>
    </row>
    <row r="13138" spans="8:49">
      <c r="H13138" s="2"/>
      <c r="I13138" s="3"/>
      <c r="J13138" s="4"/>
      <c r="P13138" s="2"/>
      <c r="Q13138" s="3"/>
      <c r="R13138" s="4"/>
      <c r="X13138" s="2"/>
      <c r="Y13138" s="3"/>
      <c r="Z13138" s="4"/>
      <c r="AF13138" s="2"/>
      <c r="AG13138" s="3"/>
      <c r="AH13138" s="2"/>
      <c r="AN13138" s="2"/>
      <c r="AO13138" s="3"/>
      <c r="AP13138" s="2"/>
      <c r="AW13138" s="3"/>
    </row>
    <row r="13139" spans="8:49">
      <c r="H13139" s="2"/>
      <c r="I13139" s="3"/>
      <c r="J13139" s="4"/>
      <c r="P13139" s="2"/>
      <c r="Q13139" s="3"/>
      <c r="R13139" s="4"/>
      <c r="X13139" s="2"/>
      <c r="Y13139" s="3"/>
      <c r="Z13139" s="4"/>
      <c r="AF13139" s="2"/>
      <c r="AG13139" s="3"/>
      <c r="AH13139" s="2"/>
      <c r="AN13139" s="2"/>
      <c r="AO13139" s="3"/>
      <c r="AP13139" s="2"/>
      <c r="AW13139" s="3"/>
    </row>
    <row r="13140" spans="8:49">
      <c r="H13140" s="2"/>
      <c r="I13140" s="3"/>
      <c r="J13140" s="4"/>
      <c r="P13140" s="2"/>
      <c r="Q13140" s="3"/>
      <c r="R13140" s="4"/>
      <c r="X13140" s="2"/>
      <c r="Y13140" s="3"/>
      <c r="Z13140" s="4"/>
      <c r="AF13140" s="2"/>
      <c r="AG13140" s="3"/>
      <c r="AH13140" s="2"/>
      <c r="AN13140" s="2"/>
      <c r="AO13140" s="3"/>
      <c r="AP13140" s="2"/>
      <c r="AW13140" s="3"/>
    </row>
    <row r="13141" spans="8:49">
      <c r="H13141" s="2"/>
      <c r="I13141" s="3"/>
      <c r="J13141" s="4"/>
      <c r="P13141" s="2"/>
      <c r="Q13141" s="3"/>
      <c r="R13141" s="4"/>
      <c r="X13141" s="2"/>
      <c r="Y13141" s="3"/>
      <c r="Z13141" s="4"/>
      <c r="AF13141" s="2"/>
      <c r="AG13141" s="3"/>
      <c r="AH13141" s="2"/>
      <c r="AN13141" s="2"/>
      <c r="AO13141" s="3"/>
      <c r="AP13141" s="2"/>
      <c r="AW13141" s="3"/>
    </row>
    <row r="13142" spans="8:49">
      <c r="H13142" s="2"/>
      <c r="I13142" s="3"/>
      <c r="J13142" s="4"/>
      <c r="P13142" s="2"/>
      <c r="Q13142" s="3"/>
      <c r="R13142" s="4"/>
      <c r="X13142" s="2"/>
      <c r="Y13142" s="3"/>
      <c r="Z13142" s="4"/>
      <c r="AF13142" s="2"/>
      <c r="AG13142" s="3"/>
      <c r="AH13142" s="2"/>
      <c r="AN13142" s="2"/>
      <c r="AO13142" s="3"/>
      <c r="AP13142" s="2"/>
      <c r="AW13142" s="3"/>
    </row>
    <row r="13143" spans="8:49">
      <c r="H13143" s="2"/>
      <c r="I13143" s="3"/>
      <c r="J13143" s="4"/>
      <c r="P13143" s="2"/>
      <c r="Q13143" s="3"/>
      <c r="R13143" s="4"/>
      <c r="X13143" s="2"/>
      <c r="Y13143" s="3"/>
      <c r="Z13143" s="4"/>
      <c r="AF13143" s="2"/>
      <c r="AG13143" s="3"/>
      <c r="AH13143" s="2"/>
      <c r="AN13143" s="2"/>
      <c r="AO13143" s="3"/>
      <c r="AP13143" s="2"/>
      <c r="AW13143" s="3"/>
    </row>
    <row r="13144" spans="8:49">
      <c r="H13144" s="2"/>
      <c r="I13144" s="3"/>
      <c r="J13144" s="4"/>
      <c r="P13144" s="2"/>
      <c r="Q13144" s="3"/>
      <c r="R13144" s="4"/>
      <c r="X13144" s="2"/>
      <c r="Y13144" s="3"/>
      <c r="Z13144" s="4"/>
      <c r="AF13144" s="2"/>
      <c r="AG13144" s="3"/>
      <c r="AH13144" s="2"/>
      <c r="AN13144" s="2"/>
      <c r="AO13144" s="3"/>
      <c r="AP13144" s="2"/>
      <c r="AW13144" s="3"/>
    </row>
    <row r="13145" spans="8:49">
      <c r="H13145" s="2"/>
      <c r="I13145" s="3"/>
      <c r="J13145" s="4"/>
      <c r="P13145" s="2"/>
      <c r="Q13145" s="3"/>
      <c r="R13145" s="4"/>
      <c r="X13145" s="2"/>
      <c r="Y13145" s="3"/>
      <c r="Z13145" s="4"/>
      <c r="AF13145" s="2"/>
      <c r="AG13145" s="3"/>
      <c r="AH13145" s="2"/>
      <c r="AN13145" s="2"/>
      <c r="AO13145" s="3"/>
      <c r="AP13145" s="2"/>
      <c r="AW13145" s="3"/>
    </row>
    <row r="13146" spans="8:49">
      <c r="H13146" s="2"/>
      <c r="I13146" s="3"/>
      <c r="J13146" s="4"/>
      <c r="P13146" s="2"/>
      <c r="Q13146" s="3"/>
      <c r="R13146" s="4"/>
      <c r="X13146" s="2"/>
      <c r="Y13146" s="3"/>
      <c r="Z13146" s="4"/>
      <c r="AF13146" s="2"/>
      <c r="AG13146" s="3"/>
      <c r="AH13146" s="2"/>
      <c r="AN13146" s="2"/>
      <c r="AO13146" s="3"/>
      <c r="AP13146" s="2"/>
      <c r="AW13146" s="3"/>
    </row>
    <row r="13147" spans="8:49">
      <c r="H13147" s="2"/>
      <c r="I13147" s="3"/>
      <c r="J13147" s="4"/>
      <c r="P13147" s="2"/>
      <c r="Q13147" s="3"/>
      <c r="R13147" s="4"/>
      <c r="X13147" s="2"/>
      <c r="Y13147" s="3"/>
      <c r="Z13147" s="4"/>
      <c r="AF13147" s="2"/>
      <c r="AG13147" s="3"/>
      <c r="AH13147" s="2"/>
      <c r="AN13147" s="2"/>
      <c r="AO13147" s="3"/>
      <c r="AP13147" s="2"/>
      <c r="AW13147" s="3"/>
    </row>
    <row r="13148" spans="8:49">
      <c r="H13148" s="2"/>
      <c r="I13148" s="3"/>
      <c r="J13148" s="4"/>
      <c r="P13148" s="2"/>
      <c r="Q13148" s="3"/>
      <c r="R13148" s="4"/>
      <c r="X13148" s="2"/>
      <c r="Y13148" s="3"/>
      <c r="Z13148" s="4"/>
      <c r="AF13148" s="2"/>
      <c r="AG13148" s="3"/>
      <c r="AH13148" s="2"/>
      <c r="AN13148" s="2"/>
      <c r="AO13148" s="3"/>
      <c r="AP13148" s="2"/>
      <c r="AW13148" s="3"/>
    </row>
    <row r="13149" spans="8:49">
      <c r="H13149" s="2"/>
      <c r="I13149" s="3"/>
      <c r="J13149" s="4"/>
      <c r="P13149" s="2"/>
      <c r="Q13149" s="3"/>
      <c r="R13149" s="4"/>
      <c r="X13149" s="2"/>
      <c r="Y13149" s="3"/>
      <c r="Z13149" s="4"/>
      <c r="AF13149" s="2"/>
      <c r="AG13149" s="3"/>
      <c r="AH13149" s="2"/>
      <c r="AN13149" s="2"/>
      <c r="AO13149" s="3"/>
      <c r="AP13149" s="2"/>
      <c r="AW13149" s="3"/>
    </row>
    <row r="13150" spans="8:49">
      <c r="H13150" s="2"/>
      <c r="I13150" s="3"/>
      <c r="J13150" s="4"/>
      <c r="P13150" s="2"/>
      <c r="Q13150" s="3"/>
      <c r="R13150" s="4"/>
      <c r="X13150" s="2"/>
      <c r="Y13150" s="3"/>
      <c r="Z13150" s="4"/>
      <c r="AF13150" s="2"/>
      <c r="AG13150" s="3"/>
      <c r="AH13150" s="2"/>
      <c r="AN13150" s="2"/>
      <c r="AO13150" s="3"/>
      <c r="AP13150" s="2"/>
      <c r="AW13150" s="3"/>
    </row>
    <row r="13151" spans="8:49">
      <c r="H13151" s="2"/>
      <c r="I13151" s="3"/>
      <c r="J13151" s="4"/>
      <c r="P13151" s="2"/>
      <c r="Q13151" s="3"/>
      <c r="R13151" s="4"/>
      <c r="X13151" s="2"/>
      <c r="Y13151" s="3"/>
      <c r="Z13151" s="4"/>
      <c r="AF13151" s="2"/>
      <c r="AG13151" s="3"/>
      <c r="AH13151" s="2"/>
      <c r="AN13151" s="2"/>
      <c r="AO13151" s="3"/>
      <c r="AP13151" s="2"/>
      <c r="AW13151" s="3"/>
    </row>
    <row r="13152" spans="8:49">
      <c r="H13152" s="2"/>
      <c r="I13152" s="3"/>
      <c r="J13152" s="4"/>
      <c r="P13152" s="2"/>
      <c r="Q13152" s="3"/>
      <c r="R13152" s="4"/>
      <c r="X13152" s="2"/>
      <c r="Y13152" s="3"/>
      <c r="Z13152" s="4"/>
      <c r="AF13152" s="2"/>
      <c r="AG13152" s="3"/>
      <c r="AH13152" s="2"/>
      <c r="AN13152" s="2"/>
      <c r="AO13152" s="3"/>
      <c r="AP13152" s="2"/>
      <c r="AW13152" s="3"/>
    </row>
    <row r="13153" spans="8:49">
      <c r="H13153" s="2"/>
      <c r="I13153" s="3"/>
      <c r="J13153" s="4"/>
      <c r="P13153" s="2"/>
      <c r="Q13153" s="3"/>
      <c r="R13153" s="4"/>
      <c r="X13153" s="2"/>
      <c r="Y13153" s="3"/>
      <c r="Z13153" s="4"/>
      <c r="AF13153" s="2"/>
      <c r="AG13153" s="3"/>
      <c r="AH13153" s="2"/>
      <c r="AN13153" s="2"/>
      <c r="AO13153" s="3"/>
      <c r="AP13153" s="2"/>
      <c r="AW13153" s="3"/>
    </row>
    <row r="13154" spans="8:49">
      <c r="H13154" s="2"/>
      <c r="I13154" s="3"/>
      <c r="J13154" s="4"/>
      <c r="P13154" s="2"/>
      <c r="Q13154" s="3"/>
      <c r="R13154" s="4"/>
      <c r="X13154" s="2"/>
      <c r="Y13154" s="3"/>
      <c r="Z13154" s="4"/>
      <c r="AF13154" s="2"/>
      <c r="AG13154" s="3"/>
      <c r="AH13154" s="2"/>
      <c r="AN13154" s="2"/>
      <c r="AO13154" s="3"/>
      <c r="AP13154" s="2"/>
      <c r="AW13154" s="3"/>
    </row>
    <row r="13155" spans="8:49">
      <c r="H13155" s="2"/>
      <c r="I13155" s="3"/>
      <c r="J13155" s="4"/>
      <c r="P13155" s="2"/>
      <c r="Q13155" s="3"/>
      <c r="R13155" s="4"/>
      <c r="X13155" s="2"/>
      <c r="Y13155" s="3"/>
      <c r="Z13155" s="4"/>
      <c r="AF13155" s="2"/>
      <c r="AG13155" s="3"/>
      <c r="AH13155" s="2"/>
      <c r="AN13155" s="2"/>
      <c r="AO13155" s="3"/>
      <c r="AP13155" s="2"/>
      <c r="AW13155" s="3"/>
    </row>
    <row r="13156" spans="8:49">
      <c r="H13156" s="2"/>
      <c r="I13156" s="3"/>
      <c r="J13156" s="4"/>
      <c r="P13156" s="2"/>
      <c r="Q13156" s="3"/>
      <c r="R13156" s="4"/>
      <c r="X13156" s="2"/>
      <c r="Y13156" s="3"/>
      <c r="Z13156" s="4"/>
      <c r="AF13156" s="2"/>
      <c r="AG13156" s="3"/>
      <c r="AH13156" s="2"/>
      <c r="AN13156" s="2"/>
      <c r="AO13156" s="3"/>
      <c r="AP13156" s="2"/>
      <c r="AW13156" s="3"/>
    </row>
    <row r="13157" spans="8:49">
      <c r="H13157" s="2"/>
      <c r="I13157" s="3"/>
      <c r="J13157" s="4"/>
      <c r="P13157" s="2"/>
      <c r="Q13157" s="3"/>
      <c r="R13157" s="4"/>
      <c r="X13157" s="2"/>
      <c r="Y13157" s="3"/>
      <c r="Z13157" s="4"/>
      <c r="AF13157" s="2"/>
      <c r="AG13157" s="3"/>
      <c r="AH13157" s="2"/>
      <c r="AN13157" s="2"/>
      <c r="AO13157" s="3"/>
      <c r="AP13157" s="2"/>
      <c r="AW13157" s="3"/>
    </row>
    <row r="13158" spans="8:49">
      <c r="H13158" s="2"/>
      <c r="I13158" s="3"/>
      <c r="J13158" s="4"/>
      <c r="P13158" s="2"/>
      <c r="Q13158" s="3"/>
      <c r="R13158" s="4"/>
      <c r="X13158" s="2"/>
      <c r="Y13158" s="3"/>
      <c r="Z13158" s="4"/>
      <c r="AF13158" s="2"/>
      <c r="AG13158" s="3"/>
      <c r="AH13158" s="2"/>
      <c r="AN13158" s="2"/>
      <c r="AO13158" s="3"/>
      <c r="AP13158" s="2"/>
      <c r="AW13158" s="3"/>
    </row>
    <row r="13159" spans="8:49">
      <c r="H13159" s="2"/>
      <c r="I13159" s="3"/>
      <c r="J13159" s="4"/>
      <c r="P13159" s="2"/>
      <c r="Q13159" s="3"/>
      <c r="R13159" s="4"/>
      <c r="X13159" s="2"/>
      <c r="Y13159" s="3"/>
      <c r="Z13159" s="4"/>
      <c r="AF13159" s="2"/>
      <c r="AG13159" s="3"/>
      <c r="AH13159" s="2"/>
      <c r="AN13159" s="2"/>
      <c r="AO13159" s="3"/>
      <c r="AP13159" s="2"/>
      <c r="AW13159" s="3"/>
    </row>
    <row r="13160" spans="8:49">
      <c r="H13160" s="2"/>
      <c r="I13160" s="3"/>
      <c r="J13160" s="4"/>
      <c r="P13160" s="2"/>
      <c r="Q13160" s="3"/>
      <c r="R13160" s="4"/>
      <c r="X13160" s="2"/>
      <c r="Y13160" s="3"/>
      <c r="Z13160" s="4"/>
      <c r="AF13160" s="2"/>
      <c r="AG13160" s="3"/>
      <c r="AH13160" s="2"/>
      <c r="AN13160" s="2"/>
      <c r="AO13160" s="3"/>
      <c r="AP13160" s="2"/>
      <c r="AW13160" s="3"/>
    </row>
    <row r="13161" spans="8:49">
      <c r="H13161" s="2"/>
      <c r="I13161" s="3"/>
      <c r="J13161" s="4"/>
      <c r="P13161" s="2"/>
      <c r="Q13161" s="3"/>
      <c r="R13161" s="4"/>
      <c r="X13161" s="2"/>
      <c r="Y13161" s="3"/>
      <c r="Z13161" s="4"/>
      <c r="AF13161" s="2"/>
      <c r="AG13161" s="3"/>
      <c r="AH13161" s="2"/>
      <c r="AN13161" s="2"/>
      <c r="AO13161" s="3"/>
      <c r="AP13161" s="2"/>
      <c r="AW13161" s="3"/>
    </row>
    <row r="13162" spans="8:49">
      <c r="H13162" s="2"/>
      <c r="I13162" s="3"/>
      <c r="J13162" s="4"/>
      <c r="P13162" s="2"/>
      <c r="Q13162" s="3"/>
      <c r="R13162" s="4"/>
      <c r="X13162" s="2"/>
      <c r="Y13162" s="3"/>
      <c r="Z13162" s="4"/>
      <c r="AF13162" s="2"/>
      <c r="AG13162" s="3"/>
      <c r="AH13162" s="2"/>
      <c r="AN13162" s="2"/>
      <c r="AO13162" s="3"/>
      <c r="AP13162" s="2"/>
      <c r="AW13162" s="3"/>
    </row>
    <row r="13163" spans="8:49">
      <c r="H13163" s="2"/>
      <c r="I13163" s="3"/>
      <c r="J13163" s="4"/>
      <c r="P13163" s="2"/>
      <c r="Q13163" s="3"/>
      <c r="R13163" s="4"/>
      <c r="X13163" s="2"/>
      <c r="Y13163" s="3"/>
      <c r="Z13163" s="4"/>
      <c r="AF13163" s="2"/>
      <c r="AG13163" s="3"/>
      <c r="AH13163" s="2"/>
      <c r="AN13163" s="2"/>
      <c r="AO13163" s="3"/>
      <c r="AP13163" s="2"/>
      <c r="AW13163" s="3"/>
    </row>
    <row r="13164" spans="8:49">
      <c r="H13164" s="2"/>
      <c r="I13164" s="3"/>
      <c r="J13164" s="4"/>
      <c r="P13164" s="2"/>
      <c r="Q13164" s="3"/>
      <c r="R13164" s="4"/>
      <c r="X13164" s="2"/>
      <c r="Y13164" s="3"/>
      <c r="Z13164" s="4"/>
      <c r="AF13164" s="2"/>
      <c r="AG13164" s="3"/>
      <c r="AH13164" s="2"/>
      <c r="AN13164" s="2"/>
      <c r="AO13164" s="3"/>
      <c r="AP13164" s="2"/>
      <c r="AW13164" s="3"/>
    </row>
    <row r="13165" spans="8:49">
      <c r="H13165" s="2"/>
      <c r="I13165" s="3"/>
      <c r="J13165" s="4"/>
      <c r="P13165" s="2"/>
      <c r="Q13165" s="3"/>
      <c r="R13165" s="4"/>
      <c r="X13165" s="2"/>
      <c r="Y13165" s="3"/>
      <c r="Z13165" s="4"/>
      <c r="AF13165" s="2"/>
      <c r="AG13165" s="3"/>
      <c r="AH13165" s="2"/>
      <c r="AN13165" s="2"/>
      <c r="AO13165" s="3"/>
      <c r="AP13165" s="2"/>
      <c r="AW13165" s="3"/>
    </row>
    <row r="13166" spans="8:49">
      <c r="H13166" s="2"/>
      <c r="I13166" s="3"/>
      <c r="J13166" s="4"/>
      <c r="P13166" s="2"/>
      <c r="Q13166" s="3"/>
      <c r="R13166" s="4"/>
      <c r="X13166" s="2"/>
      <c r="Y13166" s="3"/>
      <c r="Z13166" s="4"/>
      <c r="AF13166" s="2"/>
      <c r="AG13166" s="3"/>
      <c r="AH13166" s="2"/>
      <c r="AN13166" s="2"/>
      <c r="AO13166" s="3"/>
      <c r="AP13166" s="2"/>
      <c r="AW13166" s="3"/>
    </row>
    <row r="13167" spans="8:49">
      <c r="H13167" s="2"/>
      <c r="I13167" s="3"/>
      <c r="J13167" s="4"/>
      <c r="P13167" s="2"/>
      <c r="Q13167" s="3"/>
      <c r="R13167" s="4"/>
      <c r="X13167" s="2"/>
      <c r="Y13167" s="3"/>
      <c r="Z13167" s="4"/>
      <c r="AF13167" s="2"/>
      <c r="AG13167" s="3"/>
      <c r="AH13167" s="2"/>
      <c r="AN13167" s="2"/>
      <c r="AO13167" s="3"/>
      <c r="AP13167" s="2"/>
      <c r="AW13167" s="3"/>
    </row>
    <row r="13168" spans="8:49">
      <c r="H13168" s="2"/>
      <c r="I13168" s="3"/>
      <c r="J13168" s="4"/>
      <c r="P13168" s="2"/>
      <c r="Q13168" s="3"/>
      <c r="R13168" s="4"/>
      <c r="X13168" s="2"/>
      <c r="Y13168" s="3"/>
      <c r="Z13168" s="4"/>
      <c r="AF13168" s="2"/>
      <c r="AG13168" s="3"/>
      <c r="AH13168" s="2"/>
      <c r="AN13168" s="2"/>
      <c r="AO13168" s="3"/>
      <c r="AP13168" s="2"/>
      <c r="AW13168" s="3"/>
    </row>
    <row r="13169" spans="8:49">
      <c r="H13169" s="2"/>
      <c r="I13169" s="3"/>
      <c r="J13169" s="4"/>
      <c r="P13169" s="2"/>
      <c r="Q13169" s="3"/>
      <c r="R13169" s="4"/>
      <c r="X13169" s="2"/>
      <c r="Y13169" s="3"/>
      <c r="Z13169" s="4"/>
      <c r="AF13169" s="2"/>
      <c r="AG13169" s="3"/>
      <c r="AH13169" s="2"/>
      <c r="AN13169" s="2"/>
      <c r="AO13169" s="3"/>
      <c r="AP13169" s="2"/>
      <c r="AW13169" s="3"/>
    </row>
    <row r="13170" spans="8:49">
      <c r="H13170" s="2"/>
      <c r="I13170" s="3"/>
      <c r="J13170" s="4"/>
      <c r="P13170" s="2"/>
      <c r="Q13170" s="3"/>
      <c r="R13170" s="4"/>
      <c r="X13170" s="2"/>
      <c r="Y13170" s="3"/>
      <c r="Z13170" s="4"/>
      <c r="AF13170" s="2"/>
      <c r="AG13170" s="3"/>
      <c r="AH13170" s="2"/>
      <c r="AN13170" s="2"/>
      <c r="AO13170" s="3"/>
      <c r="AP13170" s="2"/>
      <c r="AW13170" s="3"/>
    </row>
    <row r="13171" spans="8:49">
      <c r="H13171" s="2"/>
      <c r="I13171" s="3"/>
      <c r="J13171" s="4"/>
      <c r="P13171" s="2"/>
      <c r="Q13171" s="3"/>
      <c r="R13171" s="4"/>
      <c r="X13171" s="2"/>
      <c r="Y13171" s="3"/>
      <c r="Z13171" s="4"/>
      <c r="AF13171" s="2"/>
      <c r="AG13171" s="3"/>
      <c r="AH13171" s="2"/>
      <c r="AN13171" s="2"/>
      <c r="AO13171" s="3"/>
      <c r="AP13171" s="2"/>
      <c r="AW13171" s="3"/>
    </row>
    <row r="13172" spans="8:49">
      <c r="H13172" s="2"/>
      <c r="I13172" s="3"/>
      <c r="J13172" s="4"/>
      <c r="P13172" s="2"/>
      <c r="Q13172" s="3"/>
      <c r="R13172" s="4"/>
      <c r="X13172" s="2"/>
      <c r="Y13172" s="3"/>
      <c r="Z13172" s="4"/>
      <c r="AF13172" s="2"/>
      <c r="AG13172" s="3"/>
      <c r="AH13172" s="2"/>
      <c r="AN13172" s="2"/>
      <c r="AO13172" s="3"/>
      <c r="AP13172" s="2"/>
      <c r="AW13172" s="3"/>
    </row>
    <row r="13173" spans="8:49">
      <c r="H13173" s="2"/>
      <c r="I13173" s="3"/>
      <c r="J13173" s="4"/>
      <c r="P13173" s="2"/>
      <c r="Q13173" s="3"/>
      <c r="R13173" s="4"/>
      <c r="X13173" s="2"/>
      <c r="Y13173" s="3"/>
      <c r="Z13173" s="4"/>
      <c r="AF13173" s="2"/>
      <c r="AG13173" s="3"/>
      <c r="AH13173" s="2"/>
      <c r="AN13173" s="2"/>
      <c r="AO13173" s="3"/>
      <c r="AP13173" s="2"/>
      <c r="AW13173" s="3"/>
    </row>
    <row r="13174" spans="8:49">
      <c r="H13174" s="2"/>
      <c r="I13174" s="3"/>
      <c r="J13174" s="4"/>
      <c r="P13174" s="2"/>
      <c r="Q13174" s="3"/>
      <c r="R13174" s="4"/>
      <c r="X13174" s="2"/>
      <c r="Y13174" s="3"/>
      <c r="Z13174" s="4"/>
      <c r="AF13174" s="2"/>
      <c r="AG13174" s="3"/>
      <c r="AH13174" s="2"/>
      <c r="AN13174" s="2"/>
      <c r="AO13174" s="3"/>
      <c r="AP13174" s="2"/>
      <c r="AW13174" s="3"/>
    </row>
    <row r="13175" spans="8:49">
      <c r="H13175" s="2"/>
      <c r="I13175" s="3"/>
      <c r="J13175" s="4"/>
      <c r="P13175" s="2"/>
      <c r="Q13175" s="3"/>
      <c r="R13175" s="4"/>
      <c r="X13175" s="2"/>
      <c r="Y13175" s="3"/>
      <c r="Z13175" s="4"/>
      <c r="AF13175" s="2"/>
      <c r="AG13175" s="3"/>
      <c r="AH13175" s="2"/>
      <c r="AN13175" s="2"/>
      <c r="AO13175" s="3"/>
      <c r="AP13175" s="2"/>
      <c r="AW13175" s="3"/>
    </row>
    <row r="13176" spans="8:49">
      <c r="H13176" s="2"/>
      <c r="I13176" s="3"/>
      <c r="J13176" s="4"/>
      <c r="P13176" s="2"/>
      <c r="Q13176" s="3"/>
      <c r="R13176" s="4"/>
      <c r="X13176" s="2"/>
      <c r="Y13176" s="3"/>
      <c r="Z13176" s="4"/>
      <c r="AF13176" s="2"/>
      <c r="AG13176" s="3"/>
      <c r="AH13176" s="2"/>
      <c r="AN13176" s="2"/>
      <c r="AO13176" s="3"/>
      <c r="AP13176" s="2"/>
      <c r="AW13176" s="3"/>
    </row>
    <row r="13177" spans="8:49">
      <c r="H13177" s="2"/>
      <c r="I13177" s="3"/>
      <c r="J13177" s="4"/>
      <c r="P13177" s="2"/>
      <c r="Q13177" s="3"/>
      <c r="R13177" s="4"/>
      <c r="X13177" s="2"/>
      <c r="Y13177" s="3"/>
      <c r="Z13177" s="4"/>
      <c r="AF13177" s="2"/>
      <c r="AG13177" s="3"/>
      <c r="AH13177" s="2"/>
      <c r="AN13177" s="2"/>
      <c r="AO13177" s="3"/>
      <c r="AP13177" s="2"/>
      <c r="AW13177" s="3"/>
    </row>
    <row r="13178" spans="8:49">
      <c r="H13178" s="2"/>
      <c r="I13178" s="3"/>
      <c r="J13178" s="4"/>
      <c r="P13178" s="2"/>
      <c r="Q13178" s="3"/>
      <c r="R13178" s="4"/>
      <c r="X13178" s="2"/>
      <c r="Y13178" s="3"/>
      <c r="Z13178" s="4"/>
      <c r="AF13178" s="2"/>
      <c r="AG13178" s="3"/>
      <c r="AH13178" s="2"/>
      <c r="AN13178" s="2"/>
      <c r="AO13178" s="3"/>
      <c r="AP13178" s="2"/>
      <c r="AW13178" s="3"/>
    </row>
    <row r="13179" spans="8:49">
      <c r="H13179" s="2"/>
      <c r="I13179" s="3"/>
      <c r="J13179" s="4"/>
      <c r="P13179" s="2"/>
      <c r="Q13179" s="3"/>
      <c r="R13179" s="4"/>
      <c r="X13179" s="2"/>
      <c r="Y13179" s="3"/>
      <c r="Z13179" s="4"/>
      <c r="AF13179" s="2"/>
      <c r="AG13179" s="3"/>
      <c r="AH13179" s="2"/>
      <c r="AN13179" s="2"/>
      <c r="AO13179" s="3"/>
      <c r="AP13179" s="2"/>
      <c r="AW13179" s="3"/>
    </row>
    <row r="13180" spans="8:49">
      <c r="H13180" s="2"/>
      <c r="I13180" s="3"/>
      <c r="J13180" s="4"/>
      <c r="P13180" s="2"/>
      <c r="Q13180" s="3"/>
      <c r="R13180" s="4"/>
      <c r="X13180" s="2"/>
      <c r="Y13180" s="3"/>
      <c r="Z13180" s="4"/>
      <c r="AF13180" s="2"/>
      <c r="AG13180" s="3"/>
      <c r="AH13180" s="2"/>
      <c r="AN13180" s="2"/>
      <c r="AO13180" s="3"/>
      <c r="AP13180" s="2"/>
      <c r="AW13180" s="3"/>
    </row>
    <row r="13181" spans="8:49">
      <c r="H13181" s="2"/>
      <c r="I13181" s="3"/>
      <c r="J13181" s="4"/>
      <c r="P13181" s="2"/>
      <c r="Q13181" s="3"/>
      <c r="R13181" s="4"/>
      <c r="X13181" s="2"/>
      <c r="Y13181" s="3"/>
      <c r="Z13181" s="4"/>
      <c r="AF13181" s="2"/>
      <c r="AG13181" s="3"/>
      <c r="AH13181" s="2"/>
      <c r="AN13181" s="2"/>
      <c r="AO13181" s="3"/>
      <c r="AP13181" s="2"/>
      <c r="AW13181" s="3"/>
    </row>
    <row r="13182" spans="8:49">
      <c r="H13182" s="2"/>
      <c r="I13182" s="3"/>
      <c r="J13182" s="4"/>
      <c r="P13182" s="2"/>
      <c r="Q13182" s="3"/>
      <c r="R13182" s="4"/>
      <c r="X13182" s="2"/>
      <c r="Y13182" s="3"/>
      <c r="Z13182" s="4"/>
      <c r="AF13182" s="2"/>
      <c r="AG13182" s="3"/>
      <c r="AH13182" s="2"/>
      <c r="AN13182" s="2"/>
      <c r="AO13182" s="3"/>
      <c r="AP13182" s="2"/>
      <c r="AW13182" s="3"/>
    </row>
    <row r="13183" spans="8:49">
      <c r="H13183" s="2"/>
      <c r="I13183" s="3"/>
      <c r="J13183" s="4"/>
      <c r="P13183" s="2"/>
      <c r="Q13183" s="3"/>
      <c r="R13183" s="4"/>
      <c r="X13183" s="2"/>
      <c r="Y13183" s="3"/>
      <c r="Z13183" s="4"/>
      <c r="AF13183" s="2"/>
      <c r="AG13183" s="3"/>
      <c r="AH13183" s="2"/>
      <c r="AN13183" s="2"/>
      <c r="AO13183" s="3"/>
      <c r="AP13183" s="2"/>
      <c r="AW13183" s="3"/>
    </row>
    <row r="13184" spans="8:49">
      <c r="H13184" s="2"/>
      <c r="I13184" s="3"/>
      <c r="J13184" s="4"/>
      <c r="P13184" s="2"/>
      <c r="Q13184" s="3"/>
      <c r="R13184" s="4"/>
      <c r="X13184" s="2"/>
      <c r="Y13184" s="3"/>
      <c r="Z13184" s="4"/>
      <c r="AF13184" s="2"/>
      <c r="AG13184" s="3"/>
      <c r="AH13184" s="2"/>
      <c r="AN13184" s="2"/>
      <c r="AO13184" s="3"/>
      <c r="AP13184" s="2"/>
      <c r="AW13184" s="3"/>
    </row>
    <row r="13185" spans="8:49">
      <c r="H13185" s="2"/>
      <c r="I13185" s="3"/>
      <c r="J13185" s="4"/>
      <c r="P13185" s="2"/>
      <c r="Q13185" s="3"/>
      <c r="R13185" s="4"/>
      <c r="X13185" s="2"/>
      <c r="Y13185" s="3"/>
      <c r="Z13185" s="4"/>
      <c r="AF13185" s="2"/>
      <c r="AG13185" s="3"/>
      <c r="AH13185" s="2"/>
      <c r="AN13185" s="2"/>
      <c r="AO13185" s="3"/>
      <c r="AP13185" s="2"/>
      <c r="AW13185" s="3"/>
    </row>
    <row r="13186" spans="8:49">
      <c r="H13186" s="2"/>
      <c r="I13186" s="3"/>
      <c r="J13186" s="4"/>
      <c r="P13186" s="2"/>
      <c r="Q13186" s="3"/>
      <c r="R13186" s="4"/>
      <c r="X13186" s="2"/>
      <c r="Y13186" s="3"/>
      <c r="Z13186" s="4"/>
      <c r="AF13186" s="2"/>
      <c r="AG13186" s="3"/>
      <c r="AH13186" s="2"/>
      <c r="AN13186" s="2"/>
      <c r="AO13186" s="3"/>
      <c r="AP13186" s="2"/>
      <c r="AW13186" s="3"/>
    </row>
    <row r="13187" spans="8:49">
      <c r="H13187" s="2"/>
      <c r="I13187" s="3"/>
      <c r="J13187" s="4"/>
      <c r="P13187" s="2"/>
      <c r="Q13187" s="3"/>
      <c r="R13187" s="4"/>
      <c r="X13187" s="2"/>
      <c r="Y13187" s="3"/>
      <c r="Z13187" s="4"/>
      <c r="AF13187" s="2"/>
      <c r="AG13187" s="3"/>
      <c r="AH13187" s="2"/>
      <c r="AN13187" s="2"/>
      <c r="AO13187" s="3"/>
      <c r="AP13187" s="2"/>
      <c r="AW13187" s="3"/>
    </row>
    <row r="13188" spans="8:49">
      <c r="H13188" s="2"/>
      <c r="I13188" s="3"/>
      <c r="J13188" s="4"/>
      <c r="P13188" s="2"/>
      <c r="Q13188" s="3"/>
      <c r="R13188" s="4"/>
      <c r="X13188" s="2"/>
      <c r="Y13188" s="3"/>
      <c r="Z13188" s="4"/>
      <c r="AF13188" s="2"/>
      <c r="AG13188" s="3"/>
      <c r="AH13188" s="2"/>
      <c r="AN13188" s="2"/>
      <c r="AO13188" s="3"/>
      <c r="AP13188" s="2"/>
      <c r="AW13188" s="3"/>
    </row>
    <row r="13189" spans="8:49">
      <c r="H13189" s="2"/>
      <c r="I13189" s="3"/>
      <c r="J13189" s="4"/>
      <c r="P13189" s="2"/>
      <c r="Q13189" s="3"/>
      <c r="R13189" s="4"/>
      <c r="X13189" s="2"/>
      <c r="Y13189" s="3"/>
      <c r="Z13189" s="4"/>
      <c r="AF13189" s="2"/>
      <c r="AG13189" s="3"/>
      <c r="AH13189" s="2"/>
      <c r="AN13189" s="2"/>
      <c r="AO13189" s="3"/>
      <c r="AP13189" s="2"/>
      <c r="AW13189" s="3"/>
    </row>
    <row r="13190" spans="8:49">
      <c r="H13190" s="2"/>
      <c r="I13190" s="3"/>
      <c r="J13190" s="4"/>
      <c r="P13190" s="2"/>
      <c r="Q13190" s="3"/>
      <c r="R13190" s="4"/>
      <c r="X13190" s="2"/>
      <c r="Y13190" s="3"/>
      <c r="Z13190" s="4"/>
      <c r="AF13190" s="2"/>
      <c r="AG13190" s="3"/>
      <c r="AH13190" s="2"/>
      <c r="AN13190" s="2"/>
      <c r="AO13190" s="3"/>
      <c r="AP13190" s="2"/>
      <c r="AW13190" s="3"/>
    </row>
    <row r="13191" spans="8:49">
      <c r="H13191" s="2"/>
      <c r="I13191" s="3"/>
      <c r="J13191" s="4"/>
      <c r="P13191" s="2"/>
      <c r="Q13191" s="3"/>
      <c r="R13191" s="4"/>
      <c r="X13191" s="2"/>
      <c r="Y13191" s="3"/>
      <c r="Z13191" s="4"/>
      <c r="AF13191" s="2"/>
      <c r="AG13191" s="3"/>
      <c r="AH13191" s="2"/>
      <c r="AN13191" s="2"/>
      <c r="AO13191" s="3"/>
      <c r="AP13191" s="2"/>
      <c r="AW13191" s="3"/>
    </row>
    <row r="13192" spans="8:49">
      <c r="H13192" s="2"/>
      <c r="I13192" s="3"/>
      <c r="J13192" s="4"/>
      <c r="P13192" s="2"/>
      <c r="Q13192" s="3"/>
      <c r="R13192" s="4"/>
      <c r="X13192" s="2"/>
      <c r="Y13192" s="3"/>
      <c r="Z13192" s="4"/>
      <c r="AF13192" s="2"/>
      <c r="AG13192" s="3"/>
      <c r="AH13192" s="2"/>
      <c r="AN13192" s="2"/>
      <c r="AO13192" s="3"/>
      <c r="AP13192" s="2"/>
      <c r="AW13192" s="3"/>
    </row>
    <row r="13193" spans="8:49">
      <c r="H13193" s="2"/>
      <c r="I13193" s="3"/>
      <c r="J13193" s="4"/>
      <c r="P13193" s="2"/>
      <c r="Q13193" s="3"/>
      <c r="R13193" s="4"/>
      <c r="X13193" s="2"/>
      <c r="Y13193" s="3"/>
      <c r="Z13193" s="4"/>
      <c r="AF13193" s="2"/>
      <c r="AG13193" s="3"/>
      <c r="AH13193" s="2"/>
      <c r="AN13193" s="2"/>
      <c r="AO13193" s="3"/>
      <c r="AP13193" s="2"/>
      <c r="AW13193" s="3"/>
    </row>
    <row r="13194" spans="8:49">
      <c r="H13194" s="2"/>
      <c r="I13194" s="3"/>
      <c r="J13194" s="4"/>
      <c r="P13194" s="2"/>
      <c r="Q13194" s="3"/>
      <c r="R13194" s="4"/>
      <c r="X13194" s="2"/>
      <c r="Y13194" s="3"/>
      <c r="Z13194" s="4"/>
      <c r="AF13194" s="2"/>
      <c r="AG13194" s="3"/>
      <c r="AH13194" s="2"/>
      <c r="AN13194" s="2"/>
      <c r="AO13194" s="3"/>
      <c r="AP13194" s="2"/>
      <c r="AW13194" s="3"/>
    </row>
    <row r="13195" spans="8:49">
      <c r="H13195" s="2"/>
      <c r="I13195" s="3"/>
      <c r="J13195" s="4"/>
      <c r="P13195" s="2"/>
      <c r="Q13195" s="3"/>
      <c r="R13195" s="4"/>
      <c r="X13195" s="2"/>
      <c r="Y13195" s="3"/>
      <c r="Z13195" s="4"/>
      <c r="AF13195" s="2"/>
      <c r="AG13195" s="3"/>
      <c r="AH13195" s="2"/>
      <c r="AN13195" s="2"/>
      <c r="AO13195" s="3"/>
      <c r="AP13195" s="2"/>
      <c r="AW13195" s="3"/>
    </row>
    <row r="13196" spans="8:49">
      <c r="H13196" s="2"/>
      <c r="I13196" s="3"/>
      <c r="J13196" s="4"/>
      <c r="P13196" s="2"/>
      <c r="Q13196" s="3"/>
      <c r="R13196" s="4"/>
      <c r="X13196" s="2"/>
      <c r="Y13196" s="3"/>
      <c r="Z13196" s="4"/>
      <c r="AF13196" s="2"/>
      <c r="AG13196" s="3"/>
      <c r="AH13196" s="2"/>
      <c r="AN13196" s="2"/>
      <c r="AO13196" s="3"/>
      <c r="AP13196" s="2"/>
      <c r="AW13196" s="3"/>
    </row>
    <row r="13197" spans="8:49">
      <c r="H13197" s="2"/>
      <c r="I13197" s="3"/>
      <c r="J13197" s="4"/>
      <c r="P13197" s="2"/>
      <c r="Q13197" s="3"/>
      <c r="R13197" s="4"/>
      <c r="X13197" s="2"/>
      <c r="Y13197" s="3"/>
      <c r="Z13197" s="4"/>
      <c r="AF13197" s="2"/>
      <c r="AG13197" s="3"/>
      <c r="AH13197" s="2"/>
      <c r="AN13197" s="2"/>
      <c r="AO13197" s="3"/>
      <c r="AP13197" s="2"/>
      <c r="AW13197" s="3"/>
    </row>
    <row r="13198" spans="8:49">
      <c r="H13198" s="2"/>
      <c r="I13198" s="3"/>
      <c r="J13198" s="4"/>
      <c r="P13198" s="2"/>
      <c r="Q13198" s="3"/>
      <c r="R13198" s="4"/>
      <c r="X13198" s="2"/>
      <c r="Y13198" s="3"/>
      <c r="Z13198" s="4"/>
      <c r="AF13198" s="2"/>
      <c r="AG13198" s="3"/>
      <c r="AH13198" s="2"/>
      <c r="AN13198" s="2"/>
      <c r="AO13198" s="3"/>
      <c r="AP13198" s="2"/>
      <c r="AW13198" s="3"/>
    </row>
    <row r="13199" spans="8:49">
      <c r="H13199" s="2"/>
      <c r="I13199" s="3"/>
      <c r="J13199" s="4"/>
      <c r="P13199" s="2"/>
      <c r="Q13199" s="3"/>
      <c r="R13199" s="4"/>
      <c r="X13199" s="2"/>
      <c r="Y13199" s="3"/>
      <c r="Z13199" s="4"/>
      <c r="AF13199" s="2"/>
      <c r="AG13199" s="3"/>
      <c r="AH13199" s="2"/>
      <c r="AN13199" s="2"/>
      <c r="AO13199" s="3"/>
      <c r="AP13199" s="2"/>
      <c r="AW13199" s="3"/>
    </row>
    <row r="13200" spans="8:49">
      <c r="H13200" s="2"/>
      <c r="I13200" s="3"/>
      <c r="J13200" s="4"/>
      <c r="P13200" s="2"/>
      <c r="Q13200" s="3"/>
      <c r="R13200" s="4"/>
      <c r="X13200" s="2"/>
      <c r="Y13200" s="3"/>
      <c r="Z13200" s="4"/>
      <c r="AF13200" s="2"/>
      <c r="AG13200" s="3"/>
      <c r="AH13200" s="2"/>
      <c r="AN13200" s="2"/>
      <c r="AO13200" s="3"/>
      <c r="AP13200" s="2"/>
      <c r="AW13200" s="3"/>
    </row>
    <row r="13201" spans="8:49">
      <c r="H13201" s="2"/>
      <c r="I13201" s="3"/>
      <c r="J13201" s="4"/>
      <c r="P13201" s="2"/>
      <c r="Q13201" s="3"/>
      <c r="R13201" s="4"/>
      <c r="X13201" s="2"/>
      <c r="Y13201" s="3"/>
      <c r="Z13201" s="4"/>
      <c r="AF13201" s="2"/>
      <c r="AG13201" s="3"/>
      <c r="AH13201" s="2"/>
      <c r="AN13201" s="2"/>
      <c r="AO13201" s="3"/>
      <c r="AP13201" s="2"/>
      <c r="AW13201" s="3"/>
    </row>
    <row r="13202" spans="8:49">
      <c r="H13202" s="2"/>
      <c r="I13202" s="3"/>
      <c r="J13202" s="4"/>
      <c r="P13202" s="2"/>
      <c r="Q13202" s="3"/>
      <c r="R13202" s="4"/>
      <c r="X13202" s="2"/>
      <c r="Y13202" s="3"/>
      <c r="Z13202" s="4"/>
      <c r="AF13202" s="2"/>
      <c r="AG13202" s="3"/>
      <c r="AH13202" s="2"/>
      <c r="AN13202" s="2"/>
      <c r="AO13202" s="3"/>
      <c r="AP13202" s="2"/>
      <c r="AW13202" s="3"/>
    </row>
    <row r="13203" spans="8:49">
      <c r="H13203" s="2"/>
      <c r="I13203" s="3"/>
      <c r="J13203" s="4"/>
      <c r="P13203" s="2"/>
      <c r="Q13203" s="3"/>
      <c r="R13203" s="4"/>
      <c r="X13203" s="2"/>
      <c r="Y13203" s="3"/>
      <c r="Z13203" s="4"/>
      <c r="AF13203" s="2"/>
      <c r="AG13203" s="3"/>
      <c r="AH13203" s="2"/>
      <c r="AN13203" s="2"/>
      <c r="AO13203" s="3"/>
      <c r="AP13203" s="2"/>
      <c r="AW13203" s="3"/>
    </row>
    <row r="13204" spans="8:49">
      <c r="H13204" s="2"/>
      <c r="I13204" s="3"/>
      <c r="J13204" s="4"/>
      <c r="P13204" s="2"/>
      <c r="Q13204" s="3"/>
      <c r="R13204" s="4"/>
      <c r="X13204" s="2"/>
      <c r="Y13204" s="3"/>
      <c r="Z13204" s="4"/>
      <c r="AF13204" s="2"/>
      <c r="AG13204" s="3"/>
      <c r="AH13204" s="2"/>
      <c r="AN13204" s="2"/>
      <c r="AO13204" s="3"/>
      <c r="AP13204" s="2"/>
      <c r="AW13204" s="3"/>
    </row>
    <row r="13205" spans="8:49">
      <c r="H13205" s="2"/>
      <c r="I13205" s="3"/>
      <c r="J13205" s="4"/>
      <c r="P13205" s="2"/>
      <c r="Q13205" s="3"/>
      <c r="R13205" s="4"/>
      <c r="X13205" s="2"/>
      <c r="Y13205" s="3"/>
      <c r="Z13205" s="4"/>
      <c r="AF13205" s="2"/>
      <c r="AG13205" s="3"/>
      <c r="AH13205" s="2"/>
      <c r="AN13205" s="2"/>
      <c r="AO13205" s="3"/>
      <c r="AP13205" s="2"/>
      <c r="AW13205" s="3"/>
    </row>
    <row r="13206" spans="8:49">
      <c r="H13206" s="2"/>
      <c r="I13206" s="3"/>
      <c r="J13206" s="4"/>
      <c r="P13206" s="2"/>
      <c r="Q13206" s="3"/>
      <c r="R13206" s="4"/>
      <c r="X13206" s="2"/>
      <c r="Y13206" s="3"/>
      <c r="Z13206" s="4"/>
      <c r="AF13206" s="2"/>
      <c r="AG13206" s="3"/>
      <c r="AH13206" s="2"/>
      <c r="AN13206" s="2"/>
      <c r="AO13206" s="3"/>
      <c r="AP13206" s="2"/>
      <c r="AW13206" s="3"/>
    </row>
    <row r="13207" spans="8:49">
      <c r="H13207" s="2"/>
      <c r="I13207" s="3"/>
      <c r="J13207" s="4"/>
      <c r="P13207" s="2"/>
      <c r="Q13207" s="3"/>
      <c r="R13207" s="4"/>
      <c r="X13207" s="2"/>
      <c r="Y13207" s="3"/>
      <c r="Z13207" s="4"/>
      <c r="AF13207" s="2"/>
      <c r="AG13207" s="3"/>
      <c r="AH13207" s="2"/>
      <c r="AN13207" s="2"/>
      <c r="AO13207" s="3"/>
      <c r="AP13207" s="2"/>
      <c r="AW13207" s="3"/>
    </row>
    <row r="13208" spans="8:49">
      <c r="H13208" s="2"/>
      <c r="I13208" s="3"/>
      <c r="J13208" s="4"/>
      <c r="P13208" s="2"/>
      <c r="Q13208" s="3"/>
      <c r="R13208" s="4"/>
      <c r="X13208" s="2"/>
      <c r="Y13208" s="3"/>
      <c r="Z13208" s="4"/>
      <c r="AF13208" s="2"/>
      <c r="AG13208" s="3"/>
      <c r="AH13208" s="2"/>
      <c r="AN13208" s="2"/>
      <c r="AO13208" s="3"/>
      <c r="AP13208" s="2"/>
      <c r="AW13208" s="3"/>
    </row>
    <row r="13209" spans="8:49">
      <c r="H13209" s="2"/>
      <c r="I13209" s="3"/>
      <c r="J13209" s="4"/>
      <c r="P13209" s="2"/>
      <c r="Q13209" s="3"/>
      <c r="R13209" s="4"/>
      <c r="X13209" s="2"/>
      <c r="Y13209" s="3"/>
      <c r="Z13209" s="4"/>
      <c r="AF13209" s="2"/>
      <c r="AG13209" s="3"/>
      <c r="AH13209" s="2"/>
      <c r="AN13209" s="2"/>
      <c r="AO13209" s="3"/>
      <c r="AP13209" s="2"/>
      <c r="AW13209" s="3"/>
    </row>
    <row r="13210" spans="8:49">
      <c r="H13210" s="2"/>
      <c r="I13210" s="3"/>
      <c r="J13210" s="4"/>
      <c r="P13210" s="2"/>
      <c r="Q13210" s="3"/>
      <c r="R13210" s="4"/>
      <c r="X13210" s="2"/>
      <c r="Y13210" s="3"/>
      <c r="Z13210" s="4"/>
      <c r="AF13210" s="2"/>
      <c r="AG13210" s="3"/>
      <c r="AH13210" s="2"/>
      <c r="AN13210" s="2"/>
      <c r="AO13210" s="3"/>
      <c r="AP13210" s="2"/>
      <c r="AW13210" s="3"/>
    </row>
    <row r="13211" spans="8:49">
      <c r="H13211" s="2"/>
      <c r="I13211" s="3"/>
      <c r="J13211" s="4"/>
      <c r="P13211" s="2"/>
      <c r="Q13211" s="3"/>
      <c r="R13211" s="4"/>
      <c r="X13211" s="2"/>
      <c r="Y13211" s="3"/>
      <c r="Z13211" s="4"/>
      <c r="AF13211" s="2"/>
      <c r="AG13211" s="3"/>
      <c r="AH13211" s="2"/>
      <c r="AN13211" s="2"/>
      <c r="AO13211" s="3"/>
      <c r="AP13211" s="2"/>
      <c r="AW13211" s="3"/>
    </row>
    <row r="13212" spans="8:49">
      <c r="H13212" s="2"/>
      <c r="I13212" s="3"/>
      <c r="J13212" s="4"/>
      <c r="P13212" s="2"/>
      <c r="Q13212" s="3"/>
      <c r="R13212" s="4"/>
      <c r="X13212" s="2"/>
      <c r="Y13212" s="3"/>
      <c r="Z13212" s="4"/>
      <c r="AF13212" s="2"/>
      <c r="AG13212" s="3"/>
      <c r="AH13212" s="2"/>
      <c r="AN13212" s="2"/>
      <c r="AO13212" s="3"/>
      <c r="AP13212" s="2"/>
      <c r="AW13212" s="3"/>
    </row>
    <row r="13213" spans="8:49">
      <c r="H13213" s="2"/>
      <c r="I13213" s="3"/>
      <c r="J13213" s="4"/>
      <c r="P13213" s="2"/>
      <c r="Q13213" s="3"/>
      <c r="R13213" s="4"/>
      <c r="X13213" s="2"/>
      <c r="Y13213" s="3"/>
      <c r="Z13213" s="4"/>
      <c r="AF13213" s="2"/>
      <c r="AG13213" s="3"/>
      <c r="AH13213" s="2"/>
      <c r="AN13213" s="2"/>
      <c r="AO13213" s="3"/>
      <c r="AP13213" s="2"/>
      <c r="AW13213" s="3"/>
    </row>
    <row r="13214" spans="8:49">
      <c r="H13214" s="2"/>
      <c r="I13214" s="3"/>
      <c r="J13214" s="4"/>
      <c r="P13214" s="2"/>
      <c r="Q13214" s="3"/>
      <c r="R13214" s="4"/>
      <c r="X13214" s="2"/>
      <c r="Y13214" s="3"/>
      <c r="Z13214" s="4"/>
      <c r="AF13214" s="2"/>
      <c r="AG13214" s="3"/>
      <c r="AH13214" s="2"/>
      <c r="AN13214" s="2"/>
      <c r="AO13214" s="3"/>
      <c r="AP13214" s="2"/>
      <c r="AW13214" s="3"/>
    </row>
    <row r="13215" spans="8:49">
      <c r="H13215" s="2"/>
      <c r="I13215" s="3"/>
      <c r="J13215" s="4"/>
      <c r="P13215" s="2"/>
      <c r="Q13215" s="3"/>
      <c r="R13215" s="4"/>
      <c r="X13215" s="2"/>
      <c r="Y13215" s="3"/>
      <c r="Z13215" s="4"/>
      <c r="AF13215" s="2"/>
      <c r="AG13215" s="3"/>
      <c r="AH13215" s="2"/>
      <c r="AN13215" s="2"/>
      <c r="AO13215" s="3"/>
      <c r="AP13215" s="2"/>
      <c r="AW13215" s="3"/>
    </row>
    <row r="13216" spans="8:49">
      <c r="H13216" s="2"/>
      <c r="I13216" s="3"/>
      <c r="J13216" s="4"/>
      <c r="P13216" s="2"/>
      <c r="Q13216" s="3"/>
      <c r="R13216" s="4"/>
      <c r="X13216" s="2"/>
      <c r="Y13216" s="3"/>
      <c r="Z13216" s="4"/>
      <c r="AF13216" s="2"/>
      <c r="AG13216" s="3"/>
      <c r="AH13216" s="2"/>
      <c r="AN13216" s="2"/>
      <c r="AO13216" s="3"/>
      <c r="AP13216" s="2"/>
      <c r="AW13216" s="3"/>
    </row>
    <row r="13217" spans="8:49">
      <c r="H13217" s="2"/>
      <c r="I13217" s="3"/>
      <c r="J13217" s="4"/>
      <c r="P13217" s="2"/>
      <c r="Q13217" s="3"/>
      <c r="R13217" s="4"/>
      <c r="X13217" s="2"/>
      <c r="Y13217" s="3"/>
      <c r="Z13217" s="4"/>
      <c r="AF13217" s="2"/>
      <c r="AG13217" s="3"/>
      <c r="AH13217" s="2"/>
      <c r="AN13217" s="2"/>
      <c r="AO13217" s="3"/>
      <c r="AP13217" s="2"/>
      <c r="AW13217" s="3"/>
    </row>
    <row r="13218" spans="8:49">
      <c r="H13218" s="2"/>
      <c r="I13218" s="3"/>
      <c r="J13218" s="4"/>
      <c r="P13218" s="2"/>
      <c r="Q13218" s="3"/>
      <c r="R13218" s="4"/>
      <c r="X13218" s="2"/>
      <c r="Y13218" s="3"/>
      <c r="Z13218" s="4"/>
      <c r="AF13218" s="2"/>
      <c r="AG13218" s="3"/>
      <c r="AH13218" s="2"/>
      <c r="AN13218" s="2"/>
      <c r="AO13218" s="3"/>
      <c r="AP13218" s="2"/>
      <c r="AW13218" s="3"/>
    </row>
    <row r="13219" spans="8:49">
      <c r="H13219" s="2"/>
      <c r="I13219" s="3"/>
      <c r="J13219" s="4"/>
      <c r="P13219" s="2"/>
      <c r="Q13219" s="3"/>
      <c r="R13219" s="4"/>
      <c r="X13219" s="2"/>
      <c r="Y13219" s="3"/>
      <c r="Z13219" s="4"/>
      <c r="AF13219" s="2"/>
      <c r="AG13219" s="3"/>
      <c r="AH13219" s="2"/>
      <c r="AN13219" s="2"/>
      <c r="AO13219" s="3"/>
      <c r="AP13219" s="2"/>
      <c r="AW13219" s="3"/>
    </row>
    <row r="13220" spans="8:49">
      <c r="H13220" s="2"/>
      <c r="I13220" s="3"/>
      <c r="J13220" s="4"/>
      <c r="P13220" s="2"/>
      <c r="Q13220" s="3"/>
      <c r="R13220" s="4"/>
      <c r="X13220" s="2"/>
      <c r="Y13220" s="3"/>
      <c r="Z13220" s="4"/>
      <c r="AF13220" s="2"/>
      <c r="AG13220" s="3"/>
      <c r="AH13220" s="2"/>
      <c r="AN13220" s="2"/>
      <c r="AO13220" s="3"/>
      <c r="AP13220" s="2"/>
      <c r="AW13220" s="3"/>
    </row>
    <row r="13221" spans="8:49">
      <c r="H13221" s="2"/>
      <c r="I13221" s="3"/>
      <c r="J13221" s="4"/>
      <c r="P13221" s="2"/>
      <c r="Q13221" s="3"/>
      <c r="R13221" s="4"/>
      <c r="X13221" s="2"/>
      <c r="Y13221" s="3"/>
      <c r="Z13221" s="4"/>
      <c r="AF13221" s="2"/>
      <c r="AG13221" s="3"/>
      <c r="AH13221" s="2"/>
      <c r="AN13221" s="2"/>
      <c r="AO13221" s="3"/>
      <c r="AP13221" s="2"/>
      <c r="AW13221" s="3"/>
    </row>
    <row r="13222" spans="8:49">
      <c r="H13222" s="2"/>
      <c r="I13222" s="3"/>
      <c r="J13222" s="4"/>
      <c r="P13222" s="2"/>
      <c r="Q13222" s="3"/>
      <c r="R13222" s="4"/>
      <c r="X13222" s="2"/>
      <c r="Y13222" s="3"/>
      <c r="Z13222" s="4"/>
      <c r="AF13222" s="2"/>
      <c r="AG13222" s="3"/>
      <c r="AH13222" s="2"/>
      <c r="AN13222" s="2"/>
      <c r="AO13222" s="3"/>
      <c r="AP13222" s="2"/>
      <c r="AW13222" s="3"/>
    </row>
    <row r="13223" spans="8:49">
      <c r="H13223" s="2"/>
      <c r="I13223" s="3"/>
      <c r="J13223" s="4"/>
      <c r="P13223" s="2"/>
      <c r="Q13223" s="3"/>
      <c r="R13223" s="4"/>
      <c r="X13223" s="2"/>
      <c r="Y13223" s="3"/>
      <c r="Z13223" s="4"/>
      <c r="AF13223" s="2"/>
      <c r="AG13223" s="3"/>
      <c r="AH13223" s="2"/>
      <c r="AN13223" s="2"/>
      <c r="AO13223" s="3"/>
      <c r="AP13223" s="2"/>
      <c r="AW13223" s="3"/>
    </row>
    <row r="13224" spans="8:49">
      <c r="H13224" s="2"/>
      <c r="I13224" s="3"/>
      <c r="J13224" s="4"/>
      <c r="P13224" s="2"/>
      <c r="Q13224" s="3"/>
      <c r="R13224" s="4"/>
      <c r="X13224" s="2"/>
      <c r="Y13224" s="3"/>
      <c r="Z13224" s="4"/>
      <c r="AF13224" s="2"/>
      <c r="AG13224" s="3"/>
      <c r="AH13224" s="2"/>
      <c r="AN13224" s="2"/>
      <c r="AO13224" s="3"/>
      <c r="AP13224" s="2"/>
      <c r="AW13224" s="3"/>
    </row>
    <row r="13225" spans="8:49">
      <c r="H13225" s="2"/>
      <c r="I13225" s="3"/>
      <c r="J13225" s="4"/>
      <c r="P13225" s="2"/>
      <c r="Q13225" s="3"/>
      <c r="R13225" s="4"/>
      <c r="X13225" s="2"/>
      <c r="Y13225" s="3"/>
      <c r="Z13225" s="4"/>
      <c r="AF13225" s="2"/>
      <c r="AG13225" s="3"/>
      <c r="AH13225" s="2"/>
      <c r="AN13225" s="2"/>
      <c r="AO13225" s="3"/>
      <c r="AP13225" s="2"/>
      <c r="AW13225" s="3"/>
    </row>
    <row r="13226" spans="8:49">
      <c r="H13226" s="2"/>
      <c r="I13226" s="3"/>
      <c r="J13226" s="4"/>
      <c r="P13226" s="2"/>
      <c r="Q13226" s="3"/>
      <c r="R13226" s="4"/>
      <c r="X13226" s="2"/>
      <c r="Y13226" s="3"/>
      <c r="Z13226" s="4"/>
      <c r="AF13226" s="2"/>
      <c r="AG13226" s="3"/>
      <c r="AH13226" s="2"/>
      <c r="AN13226" s="2"/>
      <c r="AO13226" s="3"/>
      <c r="AP13226" s="2"/>
      <c r="AW13226" s="3"/>
    </row>
    <row r="13227" spans="8:49">
      <c r="H13227" s="2"/>
      <c r="I13227" s="3"/>
      <c r="J13227" s="4"/>
      <c r="P13227" s="2"/>
      <c r="Q13227" s="3"/>
      <c r="R13227" s="4"/>
      <c r="X13227" s="2"/>
      <c r="Y13227" s="3"/>
      <c r="Z13227" s="4"/>
      <c r="AF13227" s="2"/>
      <c r="AG13227" s="3"/>
      <c r="AH13227" s="2"/>
      <c r="AN13227" s="2"/>
      <c r="AO13227" s="3"/>
      <c r="AP13227" s="2"/>
      <c r="AW13227" s="3"/>
    </row>
    <row r="13228" spans="8:49">
      <c r="H13228" s="2"/>
      <c r="I13228" s="3"/>
      <c r="J13228" s="4"/>
      <c r="P13228" s="2"/>
      <c r="Q13228" s="3"/>
      <c r="R13228" s="4"/>
      <c r="X13228" s="2"/>
      <c r="Y13228" s="3"/>
      <c r="Z13228" s="4"/>
      <c r="AF13228" s="2"/>
      <c r="AG13228" s="3"/>
      <c r="AH13228" s="2"/>
      <c r="AN13228" s="2"/>
      <c r="AO13228" s="3"/>
      <c r="AP13228" s="2"/>
      <c r="AW13228" s="3"/>
    </row>
    <row r="13229" spans="8:49">
      <c r="H13229" s="2"/>
      <c r="I13229" s="3"/>
      <c r="J13229" s="4"/>
      <c r="P13229" s="2"/>
      <c r="Q13229" s="3"/>
      <c r="R13229" s="4"/>
      <c r="X13229" s="2"/>
      <c r="Y13229" s="3"/>
      <c r="Z13229" s="4"/>
      <c r="AF13229" s="2"/>
      <c r="AG13229" s="3"/>
      <c r="AH13229" s="2"/>
      <c r="AN13229" s="2"/>
      <c r="AO13229" s="3"/>
      <c r="AP13229" s="2"/>
      <c r="AW13229" s="3"/>
    </row>
    <row r="13230" spans="8:49">
      <c r="H13230" s="2"/>
      <c r="I13230" s="3"/>
      <c r="J13230" s="4"/>
      <c r="P13230" s="2"/>
      <c r="Q13230" s="3"/>
      <c r="R13230" s="4"/>
      <c r="X13230" s="2"/>
      <c r="Y13230" s="3"/>
      <c r="Z13230" s="4"/>
      <c r="AF13230" s="2"/>
      <c r="AG13230" s="3"/>
      <c r="AH13230" s="2"/>
      <c r="AN13230" s="2"/>
      <c r="AO13230" s="3"/>
      <c r="AP13230" s="2"/>
      <c r="AW13230" s="3"/>
    </row>
    <row r="13231" spans="8:49">
      <c r="H13231" s="2"/>
      <c r="I13231" s="3"/>
      <c r="J13231" s="4"/>
      <c r="P13231" s="2"/>
      <c r="Q13231" s="3"/>
      <c r="R13231" s="4"/>
      <c r="X13231" s="2"/>
      <c r="Y13231" s="3"/>
      <c r="Z13231" s="4"/>
      <c r="AF13231" s="2"/>
      <c r="AG13231" s="3"/>
      <c r="AH13231" s="2"/>
      <c r="AN13231" s="2"/>
      <c r="AO13231" s="3"/>
      <c r="AP13231" s="2"/>
      <c r="AW13231" s="3"/>
    </row>
    <row r="13232" spans="8:49">
      <c r="H13232" s="2"/>
      <c r="I13232" s="3"/>
      <c r="J13232" s="4"/>
      <c r="P13232" s="2"/>
      <c r="Q13232" s="3"/>
      <c r="R13232" s="4"/>
      <c r="X13232" s="2"/>
      <c r="Y13232" s="3"/>
      <c r="Z13232" s="4"/>
      <c r="AF13232" s="2"/>
      <c r="AG13232" s="3"/>
      <c r="AH13232" s="2"/>
      <c r="AN13232" s="2"/>
      <c r="AO13232" s="3"/>
      <c r="AP13232" s="2"/>
      <c r="AW13232" s="3"/>
    </row>
    <row r="13233" spans="8:49">
      <c r="H13233" s="2"/>
      <c r="I13233" s="3"/>
      <c r="J13233" s="4"/>
      <c r="P13233" s="2"/>
      <c r="Q13233" s="3"/>
      <c r="R13233" s="4"/>
      <c r="X13233" s="2"/>
      <c r="Y13233" s="3"/>
      <c r="Z13233" s="4"/>
      <c r="AF13233" s="2"/>
      <c r="AG13233" s="3"/>
      <c r="AH13233" s="2"/>
      <c r="AN13233" s="2"/>
      <c r="AO13233" s="3"/>
      <c r="AP13233" s="2"/>
      <c r="AW13233" s="3"/>
    </row>
    <row r="13234" spans="8:49">
      <c r="H13234" s="2"/>
      <c r="I13234" s="3"/>
      <c r="J13234" s="4"/>
      <c r="P13234" s="2"/>
      <c r="Q13234" s="3"/>
      <c r="R13234" s="4"/>
      <c r="X13234" s="2"/>
      <c r="Y13234" s="3"/>
      <c r="Z13234" s="4"/>
      <c r="AF13234" s="2"/>
      <c r="AG13234" s="3"/>
      <c r="AH13234" s="2"/>
      <c r="AN13234" s="2"/>
      <c r="AO13234" s="3"/>
      <c r="AP13234" s="2"/>
      <c r="AW13234" s="3"/>
    </row>
    <row r="13235" spans="8:49">
      <c r="H13235" s="2"/>
      <c r="I13235" s="3"/>
      <c r="J13235" s="4"/>
      <c r="P13235" s="2"/>
      <c r="Q13235" s="3"/>
      <c r="R13235" s="4"/>
      <c r="X13235" s="2"/>
      <c r="Y13235" s="3"/>
      <c r="Z13235" s="4"/>
      <c r="AF13235" s="2"/>
      <c r="AG13235" s="3"/>
      <c r="AH13235" s="2"/>
      <c r="AN13235" s="2"/>
      <c r="AO13235" s="3"/>
      <c r="AP13235" s="2"/>
      <c r="AW13235" s="3"/>
    </row>
    <row r="13236" spans="8:49">
      <c r="H13236" s="2"/>
      <c r="I13236" s="3"/>
      <c r="J13236" s="4"/>
      <c r="P13236" s="2"/>
      <c r="Q13236" s="3"/>
      <c r="R13236" s="4"/>
      <c r="X13236" s="2"/>
      <c r="Y13236" s="3"/>
      <c r="Z13236" s="4"/>
      <c r="AF13236" s="2"/>
      <c r="AG13236" s="3"/>
      <c r="AH13236" s="2"/>
      <c r="AN13236" s="2"/>
      <c r="AO13236" s="3"/>
      <c r="AP13236" s="2"/>
      <c r="AW13236" s="3"/>
    </row>
    <row r="13237" spans="8:49">
      <c r="H13237" s="2"/>
      <c r="I13237" s="3"/>
      <c r="J13237" s="4"/>
      <c r="P13237" s="2"/>
      <c r="Q13237" s="3"/>
      <c r="R13237" s="4"/>
      <c r="X13237" s="2"/>
      <c r="Y13237" s="3"/>
      <c r="Z13237" s="4"/>
      <c r="AF13237" s="2"/>
      <c r="AG13237" s="3"/>
      <c r="AH13237" s="2"/>
      <c r="AN13237" s="2"/>
      <c r="AO13237" s="3"/>
      <c r="AP13237" s="2"/>
      <c r="AW13237" s="3"/>
    </row>
    <row r="13238" spans="8:49">
      <c r="H13238" s="2"/>
      <c r="I13238" s="3"/>
      <c r="J13238" s="4"/>
      <c r="P13238" s="2"/>
      <c r="Q13238" s="3"/>
      <c r="R13238" s="4"/>
      <c r="X13238" s="2"/>
      <c r="Y13238" s="3"/>
      <c r="Z13238" s="4"/>
      <c r="AF13238" s="2"/>
      <c r="AG13238" s="3"/>
      <c r="AH13238" s="2"/>
      <c r="AN13238" s="2"/>
      <c r="AO13238" s="3"/>
      <c r="AP13238" s="2"/>
      <c r="AW13238" s="3"/>
    </row>
    <row r="13239" spans="8:49">
      <c r="H13239" s="2"/>
      <c r="I13239" s="3"/>
      <c r="J13239" s="4"/>
      <c r="P13239" s="2"/>
      <c r="Q13239" s="3"/>
      <c r="R13239" s="4"/>
      <c r="X13239" s="2"/>
      <c r="Y13239" s="3"/>
      <c r="Z13239" s="4"/>
      <c r="AF13239" s="2"/>
      <c r="AG13239" s="3"/>
      <c r="AH13239" s="2"/>
      <c r="AN13239" s="2"/>
      <c r="AO13239" s="3"/>
      <c r="AP13239" s="2"/>
      <c r="AW13239" s="3"/>
    </row>
    <row r="13240" spans="8:49">
      <c r="H13240" s="2"/>
      <c r="I13240" s="3"/>
      <c r="J13240" s="4"/>
      <c r="P13240" s="2"/>
      <c r="Q13240" s="3"/>
      <c r="R13240" s="4"/>
      <c r="X13240" s="2"/>
      <c r="Y13240" s="3"/>
      <c r="Z13240" s="4"/>
      <c r="AF13240" s="2"/>
      <c r="AG13240" s="3"/>
      <c r="AH13240" s="2"/>
      <c r="AN13240" s="2"/>
      <c r="AO13240" s="3"/>
      <c r="AP13240" s="2"/>
      <c r="AW13240" s="3"/>
    </row>
    <row r="13241" spans="8:49">
      <c r="H13241" s="2"/>
      <c r="I13241" s="3"/>
      <c r="J13241" s="4"/>
      <c r="P13241" s="2"/>
      <c r="Q13241" s="3"/>
      <c r="R13241" s="4"/>
      <c r="X13241" s="2"/>
      <c r="Y13241" s="3"/>
      <c r="Z13241" s="4"/>
      <c r="AF13241" s="2"/>
      <c r="AG13241" s="3"/>
      <c r="AH13241" s="2"/>
      <c r="AN13241" s="2"/>
      <c r="AO13241" s="3"/>
      <c r="AP13241" s="2"/>
      <c r="AW13241" s="3"/>
    </row>
    <row r="13242" spans="8:49">
      <c r="H13242" s="2"/>
      <c r="I13242" s="3"/>
      <c r="J13242" s="4"/>
      <c r="P13242" s="2"/>
      <c r="Q13242" s="3"/>
      <c r="R13242" s="4"/>
      <c r="X13242" s="2"/>
      <c r="Y13242" s="3"/>
      <c r="Z13242" s="4"/>
      <c r="AF13242" s="2"/>
      <c r="AG13242" s="3"/>
      <c r="AH13242" s="2"/>
      <c r="AN13242" s="2"/>
      <c r="AO13242" s="3"/>
      <c r="AP13242" s="2"/>
      <c r="AW13242" s="3"/>
    </row>
    <row r="13243" spans="8:49">
      <c r="H13243" s="2"/>
      <c r="I13243" s="3"/>
      <c r="J13243" s="4"/>
      <c r="P13243" s="2"/>
      <c r="Q13243" s="3"/>
      <c r="R13243" s="4"/>
      <c r="X13243" s="2"/>
      <c r="Y13243" s="3"/>
      <c r="Z13243" s="4"/>
      <c r="AF13243" s="2"/>
      <c r="AG13243" s="3"/>
      <c r="AH13243" s="2"/>
      <c r="AN13243" s="2"/>
      <c r="AO13243" s="3"/>
      <c r="AP13243" s="2"/>
      <c r="AW13243" s="3"/>
    </row>
    <row r="13244" spans="8:49">
      <c r="H13244" s="2"/>
      <c r="I13244" s="3"/>
      <c r="J13244" s="4"/>
      <c r="P13244" s="2"/>
      <c r="Q13244" s="3"/>
      <c r="R13244" s="4"/>
      <c r="X13244" s="2"/>
      <c r="Y13244" s="3"/>
      <c r="Z13244" s="4"/>
      <c r="AF13244" s="2"/>
      <c r="AG13244" s="3"/>
      <c r="AH13244" s="2"/>
      <c r="AN13244" s="2"/>
      <c r="AO13244" s="3"/>
      <c r="AP13244" s="2"/>
      <c r="AW13244" s="3"/>
    </row>
    <row r="13245" spans="8:49">
      <c r="H13245" s="2"/>
      <c r="I13245" s="3"/>
      <c r="J13245" s="4"/>
      <c r="P13245" s="2"/>
      <c r="Q13245" s="3"/>
      <c r="R13245" s="4"/>
      <c r="X13245" s="2"/>
      <c r="Y13245" s="3"/>
      <c r="Z13245" s="4"/>
      <c r="AF13245" s="2"/>
      <c r="AG13245" s="3"/>
      <c r="AH13245" s="2"/>
      <c r="AN13245" s="2"/>
      <c r="AO13245" s="3"/>
      <c r="AP13245" s="2"/>
      <c r="AW13245" s="3"/>
    </row>
    <row r="13246" spans="8:49">
      <c r="H13246" s="2"/>
      <c r="I13246" s="3"/>
      <c r="J13246" s="4"/>
      <c r="P13246" s="2"/>
      <c r="Q13246" s="3"/>
      <c r="R13246" s="4"/>
      <c r="X13246" s="2"/>
      <c r="Y13246" s="3"/>
      <c r="Z13246" s="4"/>
      <c r="AF13246" s="2"/>
      <c r="AG13246" s="3"/>
      <c r="AH13246" s="2"/>
      <c r="AN13246" s="2"/>
      <c r="AO13246" s="3"/>
      <c r="AP13246" s="2"/>
      <c r="AW13246" s="3"/>
    </row>
    <row r="13247" spans="8:49">
      <c r="H13247" s="2"/>
      <c r="I13247" s="3"/>
      <c r="J13247" s="4"/>
      <c r="P13247" s="2"/>
      <c r="Q13247" s="3"/>
      <c r="R13247" s="4"/>
      <c r="X13247" s="2"/>
      <c r="Y13247" s="3"/>
      <c r="Z13247" s="4"/>
      <c r="AF13247" s="2"/>
      <c r="AG13247" s="3"/>
      <c r="AH13247" s="2"/>
      <c r="AN13247" s="2"/>
      <c r="AO13247" s="3"/>
      <c r="AP13247" s="2"/>
      <c r="AW13247" s="3"/>
    </row>
    <row r="13248" spans="8:49">
      <c r="H13248" s="2"/>
      <c r="I13248" s="3"/>
      <c r="J13248" s="4"/>
      <c r="P13248" s="2"/>
      <c r="Q13248" s="3"/>
      <c r="R13248" s="4"/>
      <c r="X13248" s="2"/>
      <c r="Y13248" s="3"/>
      <c r="Z13248" s="4"/>
      <c r="AF13248" s="2"/>
      <c r="AG13248" s="3"/>
      <c r="AH13248" s="2"/>
      <c r="AN13248" s="2"/>
      <c r="AO13248" s="3"/>
      <c r="AP13248" s="2"/>
      <c r="AW13248" s="3"/>
    </row>
    <row r="13249" spans="8:49">
      <c r="H13249" s="2"/>
      <c r="I13249" s="3"/>
      <c r="J13249" s="4"/>
      <c r="P13249" s="2"/>
      <c r="Q13249" s="3"/>
      <c r="R13249" s="4"/>
      <c r="X13249" s="2"/>
      <c r="Y13249" s="3"/>
      <c r="Z13249" s="4"/>
      <c r="AF13249" s="2"/>
      <c r="AG13249" s="3"/>
      <c r="AH13249" s="2"/>
      <c r="AN13249" s="2"/>
      <c r="AO13249" s="3"/>
      <c r="AP13249" s="2"/>
      <c r="AW13249" s="3"/>
    </row>
    <row r="13250" spans="8:49">
      <c r="H13250" s="2"/>
      <c r="I13250" s="3"/>
      <c r="J13250" s="4"/>
      <c r="P13250" s="2"/>
      <c r="Q13250" s="3"/>
      <c r="R13250" s="4"/>
      <c r="X13250" s="2"/>
      <c r="Y13250" s="3"/>
      <c r="Z13250" s="4"/>
      <c r="AF13250" s="2"/>
      <c r="AG13250" s="3"/>
      <c r="AH13250" s="2"/>
      <c r="AN13250" s="2"/>
      <c r="AO13250" s="3"/>
      <c r="AP13250" s="2"/>
      <c r="AW13250" s="3"/>
    </row>
    <row r="13251" spans="8:49">
      <c r="H13251" s="2"/>
      <c r="I13251" s="3"/>
      <c r="J13251" s="4"/>
      <c r="P13251" s="2"/>
      <c r="Q13251" s="3"/>
      <c r="R13251" s="4"/>
      <c r="X13251" s="2"/>
      <c r="Y13251" s="3"/>
      <c r="Z13251" s="4"/>
      <c r="AF13251" s="2"/>
      <c r="AG13251" s="3"/>
      <c r="AH13251" s="2"/>
      <c r="AN13251" s="2"/>
      <c r="AO13251" s="3"/>
      <c r="AP13251" s="2"/>
      <c r="AW13251" s="3"/>
    </row>
    <row r="13252" spans="8:49">
      <c r="H13252" s="2"/>
      <c r="I13252" s="3"/>
      <c r="J13252" s="4"/>
      <c r="P13252" s="2"/>
      <c r="Q13252" s="3"/>
      <c r="R13252" s="4"/>
      <c r="X13252" s="2"/>
      <c r="Y13252" s="3"/>
      <c r="Z13252" s="4"/>
      <c r="AF13252" s="2"/>
      <c r="AG13252" s="3"/>
      <c r="AH13252" s="2"/>
      <c r="AN13252" s="2"/>
      <c r="AO13252" s="3"/>
      <c r="AP13252" s="2"/>
      <c r="AW13252" s="3"/>
    </row>
    <row r="13253" spans="8:49">
      <c r="H13253" s="2"/>
      <c r="I13253" s="3"/>
      <c r="J13253" s="4"/>
      <c r="P13253" s="2"/>
      <c r="Q13253" s="3"/>
      <c r="R13253" s="4"/>
      <c r="X13253" s="2"/>
      <c r="Y13253" s="3"/>
      <c r="Z13253" s="4"/>
      <c r="AF13253" s="2"/>
      <c r="AG13253" s="3"/>
      <c r="AH13253" s="2"/>
      <c r="AN13253" s="2"/>
      <c r="AO13253" s="3"/>
      <c r="AP13253" s="2"/>
      <c r="AW13253" s="3"/>
    </row>
    <row r="13254" spans="8:49">
      <c r="H13254" s="2"/>
      <c r="I13254" s="3"/>
      <c r="J13254" s="4"/>
      <c r="P13254" s="2"/>
      <c r="Q13254" s="3"/>
      <c r="R13254" s="4"/>
      <c r="X13254" s="2"/>
      <c r="Y13254" s="3"/>
      <c r="Z13254" s="4"/>
      <c r="AF13254" s="2"/>
      <c r="AG13254" s="3"/>
      <c r="AH13254" s="2"/>
      <c r="AN13254" s="2"/>
      <c r="AO13254" s="3"/>
      <c r="AP13254" s="2"/>
      <c r="AW13254" s="3"/>
    </row>
    <row r="13255" spans="8:49">
      <c r="H13255" s="2"/>
      <c r="I13255" s="3"/>
      <c r="J13255" s="4"/>
      <c r="P13255" s="2"/>
      <c r="Q13255" s="3"/>
      <c r="R13255" s="4"/>
      <c r="X13255" s="2"/>
      <c r="Y13255" s="3"/>
      <c r="Z13255" s="4"/>
      <c r="AF13255" s="2"/>
      <c r="AG13255" s="3"/>
      <c r="AH13255" s="2"/>
      <c r="AN13255" s="2"/>
      <c r="AO13255" s="3"/>
      <c r="AP13255" s="2"/>
      <c r="AW13255" s="3"/>
    </row>
    <row r="13256" spans="8:49">
      <c r="H13256" s="2"/>
      <c r="I13256" s="3"/>
      <c r="J13256" s="4"/>
      <c r="P13256" s="2"/>
      <c r="Q13256" s="3"/>
      <c r="R13256" s="4"/>
      <c r="X13256" s="2"/>
      <c r="Y13256" s="3"/>
      <c r="Z13256" s="4"/>
      <c r="AF13256" s="2"/>
      <c r="AG13256" s="3"/>
      <c r="AH13256" s="2"/>
      <c r="AN13256" s="2"/>
      <c r="AO13256" s="3"/>
      <c r="AP13256" s="2"/>
      <c r="AW13256" s="3"/>
    </row>
    <row r="13257" spans="8:49">
      <c r="H13257" s="2"/>
      <c r="I13257" s="3"/>
      <c r="J13257" s="4"/>
      <c r="P13257" s="2"/>
      <c r="Q13257" s="3"/>
      <c r="R13257" s="4"/>
      <c r="X13257" s="2"/>
      <c r="Y13257" s="3"/>
      <c r="Z13257" s="4"/>
      <c r="AF13257" s="2"/>
      <c r="AG13257" s="3"/>
      <c r="AH13257" s="2"/>
      <c r="AN13257" s="2"/>
      <c r="AO13257" s="3"/>
      <c r="AP13257" s="2"/>
      <c r="AW13257" s="3"/>
    </row>
    <row r="13258" spans="8:49">
      <c r="H13258" s="2"/>
      <c r="I13258" s="3"/>
      <c r="J13258" s="4"/>
      <c r="P13258" s="2"/>
      <c r="Q13258" s="3"/>
      <c r="R13258" s="4"/>
      <c r="X13258" s="2"/>
      <c r="Y13258" s="3"/>
      <c r="Z13258" s="4"/>
      <c r="AF13258" s="2"/>
      <c r="AG13258" s="3"/>
      <c r="AH13258" s="2"/>
      <c r="AN13258" s="2"/>
      <c r="AO13258" s="3"/>
      <c r="AP13258" s="2"/>
      <c r="AW13258" s="3"/>
    </row>
    <row r="13259" spans="8:49">
      <c r="H13259" s="2"/>
      <c r="I13259" s="3"/>
      <c r="J13259" s="4"/>
      <c r="P13259" s="2"/>
      <c r="Q13259" s="3"/>
      <c r="R13259" s="4"/>
      <c r="X13259" s="2"/>
      <c r="Y13259" s="3"/>
      <c r="Z13259" s="4"/>
      <c r="AF13259" s="2"/>
      <c r="AG13259" s="3"/>
      <c r="AH13259" s="2"/>
      <c r="AN13259" s="2"/>
      <c r="AO13259" s="3"/>
      <c r="AP13259" s="2"/>
      <c r="AW13259" s="3"/>
    </row>
    <row r="13260" spans="8:49">
      <c r="H13260" s="2"/>
      <c r="I13260" s="3"/>
      <c r="J13260" s="4"/>
      <c r="P13260" s="2"/>
      <c r="Q13260" s="3"/>
      <c r="R13260" s="4"/>
      <c r="X13260" s="2"/>
      <c r="Y13260" s="3"/>
      <c r="Z13260" s="4"/>
      <c r="AF13260" s="2"/>
      <c r="AG13260" s="3"/>
      <c r="AH13260" s="2"/>
      <c r="AN13260" s="2"/>
      <c r="AO13260" s="3"/>
      <c r="AP13260" s="2"/>
      <c r="AW13260" s="3"/>
    </row>
    <row r="13261" spans="8:49">
      <c r="H13261" s="2"/>
      <c r="I13261" s="3"/>
      <c r="J13261" s="4"/>
      <c r="P13261" s="2"/>
      <c r="Q13261" s="3"/>
      <c r="R13261" s="4"/>
      <c r="X13261" s="2"/>
      <c r="Y13261" s="3"/>
      <c r="Z13261" s="4"/>
      <c r="AF13261" s="2"/>
      <c r="AG13261" s="3"/>
      <c r="AH13261" s="2"/>
      <c r="AN13261" s="2"/>
      <c r="AO13261" s="3"/>
      <c r="AP13261" s="2"/>
      <c r="AW13261" s="3"/>
    </row>
    <row r="13262" spans="8:49">
      <c r="H13262" s="2"/>
      <c r="I13262" s="3"/>
      <c r="J13262" s="4"/>
      <c r="P13262" s="2"/>
      <c r="Q13262" s="3"/>
      <c r="R13262" s="4"/>
      <c r="X13262" s="2"/>
      <c r="Y13262" s="3"/>
      <c r="Z13262" s="4"/>
      <c r="AF13262" s="2"/>
      <c r="AG13262" s="3"/>
      <c r="AH13262" s="2"/>
      <c r="AN13262" s="2"/>
      <c r="AO13262" s="3"/>
      <c r="AP13262" s="2"/>
      <c r="AW13262" s="3"/>
    </row>
    <row r="13263" spans="8:49">
      <c r="H13263" s="2"/>
      <c r="I13263" s="3"/>
      <c r="J13263" s="4"/>
      <c r="P13263" s="2"/>
      <c r="Q13263" s="3"/>
      <c r="R13263" s="4"/>
      <c r="X13263" s="2"/>
      <c r="Y13263" s="3"/>
      <c r="Z13263" s="4"/>
      <c r="AF13263" s="2"/>
      <c r="AG13263" s="3"/>
      <c r="AH13263" s="2"/>
      <c r="AN13263" s="2"/>
      <c r="AO13263" s="3"/>
      <c r="AP13263" s="2"/>
      <c r="AW13263" s="3"/>
    </row>
    <row r="13264" spans="8:49">
      <c r="H13264" s="2"/>
      <c r="I13264" s="3"/>
      <c r="J13264" s="4"/>
      <c r="P13264" s="2"/>
      <c r="Q13264" s="3"/>
      <c r="R13264" s="4"/>
      <c r="X13264" s="2"/>
      <c r="Y13264" s="3"/>
      <c r="Z13264" s="4"/>
      <c r="AF13264" s="2"/>
      <c r="AG13264" s="3"/>
      <c r="AH13264" s="2"/>
      <c r="AN13264" s="2"/>
      <c r="AO13264" s="3"/>
      <c r="AP13264" s="2"/>
      <c r="AW13264" s="3"/>
    </row>
    <row r="13265" spans="8:49">
      <c r="H13265" s="2"/>
      <c r="I13265" s="3"/>
      <c r="J13265" s="4"/>
      <c r="P13265" s="2"/>
      <c r="Q13265" s="3"/>
      <c r="R13265" s="4"/>
      <c r="X13265" s="2"/>
      <c r="Y13265" s="3"/>
      <c r="Z13265" s="4"/>
      <c r="AF13265" s="2"/>
      <c r="AG13265" s="3"/>
      <c r="AH13265" s="2"/>
      <c r="AN13265" s="2"/>
      <c r="AO13265" s="3"/>
      <c r="AP13265" s="2"/>
      <c r="AW13265" s="3"/>
    </row>
    <row r="13266" spans="8:49">
      <c r="H13266" s="2"/>
      <c r="I13266" s="3"/>
      <c r="J13266" s="4"/>
      <c r="P13266" s="2"/>
      <c r="Q13266" s="3"/>
      <c r="R13266" s="4"/>
      <c r="X13266" s="2"/>
      <c r="Y13266" s="3"/>
      <c r="Z13266" s="4"/>
      <c r="AF13266" s="2"/>
      <c r="AG13266" s="3"/>
      <c r="AH13266" s="2"/>
      <c r="AN13266" s="2"/>
      <c r="AO13266" s="3"/>
      <c r="AP13266" s="2"/>
      <c r="AW13266" s="3"/>
    </row>
    <row r="13267" spans="8:49">
      <c r="H13267" s="2"/>
      <c r="I13267" s="3"/>
      <c r="J13267" s="4"/>
      <c r="P13267" s="2"/>
      <c r="Q13267" s="3"/>
      <c r="R13267" s="4"/>
      <c r="X13267" s="2"/>
      <c r="Y13267" s="3"/>
      <c r="Z13267" s="4"/>
      <c r="AF13267" s="2"/>
      <c r="AG13267" s="3"/>
      <c r="AH13267" s="2"/>
      <c r="AN13267" s="2"/>
      <c r="AO13267" s="3"/>
      <c r="AP13267" s="2"/>
      <c r="AW13267" s="3"/>
    </row>
    <row r="13268" spans="8:49">
      <c r="H13268" s="2"/>
      <c r="I13268" s="3"/>
      <c r="J13268" s="4"/>
      <c r="P13268" s="2"/>
      <c r="Q13268" s="3"/>
      <c r="R13268" s="4"/>
      <c r="X13268" s="2"/>
      <c r="Y13268" s="3"/>
      <c r="Z13268" s="4"/>
      <c r="AF13268" s="2"/>
      <c r="AG13268" s="3"/>
      <c r="AH13268" s="2"/>
      <c r="AN13268" s="2"/>
      <c r="AO13268" s="3"/>
      <c r="AP13268" s="2"/>
      <c r="AW13268" s="3"/>
    </row>
    <row r="13269" spans="8:49">
      <c r="H13269" s="2"/>
      <c r="I13269" s="3"/>
      <c r="J13269" s="4"/>
      <c r="P13269" s="2"/>
      <c r="Q13269" s="3"/>
      <c r="R13269" s="4"/>
      <c r="X13269" s="2"/>
      <c r="Y13269" s="3"/>
      <c r="Z13269" s="4"/>
      <c r="AF13269" s="2"/>
      <c r="AG13269" s="3"/>
      <c r="AH13269" s="2"/>
      <c r="AN13269" s="2"/>
      <c r="AO13269" s="3"/>
      <c r="AP13269" s="2"/>
      <c r="AW13269" s="3"/>
    </row>
    <row r="13270" spans="8:49">
      <c r="H13270" s="2"/>
      <c r="I13270" s="3"/>
      <c r="J13270" s="4"/>
      <c r="P13270" s="2"/>
      <c r="Q13270" s="3"/>
      <c r="R13270" s="4"/>
      <c r="X13270" s="2"/>
      <c r="Y13270" s="3"/>
      <c r="Z13270" s="4"/>
      <c r="AF13270" s="2"/>
      <c r="AG13270" s="3"/>
      <c r="AH13270" s="2"/>
      <c r="AN13270" s="2"/>
      <c r="AO13270" s="3"/>
      <c r="AP13270" s="2"/>
      <c r="AW13270" s="3"/>
    </row>
    <row r="13271" spans="8:49">
      <c r="H13271" s="2"/>
      <c r="I13271" s="3"/>
      <c r="J13271" s="4"/>
      <c r="P13271" s="2"/>
      <c r="Q13271" s="3"/>
      <c r="R13271" s="4"/>
      <c r="X13271" s="2"/>
      <c r="Y13271" s="3"/>
      <c r="Z13271" s="4"/>
      <c r="AF13271" s="2"/>
      <c r="AG13271" s="3"/>
      <c r="AH13271" s="2"/>
      <c r="AN13271" s="2"/>
      <c r="AO13271" s="3"/>
      <c r="AP13271" s="2"/>
      <c r="AW13271" s="3"/>
    </row>
    <row r="13272" spans="8:49">
      <c r="H13272" s="2"/>
      <c r="I13272" s="3"/>
      <c r="J13272" s="4"/>
      <c r="P13272" s="2"/>
      <c r="Q13272" s="3"/>
      <c r="R13272" s="4"/>
      <c r="X13272" s="2"/>
      <c r="Y13272" s="3"/>
      <c r="Z13272" s="4"/>
      <c r="AF13272" s="2"/>
      <c r="AG13272" s="3"/>
      <c r="AH13272" s="2"/>
      <c r="AN13272" s="2"/>
      <c r="AO13272" s="3"/>
      <c r="AP13272" s="2"/>
      <c r="AW13272" s="3"/>
    </row>
    <row r="13273" spans="8:49">
      <c r="H13273" s="2"/>
      <c r="I13273" s="3"/>
      <c r="J13273" s="4"/>
      <c r="P13273" s="2"/>
      <c r="Q13273" s="3"/>
      <c r="R13273" s="4"/>
      <c r="X13273" s="2"/>
      <c r="Y13273" s="3"/>
      <c r="Z13273" s="4"/>
      <c r="AF13273" s="2"/>
      <c r="AG13273" s="3"/>
      <c r="AH13273" s="2"/>
      <c r="AN13273" s="2"/>
      <c r="AO13273" s="3"/>
      <c r="AP13273" s="2"/>
      <c r="AW13273" s="3"/>
    </row>
    <row r="13274" spans="8:49">
      <c r="H13274" s="2"/>
      <c r="I13274" s="3"/>
      <c r="J13274" s="4"/>
      <c r="P13274" s="2"/>
      <c r="Q13274" s="3"/>
      <c r="R13274" s="4"/>
      <c r="X13274" s="2"/>
      <c r="Y13274" s="3"/>
      <c r="Z13274" s="4"/>
      <c r="AF13274" s="2"/>
      <c r="AG13274" s="3"/>
      <c r="AH13274" s="2"/>
      <c r="AN13274" s="2"/>
      <c r="AO13274" s="3"/>
      <c r="AP13274" s="2"/>
      <c r="AW13274" s="3"/>
    </row>
    <row r="13275" spans="8:49">
      <c r="H13275" s="2"/>
      <c r="I13275" s="3"/>
      <c r="J13275" s="4"/>
      <c r="P13275" s="2"/>
      <c r="Q13275" s="3"/>
      <c r="R13275" s="4"/>
      <c r="X13275" s="2"/>
      <c r="Y13275" s="3"/>
      <c r="Z13275" s="4"/>
      <c r="AF13275" s="2"/>
      <c r="AG13275" s="3"/>
      <c r="AH13275" s="2"/>
      <c r="AN13275" s="2"/>
      <c r="AO13275" s="3"/>
      <c r="AP13275" s="2"/>
      <c r="AW13275" s="3"/>
    </row>
    <row r="13276" spans="8:49">
      <c r="H13276" s="2"/>
      <c r="I13276" s="3"/>
      <c r="J13276" s="4"/>
      <c r="P13276" s="2"/>
      <c r="Q13276" s="3"/>
      <c r="R13276" s="4"/>
      <c r="X13276" s="2"/>
      <c r="Y13276" s="3"/>
      <c r="Z13276" s="4"/>
      <c r="AF13276" s="2"/>
      <c r="AG13276" s="3"/>
      <c r="AH13276" s="2"/>
      <c r="AN13276" s="2"/>
      <c r="AO13276" s="3"/>
      <c r="AP13276" s="2"/>
      <c r="AW13276" s="3"/>
    </row>
    <row r="13277" spans="8:49">
      <c r="H13277" s="2"/>
      <c r="I13277" s="3"/>
      <c r="J13277" s="4"/>
      <c r="P13277" s="2"/>
      <c r="Q13277" s="3"/>
      <c r="R13277" s="4"/>
      <c r="X13277" s="2"/>
      <c r="Y13277" s="3"/>
      <c r="Z13277" s="4"/>
      <c r="AF13277" s="2"/>
      <c r="AG13277" s="3"/>
      <c r="AH13277" s="2"/>
      <c r="AN13277" s="2"/>
      <c r="AO13277" s="3"/>
      <c r="AP13277" s="2"/>
      <c r="AW13277" s="3"/>
    </row>
    <row r="13278" spans="8:49">
      <c r="H13278" s="2"/>
      <c r="I13278" s="3"/>
      <c r="J13278" s="4"/>
      <c r="P13278" s="2"/>
      <c r="Q13278" s="3"/>
      <c r="R13278" s="4"/>
      <c r="X13278" s="2"/>
      <c r="Y13278" s="3"/>
      <c r="Z13278" s="4"/>
      <c r="AF13278" s="2"/>
      <c r="AG13278" s="3"/>
      <c r="AH13278" s="2"/>
      <c r="AN13278" s="2"/>
      <c r="AO13278" s="3"/>
      <c r="AP13278" s="2"/>
      <c r="AW13278" s="3"/>
    </row>
    <row r="13279" spans="8:49">
      <c r="H13279" s="2"/>
      <c r="I13279" s="3"/>
      <c r="J13279" s="4"/>
      <c r="P13279" s="2"/>
      <c r="Q13279" s="3"/>
      <c r="R13279" s="4"/>
      <c r="X13279" s="2"/>
      <c r="Y13279" s="3"/>
      <c r="Z13279" s="4"/>
      <c r="AF13279" s="2"/>
      <c r="AG13279" s="3"/>
      <c r="AH13279" s="2"/>
      <c r="AN13279" s="2"/>
      <c r="AO13279" s="3"/>
      <c r="AP13279" s="2"/>
      <c r="AW13279" s="3"/>
    </row>
    <row r="13280" spans="8:49">
      <c r="H13280" s="2"/>
      <c r="I13280" s="3"/>
      <c r="J13280" s="4"/>
      <c r="P13280" s="2"/>
      <c r="Q13280" s="3"/>
      <c r="R13280" s="4"/>
      <c r="X13280" s="2"/>
      <c r="Y13280" s="3"/>
      <c r="Z13280" s="4"/>
      <c r="AF13280" s="2"/>
      <c r="AG13280" s="3"/>
      <c r="AH13280" s="2"/>
      <c r="AN13280" s="2"/>
      <c r="AO13280" s="3"/>
      <c r="AP13280" s="2"/>
      <c r="AW13280" s="3"/>
    </row>
    <row r="13281" spans="8:49">
      <c r="H13281" s="2"/>
      <c r="I13281" s="3"/>
      <c r="J13281" s="4"/>
      <c r="P13281" s="2"/>
      <c r="Q13281" s="3"/>
      <c r="R13281" s="4"/>
      <c r="X13281" s="2"/>
      <c r="Y13281" s="3"/>
      <c r="Z13281" s="4"/>
      <c r="AF13281" s="2"/>
      <c r="AG13281" s="3"/>
      <c r="AH13281" s="2"/>
      <c r="AN13281" s="2"/>
      <c r="AO13281" s="3"/>
      <c r="AP13281" s="2"/>
      <c r="AW13281" s="3"/>
    </row>
    <row r="13282" spans="8:49">
      <c r="H13282" s="2"/>
      <c r="I13282" s="3"/>
      <c r="J13282" s="4"/>
      <c r="P13282" s="2"/>
      <c r="Q13282" s="3"/>
      <c r="R13282" s="4"/>
      <c r="X13282" s="2"/>
      <c r="Y13282" s="3"/>
      <c r="Z13282" s="4"/>
      <c r="AF13282" s="2"/>
      <c r="AG13282" s="3"/>
      <c r="AH13282" s="2"/>
      <c r="AN13282" s="2"/>
      <c r="AO13282" s="3"/>
      <c r="AP13282" s="2"/>
      <c r="AW13282" s="3"/>
    </row>
    <row r="13283" spans="8:49">
      <c r="H13283" s="2"/>
      <c r="I13283" s="3"/>
      <c r="J13283" s="4"/>
      <c r="P13283" s="2"/>
      <c r="Q13283" s="3"/>
      <c r="R13283" s="4"/>
      <c r="X13283" s="2"/>
      <c r="Y13283" s="3"/>
      <c r="Z13283" s="4"/>
      <c r="AF13283" s="2"/>
      <c r="AG13283" s="3"/>
      <c r="AH13283" s="2"/>
      <c r="AN13283" s="2"/>
      <c r="AO13283" s="3"/>
      <c r="AP13283" s="2"/>
      <c r="AW13283" s="3"/>
    </row>
    <row r="13284" spans="8:49">
      <c r="H13284" s="2"/>
      <c r="I13284" s="3"/>
      <c r="J13284" s="4"/>
      <c r="P13284" s="2"/>
      <c r="Q13284" s="3"/>
      <c r="R13284" s="4"/>
      <c r="X13284" s="2"/>
      <c r="Y13284" s="3"/>
      <c r="Z13284" s="4"/>
      <c r="AF13284" s="2"/>
      <c r="AG13284" s="3"/>
      <c r="AH13284" s="2"/>
      <c r="AN13284" s="2"/>
      <c r="AO13284" s="3"/>
      <c r="AP13284" s="2"/>
      <c r="AW13284" s="3"/>
    </row>
    <row r="13285" spans="8:49">
      <c r="H13285" s="2"/>
      <c r="I13285" s="3"/>
      <c r="J13285" s="4"/>
      <c r="P13285" s="2"/>
      <c r="Q13285" s="3"/>
      <c r="R13285" s="4"/>
      <c r="X13285" s="2"/>
      <c r="Y13285" s="3"/>
      <c r="Z13285" s="4"/>
      <c r="AF13285" s="2"/>
      <c r="AG13285" s="3"/>
      <c r="AH13285" s="2"/>
      <c r="AN13285" s="2"/>
      <c r="AO13285" s="3"/>
      <c r="AP13285" s="2"/>
      <c r="AW13285" s="3"/>
    </row>
    <row r="13286" spans="8:49">
      <c r="H13286" s="2"/>
      <c r="I13286" s="3"/>
      <c r="J13286" s="4"/>
      <c r="P13286" s="2"/>
      <c r="Q13286" s="3"/>
      <c r="R13286" s="4"/>
      <c r="X13286" s="2"/>
      <c r="Y13286" s="3"/>
      <c r="Z13286" s="4"/>
      <c r="AF13286" s="2"/>
      <c r="AG13286" s="3"/>
      <c r="AH13286" s="2"/>
      <c r="AN13286" s="2"/>
      <c r="AO13286" s="3"/>
      <c r="AP13286" s="2"/>
      <c r="AW13286" s="3"/>
    </row>
    <row r="13287" spans="8:49">
      <c r="H13287" s="2"/>
      <c r="I13287" s="3"/>
      <c r="J13287" s="4"/>
      <c r="P13287" s="2"/>
      <c r="Q13287" s="3"/>
      <c r="R13287" s="4"/>
      <c r="X13287" s="2"/>
      <c r="Y13287" s="3"/>
      <c r="Z13287" s="4"/>
      <c r="AF13287" s="2"/>
      <c r="AG13287" s="3"/>
      <c r="AH13287" s="2"/>
      <c r="AN13287" s="2"/>
      <c r="AO13287" s="3"/>
      <c r="AP13287" s="2"/>
      <c r="AW13287" s="3"/>
    </row>
    <row r="13288" spans="8:49">
      <c r="H13288" s="2"/>
      <c r="I13288" s="3"/>
      <c r="J13288" s="4"/>
      <c r="P13288" s="2"/>
      <c r="Q13288" s="3"/>
      <c r="R13288" s="4"/>
      <c r="X13288" s="2"/>
      <c r="Y13288" s="3"/>
      <c r="Z13288" s="4"/>
      <c r="AF13288" s="2"/>
      <c r="AG13288" s="3"/>
      <c r="AH13288" s="2"/>
      <c r="AN13288" s="2"/>
      <c r="AO13288" s="3"/>
      <c r="AP13288" s="2"/>
      <c r="AW13288" s="3"/>
    </row>
    <row r="13289" spans="8:49">
      <c r="H13289" s="2"/>
      <c r="I13289" s="3"/>
      <c r="J13289" s="4"/>
      <c r="P13289" s="2"/>
      <c r="Q13289" s="3"/>
      <c r="R13289" s="4"/>
      <c r="X13289" s="2"/>
      <c r="Y13289" s="3"/>
      <c r="Z13289" s="4"/>
      <c r="AF13289" s="2"/>
      <c r="AG13289" s="3"/>
      <c r="AH13289" s="2"/>
      <c r="AN13289" s="2"/>
      <c r="AO13289" s="3"/>
      <c r="AP13289" s="2"/>
      <c r="AW13289" s="3"/>
    </row>
    <row r="13290" spans="8:49">
      <c r="H13290" s="2"/>
      <c r="I13290" s="3"/>
      <c r="J13290" s="4"/>
      <c r="P13290" s="2"/>
      <c r="Q13290" s="3"/>
      <c r="R13290" s="4"/>
      <c r="X13290" s="2"/>
      <c r="Y13290" s="3"/>
      <c r="Z13290" s="4"/>
      <c r="AF13290" s="2"/>
      <c r="AG13290" s="3"/>
      <c r="AH13290" s="2"/>
      <c r="AN13290" s="2"/>
      <c r="AO13290" s="3"/>
      <c r="AP13290" s="2"/>
      <c r="AW13290" s="3"/>
    </row>
    <row r="13291" spans="8:49">
      <c r="H13291" s="2"/>
      <c r="I13291" s="3"/>
      <c r="J13291" s="4"/>
      <c r="P13291" s="2"/>
      <c r="Q13291" s="3"/>
      <c r="R13291" s="4"/>
      <c r="X13291" s="2"/>
      <c r="Y13291" s="3"/>
      <c r="Z13291" s="4"/>
      <c r="AF13291" s="2"/>
      <c r="AG13291" s="3"/>
      <c r="AH13291" s="2"/>
      <c r="AN13291" s="2"/>
      <c r="AO13291" s="3"/>
      <c r="AP13291" s="2"/>
      <c r="AW13291" s="3"/>
    </row>
    <row r="13292" spans="8:49">
      <c r="H13292" s="2"/>
      <c r="I13292" s="3"/>
      <c r="J13292" s="4"/>
      <c r="P13292" s="2"/>
      <c r="Q13292" s="3"/>
      <c r="R13292" s="4"/>
      <c r="X13292" s="2"/>
      <c r="Y13292" s="3"/>
      <c r="Z13292" s="4"/>
      <c r="AF13292" s="2"/>
      <c r="AG13292" s="3"/>
      <c r="AH13292" s="2"/>
      <c r="AN13292" s="2"/>
      <c r="AO13292" s="3"/>
      <c r="AP13292" s="2"/>
      <c r="AW13292" s="3"/>
    </row>
    <row r="13293" spans="8:49">
      <c r="H13293" s="2"/>
      <c r="I13293" s="3"/>
      <c r="J13293" s="4"/>
      <c r="P13293" s="2"/>
      <c r="Q13293" s="3"/>
      <c r="R13293" s="4"/>
      <c r="X13293" s="2"/>
      <c r="Y13293" s="3"/>
      <c r="Z13293" s="4"/>
      <c r="AF13293" s="2"/>
      <c r="AG13293" s="3"/>
      <c r="AH13293" s="2"/>
      <c r="AN13293" s="2"/>
      <c r="AO13293" s="3"/>
      <c r="AP13293" s="2"/>
      <c r="AW13293" s="3"/>
    </row>
    <row r="13294" spans="8:49">
      <c r="H13294" s="2"/>
      <c r="I13294" s="3"/>
      <c r="J13294" s="4"/>
      <c r="P13294" s="2"/>
      <c r="Q13294" s="3"/>
      <c r="R13294" s="4"/>
      <c r="X13294" s="2"/>
      <c r="Y13294" s="3"/>
      <c r="Z13294" s="4"/>
      <c r="AF13294" s="2"/>
      <c r="AG13294" s="3"/>
      <c r="AH13294" s="2"/>
      <c r="AN13294" s="2"/>
      <c r="AO13294" s="3"/>
      <c r="AP13294" s="2"/>
      <c r="AW13294" s="3"/>
    </row>
    <row r="13295" spans="8:49">
      <c r="H13295" s="2"/>
      <c r="I13295" s="3"/>
      <c r="J13295" s="4"/>
      <c r="P13295" s="2"/>
      <c r="Q13295" s="3"/>
      <c r="R13295" s="4"/>
      <c r="X13295" s="2"/>
      <c r="Y13295" s="3"/>
      <c r="Z13295" s="4"/>
      <c r="AF13295" s="2"/>
      <c r="AG13295" s="3"/>
      <c r="AH13295" s="2"/>
      <c r="AN13295" s="2"/>
      <c r="AO13295" s="3"/>
      <c r="AP13295" s="2"/>
      <c r="AW13295" s="3"/>
    </row>
    <row r="13296" spans="8:49">
      <c r="H13296" s="2"/>
      <c r="I13296" s="3"/>
      <c r="J13296" s="4"/>
      <c r="P13296" s="2"/>
      <c r="Q13296" s="3"/>
      <c r="R13296" s="4"/>
      <c r="X13296" s="2"/>
      <c r="Y13296" s="3"/>
      <c r="Z13296" s="4"/>
      <c r="AF13296" s="2"/>
      <c r="AG13296" s="3"/>
      <c r="AH13296" s="2"/>
      <c r="AN13296" s="2"/>
      <c r="AO13296" s="3"/>
      <c r="AP13296" s="2"/>
      <c r="AW13296" s="3"/>
    </row>
    <row r="13297" spans="8:49">
      <c r="H13297" s="2"/>
      <c r="I13297" s="3"/>
      <c r="J13297" s="4"/>
      <c r="P13297" s="2"/>
      <c r="Q13297" s="3"/>
      <c r="R13297" s="4"/>
      <c r="X13297" s="2"/>
      <c r="Y13297" s="3"/>
      <c r="Z13297" s="4"/>
      <c r="AF13297" s="2"/>
      <c r="AG13297" s="3"/>
      <c r="AH13297" s="2"/>
      <c r="AN13297" s="2"/>
      <c r="AO13297" s="3"/>
      <c r="AP13297" s="2"/>
      <c r="AW13297" s="3"/>
    </row>
    <row r="13298" spans="8:49">
      <c r="H13298" s="2"/>
      <c r="I13298" s="3"/>
      <c r="J13298" s="4"/>
      <c r="P13298" s="2"/>
      <c r="Q13298" s="3"/>
      <c r="R13298" s="4"/>
      <c r="X13298" s="2"/>
      <c r="Y13298" s="3"/>
      <c r="Z13298" s="4"/>
      <c r="AF13298" s="2"/>
      <c r="AG13298" s="3"/>
      <c r="AH13298" s="2"/>
      <c r="AN13298" s="2"/>
      <c r="AO13298" s="3"/>
      <c r="AP13298" s="2"/>
      <c r="AW13298" s="3"/>
    </row>
    <row r="13299" spans="8:49">
      <c r="H13299" s="2"/>
      <c r="I13299" s="3"/>
      <c r="J13299" s="4"/>
      <c r="P13299" s="2"/>
      <c r="Q13299" s="3"/>
      <c r="R13299" s="4"/>
      <c r="X13299" s="2"/>
      <c r="Y13299" s="3"/>
      <c r="Z13299" s="4"/>
      <c r="AF13299" s="2"/>
      <c r="AG13299" s="3"/>
      <c r="AH13299" s="2"/>
      <c r="AN13299" s="2"/>
      <c r="AO13299" s="3"/>
      <c r="AP13299" s="2"/>
      <c r="AW13299" s="3"/>
    </row>
    <row r="13300" spans="8:49">
      <c r="H13300" s="2"/>
      <c r="I13300" s="3"/>
      <c r="J13300" s="4"/>
      <c r="P13300" s="2"/>
      <c r="Q13300" s="3"/>
      <c r="R13300" s="4"/>
      <c r="X13300" s="2"/>
      <c r="Y13300" s="3"/>
      <c r="Z13300" s="4"/>
      <c r="AF13300" s="2"/>
      <c r="AG13300" s="3"/>
      <c r="AH13300" s="2"/>
      <c r="AN13300" s="2"/>
      <c r="AO13300" s="3"/>
      <c r="AP13300" s="2"/>
      <c r="AW13300" s="3"/>
    </row>
    <row r="13301" spans="8:49">
      <c r="H13301" s="2"/>
      <c r="I13301" s="3"/>
      <c r="J13301" s="4"/>
      <c r="P13301" s="2"/>
      <c r="Q13301" s="3"/>
      <c r="R13301" s="4"/>
      <c r="X13301" s="2"/>
      <c r="Y13301" s="3"/>
      <c r="Z13301" s="4"/>
      <c r="AF13301" s="2"/>
      <c r="AG13301" s="3"/>
      <c r="AH13301" s="2"/>
      <c r="AN13301" s="2"/>
      <c r="AO13301" s="3"/>
      <c r="AP13301" s="2"/>
      <c r="AW13301" s="3"/>
    </row>
    <row r="13302" spans="8:49">
      <c r="H13302" s="2"/>
      <c r="I13302" s="3"/>
      <c r="J13302" s="4"/>
      <c r="P13302" s="2"/>
      <c r="Q13302" s="3"/>
      <c r="R13302" s="4"/>
      <c r="X13302" s="2"/>
      <c r="Y13302" s="3"/>
      <c r="Z13302" s="4"/>
      <c r="AF13302" s="2"/>
      <c r="AG13302" s="3"/>
      <c r="AH13302" s="2"/>
      <c r="AN13302" s="2"/>
      <c r="AO13302" s="3"/>
      <c r="AP13302" s="2"/>
      <c r="AW13302" s="3"/>
    </row>
    <row r="13303" spans="8:49">
      <c r="H13303" s="2"/>
      <c r="I13303" s="3"/>
      <c r="J13303" s="4"/>
      <c r="P13303" s="2"/>
      <c r="Q13303" s="3"/>
      <c r="R13303" s="4"/>
      <c r="X13303" s="2"/>
      <c r="Y13303" s="3"/>
      <c r="Z13303" s="4"/>
      <c r="AF13303" s="2"/>
      <c r="AG13303" s="3"/>
      <c r="AH13303" s="2"/>
      <c r="AN13303" s="2"/>
      <c r="AO13303" s="3"/>
      <c r="AP13303" s="2"/>
      <c r="AW13303" s="3"/>
    </row>
    <row r="13304" spans="8:49">
      <c r="H13304" s="2"/>
      <c r="I13304" s="3"/>
      <c r="J13304" s="4"/>
      <c r="P13304" s="2"/>
      <c r="Q13304" s="3"/>
      <c r="R13304" s="4"/>
      <c r="X13304" s="2"/>
      <c r="Y13304" s="3"/>
      <c r="Z13304" s="4"/>
      <c r="AF13304" s="2"/>
      <c r="AG13304" s="3"/>
      <c r="AH13304" s="2"/>
      <c r="AN13304" s="2"/>
      <c r="AO13304" s="3"/>
      <c r="AP13304" s="2"/>
      <c r="AW13304" s="3"/>
    </row>
    <row r="13305" spans="8:49">
      <c r="H13305" s="2"/>
      <c r="I13305" s="3"/>
      <c r="J13305" s="4"/>
      <c r="P13305" s="2"/>
      <c r="Q13305" s="3"/>
      <c r="R13305" s="4"/>
      <c r="X13305" s="2"/>
      <c r="Y13305" s="3"/>
      <c r="Z13305" s="4"/>
      <c r="AF13305" s="2"/>
      <c r="AG13305" s="3"/>
      <c r="AH13305" s="2"/>
      <c r="AN13305" s="2"/>
      <c r="AO13305" s="3"/>
      <c r="AP13305" s="2"/>
      <c r="AW13305" s="3"/>
    </row>
    <row r="13306" spans="8:49">
      <c r="H13306" s="2"/>
      <c r="I13306" s="3"/>
      <c r="J13306" s="4"/>
      <c r="P13306" s="2"/>
      <c r="Q13306" s="3"/>
      <c r="R13306" s="4"/>
      <c r="X13306" s="2"/>
      <c r="Y13306" s="3"/>
      <c r="Z13306" s="4"/>
      <c r="AF13306" s="2"/>
      <c r="AG13306" s="3"/>
      <c r="AH13306" s="2"/>
      <c r="AN13306" s="2"/>
      <c r="AO13306" s="3"/>
      <c r="AP13306" s="2"/>
      <c r="AW13306" s="3"/>
    </row>
    <row r="13307" spans="8:49">
      <c r="H13307" s="2"/>
      <c r="I13307" s="3"/>
      <c r="J13307" s="4"/>
      <c r="P13307" s="2"/>
      <c r="Q13307" s="3"/>
      <c r="R13307" s="4"/>
      <c r="X13307" s="2"/>
      <c r="Y13307" s="3"/>
      <c r="Z13307" s="4"/>
      <c r="AF13307" s="2"/>
      <c r="AG13307" s="3"/>
      <c r="AH13307" s="2"/>
      <c r="AN13307" s="2"/>
      <c r="AO13307" s="3"/>
      <c r="AP13307" s="2"/>
      <c r="AW13307" s="3"/>
    </row>
    <row r="13308" spans="8:49">
      <c r="H13308" s="2"/>
      <c r="I13308" s="3"/>
      <c r="J13308" s="4"/>
      <c r="P13308" s="2"/>
      <c r="Q13308" s="3"/>
      <c r="R13308" s="4"/>
      <c r="X13308" s="2"/>
      <c r="Y13308" s="3"/>
      <c r="Z13308" s="4"/>
      <c r="AF13308" s="2"/>
      <c r="AG13308" s="3"/>
      <c r="AH13308" s="2"/>
      <c r="AN13308" s="2"/>
      <c r="AO13308" s="3"/>
      <c r="AP13308" s="2"/>
      <c r="AW13308" s="3"/>
    </row>
    <row r="13309" spans="8:49">
      <c r="H13309" s="2"/>
      <c r="I13309" s="3"/>
      <c r="J13309" s="4"/>
      <c r="P13309" s="2"/>
      <c r="Q13309" s="3"/>
      <c r="R13309" s="4"/>
      <c r="X13309" s="2"/>
      <c r="Y13309" s="3"/>
      <c r="Z13309" s="4"/>
      <c r="AF13309" s="2"/>
      <c r="AG13309" s="3"/>
      <c r="AH13309" s="2"/>
      <c r="AN13309" s="2"/>
      <c r="AO13309" s="3"/>
      <c r="AP13309" s="2"/>
      <c r="AW13309" s="3"/>
    </row>
    <row r="13310" spans="8:49">
      <c r="H13310" s="2"/>
      <c r="I13310" s="3"/>
      <c r="J13310" s="4"/>
      <c r="P13310" s="2"/>
      <c r="Q13310" s="3"/>
      <c r="R13310" s="4"/>
      <c r="X13310" s="2"/>
      <c r="Y13310" s="3"/>
      <c r="Z13310" s="4"/>
      <c r="AF13310" s="2"/>
      <c r="AG13310" s="3"/>
      <c r="AH13310" s="2"/>
      <c r="AN13310" s="2"/>
      <c r="AO13310" s="3"/>
      <c r="AP13310" s="2"/>
      <c r="AW13310" s="3"/>
    </row>
    <row r="13311" spans="8:49">
      <c r="H13311" s="2"/>
      <c r="I13311" s="3"/>
      <c r="J13311" s="4"/>
      <c r="P13311" s="2"/>
      <c r="Q13311" s="3"/>
      <c r="R13311" s="4"/>
      <c r="X13311" s="2"/>
      <c r="Y13311" s="3"/>
      <c r="Z13311" s="4"/>
      <c r="AF13311" s="2"/>
      <c r="AG13311" s="3"/>
      <c r="AH13311" s="2"/>
      <c r="AN13311" s="2"/>
      <c r="AO13311" s="3"/>
      <c r="AP13311" s="2"/>
      <c r="AW13311" s="3"/>
    </row>
    <row r="13312" spans="8:49">
      <c r="H13312" s="2"/>
      <c r="I13312" s="3"/>
      <c r="J13312" s="4"/>
      <c r="P13312" s="2"/>
      <c r="Q13312" s="3"/>
      <c r="R13312" s="4"/>
      <c r="X13312" s="2"/>
      <c r="Y13312" s="3"/>
      <c r="Z13312" s="4"/>
      <c r="AF13312" s="2"/>
      <c r="AG13312" s="3"/>
      <c r="AH13312" s="2"/>
      <c r="AN13312" s="2"/>
      <c r="AO13312" s="3"/>
      <c r="AP13312" s="2"/>
      <c r="AW13312" s="3"/>
    </row>
    <row r="13313" spans="8:49">
      <c r="H13313" s="2"/>
      <c r="I13313" s="3"/>
      <c r="J13313" s="4"/>
      <c r="P13313" s="2"/>
      <c r="Q13313" s="3"/>
      <c r="R13313" s="4"/>
      <c r="X13313" s="2"/>
      <c r="Y13313" s="3"/>
      <c r="Z13313" s="4"/>
      <c r="AF13313" s="2"/>
      <c r="AG13313" s="3"/>
      <c r="AH13313" s="2"/>
      <c r="AN13313" s="2"/>
      <c r="AO13313" s="3"/>
      <c r="AP13313" s="2"/>
      <c r="AW13313" s="3"/>
    </row>
    <row r="13314" spans="8:49">
      <c r="H13314" s="2"/>
      <c r="I13314" s="3"/>
      <c r="J13314" s="4"/>
      <c r="P13314" s="2"/>
      <c r="Q13314" s="3"/>
      <c r="R13314" s="4"/>
      <c r="X13314" s="2"/>
      <c r="Y13314" s="3"/>
      <c r="Z13314" s="4"/>
      <c r="AF13314" s="2"/>
      <c r="AG13314" s="3"/>
      <c r="AH13314" s="2"/>
      <c r="AN13314" s="2"/>
      <c r="AO13314" s="3"/>
      <c r="AP13314" s="2"/>
      <c r="AW13314" s="3"/>
    </row>
    <row r="13315" spans="8:49">
      <c r="H13315" s="2"/>
      <c r="I13315" s="3"/>
      <c r="J13315" s="4"/>
      <c r="P13315" s="2"/>
      <c r="Q13315" s="3"/>
      <c r="R13315" s="4"/>
      <c r="X13315" s="2"/>
      <c r="Y13315" s="3"/>
      <c r="Z13315" s="4"/>
      <c r="AF13315" s="2"/>
      <c r="AG13315" s="3"/>
      <c r="AH13315" s="2"/>
      <c r="AN13315" s="2"/>
      <c r="AO13315" s="3"/>
      <c r="AP13315" s="2"/>
      <c r="AW13315" s="3"/>
    </row>
    <row r="13316" spans="8:49">
      <c r="H13316" s="2"/>
      <c r="I13316" s="3"/>
      <c r="J13316" s="4"/>
      <c r="P13316" s="2"/>
      <c r="Q13316" s="3"/>
      <c r="R13316" s="4"/>
      <c r="X13316" s="2"/>
      <c r="Y13316" s="3"/>
      <c r="Z13316" s="4"/>
      <c r="AF13316" s="2"/>
      <c r="AG13316" s="3"/>
      <c r="AH13316" s="2"/>
      <c r="AN13316" s="2"/>
      <c r="AO13316" s="3"/>
      <c r="AP13316" s="2"/>
      <c r="AW13316" s="3"/>
    </row>
    <row r="13317" spans="8:49">
      <c r="H13317" s="2"/>
      <c r="I13317" s="3"/>
      <c r="J13317" s="4"/>
      <c r="P13317" s="2"/>
      <c r="Q13317" s="3"/>
      <c r="R13317" s="4"/>
      <c r="X13317" s="2"/>
      <c r="Y13317" s="3"/>
      <c r="Z13317" s="4"/>
      <c r="AF13317" s="2"/>
      <c r="AG13317" s="3"/>
      <c r="AH13317" s="2"/>
      <c r="AN13317" s="2"/>
      <c r="AO13317" s="3"/>
      <c r="AP13317" s="2"/>
      <c r="AW13317" s="3"/>
    </row>
    <row r="13318" spans="8:49">
      <c r="H13318" s="2"/>
      <c r="I13318" s="3"/>
      <c r="J13318" s="4"/>
      <c r="P13318" s="2"/>
      <c r="Q13318" s="3"/>
      <c r="R13318" s="4"/>
      <c r="X13318" s="2"/>
      <c r="Y13318" s="3"/>
      <c r="Z13318" s="4"/>
      <c r="AF13318" s="2"/>
      <c r="AG13318" s="3"/>
      <c r="AH13318" s="2"/>
      <c r="AN13318" s="2"/>
      <c r="AO13318" s="3"/>
      <c r="AP13318" s="2"/>
      <c r="AW13318" s="3"/>
    </row>
    <row r="13319" spans="8:49">
      <c r="H13319" s="2"/>
      <c r="I13319" s="3"/>
      <c r="J13319" s="4"/>
      <c r="P13319" s="2"/>
      <c r="Q13319" s="3"/>
      <c r="R13319" s="4"/>
      <c r="X13319" s="2"/>
      <c r="Y13319" s="3"/>
      <c r="Z13319" s="4"/>
      <c r="AF13319" s="2"/>
      <c r="AG13319" s="3"/>
      <c r="AH13319" s="2"/>
      <c r="AN13319" s="2"/>
      <c r="AO13319" s="3"/>
      <c r="AP13319" s="2"/>
      <c r="AW13319" s="3"/>
    </row>
    <row r="13320" spans="8:49">
      <c r="H13320" s="2"/>
      <c r="I13320" s="3"/>
      <c r="J13320" s="4"/>
      <c r="P13320" s="2"/>
      <c r="Q13320" s="3"/>
      <c r="R13320" s="4"/>
      <c r="X13320" s="2"/>
      <c r="Y13320" s="3"/>
      <c r="Z13320" s="4"/>
      <c r="AF13320" s="2"/>
      <c r="AG13320" s="3"/>
      <c r="AH13320" s="2"/>
      <c r="AN13320" s="2"/>
      <c r="AO13320" s="3"/>
      <c r="AP13320" s="2"/>
      <c r="AW13320" s="3"/>
    </row>
    <row r="13321" spans="8:49">
      <c r="H13321" s="2"/>
      <c r="I13321" s="3"/>
      <c r="J13321" s="4"/>
      <c r="P13321" s="2"/>
      <c r="Q13321" s="3"/>
      <c r="R13321" s="4"/>
      <c r="X13321" s="2"/>
      <c r="Y13321" s="3"/>
      <c r="Z13321" s="4"/>
      <c r="AF13321" s="2"/>
      <c r="AG13321" s="3"/>
      <c r="AH13321" s="2"/>
      <c r="AN13321" s="2"/>
      <c r="AO13321" s="3"/>
      <c r="AP13321" s="2"/>
      <c r="AW13321" s="3"/>
    </row>
    <row r="13322" spans="8:49">
      <c r="H13322" s="2"/>
      <c r="I13322" s="3"/>
      <c r="J13322" s="4"/>
      <c r="P13322" s="2"/>
      <c r="Q13322" s="3"/>
      <c r="R13322" s="4"/>
      <c r="X13322" s="2"/>
      <c r="Y13322" s="3"/>
      <c r="Z13322" s="4"/>
      <c r="AF13322" s="2"/>
      <c r="AG13322" s="3"/>
      <c r="AH13322" s="2"/>
      <c r="AN13322" s="2"/>
      <c r="AO13322" s="3"/>
      <c r="AP13322" s="2"/>
      <c r="AW13322" s="3"/>
    </row>
    <row r="13323" spans="8:49">
      <c r="H13323" s="2"/>
      <c r="I13323" s="3"/>
      <c r="J13323" s="4"/>
      <c r="P13323" s="2"/>
      <c r="Q13323" s="3"/>
      <c r="R13323" s="4"/>
      <c r="X13323" s="2"/>
      <c r="Y13323" s="3"/>
      <c r="Z13323" s="4"/>
      <c r="AF13323" s="2"/>
      <c r="AG13323" s="3"/>
      <c r="AH13323" s="2"/>
      <c r="AN13323" s="2"/>
      <c r="AO13323" s="3"/>
      <c r="AP13323" s="2"/>
      <c r="AW13323" s="3"/>
    </row>
    <row r="13324" spans="8:49">
      <c r="H13324" s="2"/>
      <c r="I13324" s="3"/>
      <c r="J13324" s="4"/>
      <c r="P13324" s="2"/>
      <c r="Q13324" s="3"/>
      <c r="R13324" s="4"/>
      <c r="X13324" s="2"/>
      <c r="Y13324" s="3"/>
      <c r="Z13324" s="4"/>
      <c r="AF13324" s="2"/>
      <c r="AG13324" s="3"/>
      <c r="AH13324" s="2"/>
      <c r="AN13324" s="2"/>
      <c r="AO13324" s="3"/>
      <c r="AP13324" s="2"/>
      <c r="AW13324" s="3"/>
    </row>
    <row r="13325" spans="8:49">
      <c r="H13325" s="2"/>
      <c r="I13325" s="3"/>
      <c r="J13325" s="4"/>
      <c r="P13325" s="2"/>
      <c r="Q13325" s="3"/>
      <c r="R13325" s="4"/>
      <c r="X13325" s="2"/>
      <c r="Y13325" s="3"/>
      <c r="Z13325" s="4"/>
      <c r="AF13325" s="2"/>
      <c r="AG13325" s="3"/>
      <c r="AH13325" s="2"/>
      <c r="AN13325" s="2"/>
      <c r="AO13325" s="3"/>
      <c r="AP13325" s="2"/>
      <c r="AW13325" s="3"/>
    </row>
    <row r="13326" spans="8:49">
      <c r="H13326" s="2"/>
      <c r="I13326" s="3"/>
      <c r="J13326" s="4"/>
      <c r="P13326" s="2"/>
      <c r="Q13326" s="3"/>
      <c r="R13326" s="4"/>
      <c r="X13326" s="2"/>
      <c r="Y13326" s="3"/>
      <c r="Z13326" s="4"/>
      <c r="AF13326" s="2"/>
      <c r="AG13326" s="3"/>
      <c r="AH13326" s="2"/>
      <c r="AN13326" s="2"/>
      <c r="AO13326" s="3"/>
      <c r="AP13326" s="2"/>
      <c r="AW13326" s="3"/>
    </row>
    <row r="13327" spans="8:49">
      <c r="H13327" s="2"/>
      <c r="I13327" s="3"/>
      <c r="J13327" s="4"/>
      <c r="P13327" s="2"/>
      <c r="Q13327" s="3"/>
      <c r="R13327" s="4"/>
      <c r="X13327" s="2"/>
      <c r="Y13327" s="3"/>
      <c r="Z13327" s="4"/>
      <c r="AF13327" s="2"/>
      <c r="AG13327" s="3"/>
      <c r="AH13327" s="2"/>
      <c r="AN13327" s="2"/>
      <c r="AO13327" s="3"/>
      <c r="AP13327" s="2"/>
      <c r="AW13327" s="3"/>
    </row>
    <row r="13328" spans="8:49">
      <c r="H13328" s="2"/>
      <c r="I13328" s="3"/>
      <c r="J13328" s="4"/>
      <c r="P13328" s="2"/>
      <c r="Q13328" s="3"/>
      <c r="R13328" s="4"/>
      <c r="X13328" s="2"/>
      <c r="Y13328" s="3"/>
      <c r="Z13328" s="4"/>
      <c r="AF13328" s="2"/>
      <c r="AG13328" s="3"/>
      <c r="AH13328" s="2"/>
      <c r="AN13328" s="2"/>
      <c r="AO13328" s="3"/>
      <c r="AP13328" s="2"/>
      <c r="AW13328" s="3"/>
    </row>
    <row r="13329" spans="8:49">
      <c r="H13329" s="2"/>
      <c r="I13329" s="3"/>
      <c r="J13329" s="4"/>
      <c r="P13329" s="2"/>
      <c r="Q13329" s="3"/>
      <c r="R13329" s="4"/>
      <c r="X13329" s="2"/>
      <c r="Y13329" s="3"/>
      <c r="Z13329" s="4"/>
      <c r="AF13329" s="2"/>
      <c r="AG13329" s="3"/>
      <c r="AH13329" s="2"/>
      <c r="AN13329" s="2"/>
      <c r="AO13329" s="3"/>
      <c r="AP13329" s="2"/>
      <c r="AW13329" s="3"/>
    </row>
    <row r="13330" spans="8:49">
      <c r="H13330" s="2"/>
      <c r="I13330" s="3"/>
      <c r="J13330" s="4"/>
      <c r="P13330" s="2"/>
      <c r="Q13330" s="3"/>
      <c r="R13330" s="4"/>
      <c r="X13330" s="2"/>
      <c r="Y13330" s="3"/>
      <c r="Z13330" s="4"/>
      <c r="AF13330" s="2"/>
      <c r="AG13330" s="3"/>
      <c r="AH13330" s="2"/>
      <c r="AN13330" s="2"/>
      <c r="AO13330" s="3"/>
      <c r="AP13330" s="2"/>
      <c r="AW13330" s="3"/>
    </row>
    <row r="13331" spans="8:49">
      <c r="H13331" s="2"/>
      <c r="I13331" s="3"/>
      <c r="J13331" s="4"/>
      <c r="P13331" s="2"/>
      <c r="Q13331" s="3"/>
      <c r="R13331" s="4"/>
      <c r="X13331" s="2"/>
      <c r="Y13331" s="3"/>
      <c r="Z13331" s="4"/>
      <c r="AF13331" s="2"/>
      <c r="AG13331" s="3"/>
      <c r="AH13331" s="2"/>
      <c r="AN13331" s="2"/>
      <c r="AO13331" s="3"/>
      <c r="AP13331" s="2"/>
      <c r="AW13331" s="3"/>
    </row>
    <row r="13332" spans="8:49">
      <c r="H13332" s="2"/>
      <c r="I13332" s="3"/>
      <c r="J13332" s="4"/>
      <c r="P13332" s="2"/>
      <c r="Q13332" s="3"/>
      <c r="R13332" s="4"/>
      <c r="X13332" s="2"/>
      <c r="Y13332" s="3"/>
      <c r="Z13332" s="4"/>
      <c r="AF13332" s="2"/>
      <c r="AG13332" s="3"/>
      <c r="AH13332" s="2"/>
      <c r="AN13332" s="2"/>
      <c r="AO13332" s="3"/>
      <c r="AP13332" s="2"/>
      <c r="AW13332" s="3"/>
    </row>
    <row r="13333" spans="8:49">
      <c r="H13333" s="2"/>
      <c r="I13333" s="3"/>
      <c r="J13333" s="4"/>
      <c r="P13333" s="2"/>
      <c r="Q13333" s="3"/>
      <c r="R13333" s="4"/>
      <c r="X13333" s="2"/>
      <c r="Y13333" s="3"/>
      <c r="Z13333" s="4"/>
      <c r="AF13333" s="2"/>
      <c r="AG13333" s="3"/>
      <c r="AH13333" s="2"/>
      <c r="AN13333" s="2"/>
      <c r="AO13333" s="3"/>
      <c r="AP13333" s="2"/>
      <c r="AW13333" s="3"/>
    </row>
    <row r="13334" spans="8:49">
      <c r="H13334" s="2"/>
      <c r="I13334" s="3"/>
      <c r="J13334" s="4"/>
      <c r="P13334" s="2"/>
      <c r="Q13334" s="3"/>
      <c r="R13334" s="4"/>
      <c r="X13334" s="2"/>
      <c r="Y13334" s="3"/>
      <c r="Z13334" s="4"/>
      <c r="AF13334" s="2"/>
      <c r="AG13334" s="3"/>
      <c r="AH13334" s="2"/>
      <c r="AN13334" s="2"/>
      <c r="AO13334" s="3"/>
      <c r="AP13334" s="2"/>
      <c r="AW13334" s="3"/>
    </row>
    <row r="13335" spans="8:49">
      <c r="H13335" s="2"/>
      <c r="I13335" s="3"/>
      <c r="J13335" s="4"/>
      <c r="P13335" s="2"/>
      <c r="Q13335" s="3"/>
      <c r="R13335" s="4"/>
      <c r="X13335" s="2"/>
      <c r="Y13335" s="3"/>
      <c r="Z13335" s="4"/>
      <c r="AF13335" s="2"/>
      <c r="AG13335" s="3"/>
      <c r="AH13335" s="2"/>
      <c r="AN13335" s="2"/>
      <c r="AO13335" s="3"/>
      <c r="AP13335" s="2"/>
      <c r="AW13335" s="3"/>
    </row>
    <row r="13336" spans="8:49">
      <c r="H13336" s="2"/>
      <c r="I13336" s="3"/>
      <c r="J13336" s="4"/>
      <c r="P13336" s="2"/>
      <c r="Q13336" s="3"/>
      <c r="R13336" s="4"/>
      <c r="X13336" s="2"/>
      <c r="Y13336" s="3"/>
      <c r="Z13336" s="4"/>
      <c r="AF13336" s="2"/>
      <c r="AG13336" s="3"/>
      <c r="AH13336" s="2"/>
      <c r="AN13336" s="2"/>
      <c r="AO13336" s="3"/>
      <c r="AP13336" s="2"/>
      <c r="AW13336" s="3"/>
    </row>
    <row r="13337" spans="8:49">
      <c r="H13337" s="2"/>
      <c r="I13337" s="3"/>
      <c r="J13337" s="4"/>
      <c r="P13337" s="2"/>
      <c r="Q13337" s="3"/>
      <c r="R13337" s="4"/>
      <c r="X13337" s="2"/>
      <c r="Y13337" s="3"/>
      <c r="Z13337" s="4"/>
      <c r="AF13337" s="2"/>
      <c r="AG13337" s="3"/>
      <c r="AH13337" s="2"/>
      <c r="AN13337" s="2"/>
      <c r="AO13337" s="3"/>
      <c r="AP13337" s="2"/>
      <c r="AW13337" s="3"/>
    </row>
    <row r="13338" spans="8:49">
      <c r="H13338" s="2"/>
      <c r="I13338" s="3"/>
      <c r="J13338" s="4"/>
      <c r="P13338" s="2"/>
      <c r="Q13338" s="3"/>
      <c r="R13338" s="4"/>
      <c r="X13338" s="2"/>
      <c r="Y13338" s="3"/>
      <c r="Z13338" s="4"/>
      <c r="AF13338" s="2"/>
      <c r="AG13338" s="3"/>
      <c r="AH13338" s="2"/>
      <c r="AN13338" s="2"/>
      <c r="AO13338" s="3"/>
      <c r="AP13338" s="2"/>
      <c r="AW13338" s="3"/>
    </row>
    <row r="13339" spans="8:49">
      <c r="H13339" s="2"/>
      <c r="I13339" s="3"/>
      <c r="J13339" s="4"/>
      <c r="P13339" s="2"/>
      <c r="Q13339" s="3"/>
      <c r="R13339" s="4"/>
      <c r="X13339" s="2"/>
      <c r="Y13339" s="3"/>
      <c r="Z13339" s="4"/>
      <c r="AF13339" s="2"/>
      <c r="AG13339" s="3"/>
      <c r="AH13339" s="2"/>
      <c r="AN13339" s="2"/>
      <c r="AO13339" s="3"/>
      <c r="AP13339" s="2"/>
      <c r="AW13339" s="3"/>
    </row>
    <row r="13340" spans="8:49">
      <c r="H13340" s="2"/>
      <c r="I13340" s="3"/>
      <c r="J13340" s="4"/>
      <c r="P13340" s="2"/>
      <c r="Q13340" s="3"/>
      <c r="R13340" s="4"/>
      <c r="X13340" s="2"/>
      <c r="Y13340" s="3"/>
      <c r="Z13340" s="4"/>
      <c r="AF13340" s="2"/>
      <c r="AG13340" s="3"/>
      <c r="AH13340" s="2"/>
      <c r="AN13340" s="2"/>
      <c r="AO13340" s="3"/>
      <c r="AP13340" s="2"/>
      <c r="AW13340" s="3"/>
    </row>
    <row r="13341" spans="8:49">
      <c r="H13341" s="2"/>
      <c r="I13341" s="3"/>
      <c r="J13341" s="4"/>
      <c r="P13341" s="2"/>
      <c r="Q13341" s="3"/>
      <c r="R13341" s="4"/>
      <c r="X13341" s="2"/>
      <c r="Y13341" s="3"/>
      <c r="Z13341" s="4"/>
      <c r="AF13341" s="2"/>
      <c r="AG13341" s="3"/>
      <c r="AH13341" s="2"/>
      <c r="AN13341" s="2"/>
      <c r="AO13341" s="3"/>
      <c r="AP13341" s="2"/>
      <c r="AW13341" s="3"/>
    </row>
    <row r="13342" spans="8:49">
      <c r="H13342" s="2"/>
      <c r="I13342" s="3"/>
      <c r="J13342" s="4"/>
      <c r="P13342" s="2"/>
      <c r="Q13342" s="3"/>
      <c r="R13342" s="4"/>
      <c r="X13342" s="2"/>
      <c r="Y13342" s="3"/>
      <c r="Z13342" s="4"/>
      <c r="AF13342" s="2"/>
      <c r="AG13342" s="3"/>
      <c r="AH13342" s="2"/>
      <c r="AN13342" s="2"/>
      <c r="AO13342" s="3"/>
      <c r="AP13342" s="2"/>
      <c r="AW13342" s="3"/>
    </row>
    <row r="13343" spans="8:49">
      <c r="H13343" s="2"/>
      <c r="I13343" s="3"/>
      <c r="J13343" s="4"/>
      <c r="P13343" s="2"/>
      <c r="Q13343" s="3"/>
      <c r="R13343" s="4"/>
      <c r="X13343" s="2"/>
      <c r="Y13343" s="3"/>
      <c r="Z13343" s="4"/>
      <c r="AF13343" s="2"/>
      <c r="AG13343" s="3"/>
      <c r="AH13343" s="2"/>
      <c r="AN13343" s="2"/>
      <c r="AO13343" s="3"/>
      <c r="AP13343" s="2"/>
      <c r="AW13343" s="3"/>
    </row>
    <row r="13344" spans="8:49">
      <c r="H13344" s="2"/>
      <c r="I13344" s="3"/>
      <c r="J13344" s="4"/>
      <c r="P13344" s="2"/>
      <c r="Q13344" s="3"/>
      <c r="R13344" s="4"/>
      <c r="X13344" s="2"/>
      <c r="Y13344" s="3"/>
      <c r="Z13344" s="4"/>
      <c r="AF13344" s="2"/>
      <c r="AG13344" s="3"/>
      <c r="AH13344" s="2"/>
      <c r="AN13344" s="2"/>
      <c r="AO13344" s="3"/>
      <c r="AP13344" s="2"/>
      <c r="AW13344" s="3"/>
    </row>
    <row r="13345" spans="8:49">
      <c r="H13345" s="2"/>
      <c r="I13345" s="3"/>
      <c r="J13345" s="4"/>
      <c r="P13345" s="2"/>
      <c r="Q13345" s="3"/>
      <c r="R13345" s="4"/>
      <c r="X13345" s="2"/>
      <c r="Y13345" s="3"/>
      <c r="Z13345" s="4"/>
      <c r="AF13345" s="2"/>
      <c r="AG13345" s="3"/>
      <c r="AH13345" s="2"/>
      <c r="AN13345" s="2"/>
      <c r="AO13345" s="3"/>
      <c r="AP13345" s="2"/>
      <c r="AW13345" s="3"/>
    </row>
    <row r="13346" spans="8:49">
      <c r="H13346" s="2"/>
      <c r="I13346" s="3"/>
      <c r="J13346" s="4"/>
      <c r="P13346" s="2"/>
      <c r="Q13346" s="3"/>
      <c r="R13346" s="4"/>
      <c r="X13346" s="2"/>
      <c r="Y13346" s="3"/>
      <c r="Z13346" s="4"/>
      <c r="AF13346" s="2"/>
      <c r="AG13346" s="3"/>
      <c r="AH13346" s="2"/>
      <c r="AN13346" s="2"/>
      <c r="AO13346" s="3"/>
      <c r="AP13346" s="2"/>
      <c r="AW13346" s="3"/>
    </row>
    <row r="13347" spans="8:49">
      <c r="H13347" s="2"/>
      <c r="I13347" s="3"/>
      <c r="J13347" s="4"/>
      <c r="P13347" s="2"/>
      <c r="Q13347" s="3"/>
      <c r="R13347" s="4"/>
      <c r="X13347" s="2"/>
      <c r="Y13347" s="3"/>
      <c r="Z13347" s="4"/>
      <c r="AF13347" s="2"/>
      <c r="AG13347" s="3"/>
      <c r="AH13347" s="2"/>
      <c r="AN13347" s="2"/>
      <c r="AO13347" s="3"/>
      <c r="AP13347" s="2"/>
      <c r="AW13347" s="3"/>
    </row>
    <row r="13348" spans="8:49">
      <c r="H13348" s="2"/>
      <c r="I13348" s="3"/>
      <c r="J13348" s="4"/>
      <c r="P13348" s="2"/>
      <c r="Q13348" s="3"/>
      <c r="R13348" s="4"/>
      <c r="X13348" s="2"/>
      <c r="Y13348" s="3"/>
      <c r="Z13348" s="4"/>
      <c r="AF13348" s="2"/>
      <c r="AG13348" s="3"/>
      <c r="AH13348" s="2"/>
      <c r="AN13348" s="2"/>
      <c r="AO13348" s="3"/>
      <c r="AP13348" s="2"/>
      <c r="AW13348" s="3"/>
    </row>
    <row r="13349" spans="8:49">
      <c r="H13349" s="2"/>
      <c r="I13349" s="3"/>
      <c r="J13349" s="4"/>
      <c r="P13349" s="2"/>
      <c r="Q13349" s="3"/>
      <c r="R13349" s="4"/>
      <c r="X13349" s="2"/>
      <c r="Y13349" s="3"/>
      <c r="Z13349" s="4"/>
      <c r="AF13349" s="2"/>
      <c r="AG13349" s="3"/>
      <c r="AH13349" s="2"/>
      <c r="AN13349" s="2"/>
      <c r="AO13349" s="3"/>
      <c r="AP13349" s="2"/>
      <c r="AW13349" s="3"/>
    </row>
    <row r="13350" spans="8:49">
      <c r="H13350" s="2"/>
      <c r="I13350" s="3"/>
      <c r="J13350" s="4"/>
      <c r="P13350" s="2"/>
      <c r="Q13350" s="3"/>
      <c r="R13350" s="4"/>
      <c r="X13350" s="2"/>
      <c r="Y13350" s="3"/>
      <c r="Z13350" s="4"/>
      <c r="AF13350" s="2"/>
      <c r="AG13350" s="3"/>
      <c r="AH13350" s="2"/>
      <c r="AN13350" s="2"/>
      <c r="AO13350" s="3"/>
      <c r="AP13350" s="2"/>
      <c r="AW13350" s="3"/>
    </row>
    <row r="13351" spans="8:49">
      <c r="H13351" s="2"/>
      <c r="I13351" s="3"/>
      <c r="J13351" s="4"/>
      <c r="P13351" s="2"/>
      <c r="Q13351" s="3"/>
      <c r="R13351" s="4"/>
      <c r="X13351" s="2"/>
      <c r="Y13351" s="3"/>
      <c r="Z13351" s="4"/>
      <c r="AF13351" s="2"/>
      <c r="AG13351" s="3"/>
      <c r="AH13351" s="2"/>
      <c r="AN13351" s="2"/>
      <c r="AO13351" s="3"/>
      <c r="AP13351" s="2"/>
      <c r="AW13351" s="3"/>
    </row>
    <row r="13352" spans="8:49">
      <c r="H13352" s="2"/>
      <c r="I13352" s="3"/>
      <c r="J13352" s="4"/>
      <c r="P13352" s="2"/>
      <c r="Q13352" s="3"/>
      <c r="R13352" s="4"/>
      <c r="X13352" s="2"/>
      <c r="Y13352" s="3"/>
      <c r="Z13352" s="4"/>
      <c r="AF13352" s="2"/>
      <c r="AG13352" s="3"/>
      <c r="AH13352" s="2"/>
      <c r="AN13352" s="2"/>
      <c r="AO13352" s="3"/>
      <c r="AP13352" s="2"/>
      <c r="AW13352" s="3"/>
    </row>
    <row r="13353" spans="8:49">
      <c r="H13353" s="2"/>
      <c r="I13353" s="3"/>
      <c r="J13353" s="4"/>
      <c r="P13353" s="2"/>
      <c r="Q13353" s="3"/>
      <c r="R13353" s="4"/>
      <c r="X13353" s="2"/>
      <c r="Y13353" s="3"/>
      <c r="Z13353" s="4"/>
      <c r="AF13353" s="2"/>
      <c r="AG13353" s="3"/>
      <c r="AH13353" s="2"/>
      <c r="AN13353" s="2"/>
      <c r="AO13353" s="3"/>
      <c r="AP13353" s="2"/>
      <c r="AW13353" s="3"/>
    </row>
    <row r="13354" spans="8:49">
      <c r="H13354" s="2"/>
      <c r="I13354" s="3"/>
      <c r="J13354" s="4"/>
      <c r="P13354" s="2"/>
      <c r="Q13354" s="3"/>
      <c r="R13354" s="4"/>
      <c r="X13354" s="2"/>
      <c r="Y13354" s="3"/>
      <c r="Z13354" s="4"/>
      <c r="AF13354" s="2"/>
      <c r="AG13354" s="3"/>
      <c r="AH13354" s="2"/>
      <c r="AN13354" s="2"/>
      <c r="AO13354" s="3"/>
      <c r="AP13354" s="2"/>
      <c r="AW13354" s="3"/>
    </row>
    <row r="13355" spans="8:49">
      <c r="H13355" s="2"/>
      <c r="I13355" s="3"/>
      <c r="J13355" s="4"/>
      <c r="P13355" s="2"/>
      <c r="Q13355" s="3"/>
      <c r="R13355" s="4"/>
      <c r="X13355" s="2"/>
      <c r="Y13355" s="3"/>
      <c r="Z13355" s="4"/>
      <c r="AF13355" s="2"/>
      <c r="AG13355" s="3"/>
      <c r="AH13355" s="2"/>
      <c r="AN13355" s="2"/>
      <c r="AO13355" s="3"/>
      <c r="AP13355" s="2"/>
      <c r="AW13355" s="3"/>
    </row>
    <row r="13356" spans="8:49">
      <c r="H13356" s="2"/>
      <c r="I13356" s="3"/>
      <c r="J13356" s="4"/>
      <c r="P13356" s="2"/>
      <c r="Q13356" s="3"/>
      <c r="R13356" s="4"/>
      <c r="X13356" s="2"/>
      <c r="Y13356" s="3"/>
      <c r="Z13356" s="4"/>
      <c r="AF13356" s="2"/>
      <c r="AG13356" s="3"/>
      <c r="AH13356" s="2"/>
      <c r="AN13356" s="2"/>
      <c r="AO13356" s="3"/>
      <c r="AP13356" s="2"/>
      <c r="AW13356" s="3"/>
    </row>
    <row r="13357" spans="8:49">
      <c r="H13357" s="2"/>
      <c r="I13357" s="3"/>
      <c r="J13357" s="4"/>
      <c r="P13357" s="2"/>
      <c r="Q13357" s="3"/>
      <c r="R13357" s="4"/>
      <c r="X13357" s="2"/>
      <c r="Y13357" s="3"/>
      <c r="Z13357" s="4"/>
      <c r="AF13357" s="2"/>
      <c r="AG13357" s="3"/>
      <c r="AH13357" s="2"/>
      <c r="AN13357" s="2"/>
      <c r="AO13357" s="3"/>
      <c r="AP13357" s="2"/>
      <c r="AW13357" s="3"/>
    </row>
    <row r="13358" spans="8:49">
      <c r="H13358" s="2"/>
      <c r="I13358" s="3"/>
      <c r="J13358" s="4"/>
      <c r="P13358" s="2"/>
      <c r="Q13358" s="3"/>
      <c r="R13358" s="4"/>
      <c r="X13358" s="2"/>
      <c r="Y13358" s="3"/>
      <c r="Z13358" s="4"/>
      <c r="AF13358" s="2"/>
      <c r="AG13358" s="3"/>
      <c r="AH13358" s="2"/>
      <c r="AN13358" s="2"/>
      <c r="AO13358" s="3"/>
      <c r="AP13358" s="2"/>
      <c r="AW13358" s="3"/>
    </row>
    <row r="13359" spans="8:49">
      <c r="H13359" s="2"/>
      <c r="I13359" s="3"/>
      <c r="J13359" s="4"/>
      <c r="P13359" s="2"/>
      <c r="Q13359" s="3"/>
      <c r="R13359" s="4"/>
      <c r="X13359" s="2"/>
      <c r="Y13359" s="3"/>
      <c r="Z13359" s="4"/>
      <c r="AF13359" s="2"/>
      <c r="AG13359" s="3"/>
      <c r="AH13359" s="2"/>
      <c r="AN13359" s="2"/>
      <c r="AO13359" s="3"/>
      <c r="AP13359" s="2"/>
      <c r="AW13359" s="3"/>
    </row>
    <row r="13360" spans="8:49">
      <c r="H13360" s="2"/>
      <c r="I13360" s="3"/>
      <c r="J13360" s="4"/>
      <c r="P13360" s="2"/>
      <c r="Q13360" s="3"/>
      <c r="R13360" s="4"/>
      <c r="X13360" s="2"/>
      <c r="Y13360" s="3"/>
      <c r="Z13360" s="4"/>
      <c r="AF13360" s="2"/>
      <c r="AG13360" s="3"/>
      <c r="AH13360" s="2"/>
      <c r="AN13360" s="2"/>
      <c r="AO13360" s="3"/>
      <c r="AP13360" s="2"/>
      <c r="AW13360" s="3"/>
    </row>
    <row r="13361" spans="8:49">
      <c r="H13361" s="2"/>
      <c r="I13361" s="3"/>
      <c r="J13361" s="4"/>
      <c r="P13361" s="2"/>
      <c r="Q13361" s="3"/>
      <c r="R13361" s="4"/>
      <c r="X13361" s="2"/>
      <c r="Y13361" s="3"/>
      <c r="Z13361" s="4"/>
      <c r="AF13361" s="2"/>
      <c r="AG13361" s="3"/>
      <c r="AH13361" s="2"/>
      <c r="AN13361" s="2"/>
      <c r="AO13361" s="3"/>
      <c r="AP13361" s="2"/>
      <c r="AW13361" s="3"/>
    </row>
    <row r="13362" spans="8:49">
      <c r="H13362" s="2"/>
      <c r="I13362" s="3"/>
      <c r="J13362" s="4"/>
      <c r="P13362" s="2"/>
      <c r="Q13362" s="3"/>
      <c r="R13362" s="4"/>
      <c r="X13362" s="2"/>
      <c r="Y13362" s="3"/>
      <c r="Z13362" s="4"/>
      <c r="AF13362" s="2"/>
      <c r="AG13362" s="3"/>
      <c r="AH13362" s="2"/>
      <c r="AN13362" s="2"/>
      <c r="AO13362" s="3"/>
      <c r="AP13362" s="2"/>
      <c r="AW13362" s="3"/>
    </row>
    <row r="13363" spans="8:49">
      <c r="H13363" s="2"/>
      <c r="I13363" s="3"/>
      <c r="J13363" s="4"/>
      <c r="P13363" s="2"/>
      <c r="Q13363" s="3"/>
      <c r="R13363" s="4"/>
      <c r="X13363" s="2"/>
      <c r="Y13363" s="3"/>
      <c r="Z13363" s="4"/>
      <c r="AF13363" s="2"/>
      <c r="AG13363" s="3"/>
      <c r="AH13363" s="2"/>
      <c r="AN13363" s="2"/>
      <c r="AO13363" s="3"/>
      <c r="AP13363" s="2"/>
      <c r="AW13363" s="3"/>
    </row>
    <row r="13364" spans="8:49">
      <c r="H13364" s="2"/>
      <c r="I13364" s="3"/>
      <c r="J13364" s="4"/>
      <c r="P13364" s="2"/>
      <c r="Q13364" s="3"/>
      <c r="R13364" s="4"/>
      <c r="X13364" s="2"/>
      <c r="Y13364" s="3"/>
      <c r="Z13364" s="4"/>
      <c r="AF13364" s="2"/>
      <c r="AG13364" s="3"/>
      <c r="AH13364" s="2"/>
      <c r="AN13364" s="2"/>
      <c r="AO13364" s="3"/>
      <c r="AP13364" s="2"/>
      <c r="AW13364" s="3"/>
    </row>
    <row r="13365" spans="8:49">
      <c r="H13365" s="2"/>
      <c r="I13365" s="3"/>
      <c r="J13365" s="4"/>
      <c r="P13365" s="2"/>
      <c r="Q13365" s="3"/>
      <c r="R13365" s="4"/>
      <c r="X13365" s="2"/>
      <c r="Y13365" s="3"/>
      <c r="Z13365" s="4"/>
      <c r="AF13365" s="2"/>
      <c r="AG13365" s="3"/>
      <c r="AH13365" s="2"/>
      <c r="AN13365" s="2"/>
      <c r="AO13365" s="3"/>
      <c r="AP13365" s="2"/>
      <c r="AW13365" s="3"/>
    </row>
    <row r="13366" spans="8:49">
      <c r="H13366" s="2"/>
      <c r="I13366" s="3"/>
      <c r="J13366" s="4"/>
      <c r="P13366" s="2"/>
      <c r="Q13366" s="3"/>
      <c r="R13366" s="4"/>
      <c r="X13366" s="2"/>
      <c r="Y13366" s="3"/>
      <c r="Z13366" s="4"/>
      <c r="AF13366" s="2"/>
      <c r="AG13366" s="3"/>
      <c r="AH13366" s="2"/>
      <c r="AN13366" s="2"/>
      <c r="AO13366" s="3"/>
      <c r="AP13366" s="2"/>
      <c r="AW13366" s="3"/>
    </row>
    <row r="13367" spans="8:49">
      <c r="H13367" s="2"/>
      <c r="I13367" s="3"/>
      <c r="J13367" s="4"/>
      <c r="P13367" s="2"/>
      <c r="Q13367" s="3"/>
      <c r="R13367" s="4"/>
      <c r="X13367" s="2"/>
      <c r="Y13367" s="3"/>
      <c r="Z13367" s="4"/>
      <c r="AF13367" s="2"/>
      <c r="AG13367" s="3"/>
      <c r="AH13367" s="2"/>
      <c r="AN13367" s="2"/>
      <c r="AO13367" s="3"/>
      <c r="AP13367" s="2"/>
      <c r="AW13367" s="3"/>
    </row>
    <row r="13368" spans="8:49">
      <c r="H13368" s="2"/>
      <c r="I13368" s="3"/>
      <c r="J13368" s="4"/>
      <c r="P13368" s="2"/>
      <c r="Q13368" s="3"/>
      <c r="R13368" s="4"/>
      <c r="X13368" s="2"/>
      <c r="Y13368" s="3"/>
      <c r="Z13368" s="4"/>
      <c r="AF13368" s="2"/>
      <c r="AG13368" s="3"/>
      <c r="AH13368" s="2"/>
      <c r="AN13368" s="2"/>
      <c r="AO13368" s="3"/>
      <c r="AP13368" s="2"/>
      <c r="AW13368" s="3"/>
    </row>
    <row r="13369" spans="8:49">
      <c r="H13369" s="2"/>
      <c r="I13369" s="3"/>
      <c r="J13369" s="4"/>
      <c r="P13369" s="2"/>
      <c r="Q13369" s="3"/>
      <c r="R13369" s="4"/>
      <c r="X13369" s="2"/>
      <c r="Y13369" s="3"/>
      <c r="Z13369" s="4"/>
      <c r="AF13369" s="2"/>
      <c r="AG13369" s="3"/>
      <c r="AH13369" s="2"/>
      <c r="AN13369" s="2"/>
      <c r="AO13369" s="3"/>
      <c r="AP13369" s="2"/>
      <c r="AW13369" s="3"/>
    </row>
    <row r="13370" spans="8:49">
      <c r="H13370" s="2"/>
      <c r="I13370" s="3"/>
      <c r="J13370" s="4"/>
      <c r="P13370" s="2"/>
      <c r="Q13370" s="3"/>
      <c r="R13370" s="4"/>
      <c r="X13370" s="2"/>
      <c r="Y13370" s="3"/>
      <c r="Z13370" s="4"/>
      <c r="AF13370" s="2"/>
      <c r="AG13370" s="3"/>
      <c r="AH13370" s="2"/>
      <c r="AN13370" s="2"/>
      <c r="AO13370" s="3"/>
      <c r="AP13370" s="2"/>
      <c r="AW13370" s="3"/>
    </row>
    <row r="13371" spans="8:49">
      <c r="H13371" s="2"/>
      <c r="I13371" s="3"/>
      <c r="J13371" s="4"/>
      <c r="P13371" s="2"/>
      <c r="Q13371" s="3"/>
      <c r="R13371" s="4"/>
      <c r="X13371" s="2"/>
      <c r="Y13371" s="3"/>
      <c r="Z13371" s="4"/>
      <c r="AF13371" s="2"/>
      <c r="AG13371" s="3"/>
      <c r="AH13371" s="2"/>
      <c r="AN13371" s="2"/>
      <c r="AO13371" s="3"/>
      <c r="AP13371" s="2"/>
      <c r="AW13371" s="3"/>
    </row>
    <row r="13372" spans="8:49">
      <c r="H13372" s="2"/>
      <c r="I13372" s="3"/>
      <c r="J13372" s="4"/>
      <c r="P13372" s="2"/>
      <c r="Q13372" s="3"/>
      <c r="R13372" s="4"/>
      <c r="X13372" s="2"/>
      <c r="Y13372" s="3"/>
      <c r="Z13372" s="4"/>
      <c r="AF13372" s="2"/>
      <c r="AG13372" s="3"/>
      <c r="AH13372" s="2"/>
      <c r="AN13372" s="2"/>
      <c r="AO13372" s="3"/>
      <c r="AP13372" s="2"/>
      <c r="AW13372" s="3"/>
    </row>
    <row r="13373" spans="8:49">
      <c r="H13373" s="2"/>
      <c r="I13373" s="3"/>
      <c r="J13373" s="4"/>
      <c r="P13373" s="2"/>
      <c r="Q13373" s="3"/>
      <c r="R13373" s="4"/>
      <c r="X13373" s="2"/>
      <c r="Y13373" s="3"/>
      <c r="Z13373" s="4"/>
      <c r="AF13373" s="2"/>
      <c r="AG13373" s="3"/>
      <c r="AH13373" s="2"/>
      <c r="AN13373" s="2"/>
      <c r="AO13373" s="3"/>
      <c r="AP13373" s="2"/>
      <c r="AW13373" s="3"/>
    </row>
    <row r="13374" spans="8:49">
      <c r="H13374" s="2"/>
      <c r="I13374" s="3"/>
      <c r="J13374" s="4"/>
      <c r="P13374" s="2"/>
      <c r="Q13374" s="3"/>
      <c r="R13374" s="4"/>
      <c r="X13374" s="2"/>
      <c r="Y13374" s="3"/>
      <c r="Z13374" s="4"/>
      <c r="AF13374" s="2"/>
      <c r="AG13374" s="3"/>
      <c r="AH13374" s="2"/>
      <c r="AN13374" s="2"/>
      <c r="AO13374" s="3"/>
      <c r="AP13374" s="2"/>
      <c r="AW13374" s="3"/>
    </row>
    <row r="13375" spans="8:49">
      <c r="H13375" s="2"/>
      <c r="I13375" s="3"/>
      <c r="J13375" s="4"/>
      <c r="P13375" s="2"/>
      <c r="Q13375" s="3"/>
      <c r="R13375" s="4"/>
      <c r="X13375" s="2"/>
      <c r="Y13375" s="3"/>
      <c r="Z13375" s="4"/>
      <c r="AF13375" s="2"/>
      <c r="AG13375" s="3"/>
      <c r="AH13375" s="2"/>
      <c r="AN13375" s="2"/>
      <c r="AO13375" s="3"/>
      <c r="AP13375" s="2"/>
      <c r="AW13375" s="3"/>
    </row>
    <row r="13376" spans="8:49">
      <c r="H13376" s="2"/>
      <c r="I13376" s="3"/>
      <c r="J13376" s="4"/>
      <c r="P13376" s="2"/>
      <c r="Q13376" s="3"/>
      <c r="R13376" s="4"/>
      <c r="X13376" s="2"/>
      <c r="Y13376" s="3"/>
      <c r="Z13376" s="4"/>
      <c r="AF13376" s="2"/>
      <c r="AG13376" s="3"/>
      <c r="AH13376" s="2"/>
      <c r="AN13376" s="2"/>
      <c r="AO13376" s="3"/>
      <c r="AP13376" s="2"/>
      <c r="AW13376" s="3"/>
    </row>
    <row r="13377" spans="8:49">
      <c r="H13377" s="2"/>
      <c r="I13377" s="3"/>
      <c r="J13377" s="4"/>
      <c r="P13377" s="2"/>
      <c r="Q13377" s="3"/>
      <c r="R13377" s="4"/>
      <c r="X13377" s="2"/>
      <c r="Y13377" s="3"/>
      <c r="Z13377" s="4"/>
      <c r="AF13377" s="2"/>
      <c r="AG13377" s="3"/>
      <c r="AH13377" s="2"/>
      <c r="AN13377" s="2"/>
      <c r="AO13377" s="3"/>
      <c r="AP13377" s="2"/>
      <c r="AW13377" s="3"/>
    </row>
    <row r="13378" spans="8:49">
      <c r="H13378" s="2"/>
      <c r="I13378" s="3"/>
      <c r="J13378" s="4"/>
      <c r="P13378" s="2"/>
      <c r="Q13378" s="3"/>
      <c r="R13378" s="4"/>
      <c r="X13378" s="2"/>
      <c r="Y13378" s="3"/>
      <c r="Z13378" s="4"/>
      <c r="AF13378" s="2"/>
      <c r="AG13378" s="3"/>
      <c r="AH13378" s="2"/>
      <c r="AN13378" s="2"/>
      <c r="AO13378" s="3"/>
      <c r="AP13378" s="2"/>
      <c r="AW13378" s="3"/>
    </row>
    <row r="13379" spans="8:49">
      <c r="H13379" s="2"/>
      <c r="I13379" s="3"/>
      <c r="J13379" s="4"/>
      <c r="P13379" s="2"/>
      <c r="Q13379" s="3"/>
      <c r="R13379" s="4"/>
      <c r="X13379" s="2"/>
      <c r="Y13379" s="3"/>
      <c r="Z13379" s="4"/>
      <c r="AF13379" s="2"/>
      <c r="AG13379" s="3"/>
      <c r="AH13379" s="2"/>
      <c r="AN13379" s="2"/>
      <c r="AO13379" s="3"/>
      <c r="AP13379" s="2"/>
      <c r="AW13379" s="3"/>
    </row>
    <row r="13380" spans="8:49">
      <c r="H13380" s="2"/>
      <c r="I13380" s="3"/>
      <c r="J13380" s="4"/>
      <c r="P13380" s="2"/>
      <c r="Q13380" s="3"/>
      <c r="R13380" s="4"/>
      <c r="X13380" s="2"/>
      <c r="Y13380" s="3"/>
      <c r="Z13380" s="4"/>
      <c r="AF13380" s="2"/>
      <c r="AG13380" s="3"/>
      <c r="AH13380" s="2"/>
      <c r="AN13380" s="2"/>
      <c r="AO13380" s="3"/>
      <c r="AP13380" s="2"/>
      <c r="AW13380" s="3"/>
    </row>
    <row r="13381" spans="8:49">
      <c r="H13381" s="2"/>
      <c r="I13381" s="3"/>
      <c r="J13381" s="4"/>
      <c r="P13381" s="2"/>
      <c r="Q13381" s="3"/>
      <c r="R13381" s="4"/>
      <c r="X13381" s="2"/>
      <c r="Y13381" s="3"/>
      <c r="Z13381" s="4"/>
      <c r="AF13381" s="2"/>
      <c r="AG13381" s="3"/>
      <c r="AH13381" s="2"/>
      <c r="AN13381" s="2"/>
      <c r="AO13381" s="3"/>
      <c r="AP13381" s="2"/>
      <c r="AW13381" s="3"/>
    </row>
    <row r="13382" spans="8:49">
      <c r="H13382" s="2"/>
      <c r="I13382" s="3"/>
      <c r="J13382" s="4"/>
      <c r="P13382" s="2"/>
      <c r="Q13382" s="3"/>
      <c r="R13382" s="4"/>
      <c r="X13382" s="2"/>
      <c r="Y13382" s="3"/>
      <c r="Z13382" s="4"/>
      <c r="AF13382" s="2"/>
      <c r="AG13382" s="3"/>
      <c r="AH13382" s="2"/>
      <c r="AN13382" s="2"/>
      <c r="AO13382" s="3"/>
      <c r="AP13382" s="2"/>
      <c r="AW13382" s="3"/>
    </row>
    <row r="13383" spans="8:49">
      <c r="H13383" s="2"/>
      <c r="I13383" s="3"/>
      <c r="J13383" s="4"/>
      <c r="P13383" s="2"/>
      <c r="Q13383" s="3"/>
      <c r="R13383" s="4"/>
      <c r="X13383" s="2"/>
      <c r="Y13383" s="3"/>
      <c r="Z13383" s="4"/>
      <c r="AF13383" s="2"/>
      <c r="AG13383" s="3"/>
      <c r="AH13383" s="2"/>
      <c r="AN13383" s="2"/>
      <c r="AO13383" s="3"/>
      <c r="AP13383" s="2"/>
      <c r="AW13383" s="3"/>
    </row>
    <row r="13384" spans="8:49">
      <c r="H13384" s="2"/>
      <c r="I13384" s="3"/>
      <c r="J13384" s="4"/>
      <c r="P13384" s="2"/>
      <c r="Q13384" s="3"/>
      <c r="R13384" s="4"/>
      <c r="X13384" s="2"/>
      <c r="Y13384" s="3"/>
      <c r="Z13384" s="4"/>
      <c r="AF13384" s="2"/>
      <c r="AG13384" s="3"/>
      <c r="AH13384" s="2"/>
      <c r="AN13384" s="2"/>
      <c r="AO13384" s="3"/>
      <c r="AP13384" s="2"/>
      <c r="AW13384" s="3"/>
    </row>
    <row r="13385" spans="8:49">
      <c r="H13385" s="2"/>
      <c r="I13385" s="3"/>
      <c r="J13385" s="4"/>
      <c r="P13385" s="2"/>
      <c r="Q13385" s="3"/>
      <c r="R13385" s="4"/>
      <c r="X13385" s="2"/>
      <c r="Y13385" s="3"/>
      <c r="Z13385" s="4"/>
      <c r="AF13385" s="2"/>
      <c r="AG13385" s="3"/>
      <c r="AH13385" s="2"/>
      <c r="AN13385" s="2"/>
      <c r="AO13385" s="3"/>
      <c r="AP13385" s="2"/>
      <c r="AW13385" s="3"/>
    </row>
    <row r="13386" spans="8:49">
      <c r="H13386" s="2"/>
      <c r="I13386" s="3"/>
      <c r="J13386" s="4"/>
      <c r="P13386" s="2"/>
      <c r="Q13386" s="3"/>
      <c r="R13386" s="4"/>
      <c r="X13386" s="2"/>
      <c r="Y13386" s="3"/>
      <c r="Z13386" s="4"/>
      <c r="AF13386" s="2"/>
      <c r="AG13386" s="3"/>
      <c r="AH13386" s="2"/>
      <c r="AN13386" s="2"/>
      <c r="AO13386" s="3"/>
      <c r="AP13386" s="2"/>
      <c r="AW13386" s="3"/>
    </row>
    <row r="13387" spans="8:49">
      <c r="H13387" s="2"/>
      <c r="I13387" s="3"/>
      <c r="J13387" s="4"/>
      <c r="P13387" s="2"/>
      <c r="Q13387" s="3"/>
      <c r="R13387" s="4"/>
      <c r="X13387" s="2"/>
      <c r="Y13387" s="3"/>
      <c r="Z13387" s="4"/>
      <c r="AF13387" s="2"/>
      <c r="AG13387" s="3"/>
      <c r="AH13387" s="2"/>
      <c r="AN13387" s="2"/>
      <c r="AO13387" s="3"/>
      <c r="AP13387" s="2"/>
      <c r="AW13387" s="3"/>
    </row>
    <row r="13388" spans="8:49">
      <c r="H13388" s="2"/>
      <c r="I13388" s="3"/>
      <c r="J13388" s="4"/>
      <c r="P13388" s="2"/>
      <c r="Q13388" s="3"/>
      <c r="R13388" s="4"/>
      <c r="X13388" s="2"/>
      <c r="Y13388" s="3"/>
      <c r="Z13388" s="4"/>
      <c r="AF13388" s="2"/>
      <c r="AG13388" s="3"/>
      <c r="AH13388" s="2"/>
      <c r="AN13388" s="2"/>
      <c r="AO13388" s="3"/>
      <c r="AP13388" s="2"/>
      <c r="AW13388" s="3"/>
    </row>
    <row r="13389" spans="8:49">
      <c r="H13389" s="2"/>
      <c r="I13389" s="3"/>
      <c r="J13389" s="4"/>
      <c r="P13389" s="2"/>
      <c r="Q13389" s="3"/>
      <c r="R13389" s="4"/>
      <c r="X13389" s="2"/>
      <c r="Y13389" s="3"/>
      <c r="Z13389" s="4"/>
      <c r="AF13389" s="2"/>
      <c r="AG13389" s="3"/>
      <c r="AH13389" s="2"/>
      <c r="AN13389" s="2"/>
      <c r="AO13389" s="3"/>
      <c r="AP13389" s="2"/>
      <c r="AW13389" s="3"/>
    </row>
    <row r="13390" spans="8:49">
      <c r="H13390" s="2"/>
      <c r="I13390" s="3"/>
      <c r="J13390" s="4"/>
      <c r="P13390" s="2"/>
      <c r="Q13390" s="3"/>
      <c r="R13390" s="4"/>
      <c r="X13390" s="2"/>
      <c r="Y13390" s="3"/>
      <c r="Z13390" s="4"/>
      <c r="AF13390" s="2"/>
      <c r="AG13390" s="3"/>
      <c r="AH13390" s="2"/>
      <c r="AN13390" s="2"/>
      <c r="AO13390" s="3"/>
      <c r="AP13390" s="2"/>
      <c r="AW13390" s="3"/>
    </row>
    <row r="13391" spans="8:49">
      <c r="H13391" s="2"/>
      <c r="I13391" s="3"/>
      <c r="J13391" s="4"/>
      <c r="P13391" s="2"/>
      <c r="Q13391" s="3"/>
      <c r="R13391" s="4"/>
      <c r="X13391" s="2"/>
      <c r="Y13391" s="3"/>
      <c r="Z13391" s="4"/>
      <c r="AF13391" s="2"/>
      <c r="AG13391" s="3"/>
      <c r="AH13391" s="2"/>
      <c r="AN13391" s="2"/>
      <c r="AO13391" s="3"/>
      <c r="AP13391" s="2"/>
      <c r="AW13391" s="3"/>
    </row>
    <row r="13392" spans="8:49">
      <c r="H13392" s="2"/>
      <c r="I13392" s="3"/>
      <c r="J13392" s="4"/>
      <c r="P13392" s="2"/>
      <c r="Q13392" s="3"/>
      <c r="R13392" s="4"/>
      <c r="X13392" s="2"/>
      <c r="Y13392" s="3"/>
      <c r="Z13392" s="4"/>
      <c r="AF13392" s="2"/>
      <c r="AG13392" s="3"/>
      <c r="AH13392" s="2"/>
      <c r="AN13392" s="2"/>
      <c r="AO13392" s="3"/>
      <c r="AP13392" s="2"/>
      <c r="AW13392" s="3"/>
    </row>
    <row r="13393" spans="8:49">
      <c r="H13393" s="2"/>
      <c r="I13393" s="3"/>
      <c r="J13393" s="4"/>
      <c r="P13393" s="2"/>
      <c r="Q13393" s="3"/>
      <c r="R13393" s="4"/>
      <c r="X13393" s="2"/>
      <c r="Y13393" s="3"/>
      <c r="Z13393" s="4"/>
      <c r="AF13393" s="2"/>
      <c r="AG13393" s="3"/>
      <c r="AH13393" s="2"/>
      <c r="AN13393" s="2"/>
      <c r="AO13393" s="3"/>
      <c r="AP13393" s="2"/>
      <c r="AW13393" s="3"/>
    </row>
    <row r="13394" spans="8:49">
      <c r="H13394" s="2"/>
      <c r="I13394" s="3"/>
      <c r="J13394" s="4"/>
      <c r="P13394" s="2"/>
      <c r="Q13394" s="3"/>
      <c r="R13394" s="4"/>
      <c r="X13394" s="2"/>
      <c r="Y13394" s="3"/>
      <c r="Z13394" s="4"/>
      <c r="AF13394" s="2"/>
      <c r="AG13394" s="3"/>
      <c r="AH13394" s="2"/>
      <c r="AN13394" s="2"/>
      <c r="AO13394" s="3"/>
      <c r="AP13394" s="2"/>
      <c r="AW13394" s="3"/>
    </row>
    <row r="13395" spans="8:49">
      <c r="H13395" s="2"/>
      <c r="I13395" s="3"/>
      <c r="J13395" s="4"/>
      <c r="P13395" s="2"/>
      <c r="Q13395" s="3"/>
      <c r="R13395" s="4"/>
      <c r="X13395" s="2"/>
      <c r="Y13395" s="3"/>
      <c r="Z13395" s="4"/>
      <c r="AF13395" s="2"/>
      <c r="AG13395" s="3"/>
      <c r="AH13395" s="2"/>
      <c r="AN13395" s="2"/>
      <c r="AO13395" s="3"/>
      <c r="AP13395" s="2"/>
      <c r="AW13395" s="3"/>
    </row>
    <row r="13396" spans="8:49">
      <c r="H13396" s="2"/>
      <c r="I13396" s="3"/>
      <c r="J13396" s="4"/>
      <c r="P13396" s="2"/>
      <c r="Q13396" s="3"/>
      <c r="R13396" s="4"/>
      <c r="X13396" s="2"/>
      <c r="Y13396" s="3"/>
      <c r="Z13396" s="4"/>
      <c r="AF13396" s="2"/>
      <c r="AG13396" s="3"/>
      <c r="AH13396" s="2"/>
      <c r="AN13396" s="2"/>
      <c r="AO13396" s="3"/>
      <c r="AP13396" s="2"/>
      <c r="AW13396" s="3"/>
    </row>
    <row r="13397" spans="8:49">
      <c r="H13397" s="2"/>
      <c r="I13397" s="3"/>
      <c r="J13397" s="4"/>
      <c r="P13397" s="2"/>
      <c r="Q13397" s="3"/>
      <c r="R13397" s="4"/>
      <c r="X13397" s="2"/>
      <c r="Y13397" s="3"/>
      <c r="Z13397" s="4"/>
      <c r="AF13397" s="2"/>
      <c r="AG13397" s="3"/>
      <c r="AH13397" s="2"/>
      <c r="AN13397" s="2"/>
      <c r="AO13397" s="3"/>
      <c r="AP13397" s="2"/>
      <c r="AW13397" s="3"/>
    </row>
    <row r="13398" spans="8:49">
      <c r="H13398" s="2"/>
      <c r="I13398" s="3"/>
      <c r="J13398" s="4"/>
      <c r="P13398" s="2"/>
      <c r="Q13398" s="3"/>
      <c r="R13398" s="4"/>
      <c r="X13398" s="2"/>
      <c r="Y13398" s="3"/>
      <c r="Z13398" s="4"/>
      <c r="AF13398" s="2"/>
      <c r="AG13398" s="3"/>
      <c r="AH13398" s="2"/>
      <c r="AN13398" s="2"/>
      <c r="AO13398" s="3"/>
      <c r="AP13398" s="2"/>
      <c r="AW13398" s="3"/>
    </row>
    <row r="13399" spans="8:49">
      <c r="H13399" s="2"/>
      <c r="I13399" s="3"/>
      <c r="J13399" s="4"/>
      <c r="P13399" s="2"/>
      <c r="Q13399" s="3"/>
      <c r="R13399" s="4"/>
      <c r="X13399" s="2"/>
      <c r="Y13399" s="3"/>
      <c r="Z13399" s="4"/>
      <c r="AF13399" s="2"/>
      <c r="AG13399" s="3"/>
      <c r="AH13399" s="2"/>
      <c r="AN13399" s="2"/>
      <c r="AO13399" s="3"/>
      <c r="AP13399" s="2"/>
      <c r="AW13399" s="3"/>
    </row>
    <row r="13400" spans="8:49">
      <c r="H13400" s="2"/>
      <c r="I13400" s="3"/>
      <c r="J13400" s="4"/>
      <c r="P13400" s="2"/>
      <c r="Q13400" s="3"/>
      <c r="R13400" s="4"/>
      <c r="X13400" s="2"/>
      <c r="Y13400" s="3"/>
      <c r="Z13400" s="4"/>
      <c r="AF13400" s="2"/>
      <c r="AG13400" s="3"/>
      <c r="AH13400" s="2"/>
      <c r="AN13400" s="2"/>
      <c r="AO13400" s="3"/>
      <c r="AP13400" s="2"/>
      <c r="AW13400" s="3"/>
    </row>
    <row r="13401" spans="8:49">
      <c r="H13401" s="2"/>
      <c r="I13401" s="3"/>
      <c r="J13401" s="4"/>
      <c r="P13401" s="2"/>
      <c r="Q13401" s="3"/>
      <c r="R13401" s="4"/>
      <c r="X13401" s="2"/>
      <c r="Y13401" s="3"/>
      <c r="Z13401" s="4"/>
      <c r="AF13401" s="2"/>
      <c r="AG13401" s="3"/>
      <c r="AH13401" s="2"/>
      <c r="AN13401" s="2"/>
      <c r="AO13401" s="3"/>
      <c r="AP13401" s="2"/>
      <c r="AW13401" s="3"/>
    </row>
    <row r="13402" spans="8:49">
      <c r="H13402" s="2"/>
      <c r="I13402" s="3"/>
      <c r="J13402" s="4"/>
      <c r="P13402" s="2"/>
      <c r="Q13402" s="3"/>
      <c r="R13402" s="4"/>
      <c r="X13402" s="2"/>
      <c r="Y13402" s="3"/>
      <c r="Z13402" s="4"/>
      <c r="AF13402" s="2"/>
      <c r="AG13402" s="3"/>
      <c r="AH13402" s="2"/>
      <c r="AN13402" s="2"/>
      <c r="AO13402" s="3"/>
      <c r="AP13402" s="2"/>
      <c r="AW13402" s="3"/>
    </row>
    <row r="13403" spans="8:49">
      <c r="H13403" s="2"/>
      <c r="I13403" s="3"/>
      <c r="J13403" s="4"/>
      <c r="P13403" s="2"/>
      <c r="Q13403" s="3"/>
      <c r="R13403" s="4"/>
      <c r="X13403" s="2"/>
      <c r="Y13403" s="3"/>
      <c r="Z13403" s="4"/>
      <c r="AF13403" s="2"/>
      <c r="AG13403" s="3"/>
      <c r="AH13403" s="2"/>
      <c r="AN13403" s="2"/>
      <c r="AO13403" s="3"/>
      <c r="AP13403" s="2"/>
      <c r="AW13403" s="3"/>
    </row>
    <row r="13404" spans="8:49">
      <c r="H13404" s="2"/>
      <c r="I13404" s="3"/>
      <c r="J13404" s="4"/>
      <c r="P13404" s="2"/>
      <c r="Q13404" s="3"/>
      <c r="R13404" s="4"/>
      <c r="X13404" s="2"/>
      <c r="Y13404" s="3"/>
      <c r="Z13404" s="4"/>
      <c r="AF13404" s="2"/>
      <c r="AG13404" s="3"/>
      <c r="AH13404" s="2"/>
      <c r="AN13404" s="2"/>
      <c r="AO13404" s="3"/>
      <c r="AP13404" s="2"/>
      <c r="AW13404" s="3"/>
    </row>
    <row r="13405" spans="8:49">
      <c r="H13405" s="2"/>
      <c r="I13405" s="3"/>
      <c r="J13405" s="4"/>
      <c r="P13405" s="2"/>
      <c r="Q13405" s="3"/>
      <c r="R13405" s="4"/>
      <c r="X13405" s="2"/>
      <c r="Y13405" s="3"/>
      <c r="Z13405" s="4"/>
      <c r="AF13405" s="2"/>
      <c r="AG13405" s="3"/>
      <c r="AH13405" s="2"/>
      <c r="AN13405" s="2"/>
      <c r="AO13405" s="3"/>
      <c r="AP13405" s="2"/>
      <c r="AW13405" s="3"/>
    </row>
    <row r="13406" spans="8:49">
      <c r="H13406" s="2"/>
      <c r="I13406" s="3"/>
      <c r="J13406" s="4"/>
      <c r="P13406" s="2"/>
      <c r="Q13406" s="3"/>
      <c r="R13406" s="4"/>
      <c r="X13406" s="2"/>
      <c r="Y13406" s="3"/>
      <c r="Z13406" s="4"/>
      <c r="AF13406" s="2"/>
      <c r="AG13406" s="3"/>
      <c r="AH13406" s="2"/>
      <c r="AN13406" s="2"/>
      <c r="AO13406" s="3"/>
      <c r="AP13406" s="2"/>
      <c r="AW13406" s="3"/>
    </row>
    <row r="13407" spans="8:49">
      <c r="H13407" s="2"/>
      <c r="I13407" s="3"/>
      <c r="J13407" s="4"/>
      <c r="P13407" s="2"/>
      <c r="Q13407" s="3"/>
      <c r="R13407" s="4"/>
      <c r="X13407" s="2"/>
      <c r="Y13407" s="3"/>
      <c r="Z13407" s="4"/>
      <c r="AF13407" s="2"/>
      <c r="AG13407" s="3"/>
      <c r="AH13407" s="2"/>
      <c r="AN13407" s="2"/>
      <c r="AO13407" s="3"/>
      <c r="AP13407" s="2"/>
      <c r="AW13407" s="3"/>
    </row>
    <row r="13408" spans="8:49">
      <c r="H13408" s="2"/>
      <c r="I13408" s="3"/>
      <c r="J13408" s="4"/>
      <c r="P13408" s="2"/>
      <c r="Q13408" s="3"/>
      <c r="R13408" s="4"/>
      <c r="X13408" s="2"/>
      <c r="Y13408" s="3"/>
      <c r="Z13408" s="4"/>
      <c r="AF13408" s="2"/>
      <c r="AG13408" s="3"/>
      <c r="AH13408" s="2"/>
      <c r="AN13408" s="2"/>
      <c r="AO13408" s="3"/>
      <c r="AP13408" s="2"/>
      <c r="AW13408" s="3"/>
    </row>
    <row r="13409" spans="8:49">
      <c r="H13409" s="2"/>
      <c r="I13409" s="3"/>
      <c r="J13409" s="4"/>
      <c r="P13409" s="2"/>
      <c r="Q13409" s="3"/>
      <c r="R13409" s="4"/>
      <c r="X13409" s="2"/>
      <c r="Y13409" s="3"/>
      <c r="Z13409" s="4"/>
      <c r="AF13409" s="2"/>
      <c r="AG13409" s="3"/>
      <c r="AH13409" s="2"/>
      <c r="AN13409" s="2"/>
      <c r="AO13409" s="3"/>
      <c r="AP13409" s="2"/>
      <c r="AW13409" s="3"/>
    </row>
    <row r="13410" spans="8:49">
      <c r="H13410" s="2"/>
      <c r="I13410" s="3"/>
      <c r="J13410" s="4"/>
      <c r="P13410" s="2"/>
      <c r="Q13410" s="3"/>
      <c r="R13410" s="4"/>
      <c r="X13410" s="2"/>
      <c r="Y13410" s="3"/>
      <c r="Z13410" s="4"/>
      <c r="AF13410" s="2"/>
      <c r="AG13410" s="3"/>
      <c r="AH13410" s="2"/>
      <c r="AN13410" s="2"/>
      <c r="AO13410" s="3"/>
      <c r="AP13410" s="2"/>
      <c r="AW13410" s="3"/>
    </row>
    <row r="13411" spans="8:49">
      <c r="H13411" s="2"/>
      <c r="I13411" s="3"/>
      <c r="J13411" s="4"/>
      <c r="P13411" s="2"/>
      <c r="Q13411" s="3"/>
      <c r="R13411" s="4"/>
      <c r="X13411" s="2"/>
      <c r="Y13411" s="3"/>
      <c r="Z13411" s="4"/>
      <c r="AF13411" s="2"/>
      <c r="AG13411" s="3"/>
      <c r="AH13411" s="2"/>
      <c r="AN13411" s="2"/>
      <c r="AO13411" s="3"/>
      <c r="AP13411" s="2"/>
      <c r="AW13411" s="3"/>
    </row>
    <row r="13412" spans="8:49">
      <c r="H13412" s="2"/>
      <c r="I13412" s="3"/>
      <c r="J13412" s="4"/>
      <c r="P13412" s="2"/>
      <c r="Q13412" s="3"/>
      <c r="R13412" s="4"/>
      <c r="X13412" s="2"/>
      <c r="Y13412" s="3"/>
      <c r="Z13412" s="4"/>
      <c r="AF13412" s="2"/>
      <c r="AG13412" s="3"/>
      <c r="AH13412" s="2"/>
      <c r="AN13412" s="2"/>
      <c r="AO13412" s="3"/>
      <c r="AP13412" s="2"/>
      <c r="AW13412" s="3"/>
    </row>
    <row r="13413" spans="8:49">
      <c r="H13413" s="2"/>
      <c r="I13413" s="3"/>
      <c r="J13413" s="4"/>
      <c r="P13413" s="2"/>
      <c r="Q13413" s="3"/>
      <c r="R13413" s="4"/>
      <c r="X13413" s="2"/>
      <c r="Y13413" s="3"/>
      <c r="Z13413" s="4"/>
      <c r="AF13413" s="2"/>
      <c r="AG13413" s="3"/>
      <c r="AH13413" s="2"/>
      <c r="AN13413" s="2"/>
      <c r="AO13413" s="3"/>
      <c r="AP13413" s="2"/>
      <c r="AW13413" s="3"/>
    </row>
    <row r="13414" spans="8:49">
      <c r="H13414" s="2"/>
      <c r="I13414" s="3"/>
      <c r="J13414" s="4"/>
      <c r="P13414" s="2"/>
      <c r="Q13414" s="3"/>
      <c r="R13414" s="4"/>
      <c r="X13414" s="2"/>
      <c r="Y13414" s="3"/>
      <c r="Z13414" s="4"/>
      <c r="AF13414" s="2"/>
      <c r="AG13414" s="3"/>
      <c r="AH13414" s="2"/>
      <c r="AN13414" s="2"/>
      <c r="AO13414" s="3"/>
      <c r="AP13414" s="2"/>
      <c r="AW13414" s="3"/>
    </row>
    <row r="13415" spans="8:49">
      <c r="H13415" s="2"/>
      <c r="I13415" s="3"/>
      <c r="J13415" s="4"/>
      <c r="P13415" s="2"/>
      <c r="Q13415" s="3"/>
      <c r="R13415" s="4"/>
      <c r="X13415" s="2"/>
      <c r="Y13415" s="3"/>
      <c r="Z13415" s="4"/>
      <c r="AF13415" s="2"/>
      <c r="AG13415" s="3"/>
      <c r="AH13415" s="2"/>
      <c r="AN13415" s="2"/>
      <c r="AO13415" s="3"/>
      <c r="AP13415" s="2"/>
      <c r="AW13415" s="3"/>
    </row>
    <row r="13416" spans="8:49">
      <c r="H13416" s="2"/>
      <c r="I13416" s="3"/>
      <c r="J13416" s="4"/>
      <c r="P13416" s="2"/>
      <c r="Q13416" s="3"/>
      <c r="R13416" s="4"/>
      <c r="X13416" s="2"/>
      <c r="Y13416" s="3"/>
      <c r="Z13416" s="4"/>
      <c r="AF13416" s="2"/>
      <c r="AG13416" s="3"/>
      <c r="AH13416" s="2"/>
      <c r="AN13416" s="2"/>
      <c r="AO13416" s="3"/>
      <c r="AP13416" s="2"/>
      <c r="AW13416" s="3"/>
    </row>
    <row r="13417" spans="8:49">
      <c r="H13417" s="2"/>
      <c r="I13417" s="3"/>
      <c r="J13417" s="4"/>
      <c r="P13417" s="2"/>
      <c r="Q13417" s="3"/>
      <c r="R13417" s="4"/>
      <c r="X13417" s="2"/>
      <c r="Y13417" s="3"/>
      <c r="Z13417" s="4"/>
      <c r="AF13417" s="2"/>
      <c r="AG13417" s="3"/>
      <c r="AH13417" s="2"/>
      <c r="AN13417" s="2"/>
      <c r="AO13417" s="3"/>
      <c r="AP13417" s="2"/>
      <c r="AW13417" s="3"/>
    </row>
    <row r="13418" spans="8:49">
      <c r="H13418" s="2"/>
      <c r="I13418" s="3"/>
      <c r="J13418" s="4"/>
      <c r="P13418" s="2"/>
      <c r="Q13418" s="3"/>
      <c r="R13418" s="4"/>
      <c r="X13418" s="2"/>
      <c r="Y13418" s="3"/>
      <c r="Z13418" s="4"/>
      <c r="AF13418" s="2"/>
      <c r="AG13418" s="3"/>
      <c r="AH13418" s="2"/>
      <c r="AN13418" s="2"/>
      <c r="AO13418" s="3"/>
      <c r="AP13418" s="2"/>
      <c r="AW13418" s="3"/>
    </row>
    <row r="13419" spans="8:49">
      <c r="H13419" s="2"/>
      <c r="I13419" s="3"/>
      <c r="J13419" s="4"/>
      <c r="P13419" s="2"/>
      <c r="Q13419" s="3"/>
      <c r="R13419" s="4"/>
      <c r="X13419" s="2"/>
      <c r="Y13419" s="3"/>
      <c r="Z13419" s="4"/>
      <c r="AF13419" s="2"/>
      <c r="AG13419" s="3"/>
      <c r="AH13419" s="2"/>
      <c r="AN13419" s="2"/>
      <c r="AO13419" s="3"/>
      <c r="AP13419" s="2"/>
      <c r="AW13419" s="3"/>
    </row>
    <row r="13420" spans="8:49">
      <c r="H13420" s="2"/>
      <c r="I13420" s="3"/>
      <c r="J13420" s="4"/>
      <c r="P13420" s="2"/>
      <c r="Q13420" s="3"/>
      <c r="R13420" s="4"/>
      <c r="X13420" s="2"/>
      <c r="Y13420" s="3"/>
      <c r="Z13420" s="4"/>
      <c r="AF13420" s="2"/>
      <c r="AG13420" s="3"/>
      <c r="AH13420" s="2"/>
      <c r="AN13420" s="2"/>
      <c r="AO13420" s="3"/>
      <c r="AP13420" s="2"/>
      <c r="AW13420" s="3"/>
    </row>
    <row r="13421" spans="8:49">
      <c r="H13421" s="2"/>
      <c r="I13421" s="3"/>
      <c r="J13421" s="4"/>
      <c r="P13421" s="2"/>
      <c r="Q13421" s="3"/>
      <c r="R13421" s="4"/>
      <c r="X13421" s="2"/>
      <c r="Y13421" s="3"/>
      <c r="Z13421" s="4"/>
      <c r="AF13421" s="2"/>
      <c r="AG13421" s="3"/>
      <c r="AH13421" s="2"/>
      <c r="AN13421" s="2"/>
      <c r="AO13421" s="3"/>
      <c r="AP13421" s="2"/>
      <c r="AW13421" s="3"/>
    </row>
    <row r="13422" spans="8:49">
      <c r="H13422" s="2"/>
      <c r="I13422" s="3"/>
      <c r="J13422" s="4"/>
      <c r="P13422" s="2"/>
      <c r="Q13422" s="3"/>
      <c r="R13422" s="4"/>
      <c r="X13422" s="2"/>
      <c r="Y13422" s="3"/>
      <c r="Z13422" s="4"/>
      <c r="AF13422" s="2"/>
      <c r="AG13422" s="3"/>
      <c r="AH13422" s="2"/>
      <c r="AN13422" s="2"/>
      <c r="AO13422" s="3"/>
      <c r="AP13422" s="2"/>
      <c r="AW13422" s="3"/>
    </row>
    <row r="13423" spans="8:49">
      <c r="H13423" s="2"/>
      <c r="I13423" s="3"/>
      <c r="J13423" s="4"/>
      <c r="P13423" s="2"/>
      <c r="Q13423" s="3"/>
      <c r="R13423" s="4"/>
      <c r="X13423" s="2"/>
      <c r="Y13423" s="3"/>
      <c r="Z13423" s="4"/>
      <c r="AF13423" s="2"/>
      <c r="AG13423" s="3"/>
      <c r="AH13423" s="2"/>
      <c r="AN13423" s="2"/>
      <c r="AO13423" s="3"/>
      <c r="AP13423" s="2"/>
      <c r="AW13423" s="3"/>
    </row>
    <row r="13424" spans="8:49">
      <c r="H13424" s="2"/>
      <c r="I13424" s="3"/>
      <c r="J13424" s="4"/>
      <c r="P13424" s="2"/>
      <c r="Q13424" s="3"/>
      <c r="R13424" s="4"/>
      <c r="X13424" s="2"/>
      <c r="Y13424" s="3"/>
      <c r="Z13424" s="4"/>
      <c r="AF13424" s="2"/>
      <c r="AG13424" s="3"/>
      <c r="AH13424" s="2"/>
      <c r="AN13424" s="2"/>
      <c r="AO13424" s="3"/>
      <c r="AP13424" s="2"/>
      <c r="AW13424" s="3"/>
    </row>
    <row r="13425" spans="8:49">
      <c r="H13425" s="2"/>
      <c r="I13425" s="3"/>
      <c r="J13425" s="4"/>
      <c r="P13425" s="2"/>
      <c r="Q13425" s="3"/>
      <c r="R13425" s="4"/>
      <c r="X13425" s="2"/>
      <c r="Y13425" s="3"/>
      <c r="Z13425" s="4"/>
      <c r="AF13425" s="2"/>
      <c r="AG13425" s="3"/>
      <c r="AH13425" s="2"/>
      <c r="AN13425" s="2"/>
      <c r="AO13425" s="3"/>
      <c r="AP13425" s="2"/>
      <c r="AW13425" s="3"/>
    </row>
    <row r="13426" spans="8:49">
      <c r="H13426" s="2"/>
      <c r="I13426" s="3"/>
      <c r="J13426" s="4"/>
      <c r="P13426" s="2"/>
      <c r="Q13426" s="3"/>
      <c r="R13426" s="4"/>
      <c r="X13426" s="2"/>
      <c r="Y13426" s="3"/>
      <c r="Z13426" s="4"/>
      <c r="AF13426" s="2"/>
      <c r="AG13426" s="3"/>
      <c r="AH13426" s="2"/>
      <c r="AN13426" s="2"/>
      <c r="AO13426" s="3"/>
      <c r="AP13426" s="2"/>
      <c r="AW13426" s="3"/>
    </row>
    <row r="13427" spans="8:49">
      <c r="H13427" s="2"/>
      <c r="I13427" s="3"/>
      <c r="J13427" s="4"/>
      <c r="P13427" s="2"/>
      <c r="Q13427" s="3"/>
      <c r="R13427" s="4"/>
      <c r="X13427" s="2"/>
      <c r="Y13427" s="3"/>
      <c r="Z13427" s="4"/>
      <c r="AF13427" s="2"/>
      <c r="AG13427" s="3"/>
      <c r="AH13427" s="2"/>
      <c r="AN13427" s="2"/>
      <c r="AO13427" s="3"/>
      <c r="AP13427" s="2"/>
      <c r="AW13427" s="3"/>
    </row>
    <row r="13428" spans="8:49">
      <c r="H13428" s="2"/>
      <c r="I13428" s="3"/>
      <c r="J13428" s="4"/>
      <c r="P13428" s="2"/>
      <c r="Q13428" s="3"/>
      <c r="R13428" s="4"/>
      <c r="X13428" s="2"/>
      <c r="Y13428" s="3"/>
      <c r="Z13428" s="4"/>
      <c r="AF13428" s="2"/>
      <c r="AG13428" s="3"/>
      <c r="AH13428" s="2"/>
      <c r="AN13428" s="2"/>
      <c r="AO13428" s="3"/>
      <c r="AP13428" s="2"/>
      <c r="AW13428" s="3"/>
    </row>
    <row r="13429" spans="8:49">
      <c r="H13429" s="2"/>
      <c r="I13429" s="3"/>
      <c r="J13429" s="4"/>
      <c r="P13429" s="2"/>
      <c r="Q13429" s="3"/>
      <c r="R13429" s="4"/>
      <c r="X13429" s="2"/>
      <c r="Y13429" s="3"/>
      <c r="Z13429" s="4"/>
      <c r="AF13429" s="2"/>
      <c r="AG13429" s="3"/>
      <c r="AH13429" s="2"/>
      <c r="AN13429" s="2"/>
      <c r="AO13429" s="3"/>
      <c r="AP13429" s="2"/>
      <c r="AW13429" s="3"/>
    </row>
    <row r="13430" spans="8:49">
      <c r="H13430" s="2"/>
      <c r="I13430" s="3"/>
      <c r="J13430" s="4"/>
      <c r="P13430" s="2"/>
      <c r="Q13430" s="3"/>
      <c r="R13430" s="4"/>
      <c r="X13430" s="2"/>
      <c r="Y13430" s="3"/>
      <c r="Z13430" s="4"/>
      <c r="AF13430" s="2"/>
      <c r="AG13430" s="3"/>
      <c r="AH13430" s="2"/>
      <c r="AN13430" s="2"/>
      <c r="AO13430" s="3"/>
      <c r="AP13430" s="2"/>
      <c r="AW13430" s="3"/>
    </row>
    <row r="13431" spans="8:49">
      <c r="H13431" s="2"/>
      <c r="I13431" s="3"/>
      <c r="J13431" s="4"/>
      <c r="P13431" s="2"/>
      <c r="Q13431" s="3"/>
      <c r="R13431" s="4"/>
      <c r="X13431" s="2"/>
      <c r="Y13431" s="3"/>
      <c r="Z13431" s="4"/>
      <c r="AF13431" s="2"/>
      <c r="AG13431" s="3"/>
      <c r="AH13431" s="2"/>
      <c r="AN13431" s="2"/>
      <c r="AO13431" s="3"/>
      <c r="AP13431" s="2"/>
      <c r="AW13431" s="3"/>
    </row>
    <row r="13432" spans="8:49">
      <c r="H13432" s="2"/>
      <c r="I13432" s="3"/>
      <c r="J13432" s="4"/>
      <c r="P13432" s="2"/>
      <c r="Q13432" s="3"/>
      <c r="R13432" s="4"/>
      <c r="X13432" s="2"/>
      <c r="Y13432" s="3"/>
      <c r="Z13432" s="4"/>
      <c r="AF13432" s="2"/>
      <c r="AG13432" s="3"/>
      <c r="AH13432" s="2"/>
      <c r="AN13432" s="2"/>
      <c r="AO13432" s="3"/>
      <c r="AP13432" s="2"/>
      <c r="AW13432" s="3"/>
    </row>
    <row r="13433" spans="8:49">
      <c r="H13433" s="2"/>
      <c r="I13433" s="3"/>
      <c r="J13433" s="4"/>
      <c r="P13433" s="2"/>
      <c r="Q13433" s="3"/>
      <c r="R13433" s="4"/>
      <c r="X13433" s="2"/>
      <c r="Y13433" s="3"/>
      <c r="Z13433" s="4"/>
      <c r="AF13433" s="2"/>
      <c r="AG13433" s="3"/>
      <c r="AH13433" s="2"/>
      <c r="AN13433" s="2"/>
      <c r="AO13433" s="3"/>
      <c r="AP13433" s="2"/>
      <c r="AW13433" s="3"/>
    </row>
    <row r="13434" spans="8:49">
      <c r="H13434" s="2"/>
      <c r="I13434" s="3"/>
      <c r="J13434" s="4"/>
      <c r="P13434" s="2"/>
      <c r="Q13434" s="3"/>
      <c r="R13434" s="4"/>
      <c r="X13434" s="2"/>
      <c r="Y13434" s="3"/>
      <c r="Z13434" s="4"/>
      <c r="AF13434" s="2"/>
      <c r="AG13434" s="3"/>
      <c r="AH13434" s="2"/>
      <c r="AN13434" s="2"/>
      <c r="AO13434" s="3"/>
      <c r="AP13434" s="2"/>
      <c r="AW13434" s="3"/>
    </row>
    <row r="13435" spans="8:49">
      <c r="H13435" s="2"/>
      <c r="I13435" s="3"/>
      <c r="J13435" s="4"/>
      <c r="P13435" s="2"/>
      <c r="Q13435" s="3"/>
      <c r="R13435" s="4"/>
      <c r="X13435" s="2"/>
      <c r="Y13435" s="3"/>
      <c r="Z13435" s="4"/>
      <c r="AF13435" s="2"/>
      <c r="AG13435" s="3"/>
      <c r="AH13435" s="2"/>
      <c r="AN13435" s="2"/>
      <c r="AO13435" s="3"/>
      <c r="AP13435" s="2"/>
      <c r="AW13435" s="3"/>
    </row>
    <row r="13436" spans="8:49">
      <c r="H13436" s="2"/>
      <c r="I13436" s="3"/>
      <c r="J13436" s="4"/>
      <c r="P13436" s="2"/>
      <c r="Q13436" s="3"/>
      <c r="R13436" s="4"/>
      <c r="X13436" s="2"/>
      <c r="Y13436" s="3"/>
      <c r="Z13436" s="4"/>
      <c r="AF13436" s="2"/>
      <c r="AG13436" s="3"/>
      <c r="AH13436" s="2"/>
      <c r="AN13436" s="2"/>
      <c r="AO13436" s="3"/>
      <c r="AP13436" s="2"/>
      <c r="AW13436" s="3"/>
    </row>
    <row r="13437" spans="8:49">
      <c r="H13437" s="2"/>
      <c r="I13437" s="3"/>
      <c r="J13437" s="4"/>
      <c r="P13437" s="2"/>
      <c r="Q13437" s="3"/>
      <c r="R13437" s="4"/>
      <c r="X13437" s="2"/>
      <c r="Y13437" s="3"/>
      <c r="Z13437" s="4"/>
      <c r="AF13437" s="2"/>
      <c r="AG13437" s="3"/>
      <c r="AH13437" s="2"/>
      <c r="AN13437" s="2"/>
      <c r="AO13437" s="3"/>
      <c r="AP13437" s="2"/>
      <c r="AW13437" s="3"/>
    </row>
    <row r="13438" spans="8:49">
      <c r="H13438" s="2"/>
      <c r="I13438" s="3"/>
      <c r="J13438" s="4"/>
      <c r="P13438" s="2"/>
      <c r="Q13438" s="3"/>
      <c r="R13438" s="4"/>
      <c r="X13438" s="2"/>
      <c r="Y13438" s="3"/>
      <c r="Z13438" s="4"/>
      <c r="AF13438" s="2"/>
      <c r="AG13438" s="3"/>
      <c r="AH13438" s="2"/>
      <c r="AN13438" s="2"/>
      <c r="AO13438" s="3"/>
      <c r="AP13438" s="2"/>
      <c r="AW13438" s="3"/>
    </row>
    <row r="13439" spans="8:49">
      <c r="H13439" s="2"/>
      <c r="I13439" s="3"/>
      <c r="J13439" s="4"/>
      <c r="P13439" s="2"/>
      <c r="Q13439" s="3"/>
      <c r="R13439" s="4"/>
      <c r="X13439" s="2"/>
      <c r="Y13439" s="3"/>
      <c r="Z13439" s="4"/>
      <c r="AF13439" s="2"/>
      <c r="AG13439" s="3"/>
      <c r="AH13439" s="2"/>
      <c r="AN13439" s="2"/>
      <c r="AO13439" s="3"/>
      <c r="AP13439" s="2"/>
      <c r="AW13439" s="3"/>
    </row>
    <row r="13440" spans="8:49">
      <c r="H13440" s="2"/>
      <c r="I13440" s="3"/>
      <c r="J13440" s="4"/>
      <c r="P13440" s="2"/>
      <c r="Q13440" s="3"/>
      <c r="R13440" s="4"/>
      <c r="X13440" s="2"/>
      <c r="Y13440" s="3"/>
      <c r="Z13440" s="4"/>
      <c r="AF13440" s="2"/>
      <c r="AG13440" s="3"/>
      <c r="AH13440" s="2"/>
      <c r="AN13440" s="2"/>
      <c r="AO13440" s="3"/>
      <c r="AP13440" s="2"/>
      <c r="AW13440" s="3"/>
    </row>
    <row r="13441" spans="8:49">
      <c r="H13441" s="2"/>
      <c r="I13441" s="3"/>
      <c r="J13441" s="4"/>
      <c r="P13441" s="2"/>
      <c r="Q13441" s="3"/>
      <c r="R13441" s="4"/>
      <c r="X13441" s="2"/>
      <c r="Y13441" s="3"/>
      <c r="Z13441" s="4"/>
      <c r="AF13441" s="2"/>
      <c r="AG13441" s="3"/>
      <c r="AH13441" s="2"/>
      <c r="AN13441" s="2"/>
      <c r="AO13441" s="3"/>
      <c r="AP13441" s="2"/>
      <c r="AW13441" s="3"/>
    </row>
    <row r="13442" spans="8:49">
      <c r="H13442" s="2"/>
      <c r="I13442" s="3"/>
      <c r="J13442" s="4"/>
      <c r="P13442" s="2"/>
      <c r="Q13442" s="3"/>
      <c r="R13442" s="4"/>
      <c r="X13442" s="2"/>
      <c r="Y13442" s="3"/>
      <c r="Z13442" s="4"/>
      <c r="AF13442" s="2"/>
      <c r="AG13442" s="3"/>
      <c r="AH13442" s="2"/>
      <c r="AN13442" s="2"/>
      <c r="AO13442" s="3"/>
      <c r="AP13442" s="2"/>
      <c r="AW13442" s="3"/>
    </row>
    <row r="13443" spans="8:49">
      <c r="H13443" s="2"/>
      <c r="I13443" s="3"/>
      <c r="J13443" s="4"/>
      <c r="P13443" s="2"/>
      <c r="Q13443" s="3"/>
      <c r="R13443" s="4"/>
      <c r="X13443" s="2"/>
      <c r="Y13443" s="3"/>
      <c r="Z13443" s="4"/>
      <c r="AF13443" s="2"/>
      <c r="AG13443" s="3"/>
      <c r="AH13443" s="2"/>
      <c r="AN13443" s="2"/>
      <c r="AO13443" s="3"/>
      <c r="AP13443" s="2"/>
      <c r="AW13443" s="3"/>
    </row>
    <row r="13444" spans="8:49">
      <c r="H13444" s="2"/>
      <c r="I13444" s="3"/>
      <c r="J13444" s="4"/>
      <c r="P13444" s="2"/>
      <c r="Q13444" s="3"/>
      <c r="R13444" s="4"/>
      <c r="X13444" s="2"/>
      <c r="Y13444" s="3"/>
      <c r="Z13444" s="4"/>
      <c r="AF13444" s="2"/>
      <c r="AG13444" s="3"/>
      <c r="AH13444" s="2"/>
      <c r="AN13444" s="2"/>
      <c r="AO13444" s="3"/>
      <c r="AP13444" s="2"/>
      <c r="AW13444" s="3"/>
    </row>
    <row r="13445" spans="8:49">
      <c r="H13445" s="2"/>
      <c r="I13445" s="3"/>
      <c r="J13445" s="4"/>
      <c r="P13445" s="2"/>
      <c r="Q13445" s="3"/>
      <c r="R13445" s="4"/>
      <c r="X13445" s="2"/>
      <c r="Y13445" s="3"/>
      <c r="Z13445" s="4"/>
      <c r="AF13445" s="2"/>
      <c r="AG13445" s="3"/>
      <c r="AH13445" s="2"/>
      <c r="AN13445" s="2"/>
      <c r="AO13445" s="3"/>
      <c r="AP13445" s="2"/>
      <c r="AW13445" s="3"/>
    </row>
    <row r="13446" spans="8:49">
      <c r="H13446" s="2"/>
      <c r="I13446" s="3"/>
      <c r="J13446" s="4"/>
      <c r="P13446" s="2"/>
      <c r="Q13446" s="3"/>
      <c r="R13446" s="4"/>
      <c r="X13446" s="2"/>
      <c r="Y13446" s="3"/>
      <c r="Z13446" s="4"/>
      <c r="AF13446" s="2"/>
      <c r="AG13446" s="3"/>
      <c r="AH13446" s="2"/>
      <c r="AN13446" s="2"/>
      <c r="AO13446" s="3"/>
      <c r="AP13446" s="2"/>
      <c r="AW13446" s="3"/>
    </row>
    <row r="13447" spans="8:49">
      <c r="H13447" s="2"/>
      <c r="I13447" s="3"/>
      <c r="J13447" s="4"/>
      <c r="P13447" s="2"/>
      <c r="Q13447" s="3"/>
      <c r="R13447" s="4"/>
      <c r="X13447" s="2"/>
      <c r="Y13447" s="3"/>
      <c r="Z13447" s="4"/>
      <c r="AF13447" s="2"/>
      <c r="AG13447" s="3"/>
      <c r="AH13447" s="2"/>
      <c r="AN13447" s="2"/>
      <c r="AO13447" s="3"/>
      <c r="AP13447" s="2"/>
      <c r="AW13447" s="3"/>
    </row>
    <row r="13448" spans="8:49">
      <c r="H13448" s="2"/>
      <c r="I13448" s="3"/>
      <c r="J13448" s="4"/>
      <c r="P13448" s="2"/>
      <c r="Q13448" s="3"/>
      <c r="R13448" s="4"/>
      <c r="X13448" s="2"/>
      <c r="Y13448" s="3"/>
      <c r="Z13448" s="4"/>
      <c r="AF13448" s="2"/>
      <c r="AG13448" s="3"/>
      <c r="AH13448" s="2"/>
      <c r="AN13448" s="2"/>
      <c r="AO13448" s="3"/>
      <c r="AP13448" s="2"/>
      <c r="AW13448" s="3"/>
    </row>
    <row r="13449" spans="8:49">
      <c r="H13449" s="2"/>
      <c r="I13449" s="3"/>
      <c r="J13449" s="4"/>
      <c r="P13449" s="2"/>
      <c r="Q13449" s="3"/>
      <c r="R13449" s="4"/>
      <c r="X13449" s="2"/>
      <c r="Y13449" s="3"/>
      <c r="Z13449" s="4"/>
      <c r="AF13449" s="2"/>
      <c r="AG13449" s="3"/>
      <c r="AH13449" s="2"/>
      <c r="AN13449" s="2"/>
      <c r="AO13449" s="3"/>
      <c r="AP13449" s="2"/>
      <c r="AW13449" s="3"/>
    </row>
    <row r="13450" spans="8:49">
      <c r="H13450" s="2"/>
      <c r="I13450" s="3"/>
      <c r="J13450" s="4"/>
      <c r="P13450" s="2"/>
      <c r="Q13450" s="3"/>
      <c r="R13450" s="4"/>
      <c r="X13450" s="2"/>
      <c r="Y13450" s="3"/>
      <c r="Z13450" s="4"/>
      <c r="AF13450" s="2"/>
      <c r="AG13450" s="3"/>
      <c r="AH13450" s="2"/>
      <c r="AN13450" s="2"/>
      <c r="AO13450" s="3"/>
      <c r="AP13450" s="2"/>
      <c r="AW13450" s="3"/>
    </row>
    <row r="13451" spans="8:49">
      <c r="H13451" s="2"/>
      <c r="I13451" s="3"/>
      <c r="J13451" s="4"/>
      <c r="P13451" s="2"/>
      <c r="Q13451" s="3"/>
      <c r="R13451" s="4"/>
      <c r="X13451" s="2"/>
      <c r="Y13451" s="3"/>
      <c r="Z13451" s="4"/>
      <c r="AF13451" s="2"/>
      <c r="AG13451" s="3"/>
      <c r="AH13451" s="2"/>
      <c r="AN13451" s="2"/>
      <c r="AO13451" s="3"/>
      <c r="AP13451" s="2"/>
      <c r="AW13451" s="3"/>
    </row>
    <row r="13452" spans="8:49">
      <c r="H13452" s="2"/>
      <c r="I13452" s="3"/>
      <c r="J13452" s="4"/>
      <c r="P13452" s="2"/>
      <c r="Q13452" s="3"/>
      <c r="R13452" s="4"/>
      <c r="X13452" s="2"/>
      <c r="Y13452" s="3"/>
      <c r="Z13452" s="4"/>
      <c r="AF13452" s="2"/>
      <c r="AG13452" s="3"/>
      <c r="AH13452" s="2"/>
      <c r="AN13452" s="2"/>
      <c r="AO13452" s="3"/>
      <c r="AP13452" s="2"/>
      <c r="AW13452" s="3"/>
    </row>
    <row r="13453" spans="8:49">
      <c r="H13453" s="2"/>
      <c r="I13453" s="3"/>
      <c r="J13453" s="4"/>
      <c r="P13453" s="2"/>
      <c r="Q13453" s="3"/>
      <c r="R13453" s="4"/>
      <c r="X13453" s="2"/>
      <c r="Y13453" s="3"/>
      <c r="Z13453" s="4"/>
      <c r="AF13453" s="2"/>
      <c r="AG13453" s="3"/>
      <c r="AH13453" s="2"/>
      <c r="AN13453" s="2"/>
      <c r="AO13453" s="3"/>
      <c r="AP13453" s="2"/>
      <c r="AW13453" s="3"/>
    </row>
    <row r="13454" spans="8:49">
      <c r="H13454" s="2"/>
      <c r="I13454" s="3"/>
      <c r="J13454" s="4"/>
      <c r="P13454" s="2"/>
      <c r="Q13454" s="3"/>
      <c r="R13454" s="4"/>
      <c r="X13454" s="2"/>
      <c r="Y13454" s="3"/>
      <c r="Z13454" s="4"/>
      <c r="AF13454" s="2"/>
      <c r="AG13454" s="3"/>
      <c r="AH13454" s="2"/>
      <c r="AN13454" s="2"/>
      <c r="AO13454" s="3"/>
      <c r="AP13454" s="2"/>
      <c r="AW13454" s="3"/>
    </row>
    <row r="13455" spans="8:49">
      <c r="H13455" s="2"/>
      <c r="I13455" s="3"/>
      <c r="J13455" s="4"/>
      <c r="P13455" s="2"/>
      <c r="Q13455" s="3"/>
      <c r="R13455" s="4"/>
      <c r="X13455" s="2"/>
      <c r="Y13455" s="3"/>
      <c r="Z13455" s="4"/>
      <c r="AF13455" s="2"/>
      <c r="AG13455" s="3"/>
      <c r="AH13455" s="2"/>
      <c r="AN13455" s="2"/>
      <c r="AO13455" s="3"/>
      <c r="AP13455" s="2"/>
      <c r="AW13455" s="3"/>
    </row>
    <row r="13456" spans="8:49">
      <c r="H13456" s="2"/>
      <c r="I13456" s="3"/>
      <c r="J13456" s="4"/>
      <c r="P13456" s="2"/>
      <c r="Q13456" s="3"/>
      <c r="R13456" s="4"/>
      <c r="X13456" s="2"/>
      <c r="Y13456" s="3"/>
      <c r="Z13456" s="4"/>
      <c r="AF13456" s="2"/>
      <c r="AG13456" s="3"/>
      <c r="AH13456" s="2"/>
      <c r="AN13456" s="2"/>
      <c r="AO13456" s="3"/>
      <c r="AP13456" s="2"/>
      <c r="AW13456" s="3"/>
    </row>
    <row r="13457" spans="8:49">
      <c r="H13457" s="2"/>
      <c r="I13457" s="3"/>
      <c r="J13457" s="4"/>
      <c r="P13457" s="2"/>
      <c r="Q13457" s="3"/>
      <c r="R13457" s="4"/>
      <c r="X13457" s="2"/>
      <c r="Y13457" s="3"/>
      <c r="Z13457" s="4"/>
      <c r="AF13457" s="2"/>
      <c r="AG13457" s="3"/>
      <c r="AH13457" s="2"/>
      <c r="AN13457" s="2"/>
      <c r="AO13457" s="3"/>
      <c r="AP13457" s="2"/>
      <c r="AW13457" s="3"/>
    </row>
    <row r="13458" spans="8:49">
      <c r="H13458" s="2"/>
      <c r="I13458" s="3"/>
      <c r="J13458" s="4"/>
      <c r="P13458" s="2"/>
      <c r="Q13458" s="3"/>
      <c r="R13458" s="4"/>
      <c r="X13458" s="2"/>
      <c r="Y13458" s="3"/>
      <c r="Z13458" s="4"/>
      <c r="AF13458" s="2"/>
      <c r="AG13458" s="3"/>
      <c r="AH13458" s="2"/>
      <c r="AN13458" s="2"/>
      <c r="AO13458" s="3"/>
      <c r="AP13458" s="2"/>
      <c r="AW13458" s="3"/>
    </row>
    <row r="13459" spans="8:49">
      <c r="H13459" s="2"/>
      <c r="I13459" s="3"/>
      <c r="J13459" s="4"/>
      <c r="P13459" s="2"/>
      <c r="Q13459" s="3"/>
      <c r="R13459" s="4"/>
      <c r="X13459" s="2"/>
      <c r="Y13459" s="3"/>
      <c r="Z13459" s="4"/>
      <c r="AF13459" s="2"/>
      <c r="AG13459" s="3"/>
      <c r="AH13459" s="2"/>
      <c r="AN13459" s="2"/>
      <c r="AO13459" s="3"/>
      <c r="AP13459" s="2"/>
      <c r="AW13459" s="3"/>
    </row>
    <row r="13460" spans="8:49">
      <c r="H13460" s="2"/>
      <c r="I13460" s="3"/>
      <c r="J13460" s="4"/>
      <c r="P13460" s="2"/>
      <c r="Q13460" s="3"/>
      <c r="R13460" s="4"/>
      <c r="X13460" s="2"/>
      <c r="Y13460" s="3"/>
      <c r="Z13460" s="4"/>
      <c r="AF13460" s="2"/>
      <c r="AG13460" s="3"/>
      <c r="AH13460" s="2"/>
      <c r="AN13460" s="2"/>
      <c r="AO13460" s="3"/>
      <c r="AP13460" s="2"/>
      <c r="AW13460" s="3"/>
    </row>
    <row r="13461" spans="8:49">
      <c r="H13461" s="2"/>
      <c r="I13461" s="3"/>
      <c r="J13461" s="4"/>
      <c r="P13461" s="2"/>
      <c r="Q13461" s="3"/>
      <c r="R13461" s="4"/>
      <c r="X13461" s="2"/>
      <c r="Y13461" s="3"/>
      <c r="Z13461" s="4"/>
      <c r="AF13461" s="2"/>
      <c r="AG13461" s="3"/>
      <c r="AH13461" s="2"/>
      <c r="AN13461" s="2"/>
      <c r="AO13461" s="3"/>
      <c r="AP13461" s="2"/>
      <c r="AW13461" s="3"/>
    </row>
    <row r="13462" spans="8:49">
      <c r="H13462" s="2"/>
      <c r="I13462" s="3"/>
      <c r="J13462" s="4"/>
      <c r="P13462" s="2"/>
      <c r="Q13462" s="3"/>
      <c r="R13462" s="4"/>
      <c r="X13462" s="2"/>
      <c r="Y13462" s="3"/>
      <c r="Z13462" s="4"/>
      <c r="AF13462" s="2"/>
      <c r="AG13462" s="3"/>
      <c r="AH13462" s="2"/>
      <c r="AN13462" s="2"/>
      <c r="AO13462" s="3"/>
      <c r="AP13462" s="2"/>
      <c r="AW13462" s="3"/>
    </row>
    <row r="13463" spans="8:49">
      <c r="H13463" s="2"/>
      <c r="I13463" s="3"/>
      <c r="J13463" s="4"/>
      <c r="P13463" s="2"/>
      <c r="Q13463" s="3"/>
      <c r="R13463" s="4"/>
      <c r="X13463" s="2"/>
      <c r="Y13463" s="3"/>
      <c r="Z13463" s="4"/>
      <c r="AF13463" s="2"/>
      <c r="AG13463" s="3"/>
      <c r="AH13463" s="2"/>
      <c r="AN13463" s="2"/>
      <c r="AO13463" s="3"/>
      <c r="AP13463" s="2"/>
      <c r="AW13463" s="3"/>
    </row>
    <row r="13464" spans="8:49">
      <c r="H13464" s="2"/>
      <c r="I13464" s="3"/>
      <c r="J13464" s="4"/>
      <c r="P13464" s="2"/>
      <c r="Q13464" s="3"/>
      <c r="R13464" s="4"/>
      <c r="X13464" s="2"/>
      <c r="Y13464" s="3"/>
      <c r="Z13464" s="4"/>
      <c r="AF13464" s="2"/>
      <c r="AG13464" s="3"/>
      <c r="AH13464" s="2"/>
      <c r="AN13464" s="2"/>
      <c r="AO13464" s="3"/>
      <c r="AP13464" s="2"/>
      <c r="AW13464" s="3"/>
    </row>
    <row r="13465" spans="8:49">
      <c r="H13465" s="2"/>
      <c r="I13465" s="3"/>
      <c r="J13465" s="4"/>
      <c r="P13465" s="2"/>
      <c r="Q13465" s="3"/>
      <c r="R13465" s="4"/>
      <c r="X13465" s="2"/>
      <c r="Y13465" s="3"/>
      <c r="Z13465" s="4"/>
      <c r="AF13465" s="2"/>
      <c r="AG13465" s="3"/>
      <c r="AH13465" s="2"/>
      <c r="AN13465" s="2"/>
      <c r="AO13465" s="3"/>
      <c r="AP13465" s="2"/>
      <c r="AW13465" s="3"/>
    </row>
    <row r="13466" spans="8:49">
      <c r="H13466" s="2"/>
      <c r="I13466" s="3"/>
      <c r="J13466" s="4"/>
      <c r="P13466" s="2"/>
      <c r="Q13466" s="3"/>
      <c r="R13466" s="4"/>
      <c r="X13466" s="2"/>
      <c r="Y13466" s="3"/>
      <c r="Z13466" s="4"/>
      <c r="AF13466" s="2"/>
      <c r="AG13466" s="3"/>
      <c r="AH13466" s="2"/>
      <c r="AN13466" s="2"/>
      <c r="AO13466" s="3"/>
      <c r="AP13466" s="2"/>
      <c r="AW13466" s="3"/>
    </row>
    <row r="13467" spans="8:49">
      <c r="H13467" s="2"/>
      <c r="I13467" s="3"/>
      <c r="J13467" s="4"/>
      <c r="P13467" s="2"/>
      <c r="Q13467" s="3"/>
      <c r="R13467" s="4"/>
      <c r="X13467" s="2"/>
      <c r="Y13467" s="3"/>
      <c r="Z13467" s="4"/>
      <c r="AF13467" s="2"/>
      <c r="AG13467" s="3"/>
      <c r="AH13467" s="2"/>
      <c r="AN13467" s="2"/>
      <c r="AO13467" s="3"/>
      <c r="AP13467" s="2"/>
      <c r="AW13467" s="3"/>
    </row>
    <row r="13468" spans="8:49">
      <c r="H13468" s="2"/>
      <c r="I13468" s="3"/>
      <c r="J13468" s="4"/>
      <c r="P13468" s="2"/>
      <c r="Q13468" s="3"/>
      <c r="R13468" s="4"/>
      <c r="X13468" s="2"/>
      <c r="Y13468" s="3"/>
      <c r="Z13468" s="4"/>
      <c r="AF13468" s="2"/>
      <c r="AG13468" s="3"/>
      <c r="AH13468" s="2"/>
      <c r="AN13468" s="2"/>
      <c r="AO13468" s="3"/>
      <c r="AP13468" s="2"/>
      <c r="AW13468" s="3"/>
    </row>
    <row r="13469" spans="8:49">
      <c r="H13469" s="2"/>
      <c r="I13469" s="3"/>
      <c r="J13469" s="4"/>
      <c r="P13469" s="2"/>
      <c r="Q13469" s="3"/>
      <c r="R13469" s="4"/>
      <c r="X13469" s="2"/>
      <c r="Y13469" s="3"/>
      <c r="Z13469" s="4"/>
      <c r="AF13469" s="2"/>
      <c r="AG13469" s="3"/>
      <c r="AH13469" s="2"/>
      <c r="AN13469" s="2"/>
      <c r="AO13469" s="3"/>
      <c r="AP13469" s="2"/>
      <c r="AW13469" s="3"/>
    </row>
    <row r="13470" spans="8:49">
      <c r="H13470" s="2"/>
      <c r="I13470" s="3"/>
      <c r="J13470" s="4"/>
      <c r="P13470" s="2"/>
      <c r="Q13470" s="3"/>
      <c r="R13470" s="4"/>
      <c r="X13470" s="2"/>
      <c r="Y13470" s="3"/>
      <c r="Z13470" s="4"/>
      <c r="AF13470" s="2"/>
      <c r="AG13470" s="3"/>
      <c r="AH13470" s="2"/>
      <c r="AN13470" s="2"/>
      <c r="AO13470" s="3"/>
      <c r="AP13470" s="2"/>
      <c r="AW13470" s="3"/>
    </row>
    <row r="13471" spans="8:49">
      <c r="H13471" s="2"/>
      <c r="I13471" s="3"/>
      <c r="J13471" s="4"/>
      <c r="P13471" s="2"/>
      <c r="Q13471" s="3"/>
      <c r="R13471" s="4"/>
      <c r="X13471" s="2"/>
      <c r="Y13471" s="3"/>
      <c r="Z13471" s="4"/>
      <c r="AF13471" s="2"/>
      <c r="AG13471" s="3"/>
      <c r="AH13471" s="2"/>
      <c r="AN13471" s="2"/>
      <c r="AO13471" s="3"/>
      <c r="AP13471" s="2"/>
      <c r="AW13471" s="3"/>
    </row>
    <row r="13472" spans="8:49">
      <c r="H13472" s="2"/>
      <c r="I13472" s="3"/>
      <c r="J13472" s="4"/>
      <c r="P13472" s="2"/>
      <c r="Q13472" s="3"/>
      <c r="R13472" s="4"/>
      <c r="X13472" s="2"/>
      <c r="Y13472" s="3"/>
      <c r="Z13472" s="4"/>
      <c r="AF13472" s="2"/>
      <c r="AG13472" s="3"/>
      <c r="AH13472" s="2"/>
      <c r="AN13472" s="2"/>
      <c r="AO13472" s="3"/>
      <c r="AP13472" s="2"/>
      <c r="AW13472" s="3"/>
    </row>
    <row r="13473" spans="8:49">
      <c r="H13473" s="2"/>
      <c r="I13473" s="3"/>
      <c r="J13473" s="4"/>
      <c r="P13473" s="2"/>
      <c r="Q13473" s="3"/>
      <c r="R13473" s="4"/>
      <c r="X13473" s="2"/>
      <c r="Y13473" s="3"/>
      <c r="Z13473" s="4"/>
      <c r="AF13473" s="2"/>
      <c r="AG13473" s="3"/>
      <c r="AH13473" s="2"/>
      <c r="AN13473" s="2"/>
      <c r="AO13473" s="3"/>
      <c r="AP13473" s="2"/>
      <c r="AW13473" s="3"/>
    </row>
    <row r="13474" spans="8:49">
      <c r="H13474" s="2"/>
      <c r="I13474" s="3"/>
      <c r="J13474" s="4"/>
      <c r="P13474" s="2"/>
      <c r="Q13474" s="3"/>
      <c r="R13474" s="4"/>
      <c r="X13474" s="2"/>
      <c r="Y13474" s="3"/>
      <c r="Z13474" s="4"/>
      <c r="AF13474" s="2"/>
      <c r="AG13474" s="3"/>
      <c r="AH13474" s="2"/>
      <c r="AN13474" s="2"/>
      <c r="AO13474" s="3"/>
      <c r="AP13474" s="2"/>
      <c r="AW13474" s="3"/>
    </row>
    <row r="13475" spans="8:49">
      <c r="H13475" s="2"/>
      <c r="I13475" s="3"/>
      <c r="J13475" s="4"/>
      <c r="P13475" s="2"/>
      <c r="Q13475" s="3"/>
      <c r="R13475" s="4"/>
      <c r="X13475" s="2"/>
      <c r="Y13475" s="3"/>
      <c r="Z13475" s="4"/>
      <c r="AF13475" s="2"/>
      <c r="AG13475" s="3"/>
      <c r="AH13475" s="2"/>
      <c r="AN13475" s="2"/>
      <c r="AO13475" s="3"/>
      <c r="AP13475" s="2"/>
      <c r="AW13475" s="3"/>
    </row>
    <row r="13476" spans="8:49">
      <c r="H13476" s="2"/>
      <c r="I13476" s="3"/>
      <c r="J13476" s="4"/>
      <c r="P13476" s="2"/>
      <c r="Q13476" s="3"/>
      <c r="R13476" s="4"/>
      <c r="X13476" s="2"/>
      <c r="Y13476" s="3"/>
      <c r="Z13476" s="4"/>
      <c r="AF13476" s="2"/>
      <c r="AG13476" s="3"/>
      <c r="AH13476" s="2"/>
      <c r="AN13476" s="2"/>
      <c r="AO13476" s="3"/>
      <c r="AP13476" s="2"/>
      <c r="AW13476" s="3"/>
    </row>
    <row r="13477" spans="8:49">
      <c r="H13477" s="2"/>
      <c r="I13477" s="3"/>
      <c r="J13477" s="4"/>
      <c r="P13477" s="2"/>
      <c r="Q13477" s="3"/>
      <c r="R13477" s="4"/>
      <c r="X13477" s="2"/>
      <c r="Y13477" s="3"/>
      <c r="Z13477" s="4"/>
      <c r="AF13477" s="2"/>
      <c r="AG13477" s="3"/>
      <c r="AH13477" s="2"/>
      <c r="AN13477" s="2"/>
      <c r="AO13477" s="3"/>
      <c r="AP13477" s="2"/>
      <c r="AW13477" s="3"/>
    </row>
    <row r="13478" spans="8:49">
      <c r="H13478" s="2"/>
      <c r="I13478" s="3"/>
      <c r="J13478" s="4"/>
      <c r="P13478" s="2"/>
      <c r="Q13478" s="3"/>
      <c r="R13478" s="4"/>
      <c r="X13478" s="2"/>
      <c r="Y13478" s="3"/>
      <c r="Z13478" s="4"/>
      <c r="AF13478" s="2"/>
      <c r="AG13478" s="3"/>
      <c r="AH13478" s="2"/>
      <c r="AN13478" s="2"/>
      <c r="AO13478" s="3"/>
      <c r="AP13478" s="2"/>
      <c r="AW13478" s="3"/>
    </row>
    <row r="13479" spans="8:49">
      <c r="H13479" s="2"/>
      <c r="I13479" s="3"/>
      <c r="J13479" s="4"/>
      <c r="P13479" s="2"/>
      <c r="Q13479" s="3"/>
      <c r="R13479" s="4"/>
      <c r="X13479" s="2"/>
      <c r="Y13479" s="3"/>
      <c r="Z13479" s="4"/>
      <c r="AF13479" s="2"/>
      <c r="AG13479" s="3"/>
      <c r="AH13479" s="2"/>
      <c r="AN13479" s="2"/>
      <c r="AO13479" s="3"/>
      <c r="AP13479" s="2"/>
      <c r="AW13479" s="3"/>
    </row>
    <row r="13480" spans="8:49">
      <c r="H13480" s="2"/>
      <c r="I13480" s="3"/>
      <c r="J13480" s="4"/>
      <c r="P13480" s="2"/>
      <c r="Q13480" s="3"/>
      <c r="R13480" s="4"/>
      <c r="X13480" s="2"/>
      <c r="Y13480" s="3"/>
      <c r="Z13480" s="4"/>
      <c r="AF13480" s="2"/>
      <c r="AG13480" s="3"/>
      <c r="AH13480" s="2"/>
      <c r="AN13480" s="2"/>
      <c r="AO13480" s="3"/>
      <c r="AP13480" s="2"/>
      <c r="AW13480" s="3"/>
    </row>
    <row r="13481" spans="8:49">
      <c r="H13481" s="2"/>
      <c r="I13481" s="3"/>
      <c r="J13481" s="4"/>
      <c r="P13481" s="2"/>
      <c r="Q13481" s="3"/>
      <c r="R13481" s="4"/>
      <c r="X13481" s="2"/>
      <c r="Y13481" s="3"/>
      <c r="Z13481" s="4"/>
      <c r="AF13481" s="2"/>
      <c r="AG13481" s="3"/>
      <c r="AH13481" s="2"/>
      <c r="AN13481" s="2"/>
      <c r="AO13481" s="3"/>
      <c r="AP13481" s="2"/>
      <c r="AW13481" s="3"/>
    </row>
    <row r="13482" spans="8:49">
      <c r="H13482" s="2"/>
      <c r="I13482" s="3"/>
      <c r="J13482" s="4"/>
      <c r="P13482" s="2"/>
      <c r="Q13482" s="3"/>
      <c r="R13482" s="4"/>
      <c r="X13482" s="2"/>
      <c r="Y13482" s="3"/>
      <c r="Z13482" s="4"/>
      <c r="AF13482" s="2"/>
      <c r="AG13482" s="3"/>
      <c r="AH13482" s="2"/>
      <c r="AN13482" s="2"/>
      <c r="AO13482" s="3"/>
      <c r="AP13482" s="2"/>
      <c r="AW13482" s="3"/>
    </row>
    <row r="13483" spans="8:49">
      <c r="H13483" s="2"/>
      <c r="I13483" s="3"/>
      <c r="J13483" s="4"/>
      <c r="P13483" s="2"/>
      <c r="Q13483" s="3"/>
      <c r="R13483" s="4"/>
      <c r="X13483" s="2"/>
      <c r="Y13483" s="3"/>
      <c r="Z13483" s="4"/>
      <c r="AF13483" s="2"/>
      <c r="AG13483" s="3"/>
      <c r="AH13483" s="2"/>
      <c r="AN13483" s="2"/>
      <c r="AO13483" s="3"/>
      <c r="AP13483" s="2"/>
      <c r="AW13483" s="3"/>
    </row>
    <row r="13484" spans="8:49">
      <c r="H13484" s="2"/>
      <c r="I13484" s="3"/>
      <c r="J13484" s="4"/>
      <c r="P13484" s="2"/>
      <c r="Q13484" s="3"/>
      <c r="R13484" s="4"/>
      <c r="X13484" s="2"/>
      <c r="Y13484" s="3"/>
      <c r="Z13484" s="4"/>
      <c r="AF13484" s="2"/>
      <c r="AG13484" s="3"/>
      <c r="AH13484" s="2"/>
      <c r="AN13484" s="2"/>
      <c r="AO13484" s="3"/>
      <c r="AP13484" s="2"/>
      <c r="AW13484" s="3"/>
    </row>
    <row r="13485" spans="8:49">
      <c r="H13485" s="2"/>
      <c r="I13485" s="3"/>
      <c r="J13485" s="4"/>
      <c r="P13485" s="2"/>
      <c r="Q13485" s="3"/>
      <c r="R13485" s="4"/>
      <c r="X13485" s="2"/>
      <c r="Y13485" s="3"/>
      <c r="Z13485" s="4"/>
      <c r="AF13485" s="2"/>
      <c r="AG13485" s="3"/>
      <c r="AH13485" s="2"/>
      <c r="AN13485" s="2"/>
      <c r="AO13485" s="3"/>
      <c r="AP13485" s="2"/>
      <c r="AW13485" s="3"/>
    </row>
    <row r="13486" spans="8:49">
      <c r="H13486" s="2"/>
      <c r="I13486" s="3"/>
      <c r="J13486" s="4"/>
      <c r="P13486" s="2"/>
      <c r="Q13486" s="3"/>
      <c r="R13486" s="4"/>
      <c r="X13486" s="2"/>
      <c r="Y13486" s="3"/>
      <c r="Z13486" s="4"/>
      <c r="AF13486" s="2"/>
      <c r="AG13486" s="3"/>
      <c r="AH13486" s="2"/>
      <c r="AN13486" s="2"/>
      <c r="AO13486" s="3"/>
      <c r="AP13486" s="2"/>
      <c r="AW13486" s="3"/>
    </row>
    <row r="13487" spans="8:49">
      <c r="H13487" s="2"/>
      <c r="I13487" s="3"/>
      <c r="J13487" s="4"/>
      <c r="P13487" s="2"/>
      <c r="Q13487" s="3"/>
      <c r="R13487" s="4"/>
      <c r="X13487" s="2"/>
      <c r="Y13487" s="3"/>
      <c r="Z13487" s="4"/>
      <c r="AF13487" s="2"/>
      <c r="AG13487" s="3"/>
      <c r="AH13487" s="2"/>
      <c r="AN13487" s="2"/>
      <c r="AO13487" s="3"/>
      <c r="AP13487" s="2"/>
      <c r="AW13487" s="3"/>
    </row>
    <row r="13488" spans="8:49">
      <c r="H13488" s="2"/>
      <c r="I13488" s="3"/>
      <c r="J13488" s="4"/>
      <c r="P13488" s="2"/>
      <c r="Q13488" s="3"/>
      <c r="R13488" s="4"/>
      <c r="X13488" s="2"/>
      <c r="Y13488" s="3"/>
      <c r="Z13488" s="4"/>
      <c r="AF13488" s="2"/>
      <c r="AG13488" s="3"/>
      <c r="AH13488" s="2"/>
      <c r="AN13488" s="2"/>
      <c r="AO13488" s="3"/>
      <c r="AP13488" s="2"/>
      <c r="AW13488" s="3"/>
    </row>
    <row r="13489" spans="8:49">
      <c r="H13489" s="2"/>
      <c r="I13489" s="3"/>
      <c r="J13489" s="4"/>
      <c r="P13489" s="2"/>
      <c r="Q13489" s="3"/>
      <c r="R13489" s="4"/>
      <c r="X13489" s="2"/>
      <c r="Y13489" s="3"/>
      <c r="Z13489" s="4"/>
      <c r="AF13489" s="2"/>
      <c r="AG13489" s="3"/>
      <c r="AH13489" s="2"/>
      <c r="AN13489" s="2"/>
      <c r="AO13489" s="3"/>
      <c r="AP13489" s="2"/>
      <c r="AW13489" s="3"/>
    </row>
    <row r="13490" spans="8:49">
      <c r="H13490" s="2"/>
      <c r="I13490" s="3"/>
      <c r="J13490" s="4"/>
      <c r="P13490" s="2"/>
      <c r="Q13490" s="3"/>
      <c r="R13490" s="4"/>
      <c r="X13490" s="2"/>
      <c r="Y13490" s="3"/>
      <c r="Z13490" s="4"/>
      <c r="AF13490" s="2"/>
      <c r="AG13490" s="3"/>
      <c r="AH13490" s="2"/>
      <c r="AN13490" s="2"/>
      <c r="AO13490" s="3"/>
      <c r="AP13490" s="2"/>
      <c r="AW13490" s="3"/>
    </row>
    <row r="13491" spans="8:49">
      <c r="H13491" s="2"/>
      <c r="I13491" s="3"/>
      <c r="J13491" s="4"/>
      <c r="P13491" s="2"/>
      <c r="Q13491" s="3"/>
      <c r="R13491" s="4"/>
      <c r="X13491" s="2"/>
      <c r="Y13491" s="3"/>
      <c r="Z13491" s="4"/>
      <c r="AF13491" s="2"/>
      <c r="AG13491" s="3"/>
      <c r="AH13491" s="2"/>
      <c r="AN13491" s="2"/>
      <c r="AO13491" s="3"/>
      <c r="AP13491" s="2"/>
      <c r="AW13491" s="3"/>
    </row>
    <row r="13492" spans="8:49">
      <c r="H13492" s="2"/>
      <c r="I13492" s="3"/>
      <c r="J13492" s="4"/>
      <c r="P13492" s="2"/>
      <c r="Q13492" s="3"/>
      <c r="R13492" s="4"/>
      <c r="X13492" s="2"/>
      <c r="Y13492" s="3"/>
      <c r="Z13492" s="4"/>
      <c r="AF13492" s="2"/>
      <c r="AG13492" s="3"/>
      <c r="AH13492" s="2"/>
      <c r="AN13492" s="2"/>
      <c r="AO13492" s="3"/>
      <c r="AP13492" s="2"/>
      <c r="AW13492" s="3"/>
    </row>
    <row r="13493" spans="8:49">
      <c r="H13493" s="2"/>
      <c r="I13493" s="3"/>
      <c r="J13493" s="4"/>
      <c r="P13493" s="2"/>
      <c r="Q13493" s="3"/>
      <c r="R13493" s="4"/>
      <c r="X13493" s="2"/>
      <c r="Y13493" s="3"/>
      <c r="Z13493" s="4"/>
      <c r="AF13493" s="2"/>
      <c r="AG13493" s="3"/>
      <c r="AH13493" s="2"/>
      <c r="AN13493" s="2"/>
      <c r="AO13493" s="3"/>
      <c r="AP13493" s="2"/>
      <c r="AW13493" s="3"/>
    </row>
    <row r="13494" spans="8:49">
      <c r="H13494" s="2"/>
      <c r="I13494" s="3"/>
      <c r="J13494" s="4"/>
      <c r="P13494" s="2"/>
      <c r="Q13494" s="3"/>
      <c r="R13494" s="4"/>
      <c r="X13494" s="2"/>
      <c r="Y13494" s="3"/>
      <c r="Z13494" s="4"/>
      <c r="AF13494" s="2"/>
      <c r="AG13494" s="3"/>
      <c r="AH13494" s="2"/>
      <c r="AN13494" s="2"/>
      <c r="AO13494" s="3"/>
      <c r="AP13494" s="2"/>
      <c r="AW13494" s="3"/>
    </row>
    <row r="13495" spans="8:49">
      <c r="H13495" s="2"/>
      <c r="I13495" s="3"/>
      <c r="J13495" s="4"/>
      <c r="P13495" s="2"/>
      <c r="Q13495" s="3"/>
      <c r="R13495" s="4"/>
      <c r="X13495" s="2"/>
      <c r="Y13495" s="3"/>
      <c r="Z13495" s="4"/>
      <c r="AF13495" s="2"/>
      <c r="AG13495" s="3"/>
      <c r="AH13495" s="2"/>
      <c r="AN13495" s="2"/>
      <c r="AO13495" s="3"/>
      <c r="AP13495" s="2"/>
      <c r="AW13495" s="3"/>
    </row>
    <row r="13496" spans="8:49">
      <c r="H13496" s="2"/>
      <c r="I13496" s="3"/>
      <c r="J13496" s="4"/>
      <c r="P13496" s="2"/>
      <c r="Q13496" s="3"/>
      <c r="R13496" s="4"/>
      <c r="X13496" s="2"/>
      <c r="Y13496" s="3"/>
      <c r="Z13496" s="4"/>
      <c r="AF13496" s="2"/>
      <c r="AG13496" s="3"/>
      <c r="AH13496" s="2"/>
      <c r="AN13496" s="2"/>
      <c r="AO13496" s="3"/>
      <c r="AP13496" s="2"/>
      <c r="AW13496" s="3"/>
    </row>
    <row r="13497" spans="8:49">
      <c r="H13497" s="2"/>
      <c r="I13497" s="3"/>
      <c r="J13497" s="4"/>
      <c r="P13497" s="2"/>
      <c r="Q13497" s="3"/>
      <c r="R13497" s="4"/>
      <c r="X13497" s="2"/>
      <c r="Y13497" s="3"/>
      <c r="Z13497" s="4"/>
      <c r="AF13497" s="2"/>
      <c r="AG13497" s="3"/>
      <c r="AH13497" s="2"/>
      <c r="AN13497" s="2"/>
      <c r="AO13497" s="3"/>
      <c r="AP13497" s="2"/>
      <c r="AW13497" s="3"/>
    </row>
    <row r="13498" spans="8:49">
      <c r="H13498" s="2"/>
      <c r="I13498" s="3"/>
      <c r="J13498" s="4"/>
      <c r="P13498" s="2"/>
      <c r="Q13498" s="3"/>
      <c r="R13498" s="4"/>
      <c r="X13498" s="2"/>
      <c r="Y13498" s="3"/>
      <c r="Z13498" s="4"/>
      <c r="AF13498" s="2"/>
      <c r="AG13498" s="3"/>
      <c r="AH13498" s="2"/>
      <c r="AN13498" s="2"/>
      <c r="AO13498" s="3"/>
      <c r="AP13498" s="2"/>
      <c r="AW13498" s="3"/>
    </row>
    <row r="13499" spans="8:49">
      <c r="H13499" s="2"/>
      <c r="I13499" s="3"/>
      <c r="J13499" s="4"/>
      <c r="P13499" s="2"/>
      <c r="Q13499" s="3"/>
      <c r="R13499" s="4"/>
      <c r="X13499" s="2"/>
      <c r="Y13499" s="3"/>
      <c r="Z13499" s="4"/>
      <c r="AF13499" s="2"/>
      <c r="AG13499" s="3"/>
      <c r="AH13499" s="2"/>
      <c r="AN13499" s="2"/>
      <c r="AO13499" s="3"/>
      <c r="AP13499" s="2"/>
      <c r="AW13499" s="3"/>
    </row>
    <row r="13500" spans="8:49">
      <c r="H13500" s="2"/>
      <c r="I13500" s="3"/>
      <c r="J13500" s="4"/>
      <c r="P13500" s="2"/>
      <c r="Q13500" s="3"/>
      <c r="R13500" s="4"/>
      <c r="X13500" s="2"/>
      <c r="Y13500" s="3"/>
      <c r="Z13500" s="4"/>
      <c r="AF13500" s="2"/>
      <c r="AG13500" s="3"/>
      <c r="AH13500" s="2"/>
      <c r="AN13500" s="2"/>
      <c r="AO13500" s="3"/>
      <c r="AP13500" s="2"/>
      <c r="AW13500" s="3"/>
    </row>
    <row r="13501" spans="8:49">
      <c r="H13501" s="2"/>
      <c r="I13501" s="3"/>
      <c r="J13501" s="4"/>
      <c r="P13501" s="2"/>
      <c r="Q13501" s="3"/>
      <c r="R13501" s="4"/>
      <c r="X13501" s="2"/>
      <c r="Y13501" s="3"/>
      <c r="Z13501" s="4"/>
      <c r="AF13501" s="2"/>
      <c r="AG13501" s="3"/>
      <c r="AH13501" s="2"/>
      <c r="AN13501" s="2"/>
      <c r="AO13501" s="3"/>
      <c r="AP13501" s="2"/>
      <c r="AW13501" s="3"/>
    </row>
    <row r="13502" spans="8:49">
      <c r="H13502" s="2"/>
      <c r="I13502" s="3"/>
      <c r="J13502" s="4"/>
      <c r="P13502" s="2"/>
      <c r="Q13502" s="3"/>
      <c r="R13502" s="4"/>
      <c r="X13502" s="2"/>
      <c r="Y13502" s="3"/>
      <c r="Z13502" s="4"/>
      <c r="AF13502" s="2"/>
      <c r="AG13502" s="3"/>
      <c r="AH13502" s="2"/>
      <c r="AN13502" s="2"/>
      <c r="AO13502" s="3"/>
      <c r="AP13502" s="2"/>
      <c r="AW13502" s="3"/>
    </row>
    <row r="13503" spans="8:49">
      <c r="H13503" s="2"/>
      <c r="I13503" s="3"/>
      <c r="J13503" s="4"/>
      <c r="P13503" s="2"/>
      <c r="Q13503" s="3"/>
      <c r="R13503" s="4"/>
      <c r="X13503" s="2"/>
      <c r="Y13503" s="3"/>
      <c r="Z13503" s="4"/>
      <c r="AF13503" s="2"/>
      <c r="AG13503" s="3"/>
      <c r="AH13503" s="2"/>
      <c r="AN13503" s="2"/>
      <c r="AO13503" s="3"/>
      <c r="AP13503" s="2"/>
      <c r="AW13503" s="3"/>
    </row>
    <row r="13504" spans="8:49">
      <c r="H13504" s="2"/>
      <c r="I13504" s="3"/>
      <c r="J13504" s="4"/>
      <c r="P13504" s="2"/>
      <c r="Q13504" s="3"/>
      <c r="R13504" s="4"/>
      <c r="X13504" s="2"/>
      <c r="Y13504" s="3"/>
      <c r="Z13504" s="4"/>
      <c r="AF13504" s="2"/>
      <c r="AG13504" s="3"/>
      <c r="AH13504" s="2"/>
      <c r="AN13504" s="2"/>
      <c r="AO13504" s="3"/>
      <c r="AP13504" s="2"/>
      <c r="AW13504" s="3"/>
    </row>
    <row r="13505" spans="8:49">
      <c r="H13505" s="2"/>
      <c r="I13505" s="3"/>
      <c r="J13505" s="4"/>
      <c r="P13505" s="2"/>
      <c r="Q13505" s="3"/>
      <c r="R13505" s="4"/>
      <c r="X13505" s="2"/>
      <c r="Y13505" s="3"/>
      <c r="Z13505" s="4"/>
      <c r="AF13505" s="2"/>
      <c r="AG13505" s="3"/>
      <c r="AH13505" s="2"/>
      <c r="AN13505" s="2"/>
      <c r="AO13505" s="3"/>
      <c r="AP13505" s="2"/>
      <c r="AW13505" s="3"/>
    </row>
    <row r="13506" spans="8:49">
      <c r="H13506" s="2"/>
      <c r="I13506" s="3"/>
      <c r="J13506" s="4"/>
      <c r="P13506" s="2"/>
      <c r="Q13506" s="3"/>
      <c r="R13506" s="4"/>
      <c r="X13506" s="2"/>
      <c r="Y13506" s="3"/>
      <c r="Z13506" s="4"/>
      <c r="AF13506" s="2"/>
      <c r="AG13506" s="3"/>
      <c r="AH13506" s="2"/>
      <c r="AN13506" s="2"/>
      <c r="AO13506" s="3"/>
      <c r="AP13506" s="2"/>
      <c r="AW13506" s="3"/>
    </row>
    <row r="13507" spans="8:49">
      <c r="H13507" s="2"/>
      <c r="I13507" s="3"/>
      <c r="J13507" s="4"/>
      <c r="P13507" s="2"/>
      <c r="Q13507" s="3"/>
      <c r="R13507" s="4"/>
      <c r="X13507" s="2"/>
      <c r="Y13507" s="3"/>
      <c r="Z13507" s="4"/>
      <c r="AF13507" s="2"/>
      <c r="AG13507" s="3"/>
      <c r="AH13507" s="2"/>
      <c r="AN13507" s="2"/>
      <c r="AO13507" s="3"/>
      <c r="AP13507" s="2"/>
      <c r="AW13507" s="3"/>
    </row>
    <row r="13508" spans="8:49">
      <c r="H13508" s="2"/>
      <c r="I13508" s="3"/>
      <c r="J13508" s="4"/>
      <c r="P13508" s="2"/>
      <c r="Q13508" s="3"/>
      <c r="R13508" s="4"/>
      <c r="X13508" s="2"/>
      <c r="Y13508" s="3"/>
      <c r="Z13508" s="4"/>
      <c r="AF13508" s="2"/>
      <c r="AG13508" s="3"/>
      <c r="AH13508" s="2"/>
      <c r="AN13508" s="2"/>
      <c r="AO13508" s="3"/>
      <c r="AP13508" s="2"/>
      <c r="AW13508" s="3"/>
    </row>
    <row r="13509" spans="8:49">
      <c r="H13509" s="2"/>
      <c r="I13509" s="3"/>
      <c r="J13509" s="4"/>
      <c r="P13509" s="2"/>
      <c r="Q13509" s="3"/>
      <c r="R13509" s="4"/>
      <c r="X13509" s="2"/>
      <c r="Y13509" s="3"/>
      <c r="Z13509" s="4"/>
      <c r="AF13509" s="2"/>
      <c r="AG13509" s="3"/>
      <c r="AH13509" s="2"/>
      <c r="AN13509" s="2"/>
      <c r="AO13509" s="3"/>
      <c r="AP13509" s="2"/>
      <c r="AW13509" s="3"/>
    </row>
    <row r="13510" spans="8:49">
      <c r="H13510" s="2"/>
      <c r="I13510" s="3"/>
      <c r="J13510" s="4"/>
      <c r="P13510" s="2"/>
      <c r="Q13510" s="3"/>
      <c r="R13510" s="4"/>
      <c r="X13510" s="2"/>
      <c r="Y13510" s="3"/>
      <c r="Z13510" s="4"/>
      <c r="AF13510" s="2"/>
      <c r="AG13510" s="3"/>
      <c r="AH13510" s="2"/>
      <c r="AN13510" s="2"/>
      <c r="AO13510" s="3"/>
      <c r="AP13510" s="2"/>
      <c r="AW13510" s="3"/>
    </row>
    <row r="13511" spans="8:49">
      <c r="H13511" s="2"/>
      <c r="I13511" s="3"/>
      <c r="J13511" s="4"/>
      <c r="P13511" s="2"/>
      <c r="Q13511" s="3"/>
      <c r="R13511" s="4"/>
      <c r="X13511" s="2"/>
      <c r="Y13511" s="3"/>
      <c r="Z13511" s="4"/>
      <c r="AF13511" s="2"/>
      <c r="AG13511" s="3"/>
      <c r="AH13511" s="2"/>
      <c r="AN13511" s="2"/>
      <c r="AO13511" s="3"/>
      <c r="AP13511" s="2"/>
      <c r="AW13511" s="3"/>
    </row>
    <row r="13512" spans="8:49">
      <c r="H13512" s="2"/>
      <c r="I13512" s="3"/>
      <c r="J13512" s="4"/>
      <c r="P13512" s="2"/>
      <c r="Q13512" s="3"/>
      <c r="R13512" s="4"/>
      <c r="X13512" s="2"/>
      <c r="Y13512" s="3"/>
      <c r="Z13512" s="4"/>
      <c r="AF13512" s="2"/>
      <c r="AG13512" s="3"/>
      <c r="AH13512" s="2"/>
      <c r="AN13512" s="2"/>
      <c r="AO13512" s="3"/>
      <c r="AP13512" s="2"/>
      <c r="AW13512" s="3"/>
    </row>
    <row r="13513" spans="8:49">
      <c r="H13513" s="2"/>
      <c r="I13513" s="3"/>
      <c r="J13513" s="4"/>
      <c r="P13513" s="2"/>
      <c r="Q13513" s="3"/>
      <c r="R13513" s="4"/>
      <c r="X13513" s="2"/>
      <c r="Y13513" s="3"/>
      <c r="Z13513" s="4"/>
      <c r="AF13513" s="2"/>
      <c r="AG13513" s="3"/>
      <c r="AH13513" s="2"/>
      <c r="AN13513" s="2"/>
      <c r="AO13513" s="3"/>
      <c r="AP13513" s="2"/>
      <c r="AW13513" s="3"/>
    </row>
    <row r="13514" spans="8:49">
      <c r="H13514" s="2"/>
      <c r="I13514" s="3"/>
      <c r="J13514" s="4"/>
      <c r="P13514" s="2"/>
      <c r="Q13514" s="3"/>
      <c r="R13514" s="4"/>
      <c r="X13514" s="2"/>
      <c r="Y13514" s="3"/>
      <c r="Z13514" s="4"/>
      <c r="AF13514" s="2"/>
      <c r="AG13514" s="3"/>
      <c r="AH13514" s="2"/>
      <c r="AN13514" s="2"/>
      <c r="AO13514" s="3"/>
      <c r="AP13514" s="2"/>
      <c r="AW13514" s="3"/>
    </row>
    <row r="13515" spans="8:49">
      <c r="H13515" s="2"/>
      <c r="I13515" s="3"/>
      <c r="J13515" s="4"/>
      <c r="P13515" s="2"/>
      <c r="Q13515" s="3"/>
      <c r="R13515" s="4"/>
      <c r="X13515" s="2"/>
      <c r="Y13515" s="3"/>
      <c r="Z13515" s="4"/>
      <c r="AF13515" s="2"/>
      <c r="AG13515" s="3"/>
      <c r="AH13515" s="2"/>
      <c r="AN13515" s="2"/>
      <c r="AO13515" s="3"/>
      <c r="AP13515" s="2"/>
      <c r="AW13515" s="3"/>
    </row>
    <row r="13516" spans="8:49">
      <c r="H13516" s="2"/>
      <c r="I13516" s="3"/>
      <c r="J13516" s="4"/>
      <c r="P13516" s="2"/>
      <c r="Q13516" s="3"/>
      <c r="R13516" s="4"/>
      <c r="X13516" s="2"/>
      <c r="Y13516" s="3"/>
      <c r="Z13516" s="4"/>
      <c r="AF13516" s="2"/>
      <c r="AG13516" s="3"/>
      <c r="AH13516" s="2"/>
      <c r="AN13516" s="2"/>
      <c r="AO13516" s="3"/>
      <c r="AP13516" s="2"/>
      <c r="AW13516" s="3"/>
    </row>
    <row r="13517" spans="8:49">
      <c r="H13517" s="2"/>
      <c r="I13517" s="3"/>
      <c r="J13517" s="4"/>
      <c r="P13517" s="2"/>
      <c r="Q13517" s="3"/>
      <c r="R13517" s="4"/>
      <c r="X13517" s="2"/>
      <c r="Y13517" s="3"/>
      <c r="Z13517" s="4"/>
      <c r="AF13517" s="2"/>
      <c r="AG13517" s="3"/>
      <c r="AH13517" s="2"/>
      <c r="AN13517" s="2"/>
      <c r="AO13517" s="3"/>
      <c r="AP13517" s="2"/>
      <c r="AW13517" s="3"/>
    </row>
    <row r="13518" spans="8:49">
      <c r="H13518" s="2"/>
      <c r="I13518" s="3"/>
      <c r="J13518" s="4"/>
      <c r="P13518" s="2"/>
      <c r="Q13518" s="3"/>
      <c r="R13518" s="4"/>
      <c r="X13518" s="2"/>
      <c r="Y13518" s="3"/>
      <c r="Z13518" s="4"/>
      <c r="AF13518" s="2"/>
      <c r="AG13518" s="3"/>
      <c r="AH13518" s="2"/>
      <c r="AN13518" s="2"/>
      <c r="AO13518" s="3"/>
      <c r="AP13518" s="2"/>
      <c r="AW13518" s="3"/>
    </row>
    <row r="13519" spans="8:49">
      <c r="H13519" s="2"/>
      <c r="I13519" s="3"/>
      <c r="J13519" s="4"/>
      <c r="P13519" s="2"/>
      <c r="Q13519" s="3"/>
      <c r="R13519" s="4"/>
      <c r="X13519" s="2"/>
      <c r="Y13519" s="3"/>
      <c r="Z13519" s="4"/>
      <c r="AF13519" s="2"/>
      <c r="AG13519" s="3"/>
      <c r="AH13519" s="2"/>
      <c r="AN13519" s="2"/>
      <c r="AO13519" s="3"/>
      <c r="AP13519" s="2"/>
      <c r="AW13519" s="3"/>
    </row>
    <row r="13520" spans="8:49">
      <c r="H13520" s="2"/>
      <c r="I13520" s="3"/>
      <c r="J13520" s="4"/>
      <c r="P13520" s="2"/>
      <c r="Q13520" s="3"/>
      <c r="R13520" s="4"/>
      <c r="X13520" s="2"/>
      <c r="Y13520" s="3"/>
      <c r="Z13520" s="4"/>
      <c r="AF13520" s="2"/>
      <c r="AG13520" s="3"/>
      <c r="AH13520" s="2"/>
      <c r="AN13520" s="2"/>
      <c r="AO13520" s="3"/>
      <c r="AP13520" s="2"/>
      <c r="AW13520" s="3"/>
    </row>
    <row r="13521" spans="8:49">
      <c r="H13521" s="2"/>
      <c r="I13521" s="3"/>
      <c r="J13521" s="4"/>
      <c r="P13521" s="2"/>
      <c r="Q13521" s="3"/>
      <c r="R13521" s="4"/>
      <c r="X13521" s="2"/>
      <c r="Y13521" s="3"/>
      <c r="Z13521" s="4"/>
      <c r="AF13521" s="2"/>
      <c r="AG13521" s="3"/>
      <c r="AH13521" s="2"/>
      <c r="AN13521" s="2"/>
      <c r="AO13521" s="3"/>
      <c r="AP13521" s="2"/>
      <c r="AW13521" s="3"/>
    </row>
    <row r="13522" spans="8:49">
      <c r="H13522" s="2"/>
      <c r="I13522" s="3"/>
      <c r="J13522" s="4"/>
      <c r="P13522" s="2"/>
      <c r="Q13522" s="3"/>
      <c r="R13522" s="4"/>
      <c r="X13522" s="2"/>
      <c r="Y13522" s="3"/>
      <c r="Z13522" s="4"/>
      <c r="AF13522" s="2"/>
      <c r="AG13522" s="3"/>
      <c r="AH13522" s="2"/>
      <c r="AN13522" s="2"/>
      <c r="AO13522" s="3"/>
      <c r="AP13522" s="2"/>
      <c r="AW13522" s="3"/>
    </row>
    <row r="13523" spans="8:49">
      <c r="H13523" s="2"/>
      <c r="I13523" s="3"/>
      <c r="J13523" s="4"/>
      <c r="P13523" s="2"/>
      <c r="Q13523" s="3"/>
      <c r="R13523" s="4"/>
      <c r="X13523" s="2"/>
      <c r="Y13523" s="3"/>
      <c r="Z13523" s="4"/>
      <c r="AF13523" s="2"/>
      <c r="AG13523" s="3"/>
      <c r="AH13523" s="2"/>
      <c r="AN13523" s="2"/>
      <c r="AO13523" s="3"/>
      <c r="AP13523" s="2"/>
      <c r="AW13523" s="3"/>
    </row>
    <row r="13524" spans="8:49">
      <c r="H13524" s="2"/>
      <c r="I13524" s="3"/>
      <c r="J13524" s="4"/>
      <c r="P13524" s="2"/>
      <c r="Q13524" s="3"/>
      <c r="R13524" s="4"/>
      <c r="X13524" s="2"/>
      <c r="Y13524" s="3"/>
      <c r="Z13524" s="4"/>
      <c r="AF13524" s="2"/>
      <c r="AG13524" s="3"/>
      <c r="AH13524" s="2"/>
      <c r="AN13524" s="2"/>
      <c r="AO13524" s="3"/>
      <c r="AP13524" s="2"/>
      <c r="AW13524" s="3"/>
    </row>
    <row r="13525" spans="8:49">
      <c r="H13525" s="2"/>
      <c r="I13525" s="3"/>
      <c r="J13525" s="4"/>
      <c r="P13525" s="2"/>
      <c r="Q13525" s="3"/>
      <c r="R13525" s="4"/>
      <c r="X13525" s="2"/>
      <c r="Y13525" s="3"/>
      <c r="Z13525" s="4"/>
      <c r="AF13525" s="2"/>
      <c r="AG13525" s="3"/>
      <c r="AH13525" s="2"/>
      <c r="AN13525" s="2"/>
      <c r="AO13525" s="3"/>
      <c r="AP13525" s="2"/>
      <c r="AW13525" s="3"/>
    </row>
    <row r="13526" spans="8:49">
      <c r="H13526" s="2"/>
      <c r="I13526" s="3"/>
      <c r="J13526" s="4"/>
      <c r="P13526" s="2"/>
      <c r="Q13526" s="3"/>
      <c r="R13526" s="4"/>
      <c r="X13526" s="2"/>
      <c r="Y13526" s="3"/>
      <c r="Z13526" s="4"/>
      <c r="AF13526" s="2"/>
      <c r="AG13526" s="3"/>
      <c r="AH13526" s="2"/>
      <c r="AN13526" s="2"/>
      <c r="AO13526" s="3"/>
      <c r="AP13526" s="2"/>
      <c r="AW13526" s="3"/>
    </row>
    <row r="13527" spans="8:49">
      <c r="H13527" s="2"/>
      <c r="I13527" s="3"/>
      <c r="J13527" s="4"/>
      <c r="P13527" s="2"/>
      <c r="Q13527" s="3"/>
      <c r="R13527" s="4"/>
      <c r="X13527" s="2"/>
      <c r="Y13527" s="3"/>
      <c r="Z13527" s="4"/>
      <c r="AF13527" s="2"/>
      <c r="AG13527" s="3"/>
      <c r="AH13527" s="2"/>
      <c r="AN13527" s="2"/>
      <c r="AO13527" s="3"/>
      <c r="AP13527" s="2"/>
      <c r="AW13527" s="3"/>
    </row>
    <row r="13528" spans="8:49">
      <c r="H13528" s="2"/>
      <c r="I13528" s="3"/>
      <c r="J13528" s="4"/>
      <c r="P13528" s="2"/>
      <c r="Q13528" s="3"/>
      <c r="R13528" s="4"/>
      <c r="X13528" s="2"/>
      <c r="Y13528" s="3"/>
      <c r="Z13528" s="4"/>
      <c r="AF13528" s="2"/>
      <c r="AG13528" s="3"/>
      <c r="AH13528" s="2"/>
      <c r="AN13528" s="2"/>
      <c r="AO13528" s="3"/>
      <c r="AP13528" s="2"/>
      <c r="AW13528" s="3"/>
    </row>
    <row r="13529" spans="8:49">
      <c r="H13529" s="2"/>
      <c r="I13529" s="3"/>
      <c r="J13529" s="4"/>
      <c r="P13529" s="2"/>
      <c r="Q13529" s="3"/>
      <c r="R13529" s="4"/>
      <c r="X13529" s="2"/>
      <c r="Y13529" s="3"/>
      <c r="Z13529" s="4"/>
      <c r="AF13529" s="2"/>
      <c r="AG13529" s="3"/>
      <c r="AH13529" s="2"/>
      <c r="AN13529" s="2"/>
      <c r="AO13529" s="3"/>
      <c r="AP13529" s="2"/>
      <c r="AW13529" s="3"/>
    </row>
    <row r="13530" spans="8:49">
      <c r="H13530" s="2"/>
      <c r="I13530" s="3"/>
      <c r="J13530" s="4"/>
      <c r="P13530" s="2"/>
      <c r="Q13530" s="3"/>
      <c r="R13530" s="4"/>
      <c r="X13530" s="2"/>
      <c r="Y13530" s="3"/>
      <c r="Z13530" s="4"/>
      <c r="AF13530" s="2"/>
      <c r="AG13530" s="3"/>
      <c r="AH13530" s="2"/>
      <c r="AN13530" s="2"/>
      <c r="AO13530" s="3"/>
      <c r="AP13530" s="2"/>
      <c r="AW13530" s="3"/>
    </row>
    <row r="13531" spans="8:49">
      <c r="H13531" s="2"/>
      <c r="I13531" s="3"/>
      <c r="J13531" s="4"/>
      <c r="P13531" s="2"/>
      <c r="Q13531" s="3"/>
      <c r="R13531" s="4"/>
      <c r="X13531" s="2"/>
      <c r="Y13531" s="3"/>
      <c r="Z13531" s="4"/>
      <c r="AF13531" s="2"/>
      <c r="AG13531" s="3"/>
      <c r="AH13531" s="2"/>
      <c r="AN13531" s="2"/>
      <c r="AO13531" s="3"/>
      <c r="AP13531" s="2"/>
      <c r="AW13531" s="3"/>
    </row>
    <row r="13532" spans="8:49">
      <c r="H13532" s="2"/>
      <c r="I13532" s="3"/>
      <c r="J13532" s="4"/>
      <c r="P13532" s="2"/>
      <c r="Q13532" s="3"/>
      <c r="R13532" s="4"/>
      <c r="X13532" s="2"/>
      <c r="Y13532" s="3"/>
      <c r="Z13532" s="4"/>
      <c r="AF13532" s="2"/>
      <c r="AG13532" s="3"/>
      <c r="AH13532" s="2"/>
      <c r="AN13532" s="2"/>
      <c r="AO13532" s="3"/>
      <c r="AP13532" s="2"/>
      <c r="AW13532" s="3"/>
    </row>
    <row r="13533" spans="8:49">
      <c r="H13533" s="2"/>
      <c r="I13533" s="3"/>
      <c r="J13533" s="4"/>
      <c r="P13533" s="2"/>
      <c r="Q13533" s="3"/>
      <c r="R13533" s="4"/>
      <c r="X13533" s="2"/>
      <c r="Y13533" s="3"/>
      <c r="Z13533" s="4"/>
      <c r="AF13533" s="2"/>
      <c r="AG13533" s="3"/>
      <c r="AH13533" s="2"/>
      <c r="AN13533" s="2"/>
      <c r="AO13533" s="3"/>
      <c r="AP13533" s="2"/>
      <c r="AW13533" s="3"/>
    </row>
    <row r="13534" spans="8:49">
      <c r="H13534" s="2"/>
      <c r="I13534" s="3"/>
      <c r="J13534" s="4"/>
      <c r="P13534" s="2"/>
      <c r="Q13534" s="3"/>
      <c r="R13534" s="4"/>
      <c r="X13534" s="2"/>
      <c r="Y13534" s="3"/>
      <c r="Z13534" s="4"/>
      <c r="AF13534" s="2"/>
      <c r="AG13534" s="3"/>
      <c r="AH13534" s="2"/>
      <c r="AN13534" s="2"/>
      <c r="AO13534" s="3"/>
      <c r="AP13534" s="2"/>
      <c r="AW13534" s="3"/>
    </row>
    <row r="13535" spans="8:49">
      <c r="H13535" s="2"/>
      <c r="I13535" s="3"/>
      <c r="J13535" s="4"/>
      <c r="P13535" s="2"/>
      <c r="Q13535" s="3"/>
      <c r="R13535" s="4"/>
      <c r="X13535" s="2"/>
      <c r="Y13535" s="3"/>
      <c r="Z13535" s="4"/>
      <c r="AF13535" s="2"/>
      <c r="AG13535" s="3"/>
      <c r="AH13535" s="2"/>
      <c r="AN13535" s="2"/>
      <c r="AO13535" s="3"/>
      <c r="AP13535" s="2"/>
      <c r="AW13535" s="3"/>
    </row>
    <row r="13536" spans="8:49">
      <c r="H13536" s="2"/>
      <c r="I13536" s="3"/>
      <c r="J13536" s="4"/>
      <c r="P13536" s="2"/>
      <c r="Q13536" s="3"/>
      <c r="R13536" s="4"/>
      <c r="X13536" s="2"/>
      <c r="Y13536" s="3"/>
      <c r="Z13536" s="4"/>
      <c r="AF13536" s="2"/>
      <c r="AG13536" s="3"/>
      <c r="AH13536" s="2"/>
      <c r="AN13536" s="2"/>
      <c r="AO13536" s="3"/>
      <c r="AP13536" s="2"/>
      <c r="AW13536" s="3"/>
    </row>
    <row r="13537" spans="8:49">
      <c r="H13537" s="2"/>
      <c r="I13537" s="3"/>
      <c r="J13537" s="4"/>
      <c r="P13537" s="2"/>
      <c r="Q13537" s="3"/>
      <c r="R13537" s="4"/>
      <c r="X13537" s="2"/>
      <c r="Y13537" s="3"/>
      <c r="Z13537" s="4"/>
      <c r="AF13537" s="2"/>
      <c r="AG13537" s="3"/>
      <c r="AH13537" s="2"/>
      <c r="AN13537" s="2"/>
      <c r="AO13537" s="3"/>
      <c r="AP13537" s="2"/>
      <c r="AW13537" s="3"/>
    </row>
    <row r="13538" spans="8:49">
      <c r="H13538" s="2"/>
      <c r="I13538" s="3"/>
      <c r="J13538" s="4"/>
      <c r="P13538" s="2"/>
      <c r="Q13538" s="3"/>
      <c r="R13538" s="4"/>
      <c r="X13538" s="2"/>
      <c r="Y13538" s="3"/>
      <c r="Z13538" s="4"/>
      <c r="AF13538" s="2"/>
      <c r="AG13538" s="3"/>
      <c r="AH13538" s="2"/>
      <c r="AN13538" s="2"/>
      <c r="AO13538" s="3"/>
      <c r="AP13538" s="2"/>
      <c r="AW13538" s="3"/>
    </row>
    <row r="13539" spans="8:49">
      <c r="H13539" s="2"/>
      <c r="I13539" s="3"/>
      <c r="J13539" s="4"/>
      <c r="P13539" s="2"/>
      <c r="Q13539" s="3"/>
      <c r="R13539" s="4"/>
      <c r="X13539" s="2"/>
      <c r="Y13539" s="3"/>
      <c r="Z13539" s="4"/>
      <c r="AF13539" s="2"/>
      <c r="AG13539" s="3"/>
      <c r="AH13539" s="2"/>
      <c r="AN13539" s="2"/>
      <c r="AO13539" s="3"/>
      <c r="AP13539" s="2"/>
      <c r="AW13539" s="3"/>
    </row>
    <row r="13540" spans="8:49">
      <c r="H13540" s="2"/>
      <c r="I13540" s="3"/>
      <c r="J13540" s="4"/>
      <c r="P13540" s="2"/>
      <c r="Q13540" s="3"/>
      <c r="R13540" s="4"/>
      <c r="X13540" s="2"/>
      <c r="Y13540" s="3"/>
      <c r="Z13540" s="4"/>
      <c r="AF13540" s="2"/>
      <c r="AG13540" s="3"/>
      <c r="AH13540" s="2"/>
      <c r="AN13540" s="2"/>
      <c r="AO13540" s="3"/>
      <c r="AP13540" s="2"/>
      <c r="AW13540" s="3"/>
    </row>
    <row r="13541" spans="8:49">
      <c r="H13541" s="2"/>
      <c r="I13541" s="3"/>
      <c r="J13541" s="4"/>
      <c r="P13541" s="2"/>
      <c r="Q13541" s="3"/>
      <c r="R13541" s="4"/>
      <c r="X13541" s="2"/>
      <c r="Y13541" s="3"/>
      <c r="Z13541" s="4"/>
      <c r="AF13541" s="2"/>
      <c r="AG13541" s="3"/>
      <c r="AH13541" s="2"/>
      <c r="AN13541" s="2"/>
      <c r="AO13541" s="3"/>
      <c r="AP13541" s="2"/>
      <c r="AW13541" s="3"/>
    </row>
    <row r="13542" spans="8:49">
      <c r="H13542" s="2"/>
      <c r="I13542" s="3"/>
      <c r="J13542" s="4"/>
      <c r="P13542" s="2"/>
      <c r="Q13542" s="3"/>
      <c r="R13542" s="4"/>
      <c r="X13542" s="2"/>
      <c r="Y13542" s="3"/>
      <c r="Z13542" s="4"/>
      <c r="AF13542" s="2"/>
      <c r="AG13542" s="3"/>
      <c r="AH13542" s="2"/>
      <c r="AN13542" s="2"/>
      <c r="AO13542" s="3"/>
      <c r="AP13542" s="2"/>
      <c r="AW13542" s="3"/>
    </row>
    <row r="13543" spans="8:49">
      <c r="H13543" s="2"/>
      <c r="I13543" s="3"/>
      <c r="J13543" s="4"/>
      <c r="P13543" s="2"/>
      <c r="Q13543" s="3"/>
      <c r="R13543" s="4"/>
      <c r="X13543" s="2"/>
      <c r="Y13543" s="3"/>
      <c r="Z13543" s="4"/>
      <c r="AF13543" s="2"/>
      <c r="AG13543" s="3"/>
      <c r="AH13543" s="2"/>
      <c r="AN13543" s="2"/>
      <c r="AO13543" s="3"/>
      <c r="AP13543" s="2"/>
      <c r="AW13543" s="3"/>
    </row>
    <row r="13544" spans="8:49">
      <c r="H13544" s="2"/>
      <c r="I13544" s="3"/>
      <c r="J13544" s="4"/>
      <c r="P13544" s="2"/>
      <c r="Q13544" s="3"/>
      <c r="R13544" s="4"/>
      <c r="X13544" s="2"/>
      <c r="Y13544" s="3"/>
      <c r="Z13544" s="4"/>
      <c r="AF13544" s="2"/>
      <c r="AG13544" s="3"/>
      <c r="AH13544" s="2"/>
      <c r="AN13544" s="2"/>
      <c r="AO13544" s="3"/>
      <c r="AP13544" s="2"/>
      <c r="AW13544" s="3"/>
    </row>
    <row r="13545" spans="8:49">
      <c r="H13545" s="2"/>
      <c r="I13545" s="3"/>
      <c r="J13545" s="4"/>
      <c r="P13545" s="2"/>
      <c r="Q13545" s="3"/>
      <c r="R13545" s="4"/>
      <c r="X13545" s="2"/>
      <c r="Y13545" s="3"/>
      <c r="Z13545" s="4"/>
      <c r="AF13545" s="2"/>
      <c r="AG13545" s="3"/>
      <c r="AH13545" s="2"/>
      <c r="AN13545" s="2"/>
      <c r="AO13545" s="3"/>
      <c r="AP13545" s="2"/>
      <c r="AW13545" s="3"/>
    </row>
    <row r="13546" spans="8:49">
      <c r="H13546" s="2"/>
      <c r="I13546" s="3"/>
      <c r="J13546" s="4"/>
      <c r="P13546" s="2"/>
      <c r="Q13546" s="3"/>
      <c r="R13546" s="4"/>
      <c r="X13546" s="2"/>
      <c r="Y13546" s="3"/>
      <c r="Z13546" s="4"/>
      <c r="AF13546" s="2"/>
      <c r="AG13546" s="3"/>
      <c r="AH13546" s="2"/>
      <c r="AN13546" s="2"/>
      <c r="AO13546" s="3"/>
      <c r="AP13546" s="2"/>
      <c r="AW13546" s="3"/>
    </row>
    <row r="13547" spans="8:49">
      <c r="H13547" s="2"/>
      <c r="I13547" s="3"/>
      <c r="J13547" s="4"/>
      <c r="P13547" s="2"/>
      <c r="Q13547" s="3"/>
      <c r="R13547" s="4"/>
      <c r="X13547" s="2"/>
      <c r="Y13547" s="3"/>
      <c r="Z13547" s="4"/>
      <c r="AF13547" s="2"/>
      <c r="AG13547" s="3"/>
      <c r="AH13547" s="2"/>
      <c r="AN13547" s="2"/>
      <c r="AO13547" s="3"/>
      <c r="AP13547" s="2"/>
      <c r="AW13547" s="3"/>
    </row>
    <row r="13548" spans="8:49">
      <c r="H13548" s="2"/>
      <c r="I13548" s="3"/>
      <c r="J13548" s="4"/>
      <c r="P13548" s="2"/>
      <c r="Q13548" s="3"/>
      <c r="R13548" s="4"/>
      <c r="X13548" s="2"/>
      <c r="Y13548" s="3"/>
      <c r="Z13548" s="4"/>
      <c r="AF13548" s="2"/>
      <c r="AG13548" s="3"/>
      <c r="AH13548" s="2"/>
      <c r="AN13548" s="2"/>
      <c r="AO13548" s="3"/>
      <c r="AP13548" s="2"/>
      <c r="AW13548" s="3"/>
    </row>
    <row r="13549" spans="8:49">
      <c r="H13549" s="2"/>
      <c r="I13549" s="3"/>
      <c r="J13549" s="4"/>
      <c r="P13549" s="2"/>
      <c r="Q13549" s="3"/>
      <c r="R13549" s="4"/>
      <c r="X13549" s="2"/>
      <c r="Y13549" s="3"/>
      <c r="Z13549" s="4"/>
      <c r="AF13549" s="2"/>
      <c r="AG13549" s="3"/>
      <c r="AH13549" s="2"/>
      <c r="AN13549" s="2"/>
      <c r="AO13549" s="3"/>
      <c r="AP13549" s="2"/>
      <c r="AW13549" s="3"/>
    </row>
    <row r="13550" spans="8:49">
      <c r="H13550" s="2"/>
      <c r="I13550" s="3"/>
      <c r="J13550" s="4"/>
      <c r="P13550" s="2"/>
      <c r="Q13550" s="3"/>
      <c r="R13550" s="4"/>
      <c r="X13550" s="2"/>
      <c r="Y13550" s="3"/>
      <c r="Z13550" s="4"/>
      <c r="AF13550" s="2"/>
      <c r="AG13550" s="3"/>
      <c r="AH13550" s="2"/>
      <c r="AN13550" s="2"/>
      <c r="AO13550" s="3"/>
      <c r="AP13550" s="2"/>
      <c r="AW13550" s="3"/>
    </row>
    <row r="13551" spans="8:49">
      <c r="H13551" s="2"/>
      <c r="I13551" s="3"/>
      <c r="J13551" s="4"/>
      <c r="P13551" s="2"/>
      <c r="Q13551" s="3"/>
      <c r="R13551" s="4"/>
      <c r="X13551" s="2"/>
      <c r="Y13551" s="3"/>
      <c r="Z13551" s="4"/>
      <c r="AF13551" s="2"/>
      <c r="AG13551" s="3"/>
      <c r="AH13551" s="2"/>
      <c r="AN13551" s="2"/>
      <c r="AO13551" s="3"/>
      <c r="AP13551" s="2"/>
      <c r="AW13551" s="3"/>
    </row>
    <row r="13552" spans="8:49">
      <c r="H13552" s="2"/>
      <c r="I13552" s="3"/>
      <c r="J13552" s="4"/>
      <c r="P13552" s="2"/>
      <c r="Q13552" s="3"/>
      <c r="R13552" s="4"/>
      <c r="X13552" s="2"/>
      <c r="Y13552" s="3"/>
      <c r="Z13552" s="4"/>
      <c r="AF13552" s="2"/>
      <c r="AG13552" s="3"/>
      <c r="AH13552" s="2"/>
      <c r="AN13552" s="2"/>
      <c r="AO13552" s="3"/>
      <c r="AP13552" s="2"/>
      <c r="AW13552" s="3"/>
    </row>
    <row r="13553" spans="8:49">
      <c r="H13553" s="2"/>
      <c r="I13553" s="3"/>
      <c r="J13553" s="4"/>
      <c r="P13553" s="2"/>
      <c r="Q13553" s="3"/>
      <c r="R13553" s="4"/>
      <c r="X13553" s="2"/>
      <c r="Y13553" s="3"/>
      <c r="Z13553" s="4"/>
      <c r="AF13553" s="2"/>
      <c r="AG13553" s="3"/>
      <c r="AH13553" s="2"/>
      <c r="AN13553" s="2"/>
      <c r="AO13553" s="3"/>
      <c r="AP13553" s="2"/>
      <c r="AW13553" s="3"/>
    </row>
    <row r="13554" spans="8:49">
      <c r="H13554" s="2"/>
      <c r="I13554" s="3"/>
      <c r="J13554" s="4"/>
      <c r="P13554" s="2"/>
      <c r="Q13554" s="3"/>
      <c r="R13554" s="4"/>
      <c r="X13554" s="2"/>
      <c r="Y13554" s="3"/>
      <c r="Z13554" s="4"/>
      <c r="AF13554" s="2"/>
      <c r="AG13554" s="3"/>
      <c r="AH13554" s="2"/>
      <c r="AN13554" s="2"/>
      <c r="AO13554" s="3"/>
      <c r="AP13554" s="2"/>
      <c r="AW13554" s="3"/>
    </row>
    <row r="13555" spans="8:49">
      <c r="H13555" s="2"/>
      <c r="I13555" s="3"/>
      <c r="J13555" s="4"/>
      <c r="P13555" s="2"/>
      <c r="Q13555" s="3"/>
      <c r="R13555" s="4"/>
      <c r="X13555" s="2"/>
      <c r="Y13555" s="3"/>
      <c r="Z13555" s="4"/>
      <c r="AF13555" s="2"/>
      <c r="AG13555" s="3"/>
      <c r="AH13555" s="2"/>
      <c r="AN13555" s="2"/>
      <c r="AO13555" s="3"/>
      <c r="AP13555" s="2"/>
      <c r="AW13555" s="3"/>
    </row>
    <row r="13556" spans="8:49">
      <c r="H13556" s="2"/>
      <c r="I13556" s="3"/>
      <c r="J13556" s="4"/>
      <c r="P13556" s="2"/>
      <c r="Q13556" s="3"/>
      <c r="R13556" s="4"/>
      <c r="X13556" s="2"/>
      <c r="Y13556" s="3"/>
      <c r="Z13556" s="4"/>
      <c r="AF13556" s="2"/>
      <c r="AG13556" s="3"/>
      <c r="AH13556" s="2"/>
      <c r="AN13556" s="2"/>
      <c r="AO13556" s="3"/>
      <c r="AP13556" s="2"/>
      <c r="AW13556" s="3"/>
    </row>
    <row r="13557" spans="8:49">
      <c r="H13557" s="2"/>
      <c r="I13557" s="3"/>
      <c r="J13557" s="4"/>
      <c r="P13557" s="2"/>
      <c r="Q13557" s="3"/>
      <c r="R13557" s="4"/>
      <c r="X13557" s="2"/>
      <c r="Y13557" s="3"/>
      <c r="Z13557" s="4"/>
      <c r="AF13557" s="2"/>
      <c r="AG13557" s="3"/>
      <c r="AH13557" s="2"/>
      <c r="AN13557" s="2"/>
      <c r="AO13557" s="3"/>
      <c r="AP13557" s="2"/>
      <c r="AW13557" s="3"/>
    </row>
    <row r="13558" spans="8:49">
      <c r="H13558" s="2"/>
      <c r="I13558" s="3"/>
      <c r="J13558" s="4"/>
      <c r="P13558" s="2"/>
      <c r="Q13558" s="3"/>
      <c r="R13558" s="4"/>
      <c r="X13558" s="2"/>
      <c r="Y13558" s="3"/>
      <c r="Z13558" s="4"/>
      <c r="AF13558" s="2"/>
      <c r="AG13558" s="3"/>
      <c r="AH13558" s="2"/>
      <c r="AN13558" s="2"/>
      <c r="AO13558" s="3"/>
      <c r="AP13558" s="2"/>
      <c r="AW13558" s="3"/>
    </row>
    <row r="13559" spans="8:49">
      <c r="H13559" s="2"/>
      <c r="I13559" s="3"/>
      <c r="J13559" s="4"/>
      <c r="P13559" s="2"/>
      <c r="Q13559" s="3"/>
      <c r="R13559" s="4"/>
      <c r="X13559" s="2"/>
      <c r="Y13559" s="3"/>
      <c r="Z13559" s="4"/>
      <c r="AF13559" s="2"/>
      <c r="AG13559" s="3"/>
      <c r="AH13559" s="2"/>
      <c r="AN13559" s="2"/>
      <c r="AO13559" s="3"/>
      <c r="AP13559" s="2"/>
      <c r="AW13559" s="3"/>
    </row>
    <row r="13560" spans="8:49">
      <c r="H13560" s="2"/>
      <c r="I13560" s="3"/>
      <c r="J13560" s="4"/>
      <c r="P13560" s="2"/>
      <c r="Q13560" s="3"/>
      <c r="R13560" s="4"/>
      <c r="X13560" s="2"/>
      <c r="Y13560" s="3"/>
      <c r="Z13560" s="4"/>
      <c r="AF13560" s="2"/>
      <c r="AG13560" s="3"/>
      <c r="AH13560" s="2"/>
      <c r="AN13560" s="2"/>
      <c r="AO13560" s="3"/>
      <c r="AP13560" s="2"/>
      <c r="AW13560" s="3"/>
    </row>
    <row r="13561" spans="8:49">
      <c r="H13561" s="2"/>
      <c r="I13561" s="3"/>
      <c r="J13561" s="4"/>
      <c r="P13561" s="2"/>
      <c r="Q13561" s="3"/>
      <c r="R13561" s="4"/>
      <c r="X13561" s="2"/>
      <c r="Y13561" s="3"/>
      <c r="Z13561" s="4"/>
      <c r="AF13561" s="2"/>
      <c r="AG13561" s="3"/>
      <c r="AH13561" s="2"/>
      <c r="AN13561" s="2"/>
      <c r="AO13561" s="3"/>
      <c r="AP13561" s="2"/>
      <c r="AW13561" s="3"/>
    </row>
    <row r="13562" spans="8:49">
      <c r="H13562" s="2"/>
      <c r="I13562" s="3"/>
      <c r="J13562" s="4"/>
      <c r="P13562" s="2"/>
      <c r="Q13562" s="3"/>
      <c r="R13562" s="4"/>
      <c r="X13562" s="2"/>
      <c r="Y13562" s="3"/>
      <c r="Z13562" s="4"/>
      <c r="AF13562" s="2"/>
      <c r="AG13562" s="3"/>
      <c r="AH13562" s="2"/>
      <c r="AN13562" s="2"/>
      <c r="AO13562" s="3"/>
      <c r="AP13562" s="2"/>
      <c r="AW13562" s="3"/>
    </row>
    <row r="13563" spans="8:49">
      <c r="H13563" s="2"/>
      <c r="I13563" s="3"/>
      <c r="J13563" s="4"/>
      <c r="P13563" s="2"/>
      <c r="Q13563" s="3"/>
      <c r="R13563" s="4"/>
      <c r="X13563" s="2"/>
      <c r="Y13563" s="3"/>
      <c r="Z13563" s="4"/>
      <c r="AF13563" s="2"/>
      <c r="AG13563" s="3"/>
      <c r="AH13563" s="2"/>
      <c r="AN13563" s="2"/>
      <c r="AO13563" s="3"/>
      <c r="AP13563" s="2"/>
      <c r="AW13563" s="3"/>
    </row>
    <row r="13564" spans="8:49">
      <c r="H13564" s="2"/>
      <c r="I13564" s="3"/>
      <c r="J13564" s="4"/>
      <c r="P13564" s="2"/>
      <c r="Q13564" s="3"/>
      <c r="R13564" s="4"/>
      <c r="X13564" s="2"/>
      <c r="Y13564" s="3"/>
      <c r="Z13564" s="4"/>
      <c r="AF13564" s="2"/>
      <c r="AG13564" s="3"/>
      <c r="AH13564" s="2"/>
      <c r="AN13564" s="2"/>
      <c r="AO13564" s="3"/>
      <c r="AP13564" s="2"/>
      <c r="AW13564" s="3"/>
    </row>
    <row r="13565" spans="8:49">
      <c r="H13565" s="2"/>
      <c r="I13565" s="3"/>
      <c r="J13565" s="4"/>
      <c r="P13565" s="2"/>
      <c r="Q13565" s="3"/>
      <c r="R13565" s="4"/>
      <c r="X13565" s="2"/>
      <c r="Y13565" s="3"/>
      <c r="Z13565" s="4"/>
      <c r="AF13565" s="2"/>
      <c r="AG13565" s="3"/>
      <c r="AH13565" s="2"/>
      <c r="AN13565" s="2"/>
      <c r="AO13565" s="3"/>
      <c r="AP13565" s="2"/>
      <c r="AW13565" s="3"/>
    </row>
    <row r="13566" spans="8:49">
      <c r="H13566" s="2"/>
      <c r="I13566" s="3"/>
      <c r="J13566" s="4"/>
      <c r="P13566" s="2"/>
      <c r="Q13566" s="3"/>
      <c r="R13566" s="4"/>
      <c r="X13566" s="2"/>
      <c r="Y13566" s="3"/>
      <c r="Z13566" s="4"/>
      <c r="AF13566" s="2"/>
      <c r="AG13566" s="3"/>
      <c r="AH13566" s="2"/>
      <c r="AN13566" s="2"/>
      <c r="AO13566" s="3"/>
      <c r="AP13566" s="2"/>
      <c r="AW13566" s="3"/>
    </row>
    <row r="13567" spans="8:49">
      <c r="H13567" s="2"/>
      <c r="I13567" s="3"/>
      <c r="J13567" s="4"/>
      <c r="P13567" s="2"/>
      <c r="Q13567" s="3"/>
      <c r="R13567" s="4"/>
      <c r="X13567" s="2"/>
      <c r="Y13567" s="3"/>
      <c r="Z13567" s="4"/>
      <c r="AF13567" s="2"/>
      <c r="AG13567" s="3"/>
      <c r="AH13567" s="2"/>
      <c r="AN13567" s="2"/>
      <c r="AO13567" s="3"/>
      <c r="AP13567" s="2"/>
      <c r="AW13567" s="3"/>
    </row>
    <row r="13568" spans="8:49">
      <c r="H13568" s="2"/>
      <c r="I13568" s="3"/>
      <c r="J13568" s="4"/>
      <c r="P13568" s="2"/>
      <c r="Q13568" s="3"/>
      <c r="R13568" s="4"/>
      <c r="X13568" s="2"/>
      <c r="Y13568" s="3"/>
      <c r="Z13568" s="4"/>
      <c r="AF13568" s="2"/>
      <c r="AG13568" s="3"/>
      <c r="AH13568" s="2"/>
      <c r="AN13568" s="2"/>
      <c r="AO13568" s="3"/>
      <c r="AP13568" s="2"/>
      <c r="AW13568" s="3"/>
    </row>
    <row r="13569" spans="8:49">
      <c r="H13569" s="2"/>
      <c r="I13569" s="3"/>
      <c r="J13569" s="4"/>
      <c r="P13569" s="2"/>
      <c r="Q13569" s="3"/>
      <c r="R13569" s="4"/>
      <c r="X13569" s="2"/>
      <c r="Y13569" s="3"/>
      <c r="Z13569" s="4"/>
      <c r="AF13569" s="2"/>
      <c r="AG13569" s="3"/>
      <c r="AH13569" s="2"/>
      <c r="AN13569" s="2"/>
      <c r="AO13569" s="3"/>
      <c r="AP13569" s="2"/>
      <c r="AW13569" s="3"/>
    </row>
    <row r="13570" spans="8:49">
      <c r="H13570" s="2"/>
      <c r="I13570" s="3"/>
      <c r="J13570" s="4"/>
      <c r="P13570" s="2"/>
      <c r="Q13570" s="3"/>
      <c r="R13570" s="4"/>
      <c r="X13570" s="2"/>
      <c r="Y13570" s="3"/>
      <c r="Z13570" s="4"/>
      <c r="AF13570" s="2"/>
      <c r="AG13570" s="3"/>
      <c r="AH13570" s="2"/>
      <c r="AN13570" s="2"/>
      <c r="AO13570" s="3"/>
      <c r="AP13570" s="2"/>
      <c r="AW13570" s="3"/>
    </row>
    <row r="13571" spans="8:49">
      <c r="H13571" s="2"/>
      <c r="I13571" s="3"/>
      <c r="J13571" s="4"/>
      <c r="P13571" s="2"/>
      <c r="Q13571" s="3"/>
      <c r="R13571" s="4"/>
      <c r="X13571" s="2"/>
      <c r="Y13571" s="3"/>
      <c r="Z13571" s="4"/>
      <c r="AF13571" s="2"/>
      <c r="AG13571" s="3"/>
      <c r="AH13571" s="2"/>
      <c r="AN13571" s="2"/>
      <c r="AO13571" s="3"/>
      <c r="AP13571" s="2"/>
      <c r="AW13571" s="3"/>
    </row>
    <row r="13572" spans="8:49">
      <c r="H13572" s="2"/>
      <c r="I13572" s="3"/>
      <c r="J13572" s="4"/>
      <c r="P13572" s="2"/>
      <c r="Q13572" s="3"/>
      <c r="R13572" s="4"/>
      <c r="X13572" s="2"/>
      <c r="Y13572" s="3"/>
      <c r="Z13572" s="4"/>
      <c r="AF13572" s="2"/>
      <c r="AG13572" s="3"/>
      <c r="AH13572" s="2"/>
      <c r="AN13572" s="2"/>
      <c r="AO13572" s="3"/>
      <c r="AP13572" s="2"/>
      <c r="AW13572" s="3"/>
    </row>
    <row r="13573" spans="8:49">
      <c r="H13573" s="2"/>
      <c r="I13573" s="3"/>
      <c r="J13573" s="4"/>
      <c r="P13573" s="2"/>
      <c r="Q13573" s="3"/>
      <c r="R13573" s="4"/>
      <c r="X13573" s="2"/>
      <c r="Y13573" s="3"/>
      <c r="Z13573" s="4"/>
      <c r="AF13573" s="2"/>
      <c r="AG13573" s="3"/>
      <c r="AH13573" s="2"/>
      <c r="AN13573" s="2"/>
      <c r="AO13573" s="3"/>
      <c r="AP13573" s="2"/>
      <c r="AW13573" s="3"/>
    </row>
    <row r="13574" spans="8:49">
      <c r="H13574" s="2"/>
      <c r="I13574" s="3"/>
      <c r="J13574" s="4"/>
      <c r="P13574" s="2"/>
      <c r="Q13574" s="3"/>
      <c r="R13574" s="4"/>
      <c r="X13574" s="2"/>
      <c r="Y13574" s="3"/>
      <c r="Z13574" s="4"/>
      <c r="AF13574" s="2"/>
      <c r="AG13574" s="3"/>
      <c r="AH13574" s="2"/>
      <c r="AN13574" s="2"/>
      <c r="AO13574" s="3"/>
      <c r="AP13574" s="2"/>
      <c r="AW13574" s="3"/>
    </row>
    <row r="13575" spans="8:49">
      <c r="H13575" s="2"/>
      <c r="I13575" s="3"/>
      <c r="J13575" s="4"/>
      <c r="P13575" s="2"/>
      <c r="Q13575" s="3"/>
      <c r="R13575" s="4"/>
      <c r="X13575" s="2"/>
      <c r="Y13575" s="3"/>
      <c r="Z13575" s="4"/>
      <c r="AF13575" s="2"/>
      <c r="AG13575" s="3"/>
      <c r="AH13575" s="2"/>
      <c r="AN13575" s="2"/>
      <c r="AO13575" s="3"/>
      <c r="AP13575" s="2"/>
      <c r="AW13575" s="3"/>
    </row>
    <row r="13576" spans="8:49">
      <c r="H13576" s="2"/>
      <c r="I13576" s="3"/>
      <c r="J13576" s="4"/>
      <c r="P13576" s="2"/>
      <c r="Q13576" s="3"/>
      <c r="R13576" s="4"/>
      <c r="X13576" s="2"/>
      <c r="Y13576" s="3"/>
      <c r="Z13576" s="4"/>
      <c r="AF13576" s="2"/>
      <c r="AG13576" s="3"/>
      <c r="AH13576" s="2"/>
      <c r="AN13576" s="2"/>
      <c r="AO13576" s="3"/>
      <c r="AP13576" s="2"/>
      <c r="AW13576" s="3"/>
    </row>
    <row r="13577" spans="8:49">
      <c r="H13577" s="2"/>
      <c r="I13577" s="3"/>
      <c r="J13577" s="4"/>
      <c r="P13577" s="2"/>
      <c r="Q13577" s="3"/>
      <c r="R13577" s="4"/>
      <c r="X13577" s="2"/>
      <c r="Y13577" s="3"/>
      <c r="Z13577" s="4"/>
      <c r="AF13577" s="2"/>
      <c r="AG13577" s="3"/>
      <c r="AH13577" s="2"/>
      <c r="AN13577" s="2"/>
      <c r="AO13577" s="3"/>
      <c r="AP13577" s="2"/>
      <c r="AW13577" s="3"/>
    </row>
    <row r="13578" spans="8:49">
      <c r="H13578" s="2"/>
      <c r="I13578" s="3"/>
      <c r="J13578" s="4"/>
      <c r="P13578" s="2"/>
      <c r="Q13578" s="3"/>
      <c r="R13578" s="4"/>
      <c r="X13578" s="2"/>
      <c r="Y13578" s="3"/>
      <c r="Z13578" s="4"/>
      <c r="AF13578" s="2"/>
      <c r="AG13578" s="3"/>
      <c r="AH13578" s="2"/>
      <c r="AN13578" s="2"/>
      <c r="AO13578" s="3"/>
      <c r="AP13578" s="2"/>
      <c r="AW13578" s="3"/>
    </row>
    <row r="13579" spans="8:49">
      <c r="H13579" s="2"/>
      <c r="I13579" s="3"/>
      <c r="J13579" s="4"/>
      <c r="P13579" s="2"/>
      <c r="Q13579" s="3"/>
      <c r="R13579" s="4"/>
      <c r="X13579" s="2"/>
      <c r="Y13579" s="3"/>
      <c r="Z13579" s="4"/>
      <c r="AF13579" s="2"/>
      <c r="AG13579" s="3"/>
      <c r="AH13579" s="2"/>
      <c r="AN13579" s="2"/>
      <c r="AO13579" s="3"/>
      <c r="AP13579" s="2"/>
      <c r="AW13579" s="3"/>
    </row>
    <row r="13580" spans="8:49">
      <c r="H13580" s="2"/>
      <c r="I13580" s="3"/>
      <c r="J13580" s="4"/>
      <c r="P13580" s="2"/>
      <c r="Q13580" s="3"/>
      <c r="R13580" s="4"/>
      <c r="X13580" s="2"/>
      <c r="Y13580" s="3"/>
      <c r="Z13580" s="4"/>
      <c r="AF13580" s="2"/>
      <c r="AG13580" s="3"/>
      <c r="AH13580" s="2"/>
      <c r="AN13580" s="2"/>
      <c r="AO13580" s="3"/>
      <c r="AP13580" s="2"/>
      <c r="AW13580" s="3"/>
    </row>
    <row r="13581" spans="8:49">
      <c r="H13581" s="2"/>
      <c r="I13581" s="3"/>
      <c r="J13581" s="4"/>
      <c r="P13581" s="2"/>
      <c r="Q13581" s="3"/>
      <c r="R13581" s="4"/>
      <c r="X13581" s="2"/>
      <c r="Y13581" s="3"/>
      <c r="Z13581" s="4"/>
      <c r="AF13581" s="2"/>
      <c r="AG13581" s="3"/>
      <c r="AH13581" s="2"/>
      <c r="AN13581" s="2"/>
      <c r="AO13581" s="3"/>
      <c r="AP13581" s="2"/>
      <c r="AW13581" s="3"/>
    </row>
    <row r="13582" spans="8:49">
      <c r="H13582" s="2"/>
      <c r="I13582" s="3"/>
      <c r="J13582" s="4"/>
      <c r="P13582" s="2"/>
      <c r="Q13582" s="3"/>
      <c r="R13582" s="4"/>
      <c r="X13582" s="2"/>
      <c r="Y13582" s="3"/>
      <c r="Z13582" s="4"/>
      <c r="AF13582" s="2"/>
      <c r="AG13582" s="3"/>
      <c r="AH13582" s="2"/>
      <c r="AN13582" s="2"/>
      <c r="AO13582" s="3"/>
      <c r="AP13582" s="2"/>
      <c r="AW13582" s="3"/>
    </row>
    <row r="13583" spans="8:49">
      <c r="H13583" s="2"/>
      <c r="I13583" s="3"/>
      <c r="J13583" s="4"/>
      <c r="P13583" s="2"/>
      <c r="Q13583" s="3"/>
      <c r="R13583" s="4"/>
      <c r="X13583" s="2"/>
      <c r="Y13583" s="3"/>
      <c r="Z13583" s="4"/>
      <c r="AF13583" s="2"/>
      <c r="AG13583" s="3"/>
      <c r="AH13583" s="2"/>
      <c r="AN13583" s="2"/>
      <c r="AO13583" s="3"/>
      <c r="AP13583" s="2"/>
      <c r="AW13583" s="3"/>
    </row>
    <row r="13584" spans="8:49">
      <c r="H13584" s="2"/>
      <c r="I13584" s="3"/>
      <c r="J13584" s="4"/>
      <c r="P13584" s="2"/>
      <c r="Q13584" s="3"/>
      <c r="R13584" s="4"/>
      <c r="X13584" s="2"/>
      <c r="Y13584" s="3"/>
      <c r="Z13584" s="4"/>
      <c r="AF13584" s="2"/>
      <c r="AG13584" s="3"/>
      <c r="AH13584" s="2"/>
      <c r="AN13584" s="2"/>
      <c r="AO13584" s="3"/>
      <c r="AP13584" s="2"/>
      <c r="AW13584" s="3"/>
    </row>
    <row r="13585" spans="8:49">
      <c r="H13585" s="2"/>
      <c r="I13585" s="3"/>
      <c r="J13585" s="4"/>
      <c r="P13585" s="2"/>
      <c r="Q13585" s="3"/>
      <c r="R13585" s="4"/>
      <c r="X13585" s="2"/>
      <c r="Y13585" s="3"/>
      <c r="Z13585" s="4"/>
      <c r="AF13585" s="2"/>
      <c r="AG13585" s="3"/>
      <c r="AH13585" s="2"/>
      <c r="AN13585" s="2"/>
      <c r="AO13585" s="3"/>
      <c r="AP13585" s="2"/>
      <c r="AW13585" s="3"/>
    </row>
    <row r="13586" spans="8:49">
      <c r="H13586" s="2"/>
      <c r="I13586" s="3"/>
      <c r="J13586" s="4"/>
      <c r="P13586" s="2"/>
      <c r="Q13586" s="3"/>
      <c r="R13586" s="4"/>
      <c r="X13586" s="2"/>
      <c r="Y13586" s="3"/>
      <c r="Z13586" s="4"/>
      <c r="AF13586" s="2"/>
      <c r="AG13586" s="3"/>
      <c r="AH13586" s="2"/>
      <c r="AN13586" s="2"/>
      <c r="AO13586" s="3"/>
      <c r="AP13586" s="2"/>
      <c r="AW13586" s="3"/>
    </row>
    <row r="13587" spans="8:49">
      <c r="H13587" s="2"/>
      <c r="I13587" s="3"/>
      <c r="J13587" s="4"/>
      <c r="P13587" s="2"/>
      <c r="Q13587" s="3"/>
      <c r="R13587" s="4"/>
      <c r="X13587" s="2"/>
      <c r="Y13587" s="3"/>
      <c r="Z13587" s="4"/>
      <c r="AF13587" s="2"/>
      <c r="AG13587" s="3"/>
      <c r="AH13587" s="2"/>
      <c r="AN13587" s="2"/>
      <c r="AO13587" s="3"/>
      <c r="AP13587" s="2"/>
      <c r="AW13587" s="3"/>
    </row>
    <row r="13588" spans="8:49">
      <c r="H13588" s="2"/>
      <c r="I13588" s="3"/>
      <c r="J13588" s="4"/>
      <c r="P13588" s="2"/>
      <c r="Q13588" s="3"/>
      <c r="R13588" s="4"/>
      <c r="X13588" s="2"/>
      <c r="Y13588" s="3"/>
      <c r="Z13588" s="4"/>
      <c r="AF13588" s="2"/>
      <c r="AG13588" s="3"/>
      <c r="AH13588" s="2"/>
      <c r="AN13588" s="2"/>
      <c r="AO13588" s="3"/>
      <c r="AP13588" s="2"/>
      <c r="AW13588" s="3"/>
    </row>
    <row r="13589" spans="8:49">
      <c r="H13589" s="2"/>
      <c r="I13589" s="3"/>
      <c r="J13589" s="4"/>
      <c r="P13589" s="2"/>
      <c r="Q13589" s="3"/>
      <c r="R13589" s="4"/>
      <c r="X13589" s="2"/>
      <c r="Y13589" s="3"/>
      <c r="Z13589" s="4"/>
      <c r="AF13589" s="2"/>
      <c r="AG13589" s="3"/>
      <c r="AH13589" s="2"/>
      <c r="AN13589" s="2"/>
      <c r="AO13589" s="3"/>
      <c r="AP13589" s="2"/>
      <c r="AW13589" s="3"/>
    </row>
    <row r="13590" spans="8:49">
      <c r="H13590" s="2"/>
      <c r="I13590" s="3"/>
      <c r="J13590" s="4"/>
      <c r="P13590" s="2"/>
      <c r="Q13590" s="3"/>
      <c r="R13590" s="4"/>
      <c r="X13590" s="2"/>
      <c r="Y13590" s="3"/>
      <c r="Z13590" s="4"/>
      <c r="AF13590" s="2"/>
      <c r="AG13590" s="3"/>
      <c r="AH13590" s="2"/>
      <c r="AN13590" s="2"/>
      <c r="AO13590" s="3"/>
      <c r="AP13590" s="2"/>
      <c r="AW13590" s="3"/>
    </row>
    <row r="13591" spans="8:49">
      <c r="H13591" s="2"/>
      <c r="I13591" s="3"/>
      <c r="J13591" s="4"/>
      <c r="P13591" s="2"/>
      <c r="Q13591" s="3"/>
      <c r="R13591" s="4"/>
      <c r="X13591" s="2"/>
      <c r="Y13591" s="3"/>
      <c r="Z13591" s="4"/>
      <c r="AF13591" s="2"/>
      <c r="AG13591" s="3"/>
      <c r="AH13591" s="2"/>
      <c r="AN13591" s="2"/>
      <c r="AO13591" s="3"/>
      <c r="AP13591" s="2"/>
      <c r="AW13591" s="3"/>
    </row>
    <row r="13592" spans="8:49">
      <c r="H13592" s="2"/>
      <c r="I13592" s="3"/>
      <c r="J13592" s="4"/>
      <c r="P13592" s="2"/>
      <c r="Q13592" s="3"/>
      <c r="R13592" s="4"/>
      <c r="X13592" s="2"/>
      <c r="Y13592" s="3"/>
      <c r="Z13592" s="4"/>
      <c r="AF13592" s="2"/>
      <c r="AG13592" s="3"/>
      <c r="AH13592" s="2"/>
      <c r="AN13592" s="2"/>
      <c r="AO13592" s="3"/>
      <c r="AP13592" s="2"/>
      <c r="AW13592" s="3"/>
    </row>
    <row r="13593" spans="8:49">
      <c r="H13593" s="2"/>
      <c r="I13593" s="3"/>
      <c r="J13593" s="4"/>
      <c r="P13593" s="2"/>
      <c r="Q13593" s="3"/>
      <c r="R13593" s="4"/>
      <c r="X13593" s="2"/>
      <c r="Y13593" s="3"/>
      <c r="Z13593" s="4"/>
      <c r="AF13593" s="2"/>
      <c r="AG13593" s="3"/>
      <c r="AH13593" s="2"/>
      <c r="AN13593" s="2"/>
      <c r="AO13593" s="3"/>
      <c r="AP13593" s="2"/>
      <c r="AW13593" s="3"/>
    </row>
    <row r="13594" spans="8:49">
      <c r="H13594" s="2"/>
      <c r="I13594" s="3"/>
      <c r="J13594" s="4"/>
      <c r="P13594" s="2"/>
      <c r="Q13594" s="3"/>
      <c r="R13594" s="4"/>
      <c r="X13594" s="2"/>
      <c r="Y13594" s="3"/>
      <c r="Z13594" s="4"/>
      <c r="AF13594" s="2"/>
      <c r="AG13594" s="3"/>
      <c r="AH13594" s="2"/>
      <c r="AN13594" s="2"/>
      <c r="AO13594" s="3"/>
      <c r="AP13594" s="2"/>
      <c r="AW13594" s="3"/>
    </row>
    <row r="13595" spans="8:49">
      <c r="H13595" s="2"/>
      <c r="I13595" s="3"/>
      <c r="J13595" s="4"/>
      <c r="P13595" s="2"/>
      <c r="Q13595" s="3"/>
      <c r="R13595" s="4"/>
      <c r="X13595" s="2"/>
      <c r="Y13595" s="3"/>
      <c r="Z13595" s="4"/>
      <c r="AF13595" s="2"/>
      <c r="AG13595" s="3"/>
      <c r="AH13595" s="2"/>
      <c r="AN13595" s="2"/>
      <c r="AO13595" s="3"/>
      <c r="AP13595" s="2"/>
      <c r="AW13595" s="3"/>
    </row>
    <row r="13596" spans="8:49">
      <c r="H13596" s="2"/>
      <c r="I13596" s="3"/>
      <c r="J13596" s="4"/>
      <c r="P13596" s="2"/>
      <c r="Q13596" s="3"/>
      <c r="R13596" s="4"/>
      <c r="X13596" s="2"/>
      <c r="Y13596" s="3"/>
      <c r="Z13596" s="4"/>
      <c r="AF13596" s="2"/>
      <c r="AG13596" s="3"/>
      <c r="AH13596" s="2"/>
      <c r="AN13596" s="2"/>
      <c r="AO13596" s="3"/>
      <c r="AP13596" s="2"/>
      <c r="AW13596" s="3"/>
    </row>
    <row r="13597" spans="8:49">
      <c r="H13597" s="2"/>
      <c r="I13597" s="3"/>
      <c r="J13597" s="4"/>
      <c r="P13597" s="2"/>
      <c r="Q13597" s="3"/>
      <c r="R13597" s="4"/>
      <c r="X13597" s="2"/>
      <c r="Y13597" s="3"/>
      <c r="Z13597" s="4"/>
      <c r="AF13597" s="2"/>
      <c r="AG13597" s="3"/>
      <c r="AH13597" s="2"/>
      <c r="AN13597" s="2"/>
      <c r="AO13597" s="3"/>
      <c r="AP13597" s="2"/>
      <c r="AW13597" s="3"/>
    </row>
    <row r="13598" spans="8:49">
      <c r="H13598" s="2"/>
      <c r="I13598" s="3"/>
      <c r="J13598" s="4"/>
      <c r="P13598" s="2"/>
      <c r="Q13598" s="3"/>
      <c r="R13598" s="4"/>
      <c r="X13598" s="2"/>
      <c r="Y13598" s="3"/>
      <c r="Z13598" s="4"/>
      <c r="AF13598" s="2"/>
      <c r="AG13598" s="3"/>
      <c r="AH13598" s="2"/>
      <c r="AN13598" s="2"/>
      <c r="AO13598" s="3"/>
      <c r="AP13598" s="2"/>
      <c r="AW13598" s="3"/>
    </row>
    <row r="13599" spans="8:49">
      <c r="H13599" s="2"/>
      <c r="I13599" s="3"/>
      <c r="J13599" s="4"/>
      <c r="P13599" s="2"/>
      <c r="Q13599" s="3"/>
      <c r="R13599" s="4"/>
      <c r="X13599" s="2"/>
      <c r="Y13599" s="3"/>
      <c r="Z13599" s="4"/>
      <c r="AF13599" s="2"/>
      <c r="AG13599" s="3"/>
      <c r="AH13599" s="2"/>
      <c r="AN13599" s="2"/>
      <c r="AO13599" s="3"/>
      <c r="AP13599" s="2"/>
      <c r="AW13599" s="3"/>
    </row>
    <row r="13600" spans="8:49">
      <c r="H13600" s="2"/>
      <c r="I13600" s="3"/>
      <c r="J13600" s="4"/>
      <c r="P13600" s="2"/>
      <c r="Q13600" s="3"/>
      <c r="R13600" s="4"/>
      <c r="X13600" s="2"/>
      <c r="Y13600" s="3"/>
      <c r="Z13600" s="4"/>
      <c r="AF13600" s="2"/>
      <c r="AG13600" s="3"/>
      <c r="AH13600" s="2"/>
      <c r="AN13600" s="2"/>
      <c r="AO13600" s="3"/>
      <c r="AP13600" s="2"/>
      <c r="AW13600" s="3"/>
    </row>
    <row r="13601" spans="8:49">
      <c r="H13601" s="2"/>
      <c r="I13601" s="3"/>
      <c r="J13601" s="4"/>
      <c r="P13601" s="2"/>
      <c r="Q13601" s="3"/>
      <c r="R13601" s="4"/>
      <c r="X13601" s="2"/>
      <c r="Y13601" s="3"/>
      <c r="Z13601" s="4"/>
      <c r="AF13601" s="2"/>
      <c r="AG13601" s="3"/>
      <c r="AH13601" s="2"/>
      <c r="AN13601" s="2"/>
      <c r="AO13601" s="3"/>
      <c r="AP13601" s="2"/>
      <c r="AW13601" s="3"/>
    </row>
    <row r="13602" spans="8:49">
      <c r="H13602" s="2"/>
      <c r="I13602" s="3"/>
      <c r="J13602" s="4"/>
      <c r="P13602" s="2"/>
      <c r="Q13602" s="3"/>
      <c r="R13602" s="4"/>
      <c r="X13602" s="2"/>
      <c r="Y13602" s="3"/>
      <c r="Z13602" s="4"/>
      <c r="AF13602" s="2"/>
      <c r="AG13602" s="3"/>
      <c r="AH13602" s="2"/>
      <c r="AN13602" s="2"/>
      <c r="AO13602" s="3"/>
      <c r="AP13602" s="2"/>
      <c r="AW13602" s="3"/>
    </row>
    <row r="13603" spans="8:49">
      <c r="H13603" s="2"/>
      <c r="I13603" s="3"/>
      <c r="J13603" s="4"/>
      <c r="P13603" s="2"/>
      <c r="Q13603" s="3"/>
      <c r="R13603" s="4"/>
      <c r="X13603" s="2"/>
      <c r="Y13603" s="3"/>
      <c r="Z13603" s="4"/>
      <c r="AF13603" s="2"/>
      <c r="AG13603" s="3"/>
      <c r="AH13603" s="2"/>
      <c r="AN13603" s="2"/>
      <c r="AO13603" s="3"/>
      <c r="AP13603" s="2"/>
      <c r="AW13603" s="3"/>
    </row>
    <row r="13604" spans="8:49">
      <c r="H13604" s="2"/>
      <c r="I13604" s="3"/>
      <c r="J13604" s="4"/>
      <c r="P13604" s="2"/>
      <c r="Q13604" s="3"/>
      <c r="R13604" s="4"/>
      <c r="X13604" s="2"/>
      <c r="Y13604" s="3"/>
      <c r="Z13604" s="4"/>
      <c r="AF13604" s="2"/>
      <c r="AG13604" s="3"/>
      <c r="AH13604" s="2"/>
      <c r="AN13604" s="2"/>
      <c r="AO13604" s="3"/>
      <c r="AP13604" s="2"/>
      <c r="AW13604" s="3"/>
    </row>
    <row r="13605" spans="8:49">
      <c r="H13605" s="2"/>
      <c r="I13605" s="3"/>
      <c r="J13605" s="4"/>
      <c r="P13605" s="2"/>
      <c r="Q13605" s="3"/>
      <c r="R13605" s="4"/>
      <c r="X13605" s="2"/>
      <c r="Y13605" s="3"/>
      <c r="Z13605" s="4"/>
      <c r="AF13605" s="2"/>
      <c r="AG13605" s="3"/>
      <c r="AH13605" s="2"/>
      <c r="AN13605" s="2"/>
      <c r="AO13605" s="3"/>
      <c r="AP13605" s="2"/>
      <c r="AW13605" s="3"/>
    </row>
    <row r="13606" spans="8:49">
      <c r="H13606" s="2"/>
      <c r="I13606" s="3"/>
      <c r="J13606" s="4"/>
      <c r="P13606" s="2"/>
      <c r="Q13606" s="3"/>
      <c r="R13606" s="4"/>
      <c r="X13606" s="2"/>
      <c r="Y13606" s="3"/>
      <c r="Z13606" s="4"/>
      <c r="AF13606" s="2"/>
      <c r="AG13606" s="3"/>
      <c r="AH13606" s="2"/>
      <c r="AN13606" s="2"/>
      <c r="AO13606" s="3"/>
      <c r="AP13606" s="2"/>
      <c r="AW13606" s="3"/>
    </row>
    <row r="13607" spans="8:49">
      <c r="H13607" s="2"/>
      <c r="I13607" s="3"/>
      <c r="J13607" s="4"/>
      <c r="P13607" s="2"/>
      <c r="Q13607" s="3"/>
      <c r="R13607" s="4"/>
      <c r="X13607" s="2"/>
      <c r="Y13607" s="3"/>
      <c r="Z13607" s="4"/>
      <c r="AF13607" s="2"/>
      <c r="AG13607" s="3"/>
      <c r="AH13607" s="2"/>
      <c r="AN13607" s="2"/>
      <c r="AO13607" s="3"/>
      <c r="AP13607" s="2"/>
      <c r="AW13607" s="3"/>
    </row>
    <row r="13608" spans="8:49">
      <c r="H13608" s="2"/>
      <c r="I13608" s="3"/>
      <c r="J13608" s="4"/>
      <c r="P13608" s="2"/>
      <c r="Q13608" s="3"/>
      <c r="R13608" s="4"/>
      <c r="X13608" s="2"/>
      <c r="Y13608" s="3"/>
      <c r="Z13608" s="4"/>
      <c r="AF13608" s="2"/>
      <c r="AG13608" s="3"/>
      <c r="AH13608" s="2"/>
      <c r="AN13608" s="2"/>
      <c r="AO13608" s="3"/>
      <c r="AP13608" s="2"/>
      <c r="AW13608" s="3"/>
    </row>
    <row r="13609" spans="8:49">
      <c r="H13609" s="2"/>
      <c r="I13609" s="3"/>
      <c r="J13609" s="4"/>
      <c r="P13609" s="2"/>
      <c r="Q13609" s="3"/>
      <c r="R13609" s="4"/>
      <c r="X13609" s="2"/>
      <c r="Y13609" s="3"/>
      <c r="Z13609" s="4"/>
      <c r="AF13609" s="2"/>
      <c r="AG13609" s="3"/>
      <c r="AH13609" s="2"/>
      <c r="AN13609" s="2"/>
      <c r="AO13609" s="3"/>
      <c r="AP13609" s="2"/>
      <c r="AW13609" s="3"/>
    </row>
    <row r="13610" spans="8:49">
      <c r="H13610" s="2"/>
      <c r="I13610" s="3"/>
      <c r="J13610" s="4"/>
      <c r="P13610" s="2"/>
      <c r="Q13610" s="3"/>
      <c r="R13610" s="4"/>
      <c r="X13610" s="2"/>
      <c r="Y13610" s="3"/>
      <c r="Z13610" s="4"/>
      <c r="AF13610" s="2"/>
      <c r="AG13610" s="3"/>
      <c r="AH13610" s="2"/>
      <c r="AN13610" s="2"/>
      <c r="AO13610" s="3"/>
      <c r="AP13610" s="2"/>
      <c r="AW13610" s="3"/>
    </row>
    <row r="13611" spans="8:49">
      <c r="H13611" s="2"/>
      <c r="I13611" s="3"/>
      <c r="J13611" s="4"/>
      <c r="P13611" s="2"/>
      <c r="Q13611" s="3"/>
      <c r="R13611" s="4"/>
      <c r="X13611" s="2"/>
      <c r="Y13611" s="3"/>
      <c r="Z13611" s="4"/>
      <c r="AF13611" s="2"/>
      <c r="AG13611" s="3"/>
      <c r="AH13611" s="2"/>
      <c r="AN13611" s="2"/>
      <c r="AO13611" s="3"/>
      <c r="AP13611" s="2"/>
      <c r="AW13611" s="3"/>
    </row>
    <row r="13612" spans="8:49">
      <c r="H13612" s="2"/>
      <c r="I13612" s="3"/>
      <c r="J13612" s="4"/>
      <c r="P13612" s="2"/>
      <c r="Q13612" s="3"/>
      <c r="R13612" s="4"/>
      <c r="X13612" s="2"/>
      <c r="Y13612" s="3"/>
      <c r="Z13612" s="4"/>
      <c r="AF13612" s="2"/>
      <c r="AG13612" s="3"/>
      <c r="AH13612" s="2"/>
      <c r="AN13612" s="2"/>
      <c r="AO13612" s="3"/>
      <c r="AP13612" s="2"/>
      <c r="AW13612" s="3"/>
    </row>
    <row r="13613" spans="8:49">
      <c r="H13613" s="2"/>
      <c r="I13613" s="3"/>
      <c r="J13613" s="4"/>
      <c r="P13613" s="2"/>
      <c r="Q13613" s="3"/>
      <c r="R13613" s="4"/>
      <c r="X13613" s="2"/>
      <c r="Y13613" s="3"/>
      <c r="Z13613" s="4"/>
      <c r="AF13613" s="2"/>
      <c r="AG13613" s="3"/>
      <c r="AH13613" s="2"/>
      <c r="AN13613" s="2"/>
      <c r="AO13613" s="3"/>
      <c r="AP13613" s="2"/>
      <c r="AW13613" s="3"/>
    </row>
    <row r="13614" spans="8:49">
      <c r="H13614" s="2"/>
      <c r="I13614" s="3"/>
      <c r="J13614" s="4"/>
      <c r="P13614" s="2"/>
      <c r="Q13614" s="3"/>
      <c r="R13614" s="4"/>
      <c r="X13614" s="2"/>
      <c r="Y13614" s="3"/>
      <c r="Z13614" s="4"/>
      <c r="AF13614" s="2"/>
      <c r="AG13614" s="3"/>
      <c r="AH13614" s="2"/>
      <c r="AN13614" s="2"/>
      <c r="AO13614" s="3"/>
      <c r="AP13614" s="2"/>
      <c r="AW13614" s="3"/>
    </row>
    <row r="13615" spans="8:49">
      <c r="H13615" s="2"/>
      <c r="I13615" s="3"/>
      <c r="J13615" s="4"/>
      <c r="P13615" s="2"/>
      <c r="Q13615" s="3"/>
      <c r="R13615" s="4"/>
      <c r="X13615" s="2"/>
      <c r="Y13615" s="3"/>
      <c r="Z13615" s="4"/>
      <c r="AF13615" s="2"/>
      <c r="AG13615" s="3"/>
      <c r="AH13615" s="2"/>
      <c r="AN13615" s="2"/>
      <c r="AO13615" s="3"/>
      <c r="AP13615" s="2"/>
      <c r="AW13615" s="3"/>
    </row>
    <row r="13616" spans="8:49">
      <c r="H13616" s="2"/>
      <c r="I13616" s="3"/>
      <c r="J13616" s="4"/>
      <c r="P13616" s="2"/>
      <c r="Q13616" s="3"/>
      <c r="R13616" s="4"/>
      <c r="X13616" s="2"/>
      <c r="Y13616" s="3"/>
      <c r="Z13616" s="4"/>
      <c r="AF13616" s="2"/>
      <c r="AG13616" s="3"/>
      <c r="AH13616" s="2"/>
      <c r="AN13616" s="2"/>
      <c r="AO13616" s="3"/>
      <c r="AP13616" s="2"/>
      <c r="AW13616" s="3"/>
    </row>
    <row r="13617" spans="8:49">
      <c r="H13617" s="2"/>
      <c r="I13617" s="3"/>
      <c r="J13617" s="4"/>
      <c r="P13617" s="2"/>
      <c r="Q13617" s="3"/>
      <c r="R13617" s="4"/>
      <c r="X13617" s="2"/>
      <c r="Y13617" s="3"/>
      <c r="Z13617" s="4"/>
      <c r="AF13617" s="2"/>
      <c r="AG13617" s="3"/>
      <c r="AH13617" s="2"/>
      <c r="AN13617" s="2"/>
      <c r="AO13617" s="3"/>
      <c r="AP13617" s="2"/>
      <c r="AW13617" s="3"/>
    </row>
    <row r="13618" spans="8:49">
      <c r="H13618" s="2"/>
      <c r="I13618" s="3"/>
      <c r="J13618" s="4"/>
      <c r="P13618" s="2"/>
      <c r="Q13618" s="3"/>
      <c r="R13618" s="4"/>
      <c r="X13618" s="2"/>
      <c r="Y13618" s="3"/>
      <c r="Z13618" s="4"/>
      <c r="AF13618" s="2"/>
      <c r="AG13618" s="3"/>
      <c r="AH13618" s="2"/>
      <c r="AN13618" s="2"/>
      <c r="AO13618" s="3"/>
      <c r="AP13618" s="2"/>
      <c r="AW13618" s="3"/>
    </row>
    <row r="13619" spans="8:49">
      <c r="H13619" s="2"/>
      <c r="I13619" s="3"/>
      <c r="J13619" s="4"/>
      <c r="P13619" s="2"/>
      <c r="Q13619" s="3"/>
      <c r="R13619" s="4"/>
      <c r="X13619" s="2"/>
      <c r="Y13619" s="3"/>
      <c r="Z13619" s="4"/>
      <c r="AF13619" s="2"/>
      <c r="AG13619" s="3"/>
      <c r="AH13619" s="2"/>
      <c r="AN13619" s="2"/>
      <c r="AO13619" s="3"/>
      <c r="AP13619" s="2"/>
      <c r="AW13619" s="3"/>
    </row>
    <row r="13620" spans="8:49">
      <c r="H13620" s="2"/>
      <c r="I13620" s="3"/>
      <c r="J13620" s="4"/>
      <c r="P13620" s="2"/>
      <c r="Q13620" s="3"/>
      <c r="R13620" s="4"/>
      <c r="X13620" s="2"/>
      <c r="Y13620" s="3"/>
      <c r="Z13620" s="4"/>
      <c r="AF13620" s="2"/>
      <c r="AG13620" s="3"/>
      <c r="AH13620" s="2"/>
      <c r="AN13620" s="2"/>
      <c r="AO13620" s="3"/>
      <c r="AP13620" s="2"/>
      <c r="AW13620" s="3"/>
    </row>
    <row r="13621" spans="8:49">
      <c r="H13621" s="2"/>
      <c r="I13621" s="3"/>
      <c r="J13621" s="4"/>
      <c r="P13621" s="2"/>
      <c r="Q13621" s="3"/>
      <c r="R13621" s="4"/>
      <c r="X13621" s="2"/>
      <c r="Y13621" s="3"/>
      <c r="Z13621" s="4"/>
      <c r="AF13621" s="2"/>
      <c r="AG13621" s="3"/>
      <c r="AH13621" s="2"/>
      <c r="AN13621" s="2"/>
      <c r="AO13621" s="3"/>
      <c r="AP13621" s="2"/>
      <c r="AW13621" s="3"/>
    </row>
    <row r="13622" spans="8:49">
      <c r="H13622" s="2"/>
      <c r="I13622" s="3"/>
      <c r="J13622" s="4"/>
      <c r="P13622" s="2"/>
      <c r="Q13622" s="3"/>
      <c r="R13622" s="4"/>
      <c r="X13622" s="2"/>
      <c r="Y13622" s="3"/>
      <c r="Z13622" s="4"/>
      <c r="AF13622" s="2"/>
      <c r="AG13622" s="3"/>
      <c r="AH13622" s="2"/>
      <c r="AN13622" s="2"/>
      <c r="AO13622" s="3"/>
      <c r="AP13622" s="2"/>
      <c r="AW13622" s="3"/>
    </row>
    <row r="13623" spans="8:49">
      <c r="H13623" s="2"/>
      <c r="I13623" s="3"/>
      <c r="J13623" s="4"/>
      <c r="P13623" s="2"/>
      <c r="Q13623" s="3"/>
      <c r="R13623" s="4"/>
      <c r="X13623" s="2"/>
      <c r="Y13623" s="3"/>
      <c r="Z13623" s="4"/>
      <c r="AF13623" s="2"/>
      <c r="AG13623" s="3"/>
      <c r="AH13623" s="2"/>
      <c r="AN13623" s="2"/>
      <c r="AO13623" s="3"/>
      <c r="AP13623" s="2"/>
      <c r="AW13623" s="3"/>
    </row>
    <row r="13624" spans="8:49">
      <c r="H13624" s="2"/>
      <c r="I13624" s="3"/>
      <c r="J13624" s="4"/>
      <c r="P13624" s="2"/>
      <c r="Q13624" s="3"/>
      <c r="R13624" s="4"/>
      <c r="X13624" s="2"/>
      <c r="Y13624" s="3"/>
      <c r="Z13624" s="4"/>
      <c r="AF13624" s="2"/>
      <c r="AG13624" s="3"/>
      <c r="AH13624" s="2"/>
      <c r="AN13624" s="2"/>
      <c r="AO13624" s="3"/>
      <c r="AP13624" s="2"/>
      <c r="AW13624" s="3"/>
    </row>
    <row r="13625" spans="8:49">
      <c r="H13625" s="2"/>
      <c r="I13625" s="3"/>
      <c r="J13625" s="4"/>
      <c r="P13625" s="2"/>
      <c r="Q13625" s="3"/>
      <c r="R13625" s="4"/>
      <c r="X13625" s="2"/>
      <c r="Y13625" s="3"/>
      <c r="Z13625" s="4"/>
      <c r="AF13625" s="2"/>
      <c r="AG13625" s="3"/>
      <c r="AH13625" s="2"/>
      <c r="AN13625" s="2"/>
      <c r="AO13625" s="3"/>
      <c r="AP13625" s="2"/>
      <c r="AW13625" s="3"/>
    </row>
    <row r="13626" spans="8:49">
      <c r="H13626" s="2"/>
      <c r="I13626" s="3"/>
      <c r="J13626" s="4"/>
      <c r="P13626" s="2"/>
      <c r="Q13626" s="3"/>
      <c r="R13626" s="4"/>
      <c r="X13626" s="2"/>
      <c r="Y13626" s="3"/>
      <c r="Z13626" s="4"/>
      <c r="AF13626" s="2"/>
      <c r="AG13626" s="3"/>
      <c r="AH13626" s="2"/>
      <c r="AN13626" s="2"/>
      <c r="AO13626" s="3"/>
      <c r="AP13626" s="2"/>
      <c r="AW13626" s="3"/>
    </row>
    <row r="13627" spans="8:49">
      <c r="H13627" s="2"/>
      <c r="I13627" s="3"/>
      <c r="J13627" s="4"/>
      <c r="P13627" s="2"/>
      <c r="Q13627" s="3"/>
      <c r="R13627" s="4"/>
      <c r="X13627" s="2"/>
      <c r="Y13627" s="3"/>
      <c r="Z13627" s="4"/>
      <c r="AF13627" s="2"/>
      <c r="AG13627" s="3"/>
      <c r="AH13627" s="2"/>
      <c r="AN13627" s="2"/>
      <c r="AO13627" s="3"/>
      <c r="AP13627" s="2"/>
      <c r="AW13627" s="3"/>
    </row>
    <row r="13628" spans="8:49">
      <c r="H13628" s="2"/>
      <c r="I13628" s="3"/>
      <c r="J13628" s="4"/>
      <c r="P13628" s="2"/>
      <c r="Q13628" s="3"/>
      <c r="R13628" s="4"/>
      <c r="X13628" s="2"/>
      <c r="Y13628" s="3"/>
      <c r="Z13628" s="4"/>
      <c r="AF13628" s="2"/>
      <c r="AG13628" s="3"/>
      <c r="AH13628" s="2"/>
      <c r="AN13628" s="2"/>
      <c r="AO13628" s="3"/>
      <c r="AP13628" s="2"/>
      <c r="AW13628" s="3"/>
    </row>
    <row r="13629" spans="8:49">
      <c r="H13629" s="2"/>
      <c r="I13629" s="3"/>
      <c r="J13629" s="4"/>
      <c r="P13629" s="2"/>
      <c r="Q13629" s="3"/>
      <c r="R13629" s="4"/>
      <c r="X13629" s="2"/>
      <c r="Y13629" s="3"/>
      <c r="Z13629" s="4"/>
      <c r="AF13629" s="2"/>
      <c r="AG13629" s="3"/>
      <c r="AH13629" s="2"/>
      <c r="AN13629" s="2"/>
      <c r="AO13629" s="3"/>
      <c r="AP13629" s="2"/>
      <c r="AW13629" s="3"/>
    </row>
    <row r="13630" spans="8:49">
      <c r="H13630" s="2"/>
      <c r="I13630" s="3"/>
      <c r="J13630" s="4"/>
      <c r="P13630" s="2"/>
      <c r="Q13630" s="3"/>
      <c r="R13630" s="4"/>
      <c r="X13630" s="2"/>
      <c r="Y13630" s="3"/>
      <c r="Z13630" s="4"/>
      <c r="AF13630" s="2"/>
      <c r="AG13630" s="3"/>
      <c r="AH13630" s="2"/>
      <c r="AN13630" s="2"/>
      <c r="AO13630" s="3"/>
      <c r="AP13630" s="2"/>
      <c r="AW13630" s="3"/>
    </row>
    <row r="13631" spans="8:49">
      <c r="H13631" s="2"/>
      <c r="I13631" s="3"/>
      <c r="J13631" s="4"/>
      <c r="P13631" s="2"/>
      <c r="Q13631" s="3"/>
      <c r="R13631" s="4"/>
      <c r="X13631" s="2"/>
      <c r="Y13631" s="3"/>
      <c r="Z13631" s="4"/>
      <c r="AF13631" s="2"/>
      <c r="AG13631" s="3"/>
      <c r="AH13631" s="2"/>
      <c r="AN13631" s="2"/>
      <c r="AO13631" s="3"/>
      <c r="AP13631" s="2"/>
      <c r="AW13631" s="3"/>
    </row>
    <row r="13632" spans="8:49">
      <c r="H13632" s="2"/>
      <c r="I13632" s="3"/>
      <c r="J13632" s="4"/>
      <c r="P13632" s="2"/>
      <c r="Q13632" s="3"/>
      <c r="R13632" s="4"/>
      <c r="X13632" s="2"/>
      <c r="Y13632" s="3"/>
      <c r="Z13632" s="4"/>
      <c r="AF13632" s="2"/>
      <c r="AG13632" s="3"/>
      <c r="AH13632" s="2"/>
      <c r="AN13632" s="2"/>
      <c r="AO13632" s="3"/>
      <c r="AP13632" s="2"/>
      <c r="AW13632" s="3"/>
    </row>
    <row r="13633" spans="8:49">
      <c r="H13633" s="2"/>
      <c r="I13633" s="3"/>
      <c r="J13633" s="4"/>
      <c r="P13633" s="2"/>
      <c r="Q13633" s="3"/>
      <c r="R13633" s="4"/>
      <c r="X13633" s="2"/>
      <c r="Y13633" s="3"/>
      <c r="Z13633" s="4"/>
      <c r="AF13633" s="2"/>
      <c r="AG13633" s="3"/>
      <c r="AH13633" s="2"/>
      <c r="AN13633" s="2"/>
      <c r="AO13633" s="3"/>
      <c r="AP13633" s="2"/>
      <c r="AW13633" s="3"/>
    </row>
    <row r="13634" spans="8:49">
      <c r="H13634" s="2"/>
      <c r="I13634" s="3"/>
      <c r="J13634" s="4"/>
      <c r="P13634" s="2"/>
      <c r="Q13634" s="3"/>
      <c r="R13634" s="4"/>
      <c r="X13634" s="2"/>
      <c r="Y13634" s="3"/>
      <c r="Z13634" s="4"/>
      <c r="AF13634" s="2"/>
      <c r="AG13634" s="3"/>
      <c r="AH13634" s="2"/>
      <c r="AN13634" s="2"/>
      <c r="AO13634" s="3"/>
      <c r="AP13634" s="2"/>
      <c r="AW13634" s="3"/>
    </row>
    <row r="13635" spans="8:49">
      <c r="H13635" s="2"/>
      <c r="I13635" s="3"/>
      <c r="J13635" s="4"/>
      <c r="P13635" s="2"/>
      <c r="Q13635" s="3"/>
      <c r="R13635" s="4"/>
      <c r="X13635" s="2"/>
      <c r="Y13635" s="3"/>
      <c r="Z13635" s="4"/>
      <c r="AF13635" s="2"/>
      <c r="AG13635" s="3"/>
      <c r="AH13635" s="2"/>
      <c r="AN13635" s="2"/>
      <c r="AO13635" s="3"/>
      <c r="AP13635" s="2"/>
      <c r="AW13635" s="3"/>
    </row>
    <row r="13636" spans="8:49">
      <c r="H13636" s="2"/>
      <c r="I13636" s="3"/>
      <c r="J13636" s="4"/>
      <c r="P13636" s="2"/>
      <c r="Q13636" s="3"/>
      <c r="R13636" s="4"/>
      <c r="X13636" s="2"/>
      <c r="Y13636" s="3"/>
      <c r="Z13636" s="4"/>
      <c r="AF13636" s="2"/>
      <c r="AG13636" s="3"/>
      <c r="AH13636" s="2"/>
      <c r="AN13636" s="2"/>
      <c r="AO13636" s="3"/>
      <c r="AP13636" s="2"/>
      <c r="AW13636" s="3"/>
    </row>
    <row r="13637" spans="8:49">
      <c r="H13637" s="2"/>
      <c r="I13637" s="3"/>
      <c r="J13637" s="4"/>
      <c r="P13637" s="2"/>
      <c r="Q13637" s="3"/>
      <c r="R13637" s="4"/>
      <c r="X13637" s="2"/>
      <c r="Y13637" s="3"/>
      <c r="Z13637" s="4"/>
      <c r="AF13637" s="2"/>
      <c r="AG13637" s="3"/>
      <c r="AH13637" s="2"/>
      <c r="AN13637" s="2"/>
      <c r="AO13637" s="3"/>
      <c r="AP13637" s="2"/>
      <c r="AW13637" s="3"/>
    </row>
    <row r="13638" spans="8:49">
      <c r="H13638" s="2"/>
      <c r="I13638" s="3"/>
      <c r="J13638" s="4"/>
      <c r="P13638" s="2"/>
      <c r="Q13638" s="3"/>
      <c r="R13638" s="4"/>
      <c r="X13638" s="2"/>
      <c r="Y13638" s="3"/>
      <c r="Z13638" s="4"/>
      <c r="AF13638" s="2"/>
      <c r="AG13638" s="3"/>
      <c r="AH13638" s="2"/>
      <c r="AN13638" s="2"/>
      <c r="AO13638" s="3"/>
      <c r="AP13638" s="2"/>
      <c r="AW13638" s="3"/>
    </row>
    <row r="13639" spans="8:49">
      <c r="H13639" s="2"/>
      <c r="I13639" s="3"/>
      <c r="J13639" s="4"/>
      <c r="P13639" s="2"/>
      <c r="Q13639" s="3"/>
      <c r="R13639" s="4"/>
      <c r="X13639" s="2"/>
      <c r="Y13639" s="3"/>
      <c r="Z13639" s="4"/>
      <c r="AF13639" s="2"/>
      <c r="AG13639" s="3"/>
      <c r="AH13639" s="2"/>
      <c r="AN13639" s="2"/>
      <c r="AO13639" s="3"/>
      <c r="AP13639" s="2"/>
      <c r="AW13639" s="3"/>
    </row>
    <row r="13640" spans="8:49">
      <c r="H13640" s="2"/>
      <c r="I13640" s="3"/>
      <c r="J13640" s="4"/>
      <c r="P13640" s="2"/>
      <c r="Q13640" s="3"/>
      <c r="R13640" s="4"/>
      <c r="X13640" s="2"/>
      <c r="Y13640" s="3"/>
      <c r="Z13640" s="4"/>
      <c r="AF13640" s="2"/>
      <c r="AG13640" s="3"/>
      <c r="AH13640" s="2"/>
      <c r="AN13640" s="2"/>
      <c r="AO13640" s="3"/>
      <c r="AP13640" s="2"/>
      <c r="AW13640" s="3"/>
    </row>
    <row r="13641" spans="8:49">
      <c r="H13641" s="2"/>
      <c r="I13641" s="3"/>
      <c r="J13641" s="4"/>
      <c r="P13641" s="2"/>
      <c r="Q13641" s="3"/>
      <c r="R13641" s="4"/>
      <c r="X13641" s="2"/>
      <c r="Y13641" s="3"/>
      <c r="Z13641" s="4"/>
      <c r="AF13641" s="2"/>
      <c r="AG13641" s="3"/>
      <c r="AH13641" s="2"/>
      <c r="AN13641" s="2"/>
      <c r="AO13641" s="3"/>
      <c r="AP13641" s="2"/>
      <c r="AW13641" s="3"/>
    </row>
    <row r="13642" spans="8:49">
      <c r="H13642" s="2"/>
      <c r="I13642" s="3"/>
      <c r="J13642" s="4"/>
      <c r="P13642" s="2"/>
      <c r="Q13642" s="3"/>
      <c r="R13642" s="4"/>
      <c r="X13642" s="2"/>
      <c r="Y13642" s="3"/>
      <c r="Z13642" s="4"/>
      <c r="AF13642" s="2"/>
      <c r="AG13642" s="3"/>
      <c r="AH13642" s="2"/>
      <c r="AN13642" s="2"/>
      <c r="AO13642" s="3"/>
      <c r="AP13642" s="2"/>
      <c r="AW13642" s="3"/>
    </row>
    <row r="13643" spans="8:49">
      <c r="H13643" s="2"/>
      <c r="I13643" s="3"/>
      <c r="J13643" s="4"/>
      <c r="P13643" s="2"/>
      <c r="Q13643" s="3"/>
      <c r="R13643" s="4"/>
      <c r="X13643" s="2"/>
      <c r="Y13643" s="3"/>
      <c r="Z13643" s="4"/>
      <c r="AF13643" s="2"/>
      <c r="AG13643" s="3"/>
      <c r="AH13643" s="2"/>
      <c r="AN13643" s="2"/>
      <c r="AO13643" s="3"/>
      <c r="AP13643" s="2"/>
      <c r="AW13643" s="3"/>
    </row>
    <row r="13644" spans="8:49">
      <c r="H13644" s="2"/>
      <c r="I13644" s="3"/>
      <c r="J13644" s="4"/>
      <c r="P13644" s="2"/>
      <c r="Q13644" s="3"/>
      <c r="R13644" s="4"/>
      <c r="X13644" s="2"/>
      <c r="Y13644" s="3"/>
      <c r="Z13644" s="4"/>
      <c r="AF13644" s="2"/>
      <c r="AG13644" s="3"/>
      <c r="AH13644" s="2"/>
      <c r="AN13644" s="2"/>
      <c r="AO13644" s="3"/>
      <c r="AP13644" s="2"/>
      <c r="AW13644" s="3"/>
    </row>
    <row r="13645" spans="8:49">
      <c r="H13645" s="2"/>
      <c r="I13645" s="3"/>
      <c r="J13645" s="4"/>
      <c r="P13645" s="2"/>
      <c r="Q13645" s="3"/>
      <c r="R13645" s="4"/>
      <c r="X13645" s="2"/>
      <c r="Y13645" s="3"/>
      <c r="Z13645" s="4"/>
      <c r="AF13645" s="2"/>
      <c r="AG13645" s="3"/>
      <c r="AH13645" s="2"/>
      <c r="AN13645" s="2"/>
      <c r="AO13645" s="3"/>
      <c r="AP13645" s="2"/>
      <c r="AW13645" s="3"/>
    </row>
    <row r="13646" spans="8:49">
      <c r="H13646" s="2"/>
      <c r="I13646" s="3"/>
      <c r="J13646" s="4"/>
      <c r="P13646" s="2"/>
      <c r="Q13646" s="3"/>
      <c r="R13646" s="4"/>
      <c r="X13646" s="2"/>
      <c r="Y13646" s="3"/>
      <c r="Z13646" s="4"/>
      <c r="AF13646" s="2"/>
      <c r="AG13646" s="3"/>
      <c r="AH13646" s="2"/>
      <c r="AN13646" s="2"/>
      <c r="AO13646" s="3"/>
      <c r="AP13646" s="2"/>
      <c r="AW13646" s="3"/>
    </row>
    <row r="13647" spans="8:49">
      <c r="H13647" s="2"/>
      <c r="I13647" s="3"/>
      <c r="J13647" s="4"/>
      <c r="P13647" s="2"/>
      <c r="Q13647" s="3"/>
      <c r="R13647" s="4"/>
      <c r="X13647" s="2"/>
      <c r="Y13647" s="3"/>
      <c r="Z13647" s="4"/>
      <c r="AF13647" s="2"/>
      <c r="AG13647" s="3"/>
      <c r="AH13647" s="2"/>
      <c r="AN13647" s="2"/>
      <c r="AO13647" s="3"/>
      <c r="AP13647" s="2"/>
      <c r="AW13647" s="3"/>
    </row>
    <row r="13648" spans="8:49">
      <c r="H13648" s="2"/>
      <c r="I13648" s="3"/>
      <c r="J13648" s="4"/>
      <c r="P13648" s="2"/>
      <c r="Q13648" s="3"/>
      <c r="R13648" s="4"/>
      <c r="X13648" s="2"/>
      <c r="Y13648" s="3"/>
      <c r="Z13648" s="4"/>
      <c r="AF13648" s="2"/>
      <c r="AG13648" s="3"/>
      <c r="AH13648" s="2"/>
      <c r="AN13648" s="2"/>
      <c r="AO13648" s="3"/>
      <c r="AP13648" s="2"/>
      <c r="AW13648" s="3"/>
    </row>
    <row r="13649" spans="8:49">
      <c r="H13649" s="2"/>
      <c r="I13649" s="3"/>
      <c r="J13649" s="4"/>
      <c r="P13649" s="2"/>
      <c r="Q13649" s="3"/>
      <c r="R13649" s="4"/>
      <c r="X13649" s="2"/>
      <c r="Y13649" s="3"/>
      <c r="Z13649" s="4"/>
      <c r="AF13649" s="2"/>
      <c r="AG13649" s="3"/>
      <c r="AH13649" s="2"/>
      <c r="AN13649" s="2"/>
      <c r="AO13649" s="3"/>
      <c r="AP13649" s="2"/>
      <c r="AW13649" s="3"/>
    </row>
    <row r="13650" spans="8:49">
      <c r="H13650" s="2"/>
      <c r="I13650" s="3"/>
      <c r="J13650" s="4"/>
      <c r="P13650" s="2"/>
      <c r="Q13650" s="3"/>
      <c r="R13650" s="4"/>
      <c r="X13650" s="2"/>
      <c r="Y13650" s="3"/>
      <c r="Z13650" s="4"/>
      <c r="AF13650" s="2"/>
      <c r="AG13650" s="3"/>
      <c r="AH13650" s="2"/>
      <c r="AN13650" s="2"/>
      <c r="AO13650" s="3"/>
      <c r="AP13650" s="2"/>
      <c r="AW13650" s="3"/>
    </row>
    <row r="13651" spans="8:49">
      <c r="H13651" s="2"/>
      <c r="I13651" s="3"/>
      <c r="J13651" s="4"/>
      <c r="P13651" s="2"/>
      <c r="Q13651" s="3"/>
      <c r="R13651" s="4"/>
      <c r="X13651" s="2"/>
      <c r="Y13651" s="3"/>
      <c r="Z13651" s="4"/>
      <c r="AF13651" s="2"/>
      <c r="AG13651" s="3"/>
      <c r="AH13651" s="2"/>
      <c r="AN13651" s="2"/>
      <c r="AO13651" s="3"/>
      <c r="AP13651" s="2"/>
      <c r="AW13651" s="3"/>
    </row>
    <row r="13652" spans="8:49">
      <c r="H13652" s="2"/>
      <c r="I13652" s="3"/>
      <c r="J13652" s="4"/>
      <c r="P13652" s="2"/>
      <c r="Q13652" s="3"/>
      <c r="R13652" s="4"/>
      <c r="X13652" s="2"/>
      <c r="Y13652" s="3"/>
      <c r="Z13652" s="4"/>
      <c r="AF13652" s="2"/>
      <c r="AG13652" s="3"/>
      <c r="AH13652" s="2"/>
      <c r="AN13652" s="2"/>
      <c r="AO13652" s="3"/>
      <c r="AP13652" s="2"/>
      <c r="AW13652" s="3"/>
    </row>
    <row r="13653" spans="8:49">
      <c r="H13653" s="2"/>
      <c r="I13653" s="3"/>
      <c r="J13653" s="4"/>
      <c r="P13653" s="2"/>
      <c r="Q13653" s="3"/>
      <c r="R13653" s="4"/>
      <c r="X13653" s="2"/>
      <c r="Y13653" s="3"/>
      <c r="Z13653" s="4"/>
      <c r="AF13653" s="2"/>
      <c r="AG13653" s="3"/>
      <c r="AH13653" s="2"/>
      <c r="AN13653" s="2"/>
      <c r="AO13653" s="3"/>
      <c r="AP13653" s="2"/>
      <c r="AW13653" s="3"/>
    </row>
    <row r="13654" spans="8:49">
      <c r="H13654" s="2"/>
      <c r="I13654" s="3"/>
      <c r="J13654" s="4"/>
      <c r="P13654" s="2"/>
      <c r="Q13654" s="3"/>
      <c r="R13654" s="4"/>
      <c r="X13654" s="2"/>
      <c r="Y13654" s="3"/>
      <c r="Z13654" s="4"/>
      <c r="AF13654" s="2"/>
      <c r="AG13654" s="3"/>
      <c r="AH13654" s="2"/>
      <c r="AN13654" s="2"/>
      <c r="AO13654" s="3"/>
      <c r="AP13654" s="2"/>
      <c r="AW13654" s="3"/>
    </row>
    <row r="13655" spans="8:49">
      <c r="H13655" s="2"/>
      <c r="I13655" s="3"/>
      <c r="J13655" s="4"/>
      <c r="P13655" s="2"/>
      <c r="Q13655" s="3"/>
      <c r="R13655" s="4"/>
      <c r="X13655" s="2"/>
      <c r="Y13655" s="3"/>
      <c r="Z13655" s="4"/>
      <c r="AF13655" s="2"/>
      <c r="AG13655" s="3"/>
      <c r="AH13655" s="2"/>
      <c r="AN13655" s="2"/>
      <c r="AO13655" s="3"/>
      <c r="AP13655" s="2"/>
      <c r="AW13655" s="3"/>
    </row>
    <row r="13656" spans="8:49">
      <c r="H13656" s="2"/>
      <c r="I13656" s="3"/>
      <c r="J13656" s="4"/>
      <c r="P13656" s="2"/>
      <c r="Q13656" s="3"/>
      <c r="R13656" s="4"/>
      <c r="X13656" s="2"/>
      <c r="Y13656" s="3"/>
      <c r="Z13656" s="4"/>
      <c r="AF13656" s="2"/>
      <c r="AG13656" s="3"/>
      <c r="AH13656" s="2"/>
      <c r="AN13656" s="2"/>
      <c r="AO13656" s="3"/>
      <c r="AP13656" s="2"/>
      <c r="AW13656" s="3"/>
    </row>
    <row r="13657" spans="8:49">
      <c r="H13657" s="2"/>
      <c r="I13657" s="3"/>
      <c r="J13657" s="4"/>
      <c r="P13657" s="2"/>
      <c r="Q13657" s="3"/>
      <c r="R13657" s="4"/>
      <c r="X13657" s="2"/>
      <c r="Y13657" s="3"/>
      <c r="Z13657" s="4"/>
      <c r="AF13657" s="2"/>
      <c r="AG13657" s="3"/>
      <c r="AH13657" s="2"/>
      <c r="AN13657" s="2"/>
      <c r="AO13657" s="3"/>
      <c r="AP13657" s="2"/>
      <c r="AW13657" s="3"/>
    </row>
    <row r="13658" spans="8:49">
      <c r="H13658" s="2"/>
      <c r="I13658" s="3"/>
      <c r="J13658" s="4"/>
      <c r="P13658" s="2"/>
      <c r="Q13658" s="3"/>
      <c r="R13658" s="4"/>
      <c r="X13658" s="2"/>
      <c r="Y13658" s="3"/>
      <c r="Z13658" s="4"/>
      <c r="AF13658" s="2"/>
      <c r="AG13658" s="3"/>
      <c r="AH13658" s="2"/>
      <c r="AN13658" s="2"/>
      <c r="AO13658" s="3"/>
      <c r="AP13658" s="2"/>
      <c r="AW13658" s="3"/>
    </row>
    <row r="13659" spans="8:49">
      <c r="H13659" s="2"/>
      <c r="I13659" s="3"/>
      <c r="J13659" s="4"/>
      <c r="P13659" s="2"/>
      <c r="Q13659" s="3"/>
      <c r="R13659" s="4"/>
      <c r="X13659" s="2"/>
      <c r="Y13659" s="3"/>
      <c r="Z13659" s="4"/>
      <c r="AF13659" s="2"/>
      <c r="AG13659" s="3"/>
      <c r="AH13659" s="2"/>
      <c r="AN13659" s="2"/>
      <c r="AO13659" s="3"/>
      <c r="AP13659" s="2"/>
      <c r="AW13659" s="3"/>
    </row>
    <row r="13660" spans="8:49">
      <c r="H13660" s="2"/>
      <c r="I13660" s="3"/>
      <c r="J13660" s="4"/>
      <c r="P13660" s="2"/>
      <c r="Q13660" s="3"/>
      <c r="R13660" s="4"/>
      <c r="X13660" s="2"/>
      <c r="Y13660" s="3"/>
      <c r="Z13660" s="4"/>
      <c r="AF13660" s="2"/>
      <c r="AG13660" s="3"/>
      <c r="AH13660" s="2"/>
      <c r="AN13660" s="2"/>
      <c r="AO13660" s="3"/>
      <c r="AP13660" s="2"/>
      <c r="AW13660" s="3"/>
    </row>
    <row r="13661" spans="8:49">
      <c r="H13661" s="2"/>
      <c r="I13661" s="3"/>
      <c r="J13661" s="4"/>
      <c r="P13661" s="2"/>
      <c r="Q13661" s="3"/>
      <c r="R13661" s="4"/>
      <c r="X13661" s="2"/>
      <c r="Y13661" s="3"/>
      <c r="Z13661" s="4"/>
      <c r="AF13661" s="2"/>
      <c r="AG13661" s="3"/>
      <c r="AH13661" s="2"/>
      <c r="AN13661" s="2"/>
      <c r="AO13661" s="3"/>
      <c r="AP13661" s="2"/>
      <c r="AW13661" s="3"/>
    </row>
    <row r="13662" spans="8:49">
      <c r="H13662" s="2"/>
      <c r="I13662" s="3"/>
      <c r="J13662" s="4"/>
      <c r="P13662" s="2"/>
      <c r="Q13662" s="3"/>
      <c r="R13662" s="4"/>
      <c r="X13662" s="2"/>
      <c r="Y13662" s="3"/>
      <c r="Z13662" s="4"/>
      <c r="AF13662" s="2"/>
      <c r="AG13662" s="3"/>
      <c r="AH13662" s="2"/>
      <c r="AN13662" s="2"/>
      <c r="AO13662" s="3"/>
      <c r="AP13662" s="2"/>
      <c r="AW13662" s="3"/>
    </row>
    <row r="13663" spans="8:49">
      <c r="H13663" s="2"/>
      <c r="I13663" s="3"/>
      <c r="J13663" s="4"/>
      <c r="P13663" s="2"/>
      <c r="Q13663" s="3"/>
      <c r="R13663" s="4"/>
      <c r="X13663" s="2"/>
      <c r="Y13663" s="3"/>
      <c r="Z13663" s="4"/>
      <c r="AF13663" s="2"/>
      <c r="AG13663" s="3"/>
      <c r="AH13663" s="2"/>
      <c r="AN13663" s="2"/>
      <c r="AO13663" s="3"/>
      <c r="AP13663" s="2"/>
      <c r="AW13663" s="3"/>
    </row>
    <row r="13664" spans="8:49">
      <c r="H13664" s="2"/>
      <c r="I13664" s="3"/>
      <c r="J13664" s="4"/>
      <c r="P13664" s="2"/>
      <c r="Q13664" s="3"/>
      <c r="R13664" s="4"/>
      <c r="X13664" s="2"/>
      <c r="Y13664" s="3"/>
      <c r="Z13664" s="4"/>
      <c r="AF13664" s="2"/>
      <c r="AG13664" s="3"/>
      <c r="AH13664" s="2"/>
      <c r="AN13664" s="2"/>
      <c r="AO13664" s="3"/>
      <c r="AP13664" s="2"/>
      <c r="AW13664" s="3"/>
    </row>
    <row r="13665" spans="8:49">
      <c r="H13665" s="2"/>
      <c r="I13665" s="3"/>
      <c r="J13665" s="4"/>
      <c r="P13665" s="2"/>
      <c r="Q13665" s="3"/>
      <c r="R13665" s="4"/>
      <c r="X13665" s="2"/>
      <c r="Y13665" s="3"/>
      <c r="Z13665" s="4"/>
      <c r="AF13665" s="2"/>
      <c r="AG13665" s="3"/>
      <c r="AH13665" s="2"/>
      <c r="AN13665" s="2"/>
      <c r="AO13665" s="3"/>
      <c r="AP13665" s="2"/>
      <c r="AW13665" s="3"/>
    </row>
    <row r="13666" spans="8:49">
      <c r="H13666" s="2"/>
      <c r="I13666" s="3"/>
      <c r="J13666" s="4"/>
      <c r="P13666" s="2"/>
      <c r="Q13666" s="3"/>
      <c r="R13666" s="4"/>
      <c r="X13666" s="2"/>
      <c r="Y13666" s="3"/>
      <c r="Z13666" s="4"/>
      <c r="AF13666" s="2"/>
      <c r="AG13666" s="3"/>
      <c r="AH13666" s="2"/>
      <c r="AN13666" s="2"/>
      <c r="AO13666" s="3"/>
      <c r="AP13666" s="2"/>
      <c r="AW13666" s="3"/>
    </row>
    <row r="13667" spans="8:49">
      <c r="H13667" s="2"/>
      <c r="I13667" s="3"/>
      <c r="J13667" s="4"/>
      <c r="P13667" s="2"/>
      <c r="Q13667" s="3"/>
      <c r="R13667" s="4"/>
      <c r="X13667" s="2"/>
      <c r="Y13667" s="3"/>
      <c r="Z13667" s="4"/>
      <c r="AF13667" s="2"/>
      <c r="AG13667" s="3"/>
      <c r="AH13667" s="2"/>
      <c r="AN13667" s="2"/>
      <c r="AO13667" s="3"/>
      <c r="AP13667" s="2"/>
      <c r="AW13667" s="3"/>
    </row>
    <row r="13668" spans="8:49">
      <c r="H13668" s="2"/>
      <c r="I13668" s="3"/>
      <c r="J13668" s="4"/>
      <c r="P13668" s="2"/>
      <c r="Q13668" s="3"/>
      <c r="R13668" s="4"/>
      <c r="X13668" s="2"/>
      <c r="Y13668" s="3"/>
      <c r="Z13668" s="4"/>
      <c r="AF13668" s="2"/>
      <c r="AG13668" s="3"/>
      <c r="AH13668" s="2"/>
      <c r="AN13668" s="2"/>
      <c r="AO13668" s="3"/>
      <c r="AP13668" s="2"/>
      <c r="AW13668" s="3"/>
    </row>
    <row r="13669" spans="8:49">
      <c r="H13669" s="2"/>
      <c r="I13669" s="3"/>
      <c r="J13669" s="4"/>
      <c r="P13669" s="2"/>
      <c r="Q13669" s="3"/>
      <c r="R13669" s="4"/>
      <c r="X13669" s="2"/>
      <c r="Y13669" s="3"/>
      <c r="Z13669" s="4"/>
      <c r="AF13669" s="2"/>
      <c r="AG13669" s="3"/>
      <c r="AH13669" s="2"/>
      <c r="AN13669" s="2"/>
      <c r="AO13669" s="3"/>
      <c r="AP13669" s="2"/>
      <c r="AW13669" s="3"/>
    </row>
    <row r="13670" spans="8:49">
      <c r="H13670" s="2"/>
      <c r="I13670" s="3"/>
      <c r="J13670" s="4"/>
      <c r="P13670" s="2"/>
      <c r="Q13670" s="3"/>
      <c r="R13670" s="4"/>
      <c r="X13670" s="2"/>
      <c r="Y13670" s="3"/>
      <c r="Z13670" s="4"/>
      <c r="AF13670" s="2"/>
      <c r="AG13670" s="3"/>
      <c r="AH13670" s="2"/>
      <c r="AN13670" s="2"/>
      <c r="AO13670" s="3"/>
      <c r="AP13670" s="2"/>
      <c r="AW13670" s="3"/>
    </row>
    <row r="13671" spans="8:49">
      <c r="H13671" s="2"/>
      <c r="I13671" s="3"/>
      <c r="J13671" s="4"/>
      <c r="P13671" s="2"/>
      <c r="Q13671" s="3"/>
      <c r="R13671" s="4"/>
      <c r="X13671" s="2"/>
      <c r="Y13671" s="3"/>
      <c r="Z13671" s="4"/>
      <c r="AF13671" s="2"/>
      <c r="AG13671" s="3"/>
      <c r="AH13671" s="2"/>
      <c r="AN13671" s="2"/>
      <c r="AO13671" s="3"/>
      <c r="AP13671" s="2"/>
      <c r="AW13671" s="3"/>
    </row>
    <row r="13672" spans="8:49">
      <c r="H13672" s="2"/>
      <c r="I13672" s="3"/>
      <c r="J13672" s="4"/>
      <c r="P13672" s="2"/>
      <c r="Q13672" s="3"/>
      <c r="R13672" s="4"/>
      <c r="X13672" s="2"/>
      <c r="Y13672" s="3"/>
      <c r="Z13672" s="4"/>
      <c r="AF13672" s="2"/>
      <c r="AG13672" s="3"/>
      <c r="AH13672" s="2"/>
      <c r="AN13672" s="2"/>
      <c r="AO13672" s="3"/>
      <c r="AP13672" s="2"/>
      <c r="AW13672" s="3"/>
    </row>
    <row r="13673" spans="8:49">
      <c r="H13673" s="2"/>
      <c r="I13673" s="3"/>
      <c r="J13673" s="4"/>
      <c r="P13673" s="2"/>
      <c r="Q13673" s="3"/>
      <c r="R13673" s="4"/>
      <c r="X13673" s="2"/>
      <c r="Y13673" s="3"/>
      <c r="Z13673" s="4"/>
      <c r="AF13673" s="2"/>
      <c r="AG13673" s="3"/>
      <c r="AH13673" s="2"/>
      <c r="AN13673" s="2"/>
      <c r="AO13673" s="3"/>
      <c r="AP13673" s="2"/>
      <c r="AW13673" s="3"/>
    </row>
    <row r="13674" spans="8:49">
      <c r="H13674" s="2"/>
      <c r="I13674" s="3"/>
      <c r="J13674" s="4"/>
      <c r="P13674" s="2"/>
      <c r="Q13674" s="3"/>
      <c r="R13674" s="4"/>
      <c r="X13674" s="2"/>
      <c r="Y13674" s="3"/>
      <c r="Z13674" s="4"/>
      <c r="AF13674" s="2"/>
      <c r="AG13674" s="3"/>
      <c r="AH13674" s="2"/>
      <c r="AN13674" s="2"/>
      <c r="AO13674" s="3"/>
      <c r="AP13674" s="2"/>
      <c r="AW13674" s="3"/>
    </row>
    <row r="13675" spans="8:49">
      <c r="H13675" s="2"/>
      <c r="I13675" s="3"/>
      <c r="J13675" s="4"/>
      <c r="P13675" s="2"/>
      <c r="Q13675" s="3"/>
      <c r="R13675" s="4"/>
      <c r="X13675" s="2"/>
      <c r="Y13675" s="3"/>
      <c r="Z13675" s="4"/>
      <c r="AF13675" s="2"/>
      <c r="AG13675" s="3"/>
      <c r="AH13675" s="2"/>
      <c r="AN13675" s="2"/>
      <c r="AO13675" s="3"/>
      <c r="AP13675" s="2"/>
      <c r="AW13675" s="3"/>
    </row>
    <row r="13676" spans="8:49">
      <c r="H13676" s="2"/>
      <c r="I13676" s="3"/>
      <c r="J13676" s="4"/>
      <c r="P13676" s="2"/>
      <c r="Q13676" s="3"/>
      <c r="R13676" s="4"/>
      <c r="X13676" s="2"/>
      <c r="Y13676" s="3"/>
      <c r="Z13676" s="4"/>
      <c r="AF13676" s="2"/>
      <c r="AG13676" s="3"/>
      <c r="AH13676" s="2"/>
      <c r="AN13676" s="2"/>
      <c r="AO13676" s="3"/>
      <c r="AP13676" s="2"/>
      <c r="AW13676" s="3"/>
    </row>
    <row r="13677" spans="8:49">
      <c r="H13677" s="2"/>
      <c r="I13677" s="3"/>
      <c r="J13677" s="4"/>
      <c r="P13677" s="2"/>
      <c r="Q13677" s="3"/>
      <c r="R13677" s="4"/>
      <c r="X13677" s="2"/>
      <c r="Y13677" s="3"/>
      <c r="Z13677" s="4"/>
      <c r="AF13677" s="2"/>
      <c r="AG13677" s="3"/>
      <c r="AH13677" s="2"/>
      <c r="AN13677" s="2"/>
      <c r="AO13677" s="3"/>
      <c r="AP13677" s="2"/>
      <c r="AW13677" s="3"/>
    </row>
    <row r="13678" spans="8:49">
      <c r="H13678" s="2"/>
      <c r="I13678" s="3"/>
      <c r="J13678" s="4"/>
      <c r="P13678" s="2"/>
      <c r="Q13678" s="3"/>
      <c r="R13678" s="4"/>
      <c r="X13678" s="2"/>
      <c r="Y13678" s="3"/>
      <c r="Z13678" s="4"/>
      <c r="AF13678" s="2"/>
      <c r="AG13678" s="3"/>
      <c r="AH13678" s="2"/>
      <c r="AN13678" s="2"/>
      <c r="AO13678" s="3"/>
      <c r="AP13678" s="2"/>
      <c r="AW13678" s="3"/>
    </row>
    <row r="13679" spans="8:49">
      <c r="H13679" s="2"/>
      <c r="I13679" s="3"/>
      <c r="J13679" s="4"/>
      <c r="P13679" s="2"/>
      <c r="Q13679" s="3"/>
      <c r="R13679" s="4"/>
      <c r="X13679" s="2"/>
      <c r="Y13679" s="3"/>
      <c r="Z13679" s="4"/>
      <c r="AF13679" s="2"/>
      <c r="AG13679" s="3"/>
      <c r="AH13679" s="2"/>
      <c r="AN13679" s="2"/>
      <c r="AO13679" s="3"/>
      <c r="AP13679" s="2"/>
      <c r="AW13679" s="3"/>
    </row>
    <row r="13680" spans="8:49">
      <c r="H13680" s="2"/>
      <c r="I13680" s="3"/>
      <c r="J13680" s="4"/>
      <c r="P13680" s="2"/>
      <c r="Q13680" s="3"/>
      <c r="R13680" s="4"/>
      <c r="X13680" s="2"/>
      <c r="Y13680" s="3"/>
      <c r="Z13680" s="4"/>
      <c r="AF13680" s="2"/>
      <c r="AG13680" s="3"/>
      <c r="AH13680" s="2"/>
      <c r="AN13680" s="2"/>
      <c r="AO13680" s="3"/>
      <c r="AP13680" s="2"/>
      <c r="AW13680" s="3"/>
    </row>
    <row r="13681" spans="8:49">
      <c r="H13681" s="2"/>
      <c r="I13681" s="3"/>
      <c r="J13681" s="4"/>
      <c r="P13681" s="2"/>
      <c r="Q13681" s="3"/>
      <c r="R13681" s="4"/>
      <c r="X13681" s="2"/>
      <c r="Y13681" s="3"/>
      <c r="Z13681" s="4"/>
      <c r="AF13681" s="2"/>
      <c r="AG13681" s="3"/>
      <c r="AH13681" s="2"/>
      <c r="AN13681" s="2"/>
      <c r="AO13681" s="3"/>
      <c r="AP13681" s="2"/>
      <c r="AW13681" s="3"/>
    </row>
    <row r="13682" spans="8:49">
      <c r="H13682" s="2"/>
      <c r="I13682" s="3"/>
      <c r="J13682" s="4"/>
      <c r="P13682" s="2"/>
      <c r="Q13682" s="3"/>
      <c r="R13682" s="4"/>
      <c r="X13682" s="2"/>
      <c r="Y13682" s="3"/>
      <c r="Z13682" s="4"/>
      <c r="AF13682" s="2"/>
      <c r="AG13682" s="3"/>
      <c r="AH13682" s="2"/>
      <c r="AN13682" s="2"/>
      <c r="AO13682" s="3"/>
      <c r="AP13682" s="2"/>
      <c r="AW13682" s="3"/>
    </row>
    <row r="13683" spans="8:49">
      <c r="H13683" s="2"/>
      <c r="I13683" s="3"/>
      <c r="J13683" s="4"/>
      <c r="P13683" s="2"/>
      <c r="Q13683" s="3"/>
      <c r="R13683" s="4"/>
      <c r="X13683" s="2"/>
      <c r="Y13683" s="3"/>
      <c r="Z13683" s="4"/>
      <c r="AF13683" s="2"/>
      <c r="AG13683" s="3"/>
      <c r="AH13683" s="2"/>
      <c r="AN13683" s="2"/>
      <c r="AO13683" s="3"/>
      <c r="AP13683" s="2"/>
      <c r="AW13683" s="3"/>
    </row>
    <row r="13684" spans="8:49">
      <c r="H13684" s="2"/>
      <c r="I13684" s="3"/>
      <c r="J13684" s="4"/>
      <c r="P13684" s="2"/>
      <c r="Q13684" s="3"/>
      <c r="R13684" s="4"/>
      <c r="X13684" s="2"/>
      <c r="Y13684" s="3"/>
      <c r="Z13684" s="4"/>
      <c r="AF13684" s="2"/>
      <c r="AG13684" s="3"/>
      <c r="AH13684" s="2"/>
      <c r="AN13684" s="2"/>
      <c r="AO13684" s="3"/>
      <c r="AP13684" s="2"/>
      <c r="AW13684" s="3"/>
    </row>
    <row r="13685" spans="8:49">
      <c r="H13685" s="2"/>
      <c r="I13685" s="3"/>
      <c r="J13685" s="4"/>
      <c r="P13685" s="2"/>
      <c r="Q13685" s="3"/>
      <c r="R13685" s="4"/>
      <c r="X13685" s="2"/>
      <c r="Y13685" s="3"/>
      <c r="Z13685" s="4"/>
      <c r="AF13685" s="2"/>
      <c r="AG13685" s="3"/>
      <c r="AH13685" s="2"/>
      <c r="AN13685" s="2"/>
      <c r="AO13685" s="3"/>
      <c r="AP13685" s="2"/>
      <c r="AW13685" s="3"/>
    </row>
    <row r="13686" spans="8:49">
      <c r="H13686" s="2"/>
      <c r="I13686" s="3"/>
      <c r="J13686" s="4"/>
      <c r="P13686" s="2"/>
      <c r="Q13686" s="3"/>
      <c r="R13686" s="4"/>
      <c r="X13686" s="2"/>
      <c r="Y13686" s="3"/>
      <c r="Z13686" s="4"/>
      <c r="AF13686" s="2"/>
      <c r="AG13686" s="3"/>
      <c r="AH13686" s="2"/>
      <c r="AN13686" s="2"/>
      <c r="AO13686" s="3"/>
      <c r="AP13686" s="2"/>
      <c r="AW13686" s="3"/>
    </row>
    <row r="13687" spans="8:49">
      <c r="H13687" s="2"/>
      <c r="I13687" s="3"/>
      <c r="J13687" s="4"/>
      <c r="P13687" s="2"/>
      <c r="Q13687" s="3"/>
      <c r="R13687" s="4"/>
      <c r="X13687" s="2"/>
      <c r="Y13687" s="3"/>
      <c r="Z13687" s="4"/>
      <c r="AF13687" s="2"/>
      <c r="AG13687" s="3"/>
      <c r="AH13687" s="2"/>
      <c r="AN13687" s="2"/>
      <c r="AO13687" s="3"/>
      <c r="AP13687" s="2"/>
      <c r="AW13687" s="3"/>
    </row>
    <row r="13688" spans="8:49">
      <c r="H13688" s="2"/>
      <c r="I13688" s="3"/>
      <c r="J13688" s="4"/>
      <c r="P13688" s="2"/>
      <c r="Q13688" s="3"/>
      <c r="R13688" s="4"/>
      <c r="X13688" s="2"/>
      <c r="Y13688" s="3"/>
      <c r="Z13688" s="4"/>
      <c r="AF13688" s="2"/>
      <c r="AG13688" s="3"/>
      <c r="AH13688" s="2"/>
      <c r="AN13688" s="2"/>
      <c r="AO13688" s="3"/>
      <c r="AP13688" s="2"/>
      <c r="AW13688" s="3"/>
    </row>
    <row r="13689" spans="8:49">
      <c r="H13689" s="2"/>
      <c r="I13689" s="3"/>
      <c r="J13689" s="4"/>
      <c r="P13689" s="2"/>
      <c r="Q13689" s="3"/>
      <c r="R13689" s="4"/>
      <c r="X13689" s="2"/>
      <c r="Y13689" s="3"/>
      <c r="Z13689" s="4"/>
      <c r="AF13689" s="2"/>
      <c r="AG13689" s="3"/>
      <c r="AH13689" s="2"/>
      <c r="AN13689" s="2"/>
      <c r="AO13689" s="3"/>
      <c r="AP13689" s="2"/>
      <c r="AW13689" s="3"/>
    </row>
    <row r="13690" spans="8:49">
      <c r="H13690" s="2"/>
      <c r="I13690" s="3"/>
      <c r="J13690" s="4"/>
      <c r="P13690" s="2"/>
      <c r="Q13690" s="3"/>
      <c r="R13690" s="4"/>
      <c r="X13690" s="2"/>
      <c r="Y13690" s="3"/>
      <c r="Z13690" s="4"/>
      <c r="AF13690" s="2"/>
      <c r="AG13690" s="3"/>
      <c r="AH13690" s="2"/>
      <c r="AN13690" s="2"/>
      <c r="AO13690" s="3"/>
      <c r="AP13690" s="2"/>
      <c r="AW13690" s="3"/>
    </row>
    <row r="13691" spans="8:49">
      <c r="H13691" s="2"/>
      <c r="I13691" s="3"/>
      <c r="J13691" s="4"/>
      <c r="P13691" s="2"/>
      <c r="Q13691" s="3"/>
      <c r="R13691" s="4"/>
      <c r="X13691" s="2"/>
      <c r="Y13691" s="3"/>
      <c r="Z13691" s="4"/>
      <c r="AF13691" s="2"/>
      <c r="AG13691" s="3"/>
      <c r="AH13691" s="2"/>
      <c r="AN13691" s="2"/>
      <c r="AO13691" s="3"/>
      <c r="AP13691" s="2"/>
      <c r="AW13691" s="3"/>
    </row>
    <row r="13692" spans="8:49">
      <c r="H13692" s="2"/>
      <c r="I13692" s="3"/>
      <c r="J13692" s="4"/>
      <c r="P13692" s="2"/>
      <c r="Q13692" s="3"/>
      <c r="R13692" s="4"/>
      <c r="X13692" s="2"/>
      <c r="Y13692" s="3"/>
      <c r="Z13692" s="4"/>
      <c r="AF13692" s="2"/>
      <c r="AG13692" s="3"/>
      <c r="AH13692" s="2"/>
      <c r="AN13692" s="2"/>
      <c r="AO13692" s="3"/>
      <c r="AP13692" s="2"/>
      <c r="AW13692" s="3"/>
    </row>
    <row r="13693" spans="8:49">
      <c r="H13693" s="2"/>
      <c r="I13693" s="3"/>
      <c r="J13693" s="4"/>
      <c r="P13693" s="2"/>
      <c r="Q13693" s="3"/>
      <c r="R13693" s="4"/>
      <c r="X13693" s="2"/>
      <c r="Y13693" s="3"/>
      <c r="Z13693" s="4"/>
      <c r="AF13693" s="2"/>
      <c r="AG13693" s="3"/>
      <c r="AH13693" s="2"/>
      <c r="AN13693" s="2"/>
      <c r="AO13693" s="3"/>
      <c r="AP13693" s="2"/>
      <c r="AW13693" s="3"/>
    </row>
    <row r="13694" spans="8:49">
      <c r="H13694" s="2"/>
      <c r="I13694" s="3"/>
      <c r="J13694" s="4"/>
      <c r="P13694" s="2"/>
      <c r="Q13694" s="3"/>
      <c r="R13694" s="4"/>
      <c r="X13694" s="2"/>
      <c r="Y13694" s="3"/>
      <c r="Z13694" s="4"/>
      <c r="AF13694" s="2"/>
      <c r="AG13694" s="3"/>
      <c r="AH13694" s="2"/>
      <c r="AN13694" s="2"/>
      <c r="AO13694" s="3"/>
      <c r="AP13694" s="2"/>
      <c r="AW13694" s="3"/>
    </row>
    <row r="13695" spans="8:49">
      <c r="H13695" s="2"/>
      <c r="I13695" s="3"/>
      <c r="J13695" s="4"/>
      <c r="P13695" s="2"/>
      <c r="Q13695" s="3"/>
      <c r="R13695" s="4"/>
      <c r="X13695" s="2"/>
      <c r="Y13695" s="3"/>
      <c r="Z13695" s="4"/>
      <c r="AF13695" s="2"/>
      <c r="AG13695" s="3"/>
      <c r="AH13695" s="2"/>
      <c r="AN13695" s="2"/>
      <c r="AO13695" s="3"/>
      <c r="AP13695" s="2"/>
      <c r="AW13695" s="3"/>
    </row>
    <row r="13696" spans="8:49">
      <c r="H13696" s="2"/>
      <c r="I13696" s="3"/>
      <c r="J13696" s="4"/>
      <c r="P13696" s="2"/>
      <c r="Q13696" s="3"/>
      <c r="R13696" s="4"/>
      <c r="X13696" s="2"/>
      <c r="Y13696" s="3"/>
      <c r="Z13696" s="4"/>
      <c r="AF13696" s="2"/>
      <c r="AG13696" s="3"/>
      <c r="AH13696" s="2"/>
      <c r="AN13696" s="2"/>
      <c r="AO13696" s="3"/>
      <c r="AP13696" s="2"/>
      <c r="AW13696" s="3"/>
    </row>
    <row r="13697" spans="8:49">
      <c r="H13697" s="2"/>
      <c r="I13697" s="3"/>
      <c r="J13697" s="4"/>
      <c r="P13697" s="2"/>
      <c r="Q13697" s="3"/>
      <c r="R13697" s="4"/>
      <c r="X13697" s="2"/>
      <c r="Y13697" s="3"/>
      <c r="Z13697" s="4"/>
      <c r="AF13697" s="2"/>
      <c r="AG13697" s="3"/>
      <c r="AH13697" s="2"/>
      <c r="AN13697" s="2"/>
      <c r="AO13697" s="3"/>
      <c r="AP13697" s="2"/>
      <c r="AW13697" s="3"/>
    </row>
    <row r="13698" spans="8:49">
      <c r="H13698" s="2"/>
      <c r="I13698" s="3"/>
      <c r="J13698" s="4"/>
      <c r="P13698" s="2"/>
      <c r="Q13698" s="3"/>
      <c r="R13698" s="4"/>
      <c r="X13698" s="2"/>
      <c r="Y13698" s="3"/>
      <c r="Z13698" s="4"/>
      <c r="AF13698" s="2"/>
      <c r="AG13698" s="3"/>
      <c r="AH13698" s="2"/>
      <c r="AN13698" s="2"/>
      <c r="AO13698" s="3"/>
      <c r="AP13698" s="2"/>
      <c r="AW13698" s="3"/>
    </row>
    <row r="13699" spans="8:49">
      <c r="H13699" s="2"/>
      <c r="I13699" s="3"/>
      <c r="J13699" s="4"/>
      <c r="P13699" s="2"/>
      <c r="Q13699" s="3"/>
      <c r="R13699" s="4"/>
      <c r="X13699" s="2"/>
      <c r="Y13699" s="3"/>
      <c r="Z13699" s="4"/>
      <c r="AF13699" s="2"/>
      <c r="AG13699" s="3"/>
      <c r="AH13699" s="2"/>
      <c r="AN13699" s="2"/>
      <c r="AO13699" s="3"/>
      <c r="AP13699" s="2"/>
      <c r="AW13699" s="3"/>
    </row>
    <row r="13700" spans="8:49">
      <c r="H13700" s="2"/>
      <c r="I13700" s="3"/>
      <c r="J13700" s="4"/>
      <c r="P13700" s="2"/>
      <c r="Q13700" s="3"/>
      <c r="R13700" s="4"/>
      <c r="X13700" s="2"/>
      <c r="Y13700" s="3"/>
      <c r="Z13700" s="4"/>
      <c r="AF13700" s="2"/>
      <c r="AG13700" s="3"/>
      <c r="AH13700" s="2"/>
      <c r="AN13700" s="2"/>
      <c r="AO13700" s="3"/>
      <c r="AP13700" s="2"/>
      <c r="AW13700" s="3"/>
    </row>
    <row r="13701" spans="8:49">
      <c r="H13701" s="2"/>
      <c r="I13701" s="3"/>
      <c r="J13701" s="4"/>
      <c r="P13701" s="2"/>
      <c r="Q13701" s="3"/>
      <c r="R13701" s="4"/>
      <c r="X13701" s="2"/>
      <c r="Y13701" s="3"/>
      <c r="Z13701" s="4"/>
      <c r="AF13701" s="2"/>
      <c r="AG13701" s="3"/>
      <c r="AH13701" s="2"/>
      <c r="AN13701" s="2"/>
      <c r="AO13701" s="3"/>
      <c r="AP13701" s="2"/>
      <c r="AW13701" s="3"/>
    </row>
    <row r="13702" spans="8:49">
      <c r="H13702" s="2"/>
      <c r="I13702" s="3"/>
      <c r="J13702" s="4"/>
      <c r="P13702" s="2"/>
      <c r="Q13702" s="3"/>
      <c r="R13702" s="4"/>
      <c r="X13702" s="2"/>
      <c r="Y13702" s="3"/>
      <c r="Z13702" s="4"/>
      <c r="AF13702" s="2"/>
      <c r="AG13702" s="3"/>
      <c r="AH13702" s="2"/>
      <c r="AN13702" s="2"/>
      <c r="AO13702" s="3"/>
      <c r="AP13702" s="2"/>
      <c r="AW13702" s="3"/>
    </row>
    <row r="13703" spans="8:49">
      <c r="H13703" s="2"/>
      <c r="I13703" s="3"/>
      <c r="J13703" s="4"/>
      <c r="P13703" s="2"/>
      <c r="Q13703" s="3"/>
      <c r="R13703" s="4"/>
      <c r="X13703" s="2"/>
      <c r="Y13703" s="3"/>
      <c r="Z13703" s="4"/>
      <c r="AF13703" s="2"/>
      <c r="AG13703" s="3"/>
      <c r="AH13703" s="2"/>
      <c r="AN13703" s="2"/>
      <c r="AO13703" s="3"/>
      <c r="AP13703" s="2"/>
      <c r="AW13703" s="3"/>
    </row>
    <row r="13704" spans="8:49">
      <c r="H13704" s="2"/>
      <c r="I13704" s="3"/>
      <c r="J13704" s="4"/>
      <c r="P13704" s="2"/>
      <c r="Q13704" s="3"/>
      <c r="R13704" s="4"/>
      <c r="X13704" s="2"/>
      <c r="Y13704" s="3"/>
      <c r="Z13704" s="4"/>
      <c r="AF13704" s="2"/>
      <c r="AG13704" s="3"/>
      <c r="AH13704" s="2"/>
      <c r="AN13704" s="2"/>
      <c r="AO13704" s="3"/>
      <c r="AP13704" s="2"/>
      <c r="AW13704" s="3"/>
    </row>
    <row r="13705" spans="8:49">
      <c r="H13705" s="2"/>
      <c r="I13705" s="3"/>
      <c r="J13705" s="4"/>
      <c r="P13705" s="2"/>
      <c r="Q13705" s="3"/>
      <c r="R13705" s="4"/>
      <c r="X13705" s="2"/>
      <c r="Y13705" s="3"/>
      <c r="Z13705" s="4"/>
      <c r="AF13705" s="2"/>
      <c r="AG13705" s="3"/>
      <c r="AH13705" s="2"/>
      <c r="AN13705" s="2"/>
      <c r="AO13705" s="3"/>
      <c r="AP13705" s="2"/>
      <c r="AW13705" s="3"/>
    </row>
    <row r="13706" spans="8:49">
      <c r="H13706" s="2"/>
      <c r="I13706" s="3"/>
      <c r="J13706" s="4"/>
      <c r="P13706" s="2"/>
      <c r="Q13706" s="3"/>
      <c r="R13706" s="4"/>
      <c r="X13706" s="2"/>
      <c r="Y13706" s="3"/>
      <c r="Z13706" s="4"/>
      <c r="AF13706" s="2"/>
      <c r="AG13706" s="3"/>
      <c r="AH13706" s="2"/>
      <c r="AN13706" s="2"/>
      <c r="AO13706" s="3"/>
      <c r="AP13706" s="2"/>
      <c r="AW13706" s="3"/>
    </row>
    <row r="13707" spans="8:49">
      <c r="H13707" s="2"/>
      <c r="I13707" s="3"/>
      <c r="J13707" s="4"/>
      <c r="P13707" s="2"/>
      <c r="Q13707" s="3"/>
      <c r="R13707" s="4"/>
      <c r="X13707" s="2"/>
      <c r="Y13707" s="3"/>
      <c r="Z13707" s="4"/>
      <c r="AF13707" s="2"/>
      <c r="AG13707" s="3"/>
      <c r="AH13707" s="2"/>
      <c r="AN13707" s="2"/>
      <c r="AO13707" s="3"/>
      <c r="AP13707" s="2"/>
      <c r="AW13707" s="3"/>
    </row>
    <row r="13708" spans="8:49">
      <c r="H13708" s="2"/>
      <c r="I13708" s="3"/>
      <c r="J13708" s="4"/>
      <c r="P13708" s="2"/>
      <c r="Q13708" s="3"/>
      <c r="R13708" s="4"/>
      <c r="X13708" s="2"/>
      <c r="Y13708" s="3"/>
      <c r="Z13708" s="4"/>
      <c r="AF13708" s="2"/>
      <c r="AG13708" s="3"/>
      <c r="AH13708" s="2"/>
      <c r="AN13708" s="2"/>
      <c r="AO13708" s="3"/>
      <c r="AP13708" s="2"/>
      <c r="AW13708" s="3"/>
    </row>
    <row r="13709" spans="8:49">
      <c r="H13709" s="2"/>
      <c r="I13709" s="3"/>
      <c r="J13709" s="4"/>
      <c r="P13709" s="2"/>
      <c r="Q13709" s="3"/>
      <c r="R13709" s="4"/>
      <c r="X13709" s="2"/>
      <c r="Y13709" s="3"/>
      <c r="Z13709" s="4"/>
      <c r="AF13709" s="2"/>
      <c r="AG13709" s="3"/>
      <c r="AH13709" s="2"/>
      <c r="AN13709" s="2"/>
      <c r="AO13709" s="3"/>
      <c r="AP13709" s="2"/>
      <c r="AW13709" s="3"/>
    </row>
    <row r="13710" spans="8:49">
      <c r="H13710" s="2"/>
      <c r="I13710" s="3"/>
      <c r="J13710" s="4"/>
      <c r="P13710" s="2"/>
      <c r="Q13710" s="3"/>
      <c r="R13710" s="4"/>
      <c r="X13710" s="2"/>
      <c r="Y13710" s="3"/>
      <c r="Z13710" s="4"/>
      <c r="AF13710" s="2"/>
      <c r="AG13710" s="3"/>
      <c r="AH13710" s="2"/>
      <c r="AN13710" s="2"/>
      <c r="AO13710" s="3"/>
      <c r="AP13710" s="2"/>
      <c r="AW13710" s="3"/>
    </row>
    <row r="13711" spans="8:49">
      <c r="H13711" s="2"/>
      <c r="I13711" s="3"/>
      <c r="J13711" s="4"/>
      <c r="P13711" s="2"/>
      <c r="Q13711" s="3"/>
      <c r="R13711" s="4"/>
      <c r="X13711" s="2"/>
      <c r="Y13711" s="3"/>
      <c r="Z13711" s="4"/>
      <c r="AF13711" s="2"/>
      <c r="AG13711" s="3"/>
      <c r="AH13711" s="2"/>
      <c r="AN13711" s="2"/>
      <c r="AO13711" s="3"/>
      <c r="AP13711" s="2"/>
      <c r="AW13711" s="3"/>
    </row>
    <row r="13712" spans="8:49">
      <c r="H13712" s="2"/>
      <c r="I13712" s="3"/>
      <c r="J13712" s="4"/>
      <c r="P13712" s="2"/>
      <c r="Q13712" s="3"/>
      <c r="R13712" s="4"/>
      <c r="X13712" s="2"/>
      <c r="Y13712" s="3"/>
      <c r="Z13712" s="4"/>
      <c r="AF13712" s="2"/>
      <c r="AG13712" s="3"/>
      <c r="AH13712" s="2"/>
      <c r="AN13712" s="2"/>
      <c r="AO13712" s="3"/>
      <c r="AP13712" s="2"/>
      <c r="AW13712" s="3"/>
    </row>
    <row r="13713" spans="8:49">
      <c r="H13713" s="2"/>
      <c r="I13713" s="3"/>
      <c r="J13713" s="4"/>
      <c r="P13713" s="2"/>
      <c r="Q13713" s="3"/>
      <c r="R13713" s="4"/>
      <c r="X13713" s="2"/>
      <c r="Y13713" s="3"/>
      <c r="Z13713" s="4"/>
      <c r="AF13713" s="2"/>
      <c r="AG13713" s="3"/>
      <c r="AH13713" s="2"/>
      <c r="AN13713" s="2"/>
      <c r="AO13713" s="3"/>
      <c r="AP13713" s="2"/>
      <c r="AW13713" s="3"/>
    </row>
    <row r="13714" spans="8:49">
      <c r="H13714" s="2"/>
      <c r="I13714" s="3"/>
      <c r="J13714" s="4"/>
      <c r="P13714" s="2"/>
      <c r="Q13714" s="3"/>
      <c r="R13714" s="4"/>
      <c r="X13714" s="2"/>
      <c r="Y13714" s="3"/>
      <c r="Z13714" s="4"/>
      <c r="AF13714" s="2"/>
      <c r="AG13714" s="3"/>
      <c r="AH13714" s="2"/>
      <c r="AN13714" s="2"/>
      <c r="AO13714" s="3"/>
      <c r="AP13714" s="2"/>
      <c r="AW13714" s="3"/>
    </row>
    <row r="13715" spans="8:49">
      <c r="H13715" s="2"/>
      <c r="I13715" s="3"/>
      <c r="J13715" s="4"/>
      <c r="P13715" s="2"/>
      <c r="Q13715" s="3"/>
      <c r="R13715" s="4"/>
      <c r="X13715" s="2"/>
      <c r="Y13715" s="3"/>
      <c r="Z13715" s="4"/>
      <c r="AF13715" s="2"/>
      <c r="AG13715" s="3"/>
      <c r="AH13715" s="2"/>
      <c r="AN13715" s="2"/>
      <c r="AO13715" s="3"/>
      <c r="AP13715" s="2"/>
      <c r="AW13715" s="3"/>
    </row>
    <row r="13716" spans="8:49">
      <c r="H13716" s="2"/>
      <c r="I13716" s="3"/>
      <c r="J13716" s="4"/>
      <c r="P13716" s="2"/>
      <c r="Q13716" s="3"/>
      <c r="R13716" s="4"/>
      <c r="X13716" s="2"/>
      <c r="Y13716" s="3"/>
      <c r="Z13716" s="4"/>
      <c r="AF13716" s="2"/>
      <c r="AG13716" s="3"/>
      <c r="AH13716" s="2"/>
      <c r="AN13716" s="2"/>
      <c r="AO13716" s="3"/>
      <c r="AP13716" s="2"/>
      <c r="AW13716" s="3"/>
    </row>
    <row r="13717" spans="8:49">
      <c r="H13717" s="2"/>
      <c r="I13717" s="3"/>
      <c r="J13717" s="4"/>
      <c r="P13717" s="2"/>
      <c r="Q13717" s="3"/>
      <c r="R13717" s="4"/>
      <c r="X13717" s="2"/>
      <c r="Y13717" s="3"/>
      <c r="Z13717" s="4"/>
      <c r="AF13717" s="2"/>
      <c r="AG13717" s="3"/>
      <c r="AH13717" s="2"/>
      <c r="AN13717" s="2"/>
      <c r="AO13717" s="3"/>
      <c r="AP13717" s="2"/>
      <c r="AW13717" s="3"/>
    </row>
    <row r="13718" spans="8:49">
      <c r="H13718" s="2"/>
      <c r="I13718" s="3"/>
      <c r="J13718" s="4"/>
      <c r="P13718" s="2"/>
      <c r="Q13718" s="3"/>
      <c r="R13718" s="4"/>
      <c r="X13718" s="2"/>
      <c r="Y13718" s="3"/>
      <c r="Z13718" s="4"/>
      <c r="AF13718" s="2"/>
      <c r="AG13718" s="3"/>
      <c r="AH13718" s="2"/>
      <c r="AN13718" s="2"/>
      <c r="AO13718" s="3"/>
      <c r="AP13718" s="2"/>
      <c r="AW13718" s="3"/>
    </row>
    <row r="13719" spans="8:49">
      <c r="H13719" s="2"/>
      <c r="I13719" s="3"/>
      <c r="J13719" s="4"/>
      <c r="P13719" s="2"/>
      <c r="Q13719" s="3"/>
      <c r="R13719" s="4"/>
      <c r="X13719" s="2"/>
      <c r="Y13719" s="3"/>
      <c r="Z13719" s="4"/>
      <c r="AF13719" s="2"/>
      <c r="AG13719" s="3"/>
      <c r="AH13719" s="2"/>
      <c r="AN13719" s="2"/>
      <c r="AO13719" s="3"/>
      <c r="AP13719" s="2"/>
      <c r="AW13719" s="3"/>
    </row>
    <row r="13720" spans="8:49">
      <c r="H13720" s="2"/>
      <c r="I13720" s="3"/>
      <c r="J13720" s="4"/>
      <c r="P13720" s="2"/>
      <c r="Q13720" s="3"/>
      <c r="R13720" s="4"/>
      <c r="X13720" s="2"/>
      <c r="Y13720" s="3"/>
      <c r="Z13720" s="4"/>
      <c r="AF13720" s="2"/>
      <c r="AG13720" s="3"/>
      <c r="AH13720" s="2"/>
      <c r="AN13720" s="2"/>
      <c r="AO13720" s="3"/>
      <c r="AP13720" s="2"/>
      <c r="AW13720" s="3"/>
    </row>
    <row r="13721" spans="8:49">
      <c r="H13721" s="2"/>
      <c r="I13721" s="3"/>
      <c r="J13721" s="4"/>
      <c r="P13721" s="2"/>
      <c r="Q13721" s="3"/>
      <c r="R13721" s="4"/>
      <c r="X13721" s="2"/>
      <c r="Y13721" s="3"/>
      <c r="Z13721" s="4"/>
      <c r="AF13721" s="2"/>
      <c r="AG13721" s="3"/>
      <c r="AH13721" s="2"/>
      <c r="AN13721" s="2"/>
      <c r="AO13721" s="3"/>
      <c r="AP13721" s="2"/>
      <c r="AW13721" s="3"/>
    </row>
    <row r="13722" spans="8:49">
      <c r="H13722" s="2"/>
      <c r="I13722" s="3"/>
      <c r="J13722" s="4"/>
      <c r="P13722" s="2"/>
      <c r="Q13722" s="3"/>
      <c r="R13722" s="4"/>
      <c r="X13722" s="2"/>
      <c r="Y13722" s="3"/>
      <c r="Z13722" s="4"/>
      <c r="AF13722" s="2"/>
      <c r="AG13722" s="3"/>
      <c r="AH13722" s="2"/>
      <c r="AN13722" s="2"/>
      <c r="AO13722" s="3"/>
      <c r="AP13722" s="2"/>
      <c r="AW13722" s="3"/>
    </row>
    <row r="13723" spans="8:49">
      <c r="H13723" s="2"/>
      <c r="I13723" s="3"/>
      <c r="J13723" s="4"/>
      <c r="P13723" s="2"/>
      <c r="Q13723" s="3"/>
      <c r="R13723" s="4"/>
      <c r="X13723" s="2"/>
      <c r="Y13723" s="3"/>
      <c r="Z13723" s="4"/>
      <c r="AF13723" s="2"/>
      <c r="AG13723" s="3"/>
      <c r="AH13723" s="2"/>
      <c r="AN13723" s="2"/>
      <c r="AO13723" s="3"/>
      <c r="AP13723" s="2"/>
      <c r="AW13723" s="3"/>
    </row>
    <row r="13724" spans="8:49">
      <c r="H13724" s="2"/>
      <c r="I13724" s="3"/>
      <c r="J13724" s="4"/>
      <c r="P13724" s="2"/>
      <c r="Q13724" s="3"/>
      <c r="R13724" s="4"/>
      <c r="X13724" s="2"/>
      <c r="Y13724" s="3"/>
      <c r="Z13724" s="4"/>
      <c r="AF13724" s="2"/>
      <c r="AG13724" s="3"/>
      <c r="AH13724" s="2"/>
      <c r="AN13724" s="2"/>
      <c r="AO13724" s="3"/>
      <c r="AP13724" s="2"/>
      <c r="AW13724" s="3"/>
    </row>
    <row r="13725" spans="8:49">
      <c r="H13725" s="2"/>
      <c r="I13725" s="3"/>
      <c r="J13725" s="4"/>
      <c r="P13725" s="2"/>
      <c r="Q13725" s="3"/>
      <c r="R13725" s="4"/>
      <c r="X13725" s="2"/>
      <c r="Y13725" s="3"/>
      <c r="Z13725" s="4"/>
      <c r="AF13725" s="2"/>
      <c r="AG13725" s="3"/>
      <c r="AH13725" s="2"/>
      <c r="AN13725" s="2"/>
      <c r="AO13725" s="3"/>
      <c r="AP13725" s="2"/>
      <c r="AW13725" s="3"/>
    </row>
    <row r="13726" spans="8:49">
      <c r="H13726" s="2"/>
      <c r="I13726" s="3"/>
      <c r="J13726" s="4"/>
      <c r="P13726" s="2"/>
      <c r="Q13726" s="3"/>
      <c r="R13726" s="4"/>
      <c r="X13726" s="2"/>
      <c r="Y13726" s="3"/>
      <c r="Z13726" s="4"/>
      <c r="AF13726" s="2"/>
      <c r="AG13726" s="3"/>
      <c r="AH13726" s="2"/>
      <c r="AN13726" s="2"/>
      <c r="AO13726" s="3"/>
      <c r="AP13726" s="2"/>
      <c r="AW13726" s="3"/>
    </row>
    <row r="13727" spans="8:49">
      <c r="H13727" s="2"/>
      <c r="I13727" s="3"/>
      <c r="J13727" s="4"/>
      <c r="P13727" s="2"/>
      <c r="Q13727" s="3"/>
      <c r="R13727" s="4"/>
      <c r="X13727" s="2"/>
      <c r="Y13727" s="3"/>
      <c r="Z13727" s="4"/>
      <c r="AF13727" s="2"/>
      <c r="AG13727" s="3"/>
      <c r="AH13727" s="2"/>
      <c r="AN13727" s="2"/>
      <c r="AO13727" s="3"/>
      <c r="AP13727" s="2"/>
      <c r="AW13727" s="3"/>
    </row>
    <row r="13728" spans="8:49">
      <c r="H13728" s="2"/>
      <c r="I13728" s="3"/>
      <c r="J13728" s="4"/>
      <c r="P13728" s="2"/>
      <c r="Q13728" s="3"/>
      <c r="R13728" s="4"/>
      <c r="X13728" s="2"/>
      <c r="Y13728" s="3"/>
      <c r="Z13728" s="4"/>
      <c r="AF13728" s="2"/>
      <c r="AG13728" s="3"/>
      <c r="AH13728" s="2"/>
      <c r="AN13728" s="2"/>
      <c r="AO13728" s="3"/>
      <c r="AP13728" s="2"/>
      <c r="AW13728" s="3"/>
    </row>
    <row r="13729" spans="8:49">
      <c r="H13729" s="2"/>
      <c r="I13729" s="3"/>
      <c r="J13729" s="4"/>
      <c r="P13729" s="2"/>
      <c r="Q13729" s="3"/>
      <c r="R13729" s="4"/>
      <c r="X13729" s="2"/>
      <c r="Y13729" s="3"/>
      <c r="Z13729" s="4"/>
      <c r="AF13729" s="2"/>
      <c r="AG13729" s="3"/>
      <c r="AH13729" s="2"/>
      <c r="AN13729" s="2"/>
      <c r="AO13729" s="3"/>
      <c r="AP13729" s="2"/>
      <c r="AW13729" s="3"/>
    </row>
    <row r="13730" spans="8:49">
      <c r="H13730" s="2"/>
      <c r="I13730" s="3"/>
      <c r="J13730" s="4"/>
      <c r="P13730" s="2"/>
      <c r="Q13730" s="3"/>
      <c r="R13730" s="4"/>
      <c r="X13730" s="2"/>
      <c r="Y13730" s="3"/>
      <c r="Z13730" s="4"/>
      <c r="AF13730" s="2"/>
      <c r="AG13730" s="3"/>
      <c r="AH13730" s="2"/>
      <c r="AN13730" s="2"/>
      <c r="AO13730" s="3"/>
      <c r="AP13730" s="2"/>
      <c r="AW13730" s="3"/>
    </row>
    <row r="13731" spans="8:49">
      <c r="H13731" s="2"/>
      <c r="I13731" s="3"/>
      <c r="J13731" s="4"/>
      <c r="P13731" s="2"/>
      <c r="Q13731" s="3"/>
      <c r="R13731" s="4"/>
      <c r="X13731" s="2"/>
      <c r="Y13731" s="3"/>
      <c r="Z13731" s="4"/>
      <c r="AF13731" s="2"/>
      <c r="AG13731" s="3"/>
      <c r="AH13731" s="2"/>
      <c r="AN13731" s="2"/>
      <c r="AO13731" s="3"/>
      <c r="AP13731" s="2"/>
      <c r="AW13731" s="3"/>
    </row>
    <row r="13732" spans="8:49">
      <c r="H13732" s="2"/>
      <c r="I13732" s="3"/>
      <c r="J13732" s="4"/>
      <c r="P13732" s="2"/>
      <c r="Q13732" s="3"/>
      <c r="R13732" s="4"/>
      <c r="X13732" s="2"/>
      <c r="Y13732" s="3"/>
      <c r="Z13732" s="4"/>
      <c r="AF13732" s="2"/>
      <c r="AG13732" s="3"/>
      <c r="AH13732" s="2"/>
      <c r="AN13732" s="2"/>
      <c r="AO13732" s="3"/>
      <c r="AP13732" s="2"/>
      <c r="AW13732" s="3"/>
    </row>
    <row r="13733" spans="8:49">
      <c r="H13733" s="2"/>
      <c r="I13733" s="3"/>
      <c r="J13733" s="4"/>
      <c r="P13733" s="2"/>
      <c r="Q13733" s="3"/>
      <c r="R13733" s="4"/>
      <c r="X13733" s="2"/>
      <c r="Y13733" s="3"/>
      <c r="Z13733" s="4"/>
      <c r="AF13733" s="2"/>
      <c r="AG13733" s="3"/>
      <c r="AH13733" s="2"/>
      <c r="AN13733" s="2"/>
      <c r="AO13733" s="3"/>
      <c r="AP13733" s="2"/>
      <c r="AW13733" s="3"/>
    </row>
    <row r="13734" spans="8:49">
      <c r="H13734" s="2"/>
      <c r="I13734" s="3"/>
      <c r="J13734" s="4"/>
      <c r="P13734" s="2"/>
      <c r="Q13734" s="3"/>
      <c r="R13734" s="4"/>
      <c r="X13734" s="2"/>
      <c r="Y13734" s="3"/>
      <c r="Z13734" s="4"/>
      <c r="AF13734" s="2"/>
      <c r="AG13734" s="3"/>
      <c r="AH13734" s="2"/>
      <c r="AN13734" s="2"/>
      <c r="AO13734" s="3"/>
      <c r="AP13734" s="2"/>
      <c r="AW13734" s="3"/>
    </row>
    <row r="13735" spans="8:49">
      <c r="H13735" s="2"/>
      <c r="I13735" s="3"/>
      <c r="J13735" s="4"/>
      <c r="P13735" s="2"/>
      <c r="Q13735" s="3"/>
      <c r="R13735" s="4"/>
      <c r="X13735" s="2"/>
      <c r="Y13735" s="3"/>
      <c r="Z13735" s="4"/>
      <c r="AF13735" s="2"/>
      <c r="AG13735" s="3"/>
      <c r="AH13735" s="2"/>
      <c r="AN13735" s="2"/>
      <c r="AO13735" s="3"/>
      <c r="AP13735" s="2"/>
      <c r="AW13735" s="3"/>
    </row>
    <row r="13736" spans="8:49">
      <c r="H13736" s="2"/>
      <c r="I13736" s="3"/>
      <c r="J13736" s="4"/>
      <c r="P13736" s="2"/>
      <c r="Q13736" s="3"/>
      <c r="R13736" s="4"/>
      <c r="X13736" s="2"/>
      <c r="Y13736" s="3"/>
      <c r="Z13736" s="4"/>
      <c r="AF13736" s="2"/>
      <c r="AG13736" s="3"/>
      <c r="AH13736" s="2"/>
      <c r="AN13736" s="2"/>
      <c r="AO13736" s="3"/>
      <c r="AP13736" s="2"/>
      <c r="AW13736" s="3"/>
    </row>
    <row r="13737" spans="8:49">
      <c r="H13737" s="2"/>
      <c r="I13737" s="3"/>
      <c r="J13737" s="4"/>
      <c r="P13737" s="2"/>
      <c r="Q13737" s="3"/>
      <c r="R13737" s="4"/>
      <c r="X13737" s="2"/>
      <c r="Y13737" s="3"/>
      <c r="Z13737" s="4"/>
      <c r="AF13737" s="2"/>
      <c r="AG13737" s="3"/>
      <c r="AH13737" s="2"/>
      <c r="AN13737" s="2"/>
      <c r="AO13737" s="3"/>
      <c r="AP13737" s="2"/>
      <c r="AW13737" s="3"/>
    </row>
    <row r="13738" spans="8:49">
      <c r="H13738" s="2"/>
      <c r="I13738" s="3"/>
      <c r="J13738" s="4"/>
      <c r="P13738" s="2"/>
      <c r="Q13738" s="3"/>
      <c r="R13738" s="4"/>
      <c r="X13738" s="2"/>
      <c r="Y13738" s="3"/>
      <c r="Z13738" s="4"/>
      <c r="AF13738" s="2"/>
      <c r="AG13738" s="3"/>
      <c r="AH13738" s="2"/>
      <c r="AN13738" s="2"/>
      <c r="AO13738" s="3"/>
      <c r="AP13738" s="2"/>
      <c r="AW13738" s="3"/>
    </row>
    <row r="13739" spans="8:49">
      <c r="H13739" s="2"/>
      <c r="I13739" s="3"/>
      <c r="J13739" s="4"/>
      <c r="P13739" s="2"/>
      <c r="Q13739" s="3"/>
      <c r="R13739" s="4"/>
      <c r="X13739" s="2"/>
      <c r="Y13739" s="3"/>
      <c r="Z13739" s="4"/>
      <c r="AF13739" s="2"/>
      <c r="AG13739" s="3"/>
      <c r="AH13739" s="2"/>
      <c r="AN13739" s="2"/>
      <c r="AO13739" s="3"/>
      <c r="AP13739" s="2"/>
      <c r="AW13739" s="3"/>
    </row>
    <row r="13740" spans="8:49">
      <c r="H13740" s="2"/>
      <c r="I13740" s="3"/>
      <c r="J13740" s="4"/>
      <c r="P13740" s="2"/>
      <c r="Q13740" s="3"/>
      <c r="R13740" s="4"/>
      <c r="X13740" s="2"/>
      <c r="Y13740" s="3"/>
      <c r="Z13740" s="4"/>
      <c r="AF13740" s="2"/>
      <c r="AG13740" s="3"/>
      <c r="AH13740" s="2"/>
      <c r="AN13740" s="2"/>
      <c r="AO13740" s="3"/>
      <c r="AP13740" s="2"/>
      <c r="AW13740" s="3"/>
    </row>
    <row r="13741" spans="8:49">
      <c r="H13741" s="2"/>
      <c r="I13741" s="3"/>
      <c r="J13741" s="4"/>
      <c r="P13741" s="2"/>
      <c r="Q13741" s="3"/>
      <c r="R13741" s="4"/>
      <c r="X13741" s="2"/>
      <c r="Y13741" s="3"/>
      <c r="Z13741" s="4"/>
      <c r="AF13741" s="2"/>
      <c r="AG13741" s="3"/>
      <c r="AH13741" s="2"/>
      <c r="AN13741" s="2"/>
      <c r="AO13741" s="3"/>
      <c r="AP13741" s="2"/>
      <c r="AW13741" s="3"/>
    </row>
    <row r="13742" spans="8:49">
      <c r="H13742" s="2"/>
      <c r="I13742" s="3"/>
      <c r="J13742" s="4"/>
      <c r="P13742" s="2"/>
      <c r="Q13742" s="3"/>
      <c r="R13742" s="4"/>
      <c r="X13742" s="2"/>
      <c r="Y13742" s="3"/>
      <c r="Z13742" s="4"/>
      <c r="AF13742" s="2"/>
      <c r="AG13742" s="3"/>
      <c r="AH13742" s="2"/>
      <c r="AN13742" s="2"/>
      <c r="AO13742" s="3"/>
      <c r="AP13742" s="2"/>
      <c r="AW13742" s="3"/>
    </row>
    <row r="13743" spans="8:49">
      <c r="H13743" s="2"/>
      <c r="I13743" s="3"/>
      <c r="J13743" s="4"/>
      <c r="P13743" s="2"/>
      <c r="Q13743" s="3"/>
      <c r="R13743" s="4"/>
      <c r="X13743" s="2"/>
      <c r="Y13743" s="3"/>
      <c r="Z13743" s="4"/>
      <c r="AF13743" s="2"/>
      <c r="AG13743" s="3"/>
      <c r="AH13743" s="2"/>
      <c r="AN13743" s="2"/>
      <c r="AO13743" s="3"/>
      <c r="AP13743" s="2"/>
      <c r="AW13743" s="3"/>
    </row>
    <row r="13744" spans="8:49">
      <c r="H13744" s="2"/>
      <c r="I13744" s="3"/>
      <c r="J13744" s="4"/>
      <c r="P13744" s="2"/>
      <c r="Q13744" s="3"/>
      <c r="R13744" s="4"/>
      <c r="X13744" s="2"/>
      <c r="Y13744" s="3"/>
      <c r="Z13744" s="4"/>
      <c r="AF13744" s="2"/>
      <c r="AG13744" s="3"/>
      <c r="AH13744" s="2"/>
      <c r="AN13744" s="2"/>
      <c r="AO13744" s="3"/>
      <c r="AP13744" s="2"/>
      <c r="AW13744" s="3"/>
    </row>
    <row r="13745" spans="8:49">
      <c r="H13745" s="2"/>
      <c r="I13745" s="3"/>
      <c r="J13745" s="4"/>
      <c r="P13745" s="2"/>
      <c r="Q13745" s="3"/>
      <c r="R13745" s="4"/>
      <c r="X13745" s="2"/>
      <c r="Y13745" s="3"/>
      <c r="Z13745" s="4"/>
      <c r="AF13745" s="2"/>
      <c r="AG13745" s="3"/>
      <c r="AH13745" s="2"/>
      <c r="AN13745" s="2"/>
      <c r="AO13745" s="3"/>
      <c r="AP13745" s="2"/>
      <c r="AW13745" s="3"/>
    </row>
    <row r="13746" spans="8:49">
      <c r="H13746" s="2"/>
      <c r="I13746" s="3"/>
      <c r="J13746" s="4"/>
      <c r="P13746" s="2"/>
      <c r="Q13746" s="3"/>
      <c r="R13746" s="4"/>
      <c r="X13746" s="2"/>
      <c r="Y13746" s="3"/>
      <c r="Z13746" s="4"/>
      <c r="AF13746" s="2"/>
      <c r="AG13746" s="3"/>
      <c r="AH13746" s="2"/>
      <c r="AN13746" s="2"/>
      <c r="AO13746" s="3"/>
      <c r="AP13746" s="2"/>
      <c r="AW13746" s="3"/>
    </row>
    <row r="13747" spans="8:49">
      <c r="H13747" s="2"/>
      <c r="I13747" s="3"/>
      <c r="J13747" s="4"/>
      <c r="P13747" s="2"/>
      <c r="Q13747" s="3"/>
      <c r="R13747" s="4"/>
      <c r="X13747" s="2"/>
      <c r="Y13747" s="3"/>
      <c r="Z13747" s="4"/>
      <c r="AF13747" s="2"/>
      <c r="AG13747" s="3"/>
      <c r="AH13747" s="2"/>
      <c r="AN13747" s="2"/>
      <c r="AO13747" s="3"/>
      <c r="AP13747" s="2"/>
      <c r="AW13747" s="3"/>
    </row>
    <row r="13748" spans="8:49">
      <c r="H13748" s="2"/>
      <c r="I13748" s="3"/>
      <c r="J13748" s="4"/>
      <c r="P13748" s="2"/>
      <c r="Q13748" s="3"/>
      <c r="R13748" s="4"/>
      <c r="X13748" s="2"/>
      <c r="Y13748" s="3"/>
      <c r="Z13748" s="4"/>
      <c r="AF13748" s="2"/>
      <c r="AG13748" s="3"/>
      <c r="AH13748" s="2"/>
      <c r="AN13748" s="2"/>
      <c r="AO13748" s="3"/>
      <c r="AP13748" s="2"/>
      <c r="AW13748" s="3"/>
    </row>
    <row r="13749" spans="8:49">
      <c r="H13749" s="2"/>
      <c r="I13749" s="3"/>
      <c r="J13749" s="4"/>
      <c r="P13749" s="2"/>
      <c r="Q13749" s="3"/>
      <c r="R13749" s="4"/>
      <c r="X13749" s="2"/>
      <c r="Y13749" s="3"/>
      <c r="Z13749" s="4"/>
      <c r="AF13749" s="2"/>
      <c r="AG13749" s="3"/>
      <c r="AH13749" s="2"/>
      <c r="AN13749" s="2"/>
      <c r="AO13749" s="3"/>
      <c r="AP13749" s="2"/>
      <c r="AW13749" s="3"/>
    </row>
    <row r="13750" spans="8:49">
      <c r="H13750" s="2"/>
      <c r="I13750" s="3"/>
      <c r="J13750" s="4"/>
      <c r="P13750" s="2"/>
      <c r="Q13750" s="3"/>
      <c r="R13750" s="4"/>
      <c r="X13750" s="2"/>
      <c r="Y13750" s="3"/>
      <c r="Z13750" s="4"/>
      <c r="AF13750" s="2"/>
      <c r="AG13750" s="3"/>
      <c r="AH13750" s="2"/>
      <c r="AN13750" s="2"/>
      <c r="AO13750" s="3"/>
      <c r="AP13750" s="2"/>
      <c r="AW13750" s="3"/>
    </row>
    <row r="13751" spans="8:49">
      <c r="H13751" s="2"/>
      <c r="I13751" s="3"/>
      <c r="J13751" s="4"/>
      <c r="P13751" s="2"/>
      <c r="Q13751" s="3"/>
      <c r="R13751" s="4"/>
      <c r="X13751" s="2"/>
      <c r="Y13751" s="3"/>
      <c r="Z13751" s="4"/>
      <c r="AF13751" s="2"/>
      <c r="AG13751" s="3"/>
      <c r="AH13751" s="2"/>
      <c r="AN13751" s="2"/>
      <c r="AO13751" s="3"/>
      <c r="AP13751" s="2"/>
      <c r="AW13751" s="3"/>
    </row>
    <row r="13752" spans="8:49">
      <c r="H13752" s="2"/>
      <c r="I13752" s="3"/>
      <c r="J13752" s="4"/>
      <c r="P13752" s="2"/>
      <c r="Q13752" s="3"/>
      <c r="R13752" s="4"/>
      <c r="X13752" s="2"/>
      <c r="Y13752" s="3"/>
      <c r="Z13752" s="4"/>
      <c r="AF13752" s="2"/>
      <c r="AG13752" s="3"/>
      <c r="AH13752" s="2"/>
      <c r="AN13752" s="2"/>
      <c r="AO13752" s="3"/>
      <c r="AP13752" s="2"/>
      <c r="AW13752" s="3"/>
    </row>
    <row r="13753" spans="8:49">
      <c r="H13753" s="2"/>
      <c r="I13753" s="3"/>
      <c r="J13753" s="4"/>
      <c r="P13753" s="2"/>
      <c r="Q13753" s="3"/>
      <c r="R13753" s="4"/>
      <c r="X13753" s="2"/>
      <c r="Y13753" s="3"/>
      <c r="Z13753" s="4"/>
      <c r="AF13753" s="2"/>
      <c r="AG13753" s="3"/>
      <c r="AH13753" s="2"/>
      <c r="AN13753" s="2"/>
      <c r="AO13753" s="3"/>
      <c r="AP13753" s="2"/>
      <c r="AW13753" s="3"/>
    </row>
    <row r="13754" spans="8:49">
      <c r="H13754" s="2"/>
      <c r="I13754" s="3"/>
      <c r="J13754" s="4"/>
      <c r="P13754" s="2"/>
      <c r="Q13754" s="3"/>
      <c r="R13754" s="4"/>
      <c r="X13754" s="2"/>
      <c r="Y13754" s="3"/>
      <c r="Z13754" s="4"/>
      <c r="AF13754" s="2"/>
      <c r="AG13754" s="3"/>
      <c r="AH13754" s="2"/>
      <c r="AN13754" s="2"/>
      <c r="AO13754" s="3"/>
      <c r="AP13754" s="2"/>
      <c r="AW13754" s="3"/>
    </row>
    <row r="13755" spans="8:49">
      <c r="H13755" s="2"/>
      <c r="I13755" s="3"/>
      <c r="J13755" s="4"/>
      <c r="P13755" s="2"/>
      <c r="Q13755" s="3"/>
      <c r="R13755" s="4"/>
      <c r="X13755" s="2"/>
      <c r="Y13755" s="3"/>
      <c r="Z13755" s="4"/>
      <c r="AF13755" s="2"/>
      <c r="AG13755" s="3"/>
      <c r="AH13755" s="2"/>
      <c r="AN13755" s="2"/>
      <c r="AO13755" s="3"/>
      <c r="AP13755" s="2"/>
      <c r="AW13755" s="3"/>
    </row>
    <row r="13756" spans="8:49">
      <c r="H13756" s="2"/>
      <c r="I13756" s="3"/>
      <c r="J13756" s="4"/>
      <c r="P13756" s="2"/>
      <c r="Q13756" s="3"/>
      <c r="R13756" s="4"/>
      <c r="X13756" s="2"/>
      <c r="Y13756" s="3"/>
      <c r="Z13756" s="4"/>
      <c r="AF13756" s="2"/>
      <c r="AG13756" s="3"/>
      <c r="AH13756" s="2"/>
      <c r="AN13756" s="2"/>
      <c r="AO13756" s="3"/>
      <c r="AP13756" s="2"/>
      <c r="AW13756" s="3"/>
    </row>
    <row r="13757" spans="8:49">
      <c r="H13757" s="2"/>
      <c r="I13757" s="3"/>
      <c r="J13757" s="4"/>
      <c r="P13757" s="2"/>
      <c r="Q13757" s="3"/>
      <c r="R13757" s="4"/>
      <c r="X13757" s="2"/>
      <c r="Y13757" s="3"/>
      <c r="Z13757" s="4"/>
      <c r="AF13757" s="2"/>
      <c r="AG13757" s="3"/>
      <c r="AH13757" s="2"/>
      <c r="AN13757" s="2"/>
      <c r="AO13757" s="3"/>
      <c r="AP13757" s="2"/>
      <c r="AW13757" s="3"/>
    </row>
    <row r="13758" spans="8:49">
      <c r="H13758" s="2"/>
      <c r="I13758" s="3"/>
      <c r="J13758" s="4"/>
      <c r="P13758" s="2"/>
      <c r="Q13758" s="3"/>
      <c r="R13758" s="4"/>
      <c r="X13758" s="2"/>
      <c r="Y13758" s="3"/>
      <c r="Z13758" s="4"/>
      <c r="AF13758" s="2"/>
      <c r="AG13758" s="3"/>
      <c r="AH13758" s="2"/>
      <c r="AN13758" s="2"/>
      <c r="AO13758" s="3"/>
      <c r="AP13758" s="2"/>
      <c r="AW13758" s="3"/>
    </row>
    <row r="13759" spans="8:49">
      <c r="H13759" s="2"/>
      <c r="I13759" s="3"/>
      <c r="J13759" s="4"/>
      <c r="P13759" s="2"/>
      <c r="Q13759" s="3"/>
      <c r="R13759" s="4"/>
      <c r="X13759" s="2"/>
      <c r="Y13759" s="3"/>
      <c r="Z13759" s="4"/>
      <c r="AF13759" s="2"/>
      <c r="AG13759" s="3"/>
      <c r="AH13759" s="2"/>
      <c r="AN13759" s="2"/>
      <c r="AO13759" s="3"/>
      <c r="AP13759" s="2"/>
      <c r="AW13759" s="3"/>
    </row>
    <row r="13760" spans="8:49">
      <c r="H13760" s="2"/>
      <c r="I13760" s="3"/>
      <c r="J13760" s="4"/>
      <c r="P13760" s="2"/>
      <c r="Q13760" s="3"/>
      <c r="R13760" s="4"/>
      <c r="X13760" s="2"/>
      <c r="Y13760" s="3"/>
      <c r="Z13760" s="4"/>
      <c r="AF13760" s="2"/>
      <c r="AG13760" s="3"/>
      <c r="AH13760" s="2"/>
      <c r="AN13760" s="2"/>
      <c r="AO13760" s="3"/>
      <c r="AP13760" s="2"/>
      <c r="AW13760" s="3"/>
    </row>
    <row r="13761" spans="8:49">
      <c r="H13761" s="2"/>
      <c r="I13761" s="3"/>
      <c r="J13761" s="4"/>
      <c r="P13761" s="2"/>
      <c r="Q13761" s="3"/>
      <c r="R13761" s="4"/>
      <c r="X13761" s="2"/>
      <c r="Y13761" s="3"/>
      <c r="Z13761" s="4"/>
      <c r="AF13761" s="2"/>
      <c r="AG13761" s="3"/>
      <c r="AH13761" s="2"/>
      <c r="AN13761" s="2"/>
      <c r="AO13761" s="3"/>
      <c r="AP13761" s="2"/>
      <c r="AW13761" s="3"/>
    </row>
    <row r="13762" spans="8:49">
      <c r="H13762" s="2"/>
      <c r="I13762" s="3"/>
      <c r="J13762" s="4"/>
      <c r="P13762" s="2"/>
      <c r="Q13762" s="3"/>
      <c r="R13762" s="4"/>
      <c r="X13762" s="2"/>
      <c r="Y13762" s="3"/>
      <c r="Z13762" s="4"/>
      <c r="AF13762" s="2"/>
      <c r="AG13762" s="3"/>
      <c r="AH13762" s="2"/>
      <c r="AN13762" s="2"/>
      <c r="AO13762" s="3"/>
      <c r="AP13762" s="2"/>
      <c r="AW13762" s="3"/>
    </row>
    <row r="13763" spans="8:49">
      <c r="H13763" s="2"/>
      <c r="I13763" s="3"/>
      <c r="J13763" s="4"/>
      <c r="P13763" s="2"/>
      <c r="Q13763" s="3"/>
      <c r="R13763" s="4"/>
      <c r="X13763" s="2"/>
      <c r="Y13763" s="3"/>
      <c r="Z13763" s="4"/>
      <c r="AF13763" s="2"/>
      <c r="AG13763" s="3"/>
      <c r="AH13763" s="2"/>
      <c r="AN13763" s="2"/>
      <c r="AO13763" s="3"/>
      <c r="AP13763" s="2"/>
      <c r="AW13763" s="3"/>
    </row>
    <row r="13764" spans="8:49">
      <c r="H13764" s="2"/>
      <c r="I13764" s="3"/>
      <c r="J13764" s="4"/>
      <c r="P13764" s="2"/>
      <c r="Q13764" s="3"/>
      <c r="R13764" s="4"/>
      <c r="X13764" s="2"/>
      <c r="Y13764" s="3"/>
      <c r="Z13764" s="4"/>
      <c r="AF13764" s="2"/>
      <c r="AG13764" s="3"/>
      <c r="AH13764" s="2"/>
      <c r="AN13764" s="2"/>
      <c r="AO13764" s="3"/>
      <c r="AP13764" s="2"/>
      <c r="AW13764" s="3"/>
    </row>
    <row r="13765" spans="8:49">
      <c r="H13765" s="2"/>
      <c r="I13765" s="3"/>
      <c r="J13765" s="4"/>
      <c r="P13765" s="2"/>
      <c r="Q13765" s="3"/>
      <c r="R13765" s="4"/>
      <c r="X13765" s="2"/>
      <c r="Y13765" s="3"/>
      <c r="Z13765" s="4"/>
      <c r="AF13765" s="2"/>
      <c r="AG13765" s="3"/>
      <c r="AH13765" s="2"/>
      <c r="AN13765" s="2"/>
      <c r="AO13765" s="3"/>
      <c r="AP13765" s="2"/>
      <c r="AW13765" s="3"/>
    </row>
    <row r="13766" spans="8:49">
      <c r="H13766" s="2"/>
      <c r="I13766" s="3"/>
      <c r="J13766" s="4"/>
      <c r="P13766" s="2"/>
      <c r="Q13766" s="3"/>
      <c r="R13766" s="4"/>
      <c r="X13766" s="2"/>
      <c r="Y13766" s="3"/>
      <c r="Z13766" s="4"/>
      <c r="AF13766" s="2"/>
      <c r="AG13766" s="3"/>
      <c r="AH13766" s="2"/>
      <c r="AN13766" s="2"/>
      <c r="AO13766" s="3"/>
      <c r="AP13766" s="2"/>
      <c r="AW13766" s="3"/>
    </row>
    <row r="13767" spans="8:49">
      <c r="H13767" s="2"/>
      <c r="I13767" s="3"/>
      <c r="J13767" s="4"/>
      <c r="P13767" s="2"/>
      <c r="Q13767" s="3"/>
      <c r="R13767" s="4"/>
      <c r="X13767" s="2"/>
      <c r="Y13767" s="3"/>
      <c r="Z13767" s="4"/>
      <c r="AF13767" s="2"/>
      <c r="AG13767" s="3"/>
      <c r="AH13767" s="2"/>
      <c r="AN13767" s="2"/>
      <c r="AO13767" s="3"/>
      <c r="AP13767" s="2"/>
      <c r="AW13767" s="3"/>
    </row>
    <row r="13768" spans="8:49">
      <c r="H13768" s="2"/>
      <c r="I13768" s="3"/>
      <c r="J13768" s="4"/>
      <c r="P13768" s="2"/>
      <c r="Q13768" s="3"/>
      <c r="R13768" s="4"/>
      <c r="X13768" s="2"/>
      <c r="Y13768" s="3"/>
      <c r="Z13768" s="4"/>
      <c r="AF13768" s="2"/>
      <c r="AG13768" s="3"/>
      <c r="AH13768" s="2"/>
      <c r="AN13768" s="2"/>
      <c r="AO13768" s="3"/>
      <c r="AP13768" s="2"/>
      <c r="AW13768" s="3"/>
    </row>
    <row r="13769" spans="8:49">
      <c r="H13769" s="2"/>
      <c r="I13769" s="3"/>
      <c r="J13769" s="4"/>
      <c r="P13769" s="2"/>
      <c r="Q13769" s="3"/>
      <c r="R13769" s="4"/>
      <c r="X13769" s="2"/>
      <c r="Y13769" s="3"/>
      <c r="Z13769" s="4"/>
      <c r="AF13769" s="2"/>
      <c r="AG13769" s="3"/>
      <c r="AH13769" s="2"/>
      <c r="AN13769" s="2"/>
      <c r="AO13769" s="3"/>
      <c r="AP13769" s="2"/>
      <c r="AW13769" s="3"/>
    </row>
    <row r="13770" spans="8:49">
      <c r="H13770" s="2"/>
      <c r="I13770" s="3"/>
      <c r="J13770" s="4"/>
      <c r="P13770" s="2"/>
      <c r="Q13770" s="3"/>
      <c r="R13770" s="4"/>
      <c r="X13770" s="2"/>
      <c r="Y13770" s="3"/>
      <c r="Z13770" s="4"/>
      <c r="AF13770" s="2"/>
      <c r="AG13770" s="3"/>
      <c r="AH13770" s="2"/>
      <c r="AN13770" s="2"/>
      <c r="AO13770" s="3"/>
      <c r="AP13770" s="2"/>
      <c r="AW13770" s="3"/>
    </row>
    <row r="13771" spans="8:49">
      <c r="H13771" s="2"/>
      <c r="I13771" s="3"/>
      <c r="J13771" s="4"/>
      <c r="P13771" s="2"/>
      <c r="Q13771" s="3"/>
      <c r="R13771" s="4"/>
      <c r="X13771" s="2"/>
      <c r="Y13771" s="3"/>
      <c r="Z13771" s="4"/>
      <c r="AF13771" s="2"/>
      <c r="AG13771" s="3"/>
      <c r="AH13771" s="2"/>
      <c r="AN13771" s="2"/>
      <c r="AO13771" s="3"/>
      <c r="AP13771" s="2"/>
      <c r="AW13771" s="3"/>
    </row>
    <row r="13772" spans="8:49">
      <c r="H13772" s="2"/>
      <c r="I13772" s="3"/>
      <c r="J13772" s="4"/>
      <c r="P13772" s="2"/>
      <c r="Q13772" s="3"/>
      <c r="R13772" s="4"/>
      <c r="X13772" s="2"/>
      <c r="Y13772" s="3"/>
      <c r="Z13772" s="4"/>
      <c r="AF13772" s="2"/>
      <c r="AG13772" s="3"/>
      <c r="AH13772" s="2"/>
      <c r="AN13772" s="2"/>
      <c r="AO13772" s="3"/>
      <c r="AP13772" s="2"/>
      <c r="AW13772" s="3"/>
    </row>
    <row r="13773" spans="8:49">
      <c r="H13773" s="2"/>
      <c r="I13773" s="3"/>
      <c r="J13773" s="4"/>
      <c r="P13773" s="2"/>
      <c r="Q13773" s="3"/>
      <c r="R13773" s="4"/>
      <c r="X13773" s="2"/>
      <c r="Y13773" s="3"/>
      <c r="Z13773" s="4"/>
      <c r="AF13773" s="2"/>
      <c r="AG13773" s="3"/>
      <c r="AH13773" s="2"/>
      <c r="AN13773" s="2"/>
      <c r="AO13773" s="3"/>
      <c r="AP13773" s="2"/>
      <c r="AW13773" s="3"/>
    </row>
    <row r="13774" spans="8:49">
      <c r="H13774" s="2"/>
      <c r="I13774" s="3"/>
      <c r="J13774" s="4"/>
      <c r="P13774" s="2"/>
      <c r="Q13774" s="3"/>
      <c r="R13774" s="4"/>
      <c r="X13774" s="2"/>
      <c r="Y13774" s="3"/>
      <c r="Z13774" s="4"/>
      <c r="AF13774" s="2"/>
      <c r="AG13774" s="3"/>
      <c r="AH13774" s="2"/>
      <c r="AN13774" s="2"/>
      <c r="AO13774" s="3"/>
      <c r="AP13774" s="2"/>
      <c r="AW13774" s="3"/>
    </row>
    <row r="13775" spans="8:49">
      <c r="H13775" s="2"/>
      <c r="I13775" s="3"/>
      <c r="J13775" s="4"/>
      <c r="P13775" s="2"/>
      <c r="Q13775" s="3"/>
      <c r="R13775" s="4"/>
      <c r="X13775" s="2"/>
      <c r="Y13775" s="3"/>
      <c r="Z13775" s="4"/>
      <c r="AF13775" s="2"/>
      <c r="AG13775" s="3"/>
      <c r="AH13775" s="2"/>
      <c r="AN13775" s="2"/>
      <c r="AO13775" s="3"/>
      <c r="AP13775" s="2"/>
      <c r="AW13775" s="3"/>
    </row>
    <row r="13776" spans="8:49">
      <c r="H13776" s="2"/>
      <c r="I13776" s="3"/>
      <c r="J13776" s="4"/>
      <c r="P13776" s="2"/>
      <c r="Q13776" s="3"/>
      <c r="R13776" s="4"/>
      <c r="X13776" s="2"/>
      <c r="Y13776" s="3"/>
      <c r="Z13776" s="4"/>
      <c r="AF13776" s="2"/>
      <c r="AG13776" s="3"/>
      <c r="AH13776" s="2"/>
      <c r="AN13776" s="2"/>
      <c r="AO13776" s="3"/>
      <c r="AP13776" s="2"/>
      <c r="AW13776" s="3"/>
    </row>
    <row r="13777" spans="8:49">
      <c r="H13777" s="2"/>
      <c r="I13777" s="3"/>
      <c r="J13777" s="4"/>
      <c r="P13777" s="2"/>
      <c r="Q13777" s="3"/>
      <c r="R13777" s="4"/>
      <c r="X13777" s="2"/>
      <c r="Y13777" s="3"/>
      <c r="Z13777" s="4"/>
      <c r="AF13777" s="2"/>
      <c r="AG13777" s="3"/>
      <c r="AH13777" s="2"/>
      <c r="AN13777" s="2"/>
      <c r="AO13777" s="3"/>
      <c r="AP13777" s="2"/>
      <c r="AW13777" s="3"/>
    </row>
    <row r="13778" spans="8:49">
      <c r="H13778" s="2"/>
      <c r="I13778" s="3"/>
      <c r="J13778" s="4"/>
      <c r="P13778" s="2"/>
      <c r="Q13778" s="3"/>
      <c r="R13778" s="4"/>
      <c r="X13778" s="2"/>
      <c r="Y13778" s="3"/>
      <c r="Z13778" s="4"/>
      <c r="AF13778" s="2"/>
      <c r="AG13778" s="3"/>
      <c r="AH13778" s="2"/>
      <c r="AN13778" s="2"/>
      <c r="AO13778" s="3"/>
      <c r="AP13778" s="2"/>
      <c r="AW13778" s="3"/>
    </row>
    <row r="13779" spans="8:49">
      <c r="H13779" s="2"/>
      <c r="I13779" s="3"/>
      <c r="J13779" s="4"/>
      <c r="P13779" s="2"/>
      <c r="Q13779" s="3"/>
      <c r="R13779" s="4"/>
      <c r="X13779" s="2"/>
      <c r="Y13779" s="3"/>
      <c r="Z13779" s="4"/>
      <c r="AF13779" s="2"/>
      <c r="AG13779" s="3"/>
      <c r="AH13779" s="2"/>
      <c r="AN13779" s="2"/>
      <c r="AO13779" s="3"/>
      <c r="AP13779" s="2"/>
      <c r="AW13779" s="3"/>
    </row>
    <row r="13780" spans="8:49">
      <c r="H13780" s="2"/>
      <c r="I13780" s="3"/>
      <c r="J13780" s="4"/>
      <c r="P13780" s="2"/>
      <c r="Q13780" s="3"/>
      <c r="R13780" s="4"/>
      <c r="X13780" s="2"/>
      <c r="Y13780" s="3"/>
      <c r="Z13780" s="4"/>
      <c r="AF13780" s="2"/>
      <c r="AG13780" s="3"/>
      <c r="AH13780" s="2"/>
      <c r="AN13780" s="2"/>
      <c r="AO13780" s="3"/>
      <c r="AP13780" s="2"/>
      <c r="AW13780" s="3"/>
    </row>
    <row r="13781" spans="8:49">
      <c r="H13781" s="2"/>
      <c r="I13781" s="3"/>
      <c r="J13781" s="4"/>
      <c r="P13781" s="2"/>
      <c r="Q13781" s="3"/>
      <c r="R13781" s="4"/>
      <c r="X13781" s="2"/>
      <c r="Y13781" s="3"/>
      <c r="Z13781" s="4"/>
      <c r="AF13781" s="2"/>
      <c r="AG13781" s="3"/>
      <c r="AH13781" s="2"/>
      <c r="AN13781" s="2"/>
      <c r="AO13781" s="3"/>
      <c r="AP13781" s="2"/>
      <c r="AW13781" s="3"/>
    </row>
    <row r="13782" spans="8:49">
      <c r="H13782" s="2"/>
      <c r="I13782" s="3"/>
      <c r="J13782" s="4"/>
      <c r="P13782" s="2"/>
      <c r="Q13782" s="3"/>
      <c r="R13782" s="4"/>
      <c r="X13782" s="2"/>
      <c r="Y13782" s="3"/>
      <c r="Z13782" s="4"/>
      <c r="AF13782" s="2"/>
      <c r="AG13782" s="3"/>
      <c r="AH13782" s="2"/>
      <c r="AN13782" s="2"/>
      <c r="AO13782" s="3"/>
      <c r="AP13782" s="2"/>
      <c r="AW13782" s="3"/>
    </row>
    <row r="13783" spans="8:49">
      <c r="H13783" s="2"/>
      <c r="I13783" s="3"/>
      <c r="J13783" s="4"/>
      <c r="P13783" s="2"/>
      <c r="Q13783" s="3"/>
      <c r="R13783" s="4"/>
      <c r="X13783" s="2"/>
      <c r="Y13783" s="3"/>
      <c r="Z13783" s="4"/>
      <c r="AF13783" s="2"/>
      <c r="AG13783" s="3"/>
      <c r="AH13783" s="2"/>
      <c r="AN13783" s="2"/>
      <c r="AO13783" s="3"/>
      <c r="AP13783" s="2"/>
      <c r="AW13783" s="3"/>
    </row>
    <row r="13784" spans="8:49">
      <c r="H13784" s="2"/>
      <c r="I13784" s="3"/>
      <c r="J13784" s="4"/>
      <c r="P13784" s="2"/>
      <c r="Q13784" s="3"/>
      <c r="R13784" s="4"/>
      <c r="X13784" s="2"/>
      <c r="Y13784" s="3"/>
      <c r="Z13784" s="4"/>
      <c r="AF13784" s="2"/>
      <c r="AG13784" s="3"/>
      <c r="AH13784" s="2"/>
      <c r="AN13784" s="2"/>
      <c r="AO13784" s="3"/>
      <c r="AP13784" s="2"/>
      <c r="AW13784" s="3"/>
    </row>
    <row r="13785" spans="8:49">
      <c r="H13785" s="2"/>
      <c r="I13785" s="3"/>
      <c r="J13785" s="4"/>
      <c r="P13785" s="2"/>
      <c r="Q13785" s="3"/>
      <c r="R13785" s="4"/>
      <c r="X13785" s="2"/>
      <c r="Y13785" s="3"/>
      <c r="Z13785" s="4"/>
      <c r="AF13785" s="2"/>
      <c r="AG13785" s="3"/>
      <c r="AH13785" s="2"/>
      <c r="AN13785" s="2"/>
      <c r="AO13785" s="3"/>
      <c r="AP13785" s="2"/>
      <c r="AW13785" s="3"/>
    </row>
    <row r="13786" spans="8:49">
      <c r="H13786" s="2"/>
      <c r="I13786" s="3"/>
      <c r="J13786" s="4"/>
      <c r="P13786" s="2"/>
      <c r="Q13786" s="3"/>
      <c r="R13786" s="4"/>
      <c r="X13786" s="2"/>
      <c r="Y13786" s="3"/>
      <c r="Z13786" s="4"/>
      <c r="AF13786" s="2"/>
      <c r="AG13786" s="3"/>
      <c r="AH13786" s="2"/>
      <c r="AN13786" s="2"/>
      <c r="AO13786" s="3"/>
      <c r="AP13786" s="2"/>
      <c r="AW13786" s="3"/>
    </row>
    <row r="13787" spans="8:49">
      <c r="H13787" s="2"/>
      <c r="I13787" s="3"/>
      <c r="J13787" s="4"/>
      <c r="P13787" s="2"/>
      <c r="Q13787" s="3"/>
      <c r="R13787" s="4"/>
      <c r="X13787" s="2"/>
      <c r="Y13787" s="3"/>
      <c r="Z13787" s="4"/>
      <c r="AF13787" s="2"/>
      <c r="AG13787" s="3"/>
      <c r="AH13787" s="2"/>
      <c r="AN13787" s="2"/>
      <c r="AO13787" s="3"/>
      <c r="AP13787" s="2"/>
      <c r="AW13787" s="3"/>
    </row>
    <row r="13788" spans="8:49">
      <c r="H13788" s="2"/>
      <c r="I13788" s="3"/>
      <c r="J13788" s="4"/>
      <c r="P13788" s="2"/>
      <c r="Q13788" s="3"/>
      <c r="R13788" s="4"/>
      <c r="X13788" s="2"/>
      <c r="Y13788" s="3"/>
      <c r="Z13788" s="4"/>
      <c r="AF13788" s="2"/>
      <c r="AG13788" s="3"/>
      <c r="AH13788" s="2"/>
      <c r="AN13788" s="2"/>
      <c r="AO13788" s="3"/>
      <c r="AP13788" s="2"/>
      <c r="AW13788" s="3"/>
    </row>
    <row r="13789" spans="8:49">
      <c r="H13789" s="2"/>
      <c r="I13789" s="3"/>
      <c r="J13789" s="4"/>
      <c r="P13789" s="2"/>
      <c r="Q13789" s="3"/>
      <c r="R13789" s="4"/>
      <c r="X13789" s="2"/>
      <c r="Y13789" s="3"/>
      <c r="Z13789" s="4"/>
      <c r="AF13789" s="2"/>
      <c r="AG13789" s="3"/>
      <c r="AH13789" s="2"/>
      <c r="AN13789" s="2"/>
      <c r="AO13789" s="3"/>
      <c r="AP13789" s="2"/>
      <c r="AW13789" s="3"/>
    </row>
    <row r="13790" spans="8:49">
      <c r="H13790" s="2"/>
      <c r="I13790" s="3"/>
      <c r="J13790" s="4"/>
      <c r="P13790" s="2"/>
      <c r="Q13790" s="3"/>
      <c r="R13790" s="4"/>
      <c r="X13790" s="2"/>
      <c r="Y13790" s="3"/>
      <c r="Z13790" s="4"/>
      <c r="AF13790" s="2"/>
      <c r="AG13790" s="3"/>
      <c r="AH13790" s="2"/>
      <c r="AN13790" s="2"/>
      <c r="AO13790" s="3"/>
      <c r="AP13790" s="2"/>
      <c r="AW13790" s="3"/>
    </row>
    <row r="13791" spans="8:49">
      <c r="H13791" s="2"/>
      <c r="I13791" s="3"/>
      <c r="J13791" s="4"/>
      <c r="P13791" s="2"/>
      <c r="Q13791" s="3"/>
      <c r="R13791" s="4"/>
      <c r="X13791" s="2"/>
      <c r="Y13791" s="3"/>
      <c r="Z13791" s="4"/>
      <c r="AF13791" s="2"/>
      <c r="AG13791" s="3"/>
      <c r="AH13791" s="2"/>
      <c r="AN13791" s="2"/>
      <c r="AO13791" s="3"/>
      <c r="AP13791" s="2"/>
      <c r="AW13791" s="3"/>
    </row>
    <row r="13792" spans="8:49">
      <c r="H13792" s="2"/>
      <c r="I13792" s="3"/>
      <c r="J13792" s="4"/>
      <c r="P13792" s="2"/>
      <c r="Q13792" s="3"/>
      <c r="R13792" s="4"/>
      <c r="X13792" s="2"/>
      <c r="Y13792" s="3"/>
      <c r="Z13792" s="4"/>
      <c r="AF13792" s="2"/>
      <c r="AG13792" s="3"/>
      <c r="AH13792" s="2"/>
      <c r="AN13792" s="2"/>
      <c r="AO13792" s="3"/>
      <c r="AP13792" s="2"/>
      <c r="AW13792" s="3"/>
    </row>
    <row r="13793" spans="8:49">
      <c r="H13793" s="2"/>
      <c r="I13793" s="3"/>
      <c r="J13793" s="4"/>
      <c r="P13793" s="2"/>
      <c r="Q13793" s="3"/>
      <c r="R13793" s="4"/>
      <c r="X13793" s="2"/>
      <c r="Y13793" s="3"/>
      <c r="Z13793" s="4"/>
      <c r="AF13793" s="2"/>
      <c r="AG13793" s="3"/>
      <c r="AH13793" s="2"/>
      <c r="AN13793" s="2"/>
      <c r="AO13793" s="3"/>
      <c r="AP13793" s="2"/>
      <c r="AW13793" s="3"/>
    </row>
    <row r="13794" spans="8:49">
      <c r="H13794" s="2"/>
      <c r="I13794" s="3"/>
      <c r="J13794" s="4"/>
      <c r="P13794" s="2"/>
      <c r="Q13794" s="3"/>
      <c r="R13794" s="4"/>
      <c r="X13794" s="2"/>
      <c r="Y13794" s="3"/>
      <c r="Z13794" s="4"/>
      <c r="AF13794" s="2"/>
      <c r="AG13794" s="3"/>
      <c r="AH13794" s="2"/>
      <c r="AN13794" s="2"/>
      <c r="AO13794" s="3"/>
      <c r="AP13794" s="2"/>
      <c r="AW13794" s="3"/>
    </row>
    <row r="13795" spans="8:49">
      <c r="H13795" s="2"/>
      <c r="I13795" s="3"/>
      <c r="J13795" s="4"/>
      <c r="P13795" s="2"/>
      <c r="Q13795" s="3"/>
      <c r="R13795" s="4"/>
      <c r="X13795" s="2"/>
      <c r="Y13795" s="3"/>
      <c r="Z13795" s="4"/>
      <c r="AF13795" s="2"/>
      <c r="AG13795" s="3"/>
      <c r="AH13795" s="2"/>
      <c r="AN13795" s="2"/>
      <c r="AO13795" s="3"/>
      <c r="AP13795" s="2"/>
      <c r="AW13795" s="3"/>
    </row>
    <row r="13796" spans="8:49">
      <c r="H13796" s="2"/>
      <c r="I13796" s="3"/>
      <c r="J13796" s="4"/>
      <c r="P13796" s="2"/>
      <c r="Q13796" s="3"/>
      <c r="R13796" s="4"/>
      <c r="X13796" s="2"/>
      <c r="Y13796" s="3"/>
      <c r="Z13796" s="4"/>
      <c r="AF13796" s="2"/>
      <c r="AG13796" s="3"/>
      <c r="AH13796" s="2"/>
      <c r="AN13796" s="2"/>
      <c r="AO13796" s="3"/>
      <c r="AP13796" s="2"/>
      <c r="AW13796" s="3"/>
    </row>
    <row r="13797" spans="8:49">
      <c r="H13797" s="2"/>
      <c r="I13797" s="3"/>
      <c r="J13797" s="4"/>
      <c r="P13797" s="2"/>
      <c r="Q13797" s="3"/>
      <c r="R13797" s="4"/>
      <c r="X13797" s="2"/>
      <c r="Y13797" s="3"/>
      <c r="Z13797" s="4"/>
      <c r="AF13797" s="2"/>
      <c r="AG13797" s="3"/>
      <c r="AH13797" s="2"/>
      <c r="AN13797" s="2"/>
      <c r="AO13797" s="3"/>
      <c r="AP13797" s="2"/>
      <c r="AW13797" s="3"/>
    </row>
    <row r="13798" spans="8:49">
      <c r="H13798" s="2"/>
      <c r="I13798" s="3"/>
      <c r="J13798" s="4"/>
      <c r="P13798" s="2"/>
      <c r="Q13798" s="3"/>
      <c r="R13798" s="4"/>
      <c r="X13798" s="2"/>
      <c r="Y13798" s="3"/>
      <c r="Z13798" s="4"/>
      <c r="AF13798" s="2"/>
      <c r="AG13798" s="3"/>
      <c r="AH13798" s="2"/>
      <c r="AN13798" s="2"/>
      <c r="AO13798" s="3"/>
      <c r="AP13798" s="2"/>
      <c r="AW13798" s="3"/>
    </row>
    <row r="13799" spans="8:49">
      <c r="H13799" s="2"/>
      <c r="I13799" s="3"/>
      <c r="J13799" s="4"/>
      <c r="P13799" s="2"/>
      <c r="Q13799" s="3"/>
      <c r="R13799" s="4"/>
      <c r="X13799" s="2"/>
      <c r="Y13799" s="3"/>
      <c r="Z13799" s="4"/>
      <c r="AF13799" s="2"/>
      <c r="AG13799" s="3"/>
      <c r="AH13799" s="2"/>
      <c r="AN13799" s="2"/>
      <c r="AO13799" s="3"/>
      <c r="AP13799" s="2"/>
      <c r="AW13799" s="3"/>
    </row>
    <row r="13800" spans="8:49">
      <c r="H13800" s="2"/>
      <c r="I13800" s="3"/>
      <c r="J13800" s="4"/>
      <c r="P13800" s="2"/>
      <c r="Q13800" s="3"/>
      <c r="R13800" s="4"/>
      <c r="X13800" s="2"/>
      <c r="Y13800" s="3"/>
      <c r="Z13800" s="4"/>
      <c r="AF13800" s="2"/>
      <c r="AG13800" s="3"/>
      <c r="AH13800" s="2"/>
      <c r="AN13800" s="2"/>
      <c r="AO13800" s="3"/>
      <c r="AP13800" s="2"/>
      <c r="AW13800" s="3"/>
    </row>
    <row r="13801" spans="8:49">
      <c r="H13801" s="2"/>
      <c r="I13801" s="3"/>
      <c r="J13801" s="4"/>
      <c r="P13801" s="2"/>
      <c r="Q13801" s="3"/>
      <c r="R13801" s="4"/>
      <c r="X13801" s="2"/>
      <c r="Y13801" s="3"/>
      <c r="Z13801" s="4"/>
      <c r="AF13801" s="2"/>
      <c r="AG13801" s="3"/>
      <c r="AH13801" s="2"/>
      <c r="AN13801" s="2"/>
      <c r="AO13801" s="3"/>
      <c r="AP13801" s="2"/>
      <c r="AW13801" s="3"/>
    </row>
    <row r="13802" spans="8:49">
      <c r="H13802" s="2"/>
      <c r="I13802" s="3"/>
      <c r="J13802" s="4"/>
      <c r="P13802" s="2"/>
      <c r="Q13802" s="3"/>
      <c r="R13802" s="4"/>
      <c r="X13802" s="2"/>
      <c r="Y13802" s="3"/>
      <c r="Z13802" s="4"/>
      <c r="AF13802" s="2"/>
      <c r="AG13802" s="3"/>
      <c r="AH13802" s="2"/>
      <c r="AN13802" s="2"/>
      <c r="AO13802" s="3"/>
      <c r="AP13802" s="2"/>
      <c r="AW13802" s="3"/>
    </row>
    <row r="13803" spans="8:49">
      <c r="H13803" s="2"/>
      <c r="I13803" s="3"/>
      <c r="J13803" s="4"/>
      <c r="P13803" s="2"/>
      <c r="Q13803" s="3"/>
      <c r="R13803" s="4"/>
      <c r="X13803" s="2"/>
      <c r="Y13803" s="3"/>
      <c r="Z13803" s="4"/>
      <c r="AF13803" s="2"/>
      <c r="AG13803" s="3"/>
      <c r="AH13803" s="2"/>
      <c r="AN13803" s="2"/>
      <c r="AO13803" s="3"/>
      <c r="AP13803" s="2"/>
      <c r="AW13803" s="3"/>
    </row>
    <row r="13804" spans="8:49">
      <c r="H13804" s="2"/>
      <c r="I13804" s="3"/>
      <c r="J13804" s="4"/>
      <c r="P13804" s="2"/>
      <c r="Q13804" s="3"/>
      <c r="R13804" s="4"/>
      <c r="X13804" s="2"/>
      <c r="Y13804" s="3"/>
      <c r="Z13804" s="4"/>
      <c r="AF13804" s="2"/>
      <c r="AG13804" s="3"/>
      <c r="AH13804" s="2"/>
      <c r="AN13804" s="2"/>
      <c r="AO13804" s="3"/>
      <c r="AP13804" s="2"/>
      <c r="AW13804" s="3"/>
    </row>
    <row r="13805" spans="8:49">
      <c r="H13805" s="2"/>
      <c r="I13805" s="3"/>
      <c r="J13805" s="4"/>
      <c r="P13805" s="2"/>
      <c r="Q13805" s="3"/>
      <c r="R13805" s="4"/>
      <c r="X13805" s="2"/>
      <c r="Y13805" s="3"/>
      <c r="Z13805" s="4"/>
      <c r="AF13805" s="2"/>
      <c r="AG13805" s="3"/>
      <c r="AH13805" s="2"/>
      <c r="AN13805" s="2"/>
      <c r="AO13805" s="3"/>
      <c r="AP13805" s="2"/>
      <c r="AW13805" s="3"/>
    </row>
    <row r="13806" spans="8:49">
      <c r="H13806" s="2"/>
      <c r="I13806" s="3"/>
      <c r="J13806" s="4"/>
      <c r="P13806" s="2"/>
      <c r="Q13806" s="3"/>
      <c r="R13806" s="4"/>
      <c r="X13806" s="2"/>
      <c r="Y13806" s="3"/>
      <c r="Z13806" s="4"/>
      <c r="AF13806" s="2"/>
      <c r="AG13806" s="3"/>
      <c r="AH13806" s="2"/>
      <c r="AN13806" s="2"/>
      <c r="AO13806" s="3"/>
      <c r="AP13806" s="2"/>
      <c r="AW13806" s="3"/>
    </row>
    <row r="13807" spans="8:49">
      <c r="H13807" s="2"/>
      <c r="I13807" s="3"/>
      <c r="J13807" s="4"/>
      <c r="P13807" s="2"/>
      <c r="Q13807" s="3"/>
      <c r="R13807" s="4"/>
      <c r="X13807" s="2"/>
      <c r="Y13807" s="3"/>
      <c r="Z13807" s="4"/>
      <c r="AF13807" s="2"/>
      <c r="AG13807" s="3"/>
      <c r="AH13807" s="2"/>
      <c r="AN13807" s="2"/>
      <c r="AO13807" s="3"/>
      <c r="AP13807" s="2"/>
      <c r="AW13807" s="3"/>
    </row>
    <row r="13808" spans="8:49">
      <c r="H13808" s="2"/>
      <c r="I13808" s="3"/>
      <c r="J13808" s="4"/>
      <c r="P13808" s="2"/>
      <c r="Q13808" s="3"/>
      <c r="R13808" s="4"/>
      <c r="X13808" s="2"/>
      <c r="Y13808" s="3"/>
      <c r="Z13808" s="4"/>
      <c r="AF13808" s="2"/>
      <c r="AG13808" s="3"/>
      <c r="AH13808" s="2"/>
      <c r="AN13808" s="2"/>
      <c r="AO13808" s="3"/>
      <c r="AP13808" s="2"/>
      <c r="AW13808" s="3"/>
    </row>
    <row r="13809" spans="8:49">
      <c r="H13809" s="2"/>
      <c r="I13809" s="3"/>
      <c r="J13809" s="4"/>
      <c r="P13809" s="2"/>
      <c r="Q13809" s="3"/>
      <c r="R13809" s="4"/>
      <c r="X13809" s="2"/>
      <c r="Y13809" s="3"/>
      <c r="Z13809" s="4"/>
      <c r="AF13809" s="2"/>
      <c r="AG13809" s="3"/>
      <c r="AH13809" s="2"/>
      <c r="AN13809" s="2"/>
      <c r="AO13809" s="3"/>
      <c r="AP13809" s="2"/>
      <c r="AW13809" s="3"/>
    </row>
    <row r="13810" spans="8:49">
      <c r="H13810" s="2"/>
      <c r="I13810" s="3"/>
      <c r="J13810" s="4"/>
      <c r="P13810" s="2"/>
      <c r="Q13810" s="3"/>
      <c r="R13810" s="4"/>
      <c r="X13810" s="2"/>
      <c r="Y13810" s="3"/>
      <c r="Z13810" s="4"/>
      <c r="AF13810" s="2"/>
      <c r="AG13810" s="3"/>
      <c r="AH13810" s="2"/>
      <c r="AN13810" s="2"/>
      <c r="AO13810" s="3"/>
      <c r="AP13810" s="2"/>
      <c r="AW13810" s="3"/>
    </row>
    <row r="13811" spans="8:49">
      <c r="H13811" s="2"/>
      <c r="I13811" s="3"/>
      <c r="J13811" s="4"/>
      <c r="P13811" s="2"/>
      <c r="Q13811" s="3"/>
      <c r="R13811" s="4"/>
      <c r="X13811" s="2"/>
      <c r="Y13811" s="3"/>
      <c r="Z13811" s="4"/>
      <c r="AF13811" s="2"/>
      <c r="AG13811" s="3"/>
      <c r="AH13811" s="2"/>
      <c r="AN13811" s="2"/>
      <c r="AO13811" s="3"/>
      <c r="AP13811" s="2"/>
      <c r="AW13811" s="3"/>
    </row>
    <row r="13812" spans="8:49">
      <c r="H13812" s="2"/>
      <c r="I13812" s="3"/>
      <c r="J13812" s="4"/>
      <c r="P13812" s="2"/>
      <c r="Q13812" s="3"/>
      <c r="R13812" s="4"/>
      <c r="X13812" s="2"/>
      <c r="Y13812" s="3"/>
      <c r="Z13812" s="4"/>
      <c r="AF13812" s="2"/>
      <c r="AG13812" s="3"/>
      <c r="AH13812" s="2"/>
      <c r="AN13812" s="2"/>
      <c r="AO13812" s="3"/>
      <c r="AP13812" s="2"/>
      <c r="AW13812" s="3"/>
    </row>
    <row r="13813" spans="8:49">
      <c r="H13813" s="2"/>
      <c r="I13813" s="3"/>
      <c r="J13813" s="4"/>
      <c r="P13813" s="2"/>
      <c r="Q13813" s="3"/>
      <c r="R13813" s="4"/>
      <c r="X13813" s="2"/>
      <c r="Y13813" s="3"/>
      <c r="Z13813" s="4"/>
      <c r="AF13813" s="2"/>
      <c r="AG13813" s="3"/>
      <c r="AH13813" s="2"/>
      <c r="AN13813" s="2"/>
      <c r="AO13813" s="3"/>
      <c r="AP13813" s="2"/>
      <c r="AW13813" s="3"/>
    </row>
    <row r="13814" spans="8:49">
      <c r="H13814" s="2"/>
      <c r="I13814" s="3"/>
      <c r="J13814" s="4"/>
      <c r="P13814" s="2"/>
      <c r="Q13814" s="3"/>
      <c r="R13814" s="4"/>
      <c r="X13814" s="2"/>
      <c r="Y13814" s="3"/>
      <c r="Z13814" s="4"/>
      <c r="AF13814" s="2"/>
      <c r="AG13814" s="3"/>
      <c r="AH13814" s="2"/>
      <c r="AN13814" s="2"/>
      <c r="AO13814" s="3"/>
      <c r="AP13814" s="2"/>
      <c r="AW13814" s="3"/>
    </row>
    <row r="13815" spans="8:49">
      <c r="H13815" s="2"/>
      <c r="I13815" s="3"/>
      <c r="J13815" s="4"/>
      <c r="P13815" s="2"/>
      <c r="Q13815" s="3"/>
      <c r="R13815" s="4"/>
      <c r="X13815" s="2"/>
      <c r="Y13815" s="3"/>
      <c r="Z13815" s="4"/>
      <c r="AF13815" s="2"/>
      <c r="AG13815" s="3"/>
      <c r="AH13815" s="2"/>
      <c r="AN13815" s="2"/>
      <c r="AO13815" s="3"/>
      <c r="AP13815" s="2"/>
      <c r="AW13815" s="3"/>
    </row>
    <row r="13816" spans="8:49">
      <c r="H13816" s="2"/>
      <c r="I13816" s="3"/>
      <c r="J13816" s="4"/>
      <c r="P13816" s="2"/>
      <c r="Q13816" s="3"/>
      <c r="R13816" s="4"/>
      <c r="X13816" s="2"/>
      <c r="Y13816" s="3"/>
      <c r="Z13816" s="4"/>
      <c r="AF13816" s="2"/>
      <c r="AG13816" s="3"/>
      <c r="AH13816" s="2"/>
      <c r="AN13816" s="2"/>
      <c r="AO13816" s="3"/>
      <c r="AP13816" s="2"/>
      <c r="AW13816" s="3"/>
    </row>
    <row r="13817" spans="8:49">
      <c r="H13817" s="2"/>
      <c r="I13817" s="3"/>
      <c r="J13817" s="4"/>
      <c r="P13817" s="2"/>
      <c r="Q13817" s="3"/>
      <c r="R13817" s="4"/>
      <c r="X13817" s="2"/>
      <c r="Y13817" s="3"/>
      <c r="Z13817" s="4"/>
      <c r="AF13817" s="2"/>
      <c r="AG13817" s="3"/>
      <c r="AH13817" s="2"/>
      <c r="AN13817" s="2"/>
      <c r="AO13817" s="3"/>
      <c r="AP13817" s="2"/>
      <c r="AW13817" s="3"/>
    </row>
    <row r="13818" spans="8:49">
      <c r="H13818" s="2"/>
      <c r="I13818" s="3"/>
      <c r="J13818" s="4"/>
      <c r="P13818" s="2"/>
      <c r="Q13818" s="3"/>
      <c r="R13818" s="4"/>
      <c r="X13818" s="2"/>
      <c r="Y13818" s="3"/>
      <c r="Z13818" s="4"/>
      <c r="AF13818" s="2"/>
      <c r="AG13818" s="3"/>
      <c r="AH13818" s="2"/>
      <c r="AN13818" s="2"/>
      <c r="AO13818" s="3"/>
      <c r="AP13818" s="2"/>
      <c r="AW13818" s="3"/>
    </row>
    <row r="13819" spans="8:49">
      <c r="H13819" s="2"/>
      <c r="I13819" s="3"/>
      <c r="J13819" s="4"/>
      <c r="P13819" s="2"/>
      <c r="Q13819" s="3"/>
      <c r="R13819" s="4"/>
      <c r="X13819" s="2"/>
      <c r="Y13819" s="3"/>
      <c r="Z13819" s="4"/>
      <c r="AF13819" s="2"/>
      <c r="AG13819" s="3"/>
      <c r="AH13819" s="2"/>
      <c r="AN13819" s="2"/>
      <c r="AO13819" s="3"/>
      <c r="AP13819" s="2"/>
      <c r="AW13819" s="3"/>
    </row>
    <row r="13820" spans="8:49">
      <c r="H13820" s="2"/>
      <c r="I13820" s="3"/>
      <c r="J13820" s="4"/>
      <c r="P13820" s="2"/>
      <c r="Q13820" s="3"/>
      <c r="R13820" s="4"/>
      <c r="X13820" s="2"/>
      <c r="Y13820" s="3"/>
      <c r="Z13820" s="4"/>
      <c r="AF13820" s="2"/>
      <c r="AG13820" s="3"/>
      <c r="AH13820" s="2"/>
      <c r="AN13820" s="2"/>
      <c r="AO13820" s="3"/>
      <c r="AP13820" s="2"/>
      <c r="AW13820" s="3"/>
    </row>
    <row r="13821" spans="8:49">
      <c r="H13821" s="2"/>
      <c r="I13821" s="3"/>
      <c r="J13821" s="4"/>
      <c r="P13821" s="2"/>
      <c r="Q13821" s="3"/>
      <c r="R13821" s="4"/>
      <c r="X13821" s="2"/>
      <c r="Y13821" s="3"/>
      <c r="Z13821" s="4"/>
      <c r="AF13821" s="2"/>
      <c r="AG13821" s="3"/>
      <c r="AH13821" s="2"/>
      <c r="AN13821" s="2"/>
      <c r="AO13821" s="3"/>
      <c r="AP13821" s="2"/>
      <c r="AW13821" s="3"/>
    </row>
    <row r="13822" spans="8:49">
      <c r="H13822" s="2"/>
      <c r="I13822" s="3"/>
      <c r="J13822" s="4"/>
      <c r="P13822" s="2"/>
      <c r="Q13822" s="3"/>
      <c r="R13822" s="4"/>
      <c r="X13822" s="2"/>
      <c r="Y13822" s="3"/>
      <c r="Z13822" s="4"/>
      <c r="AF13822" s="2"/>
      <c r="AG13822" s="3"/>
      <c r="AH13822" s="2"/>
      <c r="AN13822" s="2"/>
      <c r="AO13822" s="3"/>
      <c r="AP13822" s="2"/>
      <c r="AW13822" s="3"/>
    </row>
    <row r="13823" spans="8:49">
      <c r="H13823" s="2"/>
      <c r="I13823" s="3"/>
      <c r="J13823" s="4"/>
      <c r="P13823" s="2"/>
      <c r="Q13823" s="3"/>
      <c r="R13823" s="4"/>
      <c r="X13823" s="2"/>
      <c r="Y13823" s="3"/>
      <c r="Z13823" s="4"/>
      <c r="AF13823" s="2"/>
      <c r="AG13823" s="3"/>
      <c r="AH13823" s="2"/>
      <c r="AN13823" s="2"/>
      <c r="AO13823" s="3"/>
      <c r="AP13823" s="2"/>
      <c r="AW13823" s="3"/>
    </row>
    <row r="13824" spans="8:49">
      <c r="H13824" s="2"/>
      <c r="I13824" s="3"/>
      <c r="J13824" s="4"/>
      <c r="P13824" s="2"/>
      <c r="Q13824" s="3"/>
      <c r="R13824" s="4"/>
      <c r="X13824" s="2"/>
      <c r="Y13824" s="3"/>
      <c r="Z13824" s="4"/>
      <c r="AF13824" s="2"/>
      <c r="AG13824" s="3"/>
      <c r="AH13824" s="2"/>
      <c r="AN13824" s="2"/>
      <c r="AO13824" s="3"/>
      <c r="AP13824" s="2"/>
      <c r="AW13824" s="3"/>
    </row>
    <row r="13825" spans="8:49">
      <c r="H13825" s="2"/>
      <c r="I13825" s="3"/>
      <c r="J13825" s="4"/>
      <c r="P13825" s="2"/>
      <c r="Q13825" s="3"/>
      <c r="R13825" s="4"/>
      <c r="X13825" s="2"/>
      <c r="Y13825" s="3"/>
      <c r="Z13825" s="4"/>
      <c r="AF13825" s="2"/>
      <c r="AG13825" s="3"/>
      <c r="AH13825" s="2"/>
      <c r="AN13825" s="2"/>
      <c r="AO13825" s="3"/>
      <c r="AP13825" s="2"/>
      <c r="AW13825" s="3"/>
    </row>
    <row r="13826" spans="8:49">
      <c r="H13826" s="2"/>
      <c r="I13826" s="3"/>
      <c r="J13826" s="4"/>
      <c r="P13826" s="2"/>
      <c r="Q13826" s="3"/>
      <c r="R13826" s="4"/>
      <c r="X13826" s="2"/>
      <c r="Y13826" s="3"/>
      <c r="Z13826" s="4"/>
      <c r="AF13826" s="2"/>
      <c r="AG13826" s="3"/>
      <c r="AH13826" s="2"/>
      <c r="AN13826" s="2"/>
      <c r="AO13826" s="3"/>
      <c r="AP13826" s="2"/>
      <c r="AW13826" s="3"/>
    </row>
    <row r="13827" spans="8:49">
      <c r="H13827" s="2"/>
      <c r="I13827" s="3"/>
      <c r="J13827" s="4"/>
      <c r="P13827" s="2"/>
      <c r="Q13827" s="3"/>
      <c r="R13827" s="4"/>
      <c r="X13827" s="2"/>
      <c r="Y13827" s="3"/>
      <c r="Z13827" s="4"/>
      <c r="AF13827" s="2"/>
      <c r="AG13827" s="3"/>
      <c r="AH13827" s="2"/>
      <c r="AN13827" s="2"/>
      <c r="AO13827" s="3"/>
      <c r="AP13827" s="2"/>
      <c r="AW13827" s="3"/>
    </row>
    <row r="13828" spans="8:49">
      <c r="H13828" s="2"/>
      <c r="I13828" s="3"/>
      <c r="J13828" s="4"/>
      <c r="P13828" s="2"/>
      <c r="Q13828" s="3"/>
      <c r="R13828" s="4"/>
      <c r="X13828" s="2"/>
      <c r="Y13828" s="3"/>
      <c r="Z13828" s="4"/>
      <c r="AF13828" s="2"/>
      <c r="AG13828" s="3"/>
      <c r="AH13828" s="2"/>
      <c r="AN13828" s="2"/>
      <c r="AO13828" s="3"/>
      <c r="AP13828" s="2"/>
      <c r="AW13828" s="3"/>
    </row>
    <row r="13829" spans="8:49">
      <c r="H13829" s="2"/>
      <c r="I13829" s="3"/>
      <c r="J13829" s="4"/>
      <c r="P13829" s="2"/>
      <c r="Q13829" s="3"/>
      <c r="R13829" s="4"/>
      <c r="X13829" s="2"/>
      <c r="Y13829" s="3"/>
      <c r="Z13829" s="4"/>
      <c r="AF13829" s="2"/>
      <c r="AG13829" s="3"/>
      <c r="AH13829" s="2"/>
      <c r="AN13829" s="2"/>
      <c r="AO13829" s="3"/>
      <c r="AP13829" s="2"/>
      <c r="AW13829" s="3"/>
    </row>
    <row r="13830" spans="8:49">
      <c r="H13830" s="2"/>
      <c r="I13830" s="3"/>
      <c r="J13830" s="4"/>
      <c r="P13830" s="2"/>
      <c r="Q13830" s="3"/>
      <c r="R13830" s="4"/>
      <c r="X13830" s="2"/>
      <c r="Y13830" s="3"/>
      <c r="Z13830" s="4"/>
      <c r="AF13830" s="2"/>
      <c r="AG13830" s="3"/>
      <c r="AH13830" s="2"/>
      <c r="AN13830" s="2"/>
      <c r="AO13830" s="3"/>
      <c r="AP13830" s="2"/>
      <c r="AW13830" s="3"/>
    </row>
    <row r="13831" spans="8:49">
      <c r="H13831" s="2"/>
      <c r="I13831" s="3"/>
      <c r="J13831" s="4"/>
      <c r="P13831" s="2"/>
      <c r="Q13831" s="3"/>
      <c r="R13831" s="4"/>
      <c r="X13831" s="2"/>
      <c r="Y13831" s="3"/>
      <c r="Z13831" s="4"/>
      <c r="AF13831" s="2"/>
      <c r="AG13831" s="3"/>
      <c r="AH13831" s="2"/>
      <c r="AN13831" s="2"/>
      <c r="AO13831" s="3"/>
      <c r="AP13831" s="2"/>
      <c r="AW13831" s="3"/>
    </row>
    <row r="13832" spans="8:49">
      <c r="H13832" s="2"/>
      <c r="I13832" s="3"/>
      <c r="J13832" s="4"/>
      <c r="P13832" s="2"/>
      <c r="Q13832" s="3"/>
      <c r="R13832" s="4"/>
      <c r="X13832" s="2"/>
      <c r="Y13832" s="3"/>
      <c r="Z13832" s="4"/>
      <c r="AF13832" s="2"/>
      <c r="AG13832" s="3"/>
      <c r="AH13832" s="2"/>
      <c r="AN13832" s="2"/>
      <c r="AO13832" s="3"/>
      <c r="AP13832" s="2"/>
      <c r="AW13832" s="3"/>
    </row>
    <row r="13833" spans="8:49">
      <c r="H13833" s="2"/>
      <c r="I13833" s="3"/>
      <c r="J13833" s="4"/>
      <c r="P13833" s="2"/>
      <c r="Q13833" s="3"/>
      <c r="R13833" s="4"/>
      <c r="X13833" s="2"/>
      <c r="Y13833" s="3"/>
      <c r="Z13833" s="4"/>
      <c r="AF13833" s="2"/>
      <c r="AG13833" s="3"/>
      <c r="AH13833" s="2"/>
      <c r="AN13833" s="2"/>
      <c r="AO13833" s="3"/>
      <c r="AP13833" s="2"/>
      <c r="AW13833" s="3"/>
    </row>
    <row r="13834" spans="8:49">
      <c r="H13834" s="2"/>
      <c r="I13834" s="3"/>
      <c r="J13834" s="4"/>
      <c r="P13834" s="2"/>
      <c r="Q13834" s="3"/>
      <c r="R13834" s="4"/>
      <c r="X13834" s="2"/>
      <c r="Y13834" s="3"/>
      <c r="Z13834" s="4"/>
      <c r="AF13834" s="2"/>
      <c r="AG13834" s="3"/>
      <c r="AH13834" s="2"/>
      <c r="AN13834" s="2"/>
      <c r="AO13834" s="3"/>
      <c r="AP13834" s="2"/>
      <c r="AW13834" s="3"/>
    </row>
    <row r="13835" spans="8:49">
      <c r="H13835" s="2"/>
      <c r="I13835" s="3"/>
      <c r="J13835" s="4"/>
      <c r="P13835" s="2"/>
      <c r="Q13835" s="3"/>
      <c r="R13835" s="4"/>
      <c r="X13835" s="2"/>
      <c r="Y13835" s="3"/>
      <c r="Z13835" s="4"/>
      <c r="AF13835" s="2"/>
      <c r="AG13835" s="3"/>
      <c r="AH13835" s="2"/>
      <c r="AN13835" s="2"/>
      <c r="AO13835" s="3"/>
      <c r="AP13835" s="2"/>
      <c r="AW13835" s="3"/>
    </row>
    <row r="13836" spans="8:49">
      <c r="H13836" s="2"/>
      <c r="I13836" s="3"/>
      <c r="J13836" s="4"/>
      <c r="P13836" s="2"/>
      <c r="Q13836" s="3"/>
      <c r="R13836" s="4"/>
      <c r="X13836" s="2"/>
      <c r="Y13836" s="3"/>
      <c r="Z13836" s="4"/>
      <c r="AF13836" s="2"/>
      <c r="AG13836" s="3"/>
      <c r="AH13836" s="2"/>
      <c r="AN13836" s="2"/>
      <c r="AO13836" s="3"/>
      <c r="AP13836" s="2"/>
      <c r="AW13836" s="3"/>
    </row>
    <row r="13837" spans="8:49">
      <c r="H13837" s="2"/>
      <c r="I13837" s="3"/>
      <c r="J13837" s="4"/>
      <c r="P13837" s="2"/>
      <c r="Q13837" s="3"/>
      <c r="R13837" s="4"/>
      <c r="X13837" s="2"/>
      <c r="Y13837" s="3"/>
      <c r="Z13837" s="4"/>
      <c r="AF13837" s="2"/>
      <c r="AG13837" s="3"/>
      <c r="AH13837" s="2"/>
      <c r="AN13837" s="2"/>
      <c r="AO13837" s="3"/>
      <c r="AP13837" s="2"/>
      <c r="AW13837" s="3"/>
    </row>
    <row r="13838" spans="8:49">
      <c r="H13838" s="2"/>
      <c r="I13838" s="3"/>
      <c r="J13838" s="4"/>
      <c r="P13838" s="2"/>
      <c r="Q13838" s="3"/>
      <c r="R13838" s="4"/>
      <c r="X13838" s="2"/>
      <c r="Y13838" s="3"/>
      <c r="Z13838" s="4"/>
      <c r="AF13838" s="2"/>
      <c r="AG13838" s="3"/>
      <c r="AH13838" s="2"/>
      <c r="AN13838" s="2"/>
      <c r="AO13838" s="3"/>
      <c r="AP13838" s="2"/>
      <c r="AW13838" s="3"/>
    </row>
    <row r="13839" spans="8:49">
      <c r="H13839" s="2"/>
      <c r="I13839" s="3"/>
      <c r="J13839" s="4"/>
      <c r="P13839" s="2"/>
      <c r="Q13839" s="3"/>
      <c r="R13839" s="4"/>
      <c r="X13839" s="2"/>
      <c r="Y13839" s="3"/>
      <c r="Z13839" s="4"/>
      <c r="AF13839" s="2"/>
      <c r="AG13839" s="3"/>
      <c r="AH13839" s="2"/>
      <c r="AN13839" s="2"/>
      <c r="AO13839" s="3"/>
      <c r="AP13839" s="2"/>
      <c r="AW13839" s="3"/>
    </row>
    <row r="13840" spans="8:49">
      <c r="H13840" s="2"/>
      <c r="I13840" s="3"/>
      <c r="J13840" s="4"/>
      <c r="P13840" s="2"/>
      <c r="Q13840" s="3"/>
      <c r="R13840" s="4"/>
      <c r="X13840" s="2"/>
      <c r="Y13840" s="3"/>
      <c r="Z13840" s="4"/>
      <c r="AF13840" s="2"/>
      <c r="AG13840" s="3"/>
      <c r="AH13840" s="2"/>
      <c r="AN13840" s="2"/>
      <c r="AO13840" s="3"/>
      <c r="AP13840" s="2"/>
      <c r="AW13840" s="3"/>
    </row>
    <row r="13841" spans="8:49">
      <c r="H13841" s="2"/>
      <c r="I13841" s="3"/>
      <c r="J13841" s="4"/>
      <c r="P13841" s="2"/>
      <c r="Q13841" s="3"/>
      <c r="R13841" s="4"/>
      <c r="X13841" s="2"/>
      <c r="Y13841" s="3"/>
      <c r="Z13841" s="4"/>
      <c r="AF13841" s="2"/>
      <c r="AG13841" s="3"/>
      <c r="AH13841" s="2"/>
      <c r="AN13841" s="2"/>
      <c r="AO13841" s="3"/>
      <c r="AP13841" s="2"/>
      <c r="AW13841" s="3"/>
    </row>
    <row r="13842" spans="8:49">
      <c r="H13842" s="2"/>
      <c r="I13842" s="3"/>
      <c r="J13842" s="4"/>
      <c r="P13842" s="2"/>
      <c r="Q13842" s="3"/>
      <c r="R13842" s="4"/>
      <c r="X13842" s="2"/>
      <c r="Y13842" s="3"/>
      <c r="Z13842" s="4"/>
      <c r="AF13842" s="2"/>
      <c r="AG13842" s="3"/>
      <c r="AH13842" s="2"/>
      <c r="AN13842" s="2"/>
      <c r="AO13842" s="3"/>
      <c r="AP13842" s="2"/>
      <c r="AW13842" s="3"/>
    </row>
    <row r="13843" spans="8:49">
      <c r="H13843" s="2"/>
      <c r="I13843" s="3"/>
      <c r="J13843" s="4"/>
      <c r="P13843" s="2"/>
      <c r="Q13843" s="3"/>
      <c r="R13843" s="4"/>
      <c r="X13843" s="2"/>
      <c r="Y13843" s="3"/>
      <c r="Z13843" s="4"/>
      <c r="AF13843" s="2"/>
      <c r="AG13843" s="3"/>
      <c r="AH13843" s="2"/>
      <c r="AN13843" s="2"/>
      <c r="AO13843" s="3"/>
      <c r="AP13843" s="2"/>
      <c r="AW13843" s="3"/>
    </row>
    <row r="13844" spans="8:49">
      <c r="H13844" s="2"/>
      <c r="I13844" s="3"/>
      <c r="J13844" s="4"/>
      <c r="P13844" s="2"/>
      <c r="Q13844" s="3"/>
      <c r="R13844" s="4"/>
      <c r="X13844" s="2"/>
      <c r="Y13844" s="3"/>
      <c r="Z13844" s="4"/>
      <c r="AF13844" s="2"/>
      <c r="AG13844" s="3"/>
      <c r="AH13844" s="2"/>
      <c r="AN13844" s="2"/>
      <c r="AO13844" s="3"/>
      <c r="AP13844" s="2"/>
      <c r="AW13844" s="3"/>
    </row>
    <row r="13845" spans="8:49">
      <c r="H13845" s="2"/>
      <c r="I13845" s="3"/>
      <c r="J13845" s="4"/>
      <c r="P13845" s="2"/>
      <c r="Q13845" s="3"/>
      <c r="R13845" s="4"/>
      <c r="X13845" s="2"/>
      <c r="Y13845" s="3"/>
      <c r="Z13845" s="4"/>
      <c r="AF13845" s="2"/>
      <c r="AG13845" s="3"/>
      <c r="AH13845" s="2"/>
      <c r="AN13845" s="2"/>
      <c r="AO13845" s="3"/>
      <c r="AP13845" s="2"/>
      <c r="AW13845" s="3"/>
    </row>
    <row r="13846" spans="8:49">
      <c r="H13846" s="2"/>
      <c r="I13846" s="3"/>
      <c r="J13846" s="4"/>
      <c r="P13846" s="2"/>
      <c r="Q13846" s="3"/>
      <c r="R13846" s="4"/>
      <c r="X13846" s="2"/>
      <c r="Y13846" s="3"/>
      <c r="Z13846" s="4"/>
      <c r="AF13846" s="2"/>
      <c r="AG13846" s="3"/>
      <c r="AH13846" s="2"/>
      <c r="AN13846" s="2"/>
      <c r="AO13846" s="3"/>
      <c r="AP13846" s="2"/>
      <c r="AW13846" s="3"/>
    </row>
    <row r="13847" spans="8:49">
      <c r="H13847" s="2"/>
      <c r="I13847" s="3"/>
      <c r="J13847" s="4"/>
      <c r="P13847" s="2"/>
      <c r="Q13847" s="3"/>
      <c r="R13847" s="4"/>
      <c r="X13847" s="2"/>
      <c r="Y13847" s="3"/>
      <c r="Z13847" s="4"/>
      <c r="AF13847" s="2"/>
      <c r="AG13847" s="3"/>
      <c r="AH13847" s="2"/>
      <c r="AN13847" s="2"/>
      <c r="AO13847" s="3"/>
      <c r="AP13847" s="2"/>
      <c r="AW13847" s="3"/>
    </row>
    <row r="13848" spans="8:49">
      <c r="H13848" s="2"/>
      <c r="I13848" s="3"/>
      <c r="J13848" s="4"/>
      <c r="P13848" s="2"/>
      <c r="Q13848" s="3"/>
      <c r="R13848" s="4"/>
      <c r="X13848" s="2"/>
      <c r="Y13848" s="3"/>
      <c r="Z13848" s="4"/>
      <c r="AF13848" s="2"/>
      <c r="AG13848" s="3"/>
      <c r="AH13848" s="2"/>
      <c r="AN13848" s="2"/>
      <c r="AO13848" s="3"/>
      <c r="AP13848" s="2"/>
      <c r="AW13848" s="3"/>
    </row>
    <row r="13849" spans="8:49">
      <c r="H13849" s="2"/>
      <c r="I13849" s="3"/>
      <c r="J13849" s="4"/>
      <c r="P13849" s="2"/>
      <c r="Q13849" s="3"/>
      <c r="R13849" s="4"/>
      <c r="X13849" s="2"/>
      <c r="Y13849" s="3"/>
      <c r="Z13849" s="4"/>
      <c r="AF13849" s="2"/>
      <c r="AG13849" s="3"/>
      <c r="AH13849" s="2"/>
      <c r="AN13849" s="2"/>
      <c r="AO13849" s="3"/>
      <c r="AP13849" s="2"/>
      <c r="AW13849" s="3"/>
    </row>
    <row r="13850" spans="8:49">
      <c r="H13850" s="2"/>
      <c r="I13850" s="3"/>
      <c r="J13850" s="4"/>
      <c r="P13850" s="2"/>
      <c r="Q13850" s="3"/>
      <c r="R13850" s="4"/>
      <c r="X13850" s="2"/>
      <c r="Y13850" s="3"/>
      <c r="Z13850" s="4"/>
      <c r="AF13850" s="2"/>
      <c r="AG13850" s="3"/>
      <c r="AH13850" s="2"/>
      <c r="AN13850" s="2"/>
      <c r="AO13850" s="3"/>
      <c r="AP13850" s="2"/>
      <c r="AW13850" s="3"/>
    </row>
    <row r="13851" spans="8:49">
      <c r="H13851" s="2"/>
      <c r="I13851" s="3"/>
      <c r="J13851" s="4"/>
      <c r="P13851" s="2"/>
      <c r="Q13851" s="3"/>
      <c r="R13851" s="4"/>
      <c r="X13851" s="2"/>
      <c r="Y13851" s="3"/>
      <c r="Z13851" s="4"/>
      <c r="AF13851" s="2"/>
      <c r="AG13851" s="3"/>
      <c r="AH13851" s="2"/>
      <c r="AN13851" s="2"/>
      <c r="AO13851" s="3"/>
      <c r="AP13851" s="2"/>
      <c r="AW13851" s="3"/>
    </row>
    <row r="13852" spans="8:49">
      <c r="H13852" s="2"/>
      <c r="I13852" s="3"/>
      <c r="J13852" s="4"/>
      <c r="P13852" s="2"/>
      <c r="Q13852" s="3"/>
      <c r="R13852" s="4"/>
      <c r="X13852" s="2"/>
      <c r="Y13852" s="3"/>
      <c r="Z13852" s="4"/>
      <c r="AF13852" s="2"/>
      <c r="AG13852" s="3"/>
      <c r="AH13852" s="2"/>
      <c r="AN13852" s="2"/>
      <c r="AO13852" s="3"/>
      <c r="AP13852" s="2"/>
      <c r="AW13852" s="3"/>
    </row>
    <row r="13853" spans="8:49">
      <c r="H13853" s="2"/>
      <c r="I13853" s="3"/>
      <c r="J13853" s="4"/>
      <c r="P13853" s="2"/>
      <c r="Q13853" s="3"/>
      <c r="R13853" s="4"/>
      <c r="X13853" s="2"/>
      <c r="Y13853" s="3"/>
      <c r="Z13853" s="4"/>
      <c r="AF13853" s="2"/>
      <c r="AG13853" s="3"/>
      <c r="AH13853" s="2"/>
      <c r="AN13853" s="2"/>
      <c r="AO13853" s="3"/>
      <c r="AP13853" s="2"/>
      <c r="AW13853" s="3"/>
    </row>
    <row r="13854" spans="8:49">
      <c r="H13854" s="2"/>
      <c r="I13854" s="3"/>
      <c r="J13854" s="4"/>
      <c r="P13854" s="2"/>
      <c r="Q13854" s="3"/>
      <c r="R13854" s="4"/>
      <c r="X13854" s="2"/>
      <c r="Y13854" s="3"/>
      <c r="Z13854" s="4"/>
      <c r="AF13854" s="2"/>
      <c r="AG13854" s="3"/>
      <c r="AH13854" s="2"/>
      <c r="AN13854" s="2"/>
      <c r="AO13854" s="3"/>
      <c r="AP13854" s="2"/>
      <c r="AW13854" s="3"/>
    </row>
    <row r="13855" spans="8:49">
      <c r="H13855" s="2"/>
      <c r="I13855" s="3"/>
      <c r="J13855" s="4"/>
      <c r="P13855" s="2"/>
      <c r="Q13855" s="3"/>
      <c r="R13855" s="4"/>
      <c r="X13855" s="2"/>
      <c r="Y13855" s="3"/>
      <c r="Z13855" s="4"/>
      <c r="AF13855" s="2"/>
      <c r="AG13855" s="3"/>
      <c r="AH13855" s="2"/>
      <c r="AN13855" s="2"/>
      <c r="AO13855" s="3"/>
      <c r="AP13855" s="2"/>
      <c r="AW13855" s="3"/>
    </row>
    <row r="13856" spans="8:49">
      <c r="H13856" s="2"/>
      <c r="I13856" s="3"/>
      <c r="J13856" s="4"/>
      <c r="P13856" s="2"/>
      <c r="Q13856" s="3"/>
      <c r="R13856" s="4"/>
      <c r="X13856" s="2"/>
      <c r="Y13856" s="3"/>
      <c r="Z13856" s="4"/>
      <c r="AF13856" s="2"/>
      <c r="AG13856" s="3"/>
      <c r="AH13856" s="2"/>
      <c r="AN13856" s="2"/>
      <c r="AO13856" s="3"/>
      <c r="AP13856" s="2"/>
      <c r="AW13856" s="3"/>
    </row>
    <row r="13857" spans="8:49">
      <c r="H13857" s="2"/>
      <c r="I13857" s="3"/>
      <c r="J13857" s="4"/>
      <c r="P13857" s="2"/>
      <c r="Q13857" s="3"/>
      <c r="R13857" s="4"/>
      <c r="X13857" s="2"/>
      <c r="Y13857" s="3"/>
      <c r="Z13857" s="4"/>
      <c r="AF13857" s="2"/>
      <c r="AG13857" s="3"/>
      <c r="AH13857" s="2"/>
      <c r="AN13857" s="2"/>
      <c r="AO13857" s="3"/>
      <c r="AP13857" s="2"/>
      <c r="AW13857" s="3"/>
    </row>
    <row r="13858" spans="8:49">
      <c r="H13858" s="2"/>
      <c r="I13858" s="3"/>
      <c r="J13858" s="4"/>
      <c r="P13858" s="2"/>
      <c r="Q13858" s="3"/>
      <c r="R13858" s="4"/>
      <c r="X13858" s="2"/>
      <c r="Y13858" s="3"/>
      <c r="Z13858" s="4"/>
      <c r="AF13858" s="2"/>
      <c r="AG13858" s="3"/>
      <c r="AH13858" s="2"/>
      <c r="AN13858" s="2"/>
      <c r="AO13858" s="3"/>
      <c r="AP13858" s="2"/>
      <c r="AW13858" s="3"/>
    </row>
    <row r="13859" spans="8:49">
      <c r="H13859" s="2"/>
      <c r="I13859" s="3"/>
      <c r="J13859" s="4"/>
      <c r="P13859" s="2"/>
      <c r="Q13859" s="3"/>
      <c r="R13859" s="4"/>
      <c r="X13859" s="2"/>
      <c r="Y13859" s="3"/>
      <c r="Z13859" s="4"/>
      <c r="AF13859" s="2"/>
      <c r="AG13859" s="3"/>
      <c r="AH13859" s="2"/>
      <c r="AN13859" s="2"/>
      <c r="AO13859" s="3"/>
      <c r="AP13859" s="2"/>
      <c r="AW13859" s="3"/>
    </row>
    <row r="13860" spans="8:49">
      <c r="H13860" s="2"/>
      <c r="I13860" s="3"/>
      <c r="J13860" s="4"/>
      <c r="P13860" s="2"/>
      <c r="Q13860" s="3"/>
      <c r="R13860" s="4"/>
      <c r="X13860" s="2"/>
      <c r="Y13860" s="3"/>
      <c r="Z13860" s="4"/>
      <c r="AF13860" s="2"/>
      <c r="AG13860" s="3"/>
      <c r="AH13860" s="2"/>
      <c r="AN13860" s="2"/>
      <c r="AO13860" s="3"/>
      <c r="AP13860" s="2"/>
      <c r="AW13860" s="3"/>
    </row>
    <row r="13861" spans="8:49">
      <c r="H13861" s="2"/>
      <c r="I13861" s="3"/>
      <c r="J13861" s="4"/>
      <c r="P13861" s="2"/>
      <c r="Q13861" s="3"/>
      <c r="R13861" s="4"/>
      <c r="X13861" s="2"/>
      <c r="Y13861" s="3"/>
      <c r="Z13861" s="4"/>
      <c r="AF13861" s="2"/>
      <c r="AG13861" s="3"/>
      <c r="AH13861" s="2"/>
      <c r="AN13861" s="2"/>
      <c r="AO13861" s="3"/>
      <c r="AP13861" s="2"/>
      <c r="AW13861" s="3"/>
    </row>
    <row r="13862" spans="8:49">
      <c r="H13862" s="2"/>
      <c r="I13862" s="3"/>
      <c r="J13862" s="4"/>
      <c r="P13862" s="2"/>
      <c r="Q13862" s="3"/>
      <c r="R13862" s="4"/>
      <c r="X13862" s="2"/>
      <c r="Y13862" s="3"/>
      <c r="Z13862" s="4"/>
      <c r="AF13862" s="2"/>
      <c r="AG13862" s="3"/>
      <c r="AH13862" s="2"/>
      <c r="AN13862" s="2"/>
      <c r="AO13862" s="3"/>
      <c r="AP13862" s="2"/>
      <c r="AW13862" s="3"/>
    </row>
    <row r="13863" spans="8:49">
      <c r="H13863" s="2"/>
      <c r="I13863" s="3"/>
      <c r="J13863" s="4"/>
      <c r="P13863" s="2"/>
      <c r="Q13863" s="3"/>
      <c r="R13863" s="4"/>
      <c r="X13863" s="2"/>
      <c r="Y13863" s="3"/>
      <c r="Z13863" s="4"/>
      <c r="AF13863" s="2"/>
      <c r="AG13863" s="3"/>
      <c r="AH13863" s="2"/>
      <c r="AN13863" s="2"/>
      <c r="AO13863" s="3"/>
      <c r="AP13863" s="2"/>
      <c r="AW13863" s="3"/>
    </row>
    <row r="13864" spans="8:49">
      <c r="H13864" s="2"/>
      <c r="I13864" s="3"/>
      <c r="J13864" s="4"/>
      <c r="P13864" s="2"/>
      <c r="Q13864" s="3"/>
      <c r="R13864" s="4"/>
      <c r="X13864" s="2"/>
      <c r="Y13864" s="3"/>
      <c r="Z13864" s="4"/>
      <c r="AF13864" s="2"/>
      <c r="AG13864" s="3"/>
      <c r="AH13864" s="2"/>
      <c r="AN13864" s="2"/>
      <c r="AO13864" s="3"/>
      <c r="AP13864" s="2"/>
      <c r="AW13864" s="3"/>
    </row>
    <row r="13865" spans="8:49">
      <c r="H13865" s="2"/>
      <c r="I13865" s="3"/>
      <c r="J13865" s="4"/>
      <c r="P13865" s="2"/>
      <c r="Q13865" s="3"/>
      <c r="R13865" s="4"/>
      <c r="X13865" s="2"/>
      <c r="Y13865" s="3"/>
      <c r="Z13865" s="4"/>
      <c r="AF13865" s="2"/>
      <c r="AG13865" s="3"/>
      <c r="AH13865" s="2"/>
      <c r="AN13865" s="2"/>
      <c r="AO13865" s="3"/>
      <c r="AP13865" s="2"/>
      <c r="AW13865" s="3"/>
    </row>
    <row r="13866" spans="8:49">
      <c r="H13866" s="2"/>
      <c r="I13866" s="3"/>
      <c r="J13866" s="4"/>
      <c r="P13866" s="2"/>
      <c r="Q13866" s="3"/>
      <c r="R13866" s="4"/>
      <c r="X13866" s="2"/>
      <c r="Y13866" s="3"/>
      <c r="Z13866" s="4"/>
      <c r="AF13866" s="2"/>
      <c r="AG13866" s="3"/>
      <c r="AH13866" s="2"/>
      <c r="AN13866" s="2"/>
      <c r="AO13866" s="3"/>
      <c r="AP13866" s="2"/>
      <c r="AW13866" s="3"/>
    </row>
    <row r="13867" spans="8:49">
      <c r="H13867" s="2"/>
      <c r="I13867" s="3"/>
      <c r="J13867" s="4"/>
      <c r="P13867" s="2"/>
      <c r="Q13867" s="3"/>
      <c r="R13867" s="4"/>
      <c r="X13867" s="2"/>
      <c r="Y13867" s="3"/>
      <c r="Z13867" s="4"/>
      <c r="AF13867" s="2"/>
      <c r="AG13867" s="3"/>
      <c r="AH13867" s="2"/>
      <c r="AN13867" s="2"/>
      <c r="AO13867" s="3"/>
      <c r="AP13867" s="2"/>
      <c r="AW13867" s="3"/>
    </row>
    <row r="13868" spans="8:49">
      <c r="H13868" s="2"/>
      <c r="I13868" s="3"/>
      <c r="J13868" s="4"/>
      <c r="P13868" s="2"/>
      <c r="Q13868" s="3"/>
      <c r="R13868" s="4"/>
      <c r="X13868" s="2"/>
      <c r="Y13868" s="3"/>
      <c r="Z13868" s="4"/>
      <c r="AF13868" s="2"/>
      <c r="AG13868" s="3"/>
      <c r="AH13868" s="2"/>
      <c r="AN13868" s="2"/>
      <c r="AO13868" s="3"/>
      <c r="AP13868" s="2"/>
      <c r="AW13868" s="3"/>
    </row>
    <row r="13869" spans="8:49">
      <c r="H13869" s="2"/>
      <c r="I13869" s="3"/>
      <c r="J13869" s="4"/>
      <c r="P13869" s="2"/>
      <c r="Q13869" s="3"/>
      <c r="R13869" s="4"/>
      <c r="X13869" s="2"/>
      <c r="Y13869" s="3"/>
      <c r="Z13869" s="4"/>
      <c r="AF13869" s="2"/>
      <c r="AG13869" s="3"/>
      <c r="AH13869" s="2"/>
      <c r="AN13869" s="2"/>
      <c r="AO13869" s="3"/>
      <c r="AP13869" s="2"/>
      <c r="AW13869" s="3"/>
    </row>
    <row r="13870" spans="8:49">
      <c r="H13870" s="2"/>
      <c r="I13870" s="3"/>
      <c r="J13870" s="4"/>
      <c r="P13870" s="2"/>
      <c r="Q13870" s="3"/>
      <c r="R13870" s="4"/>
      <c r="X13870" s="2"/>
      <c r="Y13870" s="3"/>
      <c r="Z13870" s="4"/>
      <c r="AF13870" s="2"/>
      <c r="AG13870" s="3"/>
      <c r="AH13870" s="2"/>
      <c r="AN13870" s="2"/>
      <c r="AO13870" s="3"/>
      <c r="AP13870" s="2"/>
      <c r="AW13870" s="3"/>
    </row>
    <row r="13871" spans="8:49">
      <c r="H13871" s="2"/>
      <c r="I13871" s="3"/>
      <c r="J13871" s="4"/>
      <c r="P13871" s="2"/>
      <c r="Q13871" s="3"/>
      <c r="R13871" s="4"/>
      <c r="X13871" s="2"/>
      <c r="Y13871" s="3"/>
      <c r="Z13871" s="4"/>
      <c r="AF13871" s="2"/>
      <c r="AG13871" s="3"/>
      <c r="AH13871" s="2"/>
      <c r="AN13871" s="2"/>
      <c r="AO13871" s="3"/>
      <c r="AP13871" s="2"/>
      <c r="AW13871" s="3"/>
    </row>
    <row r="13872" spans="8:49">
      <c r="H13872" s="2"/>
      <c r="I13872" s="3"/>
      <c r="J13872" s="4"/>
      <c r="P13872" s="2"/>
      <c r="Q13872" s="3"/>
      <c r="R13872" s="4"/>
      <c r="X13872" s="2"/>
      <c r="Y13872" s="3"/>
      <c r="Z13872" s="4"/>
      <c r="AF13872" s="2"/>
      <c r="AG13872" s="3"/>
      <c r="AH13872" s="2"/>
      <c r="AN13872" s="2"/>
      <c r="AO13872" s="3"/>
      <c r="AP13872" s="2"/>
      <c r="AW13872" s="3"/>
    </row>
    <row r="13873" spans="8:49">
      <c r="H13873" s="2"/>
      <c r="I13873" s="3"/>
      <c r="J13873" s="4"/>
      <c r="P13873" s="2"/>
      <c r="Q13873" s="3"/>
      <c r="R13873" s="4"/>
      <c r="X13873" s="2"/>
      <c r="Y13873" s="3"/>
      <c r="Z13873" s="4"/>
      <c r="AF13873" s="2"/>
      <c r="AG13873" s="3"/>
      <c r="AH13873" s="2"/>
      <c r="AN13873" s="2"/>
      <c r="AO13873" s="3"/>
      <c r="AP13873" s="2"/>
      <c r="AW13873" s="3"/>
    </row>
    <row r="13874" spans="8:49">
      <c r="H13874" s="2"/>
      <c r="I13874" s="3"/>
      <c r="J13874" s="4"/>
      <c r="P13874" s="2"/>
      <c r="Q13874" s="3"/>
      <c r="R13874" s="4"/>
      <c r="X13874" s="2"/>
      <c r="Y13874" s="3"/>
      <c r="Z13874" s="4"/>
      <c r="AF13874" s="2"/>
      <c r="AG13874" s="3"/>
      <c r="AH13874" s="2"/>
      <c r="AN13874" s="2"/>
      <c r="AO13874" s="3"/>
      <c r="AP13874" s="2"/>
      <c r="AW13874" s="3"/>
    </row>
    <row r="13875" spans="8:49">
      <c r="H13875" s="2"/>
      <c r="I13875" s="3"/>
      <c r="J13875" s="4"/>
      <c r="P13875" s="2"/>
      <c r="Q13875" s="3"/>
      <c r="R13875" s="4"/>
      <c r="X13875" s="2"/>
      <c r="Y13875" s="3"/>
      <c r="Z13875" s="4"/>
      <c r="AF13875" s="2"/>
      <c r="AG13875" s="3"/>
      <c r="AH13875" s="2"/>
      <c r="AN13875" s="2"/>
      <c r="AO13875" s="3"/>
      <c r="AP13875" s="2"/>
      <c r="AW13875" s="3"/>
    </row>
    <row r="13876" spans="8:49">
      <c r="H13876" s="2"/>
      <c r="I13876" s="3"/>
      <c r="J13876" s="4"/>
      <c r="P13876" s="2"/>
      <c r="Q13876" s="3"/>
      <c r="R13876" s="4"/>
      <c r="X13876" s="2"/>
      <c r="Y13876" s="3"/>
      <c r="Z13876" s="4"/>
      <c r="AF13876" s="2"/>
      <c r="AG13876" s="3"/>
      <c r="AH13876" s="2"/>
      <c r="AN13876" s="2"/>
      <c r="AO13876" s="3"/>
      <c r="AP13876" s="2"/>
      <c r="AW13876" s="3"/>
    </row>
    <row r="13877" spans="8:49">
      <c r="H13877" s="2"/>
      <c r="I13877" s="3"/>
      <c r="J13877" s="4"/>
      <c r="P13877" s="2"/>
      <c r="Q13877" s="3"/>
      <c r="R13877" s="4"/>
      <c r="X13877" s="2"/>
      <c r="Y13877" s="3"/>
      <c r="Z13877" s="4"/>
      <c r="AF13877" s="2"/>
      <c r="AG13877" s="3"/>
      <c r="AH13877" s="2"/>
      <c r="AN13877" s="2"/>
      <c r="AO13877" s="3"/>
      <c r="AP13877" s="2"/>
      <c r="AW13877" s="3"/>
    </row>
    <row r="13878" spans="8:49">
      <c r="H13878" s="2"/>
      <c r="I13878" s="3"/>
      <c r="J13878" s="4"/>
      <c r="P13878" s="2"/>
      <c r="Q13878" s="3"/>
      <c r="R13878" s="4"/>
      <c r="X13878" s="2"/>
      <c r="Y13878" s="3"/>
      <c r="Z13878" s="4"/>
      <c r="AF13878" s="2"/>
      <c r="AG13878" s="3"/>
      <c r="AH13878" s="2"/>
      <c r="AN13878" s="2"/>
      <c r="AO13878" s="3"/>
      <c r="AP13878" s="2"/>
      <c r="AW13878" s="3"/>
    </row>
    <row r="13879" spans="8:49">
      <c r="H13879" s="2"/>
      <c r="I13879" s="3"/>
      <c r="J13879" s="4"/>
      <c r="P13879" s="2"/>
      <c r="Q13879" s="3"/>
      <c r="R13879" s="4"/>
      <c r="X13879" s="2"/>
      <c r="Y13879" s="3"/>
      <c r="Z13879" s="4"/>
      <c r="AF13879" s="2"/>
      <c r="AG13879" s="3"/>
      <c r="AH13879" s="2"/>
      <c r="AN13879" s="2"/>
      <c r="AO13879" s="3"/>
      <c r="AP13879" s="2"/>
      <c r="AW13879" s="3"/>
    </row>
    <row r="13880" spans="8:49">
      <c r="H13880" s="2"/>
      <c r="I13880" s="3"/>
      <c r="J13880" s="4"/>
      <c r="P13880" s="2"/>
      <c r="Q13880" s="3"/>
      <c r="R13880" s="4"/>
      <c r="X13880" s="2"/>
      <c r="Y13880" s="3"/>
      <c r="Z13880" s="4"/>
      <c r="AF13880" s="2"/>
      <c r="AG13880" s="3"/>
      <c r="AH13880" s="2"/>
      <c r="AN13880" s="2"/>
      <c r="AO13880" s="3"/>
      <c r="AP13880" s="2"/>
      <c r="AW13880" s="3"/>
    </row>
    <row r="13881" spans="8:49">
      <c r="H13881" s="2"/>
      <c r="I13881" s="3"/>
      <c r="J13881" s="4"/>
      <c r="P13881" s="2"/>
      <c r="Q13881" s="3"/>
      <c r="R13881" s="4"/>
      <c r="X13881" s="2"/>
      <c r="Y13881" s="3"/>
      <c r="Z13881" s="4"/>
      <c r="AF13881" s="2"/>
      <c r="AG13881" s="3"/>
      <c r="AH13881" s="2"/>
      <c r="AN13881" s="2"/>
      <c r="AO13881" s="3"/>
      <c r="AP13881" s="2"/>
      <c r="AW13881" s="3"/>
    </row>
    <row r="13882" spans="8:49">
      <c r="H13882" s="2"/>
      <c r="I13882" s="3"/>
      <c r="J13882" s="4"/>
      <c r="P13882" s="2"/>
      <c r="Q13882" s="3"/>
      <c r="R13882" s="4"/>
      <c r="X13882" s="2"/>
      <c r="Y13882" s="3"/>
      <c r="Z13882" s="4"/>
      <c r="AF13882" s="2"/>
      <c r="AG13882" s="3"/>
      <c r="AH13882" s="2"/>
      <c r="AN13882" s="2"/>
      <c r="AO13882" s="3"/>
      <c r="AP13882" s="2"/>
      <c r="AW13882" s="3"/>
    </row>
    <row r="13883" spans="8:49">
      <c r="H13883" s="2"/>
      <c r="I13883" s="3"/>
      <c r="J13883" s="4"/>
      <c r="P13883" s="2"/>
      <c r="Q13883" s="3"/>
      <c r="R13883" s="4"/>
      <c r="X13883" s="2"/>
      <c r="Y13883" s="3"/>
      <c r="Z13883" s="4"/>
      <c r="AF13883" s="2"/>
      <c r="AG13883" s="3"/>
      <c r="AH13883" s="2"/>
      <c r="AN13883" s="2"/>
      <c r="AO13883" s="3"/>
      <c r="AP13883" s="2"/>
      <c r="AW13883" s="3"/>
    </row>
    <row r="13884" spans="8:49">
      <c r="H13884" s="2"/>
      <c r="I13884" s="3"/>
      <c r="J13884" s="4"/>
      <c r="P13884" s="2"/>
      <c r="Q13884" s="3"/>
      <c r="R13884" s="4"/>
      <c r="X13884" s="2"/>
      <c r="Y13884" s="3"/>
      <c r="Z13884" s="4"/>
      <c r="AF13884" s="2"/>
      <c r="AG13884" s="3"/>
      <c r="AH13884" s="2"/>
      <c r="AN13884" s="2"/>
      <c r="AO13884" s="3"/>
      <c r="AP13884" s="2"/>
      <c r="AW13884" s="3"/>
    </row>
    <row r="13885" spans="8:49">
      <c r="H13885" s="2"/>
      <c r="I13885" s="3"/>
      <c r="J13885" s="4"/>
      <c r="P13885" s="2"/>
      <c r="Q13885" s="3"/>
      <c r="R13885" s="4"/>
      <c r="X13885" s="2"/>
      <c r="Y13885" s="3"/>
      <c r="Z13885" s="4"/>
      <c r="AF13885" s="2"/>
      <c r="AG13885" s="3"/>
      <c r="AH13885" s="2"/>
      <c r="AN13885" s="2"/>
      <c r="AO13885" s="3"/>
      <c r="AP13885" s="2"/>
      <c r="AW13885" s="3"/>
    </row>
    <row r="13886" spans="8:49">
      <c r="H13886" s="2"/>
      <c r="I13886" s="3"/>
      <c r="J13886" s="4"/>
      <c r="P13886" s="2"/>
      <c r="Q13886" s="3"/>
      <c r="R13886" s="4"/>
      <c r="X13886" s="2"/>
      <c r="Y13886" s="3"/>
      <c r="Z13886" s="4"/>
      <c r="AF13886" s="2"/>
      <c r="AG13886" s="3"/>
      <c r="AH13886" s="2"/>
      <c r="AN13886" s="2"/>
      <c r="AO13886" s="3"/>
      <c r="AP13886" s="2"/>
      <c r="AW13886" s="3"/>
    </row>
    <row r="13887" spans="8:49">
      <c r="H13887" s="2"/>
      <c r="I13887" s="3"/>
      <c r="J13887" s="4"/>
      <c r="P13887" s="2"/>
      <c r="Q13887" s="3"/>
      <c r="R13887" s="4"/>
      <c r="X13887" s="2"/>
      <c r="Y13887" s="3"/>
      <c r="Z13887" s="4"/>
      <c r="AF13887" s="2"/>
      <c r="AG13887" s="3"/>
      <c r="AH13887" s="2"/>
      <c r="AN13887" s="2"/>
      <c r="AO13887" s="3"/>
      <c r="AP13887" s="2"/>
      <c r="AW13887" s="3"/>
    </row>
    <row r="13888" spans="8:49">
      <c r="H13888" s="2"/>
      <c r="I13888" s="3"/>
      <c r="J13888" s="4"/>
      <c r="P13888" s="2"/>
      <c r="Q13888" s="3"/>
      <c r="R13888" s="4"/>
      <c r="X13888" s="2"/>
      <c r="Y13888" s="3"/>
      <c r="Z13888" s="4"/>
      <c r="AF13888" s="2"/>
      <c r="AG13888" s="3"/>
      <c r="AH13888" s="2"/>
      <c r="AN13888" s="2"/>
      <c r="AO13888" s="3"/>
      <c r="AP13888" s="2"/>
      <c r="AW13888" s="3"/>
    </row>
    <row r="13889" spans="8:49">
      <c r="H13889" s="2"/>
      <c r="I13889" s="3"/>
      <c r="J13889" s="4"/>
      <c r="P13889" s="2"/>
      <c r="Q13889" s="3"/>
      <c r="R13889" s="4"/>
      <c r="X13889" s="2"/>
      <c r="Y13889" s="3"/>
      <c r="Z13889" s="4"/>
      <c r="AF13889" s="2"/>
      <c r="AG13889" s="3"/>
      <c r="AH13889" s="2"/>
      <c r="AN13889" s="2"/>
      <c r="AO13889" s="3"/>
      <c r="AP13889" s="2"/>
      <c r="AW13889" s="3"/>
    </row>
    <row r="13890" spans="8:49">
      <c r="H13890" s="2"/>
      <c r="I13890" s="3"/>
      <c r="J13890" s="4"/>
      <c r="P13890" s="2"/>
      <c r="Q13890" s="3"/>
      <c r="R13890" s="4"/>
      <c r="X13890" s="2"/>
      <c r="Y13890" s="3"/>
      <c r="Z13890" s="4"/>
      <c r="AF13890" s="2"/>
      <c r="AG13890" s="3"/>
      <c r="AH13890" s="2"/>
      <c r="AN13890" s="2"/>
      <c r="AO13890" s="3"/>
      <c r="AP13890" s="2"/>
      <c r="AW13890" s="3"/>
    </row>
    <row r="13891" spans="8:49">
      <c r="H13891" s="2"/>
      <c r="I13891" s="3"/>
      <c r="J13891" s="4"/>
      <c r="P13891" s="2"/>
      <c r="Q13891" s="3"/>
      <c r="R13891" s="4"/>
      <c r="X13891" s="2"/>
      <c r="Y13891" s="3"/>
      <c r="Z13891" s="4"/>
      <c r="AF13891" s="2"/>
      <c r="AG13891" s="3"/>
      <c r="AH13891" s="2"/>
      <c r="AN13891" s="2"/>
      <c r="AO13891" s="3"/>
      <c r="AP13891" s="2"/>
      <c r="AW13891" s="3"/>
    </row>
    <row r="13892" spans="8:49">
      <c r="H13892" s="2"/>
      <c r="I13892" s="3"/>
      <c r="J13892" s="4"/>
      <c r="P13892" s="2"/>
      <c r="Q13892" s="3"/>
      <c r="R13892" s="4"/>
      <c r="X13892" s="2"/>
      <c r="Y13892" s="3"/>
      <c r="Z13892" s="4"/>
      <c r="AF13892" s="2"/>
      <c r="AG13892" s="3"/>
      <c r="AH13892" s="2"/>
      <c r="AN13892" s="2"/>
      <c r="AO13892" s="3"/>
      <c r="AP13892" s="2"/>
      <c r="AW13892" s="3"/>
    </row>
    <row r="13893" spans="8:49">
      <c r="H13893" s="2"/>
      <c r="I13893" s="3"/>
      <c r="J13893" s="4"/>
      <c r="P13893" s="2"/>
      <c r="Q13893" s="3"/>
      <c r="R13893" s="4"/>
      <c r="X13893" s="2"/>
      <c r="Y13893" s="3"/>
      <c r="Z13893" s="4"/>
      <c r="AF13893" s="2"/>
      <c r="AG13893" s="3"/>
      <c r="AH13893" s="2"/>
      <c r="AN13893" s="2"/>
      <c r="AO13893" s="3"/>
      <c r="AP13893" s="2"/>
      <c r="AW13893" s="3"/>
    </row>
    <row r="13894" spans="8:49">
      <c r="H13894" s="2"/>
      <c r="I13894" s="3"/>
      <c r="J13894" s="4"/>
      <c r="P13894" s="2"/>
      <c r="Q13894" s="3"/>
      <c r="R13894" s="4"/>
      <c r="X13894" s="2"/>
      <c r="Y13894" s="3"/>
      <c r="Z13894" s="4"/>
      <c r="AF13894" s="2"/>
      <c r="AG13894" s="3"/>
      <c r="AH13894" s="2"/>
      <c r="AN13894" s="2"/>
      <c r="AO13894" s="3"/>
      <c r="AP13894" s="2"/>
      <c r="AW13894" s="3"/>
    </row>
    <row r="13895" spans="8:49">
      <c r="H13895" s="2"/>
      <c r="I13895" s="3"/>
      <c r="J13895" s="4"/>
      <c r="P13895" s="2"/>
      <c r="Q13895" s="3"/>
      <c r="R13895" s="4"/>
      <c r="X13895" s="2"/>
      <c r="Y13895" s="3"/>
      <c r="Z13895" s="4"/>
      <c r="AF13895" s="2"/>
      <c r="AG13895" s="3"/>
      <c r="AH13895" s="2"/>
      <c r="AN13895" s="2"/>
      <c r="AO13895" s="3"/>
      <c r="AP13895" s="2"/>
      <c r="AW13895" s="3"/>
    </row>
    <row r="13896" spans="8:49">
      <c r="H13896" s="2"/>
      <c r="I13896" s="3"/>
      <c r="J13896" s="4"/>
      <c r="P13896" s="2"/>
      <c r="Q13896" s="3"/>
      <c r="R13896" s="4"/>
      <c r="X13896" s="2"/>
      <c r="Y13896" s="3"/>
      <c r="Z13896" s="4"/>
      <c r="AF13896" s="2"/>
      <c r="AG13896" s="3"/>
      <c r="AH13896" s="2"/>
      <c r="AN13896" s="2"/>
      <c r="AO13896" s="3"/>
      <c r="AP13896" s="2"/>
      <c r="AW13896" s="3"/>
    </row>
    <row r="13897" spans="8:49">
      <c r="H13897" s="2"/>
      <c r="I13897" s="3"/>
      <c r="J13897" s="4"/>
      <c r="P13897" s="2"/>
      <c r="Q13897" s="3"/>
      <c r="R13897" s="4"/>
      <c r="X13897" s="2"/>
      <c r="Y13897" s="3"/>
      <c r="Z13897" s="4"/>
      <c r="AF13897" s="2"/>
      <c r="AG13897" s="3"/>
      <c r="AH13897" s="2"/>
      <c r="AN13897" s="2"/>
      <c r="AO13897" s="3"/>
      <c r="AP13897" s="2"/>
      <c r="AW13897" s="3"/>
    </row>
    <row r="13898" spans="8:49">
      <c r="H13898" s="2"/>
      <c r="I13898" s="3"/>
      <c r="J13898" s="4"/>
      <c r="P13898" s="2"/>
      <c r="Q13898" s="3"/>
      <c r="R13898" s="4"/>
      <c r="X13898" s="2"/>
      <c r="Y13898" s="3"/>
      <c r="Z13898" s="4"/>
      <c r="AF13898" s="2"/>
      <c r="AG13898" s="3"/>
      <c r="AH13898" s="2"/>
      <c r="AN13898" s="2"/>
      <c r="AO13898" s="3"/>
      <c r="AP13898" s="2"/>
      <c r="AW13898" s="3"/>
    </row>
    <row r="13899" spans="8:49">
      <c r="H13899" s="2"/>
      <c r="I13899" s="3"/>
      <c r="J13899" s="4"/>
      <c r="P13899" s="2"/>
      <c r="Q13899" s="3"/>
      <c r="R13899" s="4"/>
      <c r="X13899" s="2"/>
      <c r="Y13899" s="3"/>
      <c r="Z13899" s="4"/>
      <c r="AF13899" s="2"/>
      <c r="AG13899" s="3"/>
      <c r="AH13899" s="2"/>
      <c r="AN13899" s="2"/>
      <c r="AO13899" s="3"/>
      <c r="AP13899" s="2"/>
      <c r="AW13899" s="3"/>
    </row>
    <row r="13900" spans="8:49">
      <c r="H13900" s="2"/>
      <c r="I13900" s="3"/>
      <c r="J13900" s="4"/>
      <c r="P13900" s="2"/>
      <c r="Q13900" s="3"/>
      <c r="R13900" s="4"/>
      <c r="X13900" s="2"/>
      <c r="Y13900" s="3"/>
      <c r="Z13900" s="4"/>
      <c r="AF13900" s="2"/>
      <c r="AG13900" s="3"/>
      <c r="AH13900" s="2"/>
      <c r="AN13900" s="2"/>
      <c r="AO13900" s="3"/>
      <c r="AP13900" s="2"/>
      <c r="AW13900" s="3"/>
    </row>
    <row r="13901" spans="8:49">
      <c r="H13901" s="2"/>
      <c r="I13901" s="3"/>
      <c r="J13901" s="4"/>
      <c r="P13901" s="2"/>
      <c r="Q13901" s="3"/>
      <c r="R13901" s="4"/>
      <c r="X13901" s="2"/>
      <c r="Y13901" s="3"/>
      <c r="Z13901" s="4"/>
      <c r="AF13901" s="2"/>
      <c r="AG13901" s="3"/>
      <c r="AH13901" s="2"/>
      <c r="AN13901" s="2"/>
      <c r="AO13901" s="3"/>
      <c r="AP13901" s="2"/>
      <c r="AW13901" s="3"/>
    </row>
    <row r="13902" spans="8:49">
      <c r="H13902" s="2"/>
      <c r="I13902" s="3"/>
      <c r="J13902" s="4"/>
      <c r="P13902" s="2"/>
      <c r="Q13902" s="3"/>
      <c r="R13902" s="4"/>
      <c r="X13902" s="2"/>
      <c r="Y13902" s="3"/>
      <c r="Z13902" s="4"/>
      <c r="AF13902" s="2"/>
      <c r="AG13902" s="3"/>
      <c r="AH13902" s="2"/>
      <c r="AN13902" s="2"/>
      <c r="AO13902" s="3"/>
      <c r="AP13902" s="2"/>
      <c r="AW13902" s="3"/>
    </row>
    <row r="13903" spans="8:49">
      <c r="H13903" s="2"/>
      <c r="I13903" s="3"/>
      <c r="J13903" s="4"/>
      <c r="P13903" s="2"/>
      <c r="Q13903" s="3"/>
      <c r="R13903" s="4"/>
      <c r="X13903" s="2"/>
      <c r="Y13903" s="3"/>
      <c r="Z13903" s="4"/>
      <c r="AF13903" s="2"/>
      <c r="AG13903" s="3"/>
      <c r="AH13903" s="2"/>
      <c r="AN13903" s="2"/>
      <c r="AO13903" s="3"/>
      <c r="AP13903" s="2"/>
      <c r="AW13903" s="3"/>
    </row>
    <row r="13904" spans="8:49">
      <c r="H13904" s="2"/>
      <c r="I13904" s="3"/>
      <c r="J13904" s="4"/>
      <c r="P13904" s="2"/>
      <c r="Q13904" s="3"/>
      <c r="R13904" s="4"/>
      <c r="X13904" s="2"/>
      <c r="Y13904" s="3"/>
      <c r="Z13904" s="4"/>
      <c r="AF13904" s="2"/>
      <c r="AG13904" s="3"/>
      <c r="AH13904" s="2"/>
      <c r="AN13904" s="2"/>
      <c r="AO13904" s="3"/>
      <c r="AP13904" s="2"/>
      <c r="AW13904" s="3"/>
    </row>
    <row r="13905" spans="8:49">
      <c r="H13905" s="2"/>
      <c r="I13905" s="3"/>
      <c r="J13905" s="4"/>
      <c r="P13905" s="2"/>
      <c r="Q13905" s="3"/>
      <c r="R13905" s="4"/>
      <c r="X13905" s="2"/>
      <c r="Y13905" s="3"/>
      <c r="Z13905" s="4"/>
      <c r="AF13905" s="2"/>
      <c r="AG13905" s="3"/>
      <c r="AH13905" s="2"/>
      <c r="AN13905" s="2"/>
      <c r="AO13905" s="3"/>
      <c r="AP13905" s="2"/>
      <c r="AW13905" s="3"/>
    </row>
    <row r="13906" spans="8:49">
      <c r="H13906" s="2"/>
      <c r="I13906" s="3"/>
      <c r="J13906" s="4"/>
      <c r="P13906" s="2"/>
      <c r="Q13906" s="3"/>
      <c r="R13906" s="4"/>
      <c r="X13906" s="2"/>
      <c r="Y13906" s="3"/>
      <c r="Z13906" s="4"/>
      <c r="AF13906" s="2"/>
      <c r="AG13906" s="3"/>
      <c r="AH13906" s="2"/>
      <c r="AN13906" s="2"/>
      <c r="AO13906" s="3"/>
      <c r="AP13906" s="2"/>
      <c r="AW13906" s="3"/>
    </row>
    <row r="13907" spans="8:49">
      <c r="H13907" s="2"/>
      <c r="I13907" s="3"/>
      <c r="J13907" s="4"/>
      <c r="P13907" s="2"/>
      <c r="Q13907" s="3"/>
      <c r="R13907" s="4"/>
      <c r="X13907" s="2"/>
      <c r="Y13907" s="3"/>
      <c r="Z13907" s="4"/>
      <c r="AF13907" s="2"/>
      <c r="AG13907" s="3"/>
      <c r="AH13907" s="2"/>
      <c r="AN13907" s="2"/>
      <c r="AO13907" s="3"/>
      <c r="AP13907" s="2"/>
      <c r="AW13907" s="3"/>
    </row>
    <row r="13908" spans="8:49">
      <c r="H13908" s="2"/>
      <c r="I13908" s="3"/>
      <c r="J13908" s="4"/>
      <c r="P13908" s="2"/>
      <c r="Q13908" s="3"/>
      <c r="R13908" s="4"/>
      <c r="X13908" s="2"/>
      <c r="Y13908" s="3"/>
      <c r="Z13908" s="4"/>
      <c r="AF13908" s="2"/>
      <c r="AG13908" s="3"/>
      <c r="AH13908" s="2"/>
      <c r="AN13908" s="2"/>
      <c r="AO13908" s="3"/>
      <c r="AP13908" s="2"/>
      <c r="AW13908" s="3"/>
    </row>
    <row r="13909" spans="8:49">
      <c r="H13909" s="2"/>
      <c r="I13909" s="3"/>
      <c r="J13909" s="4"/>
      <c r="P13909" s="2"/>
      <c r="Q13909" s="3"/>
      <c r="R13909" s="4"/>
      <c r="X13909" s="2"/>
      <c r="Y13909" s="3"/>
      <c r="Z13909" s="4"/>
      <c r="AF13909" s="2"/>
      <c r="AG13909" s="3"/>
      <c r="AH13909" s="2"/>
      <c r="AN13909" s="2"/>
      <c r="AO13909" s="3"/>
      <c r="AP13909" s="2"/>
      <c r="AW13909" s="3"/>
    </row>
    <row r="13910" spans="8:49">
      <c r="H13910" s="2"/>
      <c r="I13910" s="3"/>
      <c r="J13910" s="4"/>
      <c r="P13910" s="2"/>
      <c r="Q13910" s="3"/>
      <c r="R13910" s="4"/>
      <c r="X13910" s="2"/>
      <c r="Y13910" s="3"/>
      <c r="Z13910" s="4"/>
      <c r="AF13910" s="2"/>
      <c r="AG13910" s="3"/>
      <c r="AH13910" s="2"/>
      <c r="AN13910" s="2"/>
      <c r="AO13910" s="3"/>
      <c r="AP13910" s="2"/>
      <c r="AW13910" s="3"/>
    </row>
    <row r="13911" spans="8:49">
      <c r="H13911" s="2"/>
      <c r="I13911" s="3"/>
      <c r="J13911" s="4"/>
      <c r="P13911" s="2"/>
      <c r="Q13911" s="3"/>
      <c r="R13911" s="4"/>
      <c r="X13911" s="2"/>
      <c r="Y13911" s="3"/>
      <c r="Z13911" s="4"/>
      <c r="AF13911" s="2"/>
      <c r="AG13911" s="3"/>
      <c r="AH13911" s="2"/>
      <c r="AN13911" s="2"/>
      <c r="AO13911" s="3"/>
      <c r="AP13911" s="2"/>
      <c r="AW13911" s="3"/>
    </row>
    <row r="13912" spans="8:49">
      <c r="H13912" s="2"/>
      <c r="I13912" s="3"/>
      <c r="J13912" s="4"/>
      <c r="P13912" s="2"/>
      <c r="Q13912" s="3"/>
      <c r="R13912" s="4"/>
      <c r="X13912" s="2"/>
      <c r="Y13912" s="3"/>
      <c r="Z13912" s="4"/>
      <c r="AF13912" s="2"/>
      <c r="AG13912" s="3"/>
      <c r="AH13912" s="2"/>
      <c r="AN13912" s="2"/>
      <c r="AO13912" s="3"/>
      <c r="AP13912" s="2"/>
      <c r="AW13912" s="3"/>
    </row>
    <row r="13913" spans="8:49">
      <c r="H13913" s="2"/>
      <c r="I13913" s="3"/>
      <c r="J13913" s="4"/>
      <c r="P13913" s="2"/>
      <c r="Q13913" s="3"/>
      <c r="R13913" s="4"/>
      <c r="X13913" s="2"/>
      <c r="Y13913" s="3"/>
      <c r="Z13913" s="4"/>
      <c r="AF13913" s="2"/>
      <c r="AG13913" s="3"/>
      <c r="AH13913" s="2"/>
      <c r="AN13913" s="2"/>
      <c r="AO13913" s="3"/>
      <c r="AP13913" s="2"/>
      <c r="AW13913" s="3"/>
    </row>
    <row r="13914" spans="8:49">
      <c r="H13914" s="2"/>
      <c r="I13914" s="3"/>
      <c r="J13914" s="4"/>
      <c r="P13914" s="2"/>
      <c r="Q13914" s="3"/>
      <c r="R13914" s="4"/>
      <c r="X13914" s="2"/>
      <c r="Y13914" s="3"/>
      <c r="Z13914" s="4"/>
      <c r="AF13914" s="2"/>
      <c r="AG13914" s="3"/>
      <c r="AH13914" s="2"/>
      <c r="AN13914" s="2"/>
      <c r="AO13914" s="3"/>
      <c r="AP13914" s="2"/>
      <c r="AW13914" s="3"/>
    </row>
    <row r="13915" spans="8:49">
      <c r="H13915" s="2"/>
      <c r="I13915" s="3"/>
      <c r="J13915" s="4"/>
      <c r="P13915" s="2"/>
      <c r="Q13915" s="3"/>
      <c r="R13915" s="4"/>
      <c r="X13915" s="2"/>
      <c r="Y13915" s="3"/>
      <c r="Z13915" s="4"/>
      <c r="AF13915" s="2"/>
      <c r="AG13915" s="3"/>
      <c r="AH13915" s="2"/>
      <c r="AN13915" s="2"/>
      <c r="AO13915" s="3"/>
      <c r="AP13915" s="2"/>
      <c r="AW13915" s="3"/>
    </row>
    <row r="13916" spans="8:49">
      <c r="H13916" s="2"/>
      <c r="I13916" s="3"/>
      <c r="J13916" s="4"/>
      <c r="P13916" s="2"/>
      <c r="Q13916" s="3"/>
      <c r="R13916" s="4"/>
      <c r="X13916" s="2"/>
      <c r="Y13916" s="3"/>
      <c r="Z13916" s="4"/>
      <c r="AF13916" s="2"/>
      <c r="AG13916" s="3"/>
      <c r="AH13916" s="2"/>
      <c r="AN13916" s="2"/>
      <c r="AO13916" s="3"/>
      <c r="AP13916" s="2"/>
      <c r="AW13916" s="3"/>
    </row>
    <row r="13917" spans="8:49">
      <c r="H13917" s="2"/>
      <c r="I13917" s="3"/>
      <c r="J13917" s="4"/>
      <c r="P13917" s="2"/>
      <c r="Q13917" s="3"/>
      <c r="R13917" s="4"/>
      <c r="X13917" s="2"/>
      <c r="Y13917" s="3"/>
      <c r="Z13917" s="4"/>
      <c r="AF13917" s="2"/>
      <c r="AG13917" s="3"/>
      <c r="AH13917" s="2"/>
      <c r="AN13917" s="2"/>
      <c r="AO13917" s="3"/>
      <c r="AP13917" s="2"/>
      <c r="AW13917" s="3"/>
    </row>
    <row r="13918" spans="8:49">
      <c r="H13918" s="2"/>
      <c r="I13918" s="3"/>
      <c r="J13918" s="4"/>
      <c r="P13918" s="2"/>
      <c r="Q13918" s="3"/>
      <c r="R13918" s="4"/>
      <c r="X13918" s="2"/>
      <c r="Y13918" s="3"/>
      <c r="Z13918" s="4"/>
      <c r="AF13918" s="2"/>
      <c r="AG13918" s="3"/>
      <c r="AH13918" s="2"/>
      <c r="AN13918" s="2"/>
      <c r="AO13918" s="3"/>
      <c r="AP13918" s="2"/>
      <c r="AW13918" s="3"/>
    </row>
    <row r="13919" spans="8:49">
      <c r="H13919" s="2"/>
      <c r="I13919" s="3"/>
      <c r="J13919" s="4"/>
      <c r="P13919" s="2"/>
      <c r="Q13919" s="3"/>
      <c r="R13919" s="4"/>
      <c r="X13919" s="2"/>
      <c r="Y13919" s="3"/>
      <c r="Z13919" s="4"/>
      <c r="AF13919" s="2"/>
      <c r="AG13919" s="3"/>
      <c r="AH13919" s="2"/>
      <c r="AN13919" s="2"/>
      <c r="AO13919" s="3"/>
      <c r="AP13919" s="2"/>
      <c r="AW13919" s="3"/>
    </row>
    <row r="13920" spans="8:49">
      <c r="H13920" s="2"/>
      <c r="I13920" s="3"/>
      <c r="J13920" s="4"/>
      <c r="P13920" s="2"/>
      <c r="Q13920" s="3"/>
      <c r="R13920" s="4"/>
      <c r="X13920" s="2"/>
      <c r="Y13920" s="3"/>
      <c r="Z13920" s="4"/>
      <c r="AF13920" s="2"/>
      <c r="AG13920" s="3"/>
      <c r="AH13920" s="2"/>
      <c r="AN13920" s="2"/>
      <c r="AO13920" s="3"/>
      <c r="AP13920" s="2"/>
      <c r="AW13920" s="3"/>
    </row>
    <row r="13921" spans="8:49">
      <c r="H13921" s="2"/>
      <c r="I13921" s="3"/>
      <c r="J13921" s="4"/>
      <c r="P13921" s="2"/>
      <c r="Q13921" s="3"/>
      <c r="R13921" s="4"/>
      <c r="X13921" s="2"/>
      <c r="Y13921" s="3"/>
      <c r="Z13921" s="4"/>
      <c r="AF13921" s="2"/>
      <c r="AG13921" s="3"/>
      <c r="AH13921" s="2"/>
      <c r="AN13921" s="2"/>
      <c r="AO13921" s="3"/>
      <c r="AP13921" s="2"/>
      <c r="AW13921" s="3"/>
    </row>
    <row r="13922" spans="8:49">
      <c r="H13922" s="2"/>
      <c r="I13922" s="3"/>
      <c r="J13922" s="4"/>
      <c r="P13922" s="2"/>
      <c r="Q13922" s="3"/>
      <c r="R13922" s="4"/>
      <c r="X13922" s="2"/>
      <c r="Y13922" s="3"/>
      <c r="Z13922" s="4"/>
      <c r="AF13922" s="2"/>
      <c r="AG13922" s="3"/>
      <c r="AH13922" s="2"/>
      <c r="AN13922" s="2"/>
      <c r="AO13922" s="3"/>
      <c r="AP13922" s="2"/>
      <c r="AW13922" s="3"/>
    </row>
    <row r="13923" spans="8:49">
      <c r="H13923" s="2"/>
      <c r="I13923" s="3"/>
      <c r="J13923" s="4"/>
      <c r="P13923" s="2"/>
      <c r="Q13923" s="3"/>
      <c r="R13923" s="4"/>
      <c r="X13923" s="2"/>
      <c r="Y13923" s="3"/>
      <c r="Z13923" s="4"/>
      <c r="AF13923" s="2"/>
      <c r="AG13923" s="3"/>
      <c r="AH13923" s="2"/>
      <c r="AN13923" s="2"/>
      <c r="AO13923" s="3"/>
      <c r="AP13923" s="2"/>
      <c r="AW13923" s="3"/>
    </row>
    <row r="13924" spans="8:49">
      <c r="H13924" s="2"/>
      <c r="I13924" s="3"/>
      <c r="J13924" s="4"/>
      <c r="P13924" s="2"/>
      <c r="Q13924" s="3"/>
      <c r="R13924" s="4"/>
      <c r="X13924" s="2"/>
      <c r="Y13924" s="3"/>
      <c r="Z13924" s="4"/>
      <c r="AF13924" s="2"/>
      <c r="AG13924" s="3"/>
      <c r="AH13924" s="2"/>
      <c r="AN13924" s="2"/>
      <c r="AO13924" s="3"/>
      <c r="AP13924" s="2"/>
      <c r="AW13924" s="3"/>
    </row>
    <row r="13925" spans="8:49">
      <c r="H13925" s="2"/>
      <c r="I13925" s="3"/>
      <c r="J13925" s="4"/>
      <c r="P13925" s="2"/>
      <c r="Q13925" s="3"/>
      <c r="R13925" s="4"/>
      <c r="X13925" s="2"/>
      <c r="Y13925" s="3"/>
      <c r="Z13925" s="4"/>
      <c r="AF13925" s="2"/>
      <c r="AG13925" s="3"/>
      <c r="AH13925" s="2"/>
      <c r="AN13925" s="2"/>
      <c r="AO13925" s="3"/>
      <c r="AP13925" s="2"/>
      <c r="AW13925" s="3"/>
    </row>
    <row r="13926" spans="8:49">
      <c r="H13926" s="2"/>
      <c r="I13926" s="3"/>
      <c r="J13926" s="4"/>
      <c r="P13926" s="2"/>
      <c r="Q13926" s="3"/>
      <c r="R13926" s="4"/>
      <c r="X13926" s="2"/>
      <c r="Y13926" s="3"/>
      <c r="Z13926" s="4"/>
      <c r="AF13926" s="2"/>
      <c r="AG13926" s="3"/>
      <c r="AH13926" s="2"/>
      <c r="AN13926" s="2"/>
      <c r="AO13926" s="3"/>
      <c r="AP13926" s="2"/>
      <c r="AW13926" s="3"/>
    </row>
    <row r="13927" spans="8:49">
      <c r="H13927" s="2"/>
      <c r="I13927" s="3"/>
      <c r="J13927" s="4"/>
      <c r="P13927" s="2"/>
      <c r="Q13927" s="3"/>
      <c r="R13927" s="4"/>
      <c r="X13927" s="2"/>
      <c r="Y13927" s="3"/>
      <c r="Z13927" s="4"/>
      <c r="AF13927" s="2"/>
      <c r="AG13927" s="3"/>
      <c r="AH13927" s="2"/>
      <c r="AN13927" s="2"/>
      <c r="AO13927" s="3"/>
      <c r="AP13927" s="2"/>
      <c r="AW13927" s="3"/>
    </row>
    <row r="13928" spans="8:49">
      <c r="H13928" s="2"/>
      <c r="I13928" s="3"/>
      <c r="J13928" s="4"/>
      <c r="P13928" s="2"/>
      <c r="Q13928" s="3"/>
      <c r="R13928" s="4"/>
      <c r="X13928" s="2"/>
      <c r="Y13928" s="3"/>
      <c r="Z13928" s="4"/>
      <c r="AF13928" s="2"/>
      <c r="AG13928" s="3"/>
      <c r="AH13928" s="2"/>
      <c r="AN13928" s="2"/>
      <c r="AO13928" s="3"/>
      <c r="AP13928" s="2"/>
      <c r="AW13928" s="3"/>
    </row>
    <row r="13929" spans="8:49">
      <c r="H13929" s="2"/>
      <c r="I13929" s="3"/>
      <c r="J13929" s="4"/>
      <c r="P13929" s="2"/>
      <c r="Q13929" s="3"/>
      <c r="R13929" s="4"/>
      <c r="X13929" s="2"/>
      <c r="Y13929" s="3"/>
      <c r="Z13929" s="4"/>
      <c r="AF13929" s="2"/>
      <c r="AG13929" s="3"/>
      <c r="AH13929" s="2"/>
      <c r="AN13929" s="2"/>
      <c r="AO13929" s="3"/>
      <c r="AP13929" s="2"/>
      <c r="AW13929" s="3"/>
    </row>
    <row r="13930" spans="8:49">
      <c r="H13930" s="2"/>
      <c r="I13930" s="3"/>
      <c r="J13930" s="4"/>
      <c r="P13930" s="2"/>
      <c r="Q13930" s="3"/>
      <c r="R13930" s="4"/>
      <c r="X13930" s="2"/>
      <c r="Y13930" s="3"/>
      <c r="Z13930" s="4"/>
      <c r="AF13930" s="2"/>
      <c r="AG13930" s="3"/>
      <c r="AH13930" s="2"/>
      <c r="AN13930" s="2"/>
      <c r="AO13930" s="3"/>
      <c r="AP13930" s="2"/>
      <c r="AW13930" s="3"/>
    </row>
    <row r="13931" spans="8:49">
      <c r="H13931" s="2"/>
      <c r="I13931" s="3"/>
      <c r="J13931" s="4"/>
      <c r="P13931" s="2"/>
      <c r="Q13931" s="3"/>
      <c r="R13931" s="4"/>
      <c r="X13931" s="2"/>
      <c r="Y13931" s="3"/>
      <c r="Z13931" s="4"/>
      <c r="AF13931" s="2"/>
      <c r="AG13931" s="3"/>
      <c r="AH13931" s="2"/>
      <c r="AN13931" s="2"/>
      <c r="AO13931" s="3"/>
      <c r="AP13931" s="2"/>
      <c r="AW13931" s="3"/>
    </row>
    <row r="13932" spans="8:49">
      <c r="H13932" s="2"/>
      <c r="I13932" s="3"/>
      <c r="J13932" s="4"/>
      <c r="P13932" s="2"/>
      <c r="Q13932" s="3"/>
      <c r="R13932" s="4"/>
      <c r="X13932" s="2"/>
      <c r="Y13932" s="3"/>
      <c r="Z13932" s="4"/>
      <c r="AF13932" s="2"/>
      <c r="AG13932" s="3"/>
      <c r="AH13932" s="2"/>
      <c r="AN13932" s="2"/>
      <c r="AO13932" s="3"/>
      <c r="AP13932" s="2"/>
      <c r="AW13932" s="3"/>
    </row>
    <row r="13933" spans="8:49">
      <c r="H13933" s="2"/>
      <c r="I13933" s="3"/>
      <c r="J13933" s="4"/>
      <c r="P13933" s="2"/>
      <c r="Q13933" s="3"/>
      <c r="R13933" s="4"/>
      <c r="X13933" s="2"/>
      <c r="Y13933" s="3"/>
      <c r="Z13933" s="4"/>
      <c r="AF13933" s="2"/>
      <c r="AG13933" s="3"/>
      <c r="AH13933" s="2"/>
      <c r="AN13933" s="2"/>
      <c r="AO13933" s="3"/>
      <c r="AP13933" s="2"/>
      <c r="AW13933" s="3"/>
    </row>
    <row r="13934" spans="8:49">
      <c r="H13934" s="2"/>
      <c r="I13934" s="3"/>
      <c r="J13934" s="4"/>
      <c r="P13934" s="2"/>
      <c r="Q13934" s="3"/>
      <c r="R13934" s="4"/>
      <c r="X13934" s="2"/>
      <c r="Y13934" s="3"/>
      <c r="Z13934" s="4"/>
      <c r="AF13934" s="2"/>
      <c r="AG13934" s="3"/>
      <c r="AH13934" s="2"/>
      <c r="AN13934" s="2"/>
      <c r="AO13934" s="3"/>
      <c r="AP13934" s="2"/>
      <c r="AW13934" s="3"/>
    </row>
    <row r="13935" spans="8:49">
      <c r="H13935" s="2"/>
      <c r="I13935" s="3"/>
      <c r="J13935" s="4"/>
      <c r="P13935" s="2"/>
      <c r="Q13935" s="3"/>
      <c r="R13935" s="4"/>
      <c r="X13935" s="2"/>
      <c r="Y13935" s="3"/>
      <c r="Z13935" s="4"/>
      <c r="AF13935" s="2"/>
      <c r="AG13935" s="3"/>
      <c r="AH13935" s="2"/>
      <c r="AN13935" s="2"/>
      <c r="AO13935" s="3"/>
      <c r="AP13935" s="2"/>
      <c r="AW13935" s="3"/>
    </row>
    <row r="13936" spans="8:49">
      <c r="H13936" s="2"/>
      <c r="I13936" s="3"/>
      <c r="J13936" s="4"/>
      <c r="P13936" s="2"/>
      <c r="Q13936" s="3"/>
      <c r="R13936" s="4"/>
      <c r="X13936" s="2"/>
      <c r="Y13936" s="3"/>
      <c r="Z13936" s="4"/>
      <c r="AF13936" s="2"/>
      <c r="AG13936" s="3"/>
      <c r="AH13936" s="2"/>
      <c r="AN13936" s="2"/>
      <c r="AO13936" s="3"/>
      <c r="AP13936" s="2"/>
      <c r="AW13936" s="3"/>
    </row>
    <row r="13937" spans="8:49">
      <c r="H13937" s="2"/>
      <c r="I13937" s="3"/>
      <c r="J13937" s="4"/>
      <c r="P13937" s="2"/>
      <c r="Q13937" s="3"/>
      <c r="R13937" s="4"/>
      <c r="X13937" s="2"/>
      <c r="Y13937" s="3"/>
      <c r="Z13937" s="4"/>
      <c r="AF13937" s="2"/>
      <c r="AG13937" s="3"/>
      <c r="AH13937" s="2"/>
      <c r="AN13937" s="2"/>
      <c r="AO13937" s="3"/>
      <c r="AP13937" s="2"/>
      <c r="AW13937" s="3"/>
    </row>
    <row r="13938" spans="8:49">
      <c r="H13938" s="2"/>
      <c r="I13938" s="3"/>
      <c r="J13938" s="4"/>
      <c r="P13938" s="2"/>
      <c r="Q13938" s="3"/>
      <c r="R13938" s="4"/>
      <c r="X13938" s="2"/>
      <c r="Y13938" s="3"/>
      <c r="Z13938" s="4"/>
      <c r="AF13938" s="2"/>
      <c r="AG13938" s="3"/>
      <c r="AH13938" s="2"/>
      <c r="AN13938" s="2"/>
      <c r="AO13938" s="3"/>
      <c r="AP13938" s="2"/>
      <c r="AW13938" s="3"/>
    </row>
    <row r="13939" spans="8:49">
      <c r="H13939" s="2"/>
      <c r="I13939" s="3"/>
      <c r="J13939" s="4"/>
      <c r="P13939" s="2"/>
      <c r="Q13939" s="3"/>
      <c r="R13939" s="4"/>
      <c r="X13939" s="2"/>
      <c r="Y13939" s="3"/>
      <c r="Z13939" s="4"/>
      <c r="AF13939" s="2"/>
      <c r="AG13939" s="3"/>
      <c r="AH13939" s="2"/>
      <c r="AN13939" s="2"/>
      <c r="AO13939" s="3"/>
      <c r="AP13939" s="2"/>
      <c r="AW13939" s="3"/>
    </row>
    <row r="13940" spans="8:49">
      <c r="H13940" s="2"/>
      <c r="I13940" s="3"/>
      <c r="J13940" s="4"/>
      <c r="P13940" s="2"/>
      <c r="Q13940" s="3"/>
      <c r="R13940" s="4"/>
      <c r="X13940" s="2"/>
      <c r="Y13940" s="3"/>
      <c r="Z13940" s="4"/>
      <c r="AF13940" s="2"/>
      <c r="AG13940" s="3"/>
      <c r="AH13940" s="2"/>
      <c r="AN13940" s="2"/>
      <c r="AO13940" s="3"/>
      <c r="AP13940" s="2"/>
      <c r="AW13940" s="3"/>
    </row>
    <row r="13941" spans="8:49">
      <c r="H13941" s="2"/>
      <c r="I13941" s="3"/>
      <c r="J13941" s="4"/>
      <c r="P13941" s="2"/>
      <c r="Q13941" s="3"/>
      <c r="R13941" s="4"/>
      <c r="X13941" s="2"/>
      <c r="Y13941" s="3"/>
      <c r="Z13941" s="4"/>
      <c r="AF13941" s="2"/>
      <c r="AG13941" s="3"/>
      <c r="AH13941" s="2"/>
      <c r="AN13941" s="2"/>
      <c r="AO13941" s="3"/>
      <c r="AP13941" s="2"/>
      <c r="AW13941" s="3"/>
    </row>
    <row r="13942" spans="8:49">
      <c r="H13942" s="2"/>
      <c r="I13942" s="3"/>
      <c r="J13942" s="4"/>
      <c r="P13942" s="2"/>
      <c r="Q13942" s="3"/>
      <c r="R13942" s="4"/>
      <c r="X13942" s="2"/>
      <c r="Y13942" s="3"/>
      <c r="Z13942" s="4"/>
      <c r="AF13942" s="2"/>
      <c r="AG13942" s="3"/>
      <c r="AH13942" s="2"/>
      <c r="AN13942" s="2"/>
      <c r="AO13942" s="3"/>
      <c r="AP13942" s="2"/>
      <c r="AW13942" s="3"/>
    </row>
    <row r="13943" spans="8:49">
      <c r="H13943" s="2"/>
      <c r="I13943" s="3"/>
      <c r="J13943" s="4"/>
      <c r="P13943" s="2"/>
      <c r="Q13943" s="3"/>
      <c r="R13943" s="4"/>
      <c r="X13943" s="2"/>
      <c r="Y13943" s="3"/>
      <c r="Z13943" s="4"/>
      <c r="AF13943" s="2"/>
      <c r="AG13943" s="3"/>
      <c r="AH13943" s="2"/>
      <c r="AN13943" s="2"/>
      <c r="AO13943" s="3"/>
      <c r="AP13943" s="2"/>
      <c r="AW13943" s="3"/>
    </row>
    <row r="13944" spans="8:49">
      <c r="H13944" s="2"/>
      <c r="I13944" s="3"/>
      <c r="J13944" s="4"/>
      <c r="P13944" s="2"/>
      <c r="Q13944" s="3"/>
      <c r="R13944" s="4"/>
      <c r="X13944" s="2"/>
      <c r="Y13944" s="3"/>
      <c r="Z13944" s="4"/>
      <c r="AF13944" s="2"/>
      <c r="AG13944" s="3"/>
      <c r="AH13944" s="2"/>
      <c r="AN13944" s="2"/>
      <c r="AO13944" s="3"/>
      <c r="AP13944" s="2"/>
      <c r="AW13944" s="3"/>
    </row>
    <row r="13945" spans="8:49">
      <c r="H13945" s="2"/>
      <c r="I13945" s="3"/>
      <c r="J13945" s="4"/>
      <c r="P13945" s="2"/>
      <c r="Q13945" s="3"/>
      <c r="R13945" s="4"/>
      <c r="X13945" s="2"/>
      <c r="Y13945" s="3"/>
      <c r="Z13945" s="4"/>
      <c r="AF13945" s="2"/>
      <c r="AG13945" s="3"/>
      <c r="AH13945" s="2"/>
      <c r="AN13945" s="2"/>
      <c r="AO13945" s="3"/>
      <c r="AP13945" s="2"/>
      <c r="AW13945" s="3"/>
    </row>
    <row r="13946" spans="8:49">
      <c r="H13946" s="2"/>
      <c r="I13946" s="3"/>
      <c r="J13946" s="4"/>
      <c r="P13946" s="2"/>
      <c r="Q13946" s="3"/>
      <c r="R13946" s="4"/>
      <c r="X13946" s="2"/>
      <c r="Y13946" s="3"/>
      <c r="Z13946" s="4"/>
      <c r="AF13946" s="2"/>
      <c r="AG13946" s="3"/>
      <c r="AH13946" s="2"/>
      <c r="AN13946" s="2"/>
      <c r="AO13946" s="3"/>
      <c r="AP13946" s="2"/>
      <c r="AW13946" s="3"/>
    </row>
    <row r="13947" spans="8:49">
      <c r="H13947" s="2"/>
      <c r="I13947" s="3"/>
      <c r="J13947" s="4"/>
      <c r="P13947" s="2"/>
      <c r="Q13947" s="3"/>
      <c r="R13947" s="4"/>
      <c r="X13947" s="2"/>
      <c r="Y13947" s="3"/>
      <c r="Z13947" s="4"/>
      <c r="AF13947" s="2"/>
      <c r="AG13947" s="3"/>
      <c r="AH13947" s="2"/>
      <c r="AN13947" s="2"/>
      <c r="AO13947" s="3"/>
      <c r="AP13947" s="2"/>
      <c r="AW13947" s="3"/>
    </row>
    <row r="13948" spans="8:49">
      <c r="H13948" s="2"/>
      <c r="I13948" s="3"/>
      <c r="J13948" s="4"/>
      <c r="P13948" s="2"/>
      <c r="Q13948" s="3"/>
      <c r="R13948" s="4"/>
      <c r="X13948" s="2"/>
      <c r="Y13948" s="3"/>
      <c r="Z13948" s="4"/>
      <c r="AF13948" s="2"/>
      <c r="AG13948" s="3"/>
      <c r="AH13948" s="2"/>
      <c r="AN13948" s="2"/>
      <c r="AO13948" s="3"/>
      <c r="AP13948" s="2"/>
      <c r="AW13948" s="3"/>
    </row>
    <row r="13949" spans="8:49">
      <c r="H13949" s="2"/>
      <c r="I13949" s="3"/>
      <c r="J13949" s="4"/>
      <c r="P13949" s="2"/>
      <c r="Q13949" s="3"/>
      <c r="R13949" s="4"/>
      <c r="X13949" s="2"/>
      <c r="Y13949" s="3"/>
      <c r="Z13949" s="4"/>
      <c r="AF13949" s="2"/>
      <c r="AG13949" s="3"/>
      <c r="AH13949" s="2"/>
      <c r="AN13949" s="2"/>
      <c r="AO13949" s="3"/>
      <c r="AP13949" s="2"/>
      <c r="AW13949" s="3"/>
    </row>
    <row r="13950" spans="8:49">
      <c r="H13950" s="2"/>
      <c r="I13950" s="3"/>
      <c r="J13950" s="4"/>
      <c r="P13950" s="2"/>
      <c r="Q13950" s="3"/>
      <c r="R13950" s="4"/>
      <c r="X13950" s="2"/>
      <c r="Y13950" s="3"/>
      <c r="Z13950" s="4"/>
      <c r="AF13950" s="2"/>
      <c r="AG13950" s="3"/>
      <c r="AH13950" s="2"/>
      <c r="AN13950" s="2"/>
      <c r="AO13950" s="3"/>
      <c r="AP13950" s="2"/>
      <c r="AW13950" s="3"/>
    </row>
    <row r="13951" spans="8:49">
      <c r="H13951" s="2"/>
      <c r="I13951" s="3"/>
      <c r="J13951" s="4"/>
      <c r="P13951" s="2"/>
      <c r="Q13951" s="3"/>
      <c r="R13951" s="4"/>
      <c r="X13951" s="2"/>
      <c r="Y13951" s="3"/>
      <c r="Z13951" s="4"/>
      <c r="AF13951" s="2"/>
      <c r="AG13951" s="3"/>
      <c r="AH13951" s="2"/>
      <c r="AN13951" s="2"/>
      <c r="AO13951" s="3"/>
      <c r="AP13951" s="2"/>
      <c r="AW13951" s="3"/>
    </row>
    <row r="13952" spans="8:49">
      <c r="H13952" s="2"/>
      <c r="I13952" s="3"/>
      <c r="J13952" s="4"/>
      <c r="P13952" s="2"/>
      <c r="Q13952" s="3"/>
      <c r="R13952" s="4"/>
      <c r="X13952" s="2"/>
      <c r="Y13952" s="3"/>
      <c r="Z13952" s="4"/>
      <c r="AF13952" s="2"/>
      <c r="AG13952" s="3"/>
      <c r="AH13952" s="2"/>
      <c r="AN13952" s="2"/>
      <c r="AO13952" s="3"/>
      <c r="AP13952" s="2"/>
      <c r="AW13952" s="3"/>
    </row>
    <row r="13953" spans="8:49">
      <c r="H13953" s="2"/>
      <c r="I13953" s="3"/>
      <c r="J13953" s="4"/>
      <c r="P13953" s="2"/>
      <c r="Q13953" s="3"/>
      <c r="R13953" s="4"/>
      <c r="X13953" s="2"/>
      <c r="Y13953" s="3"/>
      <c r="Z13953" s="4"/>
      <c r="AF13953" s="2"/>
      <c r="AG13953" s="3"/>
      <c r="AH13953" s="2"/>
      <c r="AN13953" s="2"/>
      <c r="AO13953" s="3"/>
      <c r="AP13953" s="2"/>
      <c r="AW13953" s="3"/>
    </row>
    <row r="13954" spans="8:49">
      <c r="H13954" s="2"/>
      <c r="I13954" s="3"/>
      <c r="J13954" s="4"/>
      <c r="P13954" s="2"/>
      <c r="Q13954" s="3"/>
      <c r="R13954" s="4"/>
      <c r="X13954" s="2"/>
      <c r="Y13954" s="3"/>
      <c r="Z13954" s="4"/>
      <c r="AF13954" s="2"/>
      <c r="AG13954" s="3"/>
      <c r="AH13954" s="2"/>
      <c r="AN13954" s="2"/>
      <c r="AO13954" s="3"/>
      <c r="AP13954" s="2"/>
      <c r="AW13954" s="3"/>
    </row>
    <row r="13955" spans="8:49">
      <c r="H13955" s="2"/>
      <c r="I13955" s="3"/>
      <c r="J13955" s="4"/>
      <c r="P13955" s="2"/>
      <c r="Q13955" s="3"/>
      <c r="R13955" s="4"/>
      <c r="X13955" s="2"/>
      <c r="Y13955" s="3"/>
      <c r="Z13955" s="4"/>
      <c r="AF13955" s="2"/>
      <c r="AG13955" s="3"/>
      <c r="AH13955" s="2"/>
      <c r="AN13955" s="2"/>
      <c r="AO13955" s="3"/>
      <c r="AP13955" s="2"/>
      <c r="AW13955" s="3"/>
    </row>
    <row r="13956" spans="8:49">
      <c r="H13956" s="2"/>
      <c r="I13956" s="3"/>
      <c r="J13956" s="4"/>
      <c r="P13956" s="2"/>
      <c r="Q13956" s="3"/>
      <c r="R13956" s="4"/>
      <c r="X13956" s="2"/>
      <c r="Y13956" s="3"/>
      <c r="Z13956" s="4"/>
      <c r="AF13956" s="2"/>
      <c r="AG13956" s="3"/>
      <c r="AH13956" s="2"/>
      <c r="AN13956" s="2"/>
      <c r="AO13956" s="3"/>
      <c r="AP13956" s="2"/>
      <c r="AW13956" s="3"/>
    </row>
    <row r="13957" spans="8:49">
      <c r="H13957" s="2"/>
      <c r="I13957" s="3"/>
      <c r="J13957" s="4"/>
      <c r="P13957" s="2"/>
      <c r="Q13957" s="3"/>
      <c r="R13957" s="4"/>
      <c r="X13957" s="2"/>
      <c r="Y13957" s="3"/>
      <c r="Z13957" s="4"/>
      <c r="AF13957" s="2"/>
      <c r="AG13957" s="3"/>
      <c r="AH13957" s="2"/>
      <c r="AN13957" s="2"/>
      <c r="AO13957" s="3"/>
      <c r="AP13957" s="2"/>
      <c r="AW13957" s="3"/>
    </row>
    <row r="13958" spans="8:49">
      <c r="H13958" s="2"/>
      <c r="I13958" s="3"/>
      <c r="J13958" s="4"/>
      <c r="P13958" s="2"/>
      <c r="Q13958" s="3"/>
      <c r="R13958" s="4"/>
      <c r="X13958" s="2"/>
      <c r="Y13958" s="3"/>
      <c r="Z13958" s="4"/>
      <c r="AF13958" s="2"/>
      <c r="AG13958" s="3"/>
      <c r="AH13958" s="2"/>
      <c r="AN13958" s="2"/>
      <c r="AO13958" s="3"/>
      <c r="AP13958" s="2"/>
      <c r="AW13958" s="3"/>
    </row>
    <row r="13959" spans="8:49">
      <c r="H13959" s="2"/>
      <c r="I13959" s="3"/>
      <c r="J13959" s="4"/>
      <c r="P13959" s="2"/>
      <c r="Q13959" s="3"/>
      <c r="R13959" s="4"/>
      <c r="X13959" s="2"/>
      <c r="Y13959" s="3"/>
      <c r="Z13959" s="4"/>
      <c r="AF13959" s="2"/>
      <c r="AG13959" s="3"/>
      <c r="AH13959" s="2"/>
      <c r="AN13959" s="2"/>
      <c r="AO13959" s="3"/>
      <c r="AP13959" s="2"/>
      <c r="AW13959" s="3"/>
    </row>
    <row r="13960" spans="8:49">
      <c r="H13960" s="2"/>
      <c r="I13960" s="3"/>
      <c r="J13960" s="4"/>
      <c r="P13960" s="2"/>
      <c r="Q13960" s="3"/>
      <c r="R13960" s="4"/>
      <c r="X13960" s="2"/>
      <c r="Y13960" s="3"/>
      <c r="Z13960" s="4"/>
      <c r="AF13960" s="2"/>
      <c r="AG13960" s="3"/>
      <c r="AH13960" s="2"/>
      <c r="AN13960" s="2"/>
      <c r="AO13960" s="3"/>
      <c r="AP13960" s="2"/>
      <c r="AW13960" s="3"/>
    </row>
    <row r="13961" spans="8:49">
      <c r="H13961" s="2"/>
      <c r="I13961" s="3"/>
      <c r="J13961" s="4"/>
      <c r="P13961" s="2"/>
      <c r="Q13961" s="3"/>
      <c r="R13961" s="4"/>
      <c r="X13961" s="2"/>
      <c r="Y13961" s="3"/>
      <c r="Z13961" s="4"/>
      <c r="AF13961" s="2"/>
      <c r="AG13961" s="3"/>
      <c r="AH13961" s="2"/>
      <c r="AN13961" s="2"/>
      <c r="AO13961" s="3"/>
      <c r="AP13961" s="2"/>
      <c r="AW13961" s="3"/>
    </row>
    <row r="13962" spans="8:49">
      <c r="H13962" s="2"/>
      <c r="I13962" s="3"/>
      <c r="J13962" s="4"/>
      <c r="P13962" s="2"/>
      <c r="Q13962" s="3"/>
      <c r="R13962" s="4"/>
      <c r="X13962" s="2"/>
      <c r="Y13962" s="3"/>
      <c r="Z13962" s="4"/>
      <c r="AF13962" s="2"/>
      <c r="AG13962" s="3"/>
      <c r="AH13962" s="2"/>
      <c r="AN13962" s="2"/>
      <c r="AO13962" s="3"/>
      <c r="AP13962" s="2"/>
      <c r="AW13962" s="3"/>
    </row>
    <row r="13963" spans="8:49">
      <c r="H13963" s="2"/>
      <c r="I13963" s="3"/>
      <c r="J13963" s="4"/>
      <c r="P13963" s="2"/>
      <c r="Q13963" s="3"/>
      <c r="R13963" s="4"/>
      <c r="X13963" s="2"/>
      <c r="Y13963" s="3"/>
      <c r="Z13963" s="4"/>
      <c r="AF13963" s="2"/>
      <c r="AG13963" s="3"/>
      <c r="AH13963" s="2"/>
      <c r="AN13963" s="2"/>
      <c r="AO13963" s="3"/>
      <c r="AP13963" s="2"/>
      <c r="AW13963" s="3"/>
    </row>
    <row r="13964" spans="8:49">
      <c r="H13964" s="2"/>
      <c r="I13964" s="3"/>
      <c r="J13964" s="4"/>
      <c r="P13964" s="2"/>
      <c r="Q13964" s="3"/>
      <c r="R13964" s="4"/>
      <c r="X13964" s="2"/>
      <c r="Y13964" s="3"/>
      <c r="Z13964" s="4"/>
      <c r="AF13964" s="2"/>
      <c r="AG13964" s="3"/>
      <c r="AH13964" s="2"/>
      <c r="AN13964" s="2"/>
      <c r="AO13964" s="3"/>
      <c r="AP13964" s="2"/>
      <c r="AW13964" s="3"/>
    </row>
    <row r="13965" spans="8:49">
      <c r="H13965" s="2"/>
      <c r="I13965" s="3"/>
      <c r="J13965" s="4"/>
      <c r="P13965" s="2"/>
      <c r="Q13965" s="3"/>
      <c r="R13965" s="4"/>
      <c r="X13965" s="2"/>
      <c r="Y13965" s="3"/>
      <c r="Z13965" s="4"/>
      <c r="AF13965" s="2"/>
      <c r="AG13965" s="3"/>
      <c r="AH13965" s="2"/>
      <c r="AN13965" s="2"/>
      <c r="AO13965" s="3"/>
      <c r="AP13965" s="2"/>
      <c r="AW13965" s="3"/>
    </row>
    <row r="13966" spans="8:49">
      <c r="H13966" s="2"/>
      <c r="I13966" s="3"/>
      <c r="J13966" s="4"/>
      <c r="P13966" s="2"/>
      <c r="Q13966" s="3"/>
      <c r="R13966" s="4"/>
      <c r="X13966" s="2"/>
      <c r="Y13966" s="3"/>
      <c r="Z13966" s="4"/>
      <c r="AF13966" s="2"/>
      <c r="AG13966" s="3"/>
      <c r="AH13966" s="2"/>
      <c r="AN13966" s="2"/>
      <c r="AO13966" s="3"/>
      <c r="AP13966" s="2"/>
      <c r="AW13966" s="3"/>
    </row>
    <row r="13967" spans="8:49">
      <c r="H13967" s="2"/>
      <c r="I13967" s="3"/>
      <c r="J13967" s="4"/>
      <c r="P13967" s="2"/>
      <c r="Q13967" s="3"/>
      <c r="R13967" s="4"/>
      <c r="X13967" s="2"/>
      <c r="Y13967" s="3"/>
      <c r="Z13967" s="4"/>
      <c r="AF13967" s="2"/>
      <c r="AG13967" s="3"/>
      <c r="AH13967" s="2"/>
      <c r="AN13967" s="2"/>
      <c r="AO13967" s="3"/>
      <c r="AP13967" s="2"/>
      <c r="AW13967" s="3"/>
    </row>
    <row r="13968" spans="8:49">
      <c r="H13968" s="2"/>
      <c r="I13968" s="3"/>
      <c r="J13968" s="4"/>
      <c r="P13968" s="2"/>
      <c r="Q13968" s="3"/>
      <c r="R13968" s="4"/>
      <c r="X13968" s="2"/>
      <c r="Y13968" s="3"/>
      <c r="Z13968" s="4"/>
      <c r="AF13968" s="2"/>
      <c r="AG13968" s="3"/>
      <c r="AH13968" s="2"/>
      <c r="AN13968" s="2"/>
      <c r="AO13968" s="3"/>
      <c r="AP13968" s="2"/>
      <c r="AW13968" s="3"/>
    </row>
    <row r="13969" spans="8:49">
      <c r="H13969" s="2"/>
      <c r="I13969" s="3"/>
      <c r="J13969" s="4"/>
      <c r="P13969" s="2"/>
      <c r="Q13969" s="3"/>
      <c r="R13969" s="4"/>
      <c r="X13969" s="2"/>
      <c r="Y13969" s="3"/>
      <c r="Z13969" s="4"/>
      <c r="AF13969" s="2"/>
      <c r="AG13969" s="3"/>
      <c r="AH13969" s="2"/>
      <c r="AN13969" s="2"/>
      <c r="AO13969" s="3"/>
      <c r="AP13969" s="2"/>
      <c r="AW13969" s="3"/>
    </row>
    <row r="13970" spans="8:49">
      <c r="H13970" s="2"/>
      <c r="I13970" s="3"/>
      <c r="J13970" s="4"/>
      <c r="P13970" s="2"/>
      <c r="Q13970" s="3"/>
      <c r="R13970" s="4"/>
      <c r="X13970" s="2"/>
      <c r="Y13970" s="3"/>
      <c r="Z13970" s="4"/>
      <c r="AF13970" s="2"/>
      <c r="AG13970" s="3"/>
      <c r="AH13970" s="2"/>
      <c r="AN13970" s="2"/>
      <c r="AO13970" s="3"/>
      <c r="AP13970" s="2"/>
      <c r="AW13970" s="3"/>
    </row>
    <row r="13971" spans="8:49">
      <c r="H13971" s="2"/>
      <c r="I13971" s="3"/>
      <c r="J13971" s="4"/>
      <c r="P13971" s="2"/>
      <c r="Q13971" s="3"/>
      <c r="R13971" s="4"/>
      <c r="X13971" s="2"/>
      <c r="Y13971" s="3"/>
      <c r="Z13971" s="4"/>
      <c r="AF13971" s="2"/>
      <c r="AG13971" s="3"/>
      <c r="AH13971" s="2"/>
      <c r="AN13971" s="2"/>
      <c r="AO13971" s="3"/>
      <c r="AP13971" s="2"/>
      <c r="AW13971" s="3"/>
    </row>
    <row r="13972" spans="8:49">
      <c r="H13972" s="2"/>
      <c r="I13972" s="3"/>
      <c r="J13972" s="4"/>
      <c r="P13972" s="2"/>
      <c r="Q13972" s="3"/>
      <c r="R13972" s="4"/>
      <c r="X13972" s="2"/>
      <c r="Y13972" s="3"/>
      <c r="Z13972" s="4"/>
      <c r="AF13972" s="2"/>
      <c r="AG13972" s="3"/>
      <c r="AH13972" s="2"/>
      <c r="AN13972" s="2"/>
      <c r="AO13972" s="3"/>
      <c r="AP13972" s="2"/>
      <c r="AW13972" s="3"/>
    </row>
    <row r="13973" spans="8:49">
      <c r="H13973" s="2"/>
      <c r="I13973" s="3"/>
      <c r="J13973" s="4"/>
      <c r="P13973" s="2"/>
      <c r="Q13973" s="3"/>
      <c r="R13973" s="4"/>
      <c r="X13973" s="2"/>
      <c r="Y13973" s="3"/>
      <c r="Z13973" s="4"/>
      <c r="AF13973" s="2"/>
      <c r="AG13973" s="3"/>
      <c r="AH13973" s="2"/>
      <c r="AN13973" s="2"/>
      <c r="AO13973" s="3"/>
      <c r="AP13973" s="2"/>
      <c r="AW13973" s="3"/>
    </row>
    <row r="13974" spans="8:49">
      <c r="H13974" s="2"/>
      <c r="I13974" s="3"/>
      <c r="J13974" s="4"/>
      <c r="P13974" s="2"/>
      <c r="Q13974" s="3"/>
      <c r="R13974" s="4"/>
      <c r="X13974" s="2"/>
      <c r="Y13974" s="3"/>
      <c r="Z13974" s="4"/>
      <c r="AF13974" s="2"/>
      <c r="AG13974" s="3"/>
      <c r="AH13974" s="2"/>
      <c r="AN13974" s="2"/>
      <c r="AO13974" s="3"/>
      <c r="AP13974" s="2"/>
      <c r="AW13974" s="3"/>
    </row>
    <row r="13975" spans="8:49">
      <c r="H13975" s="2"/>
      <c r="I13975" s="3"/>
      <c r="J13975" s="4"/>
      <c r="P13975" s="2"/>
      <c r="Q13975" s="3"/>
      <c r="R13975" s="4"/>
      <c r="X13975" s="2"/>
      <c r="Y13975" s="3"/>
      <c r="Z13975" s="4"/>
      <c r="AF13975" s="2"/>
      <c r="AG13975" s="3"/>
      <c r="AH13975" s="2"/>
      <c r="AN13975" s="2"/>
      <c r="AO13975" s="3"/>
      <c r="AP13975" s="2"/>
      <c r="AW13975" s="3"/>
    </row>
    <row r="13976" spans="8:49">
      <c r="H13976" s="2"/>
      <c r="I13976" s="3"/>
      <c r="J13976" s="4"/>
      <c r="P13976" s="2"/>
      <c r="Q13976" s="3"/>
      <c r="R13976" s="4"/>
      <c r="X13976" s="2"/>
      <c r="Y13976" s="3"/>
      <c r="Z13976" s="4"/>
      <c r="AF13976" s="2"/>
      <c r="AG13976" s="3"/>
      <c r="AH13976" s="2"/>
      <c r="AN13976" s="2"/>
      <c r="AO13976" s="3"/>
      <c r="AP13976" s="2"/>
      <c r="AW13976" s="3"/>
    </row>
    <row r="13977" spans="8:49">
      <c r="H13977" s="2"/>
      <c r="I13977" s="3"/>
      <c r="J13977" s="4"/>
      <c r="P13977" s="2"/>
      <c r="Q13977" s="3"/>
      <c r="R13977" s="4"/>
      <c r="X13977" s="2"/>
      <c r="Y13977" s="3"/>
      <c r="Z13977" s="4"/>
      <c r="AF13977" s="2"/>
      <c r="AG13977" s="3"/>
      <c r="AH13977" s="2"/>
      <c r="AN13977" s="2"/>
      <c r="AO13977" s="3"/>
      <c r="AP13977" s="2"/>
      <c r="AW13977" s="3"/>
    </row>
    <row r="13978" spans="8:49">
      <c r="H13978" s="2"/>
      <c r="I13978" s="3"/>
      <c r="J13978" s="4"/>
      <c r="P13978" s="2"/>
      <c r="Q13978" s="3"/>
      <c r="R13978" s="4"/>
      <c r="X13978" s="2"/>
      <c r="Y13978" s="3"/>
      <c r="Z13978" s="4"/>
      <c r="AF13978" s="2"/>
      <c r="AG13978" s="3"/>
      <c r="AH13978" s="2"/>
      <c r="AN13978" s="2"/>
      <c r="AO13978" s="3"/>
      <c r="AP13978" s="2"/>
      <c r="AW13978" s="3"/>
    </row>
    <row r="13979" spans="8:49">
      <c r="H13979" s="2"/>
      <c r="I13979" s="3"/>
      <c r="J13979" s="4"/>
      <c r="P13979" s="2"/>
      <c r="Q13979" s="3"/>
      <c r="R13979" s="4"/>
      <c r="X13979" s="2"/>
      <c r="Y13979" s="3"/>
      <c r="Z13979" s="4"/>
      <c r="AF13979" s="2"/>
      <c r="AG13979" s="3"/>
      <c r="AH13979" s="2"/>
      <c r="AN13979" s="2"/>
      <c r="AO13979" s="3"/>
      <c r="AP13979" s="2"/>
      <c r="AW13979" s="3"/>
    </row>
    <row r="13980" spans="8:49">
      <c r="H13980" s="2"/>
      <c r="I13980" s="3"/>
      <c r="J13980" s="4"/>
      <c r="P13980" s="2"/>
      <c r="Q13980" s="3"/>
      <c r="R13980" s="4"/>
      <c r="X13980" s="2"/>
      <c r="Y13980" s="3"/>
      <c r="Z13980" s="4"/>
      <c r="AF13980" s="2"/>
      <c r="AG13980" s="3"/>
      <c r="AH13980" s="2"/>
      <c r="AN13980" s="2"/>
      <c r="AO13980" s="3"/>
      <c r="AP13980" s="2"/>
      <c r="AW13980" s="3"/>
    </row>
    <row r="13981" spans="8:49">
      <c r="H13981" s="2"/>
      <c r="I13981" s="3"/>
      <c r="J13981" s="4"/>
      <c r="P13981" s="2"/>
      <c r="Q13981" s="3"/>
      <c r="R13981" s="4"/>
      <c r="X13981" s="2"/>
      <c r="Y13981" s="3"/>
      <c r="Z13981" s="4"/>
      <c r="AF13981" s="2"/>
      <c r="AG13981" s="3"/>
      <c r="AH13981" s="2"/>
      <c r="AN13981" s="2"/>
      <c r="AO13981" s="3"/>
      <c r="AP13981" s="2"/>
      <c r="AW13981" s="3"/>
    </row>
    <row r="13982" spans="8:49">
      <c r="H13982" s="2"/>
      <c r="I13982" s="3"/>
      <c r="J13982" s="4"/>
      <c r="P13982" s="2"/>
      <c r="Q13982" s="3"/>
      <c r="R13982" s="4"/>
      <c r="X13982" s="2"/>
      <c r="Y13982" s="3"/>
      <c r="Z13982" s="4"/>
      <c r="AF13982" s="2"/>
      <c r="AG13982" s="3"/>
      <c r="AH13982" s="2"/>
      <c r="AN13982" s="2"/>
      <c r="AO13982" s="3"/>
      <c r="AP13982" s="2"/>
      <c r="AW13982" s="3"/>
    </row>
    <row r="13983" spans="8:49">
      <c r="H13983" s="2"/>
      <c r="I13983" s="3"/>
      <c r="J13983" s="4"/>
      <c r="P13983" s="2"/>
      <c r="Q13983" s="3"/>
      <c r="R13983" s="4"/>
      <c r="X13983" s="2"/>
      <c r="Y13983" s="3"/>
      <c r="Z13983" s="4"/>
      <c r="AF13983" s="2"/>
      <c r="AG13983" s="3"/>
      <c r="AH13983" s="2"/>
      <c r="AN13983" s="2"/>
      <c r="AO13983" s="3"/>
      <c r="AP13983" s="2"/>
      <c r="AW13983" s="3"/>
    </row>
    <row r="13984" spans="8:49">
      <c r="H13984" s="2"/>
      <c r="I13984" s="3"/>
      <c r="J13984" s="4"/>
      <c r="P13984" s="2"/>
      <c r="Q13984" s="3"/>
      <c r="R13984" s="4"/>
      <c r="X13984" s="2"/>
      <c r="Y13984" s="3"/>
      <c r="Z13984" s="4"/>
      <c r="AF13984" s="2"/>
      <c r="AG13984" s="3"/>
      <c r="AH13984" s="2"/>
      <c r="AN13984" s="2"/>
      <c r="AO13984" s="3"/>
      <c r="AP13984" s="2"/>
      <c r="AW13984" s="3"/>
    </row>
    <row r="13985" spans="8:49">
      <c r="H13985" s="2"/>
      <c r="I13985" s="3"/>
      <c r="J13985" s="4"/>
      <c r="P13985" s="2"/>
      <c r="Q13985" s="3"/>
      <c r="R13985" s="4"/>
      <c r="X13985" s="2"/>
      <c r="Y13985" s="3"/>
      <c r="Z13985" s="4"/>
      <c r="AF13985" s="2"/>
      <c r="AG13985" s="3"/>
      <c r="AH13985" s="2"/>
      <c r="AN13985" s="2"/>
      <c r="AO13985" s="3"/>
      <c r="AP13985" s="2"/>
      <c r="AW13985" s="3"/>
    </row>
    <row r="13986" spans="8:49">
      <c r="H13986" s="2"/>
      <c r="I13986" s="3"/>
      <c r="J13986" s="4"/>
      <c r="P13986" s="2"/>
      <c r="Q13986" s="3"/>
      <c r="R13986" s="4"/>
      <c r="X13986" s="2"/>
      <c r="Y13986" s="3"/>
      <c r="Z13986" s="4"/>
      <c r="AF13986" s="2"/>
      <c r="AG13986" s="3"/>
      <c r="AH13986" s="2"/>
      <c r="AN13986" s="2"/>
      <c r="AO13986" s="3"/>
      <c r="AP13986" s="2"/>
      <c r="AW13986" s="3"/>
    </row>
    <row r="13987" spans="8:49">
      <c r="H13987" s="2"/>
      <c r="I13987" s="3"/>
      <c r="J13987" s="4"/>
      <c r="P13987" s="2"/>
      <c r="Q13987" s="3"/>
      <c r="R13987" s="4"/>
      <c r="X13987" s="2"/>
      <c r="Y13987" s="3"/>
      <c r="Z13987" s="4"/>
      <c r="AF13987" s="2"/>
      <c r="AG13987" s="3"/>
      <c r="AH13987" s="2"/>
      <c r="AN13987" s="2"/>
      <c r="AO13987" s="3"/>
      <c r="AP13987" s="2"/>
      <c r="AW13987" s="3"/>
    </row>
    <row r="13988" spans="8:49">
      <c r="H13988" s="2"/>
      <c r="I13988" s="3"/>
      <c r="J13988" s="4"/>
      <c r="P13988" s="2"/>
      <c r="Q13988" s="3"/>
      <c r="R13988" s="4"/>
      <c r="X13988" s="2"/>
      <c r="Y13988" s="3"/>
      <c r="Z13988" s="4"/>
      <c r="AF13988" s="2"/>
      <c r="AG13988" s="3"/>
      <c r="AH13988" s="2"/>
      <c r="AN13988" s="2"/>
      <c r="AO13988" s="3"/>
      <c r="AP13988" s="2"/>
      <c r="AW13988" s="3"/>
    </row>
    <row r="13989" spans="8:49">
      <c r="H13989" s="2"/>
      <c r="I13989" s="3"/>
      <c r="J13989" s="4"/>
      <c r="P13989" s="2"/>
      <c r="Q13989" s="3"/>
      <c r="R13989" s="4"/>
      <c r="X13989" s="2"/>
      <c r="Y13989" s="3"/>
      <c r="Z13989" s="4"/>
      <c r="AF13989" s="2"/>
      <c r="AG13989" s="3"/>
      <c r="AH13989" s="2"/>
      <c r="AN13989" s="2"/>
      <c r="AO13989" s="3"/>
      <c r="AP13989" s="2"/>
      <c r="AW13989" s="3"/>
    </row>
    <row r="13990" spans="8:49">
      <c r="H13990" s="2"/>
      <c r="I13990" s="3"/>
      <c r="J13990" s="4"/>
      <c r="P13990" s="2"/>
      <c r="Q13990" s="3"/>
      <c r="R13990" s="4"/>
      <c r="X13990" s="2"/>
      <c r="Y13990" s="3"/>
      <c r="Z13990" s="4"/>
      <c r="AF13990" s="2"/>
      <c r="AG13990" s="3"/>
      <c r="AH13990" s="2"/>
      <c r="AN13990" s="2"/>
      <c r="AO13990" s="3"/>
      <c r="AP13990" s="2"/>
      <c r="AW13990" s="3"/>
    </row>
    <row r="13991" spans="8:49">
      <c r="H13991" s="2"/>
      <c r="I13991" s="3"/>
      <c r="J13991" s="4"/>
      <c r="P13991" s="2"/>
      <c r="Q13991" s="3"/>
      <c r="R13991" s="4"/>
      <c r="X13991" s="2"/>
      <c r="Y13991" s="3"/>
      <c r="Z13991" s="4"/>
      <c r="AF13991" s="2"/>
      <c r="AG13991" s="3"/>
      <c r="AH13991" s="2"/>
      <c r="AN13991" s="2"/>
      <c r="AO13991" s="3"/>
      <c r="AP13991" s="2"/>
      <c r="AW13991" s="3"/>
    </row>
    <row r="13992" spans="8:49">
      <c r="H13992" s="2"/>
      <c r="I13992" s="3"/>
      <c r="J13992" s="4"/>
      <c r="P13992" s="2"/>
      <c r="Q13992" s="3"/>
      <c r="R13992" s="4"/>
      <c r="X13992" s="2"/>
      <c r="Y13992" s="3"/>
      <c r="Z13992" s="4"/>
      <c r="AF13992" s="2"/>
      <c r="AG13992" s="3"/>
      <c r="AH13992" s="2"/>
      <c r="AN13992" s="2"/>
      <c r="AO13992" s="3"/>
      <c r="AP13992" s="2"/>
      <c r="AW13992" s="3"/>
    </row>
    <row r="13993" spans="8:49">
      <c r="H13993" s="2"/>
      <c r="I13993" s="3"/>
      <c r="J13993" s="4"/>
      <c r="P13993" s="2"/>
      <c r="Q13993" s="3"/>
      <c r="R13993" s="4"/>
      <c r="X13993" s="2"/>
      <c r="Y13993" s="3"/>
      <c r="Z13993" s="4"/>
      <c r="AF13993" s="2"/>
      <c r="AG13993" s="3"/>
      <c r="AH13993" s="2"/>
      <c r="AN13993" s="2"/>
      <c r="AO13993" s="3"/>
      <c r="AP13993" s="2"/>
      <c r="AW13993" s="3"/>
    </row>
    <row r="13994" spans="8:49">
      <c r="H13994" s="2"/>
      <c r="I13994" s="3"/>
      <c r="J13994" s="4"/>
      <c r="P13994" s="2"/>
      <c r="Q13994" s="3"/>
      <c r="R13994" s="4"/>
      <c r="X13994" s="2"/>
      <c r="Y13994" s="3"/>
      <c r="Z13994" s="4"/>
      <c r="AF13994" s="2"/>
      <c r="AG13994" s="3"/>
      <c r="AH13994" s="2"/>
      <c r="AN13994" s="2"/>
      <c r="AO13994" s="3"/>
      <c r="AP13994" s="2"/>
      <c r="AW13994" s="3"/>
    </row>
    <row r="13995" spans="8:49">
      <c r="H13995" s="2"/>
      <c r="I13995" s="3"/>
      <c r="J13995" s="4"/>
      <c r="P13995" s="2"/>
      <c r="Q13995" s="3"/>
      <c r="R13995" s="4"/>
      <c r="X13995" s="2"/>
      <c r="Y13995" s="3"/>
      <c r="Z13995" s="4"/>
      <c r="AF13995" s="2"/>
      <c r="AG13995" s="3"/>
      <c r="AH13995" s="2"/>
      <c r="AN13995" s="2"/>
      <c r="AO13995" s="3"/>
      <c r="AP13995" s="2"/>
      <c r="AW13995" s="3"/>
    </row>
    <row r="13996" spans="8:49">
      <c r="H13996" s="2"/>
      <c r="I13996" s="3"/>
      <c r="J13996" s="4"/>
      <c r="P13996" s="2"/>
      <c r="Q13996" s="3"/>
      <c r="R13996" s="4"/>
      <c r="X13996" s="2"/>
      <c r="Y13996" s="3"/>
      <c r="Z13996" s="4"/>
      <c r="AF13996" s="2"/>
      <c r="AG13996" s="3"/>
      <c r="AH13996" s="2"/>
      <c r="AN13996" s="2"/>
      <c r="AO13996" s="3"/>
      <c r="AP13996" s="2"/>
      <c r="AW13996" s="3"/>
    </row>
    <row r="13997" spans="8:49">
      <c r="H13997" s="2"/>
      <c r="I13997" s="3"/>
      <c r="J13997" s="4"/>
      <c r="P13997" s="2"/>
      <c r="Q13997" s="3"/>
      <c r="R13997" s="4"/>
      <c r="X13997" s="2"/>
      <c r="Y13997" s="3"/>
      <c r="Z13997" s="4"/>
      <c r="AF13997" s="2"/>
      <c r="AG13997" s="3"/>
      <c r="AH13997" s="2"/>
      <c r="AN13997" s="2"/>
      <c r="AO13997" s="3"/>
      <c r="AP13997" s="2"/>
      <c r="AW13997" s="3"/>
    </row>
    <row r="13998" spans="8:49">
      <c r="H13998" s="2"/>
      <c r="I13998" s="3"/>
      <c r="J13998" s="4"/>
      <c r="P13998" s="2"/>
      <c r="Q13998" s="3"/>
      <c r="R13998" s="4"/>
      <c r="X13998" s="2"/>
      <c r="Y13998" s="3"/>
      <c r="Z13998" s="4"/>
      <c r="AF13998" s="2"/>
      <c r="AG13998" s="3"/>
      <c r="AH13998" s="2"/>
      <c r="AN13998" s="2"/>
      <c r="AO13998" s="3"/>
      <c r="AP13998" s="2"/>
      <c r="AW13998" s="3"/>
    </row>
    <row r="13999" spans="8:49">
      <c r="H13999" s="2"/>
      <c r="I13999" s="3"/>
      <c r="J13999" s="4"/>
      <c r="P13999" s="2"/>
      <c r="Q13999" s="3"/>
      <c r="R13999" s="4"/>
      <c r="X13999" s="2"/>
      <c r="Y13999" s="3"/>
      <c r="Z13999" s="4"/>
      <c r="AF13999" s="2"/>
      <c r="AG13999" s="3"/>
      <c r="AH13999" s="2"/>
      <c r="AN13999" s="2"/>
      <c r="AO13999" s="3"/>
      <c r="AP13999" s="2"/>
      <c r="AW13999" s="3"/>
    </row>
    <row r="14000" spans="8:49">
      <c r="H14000" s="2"/>
      <c r="I14000" s="3"/>
      <c r="J14000" s="4"/>
      <c r="P14000" s="2"/>
      <c r="Q14000" s="3"/>
      <c r="R14000" s="4"/>
      <c r="X14000" s="2"/>
      <c r="Y14000" s="3"/>
      <c r="Z14000" s="4"/>
      <c r="AF14000" s="2"/>
      <c r="AG14000" s="3"/>
      <c r="AH14000" s="2"/>
      <c r="AN14000" s="2"/>
      <c r="AO14000" s="3"/>
      <c r="AP14000" s="2"/>
      <c r="AW14000" s="3"/>
    </row>
    <row r="14001" spans="8:49">
      <c r="H14001" s="2"/>
      <c r="I14001" s="3"/>
      <c r="J14001" s="4"/>
      <c r="P14001" s="2"/>
      <c r="Q14001" s="3"/>
      <c r="R14001" s="4"/>
      <c r="X14001" s="2"/>
      <c r="Y14001" s="3"/>
      <c r="Z14001" s="4"/>
      <c r="AF14001" s="2"/>
      <c r="AG14001" s="3"/>
      <c r="AH14001" s="2"/>
      <c r="AN14001" s="2"/>
      <c r="AO14001" s="3"/>
      <c r="AP14001" s="2"/>
      <c r="AW14001" s="3"/>
    </row>
    <row r="14002" spans="8:49">
      <c r="H14002" s="2"/>
      <c r="I14002" s="3"/>
      <c r="J14002" s="4"/>
      <c r="P14002" s="2"/>
      <c r="Q14002" s="3"/>
      <c r="R14002" s="4"/>
      <c r="X14002" s="2"/>
      <c r="Y14002" s="3"/>
      <c r="Z14002" s="4"/>
      <c r="AF14002" s="2"/>
      <c r="AG14002" s="3"/>
      <c r="AH14002" s="2"/>
      <c r="AN14002" s="2"/>
      <c r="AO14002" s="3"/>
      <c r="AP14002" s="2"/>
      <c r="AW14002" s="3"/>
    </row>
    <row r="14003" spans="8:49">
      <c r="H14003" s="2"/>
      <c r="I14003" s="3"/>
      <c r="J14003" s="4"/>
      <c r="P14003" s="2"/>
      <c r="Q14003" s="3"/>
      <c r="R14003" s="4"/>
      <c r="X14003" s="2"/>
      <c r="Y14003" s="3"/>
      <c r="Z14003" s="4"/>
      <c r="AF14003" s="2"/>
      <c r="AG14003" s="3"/>
      <c r="AH14003" s="2"/>
      <c r="AN14003" s="2"/>
      <c r="AO14003" s="3"/>
      <c r="AP14003" s="2"/>
      <c r="AW14003" s="3"/>
    </row>
    <row r="14004" spans="8:49">
      <c r="H14004" s="2"/>
      <c r="I14004" s="3"/>
      <c r="J14004" s="4"/>
      <c r="P14004" s="2"/>
      <c r="Q14004" s="3"/>
      <c r="R14004" s="4"/>
      <c r="X14004" s="2"/>
      <c r="Y14004" s="3"/>
      <c r="Z14004" s="4"/>
      <c r="AF14004" s="2"/>
      <c r="AG14004" s="3"/>
      <c r="AH14004" s="2"/>
      <c r="AN14004" s="2"/>
      <c r="AO14004" s="3"/>
      <c r="AP14004" s="2"/>
      <c r="AW14004" s="3"/>
    </row>
    <row r="14005" spans="8:49">
      <c r="H14005" s="2"/>
      <c r="I14005" s="3"/>
      <c r="J14005" s="4"/>
      <c r="P14005" s="2"/>
      <c r="Q14005" s="3"/>
      <c r="R14005" s="4"/>
      <c r="X14005" s="2"/>
      <c r="Y14005" s="3"/>
      <c r="Z14005" s="4"/>
      <c r="AF14005" s="2"/>
      <c r="AG14005" s="3"/>
      <c r="AH14005" s="2"/>
      <c r="AN14005" s="2"/>
      <c r="AO14005" s="3"/>
      <c r="AP14005" s="2"/>
      <c r="AW14005" s="3"/>
    </row>
    <row r="14006" spans="8:49">
      <c r="H14006" s="2"/>
      <c r="I14006" s="3"/>
      <c r="J14006" s="4"/>
      <c r="P14006" s="2"/>
      <c r="Q14006" s="3"/>
      <c r="R14006" s="4"/>
      <c r="X14006" s="2"/>
      <c r="Y14006" s="3"/>
      <c r="Z14006" s="4"/>
      <c r="AF14006" s="2"/>
      <c r="AG14006" s="3"/>
      <c r="AH14006" s="2"/>
      <c r="AN14006" s="2"/>
      <c r="AO14006" s="3"/>
      <c r="AP14006" s="2"/>
      <c r="AW14006" s="3"/>
    </row>
    <row r="14007" spans="8:49">
      <c r="H14007" s="2"/>
      <c r="I14007" s="3"/>
      <c r="J14007" s="4"/>
      <c r="P14007" s="2"/>
      <c r="Q14007" s="3"/>
      <c r="R14007" s="4"/>
      <c r="X14007" s="2"/>
      <c r="Y14007" s="3"/>
      <c r="Z14007" s="4"/>
      <c r="AF14007" s="2"/>
      <c r="AG14007" s="3"/>
      <c r="AH14007" s="2"/>
      <c r="AN14007" s="2"/>
      <c r="AO14007" s="3"/>
      <c r="AP14007" s="2"/>
      <c r="AW14007" s="3"/>
    </row>
    <row r="14008" spans="8:49">
      <c r="H14008" s="2"/>
      <c r="I14008" s="3"/>
      <c r="J14008" s="4"/>
      <c r="P14008" s="2"/>
      <c r="Q14008" s="3"/>
      <c r="R14008" s="4"/>
      <c r="X14008" s="2"/>
      <c r="Y14008" s="3"/>
      <c r="Z14008" s="4"/>
      <c r="AF14008" s="2"/>
      <c r="AG14008" s="3"/>
      <c r="AH14008" s="2"/>
      <c r="AN14008" s="2"/>
      <c r="AO14008" s="3"/>
      <c r="AP14008" s="2"/>
      <c r="AW14008" s="3"/>
    </row>
    <row r="14009" spans="8:49">
      <c r="H14009" s="2"/>
      <c r="I14009" s="3"/>
      <c r="J14009" s="4"/>
      <c r="P14009" s="2"/>
      <c r="Q14009" s="3"/>
      <c r="R14009" s="4"/>
      <c r="X14009" s="2"/>
      <c r="Y14009" s="3"/>
      <c r="Z14009" s="4"/>
      <c r="AF14009" s="2"/>
      <c r="AG14009" s="3"/>
      <c r="AH14009" s="2"/>
      <c r="AN14009" s="2"/>
      <c r="AO14009" s="3"/>
      <c r="AP14009" s="2"/>
      <c r="AW14009" s="3"/>
    </row>
    <row r="14010" spans="8:49">
      <c r="H14010" s="2"/>
      <c r="I14010" s="3"/>
      <c r="J14010" s="4"/>
      <c r="P14010" s="2"/>
      <c r="Q14010" s="3"/>
      <c r="R14010" s="4"/>
      <c r="X14010" s="2"/>
      <c r="Y14010" s="3"/>
      <c r="Z14010" s="4"/>
      <c r="AF14010" s="2"/>
      <c r="AG14010" s="3"/>
      <c r="AH14010" s="2"/>
      <c r="AN14010" s="2"/>
      <c r="AO14010" s="3"/>
      <c r="AP14010" s="2"/>
      <c r="AW14010" s="3"/>
    </row>
    <row r="14011" spans="8:49">
      <c r="H14011" s="2"/>
      <c r="I14011" s="3"/>
      <c r="J14011" s="4"/>
      <c r="P14011" s="2"/>
      <c r="Q14011" s="3"/>
      <c r="R14011" s="4"/>
      <c r="X14011" s="2"/>
      <c r="Y14011" s="3"/>
      <c r="Z14011" s="4"/>
      <c r="AF14011" s="2"/>
      <c r="AG14011" s="3"/>
      <c r="AH14011" s="2"/>
      <c r="AN14011" s="2"/>
      <c r="AO14011" s="3"/>
      <c r="AP14011" s="2"/>
      <c r="AW14011" s="3"/>
    </row>
    <row r="14012" spans="8:49">
      <c r="H14012" s="2"/>
      <c r="I14012" s="3"/>
      <c r="J14012" s="4"/>
      <c r="P14012" s="2"/>
      <c r="Q14012" s="3"/>
      <c r="R14012" s="4"/>
      <c r="X14012" s="2"/>
      <c r="Y14012" s="3"/>
      <c r="Z14012" s="4"/>
      <c r="AF14012" s="2"/>
      <c r="AG14012" s="3"/>
      <c r="AH14012" s="2"/>
      <c r="AN14012" s="2"/>
      <c r="AO14012" s="3"/>
      <c r="AP14012" s="2"/>
      <c r="AW14012" s="3"/>
    </row>
    <row r="14013" spans="8:49">
      <c r="H14013" s="2"/>
      <c r="I14013" s="3"/>
      <c r="J14013" s="4"/>
      <c r="P14013" s="2"/>
      <c r="Q14013" s="3"/>
      <c r="R14013" s="4"/>
      <c r="X14013" s="2"/>
      <c r="Y14013" s="3"/>
      <c r="Z14013" s="4"/>
      <c r="AF14013" s="2"/>
      <c r="AG14013" s="3"/>
      <c r="AH14013" s="2"/>
      <c r="AN14013" s="2"/>
      <c r="AO14013" s="3"/>
      <c r="AP14013" s="2"/>
      <c r="AW14013" s="3"/>
    </row>
    <row r="14014" spans="8:49">
      <c r="H14014" s="2"/>
      <c r="I14014" s="3"/>
      <c r="J14014" s="4"/>
      <c r="P14014" s="2"/>
      <c r="Q14014" s="3"/>
      <c r="R14014" s="4"/>
      <c r="X14014" s="2"/>
      <c r="Y14014" s="3"/>
      <c r="Z14014" s="4"/>
      <c r="AF14014" s="2"/>
      <c r="AG14014" s="3"/>
      <c r="AH14014" s="2"/>
      <c r="AN14014" s="2"/>
      <c r="AO14014" s="3"/>
      <c r="AP14014" s="2"/>
      <c r="AW14014" s="3"/>
    </row>
    <row r="14015" spans="8:49">
      <c r="H14015" s="2"/>
      <c r="I14015" s="3"/>
      <c r="J14015" s="4"/>
      <c r="P14015" s="2"/>
      <c r="Q14015" s="3"/>
      <c r="R14015" s="4"/>
      <c r="X14015" s="2"/>
      <c r="Y14015" s="3"/>
      <c r="Z14015" s="4"/>
      <c r="AF14015" s="2"/>
      <c r="AG14015" s="3"/>
      <c r="AH14015" s="2"/>
      <c r="AN14015" s="2"/>
      <c r="AO14015" s="3"/>
      <c r="AP14015" s="2"/>
      <c r="AW14015" s="3"/>
    </row>
    <row r="14016" spans="8:49">
      <c r="H14016" s="2"/>
      <c r="I14016" s="3"/>
      <c r="J14016" s="4"/>
      <c r="P14016" s="2"/>
      <c r="Q14016" s="3"/>
      <c r="R14016" s="4"/>
      <c r="X14016" s="2"/>
      <c r="Y14016" s="3"/>
      <c r="Z14016" s="4"/>
      <c r="AF14016" s="2"/>
      <c r="AG14016" s="3"/>
      <c r="AH14016" s="2"/>
      <c r="AN14016" s="2"/>
      <c r="AO14016" s="3"/>
      <c r="AP14016" s="2"/>
      <c r="AW14016" s="3"/>
    </row>
    <row r="14017" spans="8:49">
      <c r="H14017" s="2"/>
      <c r="I14017" s="3"/>
      <c r="J14017" s="4"/>
      <c r="P14017" s="2"/>
      <c r="Q14017" s="3"/>
      <c r="R14017" s="4"/>
      <c r="X14017" s="2"/>
      <c r="Y14017" s="3"/>
      <c r="Z14017" s="4"/>
      <c r="AF14017" s="2"/>
      <c r="AG14017" s="3"/>
      <c r="AH14017" s="2"/>
      <c r="AN14017" s="2"/>
      <c r="AO14017" s="3"/>
      <c r="AP14017" s="2"/>
      <c r="AW14017" s="3"/>
    </row>
    <row r="14018" spans="8:49">
      <c r="H14018" s="2"/>
      <c r="I14018" s="3"/>
      <c r="J14018" s="4"/>
      <c r="P14018" s="2"/>
      <c r="Q14018" s="3"/>
      <c r="R14018" s="4"/>
      <c r="X14018" s="2"/>
      <c r="Y14018" s="3"/>
      <c r="Z14018" s="4"/>
      <c r="AF14018" s="2"/>
      <c r="AG14018" s="3"/>
      <c r="AH14018" s="2"/>
      <c r="AN14018" s="2"/>
      <c r="AO14018" s="3"/>
      <c r="AP14018" s="2"/>
      <c r="AW14018" s="3"/>
    </row>
    <row r="14019" spans="8:49">
      <c r="H14019" s="2"/>
      <c r="I14019" s="3"/>
      <c r="J14019" s="4"/>
      <c r="P14019" s="2"/>
      <c r="Q14019" s="3"/>
      <c r="R14019" s="4"/>
      <c r="X14019" s="2"/>
      <c r="Y14019" s="3"/>
      <c r="Z14019" s="4"/>
      <c r="AF14019" s="2"/>
      <c r="AG14019" s="3"/>
      <c r="AH14019" s="2"/>
      <c r="AN14019" s="2"/>
      <c r="AO14019" s="3"/>
      <c r="AP14019" s="2"/>
      <c r="AW14019" s="3"/>
    </row>
    <row r="14020" spans="8:49">
      <c r="H14020" s="2"/>
      <c r="I14020" s="3"/>
      <c r="J14020" s="4"/>
      <c r="P14020" s="2"/>
      <c r="Q14020" s="3"/>
      <c r="R14020" s="4"/>
      <c r="X14020" s="2"/>
      <c r="Y14020" s="3"/>
      <c r="Z14020" s="4"/>
      <c r="AF14020" s="2"/>
      <c r="AG14020" s="3"/>
      <c r="AH14020" s="2"/>
      <c r="AN14020" s="2"/>
      <c r="AO14020" s="3"/>
      <c r="AP14020" s="2"/>
      <c r="AW14020" s="3"/>
    </row>
    <row r="14021" spans="8:49">
      <c r="H14021" s="2"/>
      <c r="I14021" s="3"/>
      <c r="J14021" s="4"/>
      <c r="P14021" s="2"/>
      <c r="Q14021" s="3"/>
      <c r="R14021" s="4"/>
      <c r="X14021" s="2"/>
      <c r="Y14021" s="3"/>
      <c r="Z14021" s="4"/>
      <c r="AF14021" s="2"/>
      <c r="AG14021" s="3"/>
      <c r="AH14021" s="2"/>
      <c r="AN14021" s="2"/>
      <c r="AO14021" s="3"/>
      <c r="AP14021" s="2"/>
      <c r="AW14021" s="3"/>
    </row>
    <row r="14022" spans="8:49">
      <c r="H14022" s="2"/>
      <c r="I14022" s="3"/>
      <c r="J14022" s="4"/>
      <c r="P14022" s="2"/>
      <c r="Q14022" s="3"/>
      <c r="R14022" s="4"/>
      <c r="X14022" s="2"/>
      <c r="Y14022" s="3"/>
      <c r="Z14022" s="4"/>
      <c r="AF14022" s="2"/>
      <c r="AG14022" s="3"/>
      <c r="AH14022" s="2"/>
      <c r="AN14022" s="2"/>
      <c r="AO14022" s="3"/>
      <c r="AP14022" s="2"/>
      <c r="AW14022" s="3"/>
    </row>
    <row r="14023" spans="8:49">
      <c r="H14023" s="2"/>
      <c r="I14023" s="3"/>
      <c r="J14023" s="4"/>
      <c r="P14023" s="2"/>
      <c r="Q14023" s="3"/>
      <c r="R14023" s="4"/>
      <c r="X14023" s="2"/>
      <c r="Y14023" s="3"/>
      <c r="Z14023" s="4"/>
      <c r="AF14023" s="2"/>
      <c r="AG14023" s="3"/>
      <c r="AH14023" s="2"/>
      <c r="AN14023" s="2"/>
      <c r="AO14023" s="3"/>
      <c r="AP14023" s="2"/>
      <c r="AW14023" s="3"/>
    </row>
    <row r="14024" spans="8:49">
      <c r="H14024" s="2"/>
      <c r="I14024" s="3"/>
      <c r="J14024" s="4"/>
      <c r="P14024" s="2"/>
      <c r="Q14024" s="3"/>
      <c r="R14024" s="4"/>
      <c r="X14024" s="2"/>
      <c r="Y14024" s="3"/>
      <c r="Z14024" s="4"/>
      <c r="AF14024" s="2"/>
      <c r="AG14024" s="3"/>
      <c r="AH14024" s="2"/>
      <c r="AN14024" s="2"/>
      <c r="AO14024" s="3"/>
      <c r="AP14024" s="2"/>
      <c r="AW14024" s="3"/>
    </row>
    <row r="14025" spans="8:49">
      <c r="H14025" s="2"/>
      <c r="I14025" s="3"/>
      <c r="J14025" s="4"/>
      <c r="P14025" s="2"/>
      <c r="Q14025" s="3"/>
      <c r="R14025" s="4"/>
      <c r="X14025" s="2"/>
      <c r="Y14025" s="3"/>
      <c r="Z14025" s="4"/>
      <c r="AF14025" s="2"/>
      <c r="AG14025" s="3"/>
      <c r="AH14025" s="2"/>
      <c r="AN14025" s="2"/>
      <c r="AO14025" s="3"/>
      <c r="AP14025" s="2"/>
      <c r="AW14025" s="3"/>
    </row>
    <row r="14026" spans="8:49">
      <c r="H14026" s="2"/>
      <c r="I14026" s="3"/>
      <c r="J14026" s="4"/>
      <c r="P14026" s="2"/>
      <c r="Q14026" s="3"/>
      <c r="R14026" s="4"/>
      <c r="X14026" s="2"/>
      <c r="Y14026" s="3"/>
      <c r="Z14026" s="4"/>
      <c r="AF14026" s="2"/>
      <c r="AG14026" s="3"/>
      <c r="AH14026" s="2"/>
      <c r="AN14026" s="2"/>
      <c r="AO14026" s="3"/>
      <c r="AP14026" s="2"/>
      <c r="AW14026" s="3"/>
    </row>
    <row r="14027" spans="8:49">
      <c r="H14027" s="2"/>
      <c r="I14027" s="3"/>
      <c r="J14027" s="4"/>
      <c r="P14027" s="2"/>
      <c r="Q14027" s="3"/>
      <c r="R14027" s="4"/>
      <c r="X14027" s="2"/>
      <c r="Y14027" s="3"/>
      <c r="Z14027" s="4"/>
      <c r="AF14027" s="2"/>
      <c r="AG14027" s="3"/>
      <c r="AH14027" s="2"/>
      <c r="AN14027" s="2"/>
      <c r="AO14027" s="3"/>
      <c r="AP14027" s="2"/>
      <c r="AW14027" s="3"/>
    </row>
    <row r="14028" spans="8:49">
      <c r="H14028" s="2"/>
      <c r="I14028" s="3"/>
      <c r="J14028" s="4"/>
      <c r="P14028" s="2"/>
      <c r="Q14028" s="3"/>
      <c r="R14028" s="4"/>
      <c r="X14028" s="2"/>
      <c r="Y14028" s="3"/>
      <c r="Z14028" s="4"/>
      <c r="AF14028" s="2"/>
      <c r="AG14028" s="3"/>
      <c r="AH14028" s="2"/>
      <c r="AN14028" s="2"/>
      <c r="AO14028" s="3"/>
      <c r="AP14028" s="2"/>
      <c r="AW14028" s="3"/>
    </row>
    <row r="14029" spans="8:49">
      <c r="H14029" s="2"/>
      <c r="I14029" s="3"/>
      <c r="J14029" s="4"/>
      <c r="P14029" s="2"/>
      <c r="Q14029" s="3"/>
      <c r="R14029" s="4"/>
      <c r="X14029" s="2"/>
      <c r="Y14029" s="3"/>
      <c r="Z14029" s="4"/>
      <c r="AF14029" s="2"/>
      <c r="AG14029" s="3"/>
      <c r="AH14029" s="2"/>
      <c r="AN14029" s="2"/>
      <c r="AO14029" s="3"/>
      <c r="AP14029" s="2"/>
      <c r="AW14029" s="3"/>
    </row>
    <row r="14030" spans="8:49">
      <c r="H14030" s="2"/>
      <c r="I14030" s="3"/>
      <c r="J14030" s="4"/>
      <c r="P14030" s="2"/>
      <c r="Q14030" s="3"/>
      <c r="R14030" s="4"/>
      <c r="X14030" s="2"/>
      <c r="Y14030" s="3"/>
      <c r="Z14030" s="4"/>
      <c r="AF14030" s="2"/>
      <c r="AG14030" s="3"/>
      <c r="AH14030" s="2"/>
      <c r="AN14030" s="2"/>
      <c r="AO14030" s="3"/>
      <c r="AP14030" s="2"/>
      <c r="AW14030" s="3"/>
    </row>
    <row r="14031" spans="8:49">
      <c r="H14031" s="2"/>
      <c r="I14031" s="3"/>
      <c r="J14031" s="4"/>
      <c r="P14031" s="2"/>
      <c r="Q14031" s="3"/>
      <c r="R14031" s="4"/>
      <c r="X14031" s="2"/>
      <c r="Y14031" s="3"/>
      <c r="Z14031" s="4"/>
      <c r="AF14031" s="2"/>
      <c r="AG14031" s="3"/>
      <c r="AH14031" s="2"/>
      <c r="AN14031" s="2"/>
      <c r="AO14031" s="3"/>
      <c r="AP14031" s="2"/>
      <c r="AW14031" s="3"/>
    </row>
    <row r="14032" spans="8:49">
      <c r="H14032" s="2"/>
      <c r="I14032" s="3"/>
      <c r="J14032" s="4"/>
      <c r="P14032" s="2"/>
      <c r="Q14032" s="3"/>
      <c r="R14032" s="4"/>
      <c r="X14032" s="2"/>
      <c r="Y14032" s="3"/>
      <c r="Z14032" s="4"/>
      <c r="AF14032" s="2"/>
      <c r="AG14032" s="3"/>
      <c r="AH14032" s="2"/>
      <c r="AN14032" s="2"/>
      <c r="AO14032" s="3"/>
      <c r="AP14032" s="2"/>
      <c r="AW14032" s="3"/>
    </row>
    <row r="14033" spans="8:49">
      <c r="H14033" s="2"/>
      <c r="I14033" s="3"/>
      <c r="J14033" s="4"/>
      <c r="P14033" s="2"/>
      <c r="Q14033" s="3"/>
      <c r="R14033" s="4"/>
      <c r="X14033" s="2"/>
      <c r="Y14033" s="3"/>
      <c r="Z14033" s="4"/>
      <c r="AF14033" s="2"/>
      <c r="AG14033" s="3"/>
      <c r="AH14033" s="2"/>
      <c r="AN14033" s="2"/>
      <c r="AO14033" s="3"/>
      <c r="AP14033" s="2"/>
      <c r="AW14033" s="3"/>
    </row>
    <row r="14034" spans="8:49">
      <c r="H14034" s="2"/>
      <c r="I14034" s="3"/>
      <c r="J14034" s="4"/>
      <c r="P14034" s="2"/>
      <c r="Q14034" s="3"/>
      <c r="R14034" s="4"/>
      <c r="X14034" s="2"/>
      <c r="Y14034" s="3"/>
      <c r="Z14034" s="4"/>
      <c r="AF14034" s="2"/>
      <c r="AG14034" s="3"/>
      <c r="AH14034" s="2"/>
      <c r="AN14034" s="2"/>
      <c r="AO14034" s="3"/>
      <c r="AP14034" s="2"/>
      <c r="AW14034" s="3"/>
    </row>
    <row r="14035" spans="8:49">
      <c r="H14035" s="2"/>
      <c r="I14035" s="3"/>
      <c r="J14035" s="4"/>
      <c r="P14035" s="2"/>
      <c r="Q14035" s="3"/>
      <c r="R14035" s="4"/>
      <c r="X14035" s="2"/>
      <c r="Y14035" s="3"/>
      <c r="Z14035" s="4"/>
      <c r="AF14035" s="2"/>
      <c r="AG14035" s="3"/>
      <c r="AH14035" s="2"/>
      <c r="AN14035" s="2"/>
      <c r="AO14035" s="3"/>
      <c r="AP14035" s="2"/>
      <c r="AW14035" s="3"/>
    </row>
    <row r="14036" spans="8:49">
      <c r="H14036" s="2"/>
      <c r="I14036" s="3"/>
      <c r="J14036" s="4"/>
      <c r="P14036" s="2"/>
      <c r="Q14036" s="3"/>
      <c r="R14036" s="4"/>
      <c r="X14036" s="2"/>
      <c r="Y14036" s="3"/>
      <c r="Z14036" s="4"/>
      <c r="AF14036" s="2"/>
      <c r="AG14036" s="3"/>
      <c r="AH14036" s="2"/>
      <c r="AN14036" s="2"/>
      <c r="AO14036" s="3"/>
      <c r="AP14036" s="2"/>
      <c r="AW14036" s="3"/>
    </row>
    <row r="14037" spans="8:49">
      <c r="H14037" s="2"/>
      <c r="I14037" s="3"/>
      <c r="J14037" s="4"/>
      <c r="P14037" s="2"/>
      <c r="Q14037" s="3"/>
      <c r="R14037" s="4"/>
      <c r="X14037" s="2"/>
      <c r="Y14037" s="3"/>
      <c r="Z14037" s="4"/>
      <c r="AF14037" s="2"/>
      <c r="AG14037" s="3"/>
      <c r="AH14037" s="2"/>
      <c r="AN14037" s="2"/>
      <c r="AO14037" s="3"/>
      <c r="AP14037" s="2"/>
      <c r="AW14037" s="3"/>
    </row>
    <row r="14038" spans="8:49">
      <c r="H14038" s="2"/>
      <c r="I14038" s="3"/>
      <c r="J14038" s="4"/>
      <c r="P14038" s="2"/>
      <c r="Q14038" s="3"/>
      <c r="R14038" s="4"/>
      <c r="X14038" s="2"/>
      <c r="Y14038" s="3"/>
      <c r="Z14038" s="4"/>
      <c r="AF14038" s="2"/>
      <c r="AG14038" s="3"/>
      <c r="AH14038" s="2"/>
      <c r="AN14038" s="2"/>
      <c r="AO14038" s="3"/>
      <c r="AP14038" s="2"/>
      <c r="AW14038" s="3"/>
    </row>
    <row r="14039" spans="8:49">
      <c r="H14039" s="2"/>
      <c r="I14039" s="3"/>
      <c r="J14039" s="4"/>
      <c r="P14039" s="2"/>
      <c r="Q14039" s="3"/>
      <c r="R14039" s="4"/>
      <c r="X14039" s="2"/>
      <c r="Y14039" s="3"/>
      <c r="Z14039" s="4"/>
      <c r="AF14039" s="2"/>
      <c r="AG14039" s="3"/>
      <c r="AH14039" s="2"/>
      <c r="AN14039" s="2"/>
      <c r="AO14039" s="3"/>
      <c r="AP14039" s="2"/>
      <c r="AW14039" s="3"/>
    </row>
    <row r="14040" spans="8:49">
      <c r="H14040" s="2"/>
      <c r="I14040" s="3"/>
      <c r="J14040" s="4"/>
      <c r="P14040" s="2"/>
      <c r="Q14040" s="3"/>
      <c r="R14040" s="4"/>
      <c r="X14040" s="2"/>
      <c r="Y14040" s="3"/>
      <c r="Z14040" s="4"/>
      <c r="AF14040" s="2"/>
      <c r="AG14040" s="3"/>
      <c r="AH14040" s="2"/>
      <c r="AN14040" s="2"/>
      <c r="AO14040" s="3"/>
      <c r="AP14040" s="2"/>
      <c r="AW14040" s="3"/>
    </row>
    <row r="14041" spans="8:49">
      <c r="H14041" s="2"/>
      <c r="I14041" s="3"/>
      <c r="J14041" s="4"/>
      <c r="P14041" s="2"/>
      <c r="Q14041" s="3"/>
      <c r="R14041" s="4"/>
      <c r="X14041" s="2"/>
      <c r="Y14041" s="3"/>
      <c r="Z14041" s="4"/>
      <c r="AF14041" s="2"/>
      <c r="AG14041" s="3"/>
      <c r="AH14041" s="2"/>
      <c r="AN14041" s="2"/>
      <c r="AO14041" s="3"/>
      <c r="AP14041" s="2"/>
      <c r="AW14041" s="3"/>
    </row>
    <row r="14042" spans="8:49">
      <c r="H14042" s="2"/>
      <c r="I14042" s="3"/>
      <c r="J14042" s="4"/>
      <c r="P14042" s="2"/>
      <c r="Q14042" s="3"/>
      <c r="R14042" s="4"/>
      <c r="X14042" s="2"/>
      <c r="Y14042" s="3"/>
      <c r="Z14042" s="4"/>
      <c r="AF14042" s="2"/>
      <c r="AG14042" s="3"/>
      <c r="AH14042" s="2"/>
      <c r="AN14042" s="2"/>
      <c r="AO14042" s="3"/>
      <c r="AP14042" s="2"/>
      <c r="AW14042" s="3"/>
    </row>
    <row r="14043" spans="8:49">
      <c r="H14043" s="2"/>
      <c r="I14043" s="3"/>
      <c r="J14043" s="4"/>
      <c r="P14043" s="2"/>
      <c r="Q14043" s="3"/>
      <c r="R14043" s="4"/>
      <c r="X14043" s="2"/>
      <c r="Y14043" s="3"/>
      <c r="Z14043" s="4"/>
      <c r="AF14043" s="2"/>
      <c r="AG14043" s="3"/>
      <c r="AH14043" s="2"/>
      <c r="AN14043" s="2"/>
      <c r="AO14043" s="3"/>
      <c r="AP14043" s="2"/>
      <c r="AW14043" s="3"/>
    </row>
    <row r="14044" spans="8:49">
      <c r="H14044" s="2"/>
      <c r="I14044" s="3"/>
      <c r="J14044" s="4"/>
      <c r="P14044" s="2"/>
      <c r="Q14044" s="3"/>
      <c r="R14044" s="4"/>
      <c r="X14044" s="2"/>
      <c r="Y14044" s="3"/>
      <c r="Z14044" s="4"/>
      <c r="AF14044" s="2"/>
      <c r="AG14044" s="3"/>
      <c r="AH14044" s="2"/>
      <c r="AN14044" s="2"/>
      <c r="AO14044" s="3"/>
      <c r="AP14044" s="2"/>
      <c r="AW14044" s="3"/>
    </row>
    <row r="14045" spans="8:49">
      <c r="H14045" s="2"/>
      <c r="I14045" s="3"/>
      <c r="J14045" s="4"/>
      <c r="P14045" s="2"/>
      <c r="Q14045" s="3"/>
      <c r="R14045" s="4"/>
      <c r="X14045" s="2"/>
      <c r="Y14045" s="3"/>
      <c r="Z14045" s="4"/>
      <c r="AF14045" s="2"/>
      <c r="AG14045" s="3"/>
      <c r="AH14045" s="2"/>
      <c r="AN14045" s="2"/>
      <c r="AO14045" s="3"/>
      <c r="AP14045" s="2"/>
      <c r="AW14045" s="3"/>
    </row>
    <row r="14046" spans="8:49">
      <c r="H14046" s="2"/>
      <c r="I14046" s="3"/>
      <c r="J14046" s="4"/>
      <c r="P14046" s="2"/>
      <c r="Q14046" s="3"/>
      <c r="R14046" s="4"/>
      <c r="X14046" s="2"/>
      <c r="Y14046" s="3"/>
      <c r="Z14046" s="4"/>
      <c r="AF14046" s="2"/>
      <c r="AG14046" s="3"/>
      <c r="AH14046" s="2"/>
      <c r="AN14046" s="2"/>
      <c r="AO14046" s="3"/>
      <c r="AP14046" s="2"/>
      <c r="AW14046" s="3"/>
    </row>
    <row r="14047" spans="8:49">
      <c r="H14047" s="2"/>
      <c r="I14047" s="3"/>
      <c r="J14047" s="4"/>
      <c r="P14047" s="2"/>
      <c r="Q14047" s="3"/>
      <c r="R14047" s="4"/>
      <c r="X14047" s="2"/>
      <c r="Y14047" s="3"/>
      <c r="Z14047" s="4"/>
      <c r="AF14047" s="2"/>
      <c r="AG14047" s="3"/>
      <c r="AH14047" s="2"/>
      <c r="AN14047" s="2"/>
      <c r="AO14047" s="3"/>
      <c r="AP14047" s="2"/>
      <c r="AW14047" s="3"/>
    </row>
    <row r="14048" spans="8:49">
      <c r="H14048" s="2"/>
      <c r="I14048" s="3"/>
      <c r="J14048" s="4"/>
      <c r="P14048" s="2"/>
      <c r="Q14048" s="3"/>
      <c r="R14048" s="4"/>
      <c r="X14048" s="2"/>
      <c r="Y14048" s="3"/>
      <c r="Z14048" s="4"/>
      <c r="AF14048" s="2"/>
      <c r="AG14048" s="3"/>
      <c r="AH14048" s="2"/>
      <c r="AN14048" s="2"/>
      <c r="AO14048" s="3"/>
      <c r="AP14048" s="2"/>
      <c r="AW14048" s="3"/>
    </row>
    <row r="14049" spans="8:49">
      <c r="H14049" s="2"/>
      <c r="I14049" s="3"/>
      <c r="J14049" s="4"/>
      <c r="P14049" s="2"/>
      <c r="Q14049" s="3"/>
      <c r="R14049" s="4"/>
      <c r="X14049" s="2"/>
      <c r="Y14049" s="3"/>
      <c r="Z14049" s="4"/>
      <c r="AF14049" s="2"/>
      <c r="AG14049" s="3"/>
      <c r="AH14049" s="2"/>
      <c r="AN14049" s="2"/>
      <c r="AO14049" s="3"/>
      <c r="AP14049" s="2"/>
      <c r="AW14049" s="3"/>
    </row>
    <row r="14050" spans="8:49">
      <c r="H14050" s="2"/>
      <c r="I14050" s="3"/>
      <c r="J14050" s="4"/>
      <c r="P14050" s="2"/>
      <c r="Q14050" s="3"/>
      <c r="R14050" s="4"/>
      <c r="X14050" s="2"/>
      <c r="Y14050" s="3"/>
      <c r="Z14050" s="4"/>
      <c r="AF14050" s="2"/>
      <c r="AG14050" s="3"/>
      <c r="AH14050" s="2"/>
      <c r="AN14050" s="2"/>
      <c r="AO14050" s="3"/>
      <c r="AP14050" s="2"/>
      <c r="AW14050" s="3"/>
    </row>
    <row r="14051" spans="8:49">
      <c r="H14051" s="2"/>
      <c r="I14051" s="3"/>
      <c r="J14051" s="4"/>
      <c r="P14051" s="2"/>
      <c r="Q14051" s="3"/>
      <c r="R14051" s="4"/>
      <c r="X14051" s="2"/>
      <c r="Y14051" s="3"/>
      <c r="Z14051" s="4"/>
      <c r="AF14051" s="2"/>
      <c r="AG14051" s="3"/>
      <c r="AH14051" s="2"/>
      <c r="AN14051" s="2"/>
      <c r="AO14051" s="3"/>
      <c r="AP14051" s="2"/>
      <c r="AW14051" s="3"/>
    </row>
    <row r="14052" spans="8:49">
      <c r="H14052" s="2"/>
      <c r="I14052" s="3"/>
      <c r="J14052" s="4"/>
      <c r="P14052" s="2"/>
      <c r="Q14052" s="3"/>
      <c r="R14052" s="4"/>
      <c r="X14052" s="2"/>
      <c r="Y14052" s="3"/>
      <c r="Z14052" s="4"/>
      <c r="AF14052" s="2"/>
      <c r="AG14052" s="3"/>
      <c r="AH14052" s="2"/>
      <c r="AN14052" s="2"/>
      <c r="AO14052" s="3"/>
      <c r="AP14052" s="2"/>
      <c r="AW14052" s="3"/>
    </row>
    <row r="14053" spans="8:49">
      <c r="H14053" s="2"/>
      <c r="I14053" s="3"/>
      <c r="J14053" s="4"/>
      <c r="P14053" s="2"/>
      <c r="Q14053" s="3"/>
      <c r="R14053" s="4"/>
      <c r="X14053" s="2"/>
      <c r="Y14053" s="3"/>
      <c r="Z14053" s="4"/>
      <c r="AF14053" s="2"/>
      <c r="AG14053" s="3"/>
      <c r="AH14053" s="2"/>
      <c r="AN14053" s="2"/>
      <c r="AO14053" s="3"/>
      <c r="AP14053" s="2"/>
      <c r="AW14053" s="3"/>
    </row>
    <row r="14054" spans="8:49">
      <c r="H14054" s="2"/>
      <c r="I14054" s="3"/>
      <c r="J14054" s="4"/>
      <c r="P14054" s="2"/>
      <c r="Q14054" s="3"/>
      <c r="R14054" s="4"/>
      <c r="X14054" s="2"/>
      <c r="Y14054" s="3"/>
      <c r="Z14054" s="4"/>
      <c r="AF14054" s="2"/>
      <c r="AG14054" s="3"/>
      <c r="AH14054" s="2"/>
      <c r="AN14054" s="2"/>
      <c r="AO14054" s="3"/>
      <c r="AP14054" s="2"/>
      <c r="AW14054" s="3"/>
    </row>
    <row r="14055" spans="8:49">
      <c r="H14055" s="2"/>
      <c r="I14055" s="3"/>
      <c r="J14055" s="4"/>
      <c r="P14055" s="2"/>
      <c r="Q14055" s="3"/>
      <c r="R14055" s="4"/>
      <c r="X14055" s="2"/>
      <c r="Y14055" s="3"/>
      <c r="Z14055" s="4"/>
      <c r="AF14055" s="2"/>
      <c r="AG14055" s="3"/>
      <c r="AH14055" s="2"/>
      <c r="AN14055" s="2"/>
      <c r="AO14055" s="3"/>
      <c r="AP14055" s="2"/>
      <c r="AW14055" s="3"/>
    </row>
    <row r="14056" spans="8:49">
      <c r="H14056" s="2"/>
      <c r="I14056" s="3"/>
      <c r="J14056" s="4"/>
      <c r="P14056" s="2"/>
      <c r="Q14056" s="3"/>
      <c r="R14056" s="4"/>
      <c r="X14056" s="2"/>
      <c r="Y14056" s="3"/>
      <c r="Z14056" s="4"/>
      <c r="AF14056" s="2"/>
      <c r="AG14056" s="3"/>
      <c r="AH14056" s="2"/>
      <c r="AN14056" s="2"/>
      <c r="AO14056" s="3"/>
      <c r="AP14056" s="2"/>
      <c r="AW14056" s="3"/>
    </row>
    <row r="14057" spans="8:49">
      <c r="H14057" s="2"/>
      <c r="I14057" s="3"/>
      <c r="J14057" s="4"/>
      <c r="P14057" s="2"/>
      <c r="Q14057" s="3"/>
      <c r="R14057" s="4"/>
      <c r="X14057" s="2"/>
      <c r="Y14057" s="3"/>
      <c r="Z14057" s="4"/>
      <c r="AF14057" s="2"/>
      <c r="AG14057" s="3"/>
      <c r="AH14057" s="2"/>
      <c r="AN14057" s="2"/>
      <c r="AO14057" s="3"/>
      <c r="AP14057" s="2"/>
      <c r="AW14057" s="3"/>
    </row>
    <row r="14058" spans="8:49">
      <c r="H14058" s="2"/>
      <c r="I14058" s="3"/>
      <c r="J14058" s="4"/>
      <c r="P14058" s="2"/>
      <c r="Q14058" s="3"/>
      <c r="R14058" s="4"/>
      <c r="X14058" s="2"/>
      <c r="Y14058" s="3"/>
      <c r="Z14058" s="4"/>
      <c r="AF14058" s="2"/>
      <c r="AG14058" s="3"/>
      <c r="AH14058" s="2"/>
      <c r="AN14058" s="2"/>
      <c r="AO14058" s="3"/>
      <c r="AP14058" s="2"/>
      <c r="AW14058" s="3"/>
    </row>
    <row r="14059" spans="8:49">
      <c r="H14059" s="2"/>
      <c r="I14059" s="3"/>
      <c r="J14059" s="4"/>
      <c r="P14059" s="2"/>
      <c r="Q14059" s="3"/>
      <c r="R14059" s="4"/>
      <c r="X14059" s="2"/>
      <c r="Y14059" s="3"/>
      <c r="Z14059" s="4"/>
      <c r="AF14059" s="2"/>
      <c r="AG14059" s="3"/>
      <c r="AH14059" s="2"/>
      <c r="AN14059" s="2"/>
      <c r="AO14059" s="3"/>
      <c r="AP14059" s="2"/>
      <c r="AW14059" s="3"/>
    </row>
    <row r="14060" spans="8:49">
      <c r="H14060" s="2"/>
      <c r="I14060" s="3"/>
      <c r="J14060" s="4"/>
      <c r="P14060" s="2"/>
      <c r="Q14060" s="3"/>
      <c r="R14060" s="4"/>
      <c r="X14060" s="2"/>
      <c r="Y14060" s="3"/>
      <c r="Z14060" s="4"/>
      <c r="AF14060" s="2"/>
      <c r="AG14060" s="3"/>
      <c r="AH14060" s="2"/>
      <c r="AN14060" s="2"/>
      <c r="AO14060" s="3"/>
      <c r="AP14060" s="2"/>
      <c r="AW14060" s="3"/>
    </row>
    <row r="14061" spans="8:49">
      <c r="H14061" s="2"/>
      <c r="I14061" s="3"/>
      <c r="J14061" s="4"/>
      <c r="P14061" s="2"/>
      <c r="Q14061" s="3"/>
      <c r="R14061" s="4"/>
      <c r="X14061" s="2"/>
      <c r="Y14061" s="3"/>
      <c r="Z14061" s="4"/>
      <c r="AF14061" s="2"/>
      <c r="AG14061" s="3"/>
      <c r="AH14061" s="2"/>
      <c r="AN14061" s="2"/>
      <c r="AO14061" s="3"/>
      <c r="AP14061" s="2"/>
      <c r="AW14061" s="3"/>
    </row>
    <row r="14062" spans="8:49">
      <c r="H14062" s="2"/>
      <c r="I14062" s="3"/>
      <c r="J14062" s="4"/>
      <c r="P14062" s="2"/>
      <c r="Q14062" s="3"/>
      <c r="R14062" s="4"/>
      <c r="X14062" s="2"/>
      <c r="Y14062" s="3"/>
      <c r="Z14062" s="4"/>
      <c r="AF14062" s="2"/>
      <c r="AG14062" s="3"/>
      <c r="AH14062" s="2"/>
      <c r="AN14062" s="2"/>
      <c r="AO14062" s="3"/>
      <c r="AP14062" s="2"/>
      <c r="AW14062" s="3"/>
    </row>
    <row r="14063" spans="8:49">
      <c r="H14063" s="2"/>
      <c r="I14063" s="3"/>
      <c r="J14063" s="4"/>
      <c r="P14063" s="2"/>
      <c r="Q14063" s="3"/>
      <c r="R14063" s="4"/>
      <c r="X14063" s="2"/>
      <c r="Y14063" s="3"/>
      <c r="Z14063" s="4"/>
      <c r="AF14063" s="2"/>
      <c r="AG14063" s="3"/>
      <c r="AH14063" s="2"/>
      <c r="AN14063" s="2"/>
      <c r="AO14063" s="3"/>
      <c r="AP14063" s="2"/>
      <c r="AW14063" s="3"/>
    </row>
    <row r="14064" spans="8:49">
      <c r="H14064" s="2"/>
      <c r="I14064" s="3"/>
      <c r="J14064" s="4"/>
      <c r="P14064" s="2"/>
      <c r="Q14064" s="3"/>
      <c r="R14064" s="4"/>
      <c r="X14064" s="2"/>
      <c r="Y14064" s="3"/>
      <c r="Z14064" s="4"/>
      <c r="AF14064" s="2"/>
      <c r="AG14064" s="3"/>
      <c r="AH14064" s="2"/>
      <c r="AN14064" s="2"/>
      <c r="AO14064" s="3"/>
      <c r="AP14064" s="2"/>
      <c r="AW14064" s="3"/>
    </row>
    <row r="14065" spans="8:49">
      <c r="H14065" s="2"/>
      <c r="I14065" s="3"/>
      <c r="J14065" s="4"/>
      <c r="P14065" s="2"/>
      <c r="Q14065" s="3"/>
      <c r="R14065" s="4"/>
      <c r="X14065" s="2"/>
      <c r="Y14065" s="3"/>
      <c r="Z14065" s="4"/>
      <c r="AF14065" s="2"/>
      <c r="AG14065" s="3"/>
      <c r="AH14065" s="2"/>
      <c r="AN14065" s="2"/>
      <c r="AO14065" s="3"/>
      <c r="AP14065" s="2"/>
      <c r="AW14065" s="3"/>
    </row>
    <row r="14066" spans="8:49">
      <c r="H14066" s="2"/>
      <c r="I14066" s="3"/>
      <c r="J14066" s="4"/>
      <c r="P14066" s="2"/>
      <c r="Q14066" s="3"/>
      <c r="R14066" s="4"/>
      <c r="X14066" s="2"/>
      <c r="Y14066" s="3"/>
      <c r="Z14066" s="4"/>
      <c r="AF14066" s="2"/>
      <c r="AG14066" s="3"/>
      <c r="AH14066" s="2"/>
      <c r="AN14066" s="2"/>
      <c r="AO14066" s="3"/>
      <c r="AP14066" s="2"/>
      <c r="AW14066" s="3"/>
    </row>
    <row r="14067" spans="8:49">
      <c r="H14067" s="2"/>
      <c r="I14067" s="3"/>
      <c r="J14067" s="4"/>
      <c r="P14067" s="2"/>
      <c r="Q14067" s="3"/>
      <c r="R14067" s="4"/>
      <c r="X14067" s="2"/>
      <c r="Y14067" s="3"/>
      <c r="Z14067" s="4"/>
      <c r="AF14067" s="2"/>
      <c r="AG14067" s="3"/>
      <c r="AH14067" s="2"/>
      <c r="AN14067" s="2"/>
      <c r="AO14067" s="3"/>
      <c r="AP14067" s="2"/>
      <c r="AW14067" s="3"/>
    </row>
    <row r="14068" spans="8:49">
      <c r="H14068" s="2"/>
      <c r="I14068" s="3"/>
      <c r="J14068" s="4"/>
      <c r="P14068" s="2"/>
      <c r="Q14068" s="3"/>
      <c r="R14068" s="4"/>
      <c r="X14068" s="2"/>
      <c r="Y14068" s="3"/>
      <c r="Z14068" s="4"/>
      <c r="AF14068" s="2"/>
      <c r="AG14068" s="3"/>
      <c r="AH14068" s="2"/>
      <c r="AN14068" s="2"/>
      <c r="AO14068" s="3"/>
      <c r="AP14068" s="2"/>
      <c r="AW14068" s="3"/>
    </row>
    <row r="14069" spans="8:49">
      <c r="H14069" s="2"/>
      <c r="I14069" s="3"/>
      <c r="J14069" s="4"/>
      <c r="P14069" s="2"/>
      <c r="Q14069" s="3"/>
      <c r="R14069" s="4"/>
      <c r="X14069" s="2"/>
      <c r="Y14069" s="3"/>
      <c r="Z14069" s="4"/>
      <c r="AF14069" s="2"/>
      <c r="AG14069" s="3"/>
      <c r="AH14069" s="2"/>
      <c r="AN14069" s="2"/>
      <c r="AO14069" s="3"/>
      <c r="AP14069" s="2"/>
      <c r="AW14069" s="3"/>
    </row>
    <row r="14070" spans="8:49">
      <c r="H14070" s="2"/>
      <c r="I14070" s="3"/>
      <c r="J14070" s="4"/>
      <c r="P14070" s="2"/>
      <c r="Q14070" s="3"/>
      <c r="R14070" s="4"/>
      <c r="X14070" s="2"/>
      <c r="Y14070" s="3"/>
      <c r="Z14070" s="4"/>
      <c r="AF14070" s="2"/>
      <c r="AG14070" s="3"/>
      <c r="AH14070" s="2"/>
      <c r="AN14070" s="2"/>
      <c r="AO14070" s="3"/>
      <c r="AP14070" s="2"/>
      <c r="AW14070" s="3"/>
    </row>
    <row r="14071" spans="8:49">
      <c r="H14071" s="2"/>
      <c r="I14071" s="3"/>
      <c r="J14071" s="4"/>
      <c r="P14071" s="2"/>
      <c r="Q14071" s="3"/>
      <c r="R14071" s="4"/>
      <c r="X14071" s="2"/>
      <c r="Y14071" s="3"/>
      <c r="Z14071" s="4"/>
      <c r="AF14071" s="2"/>
      <c r="AG14071" s="3"/>
      <c r="AH14071" s="2"/>
      <c r="AN14071" s="2"/>
      <c r="AO14071" s="3"/>
      <c r="AP14071" s="2"/>
      <c r="AW14071" s="3"/>
    </row>
    <row r="14072" spans="8:49">
      <c r="H14072" s="2"/>
      <c r="I14072" s="3"/>
      <c r="J14072" s="4"/>
      <c r="P14072" s="2"/>
      <c r="Q14072" s="3"/>
      <c r="R14072" s="4"/>
      <c r="X14072" s="2"/>
      <c r="Y14072" s="3"/>
      <c r="Z14072" s="4"/>
      <c r="AF14072" s="2"/>
      <c r="AG14072" s="3"/>
      <c r="AH14072" s="2"/>
      <c r="AN14072" s="2"/>
      <c r="AO14072" s="3"/>
      <c r="AP14072" s="2"/>
      <c r="AW14072" s="3"/>
    </row>
    <row r="14073" spans="8:49">
      <c r="H14073" s="2"/>
      <c r="I14073" s="3"/>
      <c r="J14073" s="4"/>
      <c r="P14073" s="2"/>
      <c r="Q14073" s="3"/>
      <c r="R14073" s="4"/>
      <c r="X14073" s="2"/>
      <c r="Y14073" s="3"/>
      <c r="Z14073" s="4"/>
      <c r="AF14073" s="2"/>
      <c r="AG14073" s="3"/>
      <c r="AH14073" s="2"/>
      <c r="AN14073" s="2"/>
      <c r="AO14073" s="3"/>
      <c r="AP14073" s="2"/>
      <c r="AW14073" s="3"/>
    </row>
    <row r="14074" spans="8:49">
      <c r="H14074" s="2"/>
      <c r="I14074" s="3"/>
      <c r="J14074" s="4"/>
      <c r="P14074" s="2"/>
      <c r="Q14074" s="3"/>
      <c r="R14074" s="4"/>
      <c r="X14074" s="2"/>
      <c r="Y14074" s="3"/>
      <c r="Z14074" s="4"/>
      <c r="AF14074" s="2"/>
      <c r="AG14074" s="3"/>
      <c r="AH14074" s="2"/>
      <c r="AN14074" s="2"/>
      <c r="AO14074" s="3"/>
      <c r="AP14074" s="2"/>
      <c r="AW14074" s="3"/>
    </row>
    <row r="14075" spans="8:49">
      <c r="H14075" s="2"/>
      <c r="I14075" s="3"/>
      <c r="J14075" s="4"/>
      <c r="P14075" s="2"/>
      <c r="Q14075" s="3"/>
      <c r="R14075" s="4"/>
      <c r="X14075" s="2"/>
      <c r="Y14075" s="3"/>
      <c r="Z14075" s="4"/>
      <c r="AF14075" s="2"/>
      <c r="AG14075" s="3"/>
      <c r="AH14075" s="2"/>
      <c r="AN14075" s="2"/>
      <c r="AO14075" s="3"/>
      <c r="AP14075" s="2"/>
      <c r="AW14075" s="3"/>
    </row>
    <row r="14076" spans="8:49">
      <c r="H14076" s="2"/>
      <c r="I14076" s="3"/>
      <c r="J14076" s="4"/>
      <c r="P14076" s="2"/>
      <c r="Q14076" s="3"/>
      <c r="R14076" s="4"/>
      <c r="X14076" s="2"/>
      <c r="Y14076" s="3"/>
      <c r="Z14076" s="4"/>
      <c r="AF14076" s="2"/>
      <c r="AG14076" s="3"/>
      <c r="AH14076" s="2"/>
      <c r="AN14076" s="2"/>
      <c r="AO14076" s="3"/>
      <c r="AP14076" s="2"/>
      <c r="AW14076" s="3"/>
    </row>
    <row r="14077" spans="8:49">
      <c r="H14077" s="2"/>
      <c r="I14077" s="3"/>
      <c r="J14077" s="4"/>
      <c r="P14077" s="2"/>
      <c r="Q14077" s="3"/>
      <c r="R14077" s="4"/>
      <c r="X14077" s="2"/>
      <c r="Y14077" s="3"/>
      <c r="Z14077" s="4"/>
      <c r="AF14077" s="2"/>
      <c r="AG14077" s="3"/>
      <c r="AH14077" s="2"/>
      <c r="AN14077" s="2"/>
      <c r="AO14077" s="3"/>
      <c r="AP14077" s="2"/>
      <c r="AW14077" s="3"/>
    </row>
    <row r="14078" spans="8:49">
      <c r="H14078" s="2"/>
      <c r="I14078" s="3"/>
      <c r="J14078" s="4"/>
      <c r="P14078" s="2"/>
      <c r="Q14078" s="3"/>
      <c r="R14078" s="4"/>
      <c r="X14078" s="2"/>
      <c r="Y14078" s="3"/>
      <c r="Z14078" s="4"/>
      <c r="AF14078" s="2"/>
      <c r="AG14078" s="3"/>
      <c r="AH14078" s="2"/>
      <c r="AN14078" s="2"/>
      <c r="AO14078" s="3"/>
      <c r="AP14078" s="2"/>
      <c r="AW14078" s="3"/>
    </row>
    <row r="14079" spans="8:49">
      <c r="H14079" s="2"/>
      <c r="I14079" s="3"/>
      <c r="J14079" s="4"/>
      <c r="P14079" s="2"/>
      <c r="Q14079" s="3"/>
      <c r="R14079" s="4"/>
      <c r="X14079" s="2"/>
      <c r="Y14079" s="3"/>
      <c r="Z14079" s="4"/>
      <c r="AF14079" s="2"/>
      <c r="AG14079" s="3"/>
      <c r="AH14079" s="2"/>
      <c r="AN14079" s="2"/>
      <c r="AO14079" s="3"/>
      <c r="AP14079" s="2"/>
      <c r="AW14079" s="3"/>
    </row>
    <row r="14080" spans="8:49">
      <c r="H14080" s="2"/>
      <c r="I14080" s="3"/>
      <c r="J14080" s="4"/>
      <c r="P14080" s="2"/>
      <c r="Q14080" s="3"/>
      <c r="R14080" s="4"/>
      <c r="X14080" s="2"/>
      <c r="Y14080" s="3"/>
      <c r="Z14080" s="4"/>
      <c r="AF14080" s="2"/>
      <c r="AG14080" s="3"/>
      <c r="AH14080" s="2"/>
      <c r="AN14080" s="2"/>
      <c r="AO14080" s="3"/>
      <c r="AP14080" s="2"/>
      <c r="AW14080" s="3"/>
    </row>
    <row r="14081" spans="8:49">
      <c r="H14081" s="2"/>
      <c r="I14081" s="3"/>
      <c r="J14081" s="4"/>
      <c r="P14081" s="2"/>
      <c r="Q14081" s="3"/>
      <c r="R14081" s="4"/>
      <c r="X14081" s="2"/>
      <c r="Y14081" s="3"/>
      <c r="Z14081" s="4"/>
      <c r="AF14081" s="2"/>
      <c r="AG14081" s="3"/>
      <c r="AH14081" s="2"/>
      <c r="AN14081" s="2"/>
      <c r="AO14081" s="3"/>
      <c r="AP14081" s="2"/>
      <c r="AW14081" s="3"/>
    </row>
    <row r="14082" spans="8:49">
      <c r="H14082" s="2"/>
      <c r="I14082" s="3"/>
      <c r="J14082" s="4"/>
      <c r="P14082" s="2"/>
      <c r="Q14082" s="3"/>
      <c r="R14082" s="4"/>
      <c r="X14082" s="2"/>
      <c r="Y14082" s="3"/>
      <c r="Z14082" s="4"/>
      <c r="AF14082" s="2"/>
      <c r="AG14082" s="3"/>
      <c r="AH14082" s="2"/>
      <c r="AN14082" s="2"/>
      <c r="AO14082" s="3"/>
      <c r="AP14082" s="2"/>
      <c r="AW14082" s="3"/>
    </row>
    <row r="14083" spans="8:49">
      <c r="H14083" s="2"/>
      <c r="I14083" s="3"/>
      <c r="J14083" s="4"/>
      <c r="P14083" s="2"/>
      <c r="Q14083" s="3"/>
      <c r="R14083" s="4"/>
      <c r="X14083" s="2"/>
      <c r="Y14083" s="3"/>
      <c r="Z14083" s="4"/>
      <c r="AF14083" s="2"/>
      <c r="AG14083" s="3"/>
      <c r="AH14083" s="2"/>
      <c r="AN14083" s="2"/>
      <c r="AO14083" s="3"/>
      <c r="AP14083" s="2"/>
      <c r="AW14083" s="3"/>
    </row>
    <row r="14084" spans="8:49">
      <c r="H14084" s="2"/>
      <c r="I14084" s="3"/>
      <c r="J14084" s="4"/>
      <c r="P14084" s="2"/>
      <c r="Q14084" s="3"/>
      <c r="R14084" s="4"/>
      <c r="X14084" s="2"/>
      <c r="Y14084" s="3"/>
      <c r="Z14084" s="4"/>
      <c r="AF14084" s="2"/>
      <c r="AG14084" s="3"/>
      <c r="AH14084" s="2"/>
      <c r="AN14084" s="2"/>
      <c r="AO14084" s="3"/>
      <c r="AP14084" s="2"/>
      <c r="AW14084" s="3"/>
    </row>
    <row r="14085" spans="8:49">
      <c r="H14085" s="2"/>
      <c r="I14085" s="3"/>
      <c r="J14085" s="4"/>
      <c r="P14085" s="2"/>
      <c r="Q14085" s="3"/>
      <c r="R14085" s="4"/>
      <c r="X14085" s="2"/>
      <c r="Y14085" s="3"/>
      <c r="Z14085" s="4"/>
      <c r="AF14085" s="2"/>
      <c r="AG14085" s="3"/>
      <c r="AH14085" s="2"/>
      <c r="AN14085" s="2"/>
      <c r="AO14085" s="3"/>
      <c r="AP14085" s="2"/>
      <c r="AW14085" s="3"/>
    </row>
    <row r="14086" spans="8:49">
      <c r="H14086" s="2"/>
      <c r="I14086" s="3"/>
      <c r="J14086" s="4"/>
      <c r="P14086" s="2"/>
      <c r="Q14086" s="3"/>
      <c r="R14086" s="4"/>
      <c r="X14086" s="2"/>
      <c r="Y14086" s="3"/>
      <c r="Z14086" s="4"/>
      <c r="AF14086" s="2"/>
      <c r="AG14086" s="3"/>
      <c r="AH14086" s="2"/>
      <c r="AN14086" s="2"/>
      <c r="AO14086" s="3"/>
      <c r="AP14086" s="2"/>
      <c r="AW14086" s="3"/>
    </row>
    <row r="14087" spans="8:49">
      <c r="H14087" s="2"/>
      <c r="I14087" s="3"/>
      <c r="J14087" s="4"/>
      <c r="P14087" s="2"/>
      <c r="Q14087" s="3"/>
      <c r="R14087" s="4"/>
      <c r="X14087" s="2"/>
      <c r="Y14087" s="3"/>
      <c r="Z14087" s="4"/>
      <c r="AF14087" s="2"/>
      <c r="AG14087" s="3"/>
      <c r="AH14087" s="2"/>
      <c r="AN14087" s="2"/>
      <c r="AO14087" s="3"/>
      <c r="AP14087" s="2"/>
      <c r="AW14087" s="3"/>
    </row>
    <row r="14088" spans="8:49">
      <c r="H14088" s="2"/>
      <c r="I14088" s="3"/>
      <c r="J14088" s="4"/>
      <c r="P14088" s="2"/>
      <c r="Q14088" s="3"/>
      <c r="R14088" s="4"/>
      <c r="X14088" s="2"/>
      <c r="Y14088" s="3"/>
      <c r="Z14088" s="4"/>
      <c r="AF14088" s="2"/>
      <c r="AG14088" s="3"/>
      <c r="AH14088" s="2"/>
      <c r="AN14088" s="2"/>
      <c r="AO14088" s="3"/>
      <c r="AP14088" s="2"/>
      <c r="AW14088" s="3"/>
    </row>
    <row r="14089" spans="8:49">
      <c r="H14089" s="2"/>
      <c r="I14089" s="3"/>
      <c r="J14089" s="4"/>
      <c r="P14089" s="2"/>
      <c r="Q14089" s="3"/>
      <c r="R14089" s="4"/>
      <c r="X14089" s="2"/>
      <c r="Y14089" s="3"/>
      <c r="Z14089" s="4"/>
      <c r="AF14089" s="2"/>
      <c r="AG14089" s="3"/>
      <c r="AH14089" s="2"/>
      <c r="AN14089" s="2"/>
      <c r="AO14089" s="3"/>
      <c r="AP14089" s="2"/>
      <c r="AW14089" s="3"/>
    </row>
    <row r="14090" spans="8:49">
      <c r="H14090" s="2"/>
      <c r="I14090" s="3"/>
      <c r="J14090" s="4"/>
      <c r="P14090" s="2"/>
      <c r="Q14090" s="3"/>
      <c r="R14090" s="4"/>
      <c r="X14090" s="2"/>
      <c r="Y14090" s="3"/>
      <c r="Z14090" s="4"/>
      <c r="AF14090" s="2"/>
      <c r="AG14090" s="3"/>
      <c r="AH14090" s="2"/>
      <c r="AN14090" s="2"/>
      <c r="AO14090" s="3"/>
      <c r="AP14090" s="2"/>
      <c r="AW14090" s="3"/>
    </row>
    <row r="14091" spans="8:49">
      <c r="H14091" s="2"/>
      <c r="I14091" s="3"/>
      <c r="J14091" s="4"/>
      <c r="P14091" s="2"/>
      <c r="Q14091" s="3"/>
      <c r="R14091" s="4"/>
      <c r="X14091" s="2"/>
      <c r="Y14091" s="3"/>
      <c r="Z14091" s="4"/>
      <c r="AF14091" s="2"/>
      <c r="AG14091" s="3"/>
      <c r="AH14091" s="2"/>
      <c r="AN14091" s="2"/>
      <c r="AO14091" s="3"/>
      <c r="AP14091" s="2"/>
      <c r="AW14091" s="3"/>
    </row>
    <row r="14092" spans="8:49">
      <c r="H14092" s="2"/>
      <c r="I14092" s="3"/>
      <c r="J14092" s="4"/>
      <c r="P14092" s="2"/>
      <c r="Q14092" s="3"/>
      <c r="R14092" s="4"/>
      <c r="X14092" s="2"/>
      <c r="Y14092" s="3"/>
      <c r="Z14092" s="4"/>
      <c r="AF14092" s="2"/>
      <c r="AG14092" s="3"/>
      <c r="AH14092" s="2"/>
      <c r="AN14092" s="2"/>
      <c r="AO14092" s="3"/>
      <c r="AP14092" s="2"/>
      <c r="AW14092" s="3"/>
    </row>
    <row r="14093" spans="8:49">
      <c r="H14093" s="2"/>
      <c r="I14093" s="3"/>
      <c r="J14093" s="4"/>
      <c r="P14093" s="2"/>
      <c r="Q14093" s="3"/>
      <c r="R14093" s="4"/>
      <c r="X14093" s="2"/>
      <c r="Y14093" s="3"/>
      <c r="Z14093" s="4"/>
      <c r="AF14093" s="2"/>
      <c r="AG14093" s="3"/>
      <c r="AH14093" s="2"/>
      <c r="AN14093" s="2"/>
      <c r="AO14093" s="3"/>
      <c r="AP14093" s="2"/>
      <c r="AW14093" s="3"/>
    </row>
    <row r="14094" spans="8:49">
      <c r="H14094" s="2"/>
      <c r="I14094" s="3"/>
      <c r="J14094" s="4"/>
      <c r="P14094" s="2"/>
      <c r="Q14094" s="3"/>
      <c r="R14094" s="4"/>
      <c r="X14094" s="2"/>
      <c r="Y14094" s="3"/>
      <c r="Z14094" s="4"/>
      <c r="AF14094" s="2"/>
      <c r="AG14094" s="3"/>
      <c r="AH14094" s="2"/>
      <c r="AN14094" s="2"/>
      <c r="AO14094" s="3"/>
      <c r="AP14094" s="2"/>
      <c r="AW14094" s="3"/>
    </row>
    <row r="14095" spans="8:49">
      <c r="H14095" s="2"/>
      <c r="I14095" s="3"/>
      <c r="J14095" s="4"/>
      <c r="P14095" s="2"/>
      <c r="Q14095" s="3"/>
      <c r="R14095" s="4"/>
      <c r="X14095" s="2"/>
      <c r="Y14095" s="3"/>
      <c r="Z14095" s="4"/>
      <c r="AF14095" s="2"/>
      <c r="AG14095" s="3"/>
      <c r="AH14095" s="2"/>
      <c r="AN14095" s="2"/>
      <c r="AO14095" s="3"/>
      <c r="AP14095" s="2"/>
      <c r="AW14095" s="3"/>
    </row>
    <row r="14096" spans="8:49">
      <c r="H14096" s="2"/>
      <c r="I14096" s="3"/>
      <c r="J14096" s="4"/>
      <c r="P14096" s="2"/>
      <c r="Q14096" s="3"/>
      <c r="R14096" s="4"/>
      <c r="X14096" s="2"/>
      <c r="Y14096" s="3"/>
      <c r="Z14096" s="4"/>
      <c r="AF14096" s="2"/>
      <c r="AG14096" s="3"/>
      <c r="AH14096" s="2"/>
      <c r="AN14096" s="2"/>
      <c r="AO14096" s="3"/>
      <c r="AP14096" s="2"/>
      <c r="AW14096" s="3"/>
    </row>
    <row r="14097" spans="8:49">
      <c r="H14097" s="2"/>
      <c r="I14097" s="3"/>
      <c r="J14097" s="4"/>
      <c r="P14097" s="2"/>
      <c r="Q14097" s="3"/>
      <c r="R14097" s="4"/>
      <c r="X14097" s="2"/>
      <c r="Y14097" s="3"/>
      <c r="Z14097" s="4"/>
      <c r="AF14097" s="2"/>
      <c r="AG14097" s="3"/>
      <c r="AH14097" s="2"/>
      <c r="AN14097" s="2"/>
      <c r="AO14097" s="3"/>
      <c r="AP14097" s="2"/>
      <c r="AW14097" s="3"/>
    </row>
    <row r="14098" spans="8:49">
      <c r="H14098" s="2"/>
      <c r="I14098" s="3"/>
      <c r="J14098" s="4"/>
      <c r="P14098" s="2"/>
      <c r="Q14098" s="3"/>
      <c r="R14098" s="4"/>
      <c r="X14098" s="2"/>
      <c r="Y14098" s="3"/>
      <c r="Z14098" s="4"/>
      <c r="AF14098" s="2"/>
      <c r="AG14098" s="3"/>
      <c r="AH14098" s="2"/>
      <c r="AN14098" s="2"/>
      <c r="AO14098" s="3"/>
      <c r="AP14098" s="2"/>
      <c r="AW14098" s="3"/>
    </row>
    <row r="14099" spans="8:49">
      <c r="H14099" s="2"/>
      <c r="I14099" s="3"/>
      <c r="J14099" s="4"/>
      <c r="P14099" s="2"/>
      <c r="Q14099" s="3"/>
      <c r="R14099" s="4"/>
      <c r="X14099" s="2"/>
      <c r="Y14099" s="3"/>
      <c r="Z14099" s="4"/>
      <c r="AF14099" s="2"/>
      <c r="AG14099" s="3"/>
      <c r="AH14099" s="2"/>
      <c r="AN14099" s="2"/>
      <c r="AO14099" s="3"/>
      <c r="AP14099" s="2"/>
      <c r="AW14099" s="3"/>
    </row>
    <row r="14100" spans="8:49">
      <c r="H14100" s="2"/>
      <c r="I14100" s="3"/>
      <c r="J14100" s="4"/>
      <c r="P14100" s="2"/>
      <c r="Q14100" s="3"/>
      <c r="R14100" s="4"/>
      <c r="X14100" s="2"/>
      <c r="Y14100" s="3"/>
      <c r="Z14100" s="4"/>
      <c r="AF14100" s="2"/>
      <c r="AG14100" s="3"/>
      <c r="AH14100" s="2"/>
      <c r="AN14100" s="2"/>
      <c r="AO14100" s="3"/>
      <c r="AP14100" s="2"/>
      <c r="AW14100" s="3"/>
    </row>
    <row r="14101" spans="8:49">
      <c r="H14101" s="2"/>
      <c r="I14101" s="3"/>
      <c r="J14101" s="4"/>
      <c r="P14101" s="2"/>
      <c r="Q14101" s="3"/>
      <c r="R14101" s="4"/>
      <c r="X14101" s="2"/>
      <c r="Y14101" s="3"/>
      <c r="Z14101" s="4"/>
      <c r="AF14101" s="2"/>
      <c r="AG14101" s="3"/>
      <c r="AH14101" s="2"/>
      <c r="AN14101" s="2"/>
      <c r="AO14101" s="3"/>
      <c r="AP14101" s="2"/>
      <c r="AW14101" s="3"/>
    </row>
    <row r="14102" spans="8:49">
      <c r="H14102" s="2"/>
      <c r="I14102" s="3"/>
      <c r="J14102" s="4"/>
      <c r="P14102" s="2"/>
      <c r="Q14102" s="3"/>
      <c r="R14102" s="4"/>
      <c r="X14102" s="2"/>
      <c r="Y14102" s="3"/>
      <c r="Z14102" s="4"/>
      <c r="AF14102" s="2"/>
      <c r="AG14102" s="3"/>
      <c r="AH14102" s="2"/>
      <c r="AN14102" s="2"/>
      <c r="AO14102" s="3"/>
      <c r="AP14102" s="2"/>
      <c r="AW14102" s="3"/>
    </row>
    <row r="14103" spans="8:49">
      <c r="H14103" s="2"/>
      <c r="I14103" s="3"/>
      <c r="J14103" s="4"/>
      <c r="P14103" s="2"/>
      <c r="Q14103" s="3"/>
      <c r="R14103" s="4"/>
      <c r="X14103" s="2"/>
      <c r="Y14103" s="3"/>
      <c r="Z14103" s="4"/>
      <c r="AF14103" s="2"/>
      <c r="AG14103" s="3"/>
      <c r="AH14103" s="2"/>
      <c r="AN14103" s="2"/>
      <c r="AO14103" s="3"/>
      <c r="AP14103" s="2"/>
      <c r="AW14103" s="3"/>
    </row>
    <row r="14104" spans="8:49">
      <c r="H14104" s="2"/>
      <c r="I14104" s="3"/>
      <c r="J14104" s="4"/>
      <c r="P14104" s="2"/>
      <c r="Q14104" s="3"/>
      <c r="R14104" s="4"/>
      <c r="X14104" s="2"/>
      <c r="Y14104" s="3"/>
      <c r="Z14104" s="4"/>
      <c r="AF14104" s="2"/>
      <c r="AG14104" s="3"/>
      <c r="AH14104" s="2"/>
      <c r="AN14104" s="2"/>
      <c r="AO14104" s="3"/>
      <c r="AP14104" s="2"/>
      <c r="AW14104" s="3"/>
    </row>
    <row r="14105" spans="8:49">
      <c r="H14105" s="2"/>
      <c r="I14105" s="3"/>
      <c r="J14105" s="4"/>
      <c r="P14105" s="2"/>
      <c r="Q14105" s="3"/>
      <c r="R14105" s="4"/>
      <c r="X14105" s="2"/>
      <c r="Y14105" s="3"/>
      <c r="Z14105" s="4"/>
      <c r="AF14105" s="2"/>
      <c r="AG14105" s="3"/>
      <c r="AH14105" s="2"/>
      <c r="AN14105" s="2"/>
      <c r="AO14105" s="3"/>
      <c r="AP14105" s="2"/>
      <c r="AW14105" s="3"/>
    </row>
    <row r="14106" spans="8:49">
      <c r="H14106" s="2"/>
      <c r="I14106" s="3"/>
      <c r="J14106" s="4"/>
      <c r="P14106" s="2"/>
      <c r="Q14106" s="3"/>
      <c r="R14106" s="4"/>
      <c r="X14106" s="2"/>
      <c r="Y14106" s="3"/>
      <c r="Z14106" s="4"/>
      <c r="AF14106" s="2"/>
      <c r="AG14106" s="3"/>
      <c r="AH14106" s="2"/>
      <c r="AN14106" s="2"/>
      <c r="AO14106" s="3"/>
      <c r="AP14106" s="2"/>
      <c r="AW14106" s="3"/>
    </row>
    <row r="14107" spans="8:49">
      <c r="H14107" s="2"/>
      <c r="I14107" s="3"/>
      <c r="J14107" s="4"/>
      <c r="P14107" s="2"/>
      <c r="Q14107" s="3"/>
      <c r="R14107" s="4"/>
      <c r="X14107" s="2"/>
      <c r="Y14107" s="3"/>
      <c r="Z14107" s="4"/>
      <c r="AF14107" s="2"/>
      <c r="AG14107" s="3"/>
      <c r="AH14107" s="2"/>
      <c r="AN14107" s="2"/>
      <c r="AO14107" s="3"/>
      <c r="AP14107" s="2"/>
      <c r="AW14107" s="3"/>
    </row>
    <row r="14108" spans="8:49">
      <c r="H14108" s="2"/>
      <c r="I14108" s="3"/>
      <c r="J14108" s="4"/>
      <c r="P14108" s="2"/>
      <c r="Q14108" s="3"/>
      <c r="R14108" s="4"/>
      <c r="X14108" s="2"/>
      <c r="Y14108" s="3"/>
      <c r="Z14108" s="4"/>
      <c r="AF14108" s="2"/>
      <c r="AG14108" s="3"/>
      <c r="AH14108" s="2"/>
      <c r="AN14108" s="2"/>
      <c r="AO14108" s="3"/>
      <c r="AP14108" s="2"/>
      <c r="AW14108" s="3"/>
    </row>
    <row r="14109" spans="8:49">
      <c r="H14109" s="2"/>
      <c r="I14109" s="3"/>
      <c r="J14109" s="4"/>
      <c r="P14109" s="2"/>
      <c r="Q14109" s="3"/>
      <c r="R14109" s="4"/>
      <c r="X14109" s="2"/>
      <c r="Y14109" s="3"/>
      <c r="Z14109" s="4"/>
      <c r="AF14109" s="2"/>
      <c r="AG14109" s="3"/>
      <c r="AH14109" s="2"/>
      <c r="AN14109" s="2"/>
      <c r="AO14109" s="3"/>
      <c r="AP14109" s="2"/>
      <c r="AW14109" s="3"/>
    </row>
    <row r="14110" spans="8:49">
      <c r="H14110" s="2"/>
      <c r="I14110" s="3"/>
      <c r="J14110" s="4"/>
      <c r="P14110" s="2"/>
      <c r="Q14110" s="3"/>
      <c r="R14110" s="4"/>
      <c r="X14110" s="2"/>
      <c r="Y14110" s="3"/>
      <c r="Z14110" s="4"/>
      <c r="AF14110" s="2"/>
      <c r="AG14110" s="3"/>
      <c r="AH14110" s="2"/>
      <c r="AN14110" s="2"/>
      <c r="AO14110" s="3"/>
      <c r="AP14110" s="2"/>
      <c r="AW14110" s="3"/>
    </row>
    <row r="14111" spans="8:49">
      <c r="H14111" s="2"/>
      <c r="I14111" s="3"/>
      <c r="J14111" s="4"/>
      <c r="P14111" s="2"/>
      <c r="Q14111" s="3"/>
      <c r="R14111" s="4"/>
      <c r="X14111" s="2"/>
      <c r="Y14111" s="3"/>
      <c r="Z14111" s="4"/>
      <c r="AF14111" s="2"/>
      <c r="AG14111" s="3"/>
      <c r="AH14111" s="2"/>
      <c r="AN14111" s="2"/>
      <c r="AO14111" s="3"/>
      <c r="AP14111" s="2"/>
      <c r="AW14111" s="3"/>
    </row>
    <row r="14112" spans="8:49">
      <c r="H14112" s="2"/>
      <c r="I14112" s="3"/>
      <c r="J14112" s="4"/>
      <c r="P14112" s="2"/>
      <c r="Q14112" s="3"/>
      <c r="R14112" s="4"/>
      <c r="X14112" s="2"/>
      <c r="Y14112" s="3"/>
      <c r="Z14112" s="4"/>
      <c r="AF14112" s="2"/>
      <c r="AG14112" s="3"/>
      <c r="AH14112" s="2"/>
      <c r="AN14112" s="2"/>
      <c r="AO14112" s="3"/>
      <c r="AP14112" s="2"/>
      <c r="AW14112" s="3"/>
    </row>
    <row r="14113" spans="8:49">
      <c r="H14113" s="2"/>
      <c r="I14113" s="3"/>
      <c r="J14113" s="4"/>
      <c r="P14113" s="2"/>
      <c r="Q14113" s="3"/>
      <c r="R14113" s="4"/>
      <c r="X14113" s="2"/>
      <c r="Y14113" s="3"/>
      <c r="Z14113" s="4"/>
      <c r="AF14113" s="2"/>
      <c r="AG14113" s="3"/>
      <c r="AH14113" s="2"/>
      <c r="AN14113" s="2"/>
      <c r="AO14113" s="3"/>
      <c r="AP14113" s="2"/>
      <c r="AW14113" s="3"/>
    </row>
    <row r="14114" spans="8:49">
      <c r="H14114" s="2"/>
      <c r="I14114" s="3"/>
      <c r="J14114" s="4"/>
      <c r="P14114" s="2"/>
      <c r="Q14114" s="3"/>
      <c r="R14114" s="4"/>
      <c r="X14114" s="2"/>
      <c r="Y14114" s="3"/>
      <c r="Z14114" s="4"/>
      <c r="AF14114" s="2"/>
      <c r="AG14114" s="3"/>
      <c r="AH14114" s="2"/>
      <c r="AN14114" s="2"/>
      <c r="AO14114" s="3"/>
      <c r="AP14114" s="2"/>
      <c r="AW14114" s="3"/>
    </row>
    <row r="14115" spans="8:49">
      <c r="H14115" s="2"/>
      <c r="I14115" s="3"/>
      <c r="J14115" s="4"/>
      <c r="P14115" s="2"/>
      <c r="Q14115" s="3"/>
      <c r="R14115" s="4"/>
      <c r="X14115" s="2"/>
      <c r="Y14115" s="3"/>
      <c r="Z14115" s="4"/>
      <c r="AF14115" s="2"/>
      <c r="AG14115" s="3"/>
      <c r="AH14115" s="2"/>
      <c r="AN14115" s="2"/>
      <c r="AO14115" s="3"/>
      <c r="AP14115" s="2"/>
      <c r="AW14115" s="3"/>
    </row>
    <row r="14116" spans="8:49">
      <c r="H14116" s="2"/>
      <c r="I14116" s="3"/>
      <c r="J14116" s="4"/>
      <c r="P14116" s="2"/>
      <c r="Q14116" s="3"/>
      <c r="R14116" s="4"/>
      <c r="X14116" s="2"/>
      <c r="Y14116" s="3"/>
      <c r="Z14116" s="4"/>
      <c r="AF14116" s="2"/>
      <c r="AG14116" s="3"/>
      <c r="AH14116" s="2"/>
      <c r="AN14116" s="2"/>
      <c r="AO14116" s="3"/>
      <c r="AP14116" s="2"/>
      <c r="AW14116" s="3"/>
    </row>
    <row r="14117" spans="8:49">
      <c r="H14117" s="2"/>
      <c r="I14117" s="3"/>
      <c r="J14117" s="4"/>
      <c r="P14117" s="2"/>
      <c r="Q14117" s="3"/>
      <c r="R14117" s="4"/>
      <c r="X14117" s="2"/>
      <c r="Y14117" s="3"/>
      <c r="Z14117" s="4"/>
      <c r="AF14117" s="2"/>
      <c r="AG14117" s="3"/>
      <c r="AH14117" s="2"/>
      <c r="AN14117" s="2"/>
      <c r="AO14117" s="3"/>
      <c r="AP14117" s="2"/>
      <c r="AW14117" s="3"/>
    </row>
    <row r="14118" spans="8:49">
      <c r="H14118" s="2"/>
      <c r="I14118" s="3"/>
      <c r="J14118" s="4"/>
      <c r="P14118" s="2"/>
      <c r="Q14118" s="3"/>
      <c r="R14118" s="4"/>
      <c r="X14118" s="2"/>
      <c r="Y14118" s="3"/>
      <c r="Z14118" s="4"/>
      <c r="AF14118" s="2"/>
      <c r="AG14118" s="3"/>
      <c r="AH14118" s="2"/>
      <c r="AN14118" s="2"/>
      <c r="AO14118" s="3"/>
      <c r="AP14118" s="2"/>
      <c r="AW14118" s="3"/>
    </row>
    <row r="14119" spans="8:49">
      <c r="H14119" s="2"/>
      <c r="I14119" s="3"/>
      <c r="J14119" s="4"/>
      <c r="P14119" s="2"/>
      <c r="Q14119" s="3"/>
      <c r="R14119" s="4"/>
      <c r="X14119" s="2"/>
      <c r="Y14119" s="3"/>
      <c r="Z14119" s="4"/>
      <c r="AF14119" s="2"/>
      <c r="AG14119" s="3"/>
      <c r="AH14119" s="2"/>
      <c r="AN14119" s="2"/>
      <c r="AO14119" s="3"/>
      <c r="AP14119" s="2"/>
      <c r="AW14119" s="3"/>
    </row>
    <row r="14120" spans="8:49">
      <c r="H14120" s="2"/>
      <c r="I14120" s="3"/>
      <c r="J14120" s="4"/>
      <c r="P14120" s="2"/>
      <c r="Q14120" s="3"/>
      <c r="R14120" s="4"/>
      <c r="X14120" s="2"/>
      <c r="Y14120" s="3"/>
      <c r="Z14120" s="4"/>
      <c r="AF14120" s="2"/>
      <c r="AG14120" s="3"/>
      <c r="AH14120" s="2"/>
      <c r="AN14120" s="2"/>
      <c r="AO14120" s="3"/>
      <c r="AP14120" s="2"/>
      <c r="AW14120" s="3"/>
    </row>
    <row r="14121" spans="8:49">
      <c r="H14121" s="2"/>
      <c r="I14121" s="3"/>
      <c r="J14121" s="4"/>
      <c r="P14121" s="2"/>
      <c r="Q14121" s="3"/>
      <c r="R14121" s="4"/>
      <c r="X14121" s="2"/>
      <c r="Y14121" s="3"/>
      <c r="Z14121" s="4"/>
      <c r="AF14121" s="2"/>
      <c r="AG14121" s="3"/>
      <c r="AH14121" s="2"/>
      <c r="AN14121" s="2"/>
      <c r="AO14121" s="3"/>
      <c r="AP14121" s="2"/>
      <c r="AW14121" s="3"/>
    </row>
    <row r="14122" spans="8:49">
      <c r="H14122" s="2"/>
      <c r="I14122" s="3"/>
      <c r="J14122" s="4"/>
      <c r="P14122" s="2"/>
      <c r="Q14122" s="3"/>
      <c r="R14122" s="4"/>
      <c r="X14122" s="2"/>
      <c r="Y14122" s="3"/>
      <c r="Z14122" s="4"/>
      <c r="AF14122" s="2"/>
      <c r="AG14122" s="3"/>
      <c r="AH14122" s="2"/>
      <c r="AN14122" s="2"/>
      <c r="AO14122" s="3"/>
      <c r="AP14122" s="2"/>
      <c r="AW14122" s="3"/>
    </row>
    <row r="14123" spans="8:49">
      <c r="H14123" s="2"/>
      <c r="I14123" s="3"/>
      <c r="J14123" s="4"/>
      <c r="P14123" s="2"/>
      <c r="Q14123" s="3"/>
      <c r="R14123" s="4"/>
      <c r="X14123" s="2"/>
      <c r="Y14123" s="3"/>
      <c r="Z14123" s="4"/>
      <c r="AF14123" s="2"/>
      <c r="AG14123" s="3"/>
      <c r="AH14123" s="2"/>
      <c r="AN14123" s="2"/>
      <c r="AO14123" s="3"/>
      <c r="AP14123" s="2"/>
      <c r="AW14123" s="3"/>
    </row>
    <row r="14124" spans="8:49">
      <c r="H14124" s="2"/>
      <c r="I14124" s="3"/>
      <c r="J14124" s="4"/>
      <c r="P14124" s="2"/>
      <c r="Q14124" s="3"/>
      <c r="R14124" s="4"/>
      <c r="X14124" s="2"/>
      <c r="Y14124" s="3"/>
      <c r="Z14124" s="4"/>
      <c r="AF14124" s="2"/>
      <c r="AG14124" s="3"/>
      <c r="AH14124" s="2"/>
      <c r="AN14124" s="2"/>
      <c r="AO14124" s="3"/>
      <c r="AP14124" s="2"/>
      <c r="AW14124" s="3"/>
    </row>
    <row r="14125" spans="8:49">
      <c r="H14125" s="2"/>
      <c r="I14125" s="3"/>
      <c r="J14125" s="4"/>
      <c r="P14125" s="2"/>
      <c r="Q14125" s="3"/>
      <c r="R14125" s="4"/>
      <c r="X14125" s="2"/>
      <c r="Y14125" s="3"/>
      <c r="Z14125" s="4"/>
      <c r="AF14125" s="2"/>
      <c r="AG14125" s="3"/>
      <c r="AH14125" s="2"/>
      <c r="AN14125" s="2"/>
      <c r="AO14125" s="3"/>
      <c r="AP14125" s="2"/>
      <c r="AW14125" s="3"/>
    </row>
    <row r="14126" spans="8:49">
      <c r="H14126" s="2"/>
      <c r="I14126" s="3"/>
      <c r="J14126" s="4"/>
      <c r="P14126" s="2"/>
      <c r="Q14126" s="3"/>
      <c r="R14126" s="4"/>
      <c r="X14126" s="2"/>
      <c r="Y14126" s="3"/>
      <c r="Z14126" s="4"/>
      <c r="AF14126" s="2"/>
      <c r="AG14126" s="3"/>
      <c r="AH14126" s="2"/>
      <c r="AN14126" s="2"/>
      <c r="AO14126" s="3"/>
      <c r="AP14126" s="2"/>
      <c r="AW14126" s="3"/>
    </row>
    <row r="14127" spans="8:49">
      <c r="H14127" s="2"/>
      <c r="I14127" s="3"/>
      <c r="J14127" s="4"/>
      <c r="P14127" s="2"/>
      <c r="Q14127" s="3"/>
      <c r="R14127" s="4"/>
      <c r="X14127" s="2"/>
      <c r="Y14127" s="3"/>
      <c r="Z14127" s="4"/>
      <c r="AF14127" s="2"/>
      <c r="AG14127" s="3"/>
      <c r="AH14127" s="2"/>
      <c r="AN14127" s="2"/>
      <c r="AO14127" s="3"/>
      <c r="AP14127" s="2"/>
      <c r="AW14127" s="3"/>
    </row>
    <row r="14128" spans="8:49">
      <c r="H14128" s="2"/>
      <c r="I14128" s="3"/>
      <c r="J14128" s="4"/>
      <c r="P14128" s="2"/>
      <c r="Q14128" s="3"/>
      <c r="R14128" s="4"/>
      <c r="X14128" s="2"/>
      <c r="Y14128" s="3"/>
      <c r="Z14128" s="4"/>
      <c r="AF14128" s="2"/>
      <c r="AG14128" s="3"/>
      <c r="AH14128" s="2"/>
      <c r="AN14128" s="2"/>
      <c r="AO14128" s="3"/>
      <c r="AP14128" s="2"/>
      <c r="AW14128" s="3"/>
    </row>
    <row r="14129" spans="8:49">
      <c r="H14129" s="2"/>
      <c r="I14129" s="3"/>
      <c r="J14129" s="4"/>
      <c r="P14129" s="2"/>
      <c r="Q14129" s="3"/>
      <c r="R14129" s="4"/>
      <c r="X14129" s="2"/>
      <c r="Y14129" s="3"/>
      <c r="Z14129" s="4"/>
      <c r="AF14129" s="2"/>
      <c r="AG14129" s="3"/>
      <c r="AH14129" s="2"/>
      <c r="AN14129" s="2"/>
      <c r="AO14129" s="3"/>
      <c r="AP14129" s="2"/>
      <c r="AW14129" s="3"/>
    </row>
    <row r="14130" spans="8:49">
      <c r="H14130" s="2"/>
      <c r="I14130" s="3"/>
      <c r="J14130" s="4"/>
      <c r="P14130" s="2"/>
      <c r="Q14130" s="3"/>
      <c r="R14130" s="4"/>
      <c r="X14130" s="2"/>
      <c r="Y14130" s="3"/>
      <c r="Z14130" s="4"/>
      <c r="AF14130" s="2"/>
      <c r="AG14130" s="3"/>
      <c r="AH14130" s="2"/>
      <c r="AN14130" s="2"/>
      <c r="AO14130" s="3"/>
      <c r="AP14130" s="2"/>
      <c r="AW14130" s="3"/>
    </row>
    <row r="14131" spans="8:49">
      <c r="H14131" s="2"/>
      <c r="I14131" s="3"/>
      <c r="J14131" s="4"/>
      <c r="P14131" s="2"/>
      <c r="Q14131" s="3"/>
      <c r="R14131" s="4"/>
      <c r="X14131" s="2"/>
      <c r="Y14131" s="3"/>
      <c r="Z14131" s="4"/>
      <c r="AF14131" s="2"/>
      <c r="AG14131" s="3"/>
      <c r="AH14131" s="2"/>
      <c r="AN14131" s="2"/>
      <c r="AO14131" s="3"/>
      <c r="AP14131" s="2"/>
      <c r="AW14131" s="3"/>
    </row>
    <row r="14132" spans="8:49">
      <c r="H14132" s="2"/>
      <c r="I14132" s="3"/>
      <c r="J14132" s="4"/>
      <c r="P14132" s="2"/>
      <c r="Q14132" s="3"/>
      <c r="R14132" s="4"/>
      <c r="X14132" s="2"/>
      <c r="Y14132" s="3"/>
      <c r="Z14132" s="4"/>
      <c r="AF14132" s="2"/>
      <c r="AG14132" s="3"/>
      <c r="AH14132" s="2"/>
      <c r="AN14132" s="2"/>
      <c r="AO14132" s="3"/>
      <c r="AP14132" s="2"/>
      <c r="AW14132" s="3"/>
    </row>
    <row r="14133" spans="8:49">
      <c r="H14133" s="2"/>
      <c r="I14133" s="3"/>
      <c r="J14133" s="4"/>
      <c r="P14133" s="2"/>
      <c r="Q14133" s="3"/>
      <c r="R14133" s="4"/>
      <c r="X14133" s="2"/>
      <c r="Y14133" s="3"/>
      <c r="Z14133" s="4"/>
      <c r="AF14133" s="2"/>
      <c r="AG14133" s="3"/>
      <c r="AH14133" s="2"/>
      <c r="AN14133" s="2"/>
      <c r="AO14133" s="3"/>
      <c r="AP14133" s="2"/>
      <c r="AW14133" s="3"/>
    </row>
    <row r="14134" spans="8:49">
      <c r="H14134" s="2"/>
      <c r="I14134" s="3"/>
      <c r="J14134" s="4"/>
      <c r="P14134" s="2"/>
      <c r="Q14134" s="3"/>
      <c r="R14134" s="4"/>
      <c r="X14134" s="2"/>
      <c r="Y14134" s="3"/>
      <c r="Z14134" s="4"/>
      <c r="AF14134" s="2"/>
      <c r="AG14134" s="3"/>
      <c r="AH14134" s="2"/>
      <c r="AN14134" s="2"/>
      <c r="AO14134" s="3"/>
      <c r="AP14134" s="2"/>
      <c r="AW14134" s="3"/>
    </row>
    <row r="14135" spans="8:49">
      <c r="H14135" s="2"/>
      <c r="I14135" s="3"/>
      <c r="J14135" s="4"/>
      <c r="P14135" s="2"/>
      <c r="Q14135" s="3"/>
      <c r="R14135" s="4"/>
      <c r="X14135" s="2"/>
      <c r="Y14135" s="3"/>
      <c r="Z14135" s="4"/>
      <c r="AF14135" s="2"/>
      <c r="AG14135" s="3"/>
      <c r="AH14135" s="2"/>
      <c r="AN14135" s="2"/>
      <c r="AO14135" s="3"/>
      <c r="AP14135" s="2"/>
      <c r="AW14135" s="3"/>
    </row>
    <row r="14136" spans="8:49">
      <c r="H14136" s="2"/>
      <c r="I14136" s="3"/>
      <c r="J14136" s="4"/>
      <c r="P14136" s="2"/>
      <c r="Q14136" s="3"/>
      <c r="R14136" s="4"/>
      <c r="X14136" s="2"/>
      <c r="Y14136" s="3"/>
      <c r="Z14136" s="4"/>
      <c r="AF14136" s="2"/>
      <c r="AG14136" s="3"/>
      <c r="AH14136" s="2"/>
      <c r="AN14136" s="2"/>
      <c r="AO14136" s="3"/>
      <c r="AP14136" s="2"/>
      <c r="AW14136" s="3"/>
    </row>
    <row r="14137" spans="8:49">
      <c r="H14137" s="2"/>
      <c r="I14137" s="3"/>
      <c r="J14137" s="4"/>
      <c r="P14137" s="2"/>
      <c r="Q14137" s="3"/>
      <c r="R14137" s="4"/>
      <c r="X14137" s="2"/>
      <c r="Y14137" s="3"/>
      <c r="Z14137" s="4"/>
      <c r="AF14137" s="2"/>
      <c r="AG14137" s="3"/>
      <c r="AH14137" s="2"/>
      <c r="AN14137" s="2"/>
      <c r="AO14137" s="3"/>
      <c r="AP14137" s="2"/>
      <c r="AW14137" s="3"/>
    </row>
    <row r="14138" spans="8:49">
      <c r="H14138" s="2"/>
      <c r="I14138" s="3"/>
      <c r="J14138" s="4"/>
      <c r="P14138" s="2"/>
      <c r="Q14138" s="3"/>
      <c r="R14138" s="4"/>
      <c r="X14138" s="2"/>
      <c r="Y14138" s="3"/>
      <c r="Z14138" s="4"/>
      <c r="AF14138" s="2"/>
      <c r="AG14138" s="3"/>
      <c r="AH14138" s="2"/>
      <c r="AN14138" s="2"/>
      <c r="AO14138" s="3"/>
      <c r="AP14138" s="2"/>
      <c r="AW14138" s="3"/>
    </row>
    <row r="14139" spans="8:49">
      <c r="H14139" s="2"/>
      <c r="I14139" s="3"/>
      <c r="J14139" s="4"/>
      <c r="P14139" s="2"/>
      <c r="Q14139" s="3"/>
      <c r="R14139" s="4"/>
      <c r="X14139" s="2"/>
      <c r="Y14139" s="3"/>
      <c r="Z14139" s="4"/>
      <c r="AF14139" s="2"/>
      <c r="AG14139" s="3"/>
      <c r="AH14139" s="2"/>
      <c r="AN14139" s="2"/>
      <c r="AO14139" s="3"/>
      <c r="AP14139" s="2"/>
      <c r="AW14139" s="3"/>
    </row>
    <row r="14140" spans="8:49">
      <c r="H14140" s="2"/>
      <c r="I14140" s="3"/>
      <c r="J14140" s="4"/>
      <c r="P14140" s="2"/>
      <c r="Q14140" s="3"/>
      <c r="R14140" s="4"/>
      <c r="X14140" s="2"/>
      <c r="Y14140" s="3"/>
      <c r="Z14140" s="4"/>
      <c r="AF14140" s="2"/>
      <c r="AG14140" s="3"/>
      <c r="AH14140" s="2"/>
      <c r="AN14140" s="2"/>
      <c r="AO14140" s="3"/>
      <c r="AP14140" s="2"/>
      <c r="AW14140" s="3"/>
    </row>
    <row r="14141" spans="8:49">
      <c r="H14141" s="2"/>
      <c r="I14141" s="3"/>
      <c r="J14141" s="4"/>
      <c r="P14141" s="2"/>
      <c r="Q14141" s="3"/>
      <c r="R14141" s="4"/>
      <c r="X14141" s="2"/>
      <c r="Y14141" s="3"/>
      <c r="Z14141" s="4"/>
      <c r="AF14141" s="2"/>
      <c r="AG14141" s="3"/>
      <c r="AH14141" s="2"/>
      <c r="AN14141" s="2"/>
      <c r="AO14141" s="3"/>
      <c r="AP14141" s="2"/>
      <c r="AW14141" s="3"/>
    </row>
    <row r="14142" spans="8:49">
      <c r="H14142" s="2"/>
      <c r="I14142" s="3"/>
      <c r="J14142" s="4"/>
      <c r="P14142" s="2"/>
      <c r="Q14142" s="3"/>
      <c r="R14142" s="4"/>
      <c r="X14142" s="2"/>
      <c r="Y14142" s="3"/>
      <c r="Z14142" s="4"/>
      <c r="AF14142" s="2"/>
      <c r="AG14142" s="3"/>
      <c r="AH14142" s="2"/>
      <c r="AN14142" s="2"/>
      <c r="AO14142" s="3"/>
      <c r="AP14142" s="2"/>
      <c r="AW14142" s="3"/>
    </row>
    <row r="14143" spans="8:49">
      <c r="H14143" s="2"/>
      <c r="I14143" s="3"/>
      <c r="J14143" s="4"/>
      <c r="P14143" s="2"/>
      <c r="Q14143" s="3"/>
      <c r="R14143" s="4"/>
      <c r="X14143" s="2"/>
      <c r="Y14143" s="3"/>
      <c r="Z14143" s="4"/>
      <c r="AF14143" s="2"/>
      <c r="AG14143" s="3"/>
      <c r="AH14143" s="2"/>
      <c r="AN14143" s="2"/>
      <c r="AO14143" s="3"/>
      <c r="AP14143" s="2"/>
      <c r="AW14143" s="3"/>
    </row>
    <row r="14144" spans="8:49">
      <c r="H14144" s="2"/>
      <c r="I14144" s="3"/>
      <c r="J14144" s="4"/>
      <c r="P14144" s="2"/>
      <c r="Q14144" s="3"/>
      <c r="R14144" s="4"/>
      <c r="X14144" s="2"/>
      <c r="Y14144" s="3"/>
      <c r="Z14144" s="4"/>
      <c r="AF14144" s="2"/>
      <c r="AG14144" s="3"/>
      <c r="AH14144" s="2"/>
      <c r="AN14144" s="2"/>
      <c r="AO14144" s="3"/>
      <c r="AP14144" s="2"/>
      <c r="AW14144" s="3"/>
    </row>
    <row r="14145" spans="8:49">
      <c r="H14145" s="2"/>
      <c r="I14145" s="3"/>
      <c r="J14145" s="4"/>
      <c r="P14145" s="2"/>
      <c r="Q14145" s="3"/>
      <c r="R14145" s="4"/>
      <c r="X14145" s="2"/>
      <c r="Y14145" s="3"/>
      <c r="Z14145" s="4"/>
      <c r="AF14145" s="2"/>
      <c r="AG14145" s="3"/>
      <c r="AH14145" s="2"/>
      <c r="AN14145" s="2"/>
      <c r="AO14145" s="3"/>
      <c r="AP14145" s="2"/>
      <c r="AW14145" s="3"/>
    </row>
    <row r="14146" spans="8:49">
      <c r="H14146" s="2"/>
      <c r="I14146" s="3"/>
      <c r="J14146" s="4"/>
      <c r="P14146" s="2"/>
      <c r="Q14146" s="3"/>
      <c r="R14146" s="4"/>
      <c r="X14146" s="2"/>
      <c r="Y14146" s="3"/>
      <c r="Z14146" s="4"/>
      <c r="AF14146" s="2"/>
      <c r="AG14146" s="3"/>
      <c r="AH14146" s="2"/>
      <c r="AN14146" s="2"/>
      <c r="AO14146" s="3"/>
      <c r="AP14146" s="2"/>
      <c r="AW14146" s="3"/>
    </row>
    <row r="14147" spans="8:49">
      <c r="H14147" s="2"/>
      <c r="I14147" s="3"/>
      <c r="J14147" s="4"/>
      <c r="P14147" s="2"/>
      <c r="Q14147" s="3"/>
      <c r="R14147" s="4"/>
      <c r="X14147" s="2"/>
      <c r="Y14147" s="3"/>
      <c r="Z14147" s="4"/>
      <c r="AF14147" s="2"/>
      <c r="AG14147" s="3"/>
      <c r="AH14147" s="2"/>
      <c r="AN14147" s="2"/>
      <c r="AO14147" s="3"/>
      <c r="AP14147" s="2"/>
      <c r="AW14147" s="3"/>
    </row>
    <row r="14148" spans="8:49">
      <c r="H14148" s="2"/>
      <c r="I14148" s="3"/>
      <c r="J14148" s="4"/>
      <c r="P14148" s="2"/>
      <c r="Q14148" s="3"/>
      <c r="R14148" s="4"/>
      <c r="X14148" s="2"/>
      <c r="Y14148" s="3"/>
      <c r="Z14148" s="4"/>
      <c r="AF14148" s="2"/>
      <c r="AG14148" s="3"/>
      <c r="AH14148" s="2"/>
      <c r="AN14148" s="2"/>
      <c r="AO14148" s="3"/>
      <c r="AP14148" s="2"/>
      <c r="AW14148" s="3"/>
    </row>
    <row r="14149" spans="8:49">
      <c r="H14149" s="2"/>
      <c r="I14149" s="3"/>
      <c r="J14149" s="4"/>
      <c r="P14149" s="2"/>
      <c r="Q14149" s="3"/>
      <c r="R14149" s="4"/>
      <c r="X14149" s="2"/>
      <c r="Y14149" s="3"/>
      <c r="Z14149" s="4"/>
      <c r="AF14149" s="2"/>
      <c r="AG14149" s="3"/>
      <c r="AH14149" s="2"/>
      <c r="AN14149" s="2"/>
      <c r="AO14149" s="3"/>
      <c r="AP14149" s="2"/>
      <c r="AW14149" s="3"/>
    </row>
    <row r="14150" spans="8:49">
      <c r="H14150" s="2"/>
      <c r="I14150" s="3"/>
      <c r="J14150" s="4"/>
      <c r="P14150" s="2"/>
      <c r="Q14150" s="3"/>
      <c r="R14150" s="4"/>
      <c r="X14150" s="2"/>
      <c r="Y14150" s="3"/>
      <c r="Z14150" s="4"/>
      <c r="AF14150" s="2"/>
      <c r="AG14150" s="3"/>
      <c r="AH14150" s="2"/>
      <c r="AN14150" s="2"/>
      <c r="AO14150" s="3"/>
      <c r="AP14150" s="2"/>
      <c r="AW14150" s="3"/>
    </row>
    <row r="14151" spans="8:49">
      <c r="H14151" s="2"/>
      <c r="I14151" s="3"/>
      <c r="J14151" s="4"/>
      <c r="P14151" s="2"/>
      <c r="Q14151" s="3"/>
      <c r="R14151" s="4"/>
      <c r="X14151" s="2"/>
      <c r="Y14151" s="3"/>
      <c r="Z14151" s="4"/>
      <c r="AF14151" s="2"/>
      <c r="AG14151" s="3"/>
      <c r="AH14151" s="2"/>
      <c r="AN14151" s="2"/>
      <c r="AO14151" s="3"/>
      <c r="AP14151" s="2"/>
      <c r="AW14151" s="3"/>
    </row>
    <row r="14152" spans="8:49">
      <c r="H14152" s="2"/>
      <c r="I14152" s="3"/>
      <c r="J14152" s="4"/>
      <c r="P14152" s="2"/>
      <c r="Q14152" s="3"/>
      <c r="R14152" s="4"/>
      <c r="X14152" s="2"/>
      <c r="Y14152" s="3"/>
      <c r="Z14152" s="4"/>
      <c r="AF14152" s="2"/>
      <c r="AG14152" s="3"/>
      <c r="AH14152" s="2"/>
      <c r="AN14152" s="2"/>
      <c r="AO14152" s="3"/>
      <c r="AP14152" s="2"/>
      <c r="AW14152" s="3"/>
    </row>
    <row r="14153" spans="8:49">
      <c r="H14153" s="2"/>
      <c r="I14153" s="3"/>
      <c r="J14153" s="4"/>
      <c r="P14153" s="2"/>
      <c r="Q14153" s="3"/>
      <c r="R14153" s="4"/>
      <c r="X14153" s="2"/>
      <c r="Y14153" s="3"/>
      <c r="Z14153" s="4"/>
      <c r="AF14153" s="2"/>
      <c r="AG14153" s="3"/>
      <c r="AH14153" s="2"/>
      <c r="AN14153" s="2"/>
      <c r="AO14153" s="3"/>
      <c r="AP14153" s="2"/>
      <c r="AW14153" s="3"/>
    </row>
    <row r="14154" spans="8:49">
      <c r="H14154" s="2"/>
      <c r="I14154" s="3"/>
      <c r="J14154" s="4"/>
      <c r="P14154" s="2"/>
      <c r="Q14154" s="3"/>
      <c r="R14154" s="4"/>
      <c r="X14154" s="2"/>
      <c r="Y14154" s="3"/>
      <c r="Z14154" s="4"/>
      <c r="AF14154" s="2"/>
      <c r="AG14154" s="3"/>
      <c r="AH14154" s="2"/>
      <c r="AN14154" s="2"/>
      <c r="AO14154" s="3"/>
      <c r="AP14154" s="2"/>
      <c r="AW14154" s="3"/>
    </row>
    <row r="14155" spans="8:49">
      <c r="H14155" s="2"/>
      <c r="I14155" s="3"/>
      <c r="J14155" s="4"/>
      <c r="P14155" s="2"/>
      <c r="Q14155" s="3"/>
      <c r="R14155" s="4"/>
      <c r="X14155" s="2"/>
      <c r="Y14155" s="3"/>
      <c r="Z14155" s="4"/>
      <c r="AF14155" s="2"/>
      <c r="AG14155" s="3"/>
      <c r="AH14155" s="2"/>
      <c r="AN14155" s="2"/>
      <c r="AO14155" s="3"/>
      <c r="AP14155" s="2"/>
      <c r="AW14155" s="3"/>
    </row>
    <row r="14156" spans="8:49">
      <c r="H14156" s="2"/>
      <c r="I14156" s="3"/>
      <c r="J14156" s="4"/>
      <c r="P14156" s="2"/>
      <c r="Q14156" s="3"/>
      <c r="R14156" s="4"/>
      <c r="X14156" s="2"/>
      <c r="Y14156" s="3"/>
      <c r="Z14156" s="4"/>
      <c r="AF14156" s="2"/>
      <c r="AG14156" s="3"/>
      <c r="AH14156" s="2"/>
      <c r="AN14156" s="2"/>
      <c r="AO14156" s="3"/>
      <c r="AP14156" s="2"/>
      <c r="AW14156" s="3"/>
    </row>
    <row r="14157" spans="8:49">
      <c r="H14157" s="2"/>
      <c r="I14157" s="3"/>
      <c r="J14157" s="4"/>
      <c r="P14157" s="2"/>
      <c r="Q14157" s="3"/>
      <c r="R14157" s="4"/>
      <c r="X14157" s="2"/>
      <c r="Y14157" s="3"/>
      <c r="Z14157" s="4"/>
      <c r="AF14157" s="2"/>
      <c r="AG14157" s="3"/>
      <c r="AH14157" s="2"/>
      <c r="AN14157" s="2"/>
      <c r="AO14157" s="3"/>
      <c r="AP14157" s="2"/>
      <c r="AW14157" s="3"/>
    </row>
    <row r="14158" spans="8:49">
      <c r="H14158" s="2"/>
      <c r="I14158" s="3"/>
      <c r="J14158" s="4"/>
      <c r="P14158" s="2"/>
      <c r="Q14158" s="3"/>
      <c r="R14158" s="4"/>
      <c r="X14158" s="2"/>
      <c r="Y14158" s="3"/>
      <c r="Z14158" s="4"/>
      <c r="AF14158" s="2"/>
      <c r="AG14158" s="3"/>
      <c r="AH14158" s="2"/>
      <c r="AN14158" s="2"/>
      <c r="AO14158" s="3"/>
      <c r="AP14158" s="2"/>
      <c r="AW14158" s="3"/>
    </row>
    <row r="14159" spans="8:49">
      <c r="H14159" s="2"/>
      <c r="I14159" s="3"/>
      <c r="J14159" s="4"/>
      <c r="P14159" s="2"/>
      <c r="Q14159" s="3"/>
      <c r="R14159" s="4"/>
      <c r="X14159" s="2"/>
      <c r="Y14159" s="3"/>
      <c r="Z14159" s="4"/>
      <c r="AF14159" s="2"/>
      <c r="AG14159" s="3"/>
      <c r="AH14159" s="2"/>
      <c r="AN14159" s="2"/>
      <c r="AO14159" s="3"/>
      <c r="AP14159" s="2"/>
      <c r="AW14159" s="3"/>
    </row>
    <row r="14160" spans="8:49">
      <c r="H14160" s="2"/>
      <c r="I14160" s="3"/>
      <c r="J14160" s="4"/>
      <c r="P14160" s="2"/>
      <c r="Q14160" s="3"/>
      <c r="R14160" s="4"/>
      <c r="X14160" s="2"/>
      <c r="Y14160" s="3"/>
      <c r="Z14160" s="4"/>
      <c r="AF14160" s="2"/>
      <c r="AG14160" s="3"/>
      <c r="AH14160" s="2"/>
      <c r="AN14160" s="2"/>
      <c r="AO14160" s="3"/>
      <c r="AP14160" s="2"/>
      <c r="AW14160" s="3"/>
    </row>
    <row r="14161" spans="8:49">
      <c r="H14161" s="2"/>
      <c r="I14161" s="3"/>
      <c r="J14161" s="4"/>
      <c r="P14161" s="2"/>
      <c r="Q14161" s="3"/>
      <c r="R14161" s="4"/>
      <c r="X14161" s="2"/>
      <c r="Y14161" s="3"/>
      <c r="Z14161" s="4"/>
      <c r="AF14161" s="2"/>
      <c r="AG14161" s="3"/>
      <c r="AH14161" s="2"/>
      <c r="AN14161" s="2"/>
      <c r="AO14161" s="3"/>
      <c r="AP14161" s="2"/>
      <c r="AW14161" s="3"/>
    </row>
    <row r="14162" spans="8:49">
      <c r="H14162" s="2"/>
      <c r="I14162" s="3"/>
      <c r="J14162" s="4"/>
      <c r="P14162" s="2"/>
      <c r="Q14162" s="3"/>
      <c r="R14162" s="4"/>
      <c r="X14162" s="2"/>
      <c r="Y14162" s="3"/>
      <c r="Z14162" s="4"/>
      <c r="AF14162" s="2"/>
      <c r="AG14162" s="3"/>
      <c r="AH14162" s="2"/>
      <c r="AN14162" s="2"/>
      <c r="AO14162" s="3"/>
      <c r="AP14162" s="2"/>
      <c r="AW14162" s="3"/>
    </row>
    <row r="14163" spans="8:49">
      <c r="H14163" s="2"/>
      <c r="I14163" s="3"/>
      <c r="J14163" s="4"/>
      <c r="P14163" s="2"/>
      <c r="Q14163" s="3"/>
      <c r="R14163" s="4"/>
      <c r="X14163" s="2"/>
      <c r="Y14163" s="3"/>
      <c r="Z14163" s="4"/>
      <c r="AF14163" s="2"/>
      <c r="AG14163" s="3"/>
      <c r="AH14163" s="2"/>
      <c r="AN14163" s="2"/>
      <c r="AO14163" s="3"/>
      <c r="AP14163" s="2"/>
      <c r="AW14163" s="3"/>
    </row>
    <row r="14164" spans="8:49">
      <c r="H14164" s="2"/>
      <c r="I14164" s="3"/>
      <c r="J14164" s="4"/>
      <c r="P14164" s="2"/>
      <c r="Q14164" s="3"/>
      <c r="R14164" s="4"/>
      <c r="X14164" s="2"/>
      <c r="Y14164" s="3"/>
      <c r="Z14164" s="4"/>
      <c r="AF14164" s="2"/>
      <c r="AG14164" s="3"/>
      <c r="AH14164" s="2"/>
      <c r="AN14164" s="2"/>
      <c r="AO14164" s="3"/>
      <c r="AP14164" s="2"/>
      <c r="AW14164" s="3"/>
    </row>
    <row r="14165" spans="8:49">
      <c r="H14165" s="2"/>
      <c r="I14165" s="3"/>
      <c r="J14165" s="4"/>
      <c r="P14165" s="2"/>
      <c r="Q14165" s="3"/>
      <c r="R14165" s="4"/>
      <c r="X14165" s="2"/>
      <c r="Y14165" s="3"/>
      <c r="Z14165" s="4"/>
      <c r="AF14165" s="2"/>
      <c r="AG14165" s="3"/>
      <c r="AH14165" s="2"/>
      <c r="AN14165" s="2"/>
      <c r="AO14165" s="3"/>
      <c r="AP14165" s="2"/>
      <c r="AW14165" s="3"/>
    </row>
    <row r="14166" spans="8:49">
      <c r="H14166" s="2"/>
      <c r="I14166" s="3"/>
      <c r="J14166" s="4"/>
      <c r="P14166" s="2"/>
      <c r="Q14166" s="3"/>
      <c r="R14166" s="4"/>
      <c r="X14166" s="2"/>
      <c r="Y14166" s="3"/>
      <c r="Z14166" s="4"/>
      <c r="AF14166" s="2"/>
      <c r="AG14166" s="3"/>
      <c r="AH14166" s="2"/>
      <c r="AN14166" s="2"/>
      <c r="AO14166" s="3"/>
      <c r="AP14166" s="2"/>
      <c r="AW14166" s="3"/>
    </row>
    <row r="14167" spans="8:49">
      <c r="H14167" s="2"/>
      <c r="I14167" s="3"/>
      <c r="J14167" s="4"/>
      <c r="P14167" s="2"/>
      <c r="Q14167" s="3"/>
      <c r="R14167" s="4"/>
      <c r="X14167" s="2"/>
      <c r="Y14167" s="3"/>
      <c r="Z14167" s="4"/>
      <c r="AF14167" s="2"/>
      <c r="AG14167" s="3"/>
      <c r="AH14167" s="2"/>
      <c r="AN14167" s="2"/>
      <c r="AO14167" s="3"/>
      <c r="AP14167" s="2"/>
      <c r="AW14167" s="3"/>
    </row>
    <row r="14168" spans="8:49">
      <c r="H14168" s="2"/>
      <c r="I14168" s="3"/>
      <c r="J14168" s="4"/>
      <c r="P14168" s="2"/>
      <c r="Q14168" s="3"/>
      <c r="R14168" s="4"/>
      <c r="X14168" s="2"/>
      <c r="Y14168" s="3"/>
      <c r="Z14168" s="4"/>
      <c r="AF14168" s="2"/>
      <c r="AG14168" s="3"/>
      <c r="AH14168" s="2"/>
      <c r="AN14168" s="2"/>
      <c r="AO14168" s="3"/>
      <c r="AP14168" s="2"/>
      <c r="AW14168" s="3"/>
    </row>
    <row r="14169" spans="8:49">
      <c r="H14169" s="2"/>
      <c r="I14169" s="3"/>
      <c r="J14169" s="4"/>
      <c r="P14169" s="2"/>
      <c r="Q14169" s="3"/>
      <c r="R14169" s="4"/>
      <c r="X14169" s="2"/>
      <c r="Y14169" s="3"/>
      <c r="Z14169" s="4"/>
      <c r="AF14169" s="2"/>
      <c r="AG14169" s="3"/>
      <c r="AH14169" s="2"/>
      <c r="AN14169" s="2"/>
      <c r="AO14169" s="3"/>
      <c r="AP14169" s="2"/>
      <c r="AW14169" s="3"/>
    </row>
    <row r="14170" spans="8:49">
      <c r="H14170" s="2"/>
      <c r="I14170" s="3"/>
      <c r="J14170" s="4"/>
      <c r="P14170" s="2"/>
      <c r="Q14170" s="3"/>
      <c r="R14170" s="4"/>
      <c r="X14170" s="2"/>
      <c r="Y14170" s="3"/>
      <c r="Z14170" s="4"/>
      <c r="AF14170" s="2"/>
      <c r="AG14170" s="3"/>
      <c r="AH14170" s="2"/>
      <c r="AN14170" s="2"/>
      <c r="AO14170" s="3"/>
      <c r="AP14170" s="2"/>
      <c r="AW14170" s="3"/>
    </row>
    <row r="14171" spans="8:49">
      <c r="H14171" s="2"/>
      <c r="I14171" s="3"/>
      <c r="J14171" s="4"/>
      <c r="P14171" s="2"/>
      <c r="Q14171" s="3"/>
      <c r="R14171" s="4"/>
      <c r="X14171" s="2"/>
      <c r="Y14171" s="3"/>
      <c r="Z14171" s="4"/>
      <c r="AF14171" s="2"/>
      <c r="AG14171" s="3"/>
      <c r="AH14171" s="2"/>
      <c r="AN14171" s="2"/>
      <c r="AO14171" s="3"/>
      <c r="AP14171" s="2"/>
      <c r="AW14171" s="3"/>
    </row>
    <row r="14172" spans="8:49">
      <c r="H14172" s="2"/>
      <c r="I14172" s="3"/>
      <c r="J14172" s="4"/>
      <c r="P14172" s="2"/>
      <c r="Q14172" s="3"/>
      <c r="R14172" s="4"/>
      <c r="X14172" s="2"/>
      <c r="Y14172" s="3"/>
      <c r="Z14172" s="4"/>
      <c r="AF14172" s="2"/>
      <c r="AG14172" s="3"/>
      <c r="AH14172" s="2"/>
      <c r="AN14172" s="2"/>
      <c r="AO14172" s="3"/>
      <c r="AP14172" s="2"/>
      <c r="AW14172" s="3"/>
    </row>
    <row r="14173" spans="8:49">
      <c r="H14173" s="2"/>
      <c r="I14173" s="3"/>
      <c r="J14173" s="4"/>
      <c r="P14173" s="2"/>
      <c r="Q14173" s="3"/>
      <c r="R14173" s="4"/>
      <c r="X14173" s="2"/>
      <c r="Y14173" s="3"/>
      <c r="Z14173" s="4"/>
      <c r="AF14173" s="2"/>
      <c r="AG14173" s="3"/>
      <c r="AH14173" s="2"/>
      <c r="AN14173" s="2"/>
      <c r="AO14173" s="3"/>
      <c r="AP14173" s="2"/>
      <c r="AW14173" s="3"/>
    </row>
    <row r="14174" spans="8:49">
      <c r="H14174" s="2"/>
      <c r="I14174" s="3"/>
      <c r="J14174" s="4"/>
      <c r="P14174" s="2"/>
      <c r="Q14174" s="3"/>
      <c r="R14174" s="4"/>
      <c r="X14174" s="2"/>
      <c r="Y14174" s="3"/>
      <c r="Z14174" s="4"/>
      <c r="AF14174" s="2"/>
      <c r="AG14174" s="3"/>
      <c r="AH14174" s="2"/>
      <c r="AN14174" s="2"/>
      <c r="AO14174" s="3"/>
      <c r="AP14174" s="2"/>
      <c r="AW14174" s="3"/>
    </row>
    <row r="14175" spans="8:49">
      <c r="H14175" s="2"/>
      <c r="I14175" s="3"/>
      <c r="J14175" s="4"/>
      <c r="P14175" s="2"/>
      <c r="Q14175" s="3"/>
      <c r="R14175" s="4"/>
      <c r="X14175" s="2"/>
      <c r="Y14175" s="3"/>
      <c r="Z14175" s="4"/>
      <c r="AF14175" s="2"/>
      <c r="AG14175" s="3"/>
      <c r="AH14175" s="2"/>
      <c r="AN14175" s="2"/>
      <c r="AO14175" s="3"/>
      <c r="AP14175" s="2"/>
      <c r="AW14175" s="3"/>
    </row>
    <row r="14176" spans="8:49">
      <c r="H14176" s="2"/>
      <c r="I14176" s="3"/>
      <c r="J14176" s="4"/>
      <c r="P14176" s="2"/>
      <c r="Q14176" s="3"/>
      <c r="R14176" s="4"/>
      <c r="X14176" s="2"/>
      <c r="Y14176" s="3"/>
      <c r="Z14176" s="4"/>
      <c r="AF14176" s="2"/>
      <c r="AG14176" s="3"/>
      <c r="AH14176" s="2"/>
      <c r="AN14176" s="2"/>
      <c r="AO14176" s="3"/>
      <c r="AP14176" s="2"/>
      <c r="AW14176" s="3"/>
    </row>
    <row r="14177" spans="8:49">
      <c r="H14177" s="2"/>
      <c r="I14177" s="3"/>
      <c r="J14177" s="4"/>
      <c r="P14177" s="2"/>
      <c r="Q14177" s="3"/>
      <c r="R14177" s="4"/>
      <c r="X14177" s="2"/>
      <c r="Y14177" s="3"/>
      <c r="Z14177" s="4"/>
      <c r="AF14177" s="2"/>
      <c r="AG14177" s="3"/>
      <c r="AH14177" s="2"/>
      <c r="AN14177" s="2"/>
      <c r="AO14177" s="3"/>
      <c r="AP14177" s="2"/>
      <c r="AW14177" s="3"/>
    </row>
    <row r="14178" spans="8:49">
      <c r="H14178" s="2"/>
      <c r="I14178" s="3"/>
      <c r="J14178" s="4"/>
      <c r="P14178" s="2"/>
      <c r="Q14178" s="3"/>
      <c r="R14178" s="4"/>
      <c r="X14178" s="2"/>
      <c r="Y14178" s="3"/>
      <c r="Z14178" s="4"/>
      <c r="AF14178" s="2"/>
      <c r="AG14178" s="3"/>
      <c r="AH14178" s="2"/>
      <c r="AN14178" s="2"/>
      <c r="AO14178" s="3"/>
      <c r="AP14178" s="2"/>
      <c r="AW14178" s="3"/>
    </row>
    <row r="14179" spans="8:49">
      <c r="H14179" s="2"/>
      <c r="I14179" s="3"/>
      <c r="J14179" s="4"/>
      <c r="P14179" s="2"/>
      <c r="Q14179" s="3"/>
      <c r="R14179" s="4"/>
      <c r="X14179" s="2"/>
      <c r="Y14179" s="3"/>
      <c r="Z14179" s="4"/>
      <c r="AF14179" s="2"/>
      <c r="AG14179" s="3"/>
      <c r="AH14179" s="2"/>
      <c r="AN14179" s="2"/>
      <c r="AO14179" s="3"/>
      <c r="AP14179" s="2"/>
      <c r="AW14179" s="3"/>
    </row>
    <row r="14180" spans="8:49">
      <c r="H14180" s="2"/>
      <c r="I14180" s="3"/>
      <c r="J14180" s="4"/>
      <c r="P14180" s="2"/>
      <c r="Q14180" s="3"/>
      <c r="R14180" s="4"/>
      <c r="X14180" s="2"/>
      <c r="Y14180" s="3"/>
      <c r="Z14180" s="4"/>
      <c r="AF14180" s="2"/>
      <c r="AG14180" s="3"/>
      <c r="AH14180" s="2"/>
      <c r="AN14180" s="2"/>
      <c r="AO14180" s="3"/>
      <c r="AP14180" s="2"/>
      <c r="AW14180" s="3"/>
    </row>
    <row r="14181" spans="8:49">
      <c r="H14181" s="2"/>
      <c r="I14181" s="3"/>
      <c r="J14181" s="4"/>
      <c r="P14181" s="2"/>
      <c r="Q14181" s="3"/>
      <c r="R14181" s="4"/>
      <c r="X14181" s="2"/>
      <c r="Y14181" s="3"/>
      <c r="Z14181" s="4"/>
      <c r="AF14181" s="2"/>
      <c r="AG14181" s="3"/>
      <c r="AH14181" s="2"/>
      <c r="AN14181" s="2"/>
      <c r="AO14181" s="3"/>
      <c r="AP14181" s="2"/>
      <c r="AW14181" s="3"/>
    </row>
    <row r="14182" spans="8:49">
      <c r="H14182" s="2"/>
      <c r="I14182" s="3"/>
      <c r="J14182" s="4"/>
      <c r="P14182" s="2"/>
      <c r="Q14182" s="3"/>
      <c r="R14182" s="4"/>
      <c r="X14182" s="2"/>
      <c r="Y14182" s="3"/>
      <c r="Z14182" s="4"/>
      <c r="AF14182" s="2"/>
      <c r="AG14182" s="3"/>
      <c r="AH14182" s="2"/>
      <c r="AN14182" s="2"/>
      <c r="AO14182" s="3"/>
      <c r="AP14182" s="2"/>
      <c r="AW14182" s="3"/>
    </row>
    <row r="14183" spans="8:49">
      <c r="H14183" s="2"/>
      <c r="I14183" s="3"/>
      <c r="J14183" s="4"/>
      <c r="P14183" s="2"/>
      <c r="Q14183" s="3"/>
      <c r="R14183" s="4"/>
      <c r="X14183" s="2"/>
      <c r="Y14183" s="3"/>
      <c r="Z14183" s="4"/>
      <c r="AF14183" s="2"/>
      <c r="AG14183" s="3"/>
      <c r="AH14183" s="2"/>
      <c r="AN14183" s="2"/>
      <c r="AO14183" s="3"/>
      <c r="AP14183" s="2"/>
      <c r="AW14183" s="3"/>
    </row>
    <row r="14184" spans="8:49">
      <c r="H14184" s="2"/>
      <c r="I14184" s="3"/>
      <c r="J14184" s="4"/>
      <c r="P14184" s="2"/>
      <c r="Q14184" s="3"/>
      <c r="R14184" s="4"/>
      <c r="X14184" s="2"/>
      <c r="Y14184" s="3"/>
      <c r="Z14184" s="4"/>
      <c r="AF14184" s="2"/>
      <c r="AG14184" s="3"/>
      <c r="AH14184" s="2"/>
      <c r="AN14184" s="2"/>
      <c r="AO14184" s="3"/>
      <c r="AP14184" s="2"/>
      <c r="AW14184" s="3"/>
    </row>
    <row r="14185" spans="8:49">
      <c r="H14185" s="2"/>
      <c r="I14185" s="3"/>
      <c r="J14185" s="4"/>
      <c r="P14185" s="2"/>
      <c r="Q14185" s="3"/>
      <c r="R14185" s="4"/>
      <c r="X14185" s="2"/>
      <c r="Y14185" s="3"/>
      <c r="Z14185" s="4"/>
      <c r="AF14185" s="2"/>
      <c r="AG14185" s="3"/>
      <c r="AH14185" s="2"/>
      <c r="AN14185" s="2"/>
      <c r="AO14185" s="3"/>
      <c r="AP14185" s="2"/>
      <c r="AW14185" s="3"/>
    </row>
    <row r="14186" spans="8:49">
      <c r="H14186" s="2"/>
      <c r="I14186" s="3"/>
      <c r="J14186" s="4"/>
      <c r="P14186" s="2"/>
      <c r="Q14186" s="3"/>
      <c r="R14186" s="4"/>
      <c r="X14186" s="2"/>
      <c r="Y14186" s="3"/>
      <c r="Z14186" s="4"/>
      <c r="AF14186" s="2"/>
      <c r="AG14186" s="3"/>
      <c r="AH14186" s="2"/>
      <c r="AN14186" s="2"/>
      <c r="AO14186" s="3"/>
      <c r="AP14186" s="2"/>
      <c r="AW14186" s="3"/>
    </row>
    <row r="14187" spans="8:49">
      <c r="H14187" s="2"/>
      <c r="I14187" s="3"/>
      <c r="J14187" s="4"/>
      <c r="P14187" s="2"/>
      <c r="Q14187" s="3"/>
      <c r="R14187" s="4"/>
      <c r="X14187" s="2"/>
      <c r="Y14187" s="3"/>
      <c r="Z14187" s="4"/>
      <c r="AF14187" s="2"/>
      <c r="AG14187" s="3"/>
      <c r="AH14187" s="2"/>
      <c r="AN14187" s="2"/>
      <c r="AO14187" s="3"/>
      <c r="AP14187" s="2"/>
      <c r="AW14187" s="3"/>
    </row>
    <row r="14188" spans="8:49">
      <c r="H14188" s="2"/>
      <c r="I14188" s="3"/>
      <c r="J14188" s="4"/>
      <c r="P14188" s="2"/>
      <c r="Q14188" s="3"/>
      <c r="R14188" s="4"/>
      <c r="X14188" s="2"/>
      <c r="Y14188" s="3"/>
      <c r="Z14188" s="4"/>
      <c r="AF14188" s="2"/>
      <c r="AG14188" s="3"/>
      <c r="AH14188" s="2"/>
      <c r="AN14188" s="2"/>
      <c r="AO14188" s="3"/>
      <c r="AP14188" s="2"/>
      <c r="AW14188" s="3"/>
    </row>
    <row r="14189" spans="8:49">
      <c r="H14189" s="2"/>
      <c r="I14189" s="3"/>
      <c r="J14189" s="4"/>
      <c r="P14189" s="2"/>
      <c r="Q14189" s="3"/>
      <c r="R14189" s="4"/>
      <c r="X14189" s="2"/>
      <c r="Y14189" s="3"/>
      <c r="Z14189" s="4"/>
      <c r="AF14189" s="2"/>
      <c r="AG14189" s="3"/>
      <c r="AH14189" s="2"/>
      <c r="AN14189" s="2"/>
      <c r="AO14189" s="3"/>
      <c r="AP14189" s="2"/>
      <c r="AW14189" s="3"/>
    </row>
    <row r="14190" spans="8:49">
      <c r="H14190" s="2"/>
      <c r="I14190" s="3"/>
      <c r="J14190" s="4"/>
      <c r="P14190" s="2"/>
      <c r="Q14190" s="3"/>
      <c r="R14190" s="4"/>
      <c r="X14190" s="2"/>
      <c r="Y14190" s="3"/>
      <c r="Z14190" s="4"/>
      <c r="AF14190" s="2"/>
      <c r="AG14190" s="3"/>
      <c r="AH14190" s="2"/>
      <c r="AN14190" s="2"/>
      <c r="AO14190" s="3"/>
      <c r="AP14190" s="2"/>
      <c r="AW14190" s="3"/>
    </row>
    <row r="14191" spans="8:49">
      <c r="H14191" s="2"/>
      <c r="I14191" s="3"/>
      <c r="J14191" s="4"/>
      <c r="P14191" s="2"/>
      <c r="Q14191" s="3"/>
      <c r="R14191" s="4"/>
      <c r="X14191" s="2"/>
      <c r="Y14191" s="3"/>
      <c r="Z14191" s="4"/>
      <c r="AF14191" s="2"/>
      <c r="AG14191" s="3"/>
      <c r="AH14191" s="2"/>
      <c r="AN14191" s="2"/>
      <c r="AO14191" s="3"/>
      <c r="AP14191" s="2"/>
      <c r="AW14191" s="3"/>
    </row>
    <row r="14192" spans="8:49">
      <c r="H14192" s="2"/>
      <c r="I14192" s="3"/>
      <c r="J14192" s="4"/>
      <c r="P14192" s="2"/>
      <c r="Q14192" s="3"/>
      <c r="R14192" s="4"/>
      <c r="X14192" s="2"/>
      <c r="Y14192" s="3"/>
      <c r="Z14192" s="4"/>
      <c r="AF14192" s="2"/>
      <c r="AG14192" s="3"/>
      <c r="AH14192" s="2"/>
      <c r="AN14192" s="2"/>
      <c r="AO14192" s="3"/>
      <c r="AP14192" s="2"/>
      <c r="AW14192" s="3"/>
    </row>
    <row r="14193" spans="8:49">
      <c r="H14193" s="2"/>
      <c r="I14193" s="3"/>
      <c r="J14193" s="4"/>
      <c r="P14193" s="2"/>
      <c r="Q14193" s="3"/>
      <c r="R14193" s="4"/>
      <c r="X14193" s="2"/>
      <c r="Y14193" s="3"/>
      <c r="Z14193" s="4"/>
      <c r="AF14193" s="2"/>
      <c r="AG14193" s="3"/>
      <c r="AH14193" s="2"/>
      <c r="AN14193" s="2"/>
      <c r="AO14193" s="3"/>
      <c r="AP14193" s="2"/>
      <c r="AW14193" s="3"/>
    </row>
    <row r="14194" spans="8:49">
      <c r="H14194" s="2"/>
      <c r="I14194" s="3"/>
      <c r="J14194" s="4"/>
      <c r="P14194" s="2"/>
      <c r="Q14194" s="3"/>
      <c r="R14194" s="4"/>
      <c r="X14194" s="2"/>
      <c r="Y14194" s="3"/>
      <c r="Z14194" s="4"/>
      <c r="AF14194" s="2"/>
      <c r="AG14194" s="3"/>
      <c r="AH14194" s="2"/>
      <c r="AN14194" s="2"/>
      <c r="AO14194" s="3"/>
      <c r="AP14194" s="2"/>
      <c r="AW14194" s="3"/>
    </row>
    <row r="14195" spans="8:49">
      <c r="H14195" s="2"/>
      <c r="I14195" s="3"/>
      <c r="J14195" s="4"/>
      <c r="P14195" s="2"/>
      <c r="Q14195" s="3"/>
      <c r="R14195" s="4"/>
      <c r="X14195" s="2"/>
      <c r="Y14195" s="3"/>
      <c r="Z14195" s="4"/>
      <c r="AF14195" s="2"/>
      <c r="AG14195" s="3"/>
      <c r="AH14195" s="2"/>
      <c r="AN14195" s="2"/>
      <c r="AO14195" s="3"/>
      <c r="AP14195" s="2"/>
      <c r="AW14195" s="3"/>
    </row>
    <row r="14196" spans="8:49">
      <c r="H14196" s="2"/>
      <c r="I14196" s="3"/>
      <c r="J14196" s="4"/>
      <c r="P14196" s="2"/>
      <c r="Q14196" s="3"/>
      <c r="R14196" s="4"/>
      <c r="X14196" s="2"/>
      <c r="Y14196" s="3"/>
      <c r="Z14196" s="4"/>
      <c r="AF14196" s="2"/>
      <c r="AG14196" s="3"/>
      <c r="AH14196" s="2"/>
      <c r="AN14196" s="2"/>
      <c r="AO14196" s="3"/>
      <c r="AP14196" s="2"/>
      <c r="AW14196" s="3"/>
    </row>
    <row r="14197" spans="8:49">
      <c r="H14197" s="2"/>
      <c r="I14197" s="3"/>
      <c r="J14197" s="4"/>
      <c r="P14197" s="2"/>
      <c r="Q14197" s="3"/>
      <c r="R14197" s="4"/>
      <c r="X14197" s="2"/>
      <c r="Y14197" s="3"/>
      <c r="Z14197" s="4"/>
      <c r="AF14197" s="2"/>
      <c r="AG14197" s="3"/>
      <c r="AH14197" s="2"/>
      <c r="AN14197" s="2"/>
      <c r="AO14197" s="3"/>
      <c r="AP14197" s="2"/>
      <c r="AW14197" s="3"/>
    </row>
    <row r="14198" spans="8:49">
      <c r="H14198" s="2"/>
      <c r="I14198" s="3"/>
      <c r="J14198" s="4"/>
      <c r="P14198" s="2"/>
      <c r="Q14198" s="3"/>
      <c r="R14198" s="4"/>
      <c r="X14198" s="2"/>
      <c r="Y14198" s="3"/>
      <c r="Z14198" s="4"/>
      <c r="AF14198" s="2"/>
      <c r="AG14198" s="3"/>
      <c r="AH14198" s="2"/>
      <c r="AN14198" s="2"/>
      <c r="AO14198" s="3"/>
      <c r="AP14198" s="2"/>
      <c r="AW14198" s="3"/>
    </row>
    <row r="14199" spans="8:49">
      <c r="H14199" s="2"/>
      <c r="I14199" s="3"/>
      <c r="J14199" s="4"/>
      <c r="P14199" s="2"/>
      <c r="Q14199" s="3"/>
      <c r="R14199" s="4"/>
      <c r="X14199" s="2"/>
      <c r="Y14199" s="3"/>
      <c r="Z14199" s="4"/>
      <c r="AF14199" s="2"/>
      <c r="AG14199" s="3"/>
      <c r="AH14199" s="2"/>
      <c r="AN14199" s="2"/>
      <c r="AO14199" s="3"/>
      <c r="AP14199" s="2"/>
      <c r="AW14199" s="3"/>
    </row>
    <row r="14200" spans="8:49">
      <c r="H14200" s="2"/>
      <c r="I14200" s="3"/>
      <c r="J14200" s="4"/>
      <c r="P14200" s="2"/>
      <c r="Q14200" s="3"/>
      <c r="R14200" s="4"/>
      <c r="X14200" s="2"/>
      <c r="Y14200" s="3"/>
      <c r="Z14200" s="4"/>
      <c r="AF14200" s="2"/>
      <c r="AG14200" s="3"/>
      <c r="AH14200" s="2"/>
      <c r="AN14200" s="2"/>
      <c r="AO14200" s="3"/>
      <c r="AP14200" s="2"/>
      <c r="AW14200" s="3"/>
    </row>
    <row r="14201" spans="8:49">
      <c r="H14201" s="2"/>
      <c r="I14201" s="3"/>
      <c r="J14201" s="4"/>
      <c r="P14201" s="2"/>
      <c r="Q14201" s="3"/>
      <c r="R14201" s="4"/>
      <c r="X14201" s="2"/>
      <c r="Y14201" s="3"/>
      <c r="Z14201" s="4"/>
      <c r="AF14201" s="2"/>
      <c r="AG14201" s="3"/>
      <c r="AH14201" s="2"/>
      <c r="AN14201" s="2"/>
      <c r="AO14201" s="3"/>
      <c r="AP14201" s="2"/>
      <c r="AW14201" s="3"/>
    </row>
    <row r="14202" spans="8:49">
      <c r="H14202" s="2"/>
      <c r="I14202" s="3"/>
      <c r="J14202" s="4"/>
      <c r="P14202" s="2"/>
      <c r="Q14202" s="3"/>
      <c r="R14202" s="4"/>
      <c r="X14202" s="2"/>
      <c r="Y14202" s="3"/>
      <c r="Z14202" s="4"/>
      <c r="AF14202" s="2"/>
      <c r="AG14202" s="3"/>
      <c r="AH14202" s="2"/>
      <c r="AN14202" s="2"/>
      <c r="AO14202" s="3"/>
      <c r="AP14202" s="2"/>
      <c r="AW14202" s="3"/>
    </row>
    <row r="14203" spans="8:49">
      <c r="H14203" s="2"/>
      <c r="I14203" s="3"/>
      <c r="J14203" s="4"/>
      <c r="P14203" s="2"/>
      <c r="Q14203" s="3"/>
      <c r="R14203" s="4"/>
      <c r="X14203" s="2"/>
      <c r="Y14203" s="3"/>
      <c r="Z14203" s="4"/>
      <c r="AF14203" s="2"/>
      <c r="AG14203" s="3"/>
      <c r="AH14203" s="2"/>
      <c r="AN14203" s="2"/>
      <c r="AO14203" s="3"/>
      <c r="AP14203" s="2"/>
      <c r="AW14203" s="3"/>
    </row>
    <row r="14204" spans="8:49">
      <c r="H14204" s="2"/>
      <c r="I14204" s="3"/>
      <c r="J14204" s="4"/>
      <c r="P14204" s="2"/>
      <c r="Q14204" s="3"/>
      <c r="R14204" s="4"/>
      <c r="X14204" s="2"/>
      <c r="Y14204" s="3"/>
      <c r="Z14204" s="4"/>
      <c r="AF14204" s="2"/>
      <c r="AG14204" s="3"/>
      <c r="AH14204" s="2"/>
      <c r="AN14204" s="2"/>
      <c r="AO14204" s="3"/>
      <c r="AP14204" s="2"/>
      <c r="AW14204" s="3"/>
    </row>
    <row r="14205" spans="8:49">
      <c r="H14205" s="2"/>
      <c r="I14205" s="3"/>
      <c r="J14205" s="4"/>
      <c r="P14205" s="2"/>
      <c r="Q14205" s="3"/>
      <c r="R14205" s="4"/>
      <c r="X14205" s="2"/>
      <c r="Y14205" s="3"/>
      <c r="Z14205" s="4"/>
      <c r="AF14205" s="2"/>
      <c r="AG14205" s="3"/>
      <c r="AH14205" s="2"/>
      <c r="AN14205" s="2"/>
      <c r="AO14205" s="3"/>
      <c r="AP14205" s="2"/>
      <c r="AW14205" s="3"/>
    </row>
    <row r="14206" spans="8:49">
      <c r="H14206" s="2"/>
      <c r="I14206" s="3"/>
      <c r="J14206" s="4"/>
      <c r="P14206" s="2"/>
      <c r="Q14206" s="3"/>
      <c r="R14206" s="4"/>
      <c r="X14206" s="2"/>
      <c r="Y14206" s="3"/>
      <c r="Z14206" s="4"/>
      <c r="AF14206" s="2"/>
      <c r="AG14206" s="3"/>
      <c r="AH14206" s="2"/>
      <c r="AN14206" s="2"/>
      <c r="AO14206" s="3"/>
      <c r="AP14206" s="2"/>
      <c r="AW14206" s="3"/>
    </row>
    <row r="14207" spans="8:49">
      <c r="H14207" s="2"/>
      <c r="I14207" s="3"/>
      <c r="J14207" s="4"/>
      <c r="P14207" s="2"/>
      <c r="Q14207" s="3"/>
      <c r="R14207" s="4"/>
      <c r="X14207" s="2"/>
      <c r="Y14207" s="3"/>
      <c r="Z14207" s="4"/>
      <c r="AF14207" s="2"/>
      <c r="AG14207" s="3"/>
      <c r="AH14207" s="2"/>
      <c r="AN14207" s="2"/>
      <c r="AO14207" s="3"/>
      <c r="AP14207" s="2"/>
      <c r="AW14207" s="3"/>
    </row>
    <row r="14208" spans="8:49">
      <c r="H14208" s="2"/>
      <c r="I14208" s="3"/>
      <c r="J14208" s="4"/>
      <c r="P14208" s="2"/>
      <c r="Q14208" s="3"/>
      <c r="R14208" s="4"/>
      <c r="X14208" s="2"/>
      <c r="Y14208" s="3"/>
      <c r="Z14208" s="4"/>
      <c r="AF14208" s="2"/>
      <c r="AG14208" s="3"/>
      <c r="AH14208" s="2"/>
      <c r="AN14208" s="2"/>
      <c r="AO14208" s="3"/>
      <c r="AP14208" s="2"/>
      <c r="AW14208" s="3"/>
    </row>
    <row r="14209" spans="8:49">
      <c r="H14209" s="2"/>
      <c r="I14209" s="3"/>
      <c r="J14209" s="4"/>
      <c r="P14209" s="2"/>
      <c r="Q14209" s="3"/>
      <c r="R14209" s="4"/>
      <c r="X14209" s="2"/>
      <c r="Y14209" s="3"/>
      <c r="Z14209" s="4"/>
      <c r="AF14209" s="2"/>
      <c r="AG14209" s="3"/>
      <c r="AH14209" s="2"/>
      <c r="AN14209" s="2"/>
      <c r="AO14209" s="3"/>
      <c r="AP14209" s="2"/>
      <c r="AW14209" s="3"/>
    </row>
    <row r="14210" spans="8:49">
      <c r="H14210" s="2"/>
      <c r="I14210" s="3"/>
      <c r="J14210" s="4"/>
      <c r="P14210" s="2"/>
      <c r="Q14210" s="3"/>
      <c r="R14210" s="4"/>
      <c r="X14210" s="2"/>
      <c r="Y14210" s="3"/>
      <c r="Z14210" s="4"/>
      <c r="AF14210" s="2"/>
      <c r="AG14210" s="3"/>
      <c r="AH14210" s="2"/>
      <c r="AN14210" s="2"/>
      <c r="AO14210" s="3"/>
      <c r="AP14210" s="2"/>
      <c r="AW14210" s="3"/>
    </row>
    <row r="14211" spans="8:49">
      <c r="H14211" s="2"/>
      <c r="I14211" s="3"/>
      <c r="J14211" s="4"/>
      <c r="P14211" s="2"/>
      <c r="Q14211" s="3"/>
      <c r="R14211" s="4"/>
      <c r="X14211" s="2"/>
      <c r="Y14211" s="3"/>
      <c r="Z14211" s="4"/>
      <c r="AF14211" s="2"/>
      <c r="AG14211" s="3"/>
      <c r="AH14211" s="2"/>
      <c r="AN14211" s="2"/>
      <c r="AO14211" s="3"/>
      <c r="AP14211" s="2"/>
      <c r="AW14211" s="3"/>
    </row>
    <row r="14212" spans="8:49">
      <c r="H14212" s="2"/>
      <c r="I14212" s="3"/>
      <c r="J14212" s="4"/>
      <c r="P14212" s="2"/>
      <c r="Q14212" s="3"/>
      <c r="R14212" s="4"/>
      <c r="X14212" s="2"/>
      <c r="Y14212" s="3"/>
      <c r="Z14212" s="4"/>
      <c r="AF14212" s="2"/>
      <c r="AG14212" s="3"/>
      <c r="AH14212" s="2"/>
      <c r="AN14212" s="2"/>
      <c r="AO14212" s="3"/>
      <c r="AP14212" s="2"/>
      <c r="AW14212" s="3"/>
    </row>
    <row r="14213" spans="8:49">
      <c r="H14213" s="2"/>
      <c r="I14213" s="3"/>
      <c r="J14213" s="4"/>
      <c r="P14213" s="2"/>
      <c r="Q14213" s="3"/>
      <c r="R14213" s="4"/>
      <c r="X14213" s="2"/>
      <c r="Y14213" s="3"/>
      <c r="Z14213" s="4"/>
      <c r="AF14213" s="2"/>
      <c r="AG14213" s="3"/>
      <c r="AH14213" s="2"/>
      <c r="AN14213" s="2"/>
      <c r="AO14213" s="3"/>
      <c r="AP14213" s="2"/>
      <c r="AW14213" s="3"/>
    </row>
    <row r="14214" spans="8:49">
      <c r="H14214" s="2"/>
      <c r="I14214" s="3"/>
      <c r="J14214" s="4"/>
      <c r="P14214" s="2"/>
      <c r="Q14214" s="3"/>
      <c r="R14214" s="4"/>
      <c r="X14214" s="2"/>
      <c r="Y14214" s="3"/>
      <c r="Z14214" s="4"/>
      <c r="AF14214" s="2"/>
      <c r="AG14214" s="3"/>
      <c r="AH14214" s="2"/>
      <c r="AN14214" s="2"/>
      <c r="AO14214" s="3"/>
      <c r="AP14214" s="2"/>
      <c r="AW14214" s="3"/>
    </row>
    <row r="14215" spans="8:49">
      <c r="H14215" s="2"/>
      <c r="I14215" s="3"/>
      <c r="J14215" s="4"/>
      <c r="P14215" s="2"/>
      <c r="Q14215" s="3"/>
      <c r="R14215" s="4"/>
      <c r="X14215" s="2"/>
      <c r="Y14215" s="3"/>
      <c r="Z14215" s="4"/>
      <c r="AF14215" s="2"/>
      <c r="AG14215" s="3"/>
      <c r="AH14215" s="2"/>
      <c r="AN14215" s="2"/>
      <c r="AO14215" s="3"/>
      <c r="AP14215" s="2"/>
      <c r="AW14215" s="3"/>
    </row>
    <row r="14216" spans="8:49">
      <c r="H14216" s="2"/>
      <c r="I14216" s="3"/>
      <c r="J14216" s="4"/>
      <c r="P14216" s="2"/>
      <c r="Q14216" s="3"/>
      <c r="R14216" s="4"/>
      <c r="X14216" s="2"/>
      <c r="Y14216" s="3"/>
      <c r="Z14216" s="4"/>
      <c r="AF14216" s="2"/>
      <c r="AG14216" s="3"/>
      <c r="AH14216" s="2"/>
      <c r="AN14216" s="2"/>
      <c r="AO14216" s="3"/>
      <c r="AP14216" s="2"/>
      <c r="AW14216" s="3"/>
    </row>
    <row r="14217" spans="8:49">
      <c r="H14217" s="2"/>
      <c r="I14217" s="3"/>
      <c r="J14217" s="4"/>
      <c r="P14217" s="2"/>
      <c r="Q14217" s="3"/>
      <c r="R14217" s="4"/>
      <c r="X14217" s="2"/>
      <c r="Y14217" s="3"/>
      <c r="Z14217" s="4"/>
      <c r="AF14217" s="2"/>
      <c r="AG14217" s="3"/>
      <c r="AH14217" s="2"/>
      <c r="AN14217" s="2"/>
      <c r="AO14217" s="3"/>
      <c r="AP14217" s="2"/>
      <c r="AW14217" s="3"/>
    </row>
    <row r="14218" spans="8:49">
      <c r="H14218" s="2"/>
      <c r="I14218" s="3"/>
      <c r="J14218" s="4"/>
      <c r="P14218" s="2"/>
      <c r="Q14218" s="3"/>
      <c r="R14218" s="4"/>
      <c r="X14218" s="2"/>
      <c r="Y14218" s="3"/>
      <c r="Z14218" s="4"/>
      <c r="AF14218" s="2"/>
      <c r="AG14218" s="3"/>
      <c r="AH14218" s="2"/>
      <c r="AN14218" s="2"/>
      <c r="AO14218" s="3"/>
      <c r="AP14218" s="2"/>
      <c r="AW14218" s="3"/>
    </row>
    <row r="14219" spans="8:49">
      <c r="H14219" s="2"/>
      <c r="I14219" s="3"/>
      <c r="J14219" s="4"/>
      <c r="P14219" s="2"/>
      <c r="Q14219" s="3"/>
      <c r="R14219" s="4"/>
      <c r="X14219" s="2"/>
      <c r="Y14219" s="3"/>
      <c r="Z14219" s="4"/>
      <c r="AF14219" s="2"/>
      <c r="AG14219" s="3"/>
      <c r="AH14219" s="2"/>
      <c r="AN14219" s="2"/>
      <c r="AO14219" s="3"/>
      <c r="AP14219" s="2"/>
      <c r="AW14219" s="3"/>
    </row>
    <row r="14220" spans="8:49">
      <c r="H14220" s="2"/>
      <c r="I14220" s="3"/>
      <c r="J14220" s="4"/>
      <c r="P14220" s="2"/>
      <c r="Q14220" s="3"/>
      <c r="R14220" s="4"/>
      <c r="X14220" s="2"/>
      <c r="Y14220" s="3"/>
      <c r="Z14220" s="4"/>
      <c r="AF14220" s="2"/>
      <c r="AG14220" s="3"/>
      <c r="AH14220" s="2"/>
      <c r="AN14220" s="2"/>
      <c r="AO14220" s="3"/>
      <c r="AP14220" s="2"/>
      <c r="AW14220" s="3"/>
    </row>
    <row r="14221" spans="8:49">
      <c r="H14221" s="2"/>
      <c r="I14221" s="3"/>
      <c r="J14221" s="4"/>
      <c r="P14221" s="2"/>
      <c r="Q14221" s="3"/>
      <c r="R14221" s="4"/>
      <c r="X14221" s="2"/>
      <c r="Y14221" s="3"/>
      <c r="Z14221" s="4"/>
      <c r="AF14221" s="2"/>
      <c r="AG14221" s="3"/>
      <c r="AH14221" s="2"/>
      <c r="AN14221" s="2"/>
      <c r="AO14221" s="3"/>
      <c r="AP14221" s="2"/>
      <c r="AW14221" s="3"/>
    </row>
    <row r="14222" spans="8:49">
      <c r="H14222" s="2"/>
      <c r="I14222" s="3"/>
      <c r="J14222" s="4"/>
      <c r="P14222" s="2"/>
      <c r="Q14222" s="3"/>
      <c r="R14222" s="4"/>
      <c r="X14222" s="2"/>
      <c r="Y14222" s="3"/>
      <c r="Z14222" s="4"/>
      <c r="AF14222" s="2"/>
      <c r="AG14222" s="3"/>
      <c r="AH14222" s="2"/>
      <c r="AN14222" s="2"/>
      <c r="AO14222" s="3"/>
      <c r="AP14222" s="2"/>
      <c r="AW14222" s="3"/>
    </row>
    <row r="14223" spans="8:49">
      <c r="H14223" s="2"/>
      <c r="I14223" s="3"/>
      <c r="J14223" s="4"/>
      <c r="P14223" s="2"/>
      <c r="Q14223" s="3"/>
      <c r="R14223" s="4"/>
      <c r="X14223" s="2"/>
      <c r="Y14223" s="3"/>
      <c r="Z14223" s="4"/>
      <c r="AF14223" s="2"/>
      <c r="AG14223" s="3"/>
      <c r="AH14223" s="2"/>
      <c r="AN14223" s="2"/>
      <c r="AO14223" s="3"/>
      <c r="AP14223" s="2"/>
      <c r="AW14223" s="3"/>
    </row>
    <row r="14224" spans="8:49">
      <c r="H14224" s="2"/>
      <c r="I14224" s="3"/>
      <c r="J14224" s="4"/>
      <c r="P14224" s="2"/>
      <c r="Q14224" s="3"/>
      <c r="R14224" s="4"/>
      <c r="X14224" s="2"/>
      <c r="Y14224" s="3"/>
      <c r="Z14224" s="4"/>
      <c r="AF14224" s="2"/>
      <c r="AG14224" s="3"/>
      <c r="AH14224" s="2"/>
      <c r="AN14224" s="2"/>
      <c r="AO14224" s="3"/>
      <c r="AP14224" s="2"/>
      <c r="AW14224" s="3"/>
    </row>
    <row r="14225" spans="8:49">
      <c r="H14225" s="2"/>
      <c r="I14225" s="3"/>
      <c r="J14225" s="4"/>
      <c r="P14225" s="2"/>
      <c r="Q14225" s="3"/>
      <c r="R14225" s="4"/>
      <c r="X14225" s="2"/>
      <c r="Y14225" s="3"/>
      <c r="Z14225" s="4"/>
      <c r="AF14225" s="2"/>
      <c r="AG14225" s="3"/>
      <c r="AH14225" s="2"/>
      <c r="AN14225" s="2"/>
      <c r="AO14225" s="3"/>
      <c r="AP14225" s="2"/>
      <c r="AW14225" s="3"/>
    </row>
    <row r="14226" spans="8:49">
      <c r="H14226" s="2"/>
      <c r="I14226" s="3"/>
      <c r="J14226" s="4"/>
      <c r="P14226" s="2"/>
      <c r="Q14226" s="3"/>
      <c r="R14226" s="4"/>
      <c r="X14226" s="2"/>
      <c r="Y14226" s="3"/>
      <c r="Z14226" s="4"/>
      <c r="AF14226" s="2"/>
      <c r="AG14226" s="3"/>
      <c r="AH14226" s="2"/>
      <c r="AN14226" s="2"/>
      <c r="AO14226" s="3"/>
      <c r="AP14226" s="2"/>
      <c r="AW14226" s="3"/>
    </row>
    <row r="14227" spans="8:49">
      <c r="H14227" s="2"/>
      <c r="I14227" s="3"/>
      <c r="J14227" s="4"/>
      <c r="P14227" s="2"/>
      <c r="Q14227" s="3"/>
      <c r="R14227" s="4"/>
      <c r="X14227" s="2"/>
      <c r="Y14227" s="3"/>
      <c r="Z14227" s="4"/>
      <c r="AF14227" s="2"/>
      <c r="AG14227" s="3"/>
      <c r="AH14227" s="2"/>
      <c r="AN14227" s="2"/>
      <c r="AO14227" s="3"/>
      <c r="AP14227" s="2"/>
      <c r="AW14227" s="3"/>
    </row>
    <row r="14228" spans="8:49">
      <c r="H14228" s="2"/>
      <c r="I14228" s="3"/>
      <c r="J14228" s="4"/>
      <c r="P14228" s="2"/>
      <c r="Q14228" s="3"/>
      <c r="R14228" s="4"/>
      <c r="X14228" s="2"/>
      <c r="Y14228" s="3"/>
      <c r="Z14228" s="4"/>
      <c r="AF14228" s="2"/>
      <c r="AG14228" s="3"/>
      <c r="AH14228" s="2"/>
      <c r="AN14228" s="2"/>
      <c r="AO14228" s="3"/>
      <c r="AP14228" s="2"/>
      <c r="AW14228" s="3"/>
    </row>
    <row r="14229" spans="8:49">
      <c r="H14229" s="2"/>
      <c r="I14229" s="3"/>
      <c r="J14229" s="4"/>
      <c r="P14229" s="2"/>
      <c r="Q14229" s="3"/>
      <c r="R14229" s="4"/>
      <c r="X14229" s="2"/>
      <c r="Y14229" s="3"/>
      <c r="Z14229" s="4"/>
      <c r="AF14229" s="2"/>
      <c r="AG14229" s="3"/>
      <c r="AH14229" s="2"/>
      <c r="AN14229" s="2"/>
      <c r="AO14229" s="3"/>
      <c r="AP14229" s="2"/>
      <c r="AW14229" s="3"/>
    </row>
    <row r="14230" spans="8:49">
      <c r="H14230" s="2"/>
      <c r="I14230" s="3"/>
      <c r="J14230" s="4"/>
      <c r="P14230" s="2"/>
      <c r="Q14230" s="3"/>
      <c r="R14230" s="4"/>
      <c r="X14230" s="2"/>
      <c r="Y14230" s="3"/>
      <c r="Z14230" s="4"/>
      <c r="AF14230" s="2"/>
      <c r="AG14230" s="3"/>
      <c r="AH14230" s="2"/>
      <c r="AN14230" s="2"/>
      <c r="AO14230" s="3"/>
      <c r="AP14230" s="2"/>
      <c r="AW14230" s="3"/>
    </row>
    <row r="14231" spans="8:49">
      <c r="H14231" s="2"/>
      <c r="I14231" s="3"/>
      <c r="J14231" s="4"/>
      <c r="P14231" s="2"/>
      <c r="Q14231" s="3"/>
      <c r="R14231" s="4"/>
      <c r="X14231" s="2"/>
      <c r="Y14231" s="3"/>
      <c r="Z14231" s="4"/>
      <c r="AF14231" s="2"/>
      <c r="AG14231" s="3"/>
      <c r="AH14231" s="2"/>
      <c r="AN14231" s="2"/>
      <c r="AO14231" s="3"/>
      <c r="AP14231" s="2"/>
      <c r="AW14231" s="3"/>
    </row>
    <row r="14232" spans="8:49">
      <c r="H14232" s="2"/>
      <c r="I14232" s="3"/>
      <c r="J14232" s="4"/>
      <c r="P14232" s="2"/>
      <c r="Q14232" s="3"/>
      <c r="R14232" s="4"/>
      <c r="X14232" s="2"/>
      <c r="Y14232" s="3"/>
      <c r="Z14232" s="4"/>
      <c r="AF14232" s="2"/>
      <c r="AG14232" s="3"/>
      <c r="AH14232" s="2"/>
      <c r="AN14232" s="2"/>
      <c r="AO14232" s="3"/>
      <c r="AP14232" s="2"/>
      <c r="AW14232" s="3"/>
    </row>
    <row r="14233" spans="8:49">
      <c r="H14233" s="2"/>
      <c r="I14233" s="3"/>
      <c r="J14233" s="4"/>
      <c r="P14233" s="2"/>
      <c r="Q14233" s="3"/>
      <c r="R14233" s="4"/>
      <c r="X14233" s="2"/>
      <c r="Y14233" s="3"/>
      <c r="Z14233" s="4"/>
      <c r="AF14233" s="2"/>
      <c r="AG14233" s="3"/>
      <c r="AH14233" s="2"/>
      <c r="AN14233" s="2"/>
      <c r="AO14233" s="3"/>
      <c r="AP14233" s="2"/>
      <c r="AW14233" s="3"/>
    </row>
    <row r="14234" spans="8:49">
      <c r="H14234" s="2"/>
      <c r="I14234" s="3"/>
      <c r="J14234" s="4"/>
      <c r="P14234" s="2"/>
      <c r="Q14234" s="3"/>
      <c r="R14234" s="4"/>
      <c r="X14234" s="2"/>
      <c r="Y14234" s="3"/>
      <c r="Z14234" s="4"/>
      <c r="AF14234" s="2"/>
      <c r="AG14234" s="3"/>
      <c r="AH14234" s="2"/>
      <c r="AN14234" s="2"/>
      <c r="AO14234" s="3"/>
      <c r="AP14234" s="2"/>
      <c r="AW14234" s="3"/>
    </row>
    <row r="14235" spans="8:49">
      <c r="H14235" s="2"/>
      <c r="I14235" s="3"/>
      <c r="J14235" s="4"/>
      <c r="P14235" s="2"/>
      <c r="Q14235" s="3"/>
      <c r="R14235" s="4"/>
      <c r="X14235" s="2"/>
      <c r="Y14235" s="3"/>
      <c r="Z14235" s="4"/>
      <c r="AF14235" s="2"/>
      <c r="AG14235" s="3"/>
      <c r="AH14235" s="2"/>
      <c r="AN14235" s="2"/>
      <c r="AO14235" s="3"/>
      <c r="AP14235" s="2"/>
      <c r="AW14235" s="3"/>
    </row>
    <row r="14236" spans="8:49">
      <c r="H14236" s="2"/>
      <c r="I14236" s="3"/>
      <c r="J14236" s="4"/>
      <c r="P14236" s="2"/>
      <c r="Q14236" s="3"/>
      <c r="R14236" s="4"/>
      <c r="X14236" s="2"/>
      <c r="Y14236" s="3"/>
      <c r="Z14236" s="4"/>
      <c r="AF14236" s="2"/>
      <c r="AG14236" s="3"/>
      <c r="AH14236" s="2"/>
      <c r="AN14236" s="2"/>
      <c r="AO14236" s="3"/>
      <c r="AP14236" s="2"/>
      <c r="AW14236" s="3"/>
    </row>
    <row r="14237" spans="8:49">
      <c r="H14237" s="2"/>
      <c r="I14237" s="3"/>
      <c r="J14237" s="4"/>
      <c r="P14237" s="2"/>
      <c r="Q14237" s="3"/>
      <c r="R14237" s="4"/>
      <c r="X14237" s="2"/>
      <c r="Y14237" s="3"/>
      <c r="Z14237" s="4"/>
      <c r="AF14237" s="2"/>
      <c r="AG14237" s="3"/>
      <c r="AH14237" s="2"/>
      <c r="AN14237" s="2"/>
      <c r="AO14237" s="3"/>
      <c r="AP14237" s="2"/>
      <c r="AW14237" s="3"/>
    </row>
    <row r="14238" spans="8:49">
      <c r="H14238" s="2"/>
      <c r="I14238" s="3"/>
      <c r="J14238" s="4"/>
      <c r="P14238" s="2"/>
      <c r="Q14238" s="3"/>
      <c r="R14238" s="4"/>
      <c r="X14238" s="2"/>
      <c r="Y14238" s="3"/>
      <c r="Z14238" s="4"/>
      <c r="AF14238" s="2"/>
      <c r="AG14238" s="3"/>
      <c r="AH14238" s="2"/>
      <c r="AN14238" s="2"/>
      <c r="AO14238" s="3"/>
      <c r="AP14238" s="2"/>
      <c r="AW14238" s="3"/>
    </row>
    <row r="14239" spans="8:49">
      <c r="H14239" s="2"/>
      <c r="I14239" s="3"/>
      <c r="J14239" s="4"/>
      <c r="P14239" s="2"/>
      <c r="Q14239" s="3"/>
      <c r="R14239" s="4"/>
      <c r="X14239" s="2"/>
      <c r="Y14239" s="3"/>
      <c r="Z14239" s="4"/>
      <c r="AF14239" s="2"/>
      <c r="AG14239" s="3"/>
      <c r="AH14239" s="2"/>
      <c r="AN14239" s="2"/>
      <c r="AO14239" s="3"/>
      <c r="AP14239" s="2"/>
      <c r="AW14239" s="3"/>
    </row>
    <row r="14240" spans="8:49">
      <c r="H14240" s="2"/>
      <c r="I14240" s="3"/>
      <c r="J14240" s="4"/>
      <c r="P14240" s="2"/>
      <c r="Q14240" s="3"/>
      <c r="R14240" s="4"/>
      <c r="X14240" s="2"/>
      <c r="Y14240" s="3"/>
      <c r="Z14240" s="4"/>
      <c r="AF14240" s="2"/>
      <c r="AG14240" s="3"/>
      <c r="AH14240" s="2"/>
      <c r="AN14240" s="2"/>
      <c r="AO14240" s="3"/>
      <c r="AP14240" s="2"/>
      <c r="AW14240" s="3"/>
    </row>
    <row r="14241" spans="8:49">
      <c r="H14241" s="2"/>
      <c r="I14241" s="3"/>
      <c r="J14241" s="4"/>
      <c r="P14241" s="2"/>
      <c r="Q14241" s="3"/>
      <c r="R14241" s="4"/>
      <c r="X14241" s="2"/>
      <c r="Y14241" s="3"/>
      <c r="Z14241" s="4"/>
      <c r="AF14241" s="2"/>
      <c r="AG14241" s="3"/>
      <c r="AH14241" s="2"/>
      <c r="AN14241" s="2"/>
      <c r="AO14241" s="3"/>
      <c r="AP14241" s="2"/>
      <c r="AW14241" s="3"/>
    </row>
    <row r="14242" spans="8:49">
      <c r="H14242" s="2"/>
      <c r="I14242" s="3"/>
      <c r="J14242" s="4"/>
      <c r="P14242" s="2"/>
      <c r="Q14242" s="3"/>
      <c r="R14242" s="4"/>
      <c r="X14242" s="2"/>
      <c r="Y14242" s="3"/>
      <c r="Z14242" s="4"/>
      <c r="AF14242" s="2"/>
      <c r="AG14242" s="3"/>
      <c r="AH14242" s="2"/>
      <c r="AN14242" s="2"/>
      <c r="AO14242" s="3"/>
      <c r="AP14242" s="2"/>
      <c r="AW14242" s="3"/>
    </row>
    <row r="14243" spans="8:49">
      <c r="H14243" s="2"/>
      <c r="I14243" s="3"/>
      <c r="J14243" s="4"/>
      <c r="P14243" s="2"/>
      <c r="Q14243" s="3"/>
      <c r="R14243" s="4"/>
      <c r="X14243" s="2"/>
      <c r="Y14243" s="3"/>
      <c r="Z14243" s="4"/>
      <c r="AF14243" s="2"/>
      <c r="AG14243" s="3"/>
      <c r="AH14243" s="2"/>
      <c r="AN14243" s="2"/>
      <c r="AO14243" s="3"/>
      <c r="AP14243" s="2"/>
      <c r="AW14243" s="3"/>
    </row>
    <row r="14244" spans="8:49">
      <c r="H14244" s="2"/>
      <c r="I14244" s="3"/>
      <c r="J14244" s="4"/>
      <c r="P14244" s="2"/>
      <c r="Q14244" s="3"/>
      <c r="R14244" s="4"/>
      <c r="X14244" s="2"/>
      <c r="Y14244" s="3"/>
      <c r="Z14244" s="4"/>
      <c r="AF14244" s="2"/>
      <c r="AG14244" s="3"/>
      <c r="AH14244" s="2"/>
      <c r="AN14244" s="2"/>
      <c r="AO14244" s="3"/>
      <c r="AP14244" s="2"/>
      <c r="AW14244" s="3"/>
    </row>
    <row r="14245" spans="8:49">
      <c r="H14245" s="2"/>
      <c r="I14245" s="3"/>
      <c r="J14245" s="4"/>
      <c r="P14245" s="2"/>
      <c r="Q14245" s="3"/>
      <c r="R14245" s="4"/>
      <c r="X14245" s="2"/>
      <c r="Y14245" s="3"/>
      <c r="Z14245" s="4"/>
      <c r="AF14245" s="2"/>
      <c r="AG14245" s="3"/>
      <c r="AH14245" s="2"/>
      <c r="AN14245" s="2"/>
      <c r="AO14245" s="3"/>
      <c r="AP14245" s="2"/>
      <c r="AW14245" s="3"/>
    </row>
    <row r="14246" spans="8:49">
      <c r="H14246" s="2"/>
      <c r="I14246" s="3"/>
      <c r="J14246" s="4"/>
      <c r="P14246" s="2"/>
      <c r="Q14246" s="3"/>
      <c r="R14246" s="4"/>
      <c r="X14246" s="2"/>
      <c r="Y14246" s="3"/>
      <c r="Z14246" s="4"/>
      <c r="AF14246" s="2"/>
      <c r="AG14246" s="3"/>
      <c r="AH14246" s="2"/>
      <c r="AN14246" s="2"/>
      <c r="AO14246" s="3"/>
      <c r="AP14246" s="2"/>
      <c r="AW14246" s="3"/>
    </row>
    <row r="14247" spans="8:49">
      <c r="H14247" s="2"/>
      <c r="I14247" s="3"/>
      <c r="J14247" s="4"/>
      <c r="P14247" s="2"/>
      <c r="Q14247" s="3"/>
      <c r="R14247" s="4"/>
      <c r="X14247" s="2"/>
      <c r="Y14247" s="3"/>
      <c r="Z14247" s="4"/>
      <c r="AF14247" s="2"/>
      <c r="AG14247" s="3"/>
      <c r="AH14247" s="2"/>
      <c r="AN14247" s="2"/>
      <c r="AO14247" s="3"/>
      <c r="AP14247" s="2"/>
      <c r="AW14247" s="3"/>
    </row>
    <row r="14248" spans="8:49">
      <c r="H14248" s="2"/>
      <c r="I14248" s="3"/>
      <c r="J14248" s="4"/>
      <c r="P14248" s="2"/>
      <c r="Q14248" s="3"/>
      <c r="R14248" s="4"/>
      <c r="X14248" s="2"/>
      <c r="Y14248" s="3"/>
      <c r="Z14248" s="4"/>
      <c r="AF14248" s="2"/>
      <c r="AG14248" s="3"/>
      <c r="AH14248" s="2"/>
      <c r="AN14248" s="2"/>
      <c r="AO14248" s="3"/>
      <c r="AP14248" s="2"/>
      <c r="AW14248" s="3"/>
    </row>
    <row r="14249" spans="8:49">
      <c r="H14249" s="2"/>
      <c r="I14249" s="3"/>
      <c r="J14249" s="4"/>
      <c r="P14249" s="2"/>
      <c r="Q14249" s="3"/>
      <c r="R14249" s="4"/>
      <c r="X14249" s="2"/>
      <c r="Y14249" s="3"/>
      <c r="Z14249" s="4"/>
      <c r="AF14249" s="2"/>
      <c r="AG14249" s="3"/>
      <c r="AH14249" s="2"/>
      <c r="AN14249" s="2"/>
      <c r="AO14249" s="3"/>
      <c r="AP14249" s="2"/>
      <c r="AW14249" s="3"/>
    </row>
    <row r="14250" spans="8:49">
      <c r="H14250" s="2"/>
      <c r="I14250" s="3"/>
      <c r="J14250" s="4"/>
      <c r="P14250" s="2"/>
      <c r="Q14250" s="3"/>
      <c r="R14250" s="4"/>
      <c r="X14250" s="2"/>
      <c r="Y14250" s="3"/>
      <c r="Z14250" s="4"/>
      <c r="AF14250" s="2"/>
      <c r="AG14250" s="3"/>
      <c r="AH14250" s="2"/>
      <c r="AN14250" s="2"/>
      <c r="AO14250" s="3"/>
      <c r="AP14250" s="2"/>
      <c r="AW14250" s="3"/>
    </row>
    <row r="14251" spans="8:49">
      <c r="H14251" s="2"/>
      <c r="I14251" s="3"/>
      <c r="J14251" s="4"/>
      <c r="P14251" s="2"/>
      <c r="Q14251" s="3"/>
      <c r="R14251" s="4"/>
      <c r="X14251" s="2"/>
      <c r="Y14251" s="3"/>
      <c r="Z14251" s="4"/>
      <c r="AF14251" s="2"/>
      <c r="AG14251" s="3"/>
      <c r="AH14251" s="2"/>
      <c r="AN14251" s="2"/>
      <c r="AO14251" s="3"/>
      <c r="AP14251" s="2"/>
      <c r="AW14251" s="3"/>
    </row>
    <row r="14252" spans="8:49">
      <c r="H14252" s="2"/>
      <c r="I14252" s="3"/>
      <c r="J14252" s="4"/>
      <c r="P14252" s="2"/>
      <c r="Q14252" s="3"/>
      <c r="R14252" s="4"/>
      <c r="X14252" s="2"/>
      <c r="Y14252" s="3"/>
      <c r="Z14252" s="4"/>
      <c r="AF14252" s="2"/>
      <c r="AG14252" s="3"/>
      <c r="AH14252" s="2"/>
      <c r="AN14252" s="2"/>
      <c r="AO14252" s="3"/>
      <c r="AP14252" s="2"/>
      <c r="AW14252" s="3"/>
    </row>
    <row r="14253" spans="8:49">
      <c r="H14253" s="2"/>
      <c r="I14253" s="3"/>
      <c r="J14253" s="4"/>
      <c r="P14253" s="2"/>
      <c r="Q14253" s="3"/>
      <c r="R14253" s="4"/>
      <c r="X14253" s="2"/>
      <c r="Y14253" s="3"/>
      <c r="Z14253" s="4"/>
      <c r="AF14253" s="2"/>
      <c r="AG14253" s="3"/>
      <c r="AH14253" s="2"/>
      <c r="AN14253" s="2"/>
      <c r="AO14253" s="3"/>
      <c r="AP14253" s="2"/>
      <c r="AW14253" s="3"/>
    </row>
    <row r="14254" spans="8:49">
      <c r="H14254" s="2"/>
      <c r="I14254" s="3"/>
      <c r="J14254" s="4"/>
      <c r="P14254" s="2"/>
      <c r="Q14254" s="3"/>
      <c r="R14254" s="4"/>
      <c r="X14254" s="2"/>
      <c r="Y14254" s="3"/>
      <c r="Z14254" s="4"/>
      <c r="AF14254" s="2"/>
      <c r="AG14254" s="3"/>
      <c r="AH14254" s="2"/>
      <c r="AN14254" s="2"/>
      <c r="AO14254" s="3"/>
      <c r="AP14254" s="2"/>
      <c r="AW14254" s="3"/>
    </row>
    <row r="14255" spans="8:49">
      <c r="H14255" s="2"/>
      <c r="I14255" s="3"/>
      <c r="J14255" s="4"/>
      <c r="P14255" s="2"/>
      <c r="Q14255" s="3"/>
      <c r="R14255" s="4"/>
      <c r="X14255" s="2"/>
      <c r="Y14255" s="3"/>
      <c r="Z14255" s="4"/>
      <c r="AF14255" s="2"/>
      <c r="AG14255" s="3"/>
      <c r="AH14255" s="2"/>
      <c r="AN14255" s="2"/>
      <c r="AO14255" s="3"/>
      <c r="AP14255" s="2"/>
      <c r="AW14255" s="3"/>
    </row>
    <row r="14256" spans="8:49">
      <c r="H14256" s="2"/>
      <c r="I14256" s="3"/>
      <c r="J14256" s="4"/>
      <c r="P14256" s="2"/>
      <c r="Q14256" s="3"/>
      <c r="R14256" s="4"/>
      <c r="X14256" s="2"/>
      <c r="Y14256" s="3"/>
      <c r="Z14256" s="4"/>
      <c r="AF14256" s="2"/>
      <c r="AG14256" s="3"/>
      <c r="AH14256" s="2"/>
      <c r="AN14256" s="2"/>
      <c r="AO14256" s="3"/>
      <c r="AP14256" s="2"/>
      <c r="AW14256" s="3"/>
    </row>
    <row r="14257" spans="8:49">
      <c r="H14257" s="2"/>
      <c r="I14257" s="3"/>
      <c r="J14257" s="4"/>
      <c r="P14257" s="2"/>
      <c r="Q14257" s="3"/>
      <c r="R14257" s="4"/>
      <c r="X14257" s="2"/>
      <c r="Y14257" s="3"/>
      <c r="Z14257" s="4"/>
      <c r="AF14257" s="2"/>
      <c r="AG14257" s="3"/>
      <c r="AH14257" s="2"/>
      <c r="AN14257" s="2"/>
      <c r="AO14257" s="3"/>
      <c r="AP14257" s="2"/>
      <c r="AW14257" s="3"/>
    </row>
    <row r="14258" spans="8:49">
      <c r="H14258" s="2"/>
      <c r="I14258" s="3"/>
      <c r="J14258" s="4"/>
      <c r="P14258" s="2"/>
      <c r="Q14258" s="3"/>
      <c r="R14258" s="4"/>
      <c r="X14258" s="2"/>
      <c r="Y14258" s="3"/>
      <c r="Z14258" s="4"/>
      <c r="AF14258" s="2"/>
      <c r="AG14258" s="3"/>
      <c r="AH14258" s="2"/>
      <c r="AN14258" s="2"/>
      <c r="AO14258" s="3"/>
      <c r="AP14258" s="2"/>
      <c r="AW14258" s="3"/>
    </row>
    <row r="14259" spans="8:49">
      <c r="H14259" s="2"/>
      <c r="I14259" s="3"/>
      <c r="J14259" s="4"/>
      <c r="P14259" s="2"/>
      <c r="Q14259" s="3"/>
      <c r="R14259" s="4"/>
      <c r="X14259" s="2"/>
      <c r="Y14259" s="3"/>
      <c r="Z14259" s="4"/>
      <c r="AF14259" s="2"/>
      <c r="AG14259" s="3"/>
      <c r="AH14259" s="2"/>
      <c r="AN14259" s="2"/>
      <c r="AO14259" s="3"/>
      <c r="AP14259" s="2"/>
      <c r="AW14259" s="3"/>
    </row>
    <row r="14260" spans="8:49">
      <c r="H14260" s="2"/>
      <c r="I14260" s="3"/>
      <c r="J14260" s="4"/>
      <c r="P14260" s="2"/>
      <c r="Q14260" s="3"/>
      <c r="R14260" s="4"/>
      <c r="X14260" s="2"/>
      <c r="Y14260" s="3"/>
      <c r="Z14260" s="4"/>
      <c r="AF14260" s="2"/>
      <c r="AG14260" s="3"/>
      <c r="AH14260" s="2"/>
      <c r="AN14260" s="2"/>
      <c r="AO14260" s="3"/>
      <c r="AP14260" s="2"/>
      <c r="AW14260" s="3"/>
    </row>
    <row r="14261" spans="8:49">
      <c r="H14261" s="2"/>
      <c r="I14261" s="3"/>
      <c r="J14261" s="4"/>
      <c r="P14261" s="2"/>
      <c r="Q14261" s="3"/>
      <c r="R14261" s="4"/>
      <c r="X14261" s="2"/>
      <c r="Y14261" s="3"/>
      <c r="Z14261" s="4"/>
      <c r="AF14261" s="2"/>
      <c r="AG14261" s="3"/>
      <c r="AH14261" s="2"/>
      <c r="AN14261" s="2"/>
      <c r="AO14261" s="3"/>
      <c r="AP14261" s="2"/>
      <c r="AW14261" s="3"/>
    </row>
    <row r="14262" spans="8:49">
      <c r="H14262" s="2"/>
      <c r="I14262" s="3"/>
      <c r="J14262" s="4"/>
      <c r="P14262" s="2"/>
      <c r="Q14262" s="3"/>
      <c r="R14262" s="4"/>
      <c r="X14262" s="2"/>
      <c r="Y14262" s="3"/>
      <c r="Z14262" s="4"/>
      <c r="AF14262" s="2"/>
      <c r="AG14262" s="3"/>
      <c r="AH14262" s="2"/>
      <c r="AN14262" s="2"/>
      <c r="AO14262" s="3"/>
      <c r="AP14262" s="2"/>
      <c r="AW14262" s="3"/>
    </row>
    <row r="14263" spans="8:49">
      <c r="H14263" s="2"/>
      <c r="I14263" s="3"/>
      <c r="J14263" s="4"/>
      <c r="P14263" s="2"/>
      <c r="Q14263" s="3"/>
      <c r="R14263" s="4"/>
      <c r="X14263" s="2"/>
      <c r="Y14263" s="3"/>
      <c r="Z14263" s="4"/>
      <c r="AF14263" s="2"/>
      <c r="AG14263" s="3"/>
      <c r="AH14263" s="2"/>
      <c r="AN14263" s="2"/>
      <c r="AO14263" s="3"/>
      <c r="AP14263" s="2"/>
      <c r="AW14263" s="3"/>
    </row>
    <row r="14264" spans="8:49">
      <c r="H14264" s="2"/>
      <c r="I14264" s="3"/>
      <c r="J14264" s="4"/>
      <c r="P14264" s="2"/>
      <c r="Q14264" s="3"/>
      <c r="R14264" s="4"/>
      <c r="X14264" s="2"/>
      <c r="Y14264" s="3"/>
      <c r="Z14264" s="4"/>
      <c r="AF14264" s="2"/>
      <c r="AG14264" s="3"/>
      <c r="AH14264" s="2"/>
      <c r="AN14264" s="2"/>
      <c r="AO14264" s="3"/>
      <c r="AP14264" s="2"/>
      <c r="AW14264" s="3"/>
    </row>
    <row r="14265" spans="8:49">
      <c r="H14265" s="2"/>
      <c r="I14265" s="3"/>
      <c r="J14265" s="4"/>
      <c r="P14265" s="2"/>
      <c r="Q14265" s="3"/>
      <c r="R14265" s="4"/>
      <c r="X14265" s="2"/>
      <c r="Y14265" s="3"/>
      <c r="Z14265" s="4"/>
      <c r="AF14265" s="2"/>
      <c r="AG14265" s="3"/>
      <c r="AH14265" s="2"/>
      <c r="AN14265" s="2"/>
      <c r="AO14265" s="3"/>
      <c r="AP14265" s="2"/>
      <c r="AW14265" s="3"/>
    </row>
    <row r="14266" spans="8:49">
      <c r="H14266" s="2"/>
      <c r="I14266" s="3"/>
      <c r="J14266" s="4"/>
      <c r="P14266" s="2"/>
      <c r="Q14266" s="3"/>
      <c r="R14266" s="4"/>
      <c r="X14266" s="2"/>
      <c r="Y14266" s="3"/>
      <c r="Z14266" s="4"/>
      <c r="AF14266" s="2"/>
      <c r="AG14266" s="3"/>
      <c r="AH14266" s="2"/>
      <c r="AN14266" s="2"/>
      <c r="AO14266" s="3"/>
      <c r="AP14266" s="2"/>
      <c r="AW14266" s="3"/>
    </row>
    <row r="14267" spans="8:49">
      <c r="H14267" s="2"/>
      <c r="I14267" s="3"/>
      <c r="J14267" s="4"/>
      <c r="P14267" s="2"/>
      <c r="Q14267" s="3"/>
      <c r="R14267" s="4"/>
      <c r="X14267" s="2"/>
      <c r="Y14267" s="3"/>
      <c r="Z14267" s="4"/>
      <c r="AF14267" s="2"/>
      <c r="AG14267" s="3"/>
      <c r="AH14267" s="2"/>
      <c r="AN14267" s="2"/>
      <c r="AO14267" s="3"/>
      <c r="AP14267" s="2"/>
      <c r="AW14267" s="3"/>
    </row>
    <row r="14268" spans="8:49">
      <c r="H14268" s="2"/>
      <c r="I14268" s="3"/>
      <c r="J14268" s="4"/>
      <c r="P14268" s="2"/>
      <c r="Q14268" s="3"/>
      <c r="R14268" s="4"/>
      <c r="X14268" s="2"/>
      <c r="Y14268" s="3"/>
      <c r="Z14268" s="4"/>
      <c r="AF14268" s="2"/>
      <c r="AG14268" s="3"/>
      <c r="AH14268" s="2"/>
      <c r="AN14268" s="2"/>
      <c r="AO14268" s="3"/>
      <c r="AP14268" s="2"/>
      <c r="AW14268" s="3"/>
    </row>
    <row r="14269" spans="8:49">
      <c r="H14269" s="2"/>
      <c r="I14269" s="3"/>
      <c r="J14269" s="4"/>
      <c r="P14269" s="2"/>
      <c r="Q14269" s="3"/>
      <c r="R14269" s="4"/>
      <c r="X14269" s="2"/>
      <c r="Y14269" s="3"/>
      <c r="Z14269" s="4"/>
      <c r="AF14269" s="2"/>
      <c r="AG14269" s="3"/>
      <c r="AH14269" s="2"/>
      <c r="AN14269" s="2"/>
      <c r="AO14269" s="3"/>
      <c r="AP14269" s="2"/>
      <c r="AW14269" s="3"/>
    </row>
    <row r="14270" spans="8:49">
      <c r="H14270" s="2"/>
      <c r="I14270" s="3"/>
      <c r="J14270" s="4"/>
      <c r="P14270" s="2"/>
      <c r="Q14270" s="3"/>
      <c r="R14270" s="4"/>
      <c r="X14270" s="2"/>
      <c r="Y14270" s="3"/>
      <c r="Z14270" s="4"/>
      <c r="AF14270" s="2"/>
      <c r="AG14270" s="3"/>
      <c r="AH14270" s="2"/>
      <c r="AN14270" s="2"/>
      <c r="AO14270" s="3"/>
      <c r="AP14270" s="2"/>
      <c r="AW14270" s="3"/>
    </row>
    <row r="14271" spans="8:49">
      <c r="H14271" s="2"/>
      <c r="I14271" s="3"/>
      <c r="J14271" s="4"/>
      <c r="P14271" s="2"/>
      <c r="Q14271" s="3"/>
      <c r="R14271" s="4"/>
      <c r="X14271" s="2"/>
      <c r="Y14271" s="3"/>
      <c r="Z14271" s="4"/>
      <c r="AF14271" s="2"/>
      <c r="AG14271" s="3"/>
      <c r="AH14271" s="2"/>
      <c r="AN14271" s="2"/>
      <c r="AO14271" s="3"/>
      <c r="AP14271" s="2"/>
      <c r="AW14271" s="3"/>
    </row>
    <row r="14272" spans="8:49">
      <c r="H14272" s="2"/>
      <c r="I14272" s="3"/>
      <c r="J14272" s="4"/>
      <c r="P14272" s="2"/>
      <c r="Q14272" s="3"/>
      <c r="R14272" s="4"/>
      <c r="X14272" s="2"/>
      <c r="Y14272" s="3"/>
      <c r="Z14272" s="4"/>
      <c r="AF14272" s="2"/>
      <c r="AG14272" s="3"/>
      <c r="AH14272" s="2"/>
      <c r="AN14272" s="2"/>
      <c r="AO14272" s="3"/>
      <c r="AP14272" s="2"/>
      <c r="AW14272" s="3"/>
    </row>
    <row r="14273" spans="8:49">
      <c r="H14273" s="2"/>
      <c r="I14273" s="3"/>
      <c r="J14273" s="4"/>
      <c r="P14273" s="2"/>
      <c r="Q14273" s="3"/>
      <c r="R14273" s="4"/>
      <c r="X14273" s="2"/>
      <c r="Y14273" s="3"/>
      <c r="Z14273" s="4"/>
      <c r="AF14273" s="2"/>
      <c r="AG14273" s="3"/>
      <c r="AH14273" s="2"/>
      <c r="AN14273" s="2"/>
      <c r="AO14273" s="3"/>
      <c r="AP14273" s="2"/>
      <c r="AW14273" s="3"/>
    </row>
    <row r="14274" spans="8:49">
      <c r="H14274" s="2"/>
      <c r="I14274" s="3"/>
      <c r="J14274" s="4"/>
      <c r="P14274" s="2"/>
      <c r="Q14274" s="3"/>
      <c r="R14274" s="4"/>
      <c r="X14274" s="2"/>
      <c r="Y14274" s="3"/>
      <c r="Z14274" s="4"/>
      <c r="AF14274" s="2"/>
      <c r="AG14274" s="3"/>
      <c r="AH14274" s="2"/>
      <c r="AN14274" s="2"/>
      <c r="AO14274" s="3"/>
      <c r="AP14274" s="2"/>
      <c r="AW14274" s="3"/>
    </row>
    <row r="14275" spans="8:49">
      <c r="H14275" s="2"/>
      <c r="I14275" s="3"/>
      <c r="J14275" s="4"/>
      <c r="P14275" s="2"/>
      <c r="Q14275" s="3"/>
      <c r="R14275" s="4"/>
      <c r="X14275" s="2"/>
      <c r="Y14275" s="3"/>
      <c r="Z14275" s="4"/>
      <c r="AF14275" s="2"/>
      <c r="AG14275" s="3"/>
      <c r="AH14275" s="2"/>
      <c r="AN14275" s="2"/>
      <c r="AO14275" s="3"/>
      <c r="AP14275" s="2"/>
      <c r="AW14275" s="3"/>
    </row>
    <row r="14276" spans="8:49">
      <c r="H14276" s="2"/>
      <c r="I14276" s="3"/>
      <c r="J14276" s="4"/>
      <c r="P14276" s="2"/>
      <c r="Q14276" s="3"/>
      <c r="R14276" s="4"/>
      <c r="X14276" s="2"/>
      <c r="Y14276" s="3"/>
      <c r="Z14276" s="4"/>
      <c r="AF14276" s="2"/>
      <c r="AG14276" s="3"/>
      <c r="AH14276" s="2"/>
      <c r="AN14276" s="2"/>
      <c r="AO14276" s="3"/>
      <c r="AP14276" s="2"/>
      <c r="AW14276" s="3"/>
    </row>
    <row r="14277" spans="8:49">
      <c r="H14277" s="2"/>
      <c r="I14277" s="3"/>
      <c r="J14277" s="4"/>
      <c r="P14277" s="2"/>
      <c r="Q14277" s="3"/>
      <c r="R14277" s="4"/>
      <c r="X14277" s="2"/>
      <c r="Y14277" s="3"/>
      <c r="Z14277" s="4"/>
      <c r="AF14277" s="2"/>
      <c r="AG14277" s="3"/>
      <c r="AH14277" s="2"/>
      <c r="AN14277" s="2"/>
      <c r="AO14277" s="3"/>
      <c r="AP14277" s="2"/>
      <c r="AW14277" s="3"/>
    </row>
    <row r="14278" spans="8:49">
      <c r="H14278" s="2"/>
      <c r="I14278" s="3"/>
      <c r="J14278" s="4"/>
      <c r="P14278" s="2"/>
      <c r="Q14278" s="3"/>
      <c r="R14278" s="4"/>
      <c r="X14278" s="2"/>
      <c r="Y14278" s="3"/>
      <c r="Z14278" s="4"/>
      <c r="AF14278" s="2"/>
      <c r="AG14278" s="3"/>
      <c r="AH14278" s="2"/>
      <c r="AN14278" s="2"/>
      <c r="AO14278" s="3"/>
      <c r="AP14278" s="2"/>
      <c r="AW14278" s="3"/>
    </row>
    <row r="14279" spans="8:49">
      <c r="H14279" s="2"/>
      <c r="I14279" s="3"/>
      <c r="J14279" s="4"/>
      <c r="P14279" s="2"/>
      <c r="Q14279" s="3"/>
      <c r="R14279" s="4"/>
      <c r="X14279" s="2"/>
      <c r="Y14279" s="3"/>
      <c r="Z14279" s="4"/>
      <c r="AF14279" s="2"/>
      <c r="AG14279" s="3"/>
      <c r="AH14279" s="2"/>
      <c r="AN14279" s="2"/>
      <c r="AO14279" s="3"/>
      <c r="AP14279" s="2"/>
      <c r="AW14279" s="3"/>
    </row>
    <row r="14280" spans="8:49">
      <c r="H14280" s="2"/>
      <c r="I14280" s="3"/>
      <c r="J14280" s="4"/>
      <c r="P14280" s="2"/>
      <c r="Q14280" s="3"/>
      <c r="R14280" s="4"/>
      <c r="X14280" s="2"/>
      <c r="Y14280" s="3"/>
      <c r="Z14280" s="4"/>
      <c r="AF14280" s="2"/>
      <c r="AG14280" s="3"/>
      <c r="AH14280" s="2"/>
      <c r="AN14280" s="2"/>
      <c r="AO14280" s="3"/>
      <c r="AP14280" s="2"/>
      <c r="AW14280" s="3"/>
    </row>
    <row r="14281" spans="8:49">
      <c r="H14281" s="2"/>
      <c r="I14281" s="3"/>
      <c r="J14281" s="4"/>
      <c r="P14281" s="2"/>
      <c r="Q14281" s="3"/>
      <c r="R14281" s="4"/>
      <c r="X14281" s="2"/>
      <c r="Y14281" s="3"/>
      <c r="Z14281" s="4"/>
      <c r="AF14281" s="2"/>
      <c r="AG14281" s="3"/>
      <c r="AH14281" s="2"/>
      <c r="AN14281" s="2"/>
      <c r="AO14281" s="3"/>
      <c r="AP14281" s="2"/>
      <c r="AW14281" s="3"/>
    </row>
    <row r="14282" spans="8:49">
      <c r="H14282" s="2"/>
      <c r="I14282" s="3"/>
      <c r="J14282" s="4"/>
      <c r="P14282" s="2"/>
      <c r="Q14282" s="3"/>
      <c r="R14282" s="4"/>
      <c r="X14282" s="2"/>
      <c r="Y14282" s="3"/>
      <c r="Z14282" s="4"/>
      <c r="AF14282" s="2"/>
      <c r="AG14282" s="3"/>
      <c r="AH14282" s="2"/>
      <c r="AN14282" s="2"/>
      <c r="AO14282" s="3"/>
      <c r="AP14282" s="2"/>
      <c r="AW14282" s="3"/>
    </row>
    <row r="14283" spans="8:49">
      <c r="H14283" s="2"/>
      <c r="I14283" s="3"/>
      <c r="J14283" s="4"/>
      <c r="P14283" s="2"/>
      <c r="Q14283" s="3"/>
      <c r="R14283" s="4"/>
      <c r="X14283" s="2"/>
      <c r="Y14283" s="3"/>
      <c r="Z14283" s="4"/>
      <c r="AF14283" s="2"/>
      <c r="AG14283" s="3"/>
      <c r="AH14283" s="2"/>
      <c r="AN14283" s="2"/>
      <c r="AO14283" s="3"/>
      <c r="AP14283" s="2"/>
      <c r="AW14283" s="3"/>
    </row>
    <row r="14284" spans="8:49">
      <c r="H14284" s="2"/>
      <c r="I14284" s="3"/>
      <c r="J14284" s="4"/>
      <c r="P14284" s="2"/>
      <c r="Q14284" s="3"/>
      <c r="R14284" s="4"/>
      <c r="X14284" s="2"/>
      <c r="Y14284" s="3"/>
      <c r="Z14284" s="4"/>
      <c r="AF14284" s="2"/>
      <c r="AG14284" s="3"/>
      <c r="AH14284" s="2"/>
      <c r="AN14284" s="2"/>
      <c r="AO14284" s="3"/>
      <c r="AP14284" s="2"/>
      <c r="AW14284" s="3"/>
    </row>
    <row r="14285" spans="8:49">
      <c r="H14285" s="2"/>
      <c r="I14285" s="3"/>
      <c r="J14285" s="4"/>
      <c r="P14285" s="2"/>
      <c r="Q14285" s="3"/>
      <c r="R14285" s="4"/>
      <c r="X14285" s="2"/>
      <c r="Y14285" s="3"/>
      <c r="Z14285" s="4"/>
      <c r="AF14285" s="2"/>
      <c r="AG14285" s="3"/>
      <c r="AH14285" s="2"/>
      <c r="AN14285" s="2"/>
      <c r="AO14285" s="3"/>
      <c r="AP14285" s="2"/>
      <c r="AW14285" s="3"/>
    </row>
    <row r="14286" spans="8:49">
      <c r="H14286" s="2"/>
      <c r="I14286" s="3"/>
      <c r="J14286" s="4"/>
      <c r="P14286" s="2"/>
      <c r="Q14286" s="3"/>
      <c r="R14286" s="4"/>
      <c r="X14286" s="2"/>
      <c r="Y14286" s="3"/>
      <c r="Z14286" s="4"/>
      <c r="AF14286" s="2"/>
      <c r="AG14286" s="3"/>
      <c r="AH14286" s="2"/>
      <c r="AN14286" s="2"/>
      <c r="AO14286" s="3"/>
      <c r="AP14286" s="2"/>
      <c r="AW14286" s="3"/>
    </row>
    <row r="14287" spans="8:49">
      <c r="H14287" s="2"/>
      <c r="I14287" s="3"/>
      <c r="J14287" s="4"/>
      <c r="P14287" s="2"/>
      <c r="Q14287" s="3"/>
      <c r="R14287" s="4"/>
      <c r="X14287" s="2"/>
      <c r="Y14287" s="3"/>
      <c r="Z14287" s="4"/>
      <c r="AF14287" s="2"/>
      <c r="AG14287" s="3"/>
      <c r="AH14287" s="2"/>
      <c r="AN14287" s="2"/>
      <c r="AO14287" s="3"/>
      <c r="AP14287" s="2"/>
      <c r="AW14287" s="3"/>
    </row>
    <row r="14288" spans="8:49">
      <c r="H14288" s="2"/>
      <c r="I14288" s="3"/>
      <c r="J14288" s="4"/>
      <c r="P14288" s="2"/>
      <c r="Q14288" s="3"/>
      <c r="R14288" s="4"/>
      <c r="X14288" s="2"/>
      <c r="Y14288" s="3"/>
      <c r="Z14288" s="4"/>
      <c r="AF14288" s="2"/>
      <c r="AG14288" s="3"/>
      <c r="AH14288" s="2"/>
      <c r="AN14288" s="2"/>
      <c r="AO14288" s="3"/>
      <c r="AP14288" s="2"/>
      <c r="AW14288" s="3"/>
    </row>
    <row r="14289" spans="8:49">
      <c r="H14289" s="2"/>
      <c r="I14289" s="3"/>
      <c r="J14289" s="4"/>
      <c r="P14289" s="2"/>
      <c r="Q14289" s="3"/>
      <c r="R14289" s="4"/>
      <c r="X14289" s="2"/>
      <c r="Y14289" s="3"/>
      <c r="Z14289" s="4"/>
      <c r="AF14289" s="2"/>
      <c r="AG14289" s="3"/>
      <c r="AH14289" s="2"/>
      <c r="AN14289" s="2"/>
      <c r="AO14289" s="3"/>
      <c r="AP14289" s="2"/>
      <c r="AW14289" s="3"/>
    </row>
    <row r="14290" spans="8:49">
      <c r="H14290" s="2"/>
      <c r="I14290" s="3"/>
      <c r="J14290" s="4"/>
      <c r="P14290" s="2"/>
      <c r="Q14290" s="3"/>
      <c r="R14290" s="4"/>
      <c r="X14290" s="2"/>
      <c r="Y14290" s="3"/>
      <c r="Z14290" s="4"/>
      <c r="AF14290" s="2"/>
      <c r="AG14290" s="3"/>
      <c r="AH14290" s="2"/>
      <c r="AN14290" s="2"/>
      <c r="AO14290" s="3"/>
      <c r="AP14290" s="2"/>
      <c r="AW14290" s="3"/>
    </row>
    <row r="14291" spans="8:49">
      <c r="H14291" s="2"/>
      <c r="I14291" s="3"/>
      <c r="J14291" s="4"/>
      <c r="P14291" s="2"/>
      <c r="Q14291" s="3"/>
      <c r="R14291" s="4"/>
      <c r="X14291" s="2"/>
      <c r="Y14291" s="3"/>
      <c r="Z14291" s="4"/>
      <c r="AF14291" s="2"/>
      <c r="AG14291" s="3"/>
      <c r="AH14291" s="2"/>
      <c r="AN14291" s="2"/>
      <c r="AO14291" s="3"/>
      <c r="AP14291" s="2"/>
      <c r="AW14291" s="3"/>
    </row>
    <row r="14292" spans="8:49">
      <c r="H14292" s="2"/>
      <c r="I14292" s="3"/>
      <c r="J14292" s="4"/>
      <c r="P14292" s="2"/>
      <c r="Q14292" s="3"/>
      <c r="R14292" s="4"/>
      <c r="X14292" s="2"/>
      <c r="Y14292" s="3"/>
      <c r="Z14292" s="4"/>
      <c r="AF14292" s="2"/>
      <c r="AG14292" s="3"/>
      <c r="AH14292" s="2"/>
      <c r="AN14292" s="2"/>
      <c r="AO14292" s="3"/>
      <c r="AP14292" s="2"/>
      <c r="AW14292" s="3"/>
    </row>
    <row r="14293" spans="8:49">
      <c r="H14293" s="2"/>
      <c r="I14293" s="3"/>
      <c r="J14293" s="4"/>
      <c r="P14293" s="2"/>
      <c r="Q14293" s="3"/>
      <c r="R14293" s="4"/>
      <c r="X14293" s="2"/>
      <c r="Y14293" s="3"/>
      <c r="Z14293" s="4"/>
      <c r="AF14293" s="2"/>
      <c r="AG14293" s="3"/>
      <c r="AH14293" s="2"/>
      <c r="AN14293" s="2"/>
      <c r="AO14293" s="3"/>
      <c r="AP14293" s="2"/>
      <c r="AW14293" s="3"/>
    </row>
    <row r="14294" spans="8:49">
      <c r="H14294" s="2"/>
      <c r="I14294" s="3"/>
      <c r="J14294" s="4"/>
      <c r="P14294" s="2"/>
      <c r="Q14294" s="3"/>
      <c r="R14294" s="4"/>
      <c r="X14294" s="2"/>
      <c r="Y14294" s="3"/>
      <c r="Z14294" s="4"/>
      <c r="AF14294" s="2"/>
      <c r="AG14294" s="3"/>
      <c r="AH14294" s="2"/>
      <c r="AN14294" s="2"/>
      <c r="AO14294" s="3"/>
      <c r="AP14294" s="2"/>
      <c r="AW14294" s="3"/>
    </row>
    <row r="14295" spans="8:49">
      <c r="H14295" s="2"/>
      <c r="I14295" s="3"/>
      <c r="J14295" s="4"/>
      <c r="P14295" s="2"/>
      <c r="Q14295" s="3"/>
      <c r="R14295" s="4"/>
      <c r="X14295" s="2"/>
      <c r="Y14295" s="3"/>
      <c r="Z14295" s="4"/>
      <c r="AF14295" s="2"/>
      <c r="AG14295" s="3"/>
      <c r="AH14295" s="2"/>
      <c r="AN14295" s="2"/>
      <c r="AO14295" s="3"/>
      <c r="AP14295" s="2"/>
      <c r="AW14295" s="3"/>
    </row>
    <row r="14296" spans="8:49">
      <c r="H14296" s="2"/>
      <c r="I14296" s="3"/>
      <c r="J14296" s="4"/>
      <c r="P14296" s="2"/>
      <c r="Q14296" s="3"/>
      <c r="R14296" s="4"/>
      <c r="X14296" s="2"/>
      <c r="Y14296" s="3"/>
      <c r="Z14296" s="4"/>
      <c r="AF14296" s="2"/>
      <c r="AG14296" s="3"/>
      <c r="AH14296" s="2"/>
      <c r="AN14296" s="2"/>
      <c r="AO14296" s="3"/>
      <c r="AP14296" s="2"/>
      <c r="AW14296" s="3"/>
    </row>
    <row r="14297" spans="8:49">
      <c r="H14297" s="2"/>
      <c r="I14297" s="3"/>
      <c r="J14297" s="4"/>
      <c r="P14297" s="2"/>
      <c r="Q14297" s="3"/>
      <c r="R14297" s="4"/>
      <c r="X14297" s="2"/>
      <c r="Y14297" s="3"/>
      <c r="Z14297" s="4"/>
      <c r="AF14297" s="2"/>
      <c r="AG14297" s="3"/>
      <c r="AH14297" s="2"/>
      <c r="AN14297" s="2"/>
      <c r="AO14297" s="3"/>
      <c r="AP14297" s="2"/>
      <c r="AW14297" s="3"/>
    </row>
    <row r="14298" spans="8:49">
      <c r="H14298" s="2"/>
      <c r="I14298" s="3"/>
      <c r="J14298" s="4"/>
      <c r="P14298" s="2"/>
      <c r="Q14298" s="3"/>
      <c r="R14298" s="4"/>
      <c r="X14298" s="2"/>
      <c r="Y14298" s="3"/>
      <c r="Z14298" s="4"/>
      <c r="AF14298" s="2"/>
      <c r="AG14298" s="3"/>
      <c r="AH14298" s="2"/>
      <c r="AN14298" s="2"/>
      <c r="AO14298" s="3"/>
      <c r="AP14298" s="2"/>
      <c r="AW14298" s="3"/>
    </row>
    <row r="14299" spans="8:49">
      <c r="H14299" s="2"/>
      <c r="I14299" s="3"/>
      <c r="J14299" s="4"/>
      <c r="P14299" s="2"/>
      <c r="Q14299" s="3"/>
      <c r="R14299" s="4"/>
      <c r="X14299" s="2"/>
      <c r="Y14299" s="3"/>
      <c r="Z14299" s="4"/>
      <c r="AF14299" s="2"/>
      <c r="AG14299" s="3"/>
      <c r="AH14299" s="2"/>
      <c r="AN14299" s="2"/>
      <c r="AO14299" s="3"/>
      <c r="AP14299" s="2"/>
      <c r="AW14299" s="3"/>
    </row>
    <row r="14300" spans="8:49">
      <c r="H14300" s="2"/>
      <c r="I14300" s="3"/>
      <c r="J14300" s="4"/>
      <c r="P14300" s="2"/>
      <c r="Q14300" s="3"/>
      <c r="R14300" s="4"/>
      <c r="X14300" s="2"/>
      <c r="Y14300" s="3"/>
      <c r="Z14300" s="4"/>
      <c r="AF14300" s="2"/>
      <c r="AG14300" s="3"/>
      <c r="AH14300" s="2"/>
      <c r="AN14300" s="2"/>
      <c r="AO14300" s="3"/>
      <c r="AP14300" s="2"/>
      <c r="AW14300" s="3"/>
    </row>
    <row r="14301" spans="8:49">
      <c r="H14301" s="2"/>
      <c r="I14301" s="3"/>
      <c r="J14301" s="4"/>
      <c r="P14301" s="2"/>
      <c r="Q14301" s="3"/>
      <c r="R14301" s="4"/>
      <c r="X14301" s="2"/>
      <c r="Y14301" s="3"/>
      <c r="Z14301" s="4"/>
      <c r="AF14301" s="2"/>
      <c r="AG14301" s="3"/>
      <c r="AH14301" s="2"/>
      <c r="AN14301" s="2"/>
      <c r="AO14301" s="3"/>
      <c r="AP14301" s="2"/>
      <c r="AW14301" s="3"/>
    </row>
    <row r="14302" spans="8:49">
      <c r="H14302" s="2"/>
      <c r="I14302" s="3"/>
      <c r="J14302" s="4"/>
      <c r="P14302" s="2"/>
      <c r="Q14302" s="3"/>
      <c r="R14302" s="4"/>
      <c r="X14302" s="2"/>
      <c r="Y14302" s="3"/>
      <c r="Z14302" s="4"/>
      <c r="AF14302" s="2"/>
      <c r="AG14302" s="3"/>
      <c r="AH14302" s="2"/>
      <c r="AN14302" s="2"/>
      <c r="AO14302" s="3"/>
      <c r="AP14302" s="2"/>
      <c r="AW14302" s="3"/>
    </row>
    <row r="14303" spans="8:49">
      <c r="H14303" s="2"/>
      <c r="I14303" s="3"/>
      <c r="J14303" s="4"/>
      <c r="P14303" s="2"/>
      <c r="Q14303" s="3"/>
      <c r="R14303" s="4"/>
      <c r="X14303" s="2"/>
      <c r="Y14303" s="3"/>
      <c r="Z14303" s="4"/>
      <c r="AF14303" s="2"/>
      <c r="AG14303" s="3"/>
      <c r="AH14303" s="2"/>
      <c r="AN14303" s="2"/>
      <c r="AO14303" s="3"/>
      <c r="AP14303" s="2"/>
      <c r="AW14303" s="3"/>
    </row>
    <row r="14304" spans="8:49">
      <c r="H14304" s="2"/>
      <c r="I14304" s="3"/>
      <c r="J14304" s="4"/>
      <c r="P14304" s="2"/>
      <c r="Q14304" s="3"/>
      <c r="R14304" s="4"/>
      <c r="X14304" s="2"/>
      <c r="Y14304" s="3"/>
      <c r="Z14304" s="4"/>
      <c r="AF14304" s="2"/>
      <c r="AG14304" s="3"/>
      <c r="AH14304" s="2"/>
      <c r="AN14304" s="2"/>
      <c r="AO14304" s="3"/>
      <c r="AP14304" s="2"/>
      <c r="AW14304" s="3"/>
    </row>
    <row r="14305" spans="8:49">
      <c r="H14305" s="2"/>
      <c r="I14305" s="3"/>
      <c r="J14305" s="4"/>
      <c r="P14305" s="2"/>
      <c r="Q14305" s="3"/>
      <c r="R14305" s="4"/>
      <c r="X14305" s="2"/>
      <c r="Y14305" s="3"/>
      <c r="Z14305" s="4"/>
      <c r="AF14305" s="2"/>
      <c r="AG14305" s="3"/>
      <c r="AH14305" s="2"/>
      <c r="AN14305" s="2"/>
      <c r="AO14305" s="3"/>
      <c r="AP14305" s="2"/>
      <c r="AW14305" s="3"/>
    </row>
    <row r="14306" spans="8:49">
      <c r="H14306" s="2"/>
      <c r="I14306" s="3"/>
      <c r="J14306" s="4"/>
      <c r="P14306" s="2"/>
      <c r="Q14306" s="3"/>
      <c r="R14306" s="4"/>
      <c r="X14306" s="2"/>
      <c r="Y14306" s="3"/>
      <c r="Z14306" s="4"/>
      <c r="AF14306" s="2"/>
      <c r="AG14306" s="3"/>
      <c r="AH14306" s="2"/>
      <c r="AN14306" s="2"/>
      <c r="AO14306" s="3"/>
      <c r="AP14306" s="2"/>
      <c r="AW14306" s="3"/>
    </row>
    <row r="14307" spans="8:49">
      <c r="H14307" s="2"/>
      <c r="I14307" s="3"/>
      <c r="J14307" s="4"/>
      <c r="P14307" s="2"/>
      <c r="Q14307" s="3"/>
      <c r="R14307" s="4"/>
      <c r="X14307" s="2"/>
      <c r="Y14307" s="3"/>
      <c r="Z14307" s="4"/>
      <c r="AF14307" s="2"/>
      <c r="AG14307" s="3"/>
      <c r="AH14307" s="2"/>
      <c r="AN14307" s="2"/>
      <c r="AO14307" s="3"/>
      <c r="AP14307" s="2"/>
      <c r="AW14307" s="3"/>
    </row>
    <row r="14308" spans="8:49">
      <c r="H14308" s="2"/>
      <c r="I14308" s="3"/>
      <c r="J14308" s="4"/>
      <c r="P14308" s="2"/>
      <c r="Q14308" s="3"/>
      <c r="R14308" s="4"/>
      <c r="X14308" s="2"/>
      <c r="Y14308" s="3"/>
      <c r="Z14308" s="4"/>
      <c r="AF14308" s="2"/>
      <c r="AG14308" s="3"/>
      <c r="AH14308" s="2"/>
      <c r="AN14308" s="2"/>
      <c r="AO14308" s="3"/>
      <c r="AP14308" s="2"/>
      <c r="AW14308" s="3"/>
    </row>
    <row r="14309" spans="8:49">
      <c r="H14309" s="2"/>
      <c r="I14309" s="3"/>
      <c r="J14309" s="4"/>
      <c r="P14309" s="2"/>
      <c r="Q14309" s="3"/>
      <c r="R14309" s="4"/>
      <c r="X14309" s="2"/>
      <c r="Y14309" s="3"/>
      <c r="Z14309" s="4"/>
      <c r="AF14309" s="2"/>
      <c r="AG14309" s="3"/>
      <c r="AH14309" s="2"/>
      <c r="AN14309" s="2"/>
      <c r="AO14309" s="3"/>
      <c r="AP14309" s="2"/>
      <c r="AW14309" s="3"/>
    </row>
    <row r="14310" spans="8:49">
      <c r="H14310" s="2"/>
      <c r="I14310" s="3"/>
      <c r="J14310" s="4"/>
      <c r="P14310" s="2"/>
      <c r="Q14310" s="3"/>
      <c r="R14310" s="4"/>
      <c r="X14310" s="2"/>
      <c r="Y14310" s="3"/>
      <c r="Z14310" s="4"/>
      <c r="AF14310" s="2"/>
      <c r="AG14310" s="3"/>
      <c r="AH14310" s="2"/>
      <c r="AN14310" s="2"/>
      <c r="AO14310" s="3"/>
      <c r="AP14310" s="2"/>
      <c r="AW14310" s="3"/>
    </row>
    <row r="14311" spans="8:49">
      <c r="H14311" s="2"/>
      <c r="I14311" s="3"/>
      <c r="J14311" s="4"/>
      <c r="P14311" s="2"/>
      <c r="Q14311" s="3"/>
      <c r="R14311" s="4"/>
      <c r="X14311" s="2"/>
      <c r="Y14311" s="3"/>
      <c r="Z14311" s="4"/>
      <c r="AF14311" s="2"/>
      <c r="AG14311" s="3"/>
      <c r="AH14311" s="2"/>
      <c r="AN14311" s="2"/>
      <c r="AO14311" s="3"/>
      <c r="AP14311" s="2"/>
      <c r="AW14311" s="3"/>
    </row>
    <row r="14312" spans="8:49">
      <c r="H14312" s="2"/>
      <c r="I14312" s="3"/>
      <c r="J14312" s="4"/>
      <c r="P14312" s="2"/>
      <c r="Q14312" s="3"/>
      <c r="R14312" s="4"/>
      <c r="X14312" s="2"/>
      <c r="Y14312" s="3"/>
      <c r="Z14312" s="4"/>
      <c r="AF14312" s="2"/>
      <c r="AG14312" s="3"/>
      <c r="AH14312" s="2"/>
      <c r="AN14312" s="2"/>
      <c r="AO14312" s="3"/>
      <c r="AP14312" s="2"/>
      <c r="AW14312" s="3"/>
    </row>
    <row r="14313" spans="8:49">
      <c r="H14313" s="2"/>
      <c r="I14313" s="3"/>
      <c r="J14313" s="4"/>
      <c r="P14313" s="2"/>
      <c r="Q14313" s="3"/>
      <c r="R14313" s="4"/>
      <c r="X14313" s="2"/>
      <c r="Y14313" s="3"/>
      <c r="Z14313" s="4"/>
      <c r="AF14313" s="2"/>
      <c r="AG14313" s="3"/>
      <c r="AH14313" s="2"/>
      <c r="AN14313" s="2"/>
      <c r="AO14313" s="3"/>
      <c r="AP14313" s="2"/>
      <c r="AW14313" s="3"/>
    </row>
    <row r="14314" spans="8:49">
      <c r="H14314" s="2"/>
      <c r="I14314" s="3"/>
      <c r="J14314" s="4"/>
      <c r="P14314" s="2"/>
      <c r="Q14314" s="3"/>
      <c r="R14314" s="4"/>
      <c r="X14314" s="2"/>
      <c r="Y14314" s="3"/>
      <c r="Z14314" s="4"/>
      <c r="AF14314" s="2"/>
      <c r="AG14314" s="3"/>
      <c r="AH14314" s="2"/>
      <c r="AN14314" s="2"/>
      <c r="AO14314" s="3"/>
      <c r="AP14314" s="2"/>
      <c r="AW14314" s="3"/>
    </row>
    <row r="14315" spans="8:49">
      <c r="H14315" s="2"/>
      <c r="I14315" s="3"/>
      <c r="J14315" s="4"/>
      <c r="P14315" s="2"/>
      <c r="Q14315" s="3"/>
      <c r="R14315" s="4"/>
      <c r="X14315" s="2"/>
      <c r="Y14315" s="3"/>
      <c r="Z14315" s="4"/>
      <c r="AF14315" s="2"/>
      <c r="AG14315" s="3"/>
      <c r="AH14315" s="2"/>
      <c r="AN14315" s="2"/>
      <c r="AO14315" s="3"/>
      <c r="AP14315" s="2"/>
      <c r="AW14315" s="3"/>
    </row>
    <row r="14316" spans="8:49">
      <c r="H14316" s="2"/>
      <c r="I14316" s="3"/>
      <c r="J14316" s="4"/>
      <c r="P14316" s="2"/>
      <c r="Q14316" s="3"/>
      <c r="R14316" s="4"/>
      <c r="X14316" s="2"/>
      <c r="Y14316" s="3"/>
      <c r="Z14316" s="4"/>
      <c r="AF14316" s="2"/>
      <c r="AG14316" s="3"/>
      <c r="AH14316" s="2"/>
      <c r="AN14316" s="2"/>
      <c r="AO14316" s="3"/>
      <c r="AP14316" s="2"/>
      <c r="AW14316" s="3"/>
    </row>
    <row r="14317" spans="8:49">
      <c r="H14317" s="2"/>
      <c r="I14317" s="3"/>
      <c r="J14317" s="4"/>
      <c r="P14317" s="2"/>
      <c r="Q14317" s="3"/>
      <c r="R14317" s="4"/>
      <c r="X14317" s="2"/>
      <c r="Y14317" s="3"/>
      <c r="Z14317" s="4"/>
      <c r="AF14317" s="2"/>
      <c r="AG14317" s="3"/>
      <c r="AH14317" s="2"/>
      <c r="AN14317" s="2"/>
      <c r="AO14317" s="3"/>
      <c r="AP14317" s="2"/>
      <c r="AW14317" s="3"/>
    </row>
    <row r="14318" spans="8:49">
      <c r="H14318" s="2"/>
      <c r="I14318" s="3"/>
      <c r="J14318" s="4"/>
      <c r="P14318" s="2"/>
      <c r="Q14318" s="3"/>
      <c r="R14318" s="4"/>
      <c r="X14318" s="2"/>
      <c r="Y14318" s="3"/>
      <c r="Z14318" s="4"/>
      <c r="AF14318" s="2"/>
      <c r="AG14318" s="3"/>
      <c r="AH14318" s="2"/>
      <c r="AN14318" s="2"/>
      <c r="AO14318" s="3"/>
      <c r="AP14318" s="2"/>
      <c r="AW14318" s="3"/>
    </row>
    <row r="14319" spans="8:49">
      <c r="H14319" s="2"/>
      <c r="I14319" s="3"/>
      <c r="J14319" s="4"/>
      <c r="P14319" s="2"/>
      <c r="Q14319" s="3"/>
      <c r="R14319" s="4"/>
      <c r="X14319" s="2"/>
      <c r="Y14319" s="3"/>
      <c r="Z14319" s="4"/>
      <c r="AF14319" s="2"/>
      <c r="AG14319" s="3"/>
      <c r="AH14319" s="2"/>
      <c r="AN14319" s="2"/>
      <c r="AO14319" s="3"/>
      <c r="AP14319" s="2"/>
      <c r="AW14319" s="3"/>
    </row>
    <row r="14320" spans="8:49">
      <c r="H14320" s="2"/>
      <c r="I14320" s="3"/>
      <c r="J14320" s="4"/>
      <c r="P14320" s="2"/>
      <c r="Q14320" s="3"/>
      <c r="R14320" s="4"/>
      <c r="X14320" s="2"/>
      <c r="Y14320" s="3"/>
      <c r="Z14320" s="4"/>
      <c r="AF14320" s="2"/>
      <c r="AG14320" s="3"/>
      <c r="AH14320" s="2"/>
      <c r="AN14320" s="2"/>
      <c r="AO14320" s="3"/>
      <c r="AP14320" s="2"/>
      <c r="AW14320" s="3"/>
    </row>
    <row r="14321" spans="8:49">
      <c r="H14321" s="2"/>
      <c r="I14321" s="3"/>
      <c r="J14321" s="4"/>
      <c r="P14321" s="2"/>
      <c r="Q14321" s="3"/>
      <c r="R14321" s="4"/>
      <c r="X14321" s="2"/>
      <c r="Y14321" s="3"/>
      <c r="Z14321" s="4"/>
      <c r="AF14321" s="2"/>
      <c r="AG14321" s="3"/>
      <c r="AH14321" s="2"/>
      <c r="AN14321" s="2"/>
      <c r="AO14321" s="3"/>
      <c r="AP14321" s="2"/>
      <c r="AW14321" s="3"/>
    </row>
    <row r="14322" spans="8:49">
      <c r="H14322" s="2"/>
      <c r="I14322" s="3"/>
      <c r="J14322" s="4"/>
      <c r="P14322" s="2"/>
      <c r="Q14322" s="3"/>
      <c r="R14322" s="4"/>
      <c r="X14322" s="2"/>
      <c r="Y14322" s="3"/>
      <c r="Z14322" s="4"/>
      <c r="AF14322" s="2"/>
      <c r="AG14322" s="3"/>
      <c r="AH14322" s="2"/>
      <c r="AN14322" s="2"/>
      <c r="AO14322" s="3"/>
      <c r="AP14322" s="2"/>
      <c r="AW14322" s="3"/>
    </row>
    <row r="14323" spans="8:49">
      <c r="H14323" s="2"/>
      <c r="I14323" s="3"/>
      <c r="J14323" s="4"/>
      <c r="P14323" s="2"/>
      <c r="Q14323" s="3"/>
      <c r="R14323" s="4"/>
      <c r="X14323" s="2"/>
      <c r="Y14323" s="3"/>
      <c r="Z14323" s="4"/>
      <c r="AF14323" s="2"/>
      <c r="AG14323" s="3"/>
      <c r="AH14323" s="2"/>
      <c r="AN14323" s="2"/>
      <c r="AO14323" s="3"/>
      <c r="AP14323" s="2"/>
      <c r="AW14323" s="3"/>
    </row>
    <row r="14324" spans="8:49">
      <c r="H14324" s="2"/>
      <c r="I14324" s="3"/>
      <c r="J14324" s="4"/>
      <c r="P14324" s="2"/>
      <c r="Q14324" s="3"/>
      <c r="R14324" s="4"/>
      <c r="X14324" s="2"/>
      <c r="Y14324" s="3"/>
      <c r="Z14324" s="4"/>
      <c r="AF14324" s="2"/>
      <c r="AG14324" s="3"/>
      <c r="AH14324" s="2"/>
      <c r="AN14324" s="2"/>
      <c r="AO14324" s="3"/>
      <c r="AP14324" s="2"/>
      <c r="AW14324" s="3"/>
    </row>
    <row r="14325" spans="8:49">
      <c r="H14325" s="2"/>
      <c r="I14325" s="3"/>
      <c r="J14325" s="4"/>
      <c r="P14325" s="2"/>
      <c r="Q14325" s="3"/>
      <c r="R14325" s="4"/>
      <c r="X14325" s="2"/>
      <c r="Y14325" s="3"/>
      <c r="Z14325" s="4"/>
      <c r="AF14325" s="2"/>
      <c r="AG14325" s="3"/>
      <c r="AH14325" s="2"/>
      <c r="AN14325" s="2"/>
      <c r="AO14325" s="3"/>
      <c r="AP14325" s="2"/>
      <c r="AW14325" s="3"/>
    </row>
    <row r="14326" spans="8:49">
      <c r="H14326" s="2"/>
      <c r="I14326" s="3"/>
      <c r="J14326" s="4"/>
      <c r="P14326" s="2"/>
      <c r="Q14326" s="3"/>
      <c r="R14326" s="4"/>
      <c r="X14326" s="2"/>
      <c r="Y14326" s="3"/>
      <c r="Z14326" s="4"/>
      <c r="AF14326" s="2"/>
      <c r="AG14326" s="3"/>
      <c r="AH14326" s="2"/>
      <c r="AN14326" s="2"/>
      <c r="AO14326" s="3"/>
      <c r="AP14326" s="2"/>
      <c r="AW14326" s="3"/>
    </row>
    <row r="14327" spans="8:49">
      <c r="H14327" s="2"/>
      <c r="I14327" s="3"/>
      <c r="J14327" s="4"/>
      <c r="P14327" s="2"/>
      <c r="Q14327" s="3"/>
      <c r="R14327" s="4"/>
      <c r="X14327" s="2"/>
      <c r="Y14327" s="3"/>
      <c r="Z14327" s="4"/>
      <c r="AF14327" s="2"/>
      <c r="AG14327" s="3"/>
      <c r="AH14327" s="2"/>
      <c r="AN14327" s="2"/>
      <c r="AO14327" s="3"/>
      <c r="AP14327" s="2"/>
      <c r="AW14327" s="3"/>
    </row>
    <row r="14328" spans="8:49">
      <c r="H14328" s="2"/>
      <c r="I14328" s="3"/>
      <c r="J14328" s="4"/>
      <c r="P14328" s="2"/>
      <c r="Q14328" s="3"/>
      <c r="R14328" s="4"/>
      <c r="X14328" s="2"/>
      <c r="Y14328" s="3"/>
      <c r="Z14328" s="4"/>
      <c r="AF14328" s="2"/>
      <c r="AG14328" s="3"/>
      <c r="AH14328" s="2"/>
      <c r="AN14328" s="2"/>
      <c r="AO14328" s="3"/>
      <c r="AP14328" s="2"/>
      <c r="AW14328" s="3"/>
    </row>
    <row r="14329" spans="8:49">
      <c r="H14329" s="2"/>
      <c r="I14329" s="3"/>
      <c r="J14329" s="4"/>
      <c r="P14329" s="2"/>
      <c r="Q14329" s="3"/>
      <c r="R14329" s="4"/>
      <c r="X14329" s="2"/>
      <c r="Y14329" s="3"/>
      <c r="Z14329" s="4"/>
      <c r="AF14329" s="2"/>
      <c r="AG14329" s="3"/>
      <c r="AH14329" s="2"/>
      <c r="AN14329" s="2"/>
      <c r="AO14329" s="3"/>
      <c r="AP14329" s="2"/>
      <c r="AW14329" s="3"/>
    </row>
    <row r="14330" spans="8:49">
      <c r="H14330" s="2"/>
      <c r="I14330" s="3"/>
      <c r="J14330" s="4"/>
      <c r="P14330" s="2"/>
      <c r="Q14330" s="3"/>
      <c r="R14330" s="4"/>
      <c r="X14330" s="2"/>
      <c r="Y14330" s="3"/>
      <c r="Z14330" s="4"/>
      <c r="AF14330" s="2"/>
      <c r="AG14330" s="3"/>
      <c r="AH14330" s="2"/>
      <c r="AN14330" s="2"/>
      <c r="AO14330" s="3"/>
      <c r="AP14330" s="2"/>
      <c r="AW14330" s="3"/>
    </row>
    <row r="14331" spans="8:49">
      <c r="H14331" s="2"/>
      <c r="I14331" s="3"/>
      <c r="J14331" s="4"/>
      <c r="P14331" s="2"/>
      <c r="Q14331" s="3"/>
      <c r="R14331" s="4"/>
      <c r="X14331" s="2"/>
      <c r="Y14331" s="3"/>
      <c r="Z14331" s="4"/>
      <c r="AF14331" s="2"/>
      <c r="AG14331" s="3"/>
      <c r="AH14331" s="2"/>
      <c r="AN14331" s="2"/>
      <c r="AO14331" s="3"/>
      <c r="AP14331" s="2"/>
      <c r="AW14331" s="3"/>
    </row>
    <row r="14332" spans="8:49">
      <c r="H14332" s="2"/>
      <c r="I14332" s="3"/>
      <c r="J14332" s="4"/>
      <c r="P14332" s="2"/>
      <c r="Q14332" s="3"/>
      <c r="R14332" s="4"/>
      <c r="X14332" s="2"/>
      <c r="Y14332" s="3"/>
      <c r="Z14332" s="4"/>
      <c r="AF14332" s="2"/>
      <c r="AG14332" s="3"/>
      <c r="AH14332" s="2"/>
      <c r="AN14332" s="2"/>
      <c r="AO14332" s="3"/>
      <c r="AP14332" s="2"/>
      <c r="AW14332" s="3"/>
    </row>
    <row r="14333" spans="8:49">
      <c r="H14333" s="2"/>
      <c r="I14333" s="3"/>
      <c r="J14333" s="4"/>
      <c r="P14333" s="2"/>
      <c r="Q14333" s="3"/>
      <c r="R14333" s="4"/>
      <c r="X14333" s="2"/>
      <c r="Y14333" s="3"/>
      <c r="Z14333" s="4"/>
      <c r="AF14333" s="2"/>
      <c r="AG14333" s="3"/>
      <c r="AH14333" s="2"/>
      <c r="AN14333" s="2"/>
      <c r="AO14333" s="3"/>
      <c r="AP14333" s="2"/>
      <c r="AW14333" s="3"/>
    </row>
    <row r="14334" spans="8:49">
      <c r="H14334" s="2"/>
      <c r="I14334" s="3"/>
      <c r="J14334" s="4"/>
      <c r="P14334" s="2"/>
      <c r="Q14334" s="3"/>
      <c r="R14334" s="4"/>
      <c r="X14334" s="2"/>
      <c r="Y14334" s="3"/>
      <c r="Z14334" s="4"/>
      <c r="AF14334" s="2"/>
      <c r="AG14334" s="3"/>
      <c r="AH14334" s="2"/>
      <c r="AN14334" s="2"/>
      <c r="AO14334" s="3"/>
      <c r="AP14334" s="2"/>
      <c r="AW14334" s="3"/>
    </row>
    <row r="14335" spans="8:49">
      <c r="H14335" s="2"/>
      <c r="I14335" s="3"/>
      <c r="J14335" s="4"/>
      <c r="P14335" s="2"/>
      <c r="Q14335" s="3"/>
      <c r="R14335" s="4"/>
      <c r="X14335" s="2"/>
      <c r="Y14335" s="3"/>
      <c r="Z14335" s="4"/>
      <c r="AF14335" s="2"/>
      <c r="AG14335" s="3"/>
      <c r="AH14335" s="2"/>
      <c r="AN14335" s="2"/>
      <c r="AO14335" s="3"/>
      <c r="AP14335" s="2"/>
      <c r="AW14335" s="3"/>
    </row>
    <row r="14336" spans="8:49">
      <c r="H14336" s="2"/>
      <c r="I14336" s="3"/>
      <c r="J14336" s="4"/>
      <c r="P14336" s="2"/>
      <c r="Q14336" s="3"/>
      <c r="R14336" s="4"/>
      <c r="X14336" s="2"/>
      <c r="Y14336" s="3"/>
      <c r="Z14336" s="4"/>
      <c r="AF14336" s="2"/>
      <c r="AG14336" s="3"/>
      <c r="AH14336" s="2"/>
      <c r="AN14336" s="2"/>
      <c r="AO14336" s="3"/>
      <c r="AP14336" s="2"/>
      <c r="AW14336" s="3"/>
    </row>
    <row r="14337" spans="8:49">
      <c r="H14337" s="2"/>
      <c r="I14337" s="3"/>
      <c r="J14337" s="4"/>
      <c r="P14337" s="2"/>
      <c r="Q14337" s="3"/>
      <c r="R14337" s="4"/>
      <c r="X14337" s="2"/>
      <c r="Y14337" s="3"/>
      <c r="Z14337" s="4"/>
      <c r="AF14337" s="2"/>
      <c r="AG14337" s="3"/>
      <c r="AH14337" s="2"/>
      <c r="AN14337" s="2"/>
      <c r="AO14337" s="3"/>
      <c r="AP14337" s="2"/>
      <c r="AW14337" s="3"/>
    </row>
    <row r="14338" spans="8:49">
      <c r="H14338" s="2"/>
      <c r="I14338" s="3"/>
      <c r="J14338" s="4"/>
      <c r="P14338" s="2"/>
      <c r="Q14338" s="3"/>
      <c r="R14338" s="4"/>
      <c r="X14338" s="2"/>
      <c r="Y14338" s="3"/>
      <c r="Z14338" s="4"/>
      <c r="AF14338" s="2"/>
      <c r="AG14338" s="3"/>
      <c r="AH14338" s="2"/>
      <c r="AN14338" s="2"/>
      <c r="AO14338" s="3"/>
      <c r="AP14338" s="2"/>
      <c r="AW14338" s="3"/>
    </row>
    <row r="14339" spans="8:49">
      <c r="H14339" s="2"/>
      <c r="I14339" s="3"/>
      <c r="J14339" s="4"/>
      <c r="P14339" s="2"/>
      <c r="Q14339" s="3"/>
      <c r="R14339" s="4"/>
      <c r="X14339" s="2"/>
      <c r="Y14339" s="3"/>
      <c r="Z14339" s="4"/>
      <c r="AF14339" s="2"/>
      <c r="AG14339" s="3"/>
      <c r="AH14339" s="2"/>
      <c r="AN14339" s="2"/>
      <c r="AO14339" s="3"/>
      <c r="AP14339" s="2"/>
      <c r="AW14339" s="3"/>
    </row>
    <row r="14340" spans="8:49">
      <c r="H14340" s="2"/>
      <c r="I14340" s="3"/>
      <c r="J14340" s="4"/>
      <c r="P14340" s="2"/>
      <c r="Q14340" s="3"/>
      <c r="R14340" s="4"/>
      <c r="X14340" s="2"/>
      <c r="Y14340" s="3"/>
      <c r="Z14340" s="4"/>
      <c r="AF14340" s="2"/>
      <c r="AG14340" s="3"/>
      <c r="AH14340" s="2"/>
      <c r="AN14340" s="2"/>
      <c r="AO14340" s="3"/>
      <c r="AP14340" s="2"/>
      <c r="AW14340" s="3"/>
    </row>
    <row r="14341" spans="8:49">
      <c r="H14341" s="2"/>
      <c r="I14341" s="3"/>
      <c r="J14341" s="4"/>
      <c r="P14341" s="2"/>
      <c r="Q14341" s="3"/>
      <c r="R14341" s="4"/>
      <c r="X14341" s="2"/>
      <c r="Y14341" s="3"/>
      <c r="Z14341" s="4"/>
      <c r="AF14341" s="2"/>
      <c r="AG14341" s="3"/>
      <c r="AH14341" s="2"/>
      <c r="AN14341" s="2"/>
      <c r="AO14341" s="3"/>
      <c r="AP14341" s="2"/>
      <c r="AW14341" s="3"/>
    </row>
    <row r="14342" spans="8:49">
      <c r="H14342" s="2"/>
      <c r="I14342" s="3"/>
      <c r="J14342" s="4"/>
      <c r="P14342" s="2"/>
      <c r="Q14342" s="3"/>
      <c r="R14342" s="4"/>
      <c r="X14342" s="2"/>
      <c r="Y14342" s="3"/>
      <c r="Z14342" s="4"/>
      <c r="AF14342" s="2"/>
      <c r="AG14342" s="3"/>
      <c r="AH14342" s="2"/>
      <c r="AN14342" s="2"/>
      <c r="AO14342" s="3"/>
      <c r="AP14342" s="2"/>
      <c r="AW14342" s="3"/>
    </row>
    <row r="14343" spans="8:49">
      <c r="H14343" s="2"/>
      <c r="I14343" s="3"/>
      <c r="J14343" s="4"/>
      <c r="P14343" s="2"/>
      <c r="Q14343" s="3"/>
      <c r="R14343" s="4"/>
      <c r="X14343" s="2"/>
      <c r="Y14343" s="3"/>
      <c r="Z14343" s="4"/>
      <c r="AF14343" s="2"/>
      <c r="AG14343" s="3"/>
      <c r="AH14343" s="2"/>
      <c r="AN14343" s="2"/>
      <c r="AO14343" s="3"/>
      <c r="AP14343" s="2"/>
      <c r="AW14343" s="3"/>
    </row>
    <row r="14344" spans="8:49">
      <c r="H14344" s="2"/>
      <c r="I14344" s="3"/>
      <c r="J14344" s="4"/>
      <c r="P14344" s="2"/>
      <c r="Q14344" s="3"/>
      <c r="R14344" s="4"/>
      <c r="X14344" s="2"/>
      <c r="Y14344" s="3"/>
      <c r="Z14344" s="4"/>
      <c r="AF14344" s="2"/>
      <c r="AG14344" s="3"/>
      <c r="AH14344" s="2"/>
      <c r="AN14344" s="2"/>
      <c r="AO14344" s="3"/>
      <c r="AP14344" s="2"/>
      <c r="AW14344" s="3"/>
    </row>
    <row r="14345" spans="8:49">
      <c r="H14345" s="2"/>
      <c r="I14345" s="3"/>
      <c r="J14345" s="4"/>
      <c r="P14345" s="2"/>
      <c r="Q14345" s="3"/>
      <c r="R14345" s="4"/>
      <c r="X14345" s="2"/>
      <c r="Y14345" s="3"/>
      <c r="Z14345" s="4"/>
      <c r="AF14345" s="2"/>
      <c r="AG14345" s="3"/>
      <c r="AH14345" s="2"/>
      <c r="AN14345" s="2"/>
      <c r="AO14345" s="3"/>
      <c r="AP14345" s="2"/>
      <c r="AW14345" s="3"/>
    </row>
    <row r="14346" spans="8:49">
      <c r="H14346" s="2"/>
      <c r="I14346" s="3"/>
      <c r="J14346" s="4"/>
      <c r="P14346" s="2"/>
      <c r="Q14346" s="3"/>
      <c r="R14346" s="4"/>
      <c r="X14346" s="2"/>
      <c r="Y14346" s="3"/>
      <c r="Z14346" s="4"/>
      <c r="AF14346" s="2"/>
      <c r="AG14346" s="3"/>
      <c r="AH14346" s="2"/>
      <c r="AN14346" s="2"/>
      <c r="AO14346" s="3"/>
      <c r="AP14346" s="2"/>
      <c r="AW14346" s="3"/>
    </row>
    <row r="14347" spans="8:49">
      <c r="H14347" s="2"/>
      <c r="I14347" s="3"/>
      <c r="J14347" s="4"/>
      <c r="P14347" s="2"/>
      <c r="Q14347" s="3"/>
      <c r="R14347" s="4"/>
      <c r="X14347" s="2"/>
      <c r="Y14347" s="3"/>
      <c r="Z14347" s="4"/>
      <c r="AF14347" s="2"/>
      <c r="AG14347" s="3"/>
      <c r="AH14347" s="2"/>
      <c r="AN14347" s="2"/>
      <c r="AO14347" s="3"/>
      <c r="AP14347" s="2"/>
      <c r="AW14347" s="3"/>
    </row>
    <row r="14348" spans="8:49">
      <c r="H14348" s="2"/>
      <c r="I14348" s="3"/>
      <c r="J14348" s="4"/>
      <c r="P14348" s="2"/>
      <c r="Q14348" s="3"/>
      <c r="R14348" s="4"/>
      <c r="X14348" s="2"/>
      <c r="Y14348" s="3"/>
      <c r="Z14348" s="4"/>
      <c r="AF14348" s="2"/>
      <c r="AG14348" s="3"/>
      <c r="AH14348" s="2"/>
      <c r="AN14348" s="2"/>
      <c r="AO14348" s="3"/>
      <c r="AP14348" s="2"/>
      <c r="AW14348" s="3"/>
    </row>
    <row r="14349" spans="8:49">
      <c r="H14349" s="2"/>
      <c r="I14349" s="3"/>
      <c r="J14349" s="4"/>
      <c r="P14349" s="2"/>
      <c r="Q14349" s="3"/>
      <c r="R14349" s="4"/>
      <c r="X14349" s="2"/>
      <c r="Y14349" s="3"/>
      <c r="Z14349" s="4"/>
      <c r="AF14349" s="2"/>
      <c r="AG14349" s="3"/>
      <c r="AH14349" s="2"/>
      <c r="AN14349" s="2"/>
      <c r="AO14349" s="3"/>
      <c r="AP14349" s="2"/>
      <c r="AW14349" s="3"/>
    </row>
    <row r="14350" spans="8:49">
      <c r="H14350" s="2"/>
      <c r="I14350" s="3"/>
      <c r="J14350" s="4"/>
      <c r="P14350" s="2"/>
      <c r="Q14350" s="3"/>
      <c r="R14350" s="4"/>
      <c r="X14350" s="2"/>
      <c r="Y14350" s="3"/>
      <c r="Z14350" s="4"/>
      <c r="AF14350" s="2"/>
      <c r="AG14350" s="3"/>
      <c r="AH14350" s="2"/>
      <c r="AN14350" s="2"/>
      <c r="AO14350" s="3"/>
      <c r="AP14350" s="2"/>
      <c r="AW14350" s="3"/>
    </row>
    <row r="14351" spans="8:49">
      <c r="H14351" s="2"/>
      <c r="I14351" s="3"/>
      <c r="J14351" s="4"/>
      <c r="P14351" s="2"/>
      <c r="Q14351" s="3"/>
      <c r="R14351" s="4"/>
      <c r="X14351" s="2"/>
      <c r="Y14351" s="3"/>
      <c r="Z14351" s="4"/>
      <c r="AF14351" s="2"/>
      <c r="AG14351" s="3"/>
      <c r="AH14351" s="2"/>
      <c r="AN14351" s="2"/>
      <c r="AO14351" s="3"/>
      <c r="AP14351" s="2"/>
      <c r="AW14351" s="3"/>
    </row>
    <row r="14352" spans="8:49">
      <c r="H14352" s="2"/>
      <c r="I14352" s="3"/>
      <c r="J14352" s="4"/>
      <c r="P14352" s="2"/>
      <c r="Q14352" s="3"/>
      <c r="R14352" s="4"/>
      <c r="X14352" s="2"/>
      <c r="Y14352" s="3"/>
      <c r="Z14352" s="4"/>
      <c r="AF14352" s="2"/>
      <c r="AG14352" s="3"/>
      <c r="AH14352" s="2"/>
      <c r="AN14352" s="2"/>
      <c r="AO14352" s="3"/>
      <c r="AP14352" s="2"/>
      <c r="AW14352" s="3"/>
    </row>
    <row r="14353" spans="8:49">
      <c r="H14353" s="2"/>
      <c r="I14353" s="3"/>
      <c r="J14353" s="4"/>
      <c r="P14353" s="2"/>
      <c r="Q14353" s="3"/>
      <c r="R14353" s="4"/>
      <c r="X14353" s="2"/>
      <c r="Y14353" s="3"/>
      <c r="Z14353" s="4"/>
      <c r="AF14353" s="2"/>
      <c r="AG14353" s="3"/>
      <c r="AH14353" s="2"/>
      <c r="AN14353" s="2"/>
      <c r="AO14353" s="3"/>
      <c r="AP14353" s="2"/>
      <c r="AW14353" s="3"/>
    </row>
    <row r="14354" spans="8:49">
      <c r="H14354" s="2"/>
      <c r="I14354" s="3"/>
      <c r="J14354" s="4"/>
      <c r="P14354" s="2"/>
      <c r="Q14354" s="3"/>
      <c r="R14354" s="4"/>
      <c r="X14354" s="2"/>
      <c r="Y14354" s="3"/>
      <c r="Z14354" s="4"/>
      <c r="AF14354" s="2"/>
      <c r="AG14354" s="3"/>
      <c r="AH14354" s="2"/>
      <c r="AN14354" s="2"/>
      <c r="AO14354" s="3"/>
      <c r="AP14354" s="2"/>
      <c r="AW14354" s="3"/>
    </row>
    <row r="14355" spans="8:49">
      <c r="H14355" s="2"/>
      <c r="I14355" s="3"/>
      <c r="J14355" s="4"/>
      <c r="P14355" s="2"/>
      <c r="Q14355" s="3"/>
      <c r="R14355" s="4"/>
      <c r="X14355" s="2"/>
      <c r="Y14355" s="3"/>
      <c r="Z14355" s="4"/>
      <c r="AF14355" s="2"/>
      <c r="AG14355" s="3"/>
      <c r="AH14355" s="2"/>
      <c r="AN14355" s="2"/>
      <c r="AO14355" s="3"/>
      <c r="AP14355" s="2"/>
      <c r="AW14355" s="3"/>
    </row>
    <row r="14356" spans="8:49">
      <c r="H14356" s="2"/>
      <c r="I14356" s="3"/>
      <c r="J14356" s="4"/>
      <c r="P14356" s="2"/>
      <c r="Q14356" s="3"/>
      <c r="R14356" s="4"/>
      <c r="X14356" s="2"/>
      <c r="Y14356" s="3"/>
      <c r="Z14356" s="4"/>
      <c r="AF14356" s="2"/>
      <c r="AG14356" s="3"/>
      <c r="AH14356" s="2"/>
      <c r="AN14356" s="2"/>
      <c r="AO14356" s="3"/>
      <c r="AP14356" s="2"/>
      <c r="AW14356" s="3"/>
    </row>
    <row r="14357" spans="8:49">
      <c r="H14357" s="2"/>
      <c r="I14357" s="3"/>
      <c r="J14357" s="4"/>
      <c r="P14357" s="2"/>
      <c r="Q14357" s="3"/>
      <c r="R14357" s="4"/>
      <c r="X14357" s="2"/>
      <c r="Y14357" s="3"/>
      <c r="Z14357" s="4"/>
      <c r="AF14357" s="2"/>
      <c r="AG14357" s="3"/>
      <c r="AH14357" s="2"/>
      <c r="AN14357" s="2"/>
      <c r="AO14357" s="3"/>
      <c r="AP14357" s="2"/>
      <c r="AW14357" s="3"/>
    </row>
    <row r="14358" spans="8:49">
      <c r="H14358" s="2"/>
      <c r="I14358" s="3"/>
      <c r="J14358" s="4"/>
      <c r="P14358" s="2"/>
      <c r="Q14358" s="3"/>
      <c r="R14358" s="4"/>
      <c r="X14358" s="2"/>
      <c r="Y14358" s="3"/>
      <c r="Z14358" s="4"/>
      <c r="AF14358" s="2"/>
      <c r="AG14358" s="3"/>
      <c r="AH14358" s="2"/>
      <c r="AN14358" s="2"/>
      <c r="AO14358" s="3"/>
      <c r="AP14358" s="2"/>
      <c r="AW14358" s="3"/>
    </row>
    <row r="14359" spans="8:49">
      <c r="H14359" s="2"/>
      <c r="I14359" s="3"/>
      <c r="J14359" s="4"/>
      <c r="P14359" s="2"/>
      <c r="Q14359" s="3"/>
      <c r="R14359" s="4"/>
      <c r="X14359" s="2"/>
      <c r="Y14359" s="3"/>
      <c r="Z14359" s="4"/>
      <c r="AF14359" s="2"/>
      <c r="AG14359" s="3"/>
      <c r="AH14359" s="2"/>
      <c r="AN14359" s="2"/>
      <c r="AO14359" s="3"/>
      <c r="AP14359" s="2"/>
      <c r="AW14359" s="3"/>
    </row>
    <row r="14360" spans="8:49">
      <c r="H14360" s="2"/>
      <c r="I14360" s="3"/>
      <c r="J14360" s="4"/>
      <c r="P14360" s="2"/>
      <c r="Q14360" s="3"/>
      <c r="R14360" s="4"/>
      <c r="X14360" s="2"/>
      <c r="Y14360" s="3"/>
      <c r="Z14360" s="4"/>
      <c r="AF14360" s="2"/>
      <c r="AG14360" s="3"/>
      <c r="AH14360" s="2"/>
      <c r="AN14360" s="2"/>
      <c r="AO14360" s="3"/>
      <c r="AP14360" s="2"/>
      <c r="AW14360" s="3"/>
    </row>
    <row r="14361" spans="8:49">
      <c r="H14361" s="2"/>
      <c r="I14361" s="3"/>
      <c r="J14361" s="4"/>
      <c r="P14361" s="2"/>
      <c r="Q14361" s="3"/>
      <c r="R14361" s="4"/>
      <c r="X14361" s="2"/>
      <c r="Y14361" s="3"/>
      <c r="Z14361" s="4"/>
      <c r="AF14361" s="2"/>
      <c r="AG14361" s="3"/>
      <c r="AH14361" s="2"/>
      <c r="AN14361" s="2"/>
      <c r="AO14361" s="3"/>
      <c r="AP14361" s="2"/>
      <c r="AW14361" s="3"/>
    </row>
    <row r="14362" spans="8:49">
      <c r="H14362" s="2"/>
      <c r="I14362" s="3"/>
      <c r="J14362" s="4"/>
      <c r="P14362" s="2"/>
      <c r="Q14362" s="3"/>
      <c r="R14362" s="4"/>
      <c r="X14362" s="2"/>
      <c r="Y14362" s="3"/>
      <c r="Z14362" s="4"/>
      <c r="AF14362" s="2"/>
      <c r="AG14362" s="3"/>
      <c r="AH14362" s="2"/>
      <c r="AN14362" s="2"/>
      <c r="AO14362" s="3"/>
      <c r="AP14362" s="2"/>
      <c r="AW14362" s="3"/>
    </row>
    <row r="14363" spans="8:49">
      <c r="H14363" s="2"/>
      <c r="I14363" s="3"/>
      <c r="J14363" s="4"/>
      <c r="P14363" s="2"/>
      <c r="Q14363" s="3"/>
      <c r="R14363" s="4"/>
      <c r="X14363" s="2"/>
      <c r="Y14363" s="3"/>
      <c r="Z14363" s="4"/>
      <c r="AF14363" s="2"/>
      <c r="AG14363" s="3"/>
      <c r="AH14363" s="2"/>
      <c r="AN14363" s="2"/>
      <c r="AO14363" s="3"/>
      <c r="AP14363" s="2"/>
      <c r="AW14363" s="3"/>
    </row>
    <row r="14364" spans="8:49">
      <c r="H14364" s="2"/>
      <c r="I14364" s="3"/>
      <c r="J14364" s="4"/>
      <c r="P14364" s="2"/>
      <c r="Q14364" s="3"/>
      <c r="R14364" s="4"/>
      <c r="X14364" s="2"/>
      <c r="Y14364" s="3"/>
      <c r="Z14364" s="4"/>
      <c r="AF14364" s="2"/>
      <c r="AG14364" s="3"/>
      <c r="AH14364" s="2"/>
      <c r="AN14364" s="2"/>
      <c r="AO14364" s="3"/>
      <c r="AP14364" s="2"/>
      <c r="AW14364" s="3"/>
    </row>
    <row r="14365" spans="8:49">
      <c r="H14365" s="2"/>
      <c r="I14365" s="3"/>
      <c r="J14365" s="4"/>
      <c r="P14365" s="2"/>
      <c r="Q14365" s="3"/>
      <c r="R14365" s="4"/>
      <c r="X14365" s="2"/>
      <c r="Y14365" s="3"/>
      <c r="Z14365" s="4"/>
      <c r="AF14365" s="2"/>
      <c r="AG14365" s="3"/>
      <c r="AH14365" s="2"/>
      <c r="AN14365" s="2"/>
      <c r="AO14365" s="3"/>
      <c r="AP14365" s="2"/>
      <c r="AW14365" s="3"/>
    </row>
    <row r="14366" spans="8:49">
      <c r="H14366" s="2"/>
      <c r="I14366" s="3"/>
      <c r="J14366" s="4"/>
      <c r="P14366" s="2"/>
      <c r="Q14366" s="3"/>
      <c r="R14366" s="4"/>
      <c r="X14366" s="2"/>
      <c r="Y14366" s="3"/>
      <c r="Z14366" s="4"/>
      <c r="AF14366" s="2"/>
      <c r="AG14366" s="3"/>
      <c r="AH14366" s="2"/>
      <c r="AN14366" s="2"/>
      <c r="AO14366" s="3"/>
      <c r="AP14366" s="2"/>
      <c r="AW14366" s="3"/>
    </row>
    <row r="14367" spans="8:49">
      <c r="H14367" s="2"/>
      <c r="I14367" s="3"/>
      <c r="J14367" s="4"/>
      <c r="P14367" s="2"/>
      <c r="Q14367" s="3"/>
      <c r="R14367" s="4"/>
      <c r="X14367" s="2"/>
      <c r="Y14367" s="3"/>
      <c r="Z14367" s="4"/>
      <c r="AF14367" s="2"/>
      <c r="AG14367" s="3"/>
      <c r="AH14367" s="2"/>
      <c r="AN14367" s="2"/>
      <c r="AO14367" s="3"/>
      <c r="AP14367" s="2"/>
      <c r="AW14367" s="3"/>
    </row>
    <row r="14368" spans="8:49">
      <c r="H14368" s="2"/>
      <c r="I14368" s="3"/>
      <c r="J14368" s="4"/>
      <c r="P14368" s="2"/>
      <c r="Q14368" s="3"/>
      <c r="R14368" s="4"/>
      <c r="X14368" s="2"/>
      <c r="Y14368" s="3"/>
      <c r="Z14368" s="4"/>
      <c r="AF14368" s="2"/>
      <c r="AG14368" s="3"/>
      <c r="AH14368" s="2"/>
      <c r="AN14368" s="2"/>
      <c r="AO14368" s="3"/>
      <c r="AP14368" s="2"/>
      <c r="AW14368" s="3"/>
    </row>
    <row r="14369" spans="8:49">
      <c r="H14369" s="2"/>
      <c r="I14369" s="3"/>
      <c r="J14369" s="4"/>
      <c r="P14369" s="2"/>
      <c r="Q14369" s="3"/>
      <c r="R14369" s="4"/>
      <c r="X14369" s="2"/>
      <c r="Y14369" s="3"/>
      <c r="Z14369" s="4"/>
      <c r="AF14369" s="2"/>
      <c r="AG14369" s="3"/>
      <c r="AH14369" s="2"/>
      <c r="AN14369" s="2"/>
      <c r="AO14369" s="3"/>
      <c r="AP14369" s="2"/>
      <c r="AW14369" s="3"/>
    </row>
    <row r="14370" spans="8:49">
      <c r="H14370" s="2"/>
      <c r="I14370" s="3"/>
      <c r="J14370" s="4"/>
      <c r="P14370" s="2"/>
      <c r="Q14370" s="3"/>
      <c r="R14370" s="4"/>
      <c r="X14370" s="2"/>
      <c r="Y14370" s="3"/>
      <c r="Z14370" s="4"/>
      <c r="AF14370" s="2"/>
      <c r="AG14370" s="3"/>
      <c r="AH14370" s="2"/>
      <c r="AN14370" s="2"/>
      <c r="AO14370" s="3"/>
      <c r="AP14370" s="2"/>
      <c r="AW14370" s="3"/>
    </row>
    <row r="14371" spans="8:49">
      <c r="H14371" s="2"/>
      <c r="I14371" s="3"/>
      <c r="J14371" s="4"/>
      <c r="P14371" s="2"/>
      <c r="Q14371" s="3"/>
      <c r="R14371" s="4"/>
      <c r="X14371" s="2"/>
      <c r="Y14371" s="3"/>
      <c r="Z14371" s="4"/>
      <c r="AF14371" s="2"/>
      <c r="AG14371" s="3"/>
      <c r="AH14371" s="2"/>
      <c r="AN14371" s="2"/>
      <c r="AO14371" s="3"/>
      <c r="AP14371" s="2"/>
      <c r="AW14371" s="3"/>
    </row>
    <row r="14372" spans="8:49">
      <c r="H14372" s="2"/>
      <c r="I14372" s="3"/>
      <c r="J14372" s="4"/>
      <c r="P14372" s="2"/>
      <c r="Q14372" s="3"/>
      <c r="R14372" s="4"/>
      <c r="X14372" s="2"/>
      <c r="Y14372" s="3"/>
      <c r="Z14372" s="4"/>
      <c r="AF14372" s="2"/>
      <c r="AG14372" s="3"/>
      <c r="AH14372" s="2"/>
      <c r="AN14372" s="2"/>
      <c r="AO14372" s="3"/>
      <c r="AP14372" s="2"/>
      <c r="AW14372" s="3"/>
    </row>
    <row r="14373" spans="8:49">
      <c r="H14373" s="2"/>
      <c r="I14373" s="3"/>
      <c r="J14373" s="4"/>
      <c r="P14373" s="2"/>
      <c r="Q14373" s="3"/>
      <c r="R14373" s="4"/>
      <c r="X14373" s="2"/>
      <c r="Y14373" s="3"/>
      <c r="Z14373" s="4"/>
      <c r="AF14373" s="2"/>
      <c r="AG14373" s="3"/>
      <c r="AH14373" s="2"/>
      <c r="AN14373" s="2"/>
      <c r="AO14373" s="3"/>
      <c r="AP14373" s="2"/>
      <c r="AW14373" s="3"/>
    </row>
    <row r="14374" spans="8:49">
      <c r="H14374" s="2"/>
      <c r="I14374" s="3"/>
      <c r="J14374" s="4"/>
      <c r="P14374" s="2"/>
      <c r="Q14374" s="3"/>
      <c r="R14374" s="4"/>
      <c r="X14374" s="2"/>
      <c r="Y14374" s="3"/>
      <c r="Z14374" s="4"/>
      <c r="AF14374" s="2"/>
      <c r="AG14374" s="3"/>
      <c r="AH14374" s="2"/>
      <c r="AN14374" s="2"/>
      <c r="AO14374" s="3"/>
      <c r="AP14374" s="2"/>
      <c r="AW14374" s="3"/>
    </row>
    <row r="14375" spans="8:49">
      <c r="H14375" s="2"/>
      <c r="I14375" s="3"/>
      <c r="J14375" s="4"/>
      <c r="P14375" s="2"/>
      <c r="Q14375" s="3"/>
      <c r="R14375" s="4"/>
      <c r="X14375" s="2"/>
      <c r="Y14375" s="3"/>
      <c r="Z14375" s="4"/>
      <c r="AF14375" s="2"/>
      <c r="AG14375" s="3"/>
      <c r="AH14375" s="2"/>
      <c r="AN14375" s="2"/>
      <c r="AO14375" s="3"/>
      <c r="AP14375" s="2"/>
      <c r="AW14375" s="3"/>
    </row>
    <row r="14376" spans="8:49">
      <c r="H14376" s="2"/>
      <c r="I14376" s="3"/>
      <c r="J14376" s="4"/>
      <c r="P14376" s="2"/>
      <c r="Q14376" s="3"/>
      <c r="R14376" s="4"/>
      <c r="X14376" s="2"/>
      <c r="Y14376" s="3"/>
      <c r="Z14376" s="4"/>
      <c r="AF14376" s="2"/>
      <c r="AG14376" s="3"/>
      <c r="AH14376" s="2"/>
      <c r="AN14376" s="2"/>
      <c r="AO14376" s="3"/>
      <c r="AP14376" s="2"/>
      <c r="AW14376" s="3"/>
    </row>
    <row r="14377" spans="8:49">
      <c r="H14377" s="2"/>
      <c r="I14377" s="3"/>
      <c r="J14377" s="4"/>
      <c r="P14377" s="2"/>
      <c r="Q14377" s="3"/>
      <c r="R14377" s="4"/>
      <c r="X14377" s="2"/>
      <c r="Y14377" s="3"/>
      <c r="Z14377" s="4"/>
      <c r="AF14377" s="2"/>
      <c r="AG14377" s="3"/>
      <c r="AH14377" s="2"/>
      <c r="AN14377" s="2"/>
      <c r="AO14377" s="3"/>
      <c r="AP14377" s="2"/>
      <c r="AW14377" s="3"/>
    </row>
    <row r="14378" spans="8:49">
      <c r="H14378" s="2"/>
      <c r="I14378" s="3"/>
      <c r="J14378" s="4"/>
      <c r="P14378" s="2"/>
      <c r="Q14378" s="3"/>
      <c r="R14378" s="4"/>
      <c r="X14378" s="2"/>
      <c r="Y14378" s="3"/>
      <c r="Z14378" s="4"/>
      <c r="AF14378" s="2"/>
      <c r="AG14378" s="3"/>
      <c r="AH14378" s="2"/>
      <c r="AN14378" s="2"/>
      <c r="AO14378" s="3"/>
      <c r="AP14378" s="2"/>
      <c r="AW14378" s="3"/>
    </row>
    <row r="14379" spans="8:49">
      <c r="H14379" s="2"/>
      <c r="I14379" s="3"/>
      <c r="J14379" s="4"/>
      <c r="P14379" s="2"/>
      <c r="Q14379" s="3"/>
      <c r="R14379" s="4"/>
      <c r="X14379" s="2"/>
      <c r="Y14379" s="3"/>
      <c r="Z14379" s="4"/>
      <c r="AF14379" s="2"/>
      <c r="AG14379" s="3"/>
      <c r="AH14379" s="2"/>
      <c r="AN14379" s="2"/>
      <c r="AO14379" s="3"/>
      <c r="AP14379" s="2"/>
      <c r="AW14379" s="3"/>
    </row>
    <row r="14380" spans="8:49">
      <c r="H14380" s="2"/>
      <c r="I14380" s="3"/>
      <c r="J14380" s="4"/>
      <c r="P14380" s="2"/>
      <c r="Q14380" s="3"/>
      <c r="R14380" s="4"/>
      <c r="X14380" s="2"/>
      <c r="Y14380" s="3"/>
      <c r="Z14380" s="4"/>
      <c r="AF14380" s="2"/>
      <c r="AG14380" s="3"/>
      <c r="AH14380" s="2"/>
      <c r="AN14380" s="2"/>
      <c r="AO14380" s="3"/>
      <c r="AP14380" s="2"/>
      <c r="AW14380" s="3"/>
    </row>
    <row r="14381" spans="8:49">
      <c r="H14381" s="2"/>
      <c r="I14381" s="3"/>
      <c r="J14381" s="4"/>
      <c r="P14381" s="2"/>
      <c r="Q14381" s="3"/>
      <c r="R14381" s="4"/>
      <c r="X14381" s="2"/>
      <c r="Y14381" s="3"/>
      <c r="Z14381" s="4"/>
      <c r="AF14381" s="2"/>
      <c r="AG14381" s="3"/>
      <c r="AH14381" s="2"/>
      <c r="AN14381" s="2"/>
      <c r="AO14381" s="3"/>
      <c r="AP14381" s="2"/>
      <c r="AW14381" s="3"/>
    </row>
    <row r="14382" spans="8:49">
      <c r="H14382" s="2"/>
      <c r="I14382" s="3"/>
      <c r="J14382" s="4"/>
      <c r="P14382" s="2"/>
      <c r="Q14382" s="3"/>
      <c r="R14382" s="4"/>
      <c r="X14382" s="2"/>
      <c r="Y14382" s="3"/>
      <c r="Z14382" s="4"/>
      <c r="AF14382" s="2"/>
      <c r="AG14382" s="3"/>
      <c r="AH14382" s="2"/>
      <c r="AN14382" s="2"/>
      <c r="AO14382" s="3"/>
      <c r="AP14382" s="2"/>
      <c r="AW14382" s="3"/>
    </row>
    <row r="14383" spans="8:49">
      <c r="H14383" s="2"/>
      <c r="I14383" s="3"/>
      <c r="J14383" s="4"/>
      <c r="P14383" s="2"/>
      <c r="Q14383" s="3"/>
      <c r="R14383" s="4"/>
      <c r="X14383" s="2"/>
      <c r="Y14383" s="3"/>
      <c r="Z14383" s="4"/>
      <c r="AF14383" s="2"/>
      <c r="AG14383" s="3"/>
      <c r="AH14383" s="2"/>
      <c r="AN14383" s="2"/>
      <c r="AO14383" s="3"/>
      <c r="AP14383" s="2"/>
      <c r="AW14383" s="3"/>
    </row>
    <row r="14384" spans="8:49">
      <c r="H14384" s="2"/>
      <c r="I14384" s="3"/>
      <c r="J14384" s="4"/>
      <c r="P14384" s="2"/>
      <c r="Q14384" s="3"/>
      <c r="R14384" s="4"/>
      <c r="X14384" s="2"/>
      <c r="Y14384" s="3"/>
      <c r="Z14384" s="4"/>
      <c r="AF14384" s="2"/>
      <c r="AG14384" s="3"/>
      <c r="AH14384" s="2"/>
      <c r="AN14384" s="2"/>
      <c r="AO14384" s="3"/>
      <c r="AP14384" s="2"/>
      <c r="AW14384" s="3"/>
    </row>
    <row r="14385" spans="8:49">
      <c r="H14385" s="2"/>
      <c r="I14385" s="3"/>
      <c r="J14385" s="4"/>
      <c r="P14385" s="2"/>
      <c r="Q14385" s="3"/>
      <c r="R14385" s="4"/>
      <c r="X14385" s="2"/>
      <c r="Y14385" s="3"/>
      <c r="Z14385" s="4"/>
      <c r="AF14385" s="2"/>
      <c r="AG14385" s="3"/>
      <c r="AH14385" s="2"/>
      <c r="AN14385" s="2"/>
      <c r="AO14385" s="3"/>
      <c r="AP14385" s="2"/>
      <c r="AW14385" s="3"/>
    </row>
    <row r="14386" spans="8:49">
      <c r="H14386" s="2"/>
      <c r="I14386" s="3"/>
      <c r="J14386" s="4"/>
      <c r="P14386" s="2"/>
      <c r="Q14386" s="3"/>
      <c r="R14386" s="4"/>
      <c r="X14386" s="2"/>
      <c r="Y14386" s="3"/>
      <c r="Z14386" s="4"/>
      <c r="AF14386" s="2"/>
      <c r="AG14386" s="3"/>
      <c r="AH14386" s="2"/>
      <c r="AN14386" s="2"/>
      <c r="AO14386" s="3"/>
      <c r="AP14386" s="2"/>
      <c r="AW14386" s="3"/>
    </row>
    <row r="14387" spans="8:49">
      <c r="H14387" s="2"/>
      <c r="I14387" s="3"/>
      <c r="J14387" s="4"/>
      <c r="P14387" s="2"/>
      <c r="Q14387" s="3"/>
      <c r="R14387" s="4"/>
      <c r="X14387" s="2"/>
      <c r="Y14387" s="3"/>
      <c r="Z14387" s="4"/>
      <c r="AF14387" s="2"/>
      <c r="AG14387" s="3"/>
      <c r="AH14387" s="2"/>
      <c r="AN14387" s="2"/>
      <c r="AO14387" s="3"/>
      <c r="AP14387" s="2"/>
      <c r="AW14387" s="3"/>
    </row>
    <row r="14388" spans="8:49">
      <c r="H14388" s="2"/>
      <c r="I14388" s="3"/>
      <c r="J14388" s="4"/>
      <c r="P14388" s="2"/>
      <c r="Q14388" s="3"/>
      <c r="R14388" s="4"/>
      <c r="X14388" s="2"/>
      <c r="Y14388" s="3"/>
      <c r="Z14388" s="4"/>
      <c r="AF14388" s="2"/>
      <c r="AG14388" s="3"/>
      <c r="AH14388" s="2"/>
      <c r="AN14388" s="2"/>
      <c r="AO14388" s="3"/>
      <c r="AP14388" s="2"/>
      <c r="AW14388" s="3"/>
    </row>
    <row r="14389" spans="8:49">
      <c r="H14389" s="2"/>
      <c r="I14389" s="3"/>
      <c r="J14389" s="4"/>
      <c r="P14389" s="2"/>
      <c r="Q14389" s="3"/>
      <c r="R14389" s="4"/>
      <c r="X14389" s="2"/>
      <c r="Y14389" s="3"/>
      <c r="Z14389" s="4"/>
      <c r="AF14389" s="2"/>
      <c r="AG14389" s="3"/>
      <c r="AH14389" s="2"/>
      <c r="AN14389" s="2"/>
      <c r="AO14389" s="3"/>
      <c r="AP14389" s="2"/>
      <c r="AW14389" s="3"/>
    </row>
    <row r="14390" spans="8:49">
      <c r="H14390" s="2"/>
      <c r="I14390" s="3"/>
      <c r="J14390" s="4"/>
      <c r="P14390" s="2"/>
      <c r="Q14390" s="3"/>
      <c r="R14390" s="4"/>
      <c r="X14390" s="2"/>
      <c r="Y14390" s="3"/>
      <c r="Z14390" s="4"/>
      <c r="AF14390" s="2"/>
      <c r="AG14390" s="3"/>
      <c r="AH14390" s="2"/>
      <c r="AN14390" s="2"/>
      <c r="AO14390" s="3"/>
      <c r="AP14390" s="2"/>
      <c r="AW14390" s="3"/>
    </row>
    <row r="14391" spans="8:49">
      <c r="H14391" s="2"/>
      <c r="I14391" s="3"/>
      <c r="J14391" s="4"/>
      <c r="P14391" s="2"/>
      <c r="Q14391" s="3"/>
      <c r="R14391" s="4"/>
      <c r="X14391" s="2"/>
      <c r="Y14391" s="3"/>
      <c r="Z14391" s="4"/>
      <c r="AF14391" s="2"/>
      <c r="AG14391" s="3"/>
      <c r="AH14391" s="2"/>
      <c r="AN14391" s="2"/>
      <c r="AO14391" s="3"/>
      <c r="AP14391" s="2"/>
      <c r="AW14391" s="3"/>
    </row>
    <row r="14392" spans="8:49">
      <c r="H14392" s="2"/>
      <c r="I14392" s="3"/>
      <c r="J14392" s="4"/>
      <c r="P14392" s="2"/>
      <c r="Q14392" s="3"/>
      <c r="R14392" s="4"/>
      <c r="X14392" s="2"/>
      <c r="Y14392" s="3"/>
      <c r="Z14392" s="4"/>
      <c r="AF14392" s="2"/>
      <c r="AG14392" s="3"/>
      <c r="AH14392" s="2"/>
      <c r="AN14392" s="2"/>
      <c r="AO14392" s="3"/>
      <c r="AP14392" s="2"/>
      <c r="AW14392" s="3"/>
    </row>
    <row r="14393" spans="8:49">
      <c r="H14393" s="2"/>
      <c r="I14393" s="3"/>
      <c r="J14393" s="4"/>
      <c r="P14393" s="2"/>
      <c r="Q14393" s="3"/>
      <c r="R14393" s="4"/>
      <c r="X14393" s="2"/>
      <c r="Y14393" s="3"/>
      <c r="Z14393" s="4"/>
      <c r="AF14393" s="2"/>
      <c r="AG14393" s="3"/>
      <c r="AH14393" s="2"/>
      <c r="AN14393" s="2"/>
      <c r="AO14393" s="3"/>
      <c r="AP14393" s="2"/>
      <c r="AW14393" s="3"/>
    </row>
    <row r="14394" spans="8:49">
      <c r="H14394" s="2"/>
      <c r="I14394" s="3"/>
      <c r="J14394" s="4"/>
      <c r="P14394" s="2"/>
      <c r="Q14394" s="3"/>
      <c r="R14394" s="4"/>
      <c r="X14394" s="2"/>
      <c r="Y14394" s="3"/>
      <c r="Z14394" s="4"/>
      <c r="AF14394" s="2"/>
      <c r="AG14394" s="3"/>
      <c r="AH14394" s="2"/>
      <c r="AN14394" s="2"/>
      <c r="AO14394" s="3"/>
      <c r="AP14394" s="2"/>
      <c r="AW14394" s="3"/>
    </row>
    <row r="14395" spans="8:49">
      <c r="H14395" s="2"/>
      <c r="I14395" s="3"/>
      <c r="J14395" s="4"/>
      <c r="P14395" s="2"/>
      <c r="Q14395" s="3"/>
      <c r="R14395" s="4"/>
      <c r="X14395" s="2"/>
      <c r="Y14395" s="3"/>
      <c r="Z14395" s="4"/>
      <c r="AF14395" s="2"/>
      <c r="AG14395" s="3"/>
      <c r="AH14395" s="2"/>
      <c r="AN14395" s="2"/>
      <c r="AO14395" s="3"/>
      <c r="AP14395" s="2"/>
      <c r="AW14395" s="3"/>
    </row>
    <row r="14396" spans="8:49">
      <c r="H14396" s="2"/>
      <c r="I14396" s="3"/>
      <c r="J14396" s="4"/>
      <c r="P14396" s="2"/>
      <c r="Q14396" s="3"/>
      <c r="R14396" s="4"/>
      <c r="X14396" s="2"/>
      <c r="Y14396" s="3"/>
      <c r="Z14396" s="4"/>
      <c r="AF14396" s="2"/>
      <c r="AG14396" s="3"/>
      <c r="AH14396" s="2"/>
      <c r="AN14396" s="2"/>
      <c r="AO14396" s="3"/>
      <c r="AP14396" s="2"/>
      <c r="AW14396" s="3"/>
    </row>
    <row r="14397" spans="8:49">
      <c r="H14397" s="2"/>
      <c r="I14397" s="3"/>
      <c r="J14397" s="4"/>
      <c r="P14397" s="2"/>
      <c r="Q14397" s="3"/>
      <c r="R14397" s="4"/>
      <c r="X14397" s="2"/>
      <c r="Y14397" s="3"/>
      <c r="Z14397" s="4"/>
      <c r="AF14397" s="2"/>
      <c r="AG14397" s="3"/>
      <c r="AH14397" s="2"/>
      <c r="AN14397" s="2"/>
      <c r="AO14397" s="3"/>
      <c r="AP14397" s="2"/>
      <c r="AW14397" s="3"/>
    </row>
    <row r="14398" spans="8:49">
      <c r="H14398" s="2"/>
      <c r="I14398" s="3"/>
      <c r="J14398" s="4"/>
      <c r="P14398" s="2"/>
      <c r="Q14398" s="3"/>
      <c r="R14398" s="4"/>
      <c r="X14398" s="2"/>
      <c r="Y14398" s="3"/>
      <c r="Z14398" s="4"/>
      <c r="AF14398" s="2"/>
      <c r="AG14398" s="3"/>
      <c r="AH14398" s="2"/>
      <c r="AN14398" s="2"/>
      <c r="AO14398" s="3"/>
      <c r="AP14398" s="2"/>
      <c r="AW14398" s="3"/>
    </row>
    <row r="14399" spans="8:49">
      <c r="H14399" s="2"/>
      <c r="I14399" s="3"/>
      <c r="J14399" s="4"/>
      <c r="P14399" s="2"/>
      <c r="Q14399" s="3"/>
      <c r="R14399" s="4"/>
      <c r="X14399" s="2"/>
      <c r="Y14399" s="3"/>
      <c r="Z14399" s="4"/>
      <c r="AF14399" s="2"/>
      <c r="AG14399" s="3"/>
      <c r="AH14399" s="2"/>
      <c r="AN14399" s="2"/>
      <c r="AO14399" s="3"/>
      <c r="AP14399" s="2"/>
      <c r="AW14399" s="3"/>
    </row>
    <row r="14400" spans="8:49">
      <c r="H14400" s="2"/>
      <c r="I14400" s="3"/>
      <c r="J14400" s="4"/>
      <c r="P14400" s="2"/>
      <c r="Q14400" s="3"/>
      <c r="R14400" s="4"/>
      <c r="X14400" s="2"/>
      <c r="Y14400" s="3"/>
      <c r="Z14400" s="4"/>
      <c r="AF14400" s="2"/>
      <c r="AG14400" s="3"/>
      <c r="AH14400" s="2"/>
      <c r="AN14400" s="2"/>
      <c r="AO14400" s="3"/>
      <c r="AP14400" s="2"/>
      <c r="AW14400" s="3"/>
    </row>
    <row r="14401" spans="8:49">
      <c r="H14401" s="2"/>
      <c r="I14401" s="3"/>
      <c r="J14401" s="4"/>
      <c r="P14401" s="2"/>
      <c r="Q14401" s="3"/>
      <c r="R14401" s="4"/>
      <c r="X14401" s="2"/>
      <c r="Y14401" s="3"/>
      <c r="Z14401" s="4"/>
      <c r="AF14401" s="2"/>
      <c r="AG14401" s="3"/>
      <c r="AH14401" s="2"/>
      <c r="AN14401" s="2"/>
      <c r="AO14401" s="3"/>
      <c r="AP14401" s="2"/>
      <c r="AW14401" s="3"/>
    </row>
    <row r="14402" spans="8:49">
      <c r="H14402" s="2"/>
      <c r="I14402" s="3"/>
      <c r="J14402" s="4"/>
      <c r="P14402" s="2"/>
      <c r="Q14402" s="3"/>
      <c r="R14402" s="4"/>
      <c r="X14402" s="2"/>
      <c r="Y14402" s="3"/>
      <c r="Z14402" s="4"/>
      <c r="AF14402" s="2"/>
      <c r="AG14402" s="3"/>
      <c r="AH14402" s="2"/>
      <c r="AN14402" s="2"/>
      <c r="AO14402" s="3"/>
      <c r="AP14402" s="2"/>
      <c r="AW14402" s="3"/>
    </row>
    <row r="14403" spans="8:49">
      <c r="H14403" s="2"/>
      <c r="I14403" s="3"/>
      <c r="J14403" s="4"/>
      <c r="P14403" s="2"/>
      <c r="Q14403" s="3"/>
      <c r="R14403" s="4"/>
      <c r="X14403" s="2"/>
      <c r="Y14403" s="3"/>
      <c r="Z14403" s="4"/>
      <c r="AF14403" s="2"/>
      <c r="AG14403" s="3"/>
      <c r="AH14403" s="2"/>
      <c r="AN14403" s="2"/>
      <c r="AO14403" s="3"/>
      <c r="AP14403" s="2"/>
      <c r="AW14403" s="3"/>
    </row>
    <row r="14404" spans="8:49">
      <c r="H14404" s="2"/>
      <c r="I14404" s="3"/>
      <c r="J14404" s="4"/>
      <c r="P14404" s="2"/>
      <c r="Q14404" s="3"/>
      <c r="R14404" s="4"/>
      <c r="X14404" s="2"/>
      <c r="Y14404" s="3"/>
      <c r="Z14404" s="4"/>
      <c r="AF14404" s="2"/>
      <c r="AG14404" s="3"/>
      <c r="AH14404" s="2"/>
      <c r="AN14404" s="2"/>
      <c r="AO14404" s="3"/>
      <c r="AP14404" s="2"/>
      <c r="AW14404" s="3"/>
    </row>
    <row r="14405" spans="8:49">
      <c r="H14405" s="2"/>
      <c r="I14405" s="3"/>
      <c r="J14405" s="4"/>
      <c r="P14405" s="2"/>
      <c r="Q14405" s="3"/>
      <c r="R14405" s="4"/>
      <c r="X14405" s="2"/>
      <c r="Y14405" s="3"/>
      <c r="Z14405" s="4"/>
      <c r="AF14405" s="2"/>
      <c r="AG14405" s="3"/>
      <c r="AH14405" s="2"/>
      <c r="AN14405" s="2"/>
      <c r="AO14405" s="3"/>
      <c r="AP14405" s="2"/>
      <c r="AW14405" s="3"/>
    </row>
    <row r="14406" spans="8:49">
      <c r="H14406" s="2"/>
      <c r="I14406" s="3"/>
      <c r="J14406" s="4"/>
      <c r="P14406" s="2"/>
      <c r="Q14406" s="3"/>
      <c r="R14406" s="4"/>
      <c r="X14406" s="2"/>
      <c r="Y14406" s="3"/>
      <c r="Z14406" s="4"/>
      <c r="AF14406" s="2"/>
      <c r="AG14406" s="3"/>
      <c r="AH14406" s="2"/>
      <c r="AN14406" s="2"/>
      <c r="AO14406" s="3"/>
      <c r="AP14406" s="2"/>
      <c r="AW14406" s="3"/>
    </row>
    <row r="14407" spans="8:49">
      <c r="H14407" s="2"/>
      <c r="I14407" s="3"/>
      <c r="J14407" s="4"/>
      <c r="P14407" s="2"/>
      <c r="Q14407" s="3"/>
      <c r="R14407" s="4"/>
      <c r="X14407" s="2"/>
      <c r="Y14407" s="3"/>
      <c r="Z14407" s="4"/>
      <c r="AF14407" s="2"/>
      <c r="AG14407" s="3"/>
      <c r="AH14407" s="2"/>
      <c r="AN14407" s="2"/>
      <c r="AO14407" s="3"/>
      <c r="AP14407" s="2"/>
      <c r="AW14407" s="3"/>
    </row>
    <row r="14408" spans="8:49">
      <c r="H14408" s="2"/>
      <c r="I14408" s="3"/>
      <c r="J14408" s="4"/>
      <c r="P14408" s="2"/>
      <c r="Q14408" s="3"/>
      <c r="R14408" s="4"/>
      <c r="X14408" s="2"/>
      <c r="Y14408" s="3"/>
      <c r="Z14408" s="4"/>
      <c r="AF14408" s="2"/>
      <c r="AG14408" s="3"/>
      <c r="AH14408" s="2"/>
      <c r="AN14408" s="2"/>
      <c r="AO14408" s="3"/>
      <c r="AP14408" s="2"/>
      <c r="AW14408" s="3"/>
    </row>
    <row r="14409" spans="8:49">
      <c r="H14409" s="2"/>
      <c r="I14409" s="3"/>
      <c r="J14409" s="4"/>
      <c r="P14409" s="2"/>
      <c r="Q14409" s="3"/>
      <c r="R14409" s="4"/>
      <c r="X14409" s="2"/>
      <c r="Y14409" s="3"/>
      <c r="Z14409" s="4"/>
      <c r="AF14409" s="2"/>
      <c r="AG14409" s="3"/>
      <c r="AH14409" s="2"/>
      <c r="AN14409" s="2"/>
      <c r="AO14409" s="3"/>
      <c r="AP14409" s="2"/>
      <c r="AW14409" s="3"/>
    </row>
    <row r="14410" spans="8:49">
      <c r="H14410" s="2"/>
      <c r="I14410" s="3"/>
      <c r="J14410" s="4"/>
      <c r="P14410" s="2"/>
      <c r="Q14410" s="3"/>
      <c r="R14410" s="4"/>
      <c r="X14410" s="2"/>
      <c r="Y14410" s="3"/>
      <c r="Z14410" s="4"/>
      <c r="AF14410" s="2"/>
      <c r="AG14410" s="3"/>
      <c r="AH14410" s="2"/>
      <c r="AN14410" s="2"/>
      <c r="AO14410" s="3"/>
      <c r="AP14410" s="2"/>
      <c r="AW14410" s="3"/>
    </row>
    <row r="14411" spans="8:49">
      <c r="H14411" s="2"/>
      <c r="I14411" s="3"/>
      <c r="J14411" s="4"/>
      <c r="P14411" s="2"/>
      <c r="Q14411" s="3"/>
      <c r="R14411" s="4"/>
      <c r="X14411" s="2"/>
      <c r="Y14411" s="3"/>
      <c r="Z14411" s="4"/>
      <c r="AF14411" s="2"/>
      <c r="AG14411" s="3"/>
      <c r="AH14411" s="2"/>
      <c r="AN14411" s="2"/>
      <c r="AO14411" s="3"/>
      <c r="AP14411" s="2"/>
      <c r="AW14411" s="3"/>
    </row>
    <row r="14412" spans="8:49">
      <c r="H14412" s="2"/>
      <c r="I14412" s="3"/>
      <c r="J14412" s="4"/>
      <c r="P14412" s="2"/>
      <c r="Q14412" s="3"/>
      <c r="R14412" s="4"/>
      <c r="X14412" s="2"/>
      <c r="Y14412" s="3"/>
      <c r="Z14412" s="4"/>
      <c r="AF14412" s="2"/>
      <c r="AG14412" s="3"/>
      <c r="AH14412" s="2"/>
      <c r="AN14412" s="2"/>
      <c r="AO14412" s="3"/>
      <c r="AP14412" s="2"/>
      <c r="AW14412" s="3"/>
    </row>
    <row r="14413" spans="8:49">
      <c r="H14413" s="2"/>
      <c r="I14413" s="3"/>
      <c r="J14413" s="4"/>
      <c r="P14413" s="2"/>
      <c r="Q14413" s="3"/>
      <c r="R14413" s="4"/>
      <c r="X14413" s="2"/>
      <c r="Y14413" s="3"/>
      <c r="Z14413" s="4"/>
      <c r="AF14413" s="2"/>
      <c r="AG14413" s="3"/>
      <c r="AH14413" s="2"/>
      <c r="AN14413" s="2"/>
      <c r="AO14413" s="3"/>
      <c r="AP14413" s="2"/>
      <c r="AW14413" s="3"/>
    </row>
    <row r="14414" spans="8:49">
      <c r="H14414" s="2"/>
      <c r="I14414" s="3"/>
      <c r="J14414" s="4"/>
      <c r="P14414" s="2"/>
      <c r="Q14414" s="3"/>
      <c r="R14414" s="4"/>
      <c r="X14414" s="2"/>
      <c r="Y14414" s="3"/>
      <c r="Z14414" s="4"/>
      <c r="AF14414" s="2"/>
      <c r="AG14414" s="3"/>
      <c r="AH14414" s="2"/>
      <c r="AN14414" s="2"/>
      <c r="AO14414" s="3"/>
      <c r="AP14414" s="2"/>
      <c r="AW14414" s="3"/>
    </row>
    <row r="14415" spans="8:49">
      <c r="H14415" s="2"/>
      <c r="I14415" s="3"/>
      <c r="J14415" s="4"/>
      <c r="P14415" s="2"/>
      <c r="Q14415" s="3"/>
      <c r="R14415" s="4"/>
      <c r="X14415" s="2"/>
      <c r="Y14415" s="3"/>
      <c r="Z14415" s="4"/>
      <c r="AF14415" s="2"/>
      <c r="AG14415" s="3"/>
      <c r="AH14415" s="2"/>
      <c r="AN14415" s="2"/>
      <c r="AO14415" s="3"/>
      <c r="AP14415" s="2"/>
      <c r="AW14415" s="3"/>
    </row>
    <row r="14416" spans="8:49">
      <c r="H14416" s="2"/>
      <c r="I14416" s="3"/>
      <c r="J14416" s="4"/>
      <c r="P14416" s="2"/>
      <c r="Q14416" s="3"/>
      <c r="R14416" s="4"/>
      <c r="X14416" s="2"/>
      <c r="Y14416" s="3"/>
      <c r="Z14416" s="4"/>
      <c r="AF14416" s="2"/>
      <c r="AG14416" s="3"/>
      <c r="AH14416" s="2"/>
      <c r="AN14416" s="2"/>
      <c r="AO14416" s="3"/>
      <c r="AP14416" s="2"/>
      <c r="AW14416" s="3"/>
    </row>
    <row r="14417" spans="8:49">
      <c r="H14417" s="2"/>
      <c r="I14417" s="3"/>
      <c r="J14417" s="4"/>
      <c r="P14417" s="2"/>
      <c r="Q14417" s="3"/>
      <c r="R14417" s="4"/>
      <c r="X14417" s="2"/>
      <c r="Y14417" s="3"/>
      <c r="Z14417" s="4"/>
      <c r="AF14417" s="2"/>
      <c r="AG14417" s="3"/>
      <c r="AH14417" s="2"/>
      <c r="AN14417" s="2"/>
      <c r="AO14417" s="3"/>
      <c r="AP14417" s="2"/>
      <c r="AW14417" s="3"/>
    </row>
    <row r="14418" spans="8:49">
      <c r="H14418" s="2"/>
      <c r="I14418" s="3"/>
      <c r="J14418" s="4"/>
      <c r="P14418" s="2"/>
      <c r="Q14418" s="3"/>
      <c r="R14418" s="4"/>
      <c r="X14418" s="2"/>
      <c r="Y14418" s="3"/>
      <c r="Z14418" s="4"/>
      <c r="AF14418" s="2"/>
      <c r="AG14418" s="3"/>
      <c r="AH14418" s="2"/>
      <c r="AN14418" s="2"/>
      <c r="AO14418" s="3"/>
      <c r="AP14418" s="2"/>
      <c r="AW14418" s="3"/>
    </row>
    <row r="14419" spans="8:49">
      <c r="H14419" s="2"/>
      <c r="I14419" s="3"/>
      <c r="J14419" s="4"/>
      <c r="P14419" s="2"/>
      <c r="Q14419" s="3"/>
      <c r="R14419" s="4"/>
      <c r="X14419" s="2"/>
      <c r="Y14419" s="3"/>
      <c r="Z14419" s="4"/>
      <c r="AF14419" s="2"/>
      <c r="AG14419" s="3"/>
      <c r="AH14419" s="2"/>
      <c r="AN14419" s="2"/>
      <c r="AO14419" s="3"/>
      <c r="AP14419" s="2"/>
      <c r="AW14419" s="3"/>
    </row>
    <row r="14420" spans="8:49">
      <c r="H14420" s="2"/>
      <c r="I14420" s="3"/>
      <c r="J14420" s="4"/>
      <c r="P14420" s="2"/>
      <c r="Q14420" s="3"/>
      <c r="R14420" s="4"/>
      <c r="X14420" s="2"/>
      <c r="Y14420" s="3"/>
      <c r="Z14420" s="4"/>
      <c r="AF14420" s="2"/>
      <c r="AG14420" s="3"/>
      <c r="AH14420" s="2"/>
      <c r="AN14420" s="2"/>
      <c r="AO14420" s="3"/>
      <c r="AP14420" s="2"/>
      <c r="AW14420" s="3"/>
    </row>
    <row r="14421" spans="8:49">
      <c r="H14421" s="2"/>
      <c r="I14421" s="3"/>
      <c r="J14421" s="4"/>
      <c r="P14421" s="2"/>
      <c r="Q14421" s="3"/>
      <c r="R14421" s="4"/>
      <c r="X14421" s="2"/>
      <c r="Y14421" s="3"/>
      <c r="Z14421" s="4"/>
      <c r="AF14421" s="2"/>
      <c r="AG14421" s="3"/>
      <c r="AH14421" s="2"/>
      <c r="AN14421" s="2"/>
      <c r="AO14421" s="3"/>
      <c r="AP14421" s="2"/>
      <c r="AW14421" s="3"/>
    </row>
    <row r="14422" spans="8:49">
      <c r="H14422" s="2"/>
      <c r="I14422" s="3"/>
      <c r="J14422" s="4"/>
      <c r="P14422" s="2"/>
      <c r="Q14422" s="3"/>
      <c r="R14422" s="4"/>
      <c r="X14422" s="2"/>
      <c r="Y14422" s="3"/>
      <c r="Z14422" s="4"/>
      <c r="AF14422" s="2"/>
      <c r="AG14422" s="3"/>
      <c r="AH14422" s="2"/>
      <c r="AN14422" s="2"/>
      <c r="AO14422" s="3"/>
      <c r="AP14422" s="2"/>
      <c r="AW14422" s="3"/>
    </row>
    <row r="14423" spans="8:49">
      <c r="H14423" s="2"/>
      <c r="I14423" s="3"/>
      <c r="J14423" s="4"/>
      <c r="P14423" s="2"/>
      <c r="Q14423" s="3"/>
      <c r="R14423" s="4"/>
      <c r="X14423" s="2"/>
      <c r="Y14423" s="3"/>
      <c r="Z14423" s="4"/>
      <c r="AF14423" s="2"/>
      <c r="AG14423" s="3"/>
      <c r="AH14423" s="2"/>
      <c r="AN14423" s="2"/>
      <c r="AO14423" s="3"/>
      <c r="AP14423" s="2"/>
      <c r="AW14423" s="3"/>
    </row>
    <row r="14424" spans="8:49">
      <c r="H14424" s="2"/>
      <c r="I14424" s="3"/>
      <c r="J14424" s="4"/>
      <c r="P14424" s="2"/>
      <c r="Q14424" s="3"/>
      <c r="R14424" s="4"/>
      <c r="X14424" s="2"/>
      <c r="Y14424" s="3"/>
      <c r="Z14424" s="4"/>
      <c r="AF14424" s="2"/>
      <c r="AG14424" s="3"/>
      <c r="AH14424" s="2"/>
      <c r="AN14424" s="2"/>
      <c r="AO14424" s="3"/>
      <c r="AP14424" s="2"/>
      <c r="AW14424" s="3"/>
    </row>
    <row r="14425" spans="8:49">
      <c r="H14425" s="2"/>
      <c r="I14425" s="3"/>
      <c r="J14425" s="4"/>
      <c r="P14425" s="2"/>
      <c r="Q14425" s="3"/>
      <c r="R14425" s="4"/>
      <c r="X14425" s="2"/>
      <c r="Y14425" s="3"/>
      <c r="Z14425" s="4"/>
      <c r="AF14425" s="2"/>
      <c r="AG14425" s="3"/>
      <c r="AH14425" s="2"/>
      <c r="AN14425" s="2"/>
      <c r="AO14425" s="3"/>
      <c r="AP14425" s="2"/>
      <c r="AW14425" s="3"/>
    </row>
    <row r="14426" spans="8:49">
      <c r="H14426" s="2"/>
      <c r="I14426" s="3"/>
      <c r="J14426" s="4"/>
      <c r="P14426" s="2"/>
      <c r="Q14426" s="3"/>
      <c r="R14426" s="4"/>
      <c r="X14426" s="2"/>
      <c r="Y14426" s="3"/>
      <c r="Z14426" s="4"/>
      <c r="AF14426" s="2"/>
      <c r="AG14426" s="3"/>
      <c r="AH14426" s="2"/>
      <c r="AN14426" s="2"/>
      <c r="AO14426" s="3"/>
      <c r="AP14426" s="2"/>
      <c r="AW14426" s="3"/>
    </row>
    <row r="14427" spans="8:49">
      <c r="H14427" s="2"/>
      <c r="I14427" s="3"/>
      <c r="J14427" s="4"/>
      <c r="P14427" s="2"/>
      <c r="Q14427" s="3"/>
      <c r="R14427" s="4"/>
      <c r="X14427" s="2"/>
      <c r="Y14427" s="3"/>
      <c r="Z14427" s="4"/>
      <c r="AF14427" s="2"/>
      <c r="AG14427" s="3"/>
      <c r="AH14427" s="2"/>
      <c r="AN14427" s="2"/>
      <c r="AO14427" s="3"/>
      <c r="AP14427" s="2"/>
      <c r="AW14427" s="3"/>
    </row>
    <row r="14428" spans="8:49">
      <c r="H14428" s="2"/>
      <c r="I14428" s="3"/>
      <c r="J14428" s="4"/>
      <c r="P14428" s="2"/>
      <c r="Q14428" s="3"/>
      <c r="R14428" s="4"/>
      <c r="X14428" s="2"/>
      <c r="Y14428" s="3"/>
      <c r="Z14428" s="4"/>
      <c r="AF14428" s="2"/>
      <c r="AG14428" s="3"/>
      <c r="AH14428" s="2"/>
      <c r="AN14428" s="2"/>
      <c r="AO14428" s="3"/>
      <c r="AP14428" s="2"/>
      <c r="AW14428" s="3"/>
    </row>
    <row r="14429" spans="8:49">
      <c r="H14429" s="2"/>
      <c r="I14429" s="3"/>
      <c r="J14429" s="4"/>
      <c r="P14429" s="2"/>
      <c r="Q14429" s="3"/>
      <c r="R14429" s="4"/>
      <c r="X14429" s="2"/>
      <c r="Y14429" s="3"/>
      <c r="Z14429" s="4"/>
      <c r="AF14429" s="2"/>
      <c r="AG14429" s="3"/>
      <c r="AH14429" s="2"/>
      <c r="AN14429" s="2"/>
      <c r="AO14429" s="3"/>
      <c r="AP14429" s="2"/>
      <c r="AW14429" s="3"/>
    </row>
    <row r="14430" spans="8:49">
      <c r="H14430" s="2"/>
      <c r="I14430" s="3"/>
      <c r="J14430" s="4"/>
      <c r="P14430" s="2"/>
      <c r="Q14430" s="3"/>
      <c r="R14430" s="4"/>
      <c r="X14430" s="2"/>
      <c r="Y14430" s="3"/>
      <c r="Z14430" s="4"/>
      <c r="AF14430" s="2"/>
      <c r="AG14430" s="3"/>
      <c r="AH14430" s="2"/>
      <c r="AN14430" s="2"/>
      <c r="AO14430" s="3"/>
      <c r="AP14430" s="2"/>
      <c r="AW14430" s="3"/>
    </row>
    <row r="14431" spans="8:49">
      <c r="H14431" s="2"/>
      <c r="I14431" s="3"/>
      <c r="J14431" s="4"/>
      <c r="P14431" s="2"/>
      <c r="Q14431" s="3"/>
      <c r="R14431" s="4"/>
      <c r="X14431" s="2"/>
      <c r="Y14431" s="3"/>
      <c r="Z14431" s="4"/>
      <c r="AF14431" s="2"/>
      <c r="AG14431" s="3"/>
      <c r="AH14431" s="2"/>
      <c r="AN14431" s="2"/>
      <c r="AO14431" s="3"/>
      <c r="AP14431" s="2"/>
      <c r="AW14431" s="3"/>
    </row>
    <row r="14432" spans="8:49">
      <c r="H14432" s="2"/>
      <c r="I14432" s="3"/>
      <c r="J14432" s="4"/>
      <c r="P14432" s="2"/>
      <c r="Q14432" s="3"/>
      <c r="R14432" s="4"/>
      <c r="X14432" s="2"/>
      <c r="Y14432" s="3"/>
      <c r="Z14432" s="4"/>
      <c r="AF14432" s="2"/>
      <c r="AG14432" s="3"/>
      <c r="AH14432" s="2"/>
      <c r="AN14432" s="2"/>
      <c r="AO14432" s="3"/>
      <c r="AP14432" s="2"/>
      <c r="AW14432" s="3"/>
    </row>
    <row r="14433" spans="8:49">
      <c r="H14433" s="2"/>
      <c r="I14433" s="3"/>
      <c r="J14433" s="4"/>
      <c r="P14433" s="2"/>
      <c r="Q14433" s="3"/>
      <c r="R14433" s="4"/>
      <c r="X14433" s="2"/>
      <c r="Y14433" s="3"/>
      <c r="Z14433" s="4"/>
      <c r="AF14433" s="2"/>
      <c r="AG14433" s="3"/>
      <c r="AH14433" s="2"/>
      <c r="AN14433" s="2"/>
      <c r="AO14433" s="3"/>
      <c r="AP14433" s="2"/>
      <c r="AW14433" s="3"/>
    </row>
    <row r="14434" spans="8:49">
      <c r="H14434" s="2"/>
      <c r="I14434" s="3"/>
      <c r="J14434" s="4"/>
      <c r="P14434" s="2"/>
      <c r="Q14434" s="3"/>
      <c r="R14434" s="4"/>
      <c r="X14434" s="2"/>
      <c r="Y14434" s="3"/>
      <c r="Z14434" s="4"/>
      <c r="AF14434" s="2"/>
      <c r="AG14434" s="3"/>
      <c r="AH14434" s="2"/>
      <c r="AN14434" s="2"/>
      <c r="AO14434" s="3"/>
      <c r="AP14434" s="2"/>
      <c r="AW14434" s="3"/>
    </row>
    <row r="14435" spans="8:49">
      <c r="H14435" s="2"/>
      <c r="I14435" s="3"/>
      <c r="J14435" s="4"/>
      <c r="P14435" s="2"/>
      <c r="Q14435" s="3"/>
      <c r="R14435" s="4"/>
      <c r="X14435" s="2"/>
      <c r="Y14435" s="3"/>
      <c r="Z14435" s="4"/>
      <c r="AF14435" s="2"/>
      <c r="AG14435" s="3"/>
      <c r="AH14435" s="2"/>
      <c r="AN14435" s="2"/>
      <c r="AO14435" s="3"/>
      <c r="AP14435" s="2"/>
      <c r="AW14435" s="3"/>
    </row>
    <row r="14436" spans="8:49">
      <c r="H14436" s="2"/>
      <c r="I14436" s="3"/>
      <c r="J14436" s="4"/>
      <c r="P14436" s="2"/>
      <c r="Q14436" s="3"/>
      <c r="R14436" s="4"/>
      <c r="X14436" s="2"/>
      <c r="Y14436" s="3"/>
      <c r="Z14436" s="4"/>
      <c r="AF14436" s="2"/>
      <c r="AG14436" s="3"/>
      <c r="AH14436" s="2"/>
      <c r="AN14436" s="2"/>
      <c r="AO14436" s="3"/>
      <c r="AP14436" s="2"/>
      <c r="AW14436" s="3"/>
    </row>
    <row r="14437" spans="8:49">
      <c r="H14437" s="2"/>
      <c r="I14437" s="3"/>
      <c r="J14437" s="4"/>
      <c r="P14437" s="2"/>
      <c r="Q14437" s="3"/>
      <c r="R14437" s="4"/>
      <c r="X14437" s="2"/>
      <c r="Y14437" s="3"/>
      <c r="Z14437" s="4"/>
      <c r="AF14437" s="2"/>
      <c r="AG14437" s="3"/>
      <c r="AH14437" s="2"/>
      <c r="AN14437" s="2"/>
      <c r="AO14437" s="3"/>
      <c r="AP14437" s="2"/>
      <c r="AW14437" s="3"/>
    </row>
    <row r="14438" spans="8:49">
      <c r="H14438" s="2"/>
      <c r="I14438" s="3"/>
      <c r="J14438" s="4"/>
      <c r="P14438" s="2"/>
      <c r="Q14438" s="3"/>
      <c r="R14438" s="4"/>
      <c r="X14438" s="2"/>
      <c r="Y14438" s="3"/>
      <c r="Z14438" s="4"/>
      <c r="AF14438" s="2"/>
      <c r="AG14438" s="3"/>
      <c r="AH14438" s="2"/>
      <c r="AN14438" s="2"/>
      <c r="AO14438" s="3"/>
      <c r="AP14438" s="2"/>
      <c r="AW14438" s="3"/>
    </row>
    <row r="14439" spans="8:49">
      <c r="H14439" s="2"/>
      <c r="I14439" s="3"/>
      <c r="J14439" s="4"/>
      <c r="P14439" s="2"/>
      <c r="Q14439" s="3"/>
      <c r="R14439" s="4"/>
      <c r="X14439" s="2"/>
      <c r="Y14439" s="3"/>
      <c r="Z14439" s="4"/>
      <c r="AF14439" s="2"/>
      <c r="AG14439" s="3"/>
      <c r="AH14439" s="2"/>
      <c r="AN14439" s="2"/>
      <c r="AO14439" s="3"/>
      <c r="AP14439" s="2"/>
      <c r="AW14439" s="3"/>
    </row>
    <row r="14440" spans="8:49">
      <c r="H14440" s="2"/>
      <c r="I14440" s="3"/>
      <c r="J14440" s="4"/>
      <c r="P14440" s="2"/>
      <c r="Q14440" s="3"/>
      <c r="R14440" s="4"/>
      <c r="X14440" s="2"/>
      <c r="Y14440" s="3"/>
      <c r="Z14440" s="4"/>
      <c r="AF14440" s="2"/>
      <c r="AG14440" s="3"/>
      <c r="AH14440" s="2"/>
      <c r="AN14440" s="2"/>
      <c r="AO14440" s="3"/>
      <c r="AP14440" s="2"/>
      <c r="AW14440" s="3"/>
    </row>
    <row r="14441" spans="8:49">
      <c r="H14441" s="2"/>
      <c r="I14441" s="3"/>
      <c r="J14441" s="4"/>
      <c r="P14441" s="2"/>
      <c r="Q14441" s="3"/>
      <c r="R14441" s="4"/>
      <c r="X14441" s="2"/>
      <c r="Y14441" s="3"/>
      <c r="Z14441" s="4"/>
      <c r="AF14441" s="2"/>
      <c r="AG14441" s="3"/>
      <c r="AH14441" s="2"/>
      <c r="AN14441" s="2"/>
      <c r="AO14441" s="3"/>
      <c r="AP14441" s="2"/>
      <c r="AW14441" s="3"/>
    </row>
    <row r="14442" spans="8:49">
      <c r="H14442" s="2"/>
      <c r="I14442" s="3"/>
      <c r="J14442" s="4"/>
      <c r="P14442" s="2"/>
      <c r="Q14442" s="3"/>
      <c r="R14442" s="4"/>
      <c r="X14442" s="2"/>
      <c r="Y14442" s="3"/>
      <c r="Z14442" s="4"/>
      <c r="AF14442" s="2"/>
      <c r="AG14442" s="3"/>
      <c r="AH14442" s="2"/>
      <c r="AN14442" s="2"/>
      <c r="AO14442" s="3"/>
      <c r="AP14442" s="2"/>
      <c r="AW14442" s="3"/>
    </row>
    <row r="14443" spans="8:49">
      <c r="H14443" s="2"/>
      <c r="I14443" s="3"/>
      <c r="J14443" s="4"/>
      <c r="P14443" s="2"/>
      <c r="Q14443" s="3"/>
      <c r="R14443" s="4"/>
      <c r="X14443" s="2"/>
      <c r="Y14443" s="3"/>
      <c r="Z14443" s="4"/>
      <c r="AF14443" s="2"/>
      <c r="AG14443" s="3"/>
      <c r="AH14443" s="2"/>
      <c r="AN14443" s="2"/>
      <c r="AO14443" s="3"/>
      <c r="AP14443" s="2"/>
      <c r="AW14443" s="3"/>
    </row>
    <row r="14444" spans="8:49">
      <c r="H14444" s="2"/>
      <c r="I14444" s="3"/>
      <c r="J14444" s="4"/>
      <c r="P14444" s="2"/>
      <c r="Q14444" s="3"/>
      <c r="R14444" s="4"/>
      <c r="X14444" s="2"/>
      <c r="Y14444" s="3"/>
      <c r="Z14444" s="4"/>
      <c r="AF14444" s="2"/>
      <c r="AG14444" s="3"/>
      <c r="AH14444" s="2"/>
      <c r="AN14444" s="2"/>
      <c r="AO14444" s="3"/>
      <c r="AP14444" s="2"/>
      <c r="AW14444" s="3"/>
    </row>
    <row r="14445" spans="8:49">
      <c r="H14445" s="2"/>
      <c r="I14445" s="3"/>
      <c r="J14445" s="4"/>
      <c r="P14445" s="2"/>
      <c r="Q14445" s="3"/>
      <c r="R14445" s="4"/>
      <c r="X14445" s="2"/>
      <c r="Y14445" s="3"/>
      <c r="Z14445" s="4"/>
      <c r="AF14445" s="2"/>
      <c r="AG14445" s="3"/>
      <c r="AH14445" s="2"/>
      <c r="AN14445" s="2"/>
      <c r="AO14445" s="3"/>
      <c r="AP14445" s="2"/>
      <c r="AW14445" s="3"/>
    </row>
    <row r="14446" spans="8:49">
      <c r="H14446" s="2"/>
      <c r="I14446" s="3"/>
      <c r="J14446" s="4"/>
      <c r="P14446" s="2"/>
      <c r="Q14446" s="3"/>
      <c r="R14446" s="4"/>
      <c r="X14446" s="2"/>
      <c r="Y14446" s="3"/>
      <c r="Z14446" s="4"/>
      <c r="AF14446" s="2"/>
      <c r="AG14446" s="3"/>
      <c r="AH14446" s="2"/>
      <c r="AN14446" s="2"/>
      <c r="AO14446" s="3"/>
      <c r="AP14446" s="2"/>
      <c r="AW14446" s="3"/>
    </row>
    <row r="14447" spans="8:49">
      <c r="H14447" s="2"/>
      <c r="I14447" s="3"/>
      <c r="J14447" s="4"/>
      <c r="P14447" s="2"/>
      <c r="Q14447" s="3"/>
      <c r="R14447" s="4"/>
      <c r="X14447" s="2"/>
      <c r="Y14447" s="3"/>
      <c r="Z14447" s="4"/>
      <c r="AF14447" s="2"/>
      <c r="AG14447" s="3"/>
      <c r="AH14447" s="2"/>
      <c r="AN14447" s="2"/>
      <c r="AO14447" s="3"/>
      <c r="AP14447" s="2"/>
      <c r="AW14447" s="3"/>
    </row>
    <row r="14448" spans="8:49">
      <c r="H14448" s="2"/>
      <c r="I14448" s="3"/>
      <c r="J14448" s="4"/>
      <c r="P14448" s="2"/>
      <c r="Q14448" s="3"/>
      <c r="R14448" s="4"/>
      <c r="X14448" s="2"/>
      <c r="Y14448" s="3"/>
      <c r="Z14448" s="4"/>
      <c r="AF14448" s="2"/>
      <c r="AG14448" s="3"/>
      <c r="AH14448" s="2"/>
      <c r="AN14448" s="2"/>
      <c r="AO14448" s="3"/>
      <c r="AP14448" s="2"/>
      <c r="AW14448" s="3"/>
    </row>
    <row r="14449" spans="8:49">
      <c r="H14449" s="2"/>
      <c r="I14449" s="3"/>
      <c r="J14449" s="4"/>
      <c r="P14449" s="2"/>
      <c r="Q14449" s="3"/>
      <c r="R14449" s="4"/>
      <c r="X14449" s="2"/>
      <c r="Y14449" s="3"/>
      <c r="Z14449" s="4"/>
      <c r="AF14449" s="2"/>
      <c r="AG14449" s="3"/>
      <c r="AH14449" s="2"/>
      <c r="AN14449" s="2"/>
      <c r="AO14449" s="3"/>
      <c r="AP14449" s="2"/>
      <c r="AW14449" s="3"/>
    </row>
    <row r="14450" spans="8:49">
      <c r="H14450" s="2"/>
      <c r="I14450" s="3"/>
      <c r="J14450" s="4"/>
      <c r="P14450" s="2"/>
      <c r="Q14450" s="3"/>
      <c r="R14450" s="4"/>
      <c r="X14450" s="2"/>
      <c r="Y14450" s="3"/>
      <c r="Z14450" s="4"/>
      <c r="AF14450" s="2"/>
      <c r="AG14450" s="3"/>
      <c r="AH14450" s="2"/>
      <c r="AN14450" s="2"/>
      <c r="AO14450" s="3"/>
      <c r="AP14450" s="2"/>
      <c r="AW14450" s="3"/>
    </row>
    <row r="14451" spans="8:49">
      <c r="H14451" s="2"/>
      <c r="I14451" s="3"/>
      <c r="J14451" s="4"/>
      <c r="P14451" s="2"/>
      <c r="Q14451" s="3"/>
      <c r="R14451" s="4"/>
      <c r="X14451" s="2"/>
      <c r="Y14451" s="3"/>
      <c r="Z14451" s="4"/>
      <c r="AF14451" s="2"/>
      <c r="AG14451" s="3"/>
      <c r="AH14451" s="2"/>
      <c r="AN14451" s="2"/>
      <c r="AO14451" s="3"/>
      <c r="AP14451" s="2"/>
      <c r="AW14451" s="3"/>
    </row>
    <row r="14452" spans="8:49">
      <c r="H14452" s="2"/>
      <c r="I14452" s="3"/>
      <c r="J14452" s="4"/>
      <c r="P14452" s="2"/>
      <c r="Q14452" s="3"/>
      <c r="R14452" s="4"/>
      <c r="X14452" s="2"/>
      <c r="Y14452" s="3"/>
      <c r="Z14452" s="4"/>
      <c r="AF14452" s="2"/>
      <c r="AG14452" s="3"/>
      <c r="AH14452" s="2"/>
      <c r="AN14452" s="2"/>
      <c r="AO14452" s="3"/>
      <c r="AP14452" s="2"/>
      <c r="AW14452" s="3"/>
    </row>
    <row r="14453" spans="8:49">
      <c r="H14453" s="2"/>
      <c r="I14453" s="3"/>
      <c r="J14453" s="4"/>
      <c r="P14453" s="2"/>
      <c r="Q14453" s="3"/>
      <c r="R14453" s="4"/>
      <c r="X14453" s="2"/>
      <c r="Y14453" s="3"/>
      <c r="Z14453" s="4"/>
      <c r="AF14453" s="2"/>
      <c r="AG14453" s="3"/>
      <c r="AH14453" s="2"/>
      <c r="AN14453" s="2"/>
      <c r="AO14453" s="3"/>
      <c r="AP14453" s="2"/>
      <c r="AW14453" s="3"/>
    </row>
    <row r="14454" spans="8:49">
      <c r="H14454" s="2"/>
      <c r="I14454" s="3"/>
      <c r="J14454" s="4"/>
      <c r="P14454" s="2"/>
      <c r="Q14454" s="3"/>
      <c r="R14454" s="4"/>
      <c r="X14454" s="2"/>
      <c r="Y14454" s="3"/>
      <c r="Z14454" s="4"/>
      <c r="AF14454" s="2"/>
      <c r="AG14454" s="3"/>
      <c r="AH14454" s="2"/>
      <c r="AN14454" s="2"/>
      <c r="AO14454" s="3"/>
      <c r="AP14454" s="2"/>
      <c r="AW14454" s="3"/>
    </row>
    <row r="14455" spans="8:49">
      <c r="H14455" s="2"/>
      <c r="I14455" s="3"/>
      <c r="J14455" s="4"/>
      <c r="P14455" s="2"/>
      <c r="Q14455" s="3"/>
      <c r="R14455" s="4"/>
      <c r="X14455" s="2"/>
      <c r="Y14455" s="3"/>
      <c r="Z14455" s="4"/>
      <c r="AF14455" s="2"/>
      <c r="AG14455" s="3"/>
      <c r="AH14455" s="2"/>
      <c r="AN14455" s="2"/>
      <c r="AO14455" s="3"/>
      <c r="AP14455" s="2"/>
      <c r="AW14455" s="3"/>
    </row>
    <row r="14456" spans="8:49">
      <c r="H14456" s="2"/>
      <c r="I14456" s="3"/>
      <c r="J14456" s="4"/>
      <c r="P14456" s="2"/>
      <c r="Q14456" s="3"/>
      <c r="R14456" s="4"/>
      <c r="X14456" s="2"/>
      <c r="Y14456" s="3"/>
      <c r="Z14456" s="4"/>
      <c r="AF14456" s="2"/>
      <c r="AG14456" s="3"/>
      <c r="AH14456" s="2"/>
      <c r="AN14456" s="2"/>
      <c r="AO14456" s="3"/>
      <c r="AP14456" s="2"/>
      <c r="AW14456" s="3"/>
    </row>
    <row r="14457" spans="8:49">
      <c r="H14457" s="2"/>
      <c r="I14457" s="3"/>
      <c r="J14457" s="4"/>
      <c r="P14457" s="2"/>
      <c r="Q14457" s="3"/>
      <c r="R14457" s="4"/>
      <c r="X14457" s="2"/>
      <c r="Y14457" s="3"/>
      <c r="Z14457" s="4"/>
      <c r="AF14457" s="2"/>
      <c r="AG14457" s="3"/>
      <c r="AH14457" s="2"/>
      <c r="AN14457" s="2"/>
      <c r="AO14457" s="3"/>
      <c r="AP14457" s="2"/>
      <c r="AW14457" s="3"/>
    </row>
    <row r="14458" spans="8:49">
      <c r="H14458" s="2"/>
      <c r="I14458" s="3"/>
      <c r="J14458" s="4"/>
      <c r="P14458" s="2"/>
      <c r="Q14458" s="3"/>
      <c r="R14458" s="4"/>
      <c r="X14458" s="2"/>
      <c r="Y14458" s="3"/>
      <c r="Z14458" s="4"/>
      <c r="AF14458" s="2"/>
      <c r="AG14458" s="3"/>
      <c r="AH14458" s="2"/>
      <c r="AN14458" s="2"/>
      <c r="AO14458" s="3"/>
      <c r="AP14458" s="2"/>
      <c r="AW14458" s="3"/>
    </row>
    <row r="14459" spans="8:49">
      <c r="H14459" s="2"/>
      <c r="I14459" s="3"/>
      <c r="J14459" s="4"/>
      <c r="P14459" s="2"/>
      <c r="Q14459" s="3"/>
      <c r="R14459" s="4"/>
      <c r="X14459" s="2"/>
      <c r="Y14459" s="3"/>
      <c r="Z14459" s="4"/>
      <c r="AF14459" s="2"/>
      <c r="AG14459" s="3"/>
      <c r="AH14459" s="2"/>
      <c r="AN14459" s="2"/>
      <c r="AO14459" s="3"/>
      <c r="AP14459" s="2"/>
      <c r="AW14459" s="3"/>
    </row>
    <row r="14460" spans="8:49">
      <c r="H14460" s="2"/>
      <c r="I14460" s="3"/>
      <c r="J14460" s="4"/>
      <c r="P14460" s="2"/>
      <c r="Q14460" s="3"/>
      <c r="R14460" s="4"/>
      <c r="X14460" s="2"/>
      <c r="Y14460" s="3"/>
      <c r="Z14460" s="4"/>
      <c r="AF14460" s="2"/>
      <c r="AG14460" s="3"/>
      <c r="AH14460" s="2"/>
      <c r="AN14460" s="2"/>
      <c r="AO14460" s="3"/>
      <c r="AP14460" s="2"/>
      <c r="AW14460" s="3"/>
    </row>
    <row r="14461" spans="8:49">
      <c r="H14461" s="2"/>
      <c r="I14461" s="3"/>
      <c r="J14461" s="4"/>
      <c r="P14461" s="2"/>
      <c r="Q14461" s="3"/>
      <c r="R14461" s="4"/>
      <c r="X14461" s="2"/>
      <c r="Y14461" s="3"/>
      <c r="Z14461" s="4"/>
      <c r="AF14461" s="2"/>
      <c r="AG14461" s="3"/>
      <c r="AH14461" s="2"/>
      <c r="AN14461" s="2"/>
      <c r="AO14461" s="3"/>
      <c r="AP14461" s="2"/>
      <c r="AW14461" s="3"/>
    </row>
    <row r="14462" spans="8:49">
      <c r="H14462" s="2"/>
      <c r="I14462" s="3"/>
      <c r="J14462" s="4"/>
      <c r="P14462" s="2"/>
      <c r="Q14462" s="3"/>
      <c r="R14462" s="4"/>
      <c r="X14462" s="2"/>
      <c r="Y14462" s="3"/>
      <c r="Z14462" s="4"/>
      <c r="AF14462" s="2"/>
      <c r="AG14462" s="3"/>
      <c r="AH14462" s="2"/>
      <c r="AN14462" s="2"/>
      <c r="AO14462" s="3"/>
      <c r="AP14462" s="2"/>
      <c r="AW14462" s="3"/>
    </row>
    <row r="14463" spans="8:49">
      <c r="H14463" s="2"/>
      <c r="I14463" s="3"/>
      <c r="J14463" s="4"/>
      <c r="P14463" s="2"/>
      <c r="Q14463" s="3"/>
      <c r="R14463" s="4"/>
      <c r="X14463" s="2"/>
      <c r="Y14463" s="3"/>
      <c r="Z14463" s="4"/>
      <c r="AF14463" s="2"/>
      <c r="AG14463" s="3"/>
      <c r="AH14463" s="2"/>
      <c r="AN14463" s="2"/>
      <c r="AO14463" s="3"/>
      <c r="AP14463" s="2"/>
      <c r="AW14463" s="3"/>
    </row>
    <row r="14464" spans="8:49">
      <c r="H14464" s="2"/>
      <c r="I14464" s="3"/>
      <c r="J14464" s="4"/>
      <c r="P14464" s="2"/>
      <c r="Q14464" s="3"/>
      <c r="R14464" s="4"/>
      <c r="X14464" s="2"/>
      <c r="Y14464" s="3"/>
      <c r="Z14464" s="4"/>
      <c r="AF14464" s="2"/>
      <c r="AG14464" s="3"/>
      <c r="AH14464" s="2"/>
      <c r="AN14464" s="2"/>
      <c r="AO14464" s="3"/>
      <c r="AP14464" s="2"/>
      <c r="AW14464" s="3"/>
    </row>
    <row r="14465" spans="8:49">
      <c r="H14465" s="2"/>
      <c r="I14465" s="3"/>
      <c r="J14465" s="4"/>
      <c r="P14465" s="2"/>
      <c r="Q14465" s="3"/>
      <c r="R14465" s="4"/>
      <c r="X14465" s="2"/>
      <c r="Y14465" s="3"/>
      <c r="Z14465" s="4"/>
      <c r="AF14465" s="2"/>
      <c r="AG14465" s="3"/>
      <c r="AH14465" s="2"/>
      <c r="AN14465" s="2"/>
      <c r="AO14465" s="3"/>
      <c r="AP14465" s="2"/>
      <c r="AW14465" s="3"/>
    </row>
    <row r="14466" spans="8:49">
      <c r="H14466" s="2"/>
      <c r="I14466" s="3"/>
      <c r="J14466" s="4"/>
      <c r="P14466" s="2"/>
      <c r="Q14466" s="3"/>
      <c r="R14466" s="4"/>
      <c r="X14466" s="2"/>
      <c r="Y14466" s="3"/>
      <c r="Z14466" s="4"/>
      <c r="AF14466" s="2"/>
      <c r="AG14466" s="3"/>
      <c r="AH14466" s="2"/>
      <c r="AN14466" s="2"/>
      <c r="AO14466" s="3"/>
      <c r="AP14466" s="2"/>
      <c r="AW14466" s="3"/>
    </row>
    <row r="14467" spans="8:49">
      <c r="H14467" s="2"/>
      <c r="I14467" s="3"/>
      <c r="J14467" s="4"/>
      <c r="P14467" s="2"/>
      <c r="Q14467" s="3"/>
      <c r="R14467" s="4"/>
      <c r="X14467" s="2"/>
      <c r="Y14467" s="3"/>
      <c r="Z14467" s="4"/>
      <c r="AF14467" s="2"/>
      <c r="AG14467" s="3"/>
      <c r="AH14467" s="2"/>
      <c r="AN14467" s="2"/>
      <c r="AO14467" s="3"/>
      <c r="AP14467" s="2"/>
      <c r="AW14467" s="3"/>
    </row>
    <row r="14468" spans="8:49">
      <c r="H14468" s="2"/>
      <c r="I14468" s="3"/>
      <c r="J14468" s="4"/>
      <c r="P14468" s="2"/>
      <c r="Q14468" s="3"/>
      <c r="R14468" s="4"/>
      <c r="X14468" s="2"/>
      <c r="Y14468" s="3"/>
      <c r="Z14468" s="4"/>
      <c r="AF14468" s="2"/>
      <c r="AG14468" s="3"/>
      <c r="AH14468" s="2"/>
      <c r="AN14468" s="2"/>
      <c r="AO14468" s="3"/>
      <c r="AP14468" s="2"/>
      <c r="AW14468" s="3"/>
    </row>
    <row r="14469" spans="8:49">
      <c r="H14469" s="2"/>
      <c r="I14469" s="3"/>
      <c r="J14469" s="4"/>
      <c r="P14469" s="2"/>
      <c r="Q14469" s="3"/>
      <c r="R14469" s="4"/>
      <c r="X14469" s="2"/>
      <c r="Y14469" s="3"/>
      <c r="Z14469" s="4"/>
      <c r="AF14469" s="2"/>
      <c r="AG14469" s="3"/>
      <c r="AH14469" s="2"/>
      <c r="AN14469" s="2"/>
      <c r="AO14469" s="3"/>
      <c r="AP14469" s="2"/>
      <c r="AW14469" s="3"/>
    </row>
    <row r="14470" spans="8:49">
      <c r="H14470" s="2"/>
      <c r="I14470" s="3"/>
      <c r="J14470" s="4"/>
      <c r="P14470" s="2"/>
      <c r="Q14470" s="3"/>
      <c r="R14470" s="4"/>
      <c r="X14470" s="2"/>
      <c r="Y14470" s="3"/>
      <c r="Z14470" s="4"/>
      <c r="AF14470" s="2"/>
      <c r="AG14470" s="3"/>
      <c r="AH14470" s="2"/>
      <c r="AN14470" s="2"/>
      <c r="AO14470" s="3"/>
      <c r="AP14470" s="2"/>
      <c r="AW14470" s="3"/>
    </row>
    <row r="14471" spans="8:49">
      <c r="H14471" s="2"/>
      <c r="I14471" s="3"/>
      <c r="J14471" s="4"/>
      <c r="P14471" s="2"/>
      <c r="Q14471" s="3"/>
      <c r="R14471" s="4"/>
      <c r="X14471" s="2"/>
      <c r="Y14471" s="3"/>
      <c r="Z14471" s="4"/>
      <c r="AF14471" s="2"/>
      <c r="AG14471" s="3"/>
      <c r="AH14471" s="2"/>
      <c r="AN14471" s="2"/>
      <c r="AO14471" s="3"/>
      <c r="AP14471" s="2"/>
      <c r="AW14471" s="3"/>
    </row>
    <row r="14472" spans="8:49">
      <c r="H14472" s="2"/>
      <c r="I14472" s="3"/>
      <c r="J14472" s="4"/>
      <c r="P14472" s="2"/>
      <c r="Q14472" s="3"/>
      <c r="R14472" s="4"/>
      <c r="X14472" s="2"/>
      <c r="Y14472" s="3"/>
      <c r="Z14472" s="4"/>
      <c r="AF14472" s="2"/>
      <c r="AG14472" s="3"/>
      <c r="AH14472" s="2"/>
      <c r="AN14472" s="2"/>
      <c r="AO14472" s="3"/>
      <c r="AP14472" s="2"/>
      <c r="AW14472" s="3"/>
    </row>
    <row r="14473" spans="8:49">
      <c r="H14473" s="2"/>
      <c r="I14473" s="3"/>
      <c r="J14473" s="4"/>
      <c r="P14473" s="2"/>
      <c r="Q14473" s="3"/>
      <c r="R14473" s="4"/>
      <c r="X14473" s="2"/>
      <c r="Y14473" s="3"/>
      <c r="Z14473" s="4"/>
      <c r="AF14473" s="2"/>
      <c r="AG14473" s="3"/>
      <c r="AH14473" s="2"/>
      <c r="AN14473" s="2"/>
      <c r="AO14473" s="3"/>
      <c r="AP14473" s="2"/>
      <c r="AW14473" s="3"/>
    </row>
    <row r="14474" spans="8:49">
      <c r="H14474" s="2"/>
      <c r="I14474" s="3"/>
      <c r="J14474" s="4"/>
      <c r="P14474" s="2"/>
      <c r="Q14474" s="3"/>
      <c r="R14474" s="4"/>
      <c r="X14474" s="2"/>
      <c r="Y14474" s="3"/>
      <c r="Z14474" s="4"/>
      <c r="AF14474" s="2"/>
      <c r="AG14474" s="3"/>
      <c r="AH14474" s="2"/>
      <c r="AN14474" s="2"/>
      <c r="AO14474" s="3"/>
      <c r="AP14474" s="2"/>
      <c r="AW14474" s="3"/>
    </row>
    <row r="14475" spans="8:49">
      <c r="H14475" s="2"/>
      <c r="I14475" s="3"/>
      <c r="J14475" s="4"/>
      <c r="P14475" s="2"/>
      <c r="Q14475" s="3"/>
      <c r="R14475" s="4"/>
      <c r="X14475" s="2"/>
      <c r="Y14475" s="3"/>
      <c r="Z14475" s="4"/>
      <c r="AF14475" s="2"/>
      <c r="AG14475" s="3"/>
      <c r="AH14475" s="2"/>
      <c r="AN14475" s="2"/>
      <c r="AO14475" s="3"/>
      <c r="AP14475" s="2"/>
      <c r="AW14475" s="3"/>
    </row>
    <row r="14476" spans="8:49">
      <c r="H14476" s="2"/>
      <c r="I14476" s="3"/>
      <c r="J14476" s="4"/>
      <c r="P14476" s="2"/>
      <c r="Q14476" s="3"/>
      <c r="R14476" s="4"/>
      <c r="X14476" s="2"/>
      <c r="Y14476" s="3"/>
      <c r="Z14476" s="4"/>
      <c r="AF14476" s="2"/>
      <c r="AG14476" s="3"/>
      <c r="AH14476" s="2"/>
      <c r="AN14476" s="2"/>
      <c r="AO14476" s="3"/>
      <c r="AP14476" s="2"/>
      <c r="AW14476" s="3"/>
    </row>
    <row r="14477" spans="8:49">
      <c r="H14477" s="2"/>
      <c r="I14477" s="3"/>
      <c r="J14477" s="4"/>
      <c r="P14477" s="2"/>
      <c r="Q14477" s="3"/>
      <c r="R14477" s="4"/>
      <c r="X14477" s="2"/>
      <c r="Y14477" s="3"/>
      <c r="Z14477" s="4"/>
      <c r="AF14477" s="2"/>
      <c r="AG14477" s="3"/>
      <c r="AH14477" s="2"/>
      <c r="AN14477" s="2"/>
      <c r="AO14477" s="3"/>
      <c r="AP14477" s="2"/>
      <c r="AW14477" s="3"/>
    </row>
    <row r="14478" spans="8:49">
      <c r="H14478" s="2"/>
      <c r="I14478" s="3"/>
      <c r="J14478" s="4"/>
      <c r="P14478" s="2"/>
      <c r="Q14478" s="3"/>
      <c r="R14478" s="4"/>
      <c r="X14478" s="2"/>
      <c r="Y14478" s="3"/>
      <c r="Z14478" s="4"/>
      <c r="AF14478" s="2"/>
      <c r="AG14478" s="3"/>
      <c r="AH14478" s="2"/>
      <c r="AN14478" s="2"/>
      <c r="AO14478" s="3"/>
      <c r="AP14478" s="2"/>
      <c r="AW14478" s="3"/>
    </row>
    <row r="14479" spans="8:49">
      <c r="H14479" s="2"/>
      <c r="I14479" s="3"/>
      <c r="J14479" s="4"/>
      <c r="P14479" s="2"/>
      <c r="Q14479" s="3"/>
      <c r="R14479" s="4"/>
      <c r="X14479" s="2"/>
      <c r="Y14479" s="3"/>
      <c r="Z14479" s="4"/>
      <c r="AF14479" s="2"/>
      <c r="AG14479" s="3"/>
      <c r="AH14479" s="2"/>
      <c r="AN14479" s="2"/>
      <c r="AO14479" s="3"/>
      <c r="AP14479" s="2"/>
      <c r="AW14479" s="3"/>
    </row>
    <row r="14480" spans="8:49">
      <c r="H14480" s="2"/>
      <c r="I14480" s="3"/>
      <c r="J14480" s="4"/>
      <c r="P14480" s="2"/>
      <c r="Q14480" s="3"/>
      <c r="R14480" s="4"/>
      <c r="X14480" s="2"/>
      <c r="Y14480" s="3"/>
      <c r="Z14480" s="4"/>
      <c r="AF14480" s="2"/>
      <c r="AG14480" s="3"/>
      <c r="AH14480" s="2"/>
      <c r="AN14480" s="2"/>
      <c r="AO14480" s="3"/>
      <c r="AP14480" s="2"/>
      <c r="AW14480" s="3"/>
    </row>
    <row r="14481" spans="8:49">
      <c r="H14481" s="2"/>
      <c r="I14481" s="3"/>
      <c r="J14481" s="4"/>
      <c r="P14481" s="2"/>
      <c r="Q14481" s="3"/>
      <c r="R14481" s="4"/>
      <c r="X14481" s="2"/>
      <c r="Y14481" s="3"/>
      <c r="Z14481" s="4"/>
      <c r="AF14481" s="2"/>
      <c r="AG14481" s="3"/>
      <c r="AH14481" s="2"/>
      <c r="AN14481" s="2"/>
      <c r="AO14481" s="3"/>
      <c r="AP14481" s="2"/>
      <c r="AW14481" s="3"/>
    </row>
    <row r="14482" spans="8:49">
      <c r="H14482" s="2"/>
      <c r="I14482" s="3"/>
      <c r="J14482" s="4"/>
      <c r="P14482" s="2"/>
      <c r="Q14482" s="3"/>
      <c r="R14482" s="4"/>
      <c r="X14482" s="2"/>
      <c r="Y14482" s="3"/>
      <c r="Z14482" s="4"/>
      <c r="AF14482" s="2"/>
      <c r="AG14482" s="3"/>
      <c r="AH14482" s="2"/>
      <c r="AN14482" s="2"/>
      <c r="AO14482" s="3"/>
      <c r="AP14482" s="2"/>
      <c r="AW14482" s="3"/>
    </row>
    <row r="14483" spans="8:49">
      <c r="H14483" s="2"/>
      <c r="I14483" s="3"/>
      <c r="J14483" s="4"/>
      <c r="P14483" s="2"/>
      <c r="Q14483" s="3"/>
      <c r="R14483" s="4"/>
      <c r="X14483" s="2"/>
      <c r="Y14483" s="3"/>
      <c r="Z14483" s="4"/>
      <c r="AF14483" s="2"/>
      <c r="AG14483" s="3"/>
      <c r="AH14483" s="2"/>
      <c r="AN14483" s="2"/>
      <c r="AO14483" s="3"/>
      <c r="AP14483" s="2"/>
      <c r="AW14483" s="3"/>
    </row>
    <row r="14484" spans="8:49">
      <c r="H14484" s="2"/>
      <c r="I14484" s="3"/>
      <c r="J14484" s="4"/>
      <c r="P14484" s="2"/>
      <c r="Q14484" s="3"/>
      <c r="R14484" s="4"/>
      <c r="X14484" s="2"/>
      <c r="Y14484" s="3"/>
      <c r="Z14484" s="4"/>
      <c r="AF14484" s="2"/>
      <c r="AG14484" s="3"/>
      <c r="AH14484" s="2"/>
      <c r="AN14484" s="2"/>
      <c r="AO14484" s="3"/>
      <c r="AP14484" s="2"/>
      <c r="AW14484" s="3"/>
    </row>
    <row r="14485" spans="8:49">
      <c r="H14485" s="2"/>
      <c r="I14485" s="3"/>
      <c r="J14485" s="4"/>
      <c r="P14485" s="2"/>
      <c r="Q14485" s="3"/>
      <c r="R14485" s="4"/>
      <c r="X14485" s="2"/>
      <c r="Y14485" s="3"/>
      <c r="Z14485" s="4"/>
      <c r="AF14485" s="2"/>
      <c r="AG14485" s="3"/>
      <c r="AH14485" s="2"/>
      <c r="AN14485" s="2"/>
      <c r="AO14485" s="3"/>
      <c r="AP14485" s="2"/>
      <c r="AW14485" s="3"/>
    </row>
    <row r="14486" spans="8:49">
      <c r="H14486" s="2"/>
      <c r="I14486" s="3"/>
      <c r="J14486" s="4"/>
      <c r="P14486" s="2"/>
      <c r="Q14486" s="3"/>
      <c r="R14486" s="4"/>
      <c r="X14486" s="2"/>
      <c r="Y14486" s="3"/>
      <c r="Z14486" s="4"/>
      <c r="AF14486" s="2"/>
      <c r="AG14486" s="3"/>
      <c r="AH14486" s="2"/>
      <c r="AN14486" s="2"/>
      <c r="AO14486" s="3"/>
      <c r="AP14486" s="2"/>
      <c r="AW14486" s="3"/>
    </row>
    <row r="14487" spans="8:49">
      <c r="H14487" s="2"/>
      <c r="I14487" s="3"/>
      <c r="J14487" s="4"/>
      <c r="P14487" s="2"/>
      <c r="Q14487" s="3"/>
      <c r="R14487" s="4"/>
      <c r="X14487" s="2"/>
      <c r="Y14487" s="3"/>
      <c r="Z14487" s="4"/>
      <c r="AF14487" s="2"/>
      <c r="AG14487" s="3"/>
      <c r="AH14487" s="2"/>
      <c r="AN14487" s="2"/>
      <c r="AO14487" s="3"/>
      <c r="AP14487" s="2"/>
      <c r="AW14487" s="3"/>
    </row>
    <row r="14488" spans="8:49">
      <c r="H14488" s="2"/>
      <c r="I14488" s="3"/>
      <c r="J14488" s="4"/>
      <c r="P14488" s="2"/>
      <c r="Q14488" s="3"/>
      <c r="R14488" s="4"/>
      <c r="X14488" s="2"/>
      <c r="Y14488" s="3"/>
      <c r="Z14488" s="4"/>
      <c r="AF14488" s="2"/>
      <c r="AG14488" s="3"/>
      <c r="AH14488" s="2"/>
      <c r="AN14488" s="2"/>
      <c r="AO14488" s="3"/>
      <c r="AP14488" s="2"/>
      <c r="AW14488" s="3"/>
    </row>
    <row r="14489" spans="8:49">
      <c r="H14489" s="2"/>
      <c r="I14489" s="3"/>
      <c r="J14489" s="4"/>
      <c r="P14489" s="2"/>
      <c r="Q14489" s="3"/>
      <c r="R14489" s="4"/>
      <c r="X14489" s="2"/>
      <c r="Y14489" s="3"/>
      <c r="Z14489" s="4"/>
      <c r="AF14489" s="2"/>
      <c r="AG14489" s="3"/>
      <c r="AH14489" s="2"/>
      <c r="AN14489" s="2"/>
      <c r="AO14489" s="3"/>
      <c r="AP14489" s="2"/>
      <c r="AW14489" s="3"/>
    </row>
    <row r="14490" spans="8:49">
      <c r="H14490" s="2"/>
      <c r="I14490" s="3"/>
      <c r="J14490" s="4"/>
      <c r="P14490" s="2"/>
      <c r="Q14490" s="3"/>
      <c r="R14490" s="4"/>
      <c r="X14490" s="2"/>
      <c r="Y14490" s="3"/>
      <c r="Z14490" s="4"/>
      <c r="AF14490" s="2"/>
      <c r="AG14490" s="3"/>
      <c r="AH14490" s="2"/>
      <c r="AN14490" s="2"/>
      <c r="AO14490" s="3"/>
      <c r="AP14490" s="2"/>
      <c r="AW14490" s="3"/>
    </row>
    <row r="14491" spans="8:49">
      <c r="H14491" s="2"/>
      <c r="I14491" s="3"/>
      <c r="J14491" s="4"/>
      <c r="P14491" s="2"/>
      <c r="Q14491" s="3"/>
      <c r="R14491" s="4"/>
      <c r="X14491" s="2"/>
      <c r="Y14491" s="3"/>
      <c r="Z14491" s="4"/>
      <c r="AF14491" s="2"/>
      <c r="AG14491" s="3"/>
      <c r="AH14491" s="2"/>
      <c r="AN14491" s="2"/>
      <c r="AO14491" s="3"/>
      <c r="AP14491" s="2"/>
      <c r="AW14491" s="3"/>
    </row>
    <row r="14492" spans="8:49">
      <c r="H14492" s="2"/>
      <c r="I14492" s="3"/>
      <c r="J14492" s="4"/>
      <c r="P14492" s="2"/>
      <c r="Q14492" s="3"/>
      <c r="R14492" s="4"/>
      <c r="X14492" s="2"/>
      <c r="Y14492" s="3"/>
      <c r="Z14492" s="4"/>
      <c r="AF14492" s="2"/>
      <c r="AG14492" s="3"/>
      <c r="AH14492" s="2"/>
      <c r="AN14492" s="2"/>
      <c r="AO14492" s="3"/>
      <c r="AP14492" s="2"/>
      <c r="AW14492" s="3"/>
    </row>
    <row r="14493" spans="8:49">
      <c r="H14493" s="2"/>
      <c r="I14493" s="3"/>
      <c r="J14493" s="4"/>
      <c r="P14493" s="2"/>
      <c r="Q14493" s="3"/>
      <c r="R14493" s="4"/>
      <c r="X14493" s="2"/>
      <c r="Y14493" s="3"/>
      <c r="Z14493" s="4"/>
      <c r="AF14493" s="2"/>
      <c r="AG14493" s="3"/>
      <c r="AH14493" s="2"/>
      <c r="AN14493" s="2"/>
      <c r="AO14493" s="3"/>
      <c r="AP14493" s="2"/>
      <c r="AW14493" s="3"/>
    </row>
    <row r="14494" spans="8:49">
      <c r="H14494" s="2"/>
      <c r="I14494" s="3"/>
      <c r="J14494" s="4"/>
      <c r="P14494" s="2"/>
      <c r="Q14494" s="3"/>
      <c r="R14494" s="4"/>
      <c r="X14494" s="2"/>
      <c r="Y14494" s="3"/>
      <c r="Z14494" s="4"/>
      <c r="AF14494" s="2"/>
      <c r="AG14494" s="3"/>
      <c r="AH14494" s="2"/>
      <c r="AN14494" s="2"/>
      <c r="AO14494" s="3"/>
      <c r="AP14494" s="2"/>
      <c r="AW14494" s="3"/>
    </row>
    <row r="14495" spans="8:49">
      <c r="H14495" s="2"/>
      <c r="I14495" s="3"/>
      <c r="J14495" s="4"/>
      <c r="P14495" s="2"/>
      <c r="Q14495" s="3"/>
      <c r="R14495" s="4"/>
      <c r="X14495" s="2"/>
      <c r="Y14495" s="3"/>
      <c r="Z14495" s="4"/>
      <c r="AF14495" s="2"/>
      <c r="AG14495" s="3"/>
      <c r="AH14495" s="2"/>
      <c r="AN14495" s="2"/>
      <c r="AO14495" s="3"/>
      <c r="AP14495" s="2"/>
      <c r="AW14495" s="3"/>
    </row>
    <row r="14496" spans="8:49">
      <c r="H14496" s="2"/>
      <c r="I14496" s="3"/>
      <c r="J14496" s="4"/>
      <c r="P14496" s="2"/>
      <c r="Q14496" s="3"/>
      <c r="R14496" s="4"/>
      <c r="X14496" s="2"/>
      <c r="Y14496" s="3"/>
      <c r="Z14496" s="4"/>
      <c r="AF14496" s="2"/>
      <c r="AG14496" s="3"/>
      <c r="AH14496" s="2"/>
      <c r="AN14496" s="2"/>
      <c r="AO14496" s="3"/>
      <c r="AP14496" s="2"/>
      <c r="AW14496" s="3"/>
    </row>
    <row r="14497" spans="8:49">
      <c r="H14497" s="2"/>
      <c r="I14497" s="3"/>
      <c r="J14497" s="4"/>
      <c r="P14497" s="2"/>
      <c r="Q14497" s="3"/>
      <c r="R14497" s="4"/>
      <c r="X14497" s="2"/>
      <c r="Y14497" s="3"/>
      <c r="Z14497" s="4"/>
      <c r="AF14497" s="2"/>
      <c r="AG14497" s="3"/>
      <c r="AH14497" s="2"/>
      <c r="AN14497" s="2"/>
      <c r="AO14497" s="3"/>
      <c r="AP14497" s="2"/>
      <c r="AW14497" s="3"/>
    </row>
    <row r="14498" spans="8:49">
      <c r="H14498" s="2"/>
      <c r="I14498" s="3"/>
      <c r="J14498" s="4"/>
      <c r="P14498" s="2"/>
      <c r="Q14498" s="3"/>
      <c r="R14498" s="4"/>
      <c r="X14498" s="2"/>
      <c r="Y14498" s="3"/>
      <c r="Z14498" s="4"/>
      <c r="AF14498" s="2"/>
      <c r="AG14498" s="3"/>
      <c r="AH14498" s="2"/>
      <c r="AN14498" s="2"/>
      <c r="AO14498" s="3"/>
      <c r="AP14498" s="2"/>
      <c r="AW14498" s="3"/>
    </row>
    <row r="14499" spans="8:49">
      <c r="H14499" s="2"/>
      <c r="I14499" s="3"/>
      <c r="J14499" s="4"/>
      <c r="P14499" s="2"/>
      <c r="Q14499" s="3"/>
      <c r="R14499" s="4"/>
      <c r="X14499" s="2"/>
      <c r="Y14499" s="3"/>
      <c r="Z14499" s="4"/>
      <c r="AF14499" s="2"/>
      <c r="AG14499" s="3"/>
      <c r="AH14499" s="2"/>
      <c r="AN14499" s="2"/>
      <c r="AO14499" s="3"/>
      <c r="AP14499" s="2"/>
      <c r="AW14499" s="3"/>
    </row>
    <row r="14500" spans="8:49">
      <c r="H14500" s="2"/>
      <c r="I14500" s="3"/>
      <c r="J14500" s="4"/>
      <c r="P14500" s="2"/>
      <c r="Q14500" s="3"/>
      <c r="R14500" s="4"/>
      <c r="X14500" s="2"/>
      <c r="Y14500" s="3"/>
      <c r="Z14500" s="4"/>
      <c r="AF14500" s="2"/>
      <c r="AG14500" s="3"/>
      <c r="AH14500" s="2"/>
      <c r="AN14500" s="2"/>
      <c r="AO14500" s="3"/>
      <c r="AP14500" s="2"/>
      <c r="AW14500" s="3"/>
    </row>
    <row r="14501" spans="8:49">
      <c r="H14501" s="2"/>
      <c r="I14501" s="3"/>
      <c r="J14501" s="4"/>
      <c r="P14501" s="2"/>
      <c r="Q14501" s="3"/>
      <c r="R14501" s="4"/>
      <c r="X14501" s="2"/>
      <c r="Y14501" s="3"/>
      <c r="Z14501" s="4"/>
      <c r="AF14501" s="2"/>
      <c r="AG14501" s="3"/>
      <c r="AH14501" s="2"/>
      <c r="AN14501" s="2"/>
      <c r="AO14501" s="3"/>
      <c r="AP14501" s="2"/>
      <c r="AW14501" s="3"/>
    </row>
    <row r="14502" spans="8:49">
      <c r="H14502" s="2"/>
      <c r="I14502" s="3"/>
      <c r="J14502" s="4"/>
      <c r="P14502" s="2"/>
      <c r="Q14502" s="3"/>
      <c r="R14502" s="4"/>
      <c r="X14502" s="2"/>
      <c r="Y14502" s="3"/>
      <c r="Z14502" s="4"/>
      <c r="AF14502" s="2"/>
      <c r="AG14502" s="3"/>
      <c r="AH14502" s="2"/>
      <c r="AN14502" s="2"/>
      <c r="AO14502" s="3"/>
      <c r="AP14502" s="2"/>
      <c r="AW14502" s="3"/>
    </row>
    <row r="14503" spans="8:49">
      <c r="H14503" s="2"/>
      <c r="I14503" s="3"/>
      <c r="J14503" s="4"/>
      <c r="P14503" s="2"/>
      <c r="Q14503" s="3"/>
      <c r="R14503" s="4"/>
      <c r="X14503" s="2"/>
      <c r="Y14503" s="3"/>
      <c r="Z14503" s="4"/>
      <c r="AF14503" s="2"/>
      <c r="AG14503" s="3"/>
      <c r="AH14503" s="2"/>
      <c r="AN14503" s="2"/>
      <c r="AO14503" s="3"/>
      <c r="AP14503" s="2"/>
      <c r="AW14503" s="3"/>
    </row>
    <row r="14504" spans="8:49">
      <c r="H14504" s="2"/>
      <c r="I14504" s="3"/>
      <c r="J14504" s="4"/>
      <c r="P14504" s="2"/>
      <c r="Q14504" s="3"/>
      <c r="R14504" s="4"/>
      <c r="X14504" s="2"/>
      <c r="Y14504" s="3"/>
      <c r="Z14504" s="4"/>
      <c r="AF14504" s="2"/>
      <c r="AG14504" s="3"/>
      <c r="AH14504" s="2"/>
      <c r="AN14504" s="2"/>
      <c r="AO14504" s="3"/>
      <c r="AP14504" s="2"/>
      <c r="AW14504" s="3"/>
    </row>
    <row r="14505" spans="8:49">
      <c r="H14505" s="2"/>
      <c r="I14505" s="3"/>
      <c r="J14505" s="4"/>
      <c r="P14505" s="2"/>
      <c r="Q14505" s="3"/>
      <c r="R14505" s="4"/>
      <c r="X14505" s="2"/>
      <c r="Y14505" s="3"/>
      <c r="Z14505" s="4"/>
      <c r="AF14505" s="2"/>
      <c r="AG14505" s="3"/>
      <c r="AH14505" s="2"/>
      <c r="AN14505" s="2"/>
      <c r="AO14505" s="3"/>
      <c r="AP14505" s="2"/>
      <c r="AW14505" s="3"/>
    </row>
    <row r="14506" spans="8:49">
      <c r="H14506" s="2"/>
      <c r="I14506" s="3"/>
      <c r="J14506" s="4"/>
      <c r="P14506" s="2"/>
      <c r="Q14506" s="3"/>
      <c r="R14506" s="4"/>
      <c r="X14506" s="2"/>
      <c r="Y14506" s="3"/>
      <c r="Z14506" s="4"/>
      <c r="AF14506" s="2"/>
      <c r="AG14506" s="3"/>
      <c r="AH14506" s="2"/>
      <c r="AN14506" s="2"/>
      <c r="AO14506" s="3"/>
      <c r="AP14506" s="2"/>
      <c r="AW14506" s="3"/>
    </row>
    <row r="14507" spans="8:49">
      <c r="H14507" s="2"/>
      <c r="I14507" s="3"/>
      <c r="J14507" s="4"/>
      <c r="P14507" s="2"/>
      <c r="Q14507" s="3"/>
      <c r="R14507" s="4"/>
      <c r="X14507" s="2"/>
      <c r="Y14507" s="3"/>
      <c r="Z14507" s="4"/>
      <c r="AF14507" s="2"/>
      <c r="AG14507" s="3"/>
      <c r="AH14507" s="2"/>
      <c r="AN14507" s="2"/>
      <c r="AO14507" s="3"/>
      <c r="AP14507" s="2"/>
      <c r="AW14507" s="3"/>
    </row>
    <row r="14508" spans="8:49">
      <c r="H14508" s="2"/>
      <c r="I14508" s="3"/>
      <c r="J14508" s="4"/>
      <c r="P14508" s="2"/>
      <c r="Q14508" s="3"/>
      <c r="R14508" s="4"/>
      <c r="X14508" s="2"/>
      <c r="Y14508" s="3"/>
      <c r="Z14508" s="4"/>
      <c r="AF14508" s="2"/>
      <c r="AG14508" s="3"/>
      <c r="AH14508" s="2"/>
      <c r="AN14508" s="2"/>
      <c r="AO14508" s="3"/>
      <c r="AP14508" s="2"/>
      <c r="AW14508" s="3"/>
    </row>
    <row r="14509" spans="8:49">
      <c r="H14509" s="2"/>
      <c r="I14509" s="3"/>
      <c r="J14509" s="4"/>
      <c r="P14509" s="2"/>
      <c r="Q14509" s="3"/>
      <c r="R14509" s="4"/>
      <c r="X14509" s="2"/>
      <c r="Y14509" s="3"/>
      <c r="Z14509" s="4"/>
      <c r="AF14509" s="2"/>
      <c r="AG14509" s="3"/>
      <c r="AH14509" s="2"/>
      <c r="AN14509" s="2"/>
      <c r="AO14509" s="3"/>
      <c r="AP14509" s="2"/>
      <c r="AW14509" s="3"/>
    </row>
    <row r="14510" spans="8:49">
      <c r="H14510" s="2"/>
      <c r="I14510" s="3"/>
      <c r="J14510" s="4"/>
      <c r="P14510" s="2"/>
      <c r="Q14510" s="3"/>
      <c r="R14510" s="4"/>
      <c r="X14510" s="2"/>
      <c r="Y14510" s="3"/>
      <c r="Z14510" s="4"/>
      <c r="AF14510" s="2"/>
      <c r="AG14510" s="3"/>
      <c r="AH14510" s="2"/>
      <c r="AN14510" s="2"/>
      <c r="AO14510" s="3"/>
      <c r="AP14510" s="2"/>
      <c r="AW14510" s="3"/>
    </row>
    <row r="14511" spans="8:49">
      <c r="H14511" s="2"/>
      <c r="I14511" s="3"/>
      <c r="J14511" s="4"/>
      <c r="P14511" s="2"/>
      <c r="Q14511" s="3"/>
      <c r="R14511" s="4"/>
      <c r="X14511" s="2"/>
      <c r="Y14511" s="3"/>
      <c r="Z14511" s="4"/>
      <c r="AF14511" s="2"/>
      <c r="AG14511" s="3"/>
      <c r="AH14511" s="2"/>
      <c r="AN14511" s="2"/>
      <c r="AO14511" s="3"/>
      <c r="AP14511" s="2"/>
      <c r="AW14511" s="3"/>
    </row>
    <row r="14512" spans="8:49">
      <c r="H14512" s="2"/>
      <c r="I14512" s="3"/>
      <c r="J14512" s="4"/>
      <c r="P14512" s="2"/>
      <c r="Q14512" s="3"/>
      <c r="R14512" s="4"/>
      <c r="X14512" s="2"/>
      <c r="Y14512" s="3"/>
      <c r="Z14512" s="4"/>
      <c r="AF14512" s="2"/>
      <c r="AG14512" s="3"/>
      <c r="AH14512" s="2"/>
      <c r="AN14512" s="2"/>
      <c r="AO14512" s="3"/>
      <c r="AP14512" s="2"/>
      <c r="AW14512" s="3"/>
    </row>
    <row r="14513" spans="8:49">
      <c r="H14513" s="2"/>
      <c r="I14513" s="3"/>
      <c r="J14513" s="4"/>
      <c r="P14513" s="2"/>
      <c r="Q14513" s="3"/>
      <c r="R14513" s="4"/>
      <c r="X14513" s="2"/>
      <c r="Y14513" s="3"/>
      <c r="Z14513" s="4"/>
      <c r="AF14513" s="2"/>
      <c r="AG14513" s="3"/>
      <c r="AH14513" s="2"/>
      <c r="AN14513" s="2"/>
      <c r="AO14513" s="3"/>
      <c r="AP14513" s="2"/>
      <c r="AW14513" s="3"/>
    </row>
    <row r="14514" spans="8:49">
      <c r="H14514" s="2"/>
      <c r="I14514" s="3"/>
      <c r="J14514" s="4"/>
      <c r="P14514" s="2"/>
      <c r="Q14514" s="3"/>
      <c r="R14514" s="4"/>
      <c r="X14514" s="2"/>
      <c r="Y14514" s="3"/>
      <c r="Z14514" s="4"/>
      <c r="AF14514" s="2"/>
      <c r="AG14514" s="3"/>
      <c r="AH14514" s="2"/>
      <c r="AN14514" s="2"/>
      <c r="AO14514" s="3"/>
      <c r="AP14514" s="2"/>
      <c r="AW14514" s="3"/>
    </row>
    <row r="14515" spans="8:49">
      <c r="H14515" s="2"/>
      <c r="I14515" s="3"/>
      <c r="J14515" s="4"/>
      <c r="P14515" s="2"/>
      <c r="Q14515" s="3"/>
      <c r="R14515" s="4"/>
      <c r="X14515" s="2"/>
      <c r="Y14515" s="3"/>
      <c r="Z14515" s="4"/>
      <c r="AF14515" s="2"/>
      <c r="AG14515" s="3"/>
      <c r="AH14515" s="2"/>
      <c r="AN14515" s="2"/>
      <c r="AO14515" s="3"/>
      <c r="AP14515" s="2"/>
      <c r="AW14515" s="3"/>
    </row>
    <row r="14516" spans="8:49">
      <c r="H14516" s="2"/>
      <c r="I14516" s="3"/>
      <c r="J14516" s="4"/>
      <c r="P14516" s="2"/>
      <c r="Q14516" s="3"/>
      <c r="R14516" s="4"/>
      <c r="X14516" s="2"/>
      <c r="Y14516" s="3"/>
      <c r="Z14516" s="4"/>
      <c r="AF14516" s="2"/>
      <c r="AG14516" s="3"/>
      <c r="AH14516" s="2"/>
      <c r="AN14516" s="2"/>
      <c r="AO14516" s="3"/>
      <c r="AP14516" s="2"/>
      <c r="AW14516" s="3"/>
    </row>
    <row r="14517" spans="8:49">
      <c r="H14517" s="2"/>
      <c r="I14517" s="3"/>
      <c r="J14517" s="4"/>
      <c r="P14517" s="2"/>
      <c r="Q14517" s="3"/>
      <c r="R14517" s="4"/>
      <c r="X14517" s="2"/>
      <c r="Y14517" s="3"/>
      <c r="Z14517" s="4"/>
      <c r="AF14517" s="2"/>
      <c r="AG14517" s="3"/>
      <c r="AH14517" s="2"/>
      <c r="AN14517" s="2"/>
      <c r="AO14517" s="3"/>
      <c r="AP14517" s="2"/>
      <c r="AW14517" s="3"/>
    </row>
    <row r="14518" spans="8:49">
      <c r="H14518" s="2"/>
      <c r="I14518" s="3"/>
      <c r="J14518" s="4"/>
      <c r="P14518" s="2"/>
      <c r="Q14518" s="3"/>
      <c r="R14518" s="4"/>
      <c r="X14518" s="2"/>
      <c r="Y14518" s="3"/>
      <c r="Z14518" s="4"/>
      <c r="AF14518" s="2"/>
      <c r="AG14518" s="3"/>
      <c r="AH14518" s="2"/>
      <c r="AN14518" s="2"/>
      <c r="AO14518" s="3"/>
      <c r="AP14518" s="2"/>
      <c r="AW14518" s="3"/>
    </row>
    <row r="14519" spans="8:49">
      <c r="H14519" s="2"/>
      <c r="I14519" s="3"/>
      <c r="J14519" s="4"/>
      <c r="P14519" s="2"/>
      <c r="Q14519" s="3"/>
      <c r="R14519" s="4"/>
      <c r="X14519" s="2"/>
      <c r="Y14519" s="3"/>
      <c r="Z14519" s="4"/>
      <c r="AF14519" s="2"/>
      <c r="AG14519" s="3"/>
      <c r="AH14519" s="2"/>
      <c r="AN14519" s="2"/>
      <c r="AO14519" s="3"/>
      <c r="AP14519" s="2"/>
      <c r="AW14519" s="3"/>
    </row>
    <row r="14520" spans="8:49">
      <c r="H14520" s="2"/>
      <c r="I14520" s="3"/>
      <c r="J14520" s="4"/>
      <c r="P14520" s="2"/>
      <c r="Q14520" s="3"/>
      <c r="R14520" s="4"/>
      <c r="X14520" s="2"/>
      <c r="Y14520" s="3"/>
      <c r="Z14520" s="4"/>
      <c r="AF14520" s="2"/>
      <c r="AG14520" s="3"/>
      <c r="AH14520" s="2"/>
      <c r="AN14520" s="2"/>
      <c r="AO14520" s="3"/>
      <c r="AP14520" s="2"/>
      <c r="AW14520" s="3"/>
    </row>
    <row r="14521" spans="8:49">
      <c r="H14521" s="2"/>
      <c r="I14521" s="3"/>
      <c r="J14521" s="4"/>
      <c r="P14521" s="2"/>
      <c r="Q14521" s="3"/>
      <c r="R14521" s="4"/>
      <c r="X14521" s="2"/>
      <c r="Y14521" s="3"/>
      <c r="Z14521" s="4"/>
      <c r="AF14521" s="2"/>
      <c r="AG14521" s="3"/>
      <c r="AH14521" s="2"/>
      <c r="AN14521" s="2"/>
      <c r="AO14521" s="3"/>
      <c r="AP14521" s="2"/>
      <c r="AW14521" s="3"/>
    </row>
    <row r="14522" spans="8:49">
      <c r="H14522" s="2"/>
      <c r="I14522" s="3"/>
      <c r="J14522" s="4"/>
      <c r="P14522" s="2"/>
      <c r="Q14522" s="3"/>
      <c r="R14522" s="4"/>
      <c r="X14522" s="2"/>
      <c r="Y14522" s="3"/>
      <c r="Z14522" s="4"/>
      <c r="AF14522" s="2"/>
      <c r="AG14522" s="3"/>
      <c r="AH14522" s="2"/>
      <c r="AN14522" s="2"/>
      <c r="AO14522" s="3"/>
      <c r="AP14522" s="2"/>
      <c r="AW14522" s="3"/>
    </row>
    <row r="14523" spans="8:49">
      <c r="H14523" s="2"/>
      <c r="I14523" s="3"/>
      <c r="J14523" s="4"/>
      <c r="P14523" s="2"/>
      <c r="Q14523" s="3"/>
      <c r="R14523" s="4"/>
      <c r="X14523" s="2"/>
      <c r="Y14523" s="3"/>
      <c r="Z14523" s="4"/>
      <c r="AF14523" s="2"/>
      <c r="AG14523" s="3"/>
      <c r="AH14523" s="2"/>
      <c r="AN14523" s="2"/>
      <c r="AO14523" s="3"/>
      <c r="AP14523" s="2"/>
      <c r="AW14523" s="3"/>
    </row>
    <row r="14524" spans="8:49">
      <c r="H14524" s="2"/>
      <c r="I14524" s="3"/>
      <c r="J14524" s="4"/>
      <c r="P14524" s="2"/>
      <c r="Q14524" s="3"/>
      <c r="R14524" s="4"/>
      <c r="X14524" s="2"/>
      <c r="Y14524" s="3"/>
      <c r="Z14524" s="4"/>
      <c r="AF14524" s="2"/>
      <c r="AG14524" s="3"/>
      <c r="AH14524" s="2"/>
      <c r="AN14524" s="2"/>
      <c r="AO14524" s="3"/>
      <c r="AP14524" s="2"/>
      <c r="AW14524" s="3"/>
    </row>
    <row r="14525" spans="8:49">
      <c r="H14525" s="2"/>
      <c r="I14525" s="3"/>
      <c r="J14525" s="4"/>
      <c r="P14525" s="2"/>
      <c r="Q14525" s="3"/>
      <c r="R14525" s="4"/>
      <c r="X14525" s="2"/>
      <c r="Y14525" s="3"/>
      <c r="Z14525" s="4"/>
      <c r="AF14525" s="2"/>
      <c r="AG14525" s="3"/>
      <c r="AH14525" s="2"/>
      <c r="AN14525" s="2"/>
      <c r="AO14525" s="3"/>
      <c r="AP14525" s="2"/>
      <c r="AW14525" s="3"/>
    </row>
    <row r="14526" spans="8:49">
      <c r="H14526" s="2"/>
      <c r="I14526" s="3"/>
      <c r="J14526" s="4"/>
      <c r="P14526" s="2"/>
      <c r="Q14526" s="3"/>
      <c r="R14526" s="4"/>
      <c r="X14526" s="2"/>
      <c r="Y14526" s="3"/>
      <c r="Z14526" s="4"/>
      <c r="AF14526" s="2"/>
      <c r="AG14526" s="3"/>
      <c r="AH14526" s="2"/>
      <c r="AN14526" s="2"/>
      <c r="AO14526" s="3"/>
      <c r="AP14526" s="2"/>
      <c r="AW14526" s="3"/>
    </row>
    <row r="14527" spans="8:49">
      <c r="H14527" s="2"/>
      <c r="I14527" s="3"/>
      <c r="J14527" s="4"/>
      <c r="P14527" s="2"/>
      <c r="Q14527" s="3"/>
      <c r="R14527" s="4"/>
      <c r="X14527" s="2"/>
      <c r="Y14527" s="3"/>
      <c r="Z14527" s="4"/>
      <c r="AF14527" s="2"/>
      <c r="AG14527" s="3"/>
      <c r="AH14527" s="2"/>
      <c r="AN14527" s="2"/>
      <c r="AO14527" s="3"/>
      <c r="AP14527" s="2"/>
      <c r="AW14527" s="3"/>
    </row>
    <row r="14528" spans="8:49">
      <c r="H14528" s="2"/>
      <c r="I14528" s="3"/>
      <c r="J14528" s="4"/>
      <c r="P14528" s="2"/>
      <c r="Q14528" s="3"/>
      <c r="R14528" s="4"/>
      <c r="X14528" s="2"/>
      <c r="Y14528" s="3"/>
      <c r="Z14528" s="4"/>
      <c r="AF14528" s="2"/>
      <c r="AG14528" s="3"/>
      <c r="AH14528" s="2"/>
      <c r="AN14528" s="2"/>
      <c r="AO14528" s="3"/>
      <c r="AP14528" s="2"/>
      <c r="AW14528" s="3"/>
    </row>
    <row r="14529" spans="8:49">
      <c r="H14529" s="2"/>
      <c r="I14529" s="3"/>
      <c r="J14529" s="4"/>
      <c r="P14529" s="2"/>
      <c r="Q14529" s="3"/>
      <c r="R14529" s="4"/>
      <c r="X14529" s="2"/>
      <c r="Y14529" s="3"/>
      <c r="Z14529" s="4"/>
      <c r="AF14529" s="2"/>
      <c r="AG14529" s="3"/>
      <c r="AH14529" s="2"/>
      <c r="AN14529" s="2"/>
      <c r="AO14529" s="3"/>
      <c r="AP14529" s="2"/>
      <c r="AW14529" s="3"/>
    </row>
    <row r="14530" spans="8:49">
      <c r="H14530" s="2"/>
      <c r="I14530" s="3"/>
      <c r="J14530" s="4"/>
      <c r="P14530" s="2"/>
      <c r="Q14530" s="3"/>
      <c r="R14530" s="4"/>
      <c r="X14530" s="2"/>
      <c r="Y14530" s="3"/>
      <c r="Z14530" s="4"/>
      <c r="AF14530" s="2"/>
      <c r="AG14530" s="3"/>
      <c r="AH14530" s="2"/>
      <c r="AN14530" s="2"/>
      <c r="AO14530" s="3"/>
      <c r="AP14530" s="2"/>
      <c r="AW14530" s="3"/>
    </row>
    <row r="14531" spans="8:49">
      <c r="H14531" s="2"/>
      <c r="I14531" s="3"/>
      <c r="J14531" s="4"/>
      <c r="P14531" s="2"/>
      <c r="Q14531" s="3"/>
      <c r="R14531" s="4"/>
      <c r="X14531" s="2"/>
      <c r="Y14531" s="3"/>
      <c r="Z14531" s="4"/>
      <c r="AF14531" s="2"/>
      <c r="AG14531" s="3"/>
      <c r="AH14531" s="2"/>
      <c r="AN14531" s="2"/>
      <c r="AO14531" s="3"/>
      <c r="AP14531" s="2"/>
      <c r="AW14531" s="3"/>
    </row>
    <row r="14532" spans="8:49">
      <c r="H14532" s="2"/>
      <c r="I14532" s="3"/>
      <c r="J14532" s="4"/>
      <c r="P14532" s="2"/>
      <c r="Q14532" s="3"/>
      <c r="R14532" s="4"/>
      <c r="X14532" s="2"/>
      <c r="Y14532" s="3"/>
      <c r="Z14532" s="4"/>
      <c r="AF14532" s="2"/>
      <c r="AG14532" s="3"/>
      <c r="AH14532" s="2"/>
      <c r="AN14532" s="2"/>
      <c r="AO14532" s="3"/>
      <c r="AP14532" s="2"/>
      <c r="AW14532" s="3"/>
    </row>
    <row r="14533" spans="8:49">
      <c r="H14533" s="2"/>
      <c r="I14533" s="3"/>
      <c r="J14533" s="4"/>
      <c r="P14533" s="2"/>
      <c r="Q14533" s="3"/>
      <c r="R14533" s="4"/>
      <c r="X14533" s="2"/>
      <c r="Y14533" s="3"/>
      <c r="Z14533" s="4"/>
      <c r="AF14533" s="2"/>
      <c r="AG14533" s="3"/>
      <c r="AH14533" s="2"/>
      <c r="AN14533" s="2"/>
      <c r="AO14533" s="3"/>
      <c r="AP14533" s="2"/>
      <c r="AW14533" s="3"/>
    </row>
    <row r="14534" spans="8:49">
      <c r="H14534" s="2"/>
      <c r="I14534" s="3"/>
      <c r="J14534" s="4"/>
      <c r="P14534" s="2"/>
      <c r="Q14534" s="3"/>
      <c r="R14534" s="4"/>
      <c r="X14534" s="2"/>
      <c r="Y14534" s="3"/>
      <c r="Z14534" s="4"/>
      <c r="AF14534" s="2"/>
      <c r="AG14534" s="3"/>
      <c r="AH14534" s="2"/>
      <c r="AN14534" s="2"/>
      <c r="AO14534" s="3"/>
      <c r="AP14534" s="2"/>
      <c r="AW14534" s="3"/>
    </row>
    <row r="14535" spans="8:49">
      <c r="H14535" s="2"/>
      <c r="I14535" s="3"/>
      <c r="J14535" s="4"/>
      <c r="P14535" s="2"/>
      <c r="Q14535" s="3"/>
      <c r="R14535" s="4"/>
      <c r="X14535" s="2"/>
      <c r="Y14535" s="3"/>
      <c r="Z14535" s="4"/>
      <c r="AF14535" s="2"/>
      <c r="AG14535" s="3"/>
      <c r="AH14535" s="2"/>
      <c r="AN14535" s="2"/>
      <c r="AO14535" s="3"/>
      <c r="AP14535" s="2"/>
      <c r="AW14535" s="3"/>
    </row>
    <row r="14536" spans="8:49">
      <c r="H14536" s="2"/>
      <c r="I14536" s="3"/>
      <c r="J14536" s="4"/>
      <c r="P14536" s="2"/>
      <c r="Q14536" s="3"/>
      <c r="R14536" s="4"/>
      <c r="X14536" s="2"/>
      <c r="Y14536" s="3"/>
      <c r="Z14536" s="4"/>
      <c r="AF14536" s="2"/>
      <c r="AG14536" s="3"/>
      <c r="AH14536" s="2"/>
      <c r="AN14536" s="2"/>
      <c r="AO14536" s="3"/>
      <c r="AP14536" s="2"/>
      <c r="AW14536" s="3"/>
    </row>
    <row r="14537" spans="8:49">
      <c r="H14537" s="2"/>
      <c r="I14537" s="3"/>
      <c r="J14537" s="4"/>
      <c r="P14537" s="2"/>
      <c r="Q14537" s="3"/>
      <c r="R14537" s="4"/>
      <c r="X14537" s="2"/>
      <c r="Y14537" s="3"/>
      <c r="Z14537" s="4"/>
      <c r="AF14537" s="2"/>
      <c r="AG14537" s="3"/>
      <c r="AH14537" s="2"/>
      <c r="AN14537" s="2"/>
      <c r="AO14537" s="3"/>
      <c r="AP14537" s="2"/>
      <c r="AW14537" s="3"/>
    </row>
    <row r="14538" spans="8:49">
      <c r="H14538" s="2"/>
      <c r="I14538" s="3"/>
      <c r="J14538" s="4"/>
      <c r="P14538" s="2"/>
      <c r="Q14538" s="3"/>
      <c r="R14538" s="4"/>
      <c r="X14538" s="2"/>
      <c r="Y14538" s="3"/>
      <c r="Z14538" s="4"/>
      <c r="AF14538" s="2"/>
      <c r="AG14538" s="3"/>
      <c r="AH14538" s="2"/>
      <c r="AN14538" s="2"/>
      <c r="AO14538" s="3"/>
      <c r="AP14538" s="2"/>
      <c r="AW14538" s="3"/>
    </row>
    <row r="14539" spans="8:49">
      <c r="H14539" s="2"/>
      <c r="I14539" s="3"/>
      <c r="J14539" s="4"/>
      <c r="P14539" s="2"/>
      <c r="Q14539" s="3"/>
      <c r="R14539" s="4"/>
      <c r="X14539" s="2"/>
      <c r="Y14539" s="3"/>
      <c r="Z14539" s="4"/>
      <c r="AF14539" s="2"/>
      <c r="AG14539" s="3"/>
      <c r="AH14539" s="2"/>
      <c r="AN14539" s="2"/>
      <c r="AO14539" s="3"/>
      <c r="AP14539" s="2"/>
      <c r="AW14539" s="3"/>
    </row>
    <row r="14540" spans="8:49">
      <c r="H14540" s="2"/>
      <c r="I14540" s="3"/>
      <c r="J14540" s="4"/>
      <c r="P14540" s="2"/>
      <c r="Q14540" s="3"/>
      <c r="R14540" s="4"/>
      <c r="X14540" s="2"/>
      <c r="Y14540" s="3"/>
      <c r="Z14540" s="4"/>
      <c r="AF14540" s="2"/>
      <c r="AG14540" s="3"/>
      <c r="AH14540" s="2"/>
      <c r="AN14540" s="2"/>
      <c r="AO14540" s="3"/>
      <c r="AP14540" s="2"/>
      <c r="AW14540" s="3"/>
    </row>
    <row r="14541" spans="8:49">
      <c r="H14541" s="2"/>
      <c r="I14541" s="3"/>
      <c r="J14541" s="4"/>
      <c r="P14541" s="2"/>
      <c r="Q14541" s="3"/>
      <c r="R14541" s="4"/>
      <c r="X14541" s="2"/>
      <c r="Y14541" s="3"/>
      <c r="Z14541" s="4"/>
      <c r="AF14541" s="2"/>
      <c r="AG14541" s="3"/>
      <c r="AH14541" s="2"/>
      <c r="AN14541" s="2"/>
      <c r="AO14541" s="3"/>
      <c r="AP14541" s="2"/>
      <c r="AW14541" s="3"/>
    </row>
    <row r="14542" spans="8:49">
      <c r="H14542" s="2"/>
      <c r="I14542" s="3"/>
      <c r="J14542" s="4"/>
      <c r="P14542" s="2"/>
      <c r="Q14542" s="3"/>
      <c r="R14542" s="4"/>
      <c r="X14542" s="2"/>
      <c r="Y14542" s="3"/>
      <c r="Z14542" s="4"/>
      <c r="AF14542" s="2"/>
      <c r="AG14542" s="3"/>
      <c r="AH14542" s="2"/>
      <c r="AN14542" s="2"/>
      <c r="AO14542" s="3"/>
      <c r="AP14542" s="2"/>
      <c r="AW14542" s="3"/>
    </row>
    <row r="14543" spans="8:49">
      <c r="H14543" s="2"/>
      <c r="I14543" s="3"/>
      <c r="J14543" s="4"/>
      <c r="P14543" s="2"/>
      <c r="Q14543" s="3"/>
      <c r="R14543" s="4"/>
      <c r="X14543" s="2"/>
      <c r="Y14543" s="3"/>
      <c r="Z14543" s="4"/>
      <c r="AF14543" s="2"/>
      <c r="AG14543" s="3"/>
      <c r="AH14543" s="2"/>
      <c r="AN14543" s="2"/>
      <c r="AO14543" s="3"/>
      <c r="AP14543" s="2"/>
      <c r="AW14543" s="3"/>
    </row>
    <row r="14544" spans="8:49">
      <c r="H14544" s="2"/>
      <c r="I14544" s="3"/>
      <c r="J14544" s="4"/>
      <c r="P14544" s="2"/>
      <c r="Q14544" s="3"/>
      <c r="R14544" s="4"/>
      <c r="X14544" s="2"/>
      <c r="Y14544" s="3"/>
      <c r="Z14544" s="4"/>
      <c r="AF14544" s="2"/>
      <c r="AG14544" s="3"/>
      <c r="AH14544" s="2"/>
      <c r="AN14544" s="2"/>
      <c r="AO14544" s="3"/>
      <c r="AP14544" s="2"/>
      <c r="AW14544" s="3"/>
    </row>
    <row r="14545" spans="8:49">
      <c r="H14545" s="2"/>
      <c r="I14545" s="3"/>
      <c r="J14545" s="4"/>
      <c r="P14545" s="2"/>
      <c r="Q14545" s="3"/>
      <c r="R14545" s="4"/>
      <c r="X14545" s="2"/>
      <c r="Y14545" s="3"/>
      <c r="Z14545" s="4"/>
      <c r="AF14545" s="2"/>
      <c r="AG14545" s="3"/>
      <c r="AH14545" s="2"/>
      <c r="AN14545" s="2"/>
      <c r="AO14545" s="3"/>
      <c r="AP14545" s="2"/>
      <c r="AW14545" s="3"/>
    </row>
    <row r="14546" spans="8:49">
      <c r="H14546" s="2"/>
      <c r="I14546" s="3"/>
      <c r="J14546" s="4"/>
      <c r="P14546" s="2"/>
      <c r="Q14546" s="3"/>
      <c r="R14546" s="4"/>
      <c r="X14546" s="2"/>
      <c r="Y14546" s="3"/>
      <c r="Z14546" s="4"/>
      <c r="AF14546" s="2"/>
      <c r="AG14546" s="3"/>
      <c r="AH14546" s="2"/>
      <c r="AN14546" s="2"/>
      <c r="AO14546" s="3"/>
      <c r="AP14546" s="2"/>
      <c r="AW14546" s="3"/>
    </row>
    <row r="14547" spans="8:49">
      <c r="H14547" s="2"/>
      <c r="I14547" s="3"/>
      <c r="J14547" s="4"/>
      <c r="P14547" s="2"/>
      <c r="Q14547" s="3"/>
      <c r="R14547" s="4"/>
      <c r="X14547" s="2"/>
      <c r="Y14547" s="3"/>
      <c r="Z14547" s="4"/>
      <c r="AF14547" s="2"/>
      <c r="AG14547" s="3"/>
      <c r="AH14547" s="2"/>
      <c r="AN14547" s="2"/>
      <c r="AO14547" s="3"/>
      <c r="AP14547" s="2"/>
      <c r="AW14547" s="3"/>
    </row>
    <row r="14548" spans="8:49">
      <c r="H14548" s="2"/>
      <c r="I14548" s="3"/>
      <c r="J14548" s="4"/>
      <c r="P14548" s="2"/>
      <c r="Q14548" s="3"/>
      <c r="R14548" s="4"/>
      <c r="X14548" s="2"/>
      <c r="Y14548" s="3"/>
      <c r="Z14548" s="4"/>
      <c r="AF14548" s="2"/>
      <c r="AG14548" s="3"/>
      <c r="AH14548" s="2"/>
      <c r="AN14548" s="2"/>
      <c r="AO14548" s="3"/>
      <c r="AP14548" s="2"/>
      <c r="AW14548" s="3"/>
    </row>
    <row r="14549" spans="8:49">
      <c r="H14549" s="2"/>
      <c r="I14549" s="3"/>
      <c r="J14549" s="4"/>
      <c r="P14549" s="2"/>
      <c r="Q14549" s="3"/>
      <c r="R14549" s="4"/>
      <c r="X14549" s="2"/>
      <c r="Y14549" s="3"/>
      <c r="Z14549" s="4"/>
      <c r="AF14549" s="2"/>
      <c r="AG14549" s="3"/>
      <c r="AH14549" s="2"/>
      <c r="AN14549" s="2"/>
      <c r="AO14549" s="3"/>
      <c r="AP14549" s="2"/>
      <c r="AW14549" s="3"/>
    </row>
    <row r="14550" spans="8:49">
      <c r="H14550" s="2"/>
      <c r="I14550" s="3"/>
      <c r="J14550" s="4"/>
      <c r="P14550" s="2"/>
      <c r="Q14550" s="3"/>
      <c r="R14550" s="4"/>
      <c r="X14550" s="2"/>
      <c r="Y14550" s="3"/>
      <c r="Z14550" s="4"/>
      <c r="AF14550" s="2"/>
      <c r="AG14550" s="3"/>
      <c r="AH14550" s="2"/>
      <c r="AN14550" s="2"/>
      <c r="AO14550" s="3"/>
      <c r="AP14550" s="2"/>
      <c r="AW14550" s="3"/>
    </row>
    <row r="14551" spans="8:49">
      <c r="H14551" s="2"/>
      <c r="I14551" s="3"/>
      <c r="J14551" s="4"/>
      <c r="P14551" s="2"/>
      <c r="Q14551" s="3"/>
      <c r="R14551" s="4"/>
      <c r="X14551" s="2"/>
      <c r="Y14551" s="3"/>
      <c r="Z14551" s="4"/>
      <c r="AF14551" s="2"/>
      <c r="AG14551" s="3"/>
      <c r="AH14551" s="2"/>
      <c r="AN14551" s="2"/>
      <c r="AO14551" s="3"/>
      <c r="AP14551" s="2"/>
      <c r="AW14551" s="3"/>
    </row>
    <row r="14552" spans="8:49">
      <c r="H14552" s="2"/>
      <c r="I14552" s="3"/>
      <c r="J14552" s="4"/>
      <c r="P14552" s="2"/>
      <c r="Q14552" s="3"/>
      <c r="R14552" s="4"/>
      <c r="X14552" s="2"/>
      <c r="Y14552" s="3"/>
      <c r="Z14552" s="4"/>
      <c r="AF14552" s="2"/>
      <c r="AG14552" s="3"/>
      <c r="AH14552" s="2"/>
      <c r="AN14552" s="2"/>
      <c r="AO14552" s="3"/>
      <c r="AP14552" s="2"/>
      <c r="AW14552" s="3"/>
    </row>
    <row r="14553" spans="8:49">
      <c r="H14553" s="2"/>
      <c r="I14553" s="3"/>
      <c r="J14553" s="4"/>
      <c r="P14553" s="2"/>
      <c r="Q14553" s="3"/>
      <c r="R14553" s="4"/>
      <c r="X14553" s="2"/>
      <c r="Y14553" s="3"/>
      <c r="Z14553" s="4"/>
      <c r="AF14553" s="2"/>
      <c r="AG14553" s="3"/>
      <c r="AH14553" s="2"/>
      <c r="AN14553" s="2"/>
      <c r="AO14553" s="3"/>
      <c r="AP14553" s="2"/>
      <c r="AW14553" s="3"/>
    </row>
    <row r="14554" spans="8:49">
      <c r="H14554" s="2"/>
      <c r="I14554" s="3"/>
      <c r="J14554" s="4"/>
      <c r="P14554" s="2"/>
      <c r="Q14554" s="3"/>
      <c r="R14554" s="4"/>
      <c r="X14554" s="2"/>
      <c r="Y14554" s="3"/>
      <c r="Z14554" s="4"/>
      <c r="AF14554" s="2"/>
      <c r="AG14554" s="3"/>
      <c r="AH14554" s="2"/>
      <c r="AN14554" s="2"/>
      <c r="AO14554" s="3"/>
      <c r="AP14554" s="2"/>
      <c r="AW14554" s="3"/>
    </row>
    <row r="14555" spans="8:49">
      <c r="H14555" s="2"/>
      <c r="I14555" s="3"/>
      <c r="J14555" s="4"/>
      <c r="P14555" s="2"/>
      <c r="Q14555" s="3"/>
      <c r="R14555" s="4"/>
      <c r="X14555" s="2"/>
      <c r="Y14555" s="3"/>
      <c r="Z14555" s="4"/>
      <c r="AF14555" s="2"/>
      <c r="AG14555" s="3"/>
      <c r="AH14555" s="2"/>
      <c r="AN14555" s="2"/>
      <c r="AO14555" s="3"/>
      <c r="AP14555" s="2"/>
      <c r="AW14555" s="3"/>
    </row>
    <row r="14556" spans="8:49">
      <c r="H14556" s="2"/>
      <c r="I14556" s="3"/>
      <c r="J14556" s="4"/>
      <c r="P14556" s="2"/>
      <c r="Q14556" s="3"/>
      <c r="R14556" s="4"/>
      <c r="X14556" s="2"/>
      <c r="Y14556" s="3"/>
      <c r="Z14556" s="4"/>
      <c r="AF14556" s="2"/>
      <c r="AG14556" s="3"/>
      <c r="AH14556" s="2"/>
      <c r="AN14556" s="2"/>
      <c r="AO14556" s="3"/>
      <c r="AP14556" s="2"/>
      <c r="AW14556" s="3"/>
    </row>
    <row r="14557" spans="8:49">
      <c r="H14557" s="2"/>
      <c r="I14557" s="3"/>
      <c r="J14557" s="4"/>
      <c r="P14557" s="2"/>
      <c r="Q14557" s="3"/>
      <c r="R14557" s="4"/>
      <c r="X14557" s="2"/>
      <c r="Y14557" s="3"/>
      <c r="Z14557" s="4"/>
      <c r="AF14557" s="2"/>
      <c r="AG14557" s="3"/>
      <c r="AH14557" s="2"/>
      <c r="AN14557" s="2"/>
      <c r="AO14557" s="3"/>
      <c r="AP14557" s="2"/>
      <c r="AW14557" s="3"/>
    </row>
    <row r="14558" spans="8:49">
      <c r="H14558" s="2"/>
      <c r="I14558" s="3"/>
      <c r="J14558" s="4"/>
      <c r="P14558" s="2"/>
      <c r="Q14558" s="3"/>
      <c r="R14558" s="4"/>
      <c r="X14558" s="2"/>
      <c r="Y14558" s="3"/>
      <c r="Z14558" s="4"/>
      <c r="AF14558" s="2"/>
      <c r="AG14558" s="3"/>
      <c r="AH14558" s="2"/>
      <c r="AN14558" s="2"/>
      <c r="AO14558" s="3"/>
      <c r="AP14558" s="2"/>
      <c r="AW14558" s="3"/>
    </row>
    <row r="14559" spans="8:49">
      <c r="H14559" s="2"/>
      <c r="I14559" s="3"/>
      <c r="J14559" s="4"/>
      <c r="P14559" s="2"/>
      <c r="Q14559" s="3"/>
      <c r="R14559" s="4"/>
      <c r="X14559" s="2"/>
      <c r="Y14559" s="3"/>
      <c r="Z14559" s="4"/>
      <c r="AF14559" s="2"/>
      <c r="AG14559" s="3"/>
      <c r="AH14559" s="2"/>
      <c r="AN14559" s="2"/>
      <c r="AO14559" s="3"/>
      <c r="AP14559" s="2"/>
      <c r="AW14559" s="3"/>
    </row>
    <row r="14560" spans="8:49">
      <c r="H14560" s="2"/>
      <c r="I14560" s="3"/>
      <c r="J14560" s="4"/>
      <c r="P14560" s="2"/>
      <c r="Q14560" s="3"/>
      <c r="R14560" s="4"/>
      <c r="X14560" s="2"/>
      <c r="Y14560" s="3"/>
      <c r="Z14560" s="4"/>
      <c r="AF14560" s="2"/>
      <c r="AG14560" s="3"/>
      <c r="AH14560" s="2"/>
      <c r="AN14560" s="2"/>
      <c r="AO14560" s="3"/>
      <c r="AP14560" s="2"/>
      <c r="AW14560" s="3"/>
    </row>
    <row r="14561" spans="8:49">
      <c r="H14561" s="2"/>
      <c r="I14561" s="3"/>
      <c r="J14561" s="4"/>
      <c r="P14561" s="2"/>
      <c r="Q14561" s="3"/>
      <c r="R14561" s="4"/>
      <c r="X14561" s="2"/>
      <c r="Y14561" s="3"/>
      <c r="Z14561" s="4"/>
      <c r="AF14561" s="2"/>
      <c r="AG14561" s="3"/>
      <c r="AH14561" s="2"/>
      <c r="AN14561" s="2"/>
      <c r="AO14561" s="3"/>
      <c r="AP14561" s="2"/>
      <c r="AW14561" s="3"/>
    </row>
    <row r="14562" spans="8:49">
      <c r="H14562" s="2"/>
      <c r="I14562" s="3"/>
      <c r="J14562" s="4"/>
      <c r="P14562" s="2"/>
      <c r="Q14562" s="3"/>
      <c r="R14562" s="4"/>
      <c r="X14562" s="2"/>
      <c r="Y14562" s="3"/>
      <c r="Z14562" s="4"/>
      <c r="AF14562" s="2"/>
      <c r="AG14562" s="3"/>
      <c r="AH14562" s="2"/>
      <c r="AN14562" s="2"/>
      <c r="AO14562" s="3"/>
      <c r="AP14562" s="2"/>
      <c r="AW14562" s="3"/>
    </row>
    <row r="14563" spans="8:49">
      <c r="H14563" s="2"/>
      <c r="I14563" s="3"/>
      <c r="J14563" s="4"/>
      <c r="P14563" s="2"/>
      <c r="Q14563" s="3"/>
      <c r="R14563" s="4"/>
      <c r="X14563" s="2"/>
      <c r="Y14563" s="3"/>
      <c r="Z14563" s="4"/>
      <c r="AF14563" s="2"/>
      <c r="AG14563" s="3"/>
      <c r="AH14563" s="2"/>
      <c r="AN14563" s="2"/>
      <c r="AO14563" s="3"/>
      <c r="AP14563" s="2"/>
      <c r="AW14563" s="3"/>
    </row>
    <row r="14564" spans="8:49">
      <c r="H14564" s="2"/>
      <c r="I14564" s="3"/>
      <c r="J14564" s="4"/>
      <c r="P14564" s="2"/>
      <c r="Q14564" s="3"/>
      <c r="R14564" s="4"/>
      <c r="X14564" s="2"/>
      <c r="Y14564" s="3"/>
      <c r="Z14564" s="4"/>
      <c r="AF14564" s="2"/>
      <c r="AG14564" s="3"/>
      <c r="AH14564" s="2"/>
      <c r="AN14564" s="2"/>
      <c r="AO14564" s="3"/>
      <c r="AP14564" s="2"/>
      <c r="AW14564" s="3"/>
    </row>
    <row r="14565" spans="8:49">
      <c r="H14565" s="2"/>
      <c r="I14565" s="3"/>
      <c r="J14565" s="4"/>
      <c r="P14565" s="2"/>
      <c r="Q14565" s="3"/>
      <c r="R14565" s="4"/>
      <c r="X14565" s="2"/>
      <c r="Y14565" s="3"/>
      <c r="Z14565" s="4"/>
      <c r="AF14565" s="2"/>
      <c r="AG14565" s="3"/>
      <c r="AH14565" s="2"/>
      <c r="AN14565" s="2"/>
      <c r="AO14565" s="3"/>
      <c r="AP14565" s="2"/>
      <c r="AW14565" s="3"/>
    </row>
    <row r="14566" spans="8:49">
      <c r="H14566" s="2"/>
      <c r="I14566" s="3"/>
      <c r="J14566" s="4"/>
      <c r="P14566" s="2"/>
      <c r="Q14566" s="3"/>
      <c r="R14566" s="4"/>
      <c r="X14566" s="2"/>
      <c r="Y14566" s="3"/>
      <c r="Z14566" s="4"/>
      <c r="AF14566" s="2"/>
      <c r="AG14566" s="3"/>
      <c r="AH14566" s="2"/>
      <c r="AN14566" s="2"/>
      <c r="AO14566" s="3"/>
      <c r="AP14566" s="2"/>
      <c r="AW14566" s="3"/>
    </row>
    <row r="14567" spans="8:49">
      <c r="H14567" s="2"/>
      <c r="I14567" s="3"/>
      <c r="J14567" s="4"/>
      <c r="P14567" s="2"/>
      <c r="Q14567" s="3"/>
      <c r="R14567" s="4"/>
      <c r="X14567" s="2"/>
      <c r="Y14567" s="3"/>
      <c r="Z14567" s="4"/>
      <c r="AF14567" s="2"/>
      <c r="AG14567" s="3"/>
      <c r="AH14567" s="2"/>
      <c r="AN14567" s="2"/>
      <c r="AO14567" s="3"/>
      <c r="AP14567" s="2"/>
      <c r="AW14567" s="3"/>
    </row>
    <row r="14568" spans="8:49">
      <c r="H14568" s="2"/>
      <c r="I14568" s="3"/>
      <c r="J14568" s="4"/>
      <c r="P14568" s="2"/>
      <c r="Q14568" s="3"/>
      <c r="R14568" s="4"/>
      <c r="X14568" s="2"/>
      <c r="Y14568" s="3"/>
      <c r="Z14568" s="4"/>
      <c r="AF14568" s="2"/>
      <c r="AG14568" s="3"/>
      <c r="AH14568" s="2"/>
      <c r="AN14568" s="2"/>
      <c r="AO14568" s="3"/>
      <c r="AP14568" s="2"/>
      <c r="AW14568" s="3"/>
    </row>
    <row r="14569" spans="8:49">
      <c r="H14569" s="2"/>
      <c r="I14569" s="3"/>
      <c r="J14569" s="4"/>
      <c r="P14569" s="2"/>
      <c r="Q14569" s="3"/>
      <c r="R14569" s="4"/>
      <c r="X14569" s="2"/>
      <c r="Y14569" s="3"/>
      <c r="Z14569" s="4"/>
      <c r="AF14569" s="2"/>
      <c r="AG14569" s="3"/>
      <c r="AH14569" s="2"/>
      <c r="AN14569" s="2"/>
      <c r="AO14569" s="3"/>
      <c r="AP14569" s="2"/>
      <c r="AW14569" s="3"/>
    </row>
    <row r="14570" spans="8:49">
      <c r="H14570" s="2"/>
      <c r="I14570" s="3"/>
      <c r="J14570" s="4"/>
      <c r="P14570" s="2"/>
      <c r="Q14570" s="3"/>
      <c r="R14570" s="4"/>
      <c r="X14570" s="2"/>
      <c r="Y14570" s="3"/>
      <c r="Z14570" s="4"/>
      <c r="AF14570" s="2"/>
      <c r="AG14570" s="3"/>
      <c r="AH14570" s="2"/>
      <c r="AN14570" s="2"/>
      <c r="AO14570" s="3"/>
      <c r="AP14570" s="2"/>
      <c r="AW14570" s="3"/>
    </row>
    <row r="14571" spans="8:49">
      <c r="H14571" s="2"/>
      <c r="I14571" s="3"/>
      <c r="J14571" s="4"/>
      <c r="P14571" s="2"/>
      <c r="Q14571" s="3"/>
      <c r="R14571" s="4"/>
      <c r="X14571" s="2"/>
      <c r="Y14571" s="3"/>
      <c r="Z14571" s="4"/>
      <c r="AF14571" s="2"/>
      <c r="AG14571" s="3"/>
      <c r="AH14571" s="2"/>
      <c r="AN14571" s="2"/>
      <c r="AO14571" s="3"/>
      <c r="AP14571" s="2"/>
      <c r="AW14571" s="3"/>
    </row>
    <row r="14572" spans="8:49">
      <c r="H14572" s="2"/>
      <c r="I14572" s="3"/>
      <c r="J14572" s="4"/>
      <c r="P14572" s="2"/>
      <c r="Q14572" s="3"/>
      <c r="R14572" s="4"/>
      <c r="X14572" s="2"/>
      <c r="Y14572" s="3"/>
      <c r="Z14572" s="4"/>
      <c r="AF14572" s="2"/>
      <c r="AG14572" s="3"/>
      <c r="AH14572" s="2"/>
      <c r="AN14572" s="2"/>
      <c r="AO14572" s="3"/>
      <c r="AP14572" s="2"/>
      <c r="AW14572" s="3"/>
    </row>
    <row r="14573" spans="8:49">
      <c r="H14573" s="2"/>
      <c r="I14573" s="3"/>
      <c r="J14573" s="4"/>
      <c r="P14573" s="2"/>
      <c r="Q14573" s="3"/>
      <c r="R14573" s="4"/>
      <c r="X14573" s="2"/>
      <c r="Y14573" s="3"/>
      <c r="Z14573" s="4"/>
      <c r="AF14573" s="2"/>
      <c r="AG14573" s="3"/>
      <c r="AH14573" s="2"/>
      <c r="AN14573" s="2"/>
      <c r="AO14573" s="3"/>
      <c r="AP14573" s="2"/>
      <c r="AW14573" s="3"/>
    </row>
    <row r="14574" spans="8:49">
      <c r="H14574" s="2"/>
      <c r="I14574" s="3"/>
      <c r="J14574" s="4"/>
      <c r="P14574" s="2"/>
      <c r="Q14574" s="3"/>
      <c r="R14574" s="4"/>
      <c r="X14574" s="2"/>
      <c r="Y14574" s="3"/>
      <c r="Z14574" s="4"/>
      <c r="AF14574" s="2"/>
      <c r="AG14574" s="3"/>
      <c r="AH14574" s="2"/>
      <c r="AN14574" s="2"/>
      <c r="AO14574" s="3"/>
      <c r="AP14574" s="2"/>
      <c r="AW14574" s="3"/>
    </row>
    <row r="14575" spans="8:49">
      <c r="H14575" s="2"/>
      <c r="I14575" s="3"/>
      <c r="J14575" s="4"/>
      <c r="P14575" s="2"/>
      <c r="Q14575" s="3"/>
      <c r="R14575" s="4"/>
      <c r="X14575" s="2"/>
      <c r="Y14575" s="3"/>
      <c r="Z14575" s="4"/>
      <c r="AF14575" s="2"/>
      <c r="AG14575" s="3"/>
      <c r="AH14575" s="2"/>
      <c r="AN14575" s="2"/>
      <c r="AO14575" s="3"/>
      <c r="AP14575" s="2"/>
      <c r="AW14575" s="3"/>
    </row>
    <row r="14576" spans="8:49">
      <c r="H14576" s="2"/>
      <c r="I14576" s="3"/>
      <c r="J14576" s="4"/>
      <c r="P14576" s="2"/>
      <c r="Q14576" s="3"/>
      <c r="R14576" s="4"/>
      <c r="X14576" s="2"/>
      <c r="Y14576" s="3"/>
      <c r="Z14576" s="4"/>
      <c r="AF14576" s="2"/>
      <c r="AG14576" s="3"/>
      <c r="AH14576" s="2"/>
      <c r="AN14576" s="2"/>
      <c r="AO14576" s="3"/>
      <c r="AP14576" s="2"/>
      <c r="AW14576" s="3"/>
    </row>
    <row r="14577" spans="8:49">
      <c r="H14577" s="2"/>
      <c r="I14577" s="3"/>
      <c r="J14577" s="4"/>
      <c r="P14577" s="2"/>
      <c r="Q14577" s="3"/>
      <c r="R14577" s="4"/>
      <c r="X14577" s="2"/>
      <c r="Y14577" s="3"/>
      <c r="Z14577" s="4"/>
      <c r="AF14577" s="2"/>
      <c r="AG14577" s="3"/>
      <c r="AH14577" s="2"/>
      <c r="AN14577" s="2"/>
      <c r="AO14577" s="3"/>
      <c r="AP14577" s="2"/>
      <c r="AW14577" s="3"/>
    </row>
    <row r="14578" spans="8:49">
      <c r="H14578" s="2"/>
      <c r="I14578" s="3"/>
      <c r="J14578" s="4"/>
      <c r="P14578" s="2"/>
      <c r="Q14578" s="3"/>
      <c r="R14578" s="4"/>
      <c r="X14578" s="2"/>
      <c r="Y14578" s="3"/>
      <c r="Z14578" s="4"/>
      <c r="AF14578" s="2"/>
      <c r="AG14578" s="3"/>
      <c r="AH14578" s="2"/>
      <c r="AN14578" s="2"/>
      <c r="AO14578" s="3"/>
      <c r="AP14578" s="2"/>
      <c r="AW14578" s="3"/>
    </row>
    <row r="14579" spans="8:49">
      <c r="H14579" s="2"/>
      <c r="I14579" s="3"/>
      <c r="J14579" s="4"/>
      <c r="P14579" s="2"/>
      <c r="Q14579" s="3"/>
      <c r="R14579" s="4"/>
      <c r="X14579" s="2"/>
      <c r="Y14579" s="3"/>
      <c r="Z14579" s="4"/>
      <c r="AF14579" s="2"/>
      <c r="AG14579" s="3"/>
      <c r="AH14579" s="2"/>
      <c r="AN14579" s="2"/>
      <c r="AO14579" s="3"/>
      <c r="AP14579" s="2"/>
      <c r="AW14579" s="3"/>
    </row>
    <row r="14580" spans="8:49">
      <c r="H14580" s="2"/>
      <c r="I14580" s="3"/>
      <c r="J14580" s="4"/>
      <c r="P14580" s="2"/>
      <c r="Q14580" s="3"/>
      <c r="R14580" s="4"/>
      <c r="X14580" s="2"/>
      <c r="Y14580" s="3"/>
      <c r="Z14580" s="4"/>
      <c r="AF14580" s="2"/>
      <c r="AG14580" s="3"/>
      <c r="AH14580" s="2"/>
      <c r="AN14580" s="2"/>
      <c r="AO14580" s="3"/>
      <c r="AP14580" s="2"/>
      <c r="AW14580" s="3"/>
    </row>
    <row r="14581" spans="8:49">
      <c r="H14581" s="2"/>
      <c r="I14581" s="3"/>
      <c r="J14581" s="4"/>
      <c r="P14581" s="2"/>
      <c r="Q14581" s="3"/>
      <c r="R14581" s="4"/>
      <c r="X14581" s="2"/>
      <c r="Y14581" s="3"/>
      <c r="Z14581" s="4"/>
      <c r="AF14581" s="2"/>
      <c r="AG14581" s="3"/>
      <c r="AH14581" s="2"/>
      <c r="AN14581" s="2"/>
      <c r="AO14581" s="3"/>
      <c r="AP14581" s="2"/>
      <c r="AW14581" s="3"/>
    </row>
    <row r="14582" spans="8:49">
      <c r="H14582" s="2"/>
      <c r="I14582" s="3"/>
      <c r="J14582" s="4"/>
      <c r="P14582" s="2"/>
      <c r="Q14582" s="3"/>
      <c r="R14582" s="4"/>
      <c r="X14582" s="2"/>
      <c r="Y14582" s="3"/>
      <c r="Z14582" s="4"/>
      <c r="AF14582" s="2"/>
      <c r="AG14582" s="3"/>
      <c r="AH14582" s="2"/>
      <c r="AN14582" s="2"/>
      <c r="AO14582" s="3"/>
      <c r="AP14582" s="2"/>
      <c r="AW14582" s="3"/>
    </row>
    <row r="14583" spans="8:49">
      <c r="H14583" s="2"/>
      <c r="I14583" s="3"/>
      <c r="J14583" s="4"/>
      <c r="P14583" s="2"/>
      <c r="Q14583" s="3"/>
      <c r="R14583" s="4"/>
      <c r="X14583" s="2"/>
      <c r="Y14583" s="3"/>
      <c r="Z14583" s="4"/>
      <c r="AF14583" s="2"/>
      <c r="AG14583" s="3"/>
      <c r="AH14583" s="2"/>
      <c r="AN14583" s="2"/>
      <c r="AO14583" s="3"/>
      <c r="AP14583" s="2"/>
      <c r="AW14583" s="3"/>
    </row>
    <row r="14584" spans="8:49">
      <c r="H14584" s="2"/>
      <c r="I14584" s="3"/>
      <c r="J14584" s="4"/>
      <c r="P14584" s="2"/>
      <c r="Q14584" s="3"/>
      <c r="R14584" s="4"/>
      <c r="X14584" s="2"/>
      <c r="Y14584" s="3"/>
      <c r="Z14584" s="4"/>
      <c r="AF14584" s="2"/>
      <c r="AG14584" s="3"/>
      <c r="AH14584" s="2"/>
      <c r="AN14584" s="2"/>
      <c r="AO14584" s="3"/>
      <c r="AP14584" s="2"/>
      <c r="AW14584" s="3"/>
    </row>
    <row r="14585" spans="8:49">
      <c r="H14585" s="2"/>
      <c r="I14585" s="3"/>
      <c r="J14585" s="4"/>
      <c r="P14585" s="2"/>
      <c r="Q14585" s="3"/>
      <c r="R14585" s="4"/>
      <c r="X14585" s="2"/>
      <c r="Y14585" s="3"/>
      <c r="Z14585" s="4"/>
      <c r="AF14585" s="2"/>
      <c r="AG14585" s="3"/>
      <c r="AH14585" s="2"/>
      <c r="AN14585" s="2"/>
      <c r="AO14585" s="3"/>
      <c r="AP14585" s="2"/>
      <c r="AW14585" s="3"/>
    </row>
    <row r="14586" spans="8:49">
      <c r="H14586" s="2"/>
      <c r="I14586" s="3"/>
      <c r="J14586" s="4"/>
      <c r="P14586" s="2"/>
      <c r="Q14586" s="3"/>
      <c r="R14586" s="4"/>
      <c r="X14586" s="2"/>
      <c r="Y14586" s="3"/>
      <c r="Z14586" s="4"/>
      <c r="AF14586" s="2"/>
      <c r="AG14586" s="3"/>
      <c r="AH14586" s="2"/>
      <c r="AN14586" s="2"/>
      <c r="AO14586" s="3"/>
      <c r="AP14586" s="2"/>
      <c r="AW14586" s="3"/>
    </row>
    <row r="14587" spans="8:49">
      <c r="H14587" s="2"/>
      <c r="I14587" s="3"/>
      <c r="J14587" s="4"/>
      <c r="P14587" s="2"/>
      <c r="Q14587" s="3"/>
      <c r="R14587" s="4"/>
      <c r="X14587" s="2"/>
      <c r="Y14587" s="3"/>
      <c r="Z14587" s="4"/>
      <c r="AF14587" s="2"/>
      <c r="AG14587" s="3"/>
      <c r="AH14587" s="2"/>
      <c r="AN14587" s="2"/>
      <c r="AO14587" s="3"/>
      <c r="AP14587" s="2"/>
      <c r="AW14587" s="3"/>
    </row>
    <row r="14588" spans="8:49">
      <c r="H14588" s="2"/>
      <c r="I14588" s="3"/>
      <c r="J14588" s="4"/>
      <c r="P14588" s="2"/>
      <c r="Q14588" s="3"/>
      <c r="R14588" s="4"/>
      <c r="X14588" s="2"/>
      <c r="Y14588" s="3"/>
      <c r="Z14588" s="4"/>
      <c r="AF14588" s="2"/>
      <c r="AG14588" s="3"/>
      <c r="AH14588" s="2"/>
      <c r="AN14588" s="2"/>
      <c r="AO14588" s="3"/>
      <c r="AP14588" s="2"/>
      <c r="AW14588" s="3"/>
    </row>
    <row r="14589" spans="8:49">
      <c r="H14589" s="2"/>
      <c r="I14589" s="3"/>
      <c r="J14589" s="4"/>
      <c r="P14589" s="2"/>
      <c r="Q14589" s="3"/>
      <c r="R14589" s="4"/>
      <c r="X14589" s="2"/>
      <c r="Y14589" s="3"/>
      <c r="Z14589" s="4"/>
      <c r="AF14589" s="2"/>
      <c r="AG14589" s="3"/>
      <c r="AH14589" s="2"/>
      <c r="AN14589" s="2"/>
      <c r="AO14589" s="3"/>
      <c r="AP14589" s="2"/>
      <c r="AW14589" s="3"/>
    </row>
    <row r="14590" spans="8:49">
      <c r="H14590" s="2"/>
      <c r="I14590" s="3"/>
      <c r="J14590" s="4"/>
      <c r="P14590" s="2"/>
      <c r="Q14590" s="3"/>
      <c r="R14590" s="4"/>
      <c r="X14590" s="2"/>
      <c r="Y14590" s="3"/>
      <c r="Z14590" s="4"/>
      <c r="AF14590" s="2"/>
      <c r="AG14590" s="3"/>
      <c r="AH14590" s="2"/>
      <c r="AN14590" s="2"/>
      <c r="AO14590" s="3"/>
      <c r="AP14590" s="2"/>
      <c r="AW14590" s="3"/>
    </row>
    <row r="14591" spans="8:49">
      <c r="H14591" s="2"/>
      <c r="I14591" s="3"/>
      <c r="J14591" s="4"/>
      <c r="P14591" s="2"/>
      <c r="Q14591" s="3"/>
      <c r="R14591" s="4"/>
      <c r="X14591" s="2"/>
      <c r="Y14591" s="3"/>
      <c r="Z14591" s="4"/>
      <c r="AF14591" s="2"/>
      <c r="AG14591" s="3"/>
      <c r="AH14591" s="2"/>
      <c r="AN14591" s="2"/>
      <c r="AO14591" s="3"/>
      <c r="AP14591" s="2"/>
      <c r="AW14591" s="3"/>
    </row>
    <row r="14592" spans="8:49">
      <c r="H14592" s="2"/>
      <c r="I14592" s="3"/>
      <c r="J14592" s="4"/>
      <c r="P14592" s="2"/>
      <c r="Q14592" s="3"/>
      <c r="R14592" s="4"/>
      <c r="X14592" s="2"/>
      <c r="Y14592" s="3"/>
      <c r="Z14592" s="4"/>
      <c r="AF14592" s="2"/>
      <c r="AG14592" s="3"/>
      <c r="AH14592" s="2"/>
      <c r="AN14592" s="2"/>
      <c r="AO14592" s="3"/>
      <c r="AP14592" s="2"/>
      <c r="AW14592" s="3"/>
    </row>
    <row r="14593" spans="8:49">
      <c r="H14593" s="2"/>
      <c r="I14593" s="3"/>
      <c r="J14593" s="4"/>
      <c r="P14593" s="2"/>
      <c r="Q14593" s="3"/>
      <c r="R14593" s="4"/>
      <c r="X14593" s="2"/>
      <c r="Y14593" s="3"/>
      <c r="Z14593" s="4"/>
      <c r="AF14593" s="2"/>
      <c r="AG14593" s="3"/>
      <c r="AH14593" s="2"/>
      <c r="AN14593" s="2"/>
      <c r="AO14593" s="3"/>
      <c r="AP14593" s="2"/>
      <c r="AW14593" s="3"/>
    </row>
    <row r="14594" spans="8:49">
      <c r="H14594" s="2"/>
      <c r="I14594" s="3"/>
      <c r="J14594" s="4"/>
      <c r="P14594" s="2"/>
      <c r="Q14594" s="3"/>
      <c r="R14594" s="4"/>
      <c r="X14594" s="2"/>
      <c r="Y14594" s="3"/>
      <c r="Z14594" s="4"/>
      <c r="AF14594" s="2"/>
      <c r="AG14594" s="3"/>
      <c r="AH14594" s="2"/>
      <c r="AN14594" s="2"/>
      <c r="AO14594" s="3"/>
      <c r="AP14594" s="2"/>
      <c r="AW14594" s="3"/>
    </row>
    <row r="14595" spans="8:49">
      <c r="H14595" s="2"/>
      <c r="I14595" s="3"/>
      <c r="J14595" s="4"/>
      <c r="P14595" s="2"/>
      <c r="Q14595" s="3"/>
      <c r="R14595" s="4"/>
      <c r="X14595" s="2"/>
      <c r="Y14595" s="3"/>
      <c r="Z14595" s="4"/>
      <c r="AF14595" s="2"/>
      <c r="AG14595" s="3"/>
      <c r="AH14595" s="2"/>
      <c r="AN14595" s="2"/>
      <c r="AO14595" s="3"/>
      <c r="AP14595" s="2"/>
      <c r="AW14595" s="3"/>
    </row>
    <row r="14596" spans="8:49">
      <c r="H14596" s="2"/>
      <c r="I14596" s="3"/>
      <c r="J14596" s="4"/>
      <c r="P14596" s="2"/>
      <c r="Q14596" s="3"/>
      <c r="R14596" s="4"/>
      <c r="X14596" s="2"/>
      <c r="Y14596" s="3"/>
      <c r="Z14596" s="4"/>
      <c r="AF14596" s="2"/>
      <c r="AG14596" s="3"/>
      <c r="AH14596" s="2"/>
      <c r="AN14596" s="2"/>
      <c r="AO14596" s="3"/>
      <c r="AP14596" s="2"/>
      <c r="AW14596" s="3"/>
    </row>
    <row r="14597" spans="8:49">
      <c r="H14597" s="2"/>
      <c r="I14597" s="3"/>
      <c r="J14597" s="4"/>
      <c r="P14597" s="2"/>
      <c r="Q14597" s="3"/>
      <c r="R14597" s="4"/>
      <c r="X14597" s="2"/>
      <c r="Y14597" s="3"/>
      <c r="Z14597" s="4"/>
      <c r="AF14597" s="2"/>
      <c r="AG14597" s="3"/>
      <c r="AH14597" s="2"/>
      <c r="AN14597" s="2"/>
      <c r="AO14597" s="3"/>
      <c r="AP14597" s="2"/>
      <c r="AW14597" s="3"/>
    </row>
    <row r="14598" spans="8:49">
      <c r="H14598" s="2"/>
      <c r="I14598" s="3"/>
      <c r="J14598" s="4"/>
      <c r="P14598" s="2"/>
      <c r="Q14598" s="3"/>
      <c r="R14598" s="4"/>
      <c r="X14598" s="2"/>
      <c r="Y14598" s="3"/>
      <c r="Z14598" s="4"/>
      <c r="AF14598" s="2"/>
      <c r="AG14598" s="3"/>
      <c r="AH14598" s="2"/>
      <c r="AN14598" s="2"/>
      <c r="AO14598" s="3"/>
      <c r="AP14598" s="2"/>
      <c r="AW14598" s="3"/>
    </row>
    <row r="14599" spans="8:49">
      <c r="H14599" s="2"/>
      <c r="I14599" s="3"/>
      <c r="J14599" s="4"/>
      <c r="P14599" s="2"/>
      <c r="Q14599" s="3"/>
      <c r="R14599" s="4"/>
      <c r="X14599" s="2"/>
      <c r="Y14599" s="3"/>
      <c r="Z14599" s="4"/>
      <c r="AF14599" s="2"/>
      <c r="AG14599" s="3"/>
      <c r="AH14599" s="2"/>
      <c r="AN14599" s="2"/>
      <c r="AO14599" s="3"/>
      <c r="AP14599" s="2"/>
      <c r="AW14599" s="3"/>
    </row>
    <row r="14600" spans="8:49">
      <c r="H14600" s="2"/>
      <c r="I14600" s="3"/>
      <c r="J14600" s="4"/>
      <c r="P14600" s="2"/>
      <c r="Q14600" s="3"/>
      <c r="R14600" s="4"/>
      <c r="X14600" s="2"/>
      <c r="Y14600" s="3"/>
      <c r="Z14600" s="4"/>
      <c r="AF14600" s="2"/>
      <c r="AG14600" s="3"/>
      <c r="AH14600" s="2"/>
      <c r="AN14600" s="2"/>
      <c r="AO14600" s="3"/>
      <c r="AP14600" s="2"/>
      <c r="AW14600" s="3"/>
    </row>
    <row r="14601" spans="8:49">
      <c r="H14601" s="2"/>
      <c r="I14601" s="3"/>
      <c r="J14601" s="4"/>
      <c r="P14601" s="2"/>
      <c r="Q14601" s="3"/>
      <c r="R14601" s="4"/>
      <c r="X14601" s="2"/>
      <c r="Y14601" s="3"/>
      <c r="Z14601" s="4"/>
      <c r="AF14601" s="2"/>
      <c r="AG14601" s="3"/>
      <c r="AH14601" s="2"/>
      <c r="AN14601" s="2"/>
      <c r="AO14601" s="3"/>
      <c r="AP14601" s="2"/>
      <c r="AW14601" s="3"/>
    </row>
    <row r="14602" spans="8:49">
      <c r="H14602" s="2"/>
      <c r="I14602" s="3"/>
      <c r="J14602" s="4"/>
      <c r="P14602" s="2"/>
      <c r="Q14602" s="3"/>
      <c r="R14602" s="4"/>
      <c r="X14602" s="2"/>
      <c r="Y14602" s="3"/>
      <c r="Z14602" s="4"/>
      <c r="AF14602" s="2"/>
      <c r="AG14602" s="3"/>
      <c r="AH14602" s="2"/>
      <c r="AN14602" s="2"/>
      <c r="AO14602" s="3"/>
      <c r="AP14602" s="2"/>
      <c r="AW14602" s="3"/>
    </row>
    <row r="14603" spans="8:49">
      <c r="H14603" s="2"/>
      <c r="I14603" s="3"/>
      <c r="J14603" s="4"/>
      <c r="P14603" s="2"/>
      <c r="Q14603" s="3"/>
      <c r="R14603" s="4"/>
      <c r="X14603" s="2"/>
      <c r="Y14603" s="3"/>
      <c r="Z14603" s="4"/>
      <c r="AF14603" s="2"/>
      <c r="AG14603" s="3"/>
      <c r="AH14603" s="2"/>
      <c r="AN14603" s="2"/>
      <c r="AO14603" s="3"/>
      <c r="AP14603" s="2"/>
      <c r="AW14603" s="3"/>
    </row>
    <row r="14604" spans="8:49">
      <c r="H14604" s="2"/>
      <c r="I14604" s="3"/>
      <c r="J14604" s="4"/>
      <c r="P14604" s="2"/>
      <c r="Q14604" s="3"/>
      <c r="R14604" s="4"/>
      <c r="X14604" s="2"/>
      <c r="Y14604" s="3"/>
      <c r="Z14604" s="4"/>
      <c r="AF14604" s="2"/>
      <c r="AG14604" s="3"/>
      <c r="AH14604" s="2"/>
      <c r="AN14604" s="2"/>
      <c r="AO14604" s="3"/>
      <c r="AP14604" s="2"/>
      <c r="AW14604" s="3"/>
    </row>
    <row r="14605" spans="8:49">
      <c r="H14605" s="2"/>
      <c r="I14605" s="3"/>
      <c r="J14605" s="4"/>
      <c r="P14605" s="2"/>
      <c r="Q14605" s="3"/>
      <c r="R14605" s="4"/>
      <c r="X14605" s="2"/>
      <c r="Y14605" s="3"/>
      <c r="Z14605" s="4"/>
      <c r="AF14605" s="2"/>
      <c r="AG14605" s="3"/>
      <c r="AH14605" s="2"/>
      <c r="AN14605" s="2"/>
      <c r="AO14605" s="3"/>
      <c r="AP14605" s="2"/>
      <c r="AW14605" s="3"/>
    </row>
    <row r="14606" spans="8:49">
      <c r="H14606" s="2"/>
      <c r="I14606" s="3"/>
      <c r="J14606" s="4"/>
      <c r="P14606" s="2"/>
      <c r="Q14606" s="3"/>
      <c r="R14606" s="4"/>
      <c r="X14606" s="2"/>
      <c r="Y14606" s="3"/>
      <c r="Z14606" s="4"/>
      <c r="AF14606" s="2"/>
      <c r="AG14606" s="3"/>
      <c r="AH14606" s="2"/>
      <c r="AN14606" s="2"/>
      <c r="AO14606" s="3"/>
      <c r="AP14606" s="2"/>
      <c r="AW14606" s="3"/>
    </row>
    <row r="14607" spans="8:49">
      <c r="H14607" s="2"/>
      <c r="I14607" s="3"/>
      <c r="J14607" s="4"/>
      <c r="P14607" s="2"/>
      <c r="Q14607" s="3"/>
      <c r="R14607" s="4"/>
      <c r="X14607" s="2"/>
      <c r="Y14607" s="3"/>
      <c r="Z14607" s="4"/>
      <c r="AF14607" s="2"/>
      <c r="AG14607" s="3"/>
      <c r="AH14607" s="2"/>
      <c r="AN14607" s="2"/>
      <c r="AO14607" s="3"/>
      <c r="AP14607" s="2"/>
      <c r="AW14607" s="3"/>
    </row>
    <row r="14608" spans="8:49">
      <c r="H14608" s="2"/>
      <c r="I14608" s="3"/>
      <c r="J14608" s="4"/>
      <c r="P14608" s="2"/>
      <c r="Q14608" s="3"/>
      <c r="R14608" s="4"/>
      <c r="X14608" s="2"/>
      <c r="Y14608" s="3"/>
      <c r="Z14608" s="4"/>
      <c r="AF14608" s="2"/>
      <c r="AG14608" s="3"/>
      <c r="AH14608" s="2"/>
      <c r="AN14608" s="2"/>
      <c r="AO14608" s="3"/>
      <c r="AP14608" s="2"/>
      <c r="AW14608" s="3"/>
    </row>
    <row r="14609" spans="8:49">
      <c r="H14609" s="2"/>
      <c r="I14609" s="3"/>
      <c r="J14609" s="4"/>
      <c r="P14609" s="2"/>
      <c r="Q14609" s="3"/>
      <c r="R14609" s="4"/>
      <c r="X14609" s="2"/>
      <c r="Y14609" s="3"/>
      <c r="Z14609" s="4"/>
      <c r="AF14609" s="2"/>
      <c r="AG14609" s="3"/>
      <c r="AH14609" s="2"/>
      <c r="AN14609" s="2"/>
      <c r="AO14609" s="3"/>
      <c r="AP14609" s="2"/>
      <c r="AW14609" s="3"/>
    </row>
    <row r="14610" spans="8:49">
      <c r="H14610" s="2"/>
      <c r="I14610" s="3"/>
      <c r="J14610" s="4"/>
      <c r="P14610" s="2"/>
      <c r="Q14610" s="3"/>
      <c r="R14610" s="4"/>
      <c r="X14610" s="2"/>
      <c r="Y14610" s="3"/>
      <c r="Z14610" s="4"/>
      <c r="AF14610" s="2"/>
      <c r="AG14610" s="3"/>
      <c r="AH14610" s="2"/>
      <c r="AN14610" s="2"/>
      <c r="AO14610" s="3"/>
      <c r="AP14610" s="2"/>
      <c r="AW14610" s="3"/>
    </row>
    <row r="14611" spans="8:49">
      <c r="H14611" s="2"/>
      <c r="I14611" s="3"/>
      <c r="J14611" s="4"/>
      <c r="P14611" s="2"/>
      <c r="Q14611" s="3"/>
      <c r="R14611" s="4"/>
      <c r="X14611" s="2"/>
      <c r="Y14611" s="3"/>
      <c r="Z14611" s="4"/>
      <c r="AF14611" s="2"/>
      <c r="AG14611" s="3"/>
      <c r="AH14611" s="2"/>
      <c r="AN14611" s="2"/>
      <c r="AO14611" s="3"/>
      <c r="AP14611" s="2"/>
      <c r="AW14611" s="3"/>
    </row>
    <row r="14612" spans="8:49">
      <c r="H14612" s="2"/>
      <c r="I14612" s="3"/>
      <c r="J14612" s="4"/>
      <c r="P14612" s="2"/>
      <c r="Q14612" s="3"/>
      <c r="R14612" s="4"/>
      <c r="X14612" s="2"/>
      <c r="Y14612" s="3"/>
      <c r="Z14612" s="4"/>
      <c r="AF14612" s="2"/>
      <c r="AG14612" s="3"/>
      <c r="AH14612" s="2"/>
      <c r="AN14612" s="2"/>
      <c r="AO14612" s="3"/>
      <c r="AP14612" s="2"/>
      <c r="AW14612" s="3"/>
    </row>
    <row r="14613" spans="8:49">
      <c r="H14613" s="2"/>
      <c r="I14613" s="3"/>
      <c r="J14613" s="4"/>
      <c r="P14613" s="2"/>
      <c r="Q14613" s="3"/>
      <c r="R14613" s="4"/>
      <c r="X14613" s="2"/>
      <c r="Y14613" s="3"/>
      <c r="Z14613" s="4"/>
      <c r="AF14613" s="2"/>
      <c r="AG14613" s="3"/>
      <c r="AH14613" s="2"/>
      <c r="AN14613" s="2"/>
      <c r="AO14613" s="3"/>
      <c r="AP14613" s="2"/>
      <c r="AW14613" s="3"/>
    </row>
    <row r="14614" spans="8:49">
      <c r="H14614" s="2"/>
      <c r="I14614" s="3"/>
      <c r="J14614" s="4"/>
      <c r="P14614" s="2"/>
      <c r="Q14614" s="3"/>
      <c r="R14614" s="4"/>
      <c r="X14614" s="2"/>
      <c r="Y14614" s="3"/>
      <c r="Z14614" s="4"/>
      <c r="AF14614" s="2"/>
      <c r="AG14614" s="3"/>
      <c r="AH14614" s="2"/>
      <c r="AN14614" s="2"/>
      <c r="AO14614" s="3"/>
      <c r="AP14614" s="2"/>
      <c r="AW14614" s="3"/>
    </row>
    <row r="14615" spans="8:49">
      <c r="H14615" s="2"/>
      <c r="I14615" s="3"/>
      <c r="J14615" s="4"/>
      <c r="P14615" s="2"/>
      <c r="Q14615" s="3"/>
      <c r="R14615" s="4"/>
      <c r="X14615" s="2"/>
      <c r="Y14615" s="3"/>
      <c r="Z14615" s="4"/>
      <c r="AF14615" s="2"/>
      <c r="AG14615" s="3"/>
      <c r="AH14615" s="2"/>
      <c r="AN14615" s="2"/>
      <c r="AO14615" s="3"/>
      <c r="AP14615" s="2"/>
      <c r="AW14615" s="3"/>
    </row>
    <row r="14616" spans="8:49">
      <c r="H14616" s="2"/>
      <c r="I14616" s="3"/>
      <c r="J14616" s="4"/>
      <c r="P14616" s="2"/>
      <c r="Q14616" s="3"/>
      <c r="R14616" s="4"/>
      <c r="X14616" s="2"/>
      <c r="Y14616" s="3"/>
      <c r="Z14616" s="4"/>
      <c r="AF14616" s="2"/>
      <c r="AG14616" s="3"/>
      <c r="AH14616" s="2"/>
      <c r="AN14616" s="2"/>
      <c r="AO14616" s="3"/>
      <c r="AP14616" s="2"/>
      <c r="AW14616" s="3"/>
    </row>
    <row r="14617" spans="8:49">
      <c r="H14617" s="2"/>
      <c r="I14617" s="3"/>
      <c r="J14617" s="4"/>
      <c r="P14617" s="2"/>
      <c r="Q14617" s="3"/>
      <c r="R14617" s="4"/>
      <c r="X14617" s="2"/>
      <c r="Y14617" s="3"/>
      <c r="Z14617" s="4"/>
      <c r="AF14617" s="2"/>
      <c r="AG14617" s="3"/>
      <c r="AH14617" s="2"/>
      <c r="AN14617" s="2"/>
      <c r="AO14617" s="3"/>
      <c r="AP14617" s="2"/>
      <c r="AW14617" s="3"/>
    </row>
    <row r="14618" spans="8:49">
      <c r="H14618" s="2"/>
      <c r="I14618" s="3"/>
      <c r="J14618" s="4"/>
      <c r="P14618" s="2"/>
      <c r="Q14618" s="3"/>
      <c r="R14618" s="4"/>
      <c r="X14618" s="2"/>
      <c r="Y14618" s="3"/>
      <c r="Z14618" s="4"/>
      <c r="AF14618" s="2"/>
      <c r="AG14618" s="3"/>
      <c r="AH14618" s="2"/>
      <c r="AN14618" s="2"/>
      <c r="AO14618" s="3"/>
      <c r="AP14618" s="2"/>
      <c r="AW14618" s="3"/>
    </row>
    <row r="14619" spans="8:49">
      <c r="H14619" s="2"/>
      <c r="I14619" s="3"/>
      <c r="J14619" s="4"/>
      <c r="P14619" s="2"/>
      <c r="Q14619" s="3"/>
      <c r="R14619" s="4"/>
      <c r="X14619" s="2"/>
      <c r="Y14619" s="3"/>
      <c r="Z14619" s="4"/>
      <c r="AF14619" s="2"/>
      <c r="AG14619" s="3"/>
      <c r="AH14619" s="2"/>
      <c r="AN14619" s="2"/>
      <c r="AO14619" s="3"/>
      <c r="AP14619" s="2"/>
      <c r="AW14619" s="3"/>
    </row>
    <row r="14620" spans="8:49">
      <c r="H14620" s="2"/>
      <c r="I14620" s="3"/>
      <c r="J14620" s="4"/>
      <c r="P14620" s="2"/>
      <c r="Q14620" s="3"/>
      <c r="R14620" s="4"/>
      <c r="X14620" s="2"/>
      <c r="Y14620" s="3"/>
      <c r="Z14620" s="4"/>
      <c r="AF14620" s="2"/>
      <c r="AG14620" s="3"/>
      <c r="AH14620" s="2"/>
      <c r="AN14620" s="2"/>
      <c r="AO14620" s="3"/>
      <c r="AP14620" s="2"/>
      <c r="AW14620" s="3"/>
    </row>
    <row r="14621" spans="8:49">
      <c r="H14621" s="2"/>
      <c r="I14621" s="3"/>
      <c r="J14621" s="4"/>
      <c r="P14621" s="2"/>
      <c r="Q14621" s="3"/>
      <c r="R14621" s="4"/>
      <c r="X14621" s="2"/>
      <c r="Y14621" s="3"/>
      <c r="Z14621" s="4"/>
      <c r="AF14621" s="2"/>
      <c r="AG14621" s="3"/>
      <c r="AH14621" s="2"/>
      <c r="AN14621" s="2"/>
      <c r="AO14621" s="3"/>
      <c r="AP14621" s="2"/>
      <c r="AW14621" s="3"/>
    </row>
    <row r="14622" spans="8:49">
      <c r="H14622" s="2"/>
      <c r="I14622" s="3"/>
      <c r="J14622" s="4"/>
      <c r="P14622" s="2"/>
      <c r="Q14622" s="3"/>
      <c r="R14622" s="4"/>
      <c r="X14622" s="2"/>
      <c r="Y14622" s="3"/>
      <c r="Z14622" s="4"/>
      <c r="AF14622" s="2"/>
      <c r="AG14622" s="3"/>
      <c r="AH14622" s="2"/>
      <c r="AN14622" s="2"/>
      <c r="AO14622" s="3"/>
      <c r="AP14622" s="2"/>
      <c r="AW14622" s="3"/>
    </row>
    <row r="14623" spans="8:49">
      <c r="H14623" s="2"/>
      <c r="I14623" s="3"/>
      <c r="J14623" s="4"/>
      <c r="P14623" s="2"/>
      <c r="Q14623" s="3"/>
      <c r="R14623" s="4"/>
      <c r="X14623" s="2"/>
      <c r="Y14623" s="3"/>
      <c r="Z14623" s="4"/>
      <c r="AF14623" s="2"/>
      <c r="AG14623" s="3"/>
      <c r="AH14623" s="2"/>
      <c r="AN14623" s="2"/>
      <c r="AO14623" s="3"/>
      <c r="AP14623" s="2"/>
      <c r="AW14623" s="3"/>
    </row>
    <row r="14624" spans="8:49">
      <c r="H14624" s="2"/>
      <c r="I14624" s="3"/>
      <c r="J14624" s="4"/>
      <c r="P14624" s="2"/>
      <c r="Q14624" s="3"/>
      <c r="R14624" s="4"/>
      <c r="X14624" s="2"/>
      <c r="Y14624" s="3"/>
      <c r="Z14624" s="4"/>
      <c r="AF14624" s="2"/>
      <c r="AG14624" s="3"/>
      <c r="AH14624" s="2"/>
      <c r="AN14624" s="2"/>
      <c r="AO14624" s="3"/>
      <c r="AP14624" s="2"/>
      <c r="AW14624" s="3"/>
    </row>
    <row r="14625" spans="8:49">
      <c r="H14625" s="2"/>
      <c r="I14625" s="3"/>
      <c r="J14625" s="4"/>
      <c r="P14625" s="2"/>
      <c r="Q14625" s="3"/>
      <c r="R14625" s="4"/>
      <c r="X14625" s="2"/>
      <c r="Y14625" s="3"/>
      <c r="Z14625" s="4"/>
      <c r="AF14625" s="2"/>
      <c r="AG14625" s="3"/>
      <c r="AH14625" s="2"/>
      <c r="AN14625" s="2"/>
      <c r="AO14625" s="3"/>
      <c r="AP14625" s="2"/>
      <c r="AW14625" s="3"/>
    </row>
    <row r="14626" spans="8:49">
      <c r="H14626" s="2"/>
      <c r="I14626" s="3"/>
      <c r="J14626" s="4"/>
      <c r="P14626" s="2"/>
      <c r="Q14626" s="3"/>
      <c r="R14626" s="4"/>
      <c r="X14626" s="2"/>
      <c r="Y14626" s="3"/>
      <c r="Z14626" s="4"/>
      <c r="AF14626" s="2"/>
      <c r="AG14626" s="3"/>
      <c r="AH14626" s="2"/>
      <c r="AN14626" s="2"/>
      <c r="AO14626" s="3"/>
      <c r="AP14626" s="2"/>
      <c r="AW14626" s="3"/>
    </row>
    <row r="14627" spans="8:49">
      <c r="H14627" s="2"/>
      <c r="I14627" s="3"/>
      <c r="J14627" s="4"/>
      <c r="P14627" s="2"/>
      <c r="Q14627" s="3"/>
      <c r="R14627" s="4"/>
      <c r="X14627" s="2"/>
      <c r="Y14627" s="3"/>
      <c r="Z14627" s="4"/>
      <c r="AF14627" s="2"/>
      <c r="AG14627" s="3"/>
      <c r="AH14627" s="2"/>
      <c r="AN14627" s="2"/>
      <c r="AO14627" s="3"/>
      <c r="AP14627" s="2"/>
      <c r="AW14627" s="3"/>
    </row>
    <row r="14628" spans="8:49">
      <c r="H14628" s="2"/>
      <c r="I14628" s="3"/>
      <c r="J14628" s="4"/>
      <c r="P14628" s="2"/>
      <c r="Q14628" s="3"/>
      <c r="R14628" s="4"/>
      <c r="X14628" s="2"/>
      <c r="Y14628" s="3"/>
      <c r="Z14628" s="4"/>
      <c r="AF14628" s="2"/>
      <c r="AG14628" s="3"/>
      <c r="AH14628" s="2"/>
      <c r="AN14628" s="2"/>
      <c r="AO14628" s="3"/>
      <c r="AP14628" s="2"/>
      <c r="AW14628" s="3"/>
    </row>
    <row r="14629" spans="8:49">
      <c r="H14629" s="2"/>
      <c r="I14629" s="3"/>
      <c r="J14629" s="4"/>
      <c r="P14629" s="2"/>
      <c r="Q14629" s="3"/>
      <c r="R14629" s="4"/>
      <c r="X14629" s="2"/>
      <c r="Y14629" s="3"/>
      <c r="Z14629" s="4"/>
      <c r="AF14629" s="2"/>
      <c r="AG14629" s="3"/>
      <c r="AH14629" s="2"/>
      <c r="AN14629" s="2"/>
      <c r="AO14629" s="3"/>
      <c r="AP14629" s="2"/>
      <c r="AW14629" s="3"/>
    </row>
    <row r="14630" spans="8:49">
      <c r="H14630" s="2"/>
      <c r="I14630" s="3"/>
      <c r="J14630" s="4"/>
      <c r="P14630" s="2"/>
      <c r="Q14630" s="3"/>
      <c r="R14630" s="4"/>
      <c r="X14630" s="2"/>
      <c r="Y14630" s="3"/>
      <c r="Z14630" s="4"/>
      <c r="AF14630" s="2"/>
      <c r="AG14630" s="3"/>
      <c r="AH14630" s="2"/>
      <c r="AN14630" s="2"/>
      <c r="AO14630" s="3"/>
      <c r="AP14630" s="2"/>
      <c r="AW14630" s="3"/>
    </row>
    <row r="14631" spans="8:49">
      <c r="H14631" s="2"/>
      <c r="I14631" s="3"/>
      <c r="J14631" s="4"/>
      <c r="P14631" s="2"/>
      <c r="Q14631" s="3"/>
      <c r="R14631" s="4"/>
      <c r="X14631" s="2"/>
      <c r="Y14631" s="3"/>
      <c r="Z14631" s="4"/>
      <c r="AF14631" s="2"/>
      <c r="AG14631" s="3"/>
      <c r="AH14631" s="2"/>
      <c r="AN14631" s="2"/>
      <c r="AO14631" s="3"/>
      <c r="AP14631" s="2"/>
      <c r="AW14631" s="3"/>
    </row>
    <row r="14632" spans="8:49">
      <c r="H14632" s="2"/>
      <c r="I14632" s="3"/>
      <c r="J14632" s="4"/>
      <c r="P14632" s="2"/>
      <c r="Q14632" s="3"/>
      <c r="R14632" s="4"/>
      <c r="X14632" s="2"/>
      <c r="Y14632" s="3"/>
      <c r="Z14632" s="4"/>
      <c r="AF14632" s="2"/>
      <c r="AG14632" s="3"/>
      <c r="AH14632" s="2"/>
      <c r="AN14632" s="2"/>
      <c r="AO14632" s="3"/>
      <c r="AP14632" s="2"/>
      <c r="AW14632" s="3"/>
    </row>
    <row r="14633" spans="8:49">
      <c r="H14633" s="2"/>
      <c r="I14633" s="3"/>
      <c r="J14633" s="4"/>
      <c r="P14633" s="2"/>
      <c r="Q14633" s="3"/>
      <c r="R14633" s="4"/>
      <c r="X14633" s="2"/>
      <c r="Y14633" s="3"/>
      <c r="Z14633" s="4"/>
      <c r="AF14633" s="2"/>
      <c r="AG14633" s="3"/>
      <c r="AH14633" s="2"/>
      <c r="AN14633" s="2"/>
      <c r="AO14633" s="3"/>
      <c r="AP14633" s="2"/>
      <c r="AW14633" s="3"/>
    </row>
    <row r="14634" spans="8:49">
      <c r="H14634" s="2"/>
      <c r="I14634" s="3"/>
      <c r="J14634" s="4"/>
      <c r="P14634" s="2"/>
      <c r="Q14634" s="3"/>
      <c r="R14634" s="4"/>
      <c r="X14634" s="2"/>
      <c r="Y14634" s="3"/>
      <c r="Z14634" s="4"/>
      <c r="AF14634" s="2"/>
      <c r="AG14634" s="3"/>
      <c r="AH14634" s="2"/>
      <c r="AN14634" s="2"/>
      <c r="AO14634" s="3"/>
      <c r="AP14634" s="2"/>
      <c r="AW14634" s="3"/>
    </row>
    <row r="14635" spans="8:49">
      <c r="H14635" s="2"/>
      <c r="I14635" s="3"/>
      <c r="J14635" s="4"/>
      <c r="P14635" s="2"/>
      <c r="Q14635" s="3"/>
      <c r="R14635" s="4"/>
      <c r="X14635" s="2"/>
      <c r="Y14635" s="3"/>
      <c r="Z14635" s="4"/>
      <c r="AF14635" s="2"/>
      <c r="AG14635" s="3"/>
      <c r="AH14635" s="2"/>
      <c r="AN14635" s="2"/>
      <c r="AO14635" s="3"/>
      <c r="AP14635" s="2"/>
      <c r="AW14635" s="3"/>
    </row>
    <row r="14636" spans="8:49">
      <c r="H14636" s="2"/>
      <c r="I14636" s="3"/>
      <c r="J14636" s="4"/>
      <c r="P14636" s="2"/>
      <c r="Q14636" s="3"/>
      <c r="R14636" s="4"/>
      <c r="X14636" s="2"/>
      <c r="Y14636" s="3"/>
      <c r="Z14636" s="4"/>
      <c r="AF14636" s="2"/>
      <c r="AG14636" s="3"/>
      <c r="AH14636" s="2"/>
      <c r="AN14636" s="2"/>
      <c r="AO14636" s="3"/>
      <c r="AP14636" s="2"/>
      <c r="AW14636" s="3"/>
    </row>
    <row r="14637" spans="8:49">
      <c r="H14637" s="2"/>
      <c r="I14637" s="3"/>
      <c r="J14637" s="4"/>
      <c r="P14637" s="2"/>
      <c r="Q14637" s="3"/>
      <c r="R14637" s="4"/>
      <c r="X14637" s="2"/>
      <c r="Y14637" s="3"/>
      <c r="Z14637" s="4"/>
      <c r="AF14637" s="2"/>
      <c r="AG14637" s="3"/>
      <c r="AH14637" s="2"/>
      <c r="AN14637" s="2"/>
      <c r="AO14637" s="3"/>
      <c r="AP14637" s="2"/>
      <c r="AW14637" s="3"/>
    </row>
    <row r="14638" spans="8:49">
      <c r="H14638" s="2"/>
      <c r="I14638" s="3"/>
      <c r="J14638" s="4"/>
      <c r="P14638" s="2"/>
      <c r="Q14638" s="3"/>
      <c r="R14638" s="4"/>
      <c r="X14638" s="2"/>
      <c r="Y14638" s="3"/>
      <c r="Z14638" s="4"/>
      <c r="AF14638" s="2"/>
      <c r="AG14638" s="3"/>
      <c r="AH14638" s="2"/>
      <c r="AN14638" s="2"/>
      <c r="AO14638" s="3"/>
      <c r="AP14638" s="2"/>
      <c r="AW14638" s="3"/>
    </row>
    <row r="14639" spans="8:49">
      <c r="H14639" s="2"/>
      <c r="I14639" s="3"/>
      <c r="J14639" s="4"/>
      <c r="P14639" s="2"/>
      <c r="Q14639" s="3"/>
      <c r="R14639" s="4"/>
      <c r="X14639" s="2"/>
      <c r="Y14639" s="3"/>
      <c r="Z14639" s="4"/>
      <c r="AF14639" s="2"/>
      <c r="AG14639" s="3"/>
      <c r="AH14639" s="2"/>
      <c r="AN14639" s="2"/>
      <c r="AO14639" s="3"/>
      <c r="AP14639" s="2"/>
      <c r="AW14639" s="3"/>
    </row>
    <row r="14640" spans="8:49">
      <c r="H14640" s="2"/>
      <c r="I14640" s="3"/>
      <c r="J14640" s="4"/>
      <c r="P14640" s="2"/>
      <c r="Q14640" s="3"/>
      <c r="R14640" s="4"/>
      <c r="X14640" s="2"/>
      <c r="Y14640" s="3"/>
      <c r="Z14640" s="4"/>
      <c r="AF14640" s="2"/>
      <c r="AG14640" s="3"/>
      <c r="AH14640" s="2"/>
      <c r="AN14640" s="2"/>
      <c r="AO14640" s="3"/>
      <c r="AP14640" s="2"/>
      <c r="AW14640" s="3"/>
    </row>
    <row r="14641" spans="8:49">
      <c r="H14641" s="2"/>
      <c r="I14641" s="3"/>
      <c r="J14641" s="4"/>
      <c r="P14641" s="2"/>
      <c r="Q14641" s="3"/>
      <c r="R14641" s="4"/>
      <c r="X14641" s="2"/>
      <c r="Y14641" s="3"/>
      <c r="Z14641" s="4"/>
      <c r="AF14641" s="2"/>
      <c r="AG14641" s="3"/>
      <c r="AH14641" s="2"/>
      <c r="AN14641" s="2"/>
      <c r="AO14641" s="3"/>
      <c r="AP14641" s="2"/>
      <c r="AW14641" s="3"/>
    </row>
    <row r="14642" spans="8:49">
      <c r="H14642" s="2"/>
      <c r="I14642" s="3"/>
      <c r="J14642" s="4"/>
      <c r="P14642" s="2"/>
      <c r="Q14642" s="3"/>
      <c r="R14642" s="4"/>
      <c r="X14642" s="2"/>
      <c r="Y14642" s="3"/>
      <c r="Z14642" s="4"/>
      <c r="AF14642" s="2"/>
      <c r="AG14642" s="3"/>
      <c r="AH14642" s="2"/>
      <c r="AN14642" s="2"/>
      <c r="AO14642" s="3"/>
      <c r="AP14642" s="2"/>
      <c r="AW14642" s="3"/>
    </row>
    <row r="14643" spans="8:49">
      <c r="H14643" s="2"/>
      <c r="I14643" s="3"/>
      <c r="J14643" s="4"/>
      <c r="P14643" s="2"/>
      <c r="Q14643" s="3"/>
      <c r="R14643" s="4"/>
      <c r="X14643" s="2"/>
      <c r="Y14643" s="3"/>
      <c r="Z14643" s="4"/>
      <c r="AF14643" s="2"/>
      <c r="AG14643" s="3"/>
      <c r="AH14643" s="2"/>
      <c r="AN14643" s="2"/>
      <c r="AO14643" s="3"/>
      <c r="AP14643" s="2"/>
      <c r="AW14643" s="3"/>
    </row>
    <row r="14644" spans="8:49">
      <c r="H14644" s="2"/>
      <c r="I14644" s="3"/>
      <c r="J14644" s="4"/>
      <c r="P14644" s="2"/>
      <c r="Q14644" s="3"/>
      <c r="R14644" s="4"/>
      <c r="X14644" s="2"/>
      <c r="Y14644" s="3"/>
      <c r="Z14644" s="4"/>
      <c r="AF14644" s="2"/>
      <c r="AG14644" s="3"/>
      <c r="AH14644" s="2"/>
      <c r="AN14644" s="2"/>
      <c r="AO14644" s="3"/>
      <c r="AP14644" s="2"/>
      <c r="AW14644" s="3"/>
    </row>
    <row r="14645" spans="8:49">
      <c r="H14645" s="2"/>
      <c r="I14645" s="3"/>
      <c r="J14645" s="4"/>
      <c r="P14645" s="2"/>
      <c r="Q14645" s="3"/>
      <c r="R14645" s="4"/>
      <c r="X14645" s="2"/>
      <c r="Y14645" s="3"/>
      <c r="Z14645" s="4"/>
      <c r="AF14645" s="2"/>
      <c r="AG14645" s="3"/>
      <c r="AH14645" s="2"/>
      <c r="AN14645" s="2"/>
      <c r="AO14645" s="3"/>
      <c r="AP14645" s="2"/>
      <c r="AW14645" s="3"/>
    </row>
    <row r="14646" spans="8:49">
      <c r="H14646" s="2"/>
      <c r="I14646" s="3"/>
      <c r="J14646" s="4"/>
      <c r="P14646" s="2"/>
      <c r="Q14646" s="3"/>
      <c r="R14646" s="4"/>
      <c r="X14646" s="2"/>
      <c r="Y14646" s="3"/>
      <c r="Z14646" s="4"/>
      <c r="AF14646" s="2"/>
      <c r="AG14646" s="3"/>
      <c r="AH14646" s="2"/>
      <c r="AN14646" s="2"/>
      <c r="AO14646" s="3"/>
      <c r="AP14646" s="2"/>
      <c r="AW14646" s="3"/>
    </row>
    <row r="14647" spans="8:49">
      <c r="H14647" s="2"/>
      <c r="I14647" s="3"/>
      <c r="J14647" s="4"/>
      <c r="P14647" s="2"/>
      <c r="Q14647" s="3"/>
      <c r="R14647" s="4"/>
      <c r="X14647" s="2"/>
      <c r="Y14647" s="3"/>
      <c r="Z14647" s="4"/>
      <c r="AF14647" s="2"/>
      <c r="AG14647" s="3"/>
      <c r="AH14647" s="2"/>
      <c r="AN14647" s="2"/>
      <c r="AO14647" s="3"/>
      <c r="AP14647" s="2"/>
      <c r="AW14647" s="3"/>
    </row>
    <row r="14648" spans="8:49">
      <c r="H14648" s="2"/>
      <c r="I14648" s="3"/>
      <c r="J14648" s="4"/>
      <c r="P14648" s="2"/>
      <c r="Q14648" s="3"/>
      <c r="R14648" s="4"/>
      <c r="X14648" s="2"/>
      <c r="Y14648" s="3"/>
      <c r="Z14648" s="4"/>
      <c r="AF14648" s="2"/>
      <c r="AG14648" s="3"/>
      <c r="AH14648" s="2"/>
      <c r="AN14648" s="2"/>
      <c r="AO14648" s="3"/>
      <c r="AP14648" s="2"/>
      <c r="AW14648" s="3"/>
    </row>
    <row r="14649" spans="8:49">
      <c r="H14649" s="2"/>
      <c r="I14649" s="3"/>
      <c r="J14649" s="4"/>
      <c r="P14649" s="2"/>
      <c r="Q14649" s="3"/>
      <c r="R14649" s="4"/>
      <c r="X14649" s="2"/>
      <c r="Y14649" s="3"/>
      <c r="Z14649" s="4"/>
      <c r="AF14649" s="2"/>
      <c r="AG14649" s="3"/>
      <c r="AH14649" s="2"/>
      <c r="AN14649" s="2"/>
      <c r="AO14649" s="3"/>
      <c r="AP14649" s="2"/>
      <c r="AW14649" s="3"/>
    </row>
    <row r="14650" spans="8:49">
      <c r="H14650" s="2"/>
      <c r="I14650" s="3"/>
      <c r="J14650" s="4"/>
      <c r="P14650" s="2"/>
      <c r="Q14650" s="3"/>
      <c r="R14650" s="4"/>
      <c r="X14650" s="2"/>
      <c r="Y14650" s="3"/>
      <c r="Z14650" s="4"/>
      <c r="AF14650" s="2"/>
      <c r="AG14650" s="3"/>
      <c r="AH14650" s="2"/>
      <c r="AN14650" s="2"/>
      <c r="AO14650" s="3"/>
      <c r="AP14650" s="2"/>
      <c r="AW14650" s="3"/>
    </row>
    <row r="14651" spans="8:49">
      <c r="H14651" s="2"/>
      <c r="I14651" s="3"/>
      <c r="J14651" s="4"/>
      <c r="P14651" s="2"/>
      <c r="Q14651" s="3"/>
      <c r="R14651" s="4"/>
      <c r="X14651" s="2"/>
      <c r="Y14651" s="3"/>
      <c r="Z14651" s="4"/>
      <c r="AF14651" s="2"/>
      <c r="AG14651" s="3"/>
      <c r="AH14651" s="2"/>
      <c r="AN14651" s="2"/>
      <c r="AO14651" s="3"/>
      <c r="AP14651" s="2"/>
      <c r="AW14651" s="3"/>
    </row>
    <row r="14652" spans="8:49">
      <c r="H14652" s="2"/>
      <c r="I14652" s="3"/>
      <c r="J14652" s="4"/>
      <c r="P14652" s="2"/>
      <c r="Q14652" s="3"/>
      <c r="R14652" s="4"/>
      <c r="X14652" s="2"/>
      <c r="Y14652" s="3"/>
      <c r="Z14652" s="4"/>
      <c r="AF14652" s="2"/>
      <c r="AG14652" s="3"/>
      <c r="AH14652" s="2"/>
      <c r="AN14652" s="2"/>
      <c r="AO14652" s="3"/>
      <c r="AP14652" s="2"/>
      <c r="AW14652" s="3"/>
    </row>
    <row r="14653" spans="8:49">
      <c r="H14653" s="2"/>
      <c r="I14653" s="3"/>
      <c r="J14653" s="4"/>
      <c r="P14653" s="2"/>
      <c r="Q14653" s="3"/>
      <c r="R14653" s="4"/>
      <c r="X14653" s="2"/>
      <c r="Y14653" s="3"/>
      <c r="Z14653" s="4"/>
      <c r="AF14653" s="2"/>
      <c r="AG14653" s="3"/>
      <c r="AH14653" s="2"/>
      <c r="AN14653" s="2"/>
      <c r="AO14653" s="3"/>
      <c r="AP14653" s="2"/>
      <c r="AW14653" s="3"/>
    </row>
    <row r="14654" spans="8:49">
      <c r="H14654" s="2"/>
      <c r="I14654" s="3"/>
      <c r="J14654" s="4"/>
      <c r="P14654" s="2"/>
      <c r="Q14654" s="3"/>
      <c r="R14654" s="4"/>
      <c r="X14654" s="2"/>
      <c r="Y14654" s="3"/>
      <c r="Z14654" s="4"/>
      <c r="AF14654" s="2"/>
      <c r="AG14654" s="3"/>
      <c r="AH14654" s="2"/>
      <c r="AN14654" s="2"/>
      <c r="AO14654" s="3"/>
      <c r="AP14654" s="2"/>
      <c r="AW14654" s="3"/>
    </row>
    <row r="14655" spans="8:49">
      <c r="H14655" s="2"/>
      <c r="I14655" s="3"/>
      <c r="J14655" s="4"/>
      <c r="P14655" s="2"/>
      <c r="Q14655" s="3"/>
      <c r="R14655" s="4"/>
      <c r="X14655" s="2"/>
      <c r="Y14655" s="3"/>
      <c r="Z14655" s="4"/>
      <c r="AF14655" s="2"/>
      <c r="AG14655" s="3"/>
      <c r="AH14655" s="2"/>
      <c r="AN14655" s="2"/>
      <c r="AO14655" s="3"/>
      <c r="AP14655" s="2"/>
      <c r="AW14655" s="3"/>
    </row>
    <row r="14656" spans="8:49">
      <c r="H14656" s="2"/>
      <c r="I14656" s="3"/>
      <c r="J14656" s="4"/>
      <c r="P14656" s="2"/>
      <c r="Q14656" s="3"/>
      <c r="R14656" s="4"/>
      <c r="X14656" s="2"/>
      <c r="Y14656" s="3"/>
      <c r="Z14656" s="4"/>
      <c r="AF14656" s="2"/>
      <c r="AG14656" s="3"/>
      <c r="AH14656" s="2"/>
      <c r="AN14656" s="2"/>
      <c r="AO14656" s="3"/>
      <c r="AP14656" s="2"/>
      <c r="AW14656" s="3"/>
    </row>
    <row r="14657" spans="8:49">
      <c r="H14657" s="2"/>
      <c r="I14657" s="3"/>
      <c r="J14657" s="4"/>
      <c r="P14657" s="2"/>
      <c r="Q14657" s="3"/>
      <c r="R14657" s="4"/>
      <c r="X14657" s="2"/>
      <c r="Y14657" s="3"/>
      <c r="Z14657" s="4"/>
      <c r="AF14657" s="2"/>
      <c r="AG14657" s="3"/>
      <c r="AH14657" s="2"/>
      <c r="AN14657" s="2"/>
      <c r="AO14657" s="3"/>
      <c r="AP14657" s="2"/>
      <c r="AW14657" s="3"/>
    </row>
    <row r="14658" spans="8:49">
      <c r="H14658" s="2"/>
      <c r="I14658" s="3"/>
      <c r="J14658" s="4"/>
      <c r="P14658" s="2"/>
      <c r="Q14658" s="3"/>
      <c r="R14658" s="4"/>
      <c r="X14658" s="2"/>
      <c r="Y14658" s="3"/>
      <c r="Z14658" s="4"/>
      <c r="AF14658" s="2"/>
      <c r="AG14658" s="3"/>
      <c r="AH14658" s="2"/>
      <c r="AN14658" s="2"/>
      <c r="AO14658" s="3"/>
      <c r="AP14658" s="2"/>
      <c r="AW14658" s="3"/>
    </row>
    <row r="14659" spans="8:49">
      <c r="H14659" s="2"/>
      <c r="I14659" s="3"/>
      <c r="J14659" s="4"/>
      <c r="P14659" s="2"/>
      <c r="Q14659" s="3"/>
      <c r="R14659" s="4"/>
      <c r="X14659" s="2"/>
      <c r="Y14659" s="3"/>
      <c r="Z14659" s="4"/>
      <c r="AF14659" s="2"/>
      <c r="AG14659" s="3"/>
      <c r="AH14659" s="2"/>
      <c r="AN14659" s="2"/>
      <c r="AO14659" s="3"/>
      <c r="AP14659" s="2"/>
      <c r="AW14659" s="3"/>
    </row>
    <row r="14660" spans="8:49">
      <c r="H14660" s="2"/>
      <c r="I14660" s="3"/>
      <c r="J14660" s="4"/>
      <c r="P14660" s="2"/>
      <c r="Q14660" s="3"/>
      <c r="R14660" s="4"/>
      <c r="X14660" s="2"/>
      <c r="Y14660" s="3"/>
      <c r="Z14660" s="4"/>
      <c r="AF14660" s="2"/>
      <c r="AG14660" s="3"/>
      <c r="AH14660" s="2"/>
      <c r="AN14660" s="2"/>
      <c r="AO14660" s="3"/>
      <c r="AP14660" s="2"/>
      <c r="AW14660" s="3"/>
    </row>
    <row r="14661" spans="8:49">
      <c r="H14661" s="2"/>
      <c r="I14661" s="3"/>
      <c r="J14661" s="4"/>
      <c r="P14661" s="2"/>
      <c r="Q14661" s="3"/>
      <c r="R14661" s="4"/>
      <c r="X14661" s="2"/>
      <c r="Y14661" s="3"/>
      <c r="Z14661" s="4"/>
      <c r="AF14661" s="2"/>
      <c r="AG14661" s="3"/>
      <c r="AH14661" s="2"/>
      <c r="AN14661" s="2"/>
      <c r="AO14661" s="3"/>
      <c r="AP14661" s="2"/>
      <c r="AW14661" s="3"/>
    </row>
    <row r="14662" spans="8:49">
      <c r="H14662" s="2"/>
      <c r="I14662" s="3"/>
      <c r="J14662" s="4"/>
      <c r="P14662" s="2"/>
      <c r="Q14662" s="3"/>
      <c r="R14662" s="4"/>
      <c r="X14662" s="2"/>
      <c r="Y14662" s="3"/>
      <c r="Z14662" s="4"/>
      <c r="AF14662" s="2"/>
      <c r="AG14662" s="3"/>
      <c r="AH14662" s="2"/>
      <c r="AN14662" s="2"/>
      <c r="AO14662" s="3"/>
      <c r="AP14662" s="2"/>
      <c r="AW14662" s="3"/>
    </row>
    <row r="14663" spans="8:49">
      <c r="H14663" s="2"/>
      <c r="I14663" s="3"/>
      <c r="J14663" s="4"/>
      <c r="P14663" s="2"/>
      <c r="Q14663" s="3"/>
      <c r="R14663" s="4"/>
      <c r="X14663" s="2"/>
      <c r="Y14663" s="3"/>
      <c r="Z14663" s="4"/>
      <c r="AF14663" s="2"/>
      <c r="AG14663" s="3"/>
      <c r="AH14663" s="2"/>
      <c r="AN14663" s="2"/>
      <c r="AO14663" s="3"/>
      <c r="AP14663" s="2"/>
      <c r="AW14663" s="3"/>
    </row>
    <row r="14664" spans="8:49">
      <c r="H14664" s="2"/>
      <c r="I14664" s="3"/>
      <c r="J14664" s="4"/>
      <c r="P14664" s="2"/>
      <c r="Q14664" s="3"/>
      <c r="R14664" s="4"/>
      <c r="X14664" s="2"/>
      <c r="Y14664" s="3"/>
      <c r="Z14664" s="4"/>
      <c r="AF14664" s="2"/>
      <c r="AG14664" s="3"/>
      <c r="AH14664" s="2"/>
      <c r="AN14664" s="2"/>
      <c r="AO14664" s="3"/>
      <c r="AP14664" s="2"/>
      <c r="AW14664" s="3"/>
    </row>
    <row r="14665" spans="8:49">
      <c r="H14665" s="2"/>
      <c r="I14665" s="3"/>
      <c r="J14665" s="4"/>
      <c r="P14665" s="2"/>
      <c r="Q14665" s="3"/>
      <c r="R14665" s="4"/>
      <c r="X14665" s="2"/>
      <c r="Y14665" s="3"/>
      <c r="Z14665" s="4"/>
      <c r="AF14665" s="2"/>
      <c r="AG14665" s="3"/>
      <c r="AH14665" s="2"/>
      <c r="AN14665" s="2"/>
      <c r="AO14665" s="3"/>
      <c r="AP14665" s="2"/>
      <c r="AW14665" s="3"/>
    </row>
    <row r="14666" spans="8:49">
      <c r="H14666" s="2"/>
      <c r="I14666" s="3"/>
      <c r="J14666" s="4"/>
      <c r="P14666" s="2"/>
      <c r="Q14666" s="3"/>
      <c r="R14666" s="4"/>
      <c r="X14666" s="2"/>
      <c r="Y14666" s="3"/>
      <c r="Z14666" s="4"/>
      <c r="AF14666" s="2"/>
      <c r="AG14666" s="3"/>
      <c r="AH14666" s="2"/>
      <c r="AN14666" s="2"/>
      <c r="AO14666" s="3"/>
      <c r="AP14666" s="2"/>
      <c r="AW14666" s="3"/>
    </row>
    <row r="14667" spans="8:49">
      <c r="H14667" s="2"/>
      <c r="I14667" s="3"/>
      <c r="J14667" s="4"/>
      <c r="P14667" s="2"/>
      <c r="Q14667" s="3"/>
      <c r="R14667" s="4"/>
      <c r="X14667" s="2"/>
      <c r="Y14667" s="3"/>
      <c r="Z14667" s="4"/>
      <c r="AF14667" s="2"/>
      <c r="AG14667" s="3"/>
      <c r="AH14667" s="2"/>
      <c r="AN14667" s="2"/>
      <c r="AO14667" s="3"/>
      <c r="AP14667" s="2"/>
      <c r="AW14667" s="3"/>
    </row>
    <row r="14668" spans="8:49">
      <c r="H14668" s="2"/>
      <c r="I14668" s="3"/>
      <c r="J14668" s="4"/>
      <c r="P14668" s="2"/>
      <c r="Q14668" s="3"/>
      <c r="R14668" s="4"/>
      <c r="X14668" s="2"/>
      <c r="Y14668" s="3"/>
      <c r="Z14668" s="4"/>
      <c r="AF14668" s="2"/>
      <c r="AG14668" s="3"/>
      <c r="AH14668" s="2"/>
      <c r="AN14668" s="2"/>
      <c r="AO14668" s="3"/>
      <c r="AP14668" s="2"/>
      <c r="AW14668" s="3"/>
    </row>
    <row r="14669" spans="8:49">
      <c r="H14669" s="2"/>
      <c r="I14669" s="3"/>
      <c r="J14669" s="4"/>
      <c r="P14669" s="2"/>
      <c r="Q14669" s="3"/>
      <c r="R14669" s="4"/>
      <c r="X14669" s="2"/>
      <c r="Y14669" s="3"/>
      <c r="Z14669" s="4"/>
      <c r="AF14669" s="2"/>
      <c r="AG14669" s="3"/>
      <c r="AH14669" s="2"/>
      <c r="AN14669" s="2"/>
      <c r="AO14669" s="3"/>
      <c r="AP14669" s="2"/>
      <c r="AW14669" s="3"/>
    </row>
    <row r="14670" spans="8:49">
      <c r="H14670" s="2"/>
      <c r="I14670" s="3"/>
      <c r="J14670" s="4"/>
      <c r="P14670" s="2"/>
      <c r="Q14670" s="3"/>
      <c r="R14670" s="4"/>
      <c r="X14670" s="2"/>
      <c r="Y14670" s="3"/>
      <c r="Z14670" s="4"/>
      <c r="AF14670" s="2"/>
      <c r="AG14670" s="3"/>
      <c r="AH14670" s="2"/>
      <c r="AN14670" s="2"/>
      <c r="AO14670" s="3"/>
      <c r="AP14670" s="2"/>
      <c r="AW14670" s="3"/>
    </row>
    <row r="14671" spans="8:49">
      <c r="H14671" s="2"/>
      <c r="I14671" s="3"/>
      <c r="J14671" s="4"/>
      <c r="P14671" s="2"/>
      <c r="Q14671" s="3"/>
      <c r="R14671" s="4"/>
      <c r="X14671" s="2"/>
      <c r="Y14671" s="3"/>
      <c r="Z14671" s="4"/>
      <c r="AF14671" s="2"/>
      <c r="AG14671" s="3"/>
      <c r="AH14671" s="2"/>
      <c r="AN14671" s="2"/>
      <c r="AO14671" s="3"/>
      <c r="AP14671" s="2"/>
      <c r="AW14671" s="3"/>
    </row>
    <row r="14672" spans="8:49">
      <c r="H14672" s="2"/>
      <c r="I14672" s="3"/>
      <c r="J14672" s="4"/>
      <c r="P14672" s="2"/>
      <c r="Q14672" s="3"/>
      <c r="R14672" s="4"/>
      <c r="X14672" s="2"/>
      <c r="Y14672" s="3"/>
      <c r="Z14672" s="4"/>
      <c r="AF14672" s="2"/>
      <c r="AG14672" s="3"/>
      <c r="AH14672" s="2"/>
      <c r="AN14672" s="2"/>
      <c r="AO14672" s="3"/>
      <c r="AP14672" s="2"/>
      <c r="AW14672" s="3"/>
    </row>
    <row r="14673" spans="8:49">
      <c r="H14673" s="2"/>
      <c r="I14673" s="3"/>
      <c r="J14673" s="4"/>
      <c r="P14673" s="2"/>
      <c r="Q14673" s="3"/>
      <c r="R14673" s="4"/>
      <c r="X14673" s="2"/>
      <c r="Y14673" s="3"/>
      <c r="Z14673" s="4"/>
      <c r="AF14673" s="2"/>
      <c r="AG14673" s="3"/>
      <c r="AH14673" s="2"/>
      <c r="AN14673" s="2"/>
      <c r="AO14673" s="3"/>
      <c r="AP14673" s="2"/>
      <c r="AW14673" s="3"/>
    </row>
    <row r="14674" spans="8:49">
      <c r="H14674" s="2"/>
      <c r="I14674" s="3"/>
      <c r="J14674" s="4"/>
      <c r="P14674" s="2"/>
      <c r="Q14674" s="3"/>
      <c r="R14674" s="4"/>
      <c r="X14674" s="2"/>
      <c r="Y14674" s="3"/>
      <c r="Z14674" s="4"/>
      <c r="AF14674" s="2"/>
      <c r="AG14674" s="3"/>
      <c r="AH14674" s="2"/>
      <c r="AN14674" s="2"/>
      <c r="AO14674" s="3"/>
      <c r="AP14674" s="2"/>
      <c r="AW14674" s="3"/>
    </row>
    <row r="14675" spans="8:49">
      <c r="H14675" s="2"/>
      <c r="I14675" s="3"/>
      <c r="J14675" s="4"/>
      <c r="P14675" s="2"/>
      <c r="Q14675" s="3"/>
      <c r="R14675" s="4"/>
      <c r="X14675" s="2"/>
      <c r="Y14675" s="3"/>
      <c r="Z14675" s="4"/>
      <c r="AF14675" s="2"/>
      <c r="AG14675" s="3"/>
      <c r="AH14675" s="2"/>
      <c r="AN14675" s="2"/>
      <c r="AO14675" s="3"/>
      <c r="AP14675" s="2"/>
      <c r="AW14675" s="3"/>
    </row>
    <row r="14676" spans="8:49">
      <c r="H14676" s="2"/>
      <c r="I14676" s="3"/>
      <c r="J14676" s="4"/>
      <c r="P14676" s="2"/>
      <c r="Q14676" s="3"/>
      <c r="R14676" s="4"/>
      <c r="X14676" s="2"/>
      <c r="Y14676" s="3"/>
      <c r="Z14676" s="4"/>
      <c r="AF14676" s="2"/>
      <c r="AG14676" s="3"/>
      <c r="AH14676" s="2"/>
      <c r="AN14676" s="2"/>
      <c r="AO14676" s="3"/>
      <c r="AP14676" s="2"/>
      <c r="AW14676" s="3"/>
    </row>
    <row r="14677" spans="8:49">
      <c r="H14677" s="2"/>
      <c r="I14677" s="3"/>
      <c r="J14677" s="4"/>
      <c r="P14677" s="2"/>
      <c r="Q14677" s="3"/>
      <c r="R14677" s="4"/>
      <c r="X14677" s="2"/>
      <c r="Y14677" s="3"/>
      <c r="Z14677" s="4"/>
      <c r="AF14677" s="2"/>
      <c r="AG14677" s="3"/>
      <c r="AH14677" s="2"/>
      <c r="AN14677" s="2"/>
      <c r="AO14677" s="3"/>
      <c r="AP14677" s="2"/>
      <c r="AW14677" s="3"/>
    </row>
    <row r="14678" spans="8:49">
      <c r="H14678" s="2"/>
      <c r="I14678" s="3"/>
      <c r="J14678" s="4"/>
      <c r="P14678" s="2"/>
      <c r="Q14678" s="3"/>
      <c r="R14678" s="4"/>
      <c r="X14678" s="2"/>
      <c r="Y14678" s="3"/>
      <c r="Z14678" s="4"/>
      <c r="AF14678" s="2"/>
      <c r="AG14678" s="3"/>
      <c r="AH14678" s="2"/>
      <c r="AN14678" s="2"/>
      <c r="AO14678" s="3"/>
      <c r="AP14678" s="2"/>
      <c r="AW14678" s="3"/>
    </row>
    <row r="14679" spans="8:49">
      <c r="H14679" s="2"/>
      <c r="I14679" s="3"/>
      <c r="J14679" s="4"/>
      <c r="P14679" s="2"/>
      <c r="Q14679" s="3"/>
      <c r="R14679" s="4"/>
      <c r="X14679" s="2"/>
      <c r="Y14679" s="3"/>
      <c r="Z14679" s="4"/>
      <c r="AF14679" s="2"/>
      <c r="AG14679" s="3"/>
      <c r="AH14679" s="2"/>
      <c r="AN14679" s="2"/>
      <c r="AO14679" s="3"/>
      <c r="AP14679" s="2"/>
      <c r="AW14679" s="3"/>
    </row>
    <row r="14680" spans="8:49">
      <c r="H14680" s="2"/>
      <c r="I14680" s="3"/>
      <c r="J14680" s="4"/>
      <c r="P14680" s="2"/>
      <c r="Q14680" s="3"/>
      <c r="R14680" s="4"/>
      <c r="X14680" s="2"/>
      <c r="Y14680" s="3"/>
      <c r="Z14680" s="4"/>
      <c r="AF14680" s="2"/>
      <c r="AG14680" s="3"/>
      <c r="AH14680" s="2"/>
      <c r="AN14680" s="2"/>
      <c r="AO14680" s="3"/>
      <c r="AP14680" s="2"/>
      <c r="AW14680" s="3"/>
    </row>
    <row r="14681" spans="8:49">
      <c r="H14681" s="2"/>
      <c r="I14681" s="3"/>
      <c r="J14681" s="4"/>
      <c r="P14681" s="2"/>
      <c r="Q14681" s="3"/>
      <c r="R14681" s="4"/>
      <c r="X14681" s="2"/>
      <c r="Y14681" s="3"/>
      <c r="Z14681" s="4"/>
      <c r="AF14681" s="2"/>
      <c r="AG14681" s="3"/>
      <c r="AH14681" s="2"/>
      <c r="AN14681" s="2"/>
      <c r="AO14681" s="3"/>
      <c r="AP14681" s="2"/>
      <c r="AW14681" s="3"/>
    </row>
    <row r="14682" spans="8:49">
      <c r="H14682" s="2"/>
      <c r="I14682" s="3"/>
      <c r="J14682" s="4"/>
      <c r="P14682" s="2"/>
      <c r="Q14682" s="3"/>
      <c r="R14682" s="4"/>
      <c r="X14682" s="2"/>
      <c r="Y14682" s="3"/>
      <c r="Z14682" s="4"/>
      <c r="AF14682" s="2"/>
      <c r="AG14682" s="3"/>
      <c r="AH14682" s="2"/>
      <c r="AN14682" s="2"/>
      <c r="AO14682" s="3"/>
      <c r="AP14682" s="2"/>
      <c r="AW14682" s="3"/>
    </row>
    <row r="14683" spans="8:49">
      <c r="H14683" s="2"/>
      <c r="I14683" s="3"/>
      <c r="J14683" s="4"/>
      <c r="P14683" s="2"/>
      <c r="Q14683" s="3"/>
      <c r="R14683" s="4"/>
      <c r="X14683" s="2"/>
      <c r="Y14683" s="3"/>
      <c r="Z14683" s="4"/>
      <c r="AF14683" s="2"/>
      <c r="AG14683" s="3"/>
      <c r="AH14683" s="2"/>
      <c r="AN14683" s="2"/>
      <c r="AO14683" s="3"/>
      <c r="AP14683" s="2"/>
      <c r="AW14683" s="3"/>
    </row>
    <row r="14684" spans="8:49">
      <c r="H14684" s="2"/>
      <c r="I14684" s="3"/>
      <c r="J14684" s="4"/>
      <c r="P14684" s="2"/>
      <c r="Q14684" s="3"/>
      <c r="R14684" s="4"/>
      <c r="X14684" s="2"/>
      <c r="Y14684" s="3"/>
      <c r="Z14684" s="4"/>
      <c r="AF14684" s="2"/>
      <c r="AG14684" s="3"/>
      <c r="AH14684" s="2"/>
      <c r="AN14684" s="2"/>
      <c r="AO14684" s="3"/>
      <c r="AP14684" s="2"/>
      <c r="AW14684" s="3"/>
    </row>
    <row r="14685" spans="8:49">
      <c r="H14685" s="2"/>
      <c r="I14685" s="3"/>
      <c r="J14685" s="4"/>
      <c r="P14685" s="2"/>
      <c r="Q14685" s="3"/>
      <c r="R14685" s="4"/>
      <c r="X14685" s="2"/>
      <c r="Y14685" s="3"/>
      <c r="Z14685" s="4"/>
      <c r="AF14685" s="2"/>
      <c r="AG14685" s="3"/>
      <c r="AH14685" s="2"/>
      <c r="AN14685" s="2"/>
      <c r="AO14685" s="3"/>
      <c r="AP14685" s="2"/>
      <c r="AW14685" s="3"/>
    </row>
    <row r="14686" spans="8:49">
      <c r="H14686" s="2"/>
      <c r="I14686" s="3"/>
      <c r="J14686" s="4"/>
      <c r="P14686" s="2"/>
      <c r="Q14686" s="3"/>
      <c r="R14686" s="4"/>
      <c r="X14686" s="2"/>
      <c r="Y14686" s="3"/>
      <c r="Z14686" s="4"/>
      <c r="AF14686" s="2"/>
      <c r="AG14686" s="3"/>
      <c r="AH14686" s="2"/>
      <c r="AN14686" s="2"/>
      <c r="AO14686" s="3"/>
      <c r="AP14686" s="2"/>
      <c r="AW14686" s="3"/>
    </row>
    <row r="14687" spans="8:49">
      <c r="H14687" s="2"/>
      <c r="I14687" s="3"/>
      <c r="J14687" s="4"/>
      <c r="P14687" s="2"/>
      <c r="Q14687" s="3"/>
      <c r="R14687" s="4"/>
      <c r="X14687" s="2"/>
      <c r="Y14687" s="3"/>
      <c r="Z14687" s="4"/>
      <c r="AF14687" s="2"/>
      <c r="AG14687" s="3"/>
      <c r="AH14687" s="2"/>
      <c r="AN14687" s="2"/>
      <c r="AO14687" s="3"/>
      <c r="AP14687" s="2"/>
      <c r="AW14687" s="3"/>
    </row>
    <row r="14688" spans="8:49">
      <c r="H14688" s="2"/>
      <c r="I14688" s="3"/>
      <c r="J14688" s="4"/>
      <c r="P14688" s="2"/>
      <c r="Q14688" s="3"/>
      <c r="R14688" s="4"/>
      <c r="X14688" s="2"/>
      <c r="Y14688" s="3"/>
      <c r="Z14688" s="4"/>
      <c r="AF14688" s="2"/>
      <c r="AG14688" s="3"/>
      <c r="AH14688" s="2"/>
      <c r="AN14688" s="2"/>
      <c r="AO14688" s="3"/>
      <c r="AP14688" s="2"/>
      <c r="AW14688" s="3"/>
    </row>
    <row r="14689" spans="8:49">
      <c r="H14689" s="2"/>
      <c r="I14689" s="3"/>
      <c r="J14689" s="4"/>
      <c r="P14689" s="2"/>
      <c r="Q14689" s="3"/>
      <c r="R14689" s="4"/>
      <c r="X14689" s="2"/>
      <c r="Y14689" s="3"/>
      <c r="Z14689" s="4"/>
      <c r="AF14689" s="2"/>
      <c r="AG14689" s="3"/>
      <c r="AH14689" s="2"/>
      <c r="AN14689" s="2"/>
      <c r="AO14689" s="3"/>
      <c r="AP14689" s="2"/>
      <c r="AW14689" s="3"/>
    </row>
    <row r="14690" spans="8:49">
      <c r="H14690" s="2"/>
      <c r="I14690" s="3"/>
      <c r="J14690" s="4"/>
      <c r="P14690" s="2"/>
      <c r="Q14690" s="3"/>
      <c r="R14690" s="4"/>
      <c r="X14690" s="2"/>
      <c r="Y14690" s="3"/>
      <c r="Z14690" s="4"/>
      <c r="AF14690" s="2"/>
      <c r="AG14690" s="3"/>
      <c r="AH14690" s="2"/>
      <c r="AN14690" s="2"/>
      <c r="AO14690" s="3"/>
      <c r="AP14690" s="2"/>
      <c r="AW14690" s="3"/>
    </row>
    <row r="14691" spans="8:49">
      <c r="H14691" s="2"/>
      <c r="I14691" s="3"/>
      <c r="J14691" s="4"/>
      <c r="P14691" s="2"/>
      <c r="Q14691" s="3"/>
      <c r="R14691" s="4"/>
      <c r="X14691" s="2"/>
      <c r="Y14691" s="3"/>
      <c r="Z14691" s="4"/>
      <c r="AF14691" s="2"/>
      <c r="AG14691" s="3"/>
      <c r="AH14691" s="2"/>
      <c r="AN14691" s="2"/>
      <c r="AO14691" s="3"/>
      <c r="AP14691" s="2"/>
      <c r="AW14691" s="3"/>
    </row>
    <row r="14692" spans="8:49">
      <c r="H14692" s="2"/>
      <c r="I14692" s="3"/>
      <c r="J14692" s="4"/>
      <c r="P14692" s="2"/>
      <c r="Q14692" s="3"/>
      <c r="R14692" s="4"/>
      <c r="X14692" s="2"/>
      <c r="Y14692" s="3"/>
      <c r="Z14692" s="4"/>
      <c r="AF14692" s="2"/>
      <c r="AG14692" s="3"/>
      <c r="AH14692" s="2"/>
      <c r="AN14692" s="2"/>
      <c r="AO14692" s="3"/>
      <c r="AP14692" s="2"/>
      <c r="AW14692" s="3"/>
    </row>
    <row r="14693" spans="8:49">
      <c r="H14693" s="2"/>
      <c r="I14693" s="3"/>
      <c r="J14693" s="4"/>
      <c r="P14693" s="2"/>
      <c r="Q14693" s="3"/>
      <c r="R14693" s="4"/>
      <c r="X14693" s="2"/>
      <c r="Y14693" s="3"/>
      <c r="Z14693" s="4"/>
      <c r="AF14693" s="2"/>
      <c r="AG14693" s="3"/>
      <c r="AH14693" s="2"/>
      <c r="AN14693" s="2"/>
      <c r="AO14693" s="3"/>
      <c r="AP14693" s="2"/>
      <c r="AW14693" s="3"/>
    </row>
    <row r="14694" spans="8:49">
      <c r="H14694" s="2"/>
      <c r="I14694" s="3"/>
      <c r="J14694" s="4"/>
      <c r="P14694" s="2"/>
      <c r="Q14694" s="3"/>
      <c r="R14694" s="4"/>
      <c r="X14694" s="2"/>
      <c r="Y14694" s="3"/>
      <c r="Z14694" s="4"/>
      <c r="AF14694" s="2"/>
      <c r="AG14694" s="3"/>
      <c r="AH14694" s="2"/>
      <c r="AN14694" s="2"/>
      <c r="AO14694" s="3"/>
      <c r="AP14694" s="2"/>
      <c r="AW14694" s="3"/>
    </row>
    <row r="14695" spans="8:49">
      <c r="H14695" s="2"/>
      <c r="I14695" s="3"/>
      <c r="J14695" s="4"/>
      <c r="P14695" s="2"/>
      <c r="Q14695" s="3"/>
      <c r="R14695" s="4"/>
      <c r="X14695" s="2"/>
      <c r="Y14695" s="3"/>
      <c r="Z14695" s="4"/>
      <c r="AF14695" s="2"/>
      <c r="AG14695" s="3"/>
      <c r="AH14695" s="2"/>
      <c r="AN14695" s="2"/>
      <c r="AO14695" s="3"/>
      <c r="AP14695" s="2"/>
      <c r="AW14695" s="3"/>
    </row>
    <row r="14696" spans="8:49">
      <c r="H14696" s="2"/>
      <c r="I14696" s="3"/>
      <c r="J14696" s="4"/>
      <c r="P14696" s="2"/>
      <c r="Q14696" s="3"/>
      <c r="R14696" s="4"/>
      <c r="X14696" s="2"/>
      <c r="Y14696" s="3"/>
      <c r="Z14696" s="4"/>
      <c r="AF14696" s="2"/>
      <c r="AG14696" s="3"/>
      <c r="AH14696" s="2"/>
      <c r="AN14696" s="2"/>
      <c r="AO14696" s="3"/>
      <c r="AP14696" s="2"/>
      <c r="AW14696" s="3"/>
    </row>
    <row r="14697" spans="8:49">
      <c r="H14697" s="2"/>
      <c r="I14697" s="3"/>
      <c r="J14697" s="4"/>
      <c r="P14697" s="2"/>
      <c r="Q14697" s="3"/>
      <c r="R14697" s="4"/>
      <c r="X14697" s="2"/>
      <c r="Y14697" s="3"/>
      <c r="Z14697" s="4"/>
      <c r="AF14697" s="2"/>
      <c r="AG14697" s="3"/>
      <c r="AH14697" s="2"/>
      <c r="AN14697" s="2"/>
      <c r="AO14697" s="3"/>
      <c r="AP14697" s="2"/>
      <c r="AW14697" s="3"/>
    </row>
    <row r="14698" spans="8:49">
      <c r="H14698" s="2"/>
      <c r="I14698" s="3"/>
      <c r="J14698" s="4"/>
      <c r="P14698" s="2"/>
      <c r="Q14698" s="3"/>
      <c r="R14698" s="4"/>
      <c r="X14698" s="2"/>
      <c r="Y14698" s="3"/>
      <c r="Z14698" s="4"/>
      <c r="AF14698" s="2"/>
      <c r="AG14698" s="3"/>
      <c r="AH14698" s="2"/>
      <c r="AN14698" s="2"/>
      <c r="AO14698" s="3"/>
      <c r="AP14698" s="2"/>
      <c r="AW14698" s="3"/>
    </row>
    <row r="14699" spans="8:49">
      <c r="H14699" s="2"/>
      <c r="I14699" s="3"/>
      <c r="J14699" s="4"/>
      <c r="P14699" s="2"/>
      <c r="Q14699" s="3"/>
      <c r="R14699" s="4"/>
      <c r="X14699" s="2"/>
      <c r="Y14699" s="3"/>
      <c r="Z14699" s="4"/>
      <c r="AF14699" s="2"/>
      <c r="AG14699" s="3"/>
      <c r="AH14699" s="2"/>
      <c r="AN14699" s="2"/>
      <c r="AO14699" s="3"/>
      <c r="AP14699" s="2"/>
      <c r="AW14699" s="3"/>
    </row>
    <row r="14700" spans="8:49">
      <c r="H14700" s="2"/>
      <c r="I14700" s="3"/>
      <c r="J14700" s="4"/>
      <c r="P14700" s="2"/>
      <c r="Q14700" s="3"/>
      <c r="R14700" s="4"/>
      <c r="X14700" s="2"/>
      <c r="Y14700" s="3"/>
      <c r="Z14700" s="4"/>
      <c r="AF14700" s="2"/>
      <c r="AG14700" s="3"/>
      <c r="AH14700" s="2"/>
      <c r="AN14700" s="2"/>
      <c r="AO14700" s="3"/>
      <c r="AP14700" s="2"/>
      <c r="AW14700" s="3"/>
    </row>
    <row r="14701" spans="8:49">
      <c r="H14701" s="2"/>
      <c r="I14701" s="3"/>
      <c r="J14701" s="4"/>
      <c r="P14701" s="2"/>
      <c r="Q14701" s="3"/>
      <c r="R14701" s="4"/>
      <c r="X14701" s="2"/>
      <c r="Y14701" s="3"/>
      <c r="Z14701" s="4"/>
      <c r="AF14701" s="2"/>
      <c r="AG14701" s="3"/>
      <c r="AH14701" s="2"/>
      <c r="AN14701" s="2"/>
      <c r="AO14701" s="3"/>
      <c r="AP14701" s="2"/>
      <c r="AW14701" s="3"/>
    </row>
    <row r="14702" spans="8:49">
      <c r="H14702" s="2"/>
      <c r="I14702" s="3"/>
      <c r="J14702" s="4"/>
      <c r="P14702" s="2"/>
      <c r="Q14702" s="3"/>
      <c r="R14702" s="4"/>
      <c r="X14702" s="2"/>
      <c r="Y14702" s="3"/>
      <c r="Z14702" s="4"/>
      <c r="AF14702" s="2"/>
      <c r="AG14702" s="3"/>
      <c r="AH14702" s="2"/>
      <c r="AN14702" s="2"/>
      <c r="AO14702" s="3"/>
      <c r="AP14702" s="2"/>
      <c r="AW14702" s="3"/>
    </row>
    <row r="14703" spans="8:49">
      <c r="H14703" s="2"/>
      <c r="I14703" s="3"/>
      <c r="J14703" s="4"/>
      <c r="P14703" s="2"/>
      <c r="Q14703" s="3"/>
      <c r="R14703" s="4"/>
      <c r="X14703" s="2"/>
      <c r="Y14703" s="3"/>
      <c r="Z14703" s="4"/>
      <c r="AF14703" s="2"/>
      <c r="AG14703" s="3"/>
      <c r="AH14703" s="2"/>
      <c r="AN14703" s="2"/>
      <c r="AO14703" s="3"/>
      <c r="AP14703" s="2"/>
      <c r="AW14703" s="3"/>
    </row>
    <row r="14704" spans="8:49">
      <c r="H14704" s="2"/>
      <c r="I14704" s="3"/>
      <c r="J14704" s="4"/>
      <c r="P14704" s="2"/>
      <c r="Q14704" s="3"/>
      <c r="R14704" s="4"/>
      <c r="X14704" s="2"/>
      <c r="Y14704" s="3"/>
      <c r="Z14704" s="4"/>
      <c r="AF14704" s="2"/>
      <c r="AG14704" s="3"/>
      <c r="AH14704" s="2"/>
      <c r="AN14704" s="2"/>
      <c r="AO14704" s="3"/>
      <c r="AP14704" s="2"/>
      <c r="AW14704" s="3"/>
    </row>
    <row r="14705" spans="8:49">
      <c r="H14705" s="2"/>
      <c r="I14705" s="3"/>
      <c r="J14705" s="4"/>
      <c r="P14705" s="2"/>
      <c r="Q14705" s="3"/>
      <c r="R14705" s="4"/>
      <c r="X14705" s="2"/>
      <c r="Y14705" s="3"/>
      <c r="Z14705" s="4"/>
      <c r="AF14705" s="2"/>
      <c r="AG14705" s="3"/>
      <c r="AH14705" s="2"/>
      <c r="AN14705" s="2"/>
      <c r="AO14705" s="3"/>
      <c r="AP14705" s="2"/>
      <c r="AW14705" s="3"/>
    </row>
    <row r="14706" spans="8:49">
      <c r="H14706" s="2"/>
      <c r="I14706" s="3"/>
      <c r="J14706" s="4"/>
      <c r="P14706" s="2"/>
      <c r="Q14706" s="3"/>
      <c r="R14706" s="4"/>
      <c r="X14706" s="2"/>
      <c r="Y14706" s="3"/>
      <c r="Z14706" s="4"/>
      <c r="AF14706" s="2"/>
      <c r="AG14706" s="3"/>
      <c r="AH14706" s="2"/>
      <c r="AN14706" s="2"/>
      <c r="AO14706" s="3"/>
      <c r="AP14706" s="2"/>
      <c r="AW14706" s="3"/>
    </row>
    <row r="14707" spans="8:49">
      <c r="H14707" s="2"/>
      <c r="I14707" s="3"/>
      <c r="J14707" s="4"/>
      <c r="P14707" s="2"/>
      <c r="Q14707" s="3"/>
      <c r="R14707" s="4"/>
      <c r="X14707" s="2"/>
      <c r="Y14707" s="3"/>
      <c r="Z14707" s="4"/>
      <c r="AF14707" s="2"/>
      <c r="AG14707" s="3"/>
      <c r="AH14707" s="2"/>
      <c r="AN14707" s="2"/>
      <c r="AO14707" s="3"/>
      <c r="AP14707" s="2"/>
      <c r="AW14707" s="3"/>
    </row>
    <row r="14708" spans="8:49">
      <c r="H14708" s="2"/>
      <c r="I14708" s="3"/>
      <c r="J14708" s="4"/>
      <c r="P14708" s="2"/>
      <c r="Q14708" s="3"/>
      <c r="R14708" s="4"/>
      <c r="X14708" s="2"/>
      <c r="Y14708" s="3"/>
      <c r="Z14708" s="4"/>
      <c r="AF14708" s="2"/>
      <c r="AG14708" s="3"/>
      <c r="AH14708" s="2"/>
      <c r="AN14708" s="2"/>
      <c r="AO14708" s="3"/>
      <c r="AP14708" s="2"/>
      <c r="AW14708" s="3"/>
    </row>
    <row r="14709" spans="8:49">
      <c r="H14709" s="2"/>
      <c r="I14709" s="3"/>
      <c r="J14709" s="4"/>
      <c r="P14709" s="2"/>
      <c r="Q14709" s="3"/>
      <c r="R14709" s="4"/>
      <c r="X14709" s="2"/>
      <c r="Y14709" s="3"/>
      <c r="Z14709" s="4"/>
      <c r="AF14709" s="2"/>
      <c r="AG14709" s="3"/>
      <c r="AH14709" s="2"/>
      <c r="AN14709" s="2"/>
      <c r="AO14709" s="3"/>
      <c r="AP14709" s="2"/>
      <c r="AW14709" s="3"/>
    </row>
    <row r="14710" spans="8:49">
      <c r="H14710" s="2"/>
      <c r="I14710" s="3"/>
      <c r="J14710" s="4"/>
      <c r="P14710" s="2"/>
      <c r="Q14710" s="3"/>
      <c r="R14710" s="4"/>
      <c r="X14710" s="2"/>
      <c r="Y14710" s="3"/>
      <c r="Z14710" s="4"/>
      <c r="AF14710" s="2"/>
      <c r="AG14710" s="3"/>
      <c r="AH14710" s="2"/>
      <c r="AN14710" s="2"/>
      <c r="AO14710" s="3"/>
      <c r="AP14710" s="2"/>
      <c r="AW14710" s="3"/>
    </row>
    <row r="14711" spans="8:49">
      <c r="H14711" s="2"/>
      <c r="I14711" s="3"/>
      <c r="J14711" s="4"/>
      <c r="P14711" s="2"/>
      <c r="Q14711" s="3"/>
      <c r="R14711" s="4"/>
      <c r="X14711" s="2"/>
      <c r="Y14711" s="3"/>
      <c r="Z14711" s="4"/>
      <c r="AF14711" s="2"/>
      <c r="AG14711" s="3"/>
      <c r="AH14711" s="2"/>
      <c r="AN14711" s="2"/>
      <c r="AO14711" s="3"/>
      <c r="AP14711" s="2"/>
      <c r="AW14711" s="3"/>
    </row>
    <row r="14712" spans="8:49">
      <c r="H14712" s="2"/>
      <c r="I14712" s="3"/>
      <c r="J14712" s="4"/>
      <c r="P14712" s="2"/>
      <c r="Q14712" s="3"/>
      <c r="R14712" s="4"/>
      <c r="X14712" s="2"/>
      <c r="Y14712" s="3"/>
      <c r="Z14712" s="4"/>
      <c r="AF14712" s="2"/>
      <c r="AG14712" s="3"/>
      <c r="AH14712" s="2"/>
      <c r="AN14712" s="2"/>
      <c r="AO14712" s="3"/>
      <c r="AP14712" s="2"/>
      <c r="AW14712" s="3"/>
    </row>
    <row r="14713" spans="8:49">
      <c r="H14713" s="2"/>
      <c r="I14713" s="3"/>
      <c r="J14713" s="4"/>
      <c r="P14713" s="2"/>
      <c r="Q14713" s="3"/>
      <c r="R14713" s="4"/>
      <c r="X14713" s="2"/>
      <c r="Y14713" s="3"/>
      <c r="Z14713" s="4"/>
      <c r="AF14713" s="2"/>
      <c r="AG14713" s="3"/>
      <c r="AH14713" s="2"/>
      <c r="AN14713" s="2"/>
      <c r="AO14713" s="3"/>
      <c r="AP14713" s="2"/>
      <c r="AW14713" s="3"/>
    </row>
    <row r="14714" spans="8:49">
      <c r="H14714" s="2"/>
      <c r="I14714" s="3"/>
      <c r="J14714" s="4"/>
      <c r="P14714" s="2"/>
      <c r="Q14714" s="3"/>
      <c r="R14714" s="4"/>
      <c r="X14714" s="2"/>
      <c r="Y14714" s="3"/>
      <c r="Z14714" s="4"/>
      <c r="AF14714" s="2"/>
      <c r="AG14714" s="3"/>
      <c r="AH14714" s="2"/>
      <c r="AN14714" s="2"/>
      <c r="AO14714" s="3"/>
      <c r="AP14714" s="2"/>
      <c r="AW14714" s="3"/>
    </row>
    <row r="14715" spans="8:49">
      <c r="H14715" s="2"/>
      <c r="I14715" s="3"/>
      <c r="J14715" s="4"/>
      <c r="P14715" s="2"/>
      <c r="Q14715" s="3"/>
      <c r="R14715" s="4"/>
      <c r="X14715" s="2"/>
      <c r="Y14715" s="3"/>
      <c r="Z14715" s="4"/>
      <c r="AF14715" s="2"/>
      <c r="AG14715" s="3"/>
      <c r="AH14715" s="2"/>
      <c r="AN14715" s="2"/>
      <c r="AO14715" s="3"/>
      <c r="AP14715" s="2"/>
      <c r="AW14715" s="3"/>
    </row>
    <row r="14716" spans="8:49">
      <c r="H14716" s="2"/>
      <c r="I14716" s="3"/>
      <c r="J14716" s="4"/>
      <c r="P14716" s="2"/>
      <c r="Q14716" s="3"/>
      <c r="R14716" s="4"/>
      <c r="X14716" s="2"/>
      <c r="Y14716" s="3"/>
      <c r="Z14716" s="4"/>
      <c r="AF14716" s="2"/>
      <c r="AG14716" s="3"/>
      <c r="AH14716" s="2"/>
      <c r="AN14716" s="2"/>
      <c r="AO14716" s="3"/>
      <c r="AP14716" s="2"/>
      <c r="AW14716" s="3"/>
    </row>
    <row r="14717" spans="8:49">
      <c r="H14717" s="2"/>
      <c r="I14717" s="3"/>
      <c r="J14717" s="4"/>
      <c r="P14717" s="2"/>
      <c r="Q14717" s="3"/>
      <c r="R14717" s="4"/>
      <c r="X14717" s="2"/>
      <c r="Y14717" s="3"/>
      <c r="Z14717" s="4"/>
      <c r="AF14717" s="2"/>
      <c r="AG14717" s="3"/>
      <c r="AH14717" s="2"/>
      <c r="AN14717" s="2"/>
      <c r="AO14717" s="3"/>
      <c r="AP14717" s="2"/>
      <c r="AW14717" s="3"/>
    </row>
    <row r="14718" spans="8:49">
      <c r="H14718" s="2"/>
      <c r="I14718" s="3"/>
      <c r="J14718" s="4"/>
      <c r="P14718" s="2"/>
      <c r="Q14718" s="3"/>
      <c r="R14718" s="4"/>
      <c r="X14718" s="2"/>
      <c r="Y14718" s="3"/>
      <c r="Z14718" s="4"/>
      <c r="AF14718" s="2"/>
      <c r="AG14718" s="3"/>
      <c r="AH14718" s="2"/>
      <c r="AN14718" s="2"/>
      <c r="AO14718" s="3"/>
      <c r="AP14718" s="2"/>
      <c r="AW14718" s="3"/>
    </row>
    <row r="14719" spans="8:49">
      <c r="H14719" s="2"/>
      <c r="I14719" s="3"/>
      <c r="J14719" s="4"/>
      <c r="P14719" s="2"/>
      <c r="Q14719" s="3"/>
      <c r="R14719" s="4"/>
      <c r="X14719" s="2"/>
      <c r="Y14719" s="3"/>
      <c r="Z14719" s="4"/>
      <c r="AF14719" s="2"/>
      <c r="AG14719" s="3"/>
      <c r="AH14719" s="2"/>
      <c r="AN14719" s="2"/>
      <c r="AO14719" s="3"/>
      <c r="AP14719" s="2"/>
      <c r="AW14719" s="3"/>
    </row>
    <row r="14720" spans="8:49">
      <c r="H14720" s="2"/>
      <c r="I14720" s="3"/>
      <c r="J14720" s="4"/>
      <c r="P14720" s="2"/>
      <c r="Q14720" s="3"/>
      <c r="R14720" s="4"/>
      <c r="X14720" s="2"/>
      <c r="Y14720" s="3"/>
      <c r="Z14720" s="4"/>
      <c r="AF14720" s="2"/>
      <c r="AG14720" s="3"/>
      <c r="AH14720" s="2"/>
      <c r="AN14720" s="2"/>
      <c r="AO14720" s="3"/>
      <c r="AP14720" s="2"/>
      <c r="AW14720" s="3"/>
    </row>
    <row r="14721" spans="8:49">
      <c r="H14721" s="2"/>
      <c r="I14721" s="3"/>
      <c r="J14721" s="4"/>
      <c r="P14721" s="2"/>
      <c r="Q14721" s="3"/>
      <c r="R14721" s="4"/>
      <c r="X14721" s="2"/>
      <c r="Y14721" s="3"/>
      <c r="Z14721" s="4"/>
      <c r="AF14721" s="2"/>
      <c r="AG14721" s="3"/>
      <c r="AH14721" s="2"/>
      <c r="AN14721" s="2"/>
      <c r="AO14721" s="3"/>
      <c r="AP14721" s="2"/>
      <c r="AW14721" s="3"/>
    </row>
    <row r="14722" spans="8:49">
      <c r="H14722" s="2"/>
      <c r="I14722" s="3"/>
      <c r="J14722" s="4"/>
      <c r="P14722" s="2"/>
      <c r="Q14722" s="3"/>
      <c r="R14722" s="4"/>
      <c r="X14722" s="2"/>
      <c r="Y14722" s="3"/>
      <c r="Z14722" s="4"/>
      <c r="AF14722" s="2"/>
      <c r="AG14722" s="3"/>
      <c r="AH14722" s="2"/>
      <c r="AN14722" s="2"/>
      <c r="AO14722" s="3"/>
      <c r="AP14722" s="2"/>
      <c r="AW14722" s="3"/>
    </row>
    <row r="14723" spans="8:49">
      <c r="H14723" s="2"/>
      <c r="I14723" s="3"/>
      <c r="J14723" s="4"/>
      <c r="P14723" s="2"/>
      <c r="Q14723" s="3"/>
      <c r="R14723" s="4"/>
      <c r="X14723" s="2"/>
      <c r="Y14723" s="3"/>
      <c r="Z14723" s="4"/>
      <c r="AF14723" s="2"/>
      <c r="AG14723" s="3"/>
      <c r="AH14723" s="2"/>
      <c r="AN14723" s="2"/>
      <c r="AO14723" s="3"/>
      <c r="AP14723" s="2"/>
      <c r="AW14723" s="3"/>
    </row>
    <row r="14724" spans="8:49">
      <c r="H14724" s="2"/>
      <c r="I14724" s="3"/>
      <c r="J14724" s="4"/>
      <c r="P14724" s="2"/>
      <c r="Q14724" s="3"/>
      <c r="R14724" s="4"/>
      <c r="X14724" s="2"/>
      <c r="Y14724" s="3"/>
      <c r="Z14724" s="4"/>
      <c r="AF14724" s="2"/>
      <c r="AG14724" s="3"/>
      <c r="AH14724" s="2"/>
      <c r="AN14724" s="2"/>
      <c r="AO14724" s="3"/>
      <c r="AP14724" s="2"/>
      <c r="AW14724" s="3"/>
    </row>
    <row r="14725" spans="8:49">
      <c r="H14725" s="2"/>
      <c r="I14725" s="3"/>
      <c r="J14725" s="4"/>
      <c r="P14725" s="2"/>
      <c r="Q14725" s="3"/>
      <c r="R14725" s="4"/>
      <c r="X14725" s="2"/>
      <c r="Y14725" s="3"/>
      <c r="Z14725" s="4"/>
      <c r="AF14725" s="2"/>
      <c r="AG14725" s="3"/>
      <c r="AH14725" s="2"/>
      <c r="AN14725" s="2"/>
      <c r="AO14725" s="3"/>
      <c r="AP14725" s="2"/>
      <c r="AW14725" s="3"/>
    </row>
    <row r="14726" spans="8:49">
      <c r="H14726" s="2"/>
      <c r="I14726" s="3"/>
      <c r="J14726" s="4"/>
      <c r="P14726" s="2"/>
      <c r="Q14726" s="3"/>
      <c r="R14726" s="4"/>
      <c r="X14726" s="2"/>
      <c r="Y14726" s="3"/>
      <c r="Z14726" s="4"/>
      <c r="AF14726" s="2"/>
      <c r="AG14726" s="3"/>
      <c r="AH14726" s="2"/>
      <c r="AN14726" s="2"/>
      <c r="AO14726" s="3"/>
      <c r="AP14726" s="2"/>
      <c r="AW14726" s="3"/>
    </row>
    <row r="14727" spans="8:49">
      <c r="H14727" s="2"/>
      <c r="I14727" s="3"/>
      <c r="J14727" s="4"/>
      <c r="P14727" s="2"/>
      <c r="Q14727" s="3"/>
      <c r="R14727" s="4"/>
      <c r="X14727" s="2"/>
      <c r="Y14727" s="3"/>
      <c r="Z14727" s="4"/>
      <c r="AF14727" s="2"/>
      <c r="AG14727" s="3"/>
      <c r="AH14727" s="2"/>
      <c r="AN14727" s="2"/>
      <c r="AO14727" s="3"/>
      <c r="AP14727" s="2"/>
      <c r="AW14727" s="3"/>
    </row>
    <row r="14728" spans="8:49">
      <c r="H14728" s="2"/>
      <c r="I14728" s="3"/>
      <c r="J14728" s="4"/>
      <c r="P14728" s="2"/>
      <c r="Q14728" s="3"/>
      <c r="R14728" s="4"/>
      <c r="X14728" s="2"/>
      <c r="Y14728" s="3"/>
      <c r="Z14728" s="4"/>
      <c r="AF14728" s="2"/>
      <c r="AG14728" s="3"/>
      <c r="AH14728" s="2"/>
      <c r="AN14728" s="2"/>
      <c r="AO14728" s="3"/>
      <c r="AP14728" s="2"/>
      <c r="AW14728" s="3"/>
    </row>
    <row r="14729" spans="8:49">
      <c r="H14729" s="2"/>
      <c r="I14729" s="3"/>
      <c r="J14729" s="4"/>
      <c r="P14729" s="2"/>
      <c r="Q14729" s="3"/>
      <c r="R14729" s="4"/>
      <c r="X14729" s="2"/>
      <c r="Y14729" s="3"/>
      <c r="Z14729" s="4"/>
      <c r="AF14729" s="2"/>
      <c r="AG14729" s="3"/>
      <c r="AH14729" s="2"/>
      <c r="AN14729" s="2"/>
      <c r="AO14729" s="3"/>
      <c r="AP14729" s="2"/>
      <c r="AW14729" s="3"/>
    </row>
    <row r="14730" spans="8:49">
      <c r="H14730" s="2"/>
      <c r="I14730" s="3"/>
      <c r="J14730" s="4"/>
      <c r="P14730" s="2"/>
      <c r="Q14730" s="3"/>
      <c r="R14730" s="4"/>
      <c r="X14730" s="2"/>
      <c r="Y14730" s="3"/>
      <c r="Z14730" s="4"/>
      <c r="AF14730" s="2"/>
      <c r="AG14730" s="3"/>
      <c r="AH14730" s="2"/>
      <c r="AN14730" s="2"/>
      <c r="AO14730" s="3"/>
      <c r="AP14730" s="2"/>
      <c r="AW14730" s="3"/>
    </row>
    <row r="14731" spans="8:49">
      <c r="H14731" s="2"/>
      <c r="I14731" s="3"/>
      <c r="J14731" s="4"/>
      <c r="P14731" s="2"/>
      <c r="Q14731" s="3"/>
      <c r="R14731" s="4"/>
      <c r="X14731" s="2"/>
      <c r="Y14731" s="3"/>
      <c r="Z14731" s="4"/>
      <c r="AF14731" s="2"/>
      <c r="AG14731" s="3"/>
      <c r="AH14731" s="2"/>
      <c r="AN14731" s="2"/>
      <c r="AO14731" s="3"/>
      <c r="AP14731" s="2"/>
      <c r="AW14731" s="3"/>
    </row>
    <row r="14732" spans="8:49">
      <c r="H14732" s="2"/>
      <c r="I14732" s="3"/>
      <c r="J14732" s="4"/>
      <c r="P14732" s="2"/>
      <c r="Q14732" s="3"/>
      <c r="R14732" s="4"/>
      <c r="X14732" s="2"/>
      <c r="Y14732" s="3"/>
      <c r="Z14732" s="4"/>
      <c r="AF14732" s="2"/>
      <c r="AG14732" s="3"/>
      <c r="AH14732" s="2"/>
      <c r="AN14732" s="2"/>
      <c r="AO14732" s="3"/>
      <c r="AP14732" s="2"/>
      <c r="AW14732" s="3"/>
    </row>
    <row r="14733" spans="8:49">
      <c r="H14733" s="2"/>
      <c r="I14733" s="3"/>
      <c r="J14733" s="4"/>
      <c r="P14733" s="2"/>
      <c r="Q14733" s="3"/>
      <c r="R14733" s="4"/>
      <c r="X14733" s="2"/>
      <c r="Y14733" s="3"/>
      <c r="Z14733" s="4"/>
      <c r="AF14733" s="2"/>
      <c r="AG14733" s="3"/>
      <c r="AH14733" s="2"/>
      <c r="AN14733" s="2"/>
      <c r="AO14733" s="3"/>
      <c r="AP14733" s="2"/>
      <c r="AW14733" s="3"/>
    </row>
    <row r="14734" spans="8:49">
      <c r="H14734" s="2"/>
      <c r="I14734" s="3"/>
      <c r="J14734" s="4"/>
      <c r="P14734" s="2"/>
      <c r="Q14734" s="3"/>
      <c r="R14734" s="4"/>
      <c r="X14734" s="2"/>
      <c r="Y14734" s="3"/>
      <c r="Z14734" s="4"/>
      <c r="AF14734" s="2"/>
      <c r="AG14734" s="3"/>
      <c r="AH14734" s="2"/>
      <c r="AN14734" s="2"/>
      <c r="AO14734" s="3"/>
      <c r="AP14734" s="2"/>
      <c r="AW14734" s="3"/>
    </row>
    <row r="14735" spans="8:49">
      <c r="H14735" s="2"/>
      <c r="I14735" s="3"/>
      <c r="J14735" s="4"/>
      <c r="P14735" s="2"/>
      <c r="Q14735" s="3"/>
      <c r="R14735" s="4"/>
      <c r="X14735" s="2"/>
      <c r="Y14735" s="3"/>
      <c r="Z14735" s="4"/>
      <c r="AF14735" s="2"/>
      <c r="AG14735" s="3"/>
      <c r="AH14735" s="2"/>
      <c r="AN14735" s="2"/>
      <c r="AO14735" s="3"/>
      <c r="AP14735" s="2"/>
      <c r="AW14735" s="3"/>
    </row>
    <row r="14736" spans="8:49">
      <c r="H14736" s="2"/>
      <c r="I14736" s="3"/>
      <c r="J14736" s="4"/>
      <c r="P14736" s="2"/>
      <c r="Q14736" s="3"/>
      <c r="R14736" s="4"/>
      <c r="X14736" s="2"/>
      <c r="Y14736" s="3"/>
      <c r="Z14736" s="4"/>
      <c r="AF14736" s="2"/>
      <c r="AG14736" s="3"/>
      <c r="AH14736" s="2"/>
      <c r="AN14736" s="2"/>
      <c r="AO14736" s="3"/>
      <c r="AP14736" s="2"/>
      <c r="AW14736" s="3"/>
    </row>
    <row r="14737" spans="8:49">
      <c r="H14737" s="2"/>
      <c r="I14737" s="3"/>
      <c r="J14737" s="4"/>
      <c r="P14737" s="2"/>
      <c r="Q14737" s="3"/>
      <c r="R14737" s="4"/>
      <c r="X14737" s="2"/>
      <c r="Y14737" s="3"/>
      <c r="Z14737" s="4"/>
      <c r="AF14737" s="2"/>
      <c r="AG14737" s="3"/>
      <c r="AH14737" s="2"/>
      <c r="AN14737" s="2"/>
      <c r="AO14737" s="3"/>
      <c r="AP14737" s="2"/>
      <c r="AW14737" s="3"/>
    </row>
    <row r="14738" spans="8:49">
      <c r="H14738" s="2"/>
      <c r="I14738" s="3"/>
      <c r="J14738" s="4"/>
      <c r="P14738" s="2"/>
      <c r="Q14738" s="3"/>
      <c r="R14738" s="4"/>
      <c r="X14738" s="2"/>
      <c r="Y14738" s="3"/>
      <c r="Z14738" s="4"/>
      <c r="AF14738" s="2"/>
      <c r="AG14738" s="3"/>
      <c r="AH14738" s="2"/>
      <c r="AN14738" s="2"/>
      <c r="AO14738" s="3"/>
      <c r="AP14738" s="2"/>
      <c r="AW14738" s="3"/>
    </row>
    <row r="14739" spans="8:49">
      <c r="H14739" s="2"/>
      <c r="I14739" s="3"/>
      <c r="J14739" s="4"/>
      <c r="P14739" s="2"/>
      <c r="Q14739" s="3"/>
      <c r="R14739" s="4"/>
      <c r="X14739" s="2"/>
      <c r="Y14739" s="3"/>
      <c r="Z14739" s="4"/>
      <c r="AF14739" s="2"/>
      <c r="AG14739" s="3"/>
      <c r="AH14739" s="2"/>
      <c r="AN14739" s="2"/>
      <c r="AO14739" s="3"/>
      <c r="AP14739" s="2"/>
      <c r="AW14739" s="3"/>
    </row>
    <row r="14740" spans="8:49">
      <c r="H14740" s="2"/>
      <c r="I14740" s="3"/>
      <c r="J14740" s="4"/>
      <c r="P14740" s="2"/>
      <c r="Q14740" s="3"/>
      <c r="R14740" s="4"/>
      <c r="X14740" s="2"/>
      <c r="Y14740" s="3"/>
      <c r="Z14740" s="4"/>
      <c r="AF14740" s="2"/>
      <c r="AG14740" s="3"/>
      <c r="AH14740" s="2"/>
      <c r="AN14740" s="2"/>
      <c r="AO14740" s="3"/>
      <c r="AP14740" s="2"/>
      <c r="AW14740" s="3"/>
    </row>
    <row r="14741" spans="8:49">
      <c r="H14741" s="2"/>
      <c r="I14741" s="3"/>
      <c r="J14741" s="4"/>
      <c r="P14741" s="2"/>
      <c r="Q14741" s="3"/>
      <c r="R14741" s="4"/>
      <c r="X14741" s="2"/>
      <c r="Y14741" s="3"/>
      <c r="Z14741" s="4"/>
      <c r="AF14741" s="2"/>
      <c r="AG14741" s="3"/>
      <c r="AH14741" s="2"/>
      <c r="AN14741" s="2"/>
      <c r="AO14741" s="3"/>
      <c r="AP14741" s="2"/>
      <c r="AW14741" s="3"/>
    </row>
    <row r="14742" spans="8:49">
      <c r="H14742" s="2"/>
      <c r="I14742" s="3"/>
      <c r="J14742" s="4"/>
      <c r="P14742" s="2"/>
      <c r="Q14742" s="3"/>
      <c r="R14742" s="4"/>
      <c r="X14742" s="2"/>
      <c r="Y14742" s="3"/>
      <c r="Z14742" s="4"/>
      <c r="AF14742" s="2"/>
      <c r="AG14742" s="3"/>
      <c r="AH14742" s="2"/>
      <c r="AN14742" s="2"/>
      <c r="AO14742" s="3"/>
      <c r="AP14742" s="2"/>
      <c r="AW14742" s="3"/>
    </row>
    <row r="14743" spans="8:49">
      <c r="H14743" s="2"/>
      <c r="I14743" s="3"/>
      <c r="J14743" s="4"/>
      <c r="P14743" s="2"/>
      <c r="Q14743" s="3"/>
      <c r="R14743" s="4"/>
      <c r="X14743" s="2"/>
      <c r="Y14743" s="3"/>
      <c r="Z14743" s="4"/>
      <c r="AF14743" s="2"/>
      <c r="AG14743" s="3"/>
      <c r="AH14743" s="2"/>
      <c r="AN14743" s="2"/>
      <c r="AO14743" s="3"/>
      <c r="AP14743" s="2"/>
      <c r="AW14743" s="3"/>
    </row>
    <row r="14744" spans="8:49">
      <c r="H14744" s="2"/>
      <c r="I14744" s="3"/>
      <c r="J14744" s="4"/>
      <c r="P14744" s="2"/>
      <c r="Q14744" s="3"/>
      <c r="R14744" s="4"/>
      <c r="X14744" s="2"/>
      <c r="Y14744" s="3"/>
      <c r="Z14744" s="4"/>
      <c r="AF14744" s="2"/>
      <c r="AG14744" s="3"/>
      <c r="AH14744" s="2"/>
      <c r="AN14744" s="2"/>
      <c r="AO14744" s="3"/>
      <c r="AP14744" s="2"/>
      <c r="AW14744" s="3"/>
    </row>
    <row r="14745" spans="8:49">
      <c r="H14745" s="2"/>
      <c r="I14745" s="3"/>
      <c r="J14745" s="4"/>
      <c r="P14745" s="2"/>
      <c r="Q14745" s="3"/>
      <c r="R14745" s="4"/>
      <c r="X14745" s="2"/>
      <c r="Y14745" s="3"/>
      <c r="Z14745" s="4"/>
      <c r="AF14745" s="2"/>
      <c r="AG14745" s="3"/>
      <c r="AH14745" s="2"/>
      <c r="AN14745" s="2"/>
      <c r="AO14745" s="3"/>
      <c r="AP14745" s="2"/>
      <c r="AW14745" s="3"/>
    </row>
    <row r="14746" spans="8:49">
      <c r="H14746" s="2"/>
      <c r="I14746" s="3"/>
      <c r="J14746" s="4"/>
      <c r="P14746" s="2"/>
      <c r="Q14746" s="3"/>
      <c r="R14746" s="4"/>
      <c r="X14746" s="2"/>
      <c r="Y14746" s="3"/>
      <c r="Z14746" s="4"/>
      <c r="AF14746" s="2"/>
      <c r="AG14746" s="3"/>
      <c r="AH14746" s="2"/>
      <c r="AN14746" s="2"/>
      <c r="AO14746" s="3"/>
      <c r="AP14746" s="2"/>
      <c r="AW14746" s="3"/>
    </row>
    <row r="14747" spans="8:49">
      <c r="H14747" s="2"/>
      <c r="I14747" s="3"/>
      <c r="J14747" s="4"/>
      <c r="P14747" s="2"/>
      <c r="Q14747" s="3"/>
      <c r="R14747" s="4"/>
      <c r="X14747" s="2"/>
      <c r="Y14747" s="3"/>
      <c r="Z14747" s="4"/>
      <c r="AF14747" s="2"/>
      <c r="AG14747" s="3"/>
      <c r="AH14747" s="2"/>
      <c r="AN14747" s="2"/>
      <c r="AO14747" s="3"/>
      <c r="AP14747" s="2"/>
      <c r="AW14747" s="3"/>
    </row>
    <row r="14748" spans="8:49">
      <c r="H14748" s="2"/>
      <c r="I14748" s="3"/>
      <c r="J14748" s="4"/>
      <c r="P14748" s="2"/>
      <c r="Q14748" s="3"/>
      <c r="R14748" s="4"/>
      <c r="X14748" s="2"/>
      <c r="Y14748" s="3"/>
      <c r="Z14748" s="4"/>
      <c r="AF14748" s="2"/>
      <c r="AG14748" s="3"/>
      <c r="AH14748" s="2"/>
      <c r="AN14748" s="2"/>
      <c r="AO14748" s="3"/>
      <c r="AP14748" s="2"/>
      <c r="AW14748" s="3"/>
    </row>
    <row r="14749" spans="8:49">
      <c r="H14749" s="2"/>
      <c r="I14749" s="3"/>
      <c r="J14749" s="4"/>
      <c r="P14749" s="2"/>
      <c r="Q14749" s="3"/>
      <c r="R14749" s="4"/>
      <c r="X14749" s="2"/>
      <c r="Y14749" s="3"/>
      <c r="Z14749" s="4"/>
      <c r="AF14749" s="2"/>
      <c r="AG14749" s="3"/>
      <c r="AH14749" s="2"/>
      <c r="AN14749" s="2"/>
      <c r="AO14749" s="3"/>
      <c r="AP14749" s="2"/>
      <c r="AW14749" s="3"/>
    </row>
    <row r="14750" spans="8:49">
      <c r="H14750" s="2"/>
      <c r="I14750" s="3"/>
      <c r="J14750" s="4"/>
      <c r="P14750" s="2"/>
      <c r="Q14750" s="3"/>
      <c r="R14750" s="4"/>
      <c r="X14750" s="2"/>
      <c r="Y14750" s="3"/>
      <c r="Z14750" s="4"/>
      <c r="AF14750" s="2"/>
      <c r="AG14750" s="3"/>
      <c r="AH14750" s="2"/>
      <c r="AN14750" s="2"/>
      <c r="AO14750" s="3"/>
      <c r="AP14750" s="2"/>
      <c r="AW14750" s="3"/>
    </row>
    <row r="14751" spans="8:49">
      <c r="H14751" s="2"/>
      <c r="I14751" s="3"/>
      <c r="J14751" s="4"/>
      <c r="P14751" s="2"/>
      <c r="Q14751" s="3"/>
      <c r="R14751" s="4"/>
      <c r="X14751" s="2"/>
      <c r="Y14751" s="3"/>
      <c r="Z14751" s="4"/>
      <c r="AF14751" s="2"/>
      <c r="AG14751" s="3"/>
      <c r="AH14751" s="2"/>
      <c r="AN14751" s="2"/>
      <c r="AO14751" s="3"/>
      <c r="AP14751" s="2"/>
      <c r="AW14751" s="3"/>
    </row>
    <row r="14752" spans="8:49">
      <c r="H14752" s="2"/>
      <c r="I14752" s="3"/>
      <c r="J14752" s="4"/>
      <c r="P14752" s="2"/>
      <c r="Q14752" s="3"/>
      <c r="R14752" s="4"/>
      <c r="X14752" s="2"/>
      <c r="Y14752" s="3"/>
      <c r="Z14752" s="4"/>
      <c r="AF14752" s="2"/>
      <c r="AG14752" s="3"/>
      <c r="AH14752" s="2"/>
      <c r="AN14752" s="2"/>
      <c r="AO14752" s="3"/>
      <c r="AP14752" s="2"/>
      <c r="AW14752" s="3"/>
    </row>
    <row r="14753" spans="8:49">
      <c r="H14753" s="2"/>
      <c r="I14753" s="3"/>
      <c r="J14753" s="4"/>
      <c r="P14753" s="2"/>
      <c r="Q14753" s="3"/>
      <c r="R14753" s="4"/>
      <c r="X14753" s="2"/>
      <c r="Y14753" s="3"/>
      <c r="Z14753" s="4"/>
      <c r="AF14753" s="2"/>
      <c r="AG14753" s="3"/>
      <c r="AH14753" s="2"/>
      <c r="AN14753" s="2"/>
      <c r="AO14753" s="3"/>
      <c r="AP14753" s="2"/>
      <c r="AW14753" s="3"/>
    </row>
    <row r="14754" spans="8:49">
      <c r="H14754" s="2"/>
      <c r="I14754" s="3"/>
      <c r="J14754" s="4"/>
      <c r="P14754" s="2"/>
      <c r="Q14754" s="3"/>
      <c r="R14754" s="4"/>
      <c r="X14754" s="2"/>
      <c r="Y14754" s="3"/>
      <c r="Z14754" s="4"/>
      <c r="AF14754" s="2"/>
      <c r="AG14754" s="3"/>
      <c r="AH14754" s="2"/>
      <c r="AN14754" s="2"/>
      <c r="AO14754" s="3"/>
      <c r="AP14754" s="2"/>
      <c r="AW14754" s="3"/>
    </row>
    <row r="14755" spans="8:49">
      <c r="H14755" s="2"/>
      <c r="I14755" s="3"/>
      <c r="J14755" s="4"/>
      <c r="P14755" s="2"/>
      <c r="Q14755" s="3"/>
      <c r="R14755" s="4"/>
      <c r="X14755" s="2"/>
      <c r="Y14755" s="3"/>
      <c r="Z14755" s="4"/>
      <c r="AF14755" s="2"/>
      <c r="AG14755" s="3"/>
      <c r="AH14755" s="2"/>
      <c r="AN14755" s="2"/>
      <c r="AO14755" s="3"/>
      <c r="AP14755" s="2"/>
      <c r="AW14755" s="3"/>
    </row>
    <row r="14756" spans="8:49">
      <c r="H14756" s="2"/>
      <c r="I14756" s="3"/>
      <c r="J14756" s="4"/>
      <c r="P14756" s="2"/>
      <c r="Q14756" s="3"/>
      <c r="R14756" s="4"/>
      <c r="X14756" s="2"/>
      <c r="Y14756" s="3"/>
      <c r="Z14756" s="4"/>
      <c r="AF14756" s="2"/>
      <c r="AG14756" s="3"/>
      <c r="AH14756" s="2"/>
      <c r="AN14756" s="2"/>
      <c r="AO14756" s="3"/>
      <c r="AP14756" s="2"/>
      <c r="AW14756" s="3"/>
    </row>
    <row r="14757" spans="8:49">
      <c r="H14757" s="2"/>
      <c r="I14757" s="3"/>
      <c r="J14757" s="4"/>
      <c r="P14757" s="2"/>
      <c r="Q14757" s="3"/>
      <c r="R14757" s="4"/>
      <c r="X14757" s="2"/>
      <c r="Y14757" s="3"/>
      <c r="Z14757" s="4"/>
      <c r="AF14757" s="2"/>
      <c r="AG14757" s="3"/>
      <c r="AH14757" s="2"/>
      <c r="AN14757" s="2"/>
      <c r="AO14757" s="3"/>
      <c r="AP14757" s="2"/>
      <c r="AW14757" s="3"/>
    </row>
    <row r="14758" spans="8:49">
      <c r="H14758" s="2"/>
      <c r="I14758" s="3"/>
      <c r="J14758" s="4"/>
      <c r="P14758" s="2"/>
      <c r="Q14758" s="3"/>
      <c r="R14758" s="4"/>
      <c r="X14758" s="2"/>
      <c r="Y14758" s="3"/>
      <c r="Z14758" s="4"/>
      <c r="AF14758" s="2"/>
      <c r="AG14758" s="3"/>
      <c r="AH14758" s="2"/>
      <c r="AN14758" s="2"/>
      <c r="AO14758" s="3"/>
      <c r="AP14758" s="2"/>
      <c r="AW14758" s="3"/>
    </row>
    <row r="14759" spans="8:49">
      <c r="H14759" s="2"/>
      <c r="I14759" s="3"/>
      <c r="J14759" s="4"/>
      <c r="P14759" s="2"/>
      <c r="Q14759" s="3"/>
      <c r="R14759" s="4"/>
      <c r="X14759" s="2"/>
      <c r="Y14759" s="3"/>
      <c r="Z14759" s="4"/>
      <c r="AF14759" s="2"/>
      <c r="AG14759" s="3"/>
      <c r="AH14759" s="2"/>
      <c r="AN14759" s="2"/>
      <c r="AO14759" s="3"/>
      <c r="AP14759" s="2"/>
      <c r="AW14759" s="3"/>
    </row>
    <row r="14760" spans="8:49">
      <c r="H14760" s="2"/>
      <c r="I14760" s="3"/>
      <c r="J14760" s="4"/>
      <c r="P14760" s="2"/>
      <c r="Q14760" s="3"/>
      <c r="R14760" s="4"/>
      <c r="X14760" s="2"/>
      <c r="Y14760" s="3"/>
      <c r="Z14760" s="4"/>
      <c r="AF14760" s="2"/>
      <c r="AG14760" s="3"/>
      <c r="AH14760" s="2"/>
      <c r="AN14760" s="2"/>
      <c r="AO14760" s="3"/>
      <c r="AP14760" s="2"/>
      <c r="AW14760" s="3"/>
    </row>
    <row r="14761" spans="8:49">
      <c r="H14761" s="2"/>
      <c r="I14761" s="3"/>
      <c r="J14761" s="4"/>
      <c r="P14761" s="2"/>
      <c r="Q14761" s="3"/>
      <c r="R14761" s="4"/>
      <c r="X14761" s="2"/>
      <c r="Y14761" s="3"/>
      <c r="Z14761" s="4"/>
      <c r="AF14761" s="2"/>
      <c r="AG14761" s="3"/>
      <c r="AH14761" s="2"/>
      <c r="AN14761" s="2"/>
      <c r="AO14761" s="3"/>
      <c r="AP14761" s="2"/>
      <c r="AW14761" s="3"/>
    </row>
    <row r="14762" spans="8:49">
      <c r="H14762" s="2"/>
      <c r="I14762" s="3"/>
      <c r="J14762" s="4"/>
      <c r="P14762" s="2"/>
      <c r="Q14762" s="3"/>
      <c r="R14762" s="4"/>
      <c r="X14762" s="2"/>
      <c r="Y14762" s="3"/>
      <c r="Z14762" s="4"/>
      <c r="AF14762" s="2"/>
      <c r="AG14762" s="3"/>
      <c r="AH14762" s="2"/>
      <c r="AN14762" s="2"/>
      <c r="AO14762" s="3"/>
      <c r="AP14762" s="2"/>
      <c r="AW14762" s="3"/>
    </row>
    <row r="14763" spans="8:49">
      <c r="H14763" s="2"/>
      <c r="I14763" s="3"/>
      <c r="J14763" s="4"/>
      <c r="P14763" s="2"/>
      <c r="Q14763" s="3"/>
      <c r="R14763" s="4"/>
      <c r="X14763" s="2"/>
      <c r="Y14763" s="3"/>
      <c r="Z14763" s="4"/>
      <c r="AF14763" s="2"/>
      <c r="AG14763" s="3"/>
      <c r="AH14763" s="2"/>
      <c r="AN14763" s="2"/>
      <c r="AO14763" s="3"/>
      <c r="AP14763" s="2"/>
      <c r="AW14763" s="3"/>
    </row>
    <row r="14764" spans="8:49">
      <c r="H14764" s="2"/>
      <c r="I14764" s="3"/>
      <c r="J14764" s="4"/>
      <c r="P14764" s="2"/>
      <c r="Q14764" s="3"/>
      <c r="R14764" s="4"/>
      <c r="X14764" s="2"/>
      <c r="Y14764" s="3"/>
      <c r="Z14764" s="4"/>
      <c r="AF14764" s="2"/>
      <c r="AG14764" s="3"/>
      <c r="AH14764" s="2"/>
      <c r="AN14764" s="2"/>
      <c r="AO14764" s="3"/>
      <c r="AP14764" s="2"/>
      <c r="AW14764" s="3"/>
    </row>
    <row r="14765" spans="8:49">
      <c r="H14765" s="2"/>
      <c r="I14765" s="3"/>
      <c r="J14765" s="4"/>
      <c r="P14765" s="2"/>
      <c r="Q14765" s="3"/>
      <c r="R14765" s="4"/>
      <c r="X14765" s="2"/>
      <c r="Y14765" s="3"/>
      <c r="Z14765" s="4"/>
      <c r="AF14765" s="2"/>
      <c r="AG14765" s="3"/>
      <c r="AH14765" s="2"/>
      <c r="AN14765" s="2"/>
      <c r="AO14765" s="3"/>
      <c r="AP14765" s="2"/>
      <c r="AW14765" s="3"/>
    </row>
    <row r="14766" spans="8:49">
      <c r="H14766" s="2"/>
      <c r="I14766" s="3"/>
      <c r="J14766" s="4"/>
      <c r="P14766" s="2"/>
      <c r="Q14766" s="3"/>
      <c r="R14766" s="4"/>
      <c r="X14766" s="2"/>
      <c r="Y14766" s="3"/>
      <c r="Z14766" s="4"/>
      <c r="AF14766" s="2"/>
      <c r="AG14766" s="3"/>
      <c r="AH14766" s="2"/>
      <c r="AN14766" s="2"/>
      <c r="AO14766" s="3"/>
      <c r="AP14766" s="2"/>
      <c r="AW14766" s="3"/>
    </row>
    <row r="14767" spans="8:49">
      <c r="H14767" s="2"/>
      <c r="I14767" s="3"/>
      <c r="J14767" s="4"/>
      <c r="P14767" s="2"/>
      <c r="Q14767" s="3"/>
      <c r="R14767" s="4"/>
      <c r="X14767" s="2"/>
      <c r="Y14767" s="3"/>
      <c r="Z14767" s="4"/>
      <c r="AF14767" s="2"/>
      <c r="AG14767" s="3"/>
      <c r="AH14767" s="2"/>
      <c r="AN14767" s="2"/>
      <c r="AO14767" s="3"/>
      <c r="AP14767" s="2"/>
      <c r="AW14767" s="3"/>
    </row>
    <row r="14768" spans="8:49">
      <c r="H14768" s="2"/>
      <c r="I14768" s="3"/>
      <c r="J14768" s="4"/>
      <c r="P14768" s="2"/>
      <c r="Q14768" s="3"/>
      <c r="R14768" s="4"/>
      <c r="X14768" s="2"/>
      <c r="Y14768" s="3"/>
      <c r="Z14768" s="4"/>
      <c r="AF14768" s="2"/>
      <c r="AG14768" s="3"/>
      <c r="AH14768" s="2"/>
      <c r="AN14768" s="2"/>
      <c r="AO14768" s="3"/>
      <c r="AP14768" s="2"/>
      <c r="AW14768" s="3"/>
    </row>
    <row r="14769" spans="8:49">
      <c r="H14769" s="2"/>
      <c r="I14769" s="3"/>
      <c r="J14769" s="4"/>
      <c r="P14769" s="2"/>
      <c r="Q14769" s="3"/>
      <c r="R14769" s="4"/>
      <c r="X14769" s="2"/>
      <c r="Y14769" s="3"/>
      <c r="Z14769" s="4"/>
      <c r="AF14769" s="2"/>
      <c r="AG14769" s="3"/>
      <c r="AH14769" s="2"/>
      <c r="AN14769" s="2"/>
      <c r="AO14769" s="3"/>
      <c r="AP14769" s="2"/>
      <c r="AW14769" s="3"/>
    </row>
    <row r="14770" spans="8:49">
      <c r="H14770" s="2"/>
      <c r="I14770" s="3"/>
      <c r="J14770" s="4"/>
      <c r="P14770" s="2"/>
      <c r="Q14770" s="3"/>
      <c r="R14770" s="4"/>
      <c r="X14770" s="2"/>
      <c r="Y14770" s="3"/>
      <c r="Z14770" s="4"/>
      <c r="AF14770" s="2"/>
      <c r="AG14770" s="3"/>
      <c r="AH14770" s="2"/>
      <c r="AN14770" s="2"/>
      <c r="AO14770" s="3"/>
      <c r="AP14770" s="2"/>
      <c r="AW14770" s="3"/>
    </row>
    <row r="14771" spans="8:49">
      <c r="H14771" s="2"/>
      <c r="I14771" s="3"/>
      <c r="J14771" s="4"/>
      <c r="P14771" s="2"/>
      <c r="Q14771" s="3"/>
      <c r="R14771" s="4"/>
      <c r="X14771" s="2"/>
      <c r="Y14771" s="3"/>
      <c r="Z14771" s="4"/>
      <c r="AF14771" s="2"/>
      <c r="AG14771" s="3"/>
      <c r="AH14771" s="2"/>
      <c r="AN14771" s="2"/>
      <c r="AO14771" s="3"/>
      <c r="AP14771" s="2"/>
      <c r="AW14771" s="3"/>
    </row>
    <row r="14772" spans="8:49">
      <c r="H14772" s="2"/>
      <c r="I14772" s="3"/>
      <c r="J14772" s="4"/>
      <c r="P14772" s="2"/>
      <c r="Q14772" s="3"/>
      <c r="R14772" s="4"/>
      <c r="X14772" s="2"/>
      <c r="Y14772" s="3"/>
      <c r="Z14772" s="4"/>
      <c r="AF14772" s="2"/>
      <c r="AG14772" s="3"/>
      <c r="AH14772" s="2"/>
      <c r="AN14772" s="2"/>
      <c r="AO14772" s="3"/>
      <c r="AP14772" s="2"/>
      <c r="AW14772" s="3"/>
    </row>
    <row r="14773" spans="8:49">
      <c r="H14773" s="2"/>
      <c r="I14773" s="3"/>
      <c r="J14773" s="4"/>
      <c r="P14773" s="2"/>
      <c r="Q14773" s="3"/>
      <c r="R14773" s="4"/>
      <c r="X14773" s="2"/>
      <c r="Y14773" s="3"/>
      <c r="Z14773" s="4"/>
      <c r="AF14773" s="2"/>
      <c r="AG14773" s="3"/>
      <c r="AH14773" s="2"/>
      <c r="AN14773" s="2"/>
      <c r="AO14773" s="3"/>
      <c r="AP14773" s="2"/>
      <c r="AW14773" s="3"/>
    </row>
    <row r="14774" spans="8:49">
      <c r="H14774" s="2"/>
      <c r="I14774" s="3"/>
      <c r="J14774" s="4"/>
      <c r="P14774" s="2"/>
      <c r="Q14774" s="3"/>
      <c r="R14774" s="4"/>
      <c r="X14774" s="2"/>
      <c r="Y14774" s="3"/>
      <c r="Z14774" s="4"/>
      <c r="AF14774" s="2"/>
      <c r="AG14774" s="3"/>
      <c r="AH14774" s="2"/>
      <c r="AN14774" s="2"/>
      <c r="AO14774" s="3"/>
      <c r="AP14774" s="2"/>
      <c r="AW14774" s="3"/>
    </row>
    <row r="14775" spans="8:49">
      <c r="H14775" s="2"/>
      <c r="I14775" s="3"/>
      <c r="J14775" s="4"/>
      <c r="P14775" s="2"/>
      <c r="Q14775" s="3"/>
      <c r="R14775" s="4"/>
      <c r="X14775" s="2"/>
      <c r="Y14775" s="3"/>
      <c r="Z14775" s="4"/>
      <c r="AF14775" s="2"/>
      <c r="AG14775" s="3"/>
      <c r="AH14775" s="2"/>
      <c r="AN14775" s="2"/>
      <c r="AO14775" s="3"/>
      <c r="AP14775" s="2"/>
      <c r="AW14775" s="3"/>
    </row>
    <row r="14776" spans="8:49">
      <c r="H14776" s="2"/>
      <c r="I14776" s="3"/>
      <c r="J14776" s="4"/>
      <c r="P14776" s="2"/>
      <c r="Q14776" s="3"/>
      <c r="R14776" s="4"/>
      <c r="X14776" s="2"/>
      <c r="Y14776" s="3"/>
      <c r="Z14776" s="4"/>
      <c r="AF14776" s="2"/>
      <c r="AG14776" s="3"/>
      <c r="AH14776" s="2"/>
      <c r="AN14776" s="2"/>
      <c r="AO14776" s="3"/>
      <c r="AP14776" s="2"/>
      <c r="AW14776" s="3"/>
    </row>
    <row r="14777" spans="8:49">
      <c r="H14777" s="2"/>
      <c r="I14777" s="3"/>
      <c r="J14777" s="4"/>
      <c r="P14777" s="2"/>
      <c r="Q14777" s="3"/>
      <c r="R14777" s="4"/>
      <c r="X14777" s="2"/>
      <c r="Y14777" s="3"/>
      <c r="Z14777" s="4"/>
      <c r="AF14777" s="2"/>
      <c r="AG14777" s="3"/>
      <c r="AH14777" s="2"/>
      <c r="AN14777" s="2"/>
      <c r="AO14777" s="3"/>
      <c r="AP14777" s="2"/>
      <c r="AW14777" s="3"/>
    </row>
    <row r="14778" spans="8:49">
      <c r="H14778" s="2"/>
      <c r="I14778" s="3"/>
      <c r="J14778" s="4"/>
      <c r="P14778" s="2"/>
      <c r="Q14778" s="3"/>
      <c r="R14778" s="4"/>
      <c r="X14778" s="2"/>
      <c r="Y14778" s="3"/>
      <c r="Z14778" s="4"/>
      <c r="AF14778" s="2"/>
      <c r="AG14778" s="3"/>
      <c r="AH14778" s="2"/>
      <c r="AN14778" s="2"/>
      <c r="AO14778" s="3"/>
      <c r="AP14778" s="2"/>
      <c r="AW14778" s="3"/>
    </row>
    <row r="14779" spans="8:49">
      <c r="H14779" s="2"/>
      <c r="I14779" s="3"/>
      <c r="J14779" s="4"/>
      <c r="P14779" s="2"/>
      <c r="Q14779" s="3"/>
      <c r="R14779" s="4"/>
      <c r="X14779" s="2"/>
      <c r="Y14779" s="3"/>
      <c r="Z14779" s="4"/>
      <c r="AF14779" s="2"/>
      <c r="AG14779" s="3"/>
      <c r="AH14779" s="2"/>
      <c r="AN14779" s="2"/>
      <c r="AO14779" s="3"/>
      <c r="AP14779" s="2"/>
      <c r="AW14779" s="3"/>
    </row>
    <row r="14780" spans="8:49">
      <c r="H14780" s="2"/>
      <c r="I14780" s="3"/>
      <c r="J14780" s="4"/>
      <c r="P14780" s="2"/>
      <c r="Q14780" s="3"/>
      <c r="R14780" s="4"/>
      <c r="X14780" s="2"/>
      <c r="Y14780" s="3"/>
      <c r="Z14780" s="4"/>
      <c r="AF14780" s="2"/>
      <c r="AG14780" s="3"/>
      <c r="AH14780" s="2"/>
      <c r="AN14780" s="2"/>
      <c r="AO14780" s="3"/>
      <c r="AP14780" s="2"/>
      <c r="AW14780" s="3"/>
    </row>
    <row r="14781" spans="8:49">
      <c r="H14781" s="2"/>
      <c r="I14781" s="3"/>
      <c r="J14781" s="4"/>
      <c r="P14781" s="2"/>
      <c r="Q14781" s="3"/>
      <c r="R14781" s="4"/>
      <c r="X14781" s="2"/>
      <c r="Y14781" s="3"/>
      <c r="Z14781" s="4"/>
      <c r="AF14781" s="2"/>
      <c r="AG14781" s="3"/>
      <c r="AH14781" s="2"/>
      <c r="AN14781" s="2"/>
      <c r="AO14781" s="3"/>
      <c r="AP14781" s="2"/>
      <c r="AW14781" s="3"/>
    </row>
    <row r="14782" spans="8:49">
      <c r="H14782" s="2"/>
      <c r="I14782" s="3"/>
      <c r="J14782" s="4"/>
      <c r="P14782" s="2"/>
      <c r="Q14782" s="3"/>
      <c r="R14782" s="4"/>
      <c r="X14782" s="2"/>
      <c r="Y14782" s="3"/>
      <c r="Z14782" s="4"/>
      <c r="AF14782" s="2"/>
      <c r="AG14782" s="3"/>
      <c r="AH14782" s="2"/>
      <c r="AN14782" s="2"/>
      <c r="AO14782" s="3"/>
      <c r="AP14782" s="2"/>
      <c r="AW14782" s="3"/>
    </row>
    <row r="14783" spans="8:49">
      <c r="H14783" s="2"/>
      <c r="I14783" s="3"/>
      <c r="J14783" s="4"/>
      <c r="P14783" s="2"/>
      <c r="Q14783" s="3"/>
      <c r="R14783" s="4"/>
      <c r="X14783" s="2"/>
      <c r="Y14783" s="3"/>
      <c r="Z14783" s="4"/>
      <c r="AF14783" s="2"/>
      <c r="AG14783" s="3"/>
      <c r="AH14783" s="2"/>
      <c r="AN14783" s="2"/>
      <c r="AO14783" s="3"/>
      <c r="AP14783" s="2"/>
      <c r="AW14783" s="3"/>
    </row>
    <row r="14784" spans="8:49">
      <c r="H14784" s="2"/>
      <c r="I14784" s="3"/>
      <c r="J14784" s="4"/>
      <c r="P14784" s="2"/>
      <c r="Q14784" s="3"/>
      <c r="R14784" s="4"/>
      <c r="X14784" s="2"/>
      <c r="Y14784" s="3"/>
      <c r="Z14784" s="4"/>
      <c r="AF14784" s="2"/>
      <c r="AG14784" s="3"/>
      <c r="AH14784" s="2"/>
      <c r="AN14784" s="2"/>
      <c r="AO14784" s="3"/>
      <c r="AP14784" s="2"/>
      <c r="AW14784" s="3"/>
    </row>
    <row r="14785" spans="8:49">
      <c r="H14785" s="2"/>
      <c r="I14785" s="3"/>
      <c r="J14785" s="4"/>
      <c r="P14785" s="2"/>
      <c r="Q14785" s="3"/>
      <c r="R14785" s="4"/>
      <c r="X14785" s="2"/>
      <c r="Y14785" s="3"/>
      <c r="Z14785" s="4"/>
      <c r="AF14785" s="2"/>
      <c r="AG14785" s="3"/>
      <c r="AH14785" s="2"/>
      <c r="AN14785" s="2"/>
      <c r="AO14785" s="3"/>
      <c r="AP14785" s="2"/>
      <c r="AW14785" s="3"/>
    </row>
    <row r="14786" spans="8:49">
      <c r="H14786" s="2"/>
      <c r="I14786" s="3"/>
      <c r="J14786" s="4"/>
      <c r="P14786" s="2"/>
      <c r="Q14786" s="3"/>
      <c r="R14786" s="4"/>
      <c r="X14786" s="2"/>
      <c r="Y14786" s="3"/>
      <c r="Z14786" s="4"/>
      <c r="AF14786" s="2"/>
      <c r="AG14786" s="3"/>
      <c r="AH14786" s="2"/>
      <c r="AN14786" s="2"/>
      <c r="AO14786" s="3"/>
      <c r="AP14786" s="2"/>
      <c r="AW14786" s="3"/>
    </row>
    <row r="14787" spans="8:49">
      <c r="H14787" s="2"/>
      <c r="I14787" s="3"/>
      <c r="J14787" s="4"/>
      <c r="P14787" s="2"/>
      <c r="Q14787" s="3"/>
      <c r="R14787" s="4"/>
      <c r="X14787" s="2"/>
      <c r="Y14787" s="3"/>
      <c r="Z14787" s="4"/>
      <c r="AF14787" s="2"/>
      <c r="AG14787" s="3"/>
      <c r="AH14787" s="2"/>
      <c r="AN14787" s="2"/>
      <c r="AO14787" s="3"/>
      <c r="AP14787" s="2"/>
      <c r="AW14787" s="3"/>
    </row>
    <row r="14788" spans="8:49">
      <c r="H14788" s="2"/>
      <c r="I14788" s="3"/>
      <c r="J14788" s="4"/>
      <c r="P14788" s="2"/>
      <c r="Q14788" s="3"/>
      <c r="R14788" s="4"/>
      <c r="X14788" s="2"/>
      <c r="Y14788" s="3"/>
      <c r="Z14788" s="4"/>
      <c r="AF14788" s="2"/>
      <c r="AG14788" s="3"/>
      <c r="AH14788" s="2"/>
      <c r="AN14788" s="2"/>
      <c r="AO14788" s="3"/>
      <c r="AP14788" s="2"/>
      <c r="AW14788" s="3"/>
    </row>
    <row r="14789" spans="8:49">
      <c r="H14789" s="2"/>
      <c r="I14789" s="3"/>
      <c r="J14789" s="4"/>
      <c r="P14789" s="2"/>
      <c r="Q14789" s="3"/>
      <c r="R14789" s="4"/>
      <c r="X14789" s="2"/>
      <c r="Y14789" s="3"/>
      <c r="Z14789" s="4"/>
      <c r="AF14789" s="2"/>
      <c r="AG14789" s="3"/>
      <c r="AH14789" s="2"/>
      <c r="AN14789" s="2"/>
      <c r="AO14789" s="3"/>
      <c r="AP14789" s="2"/>
      <c r="AW14789" s="3"/>
    </row>
    <row r="14790" spans="8:49">
      <c r="H14790" s="2"/>
      <c r="I14790" s="3"/>
      <c r="J14790" s="4"/>
      <c r="P14790" s="2"/>
      <c r="Q14790" s="3"/>
      <c r="R14790" s="4"/>
      <c r="X14790" s="2"/>
      <c r="Y14790" s="3"/>
      <c r="Z14790" s="4"/>
      <c r="AF14790" s="2"/>
      <c r="AG14790" s="3"/>
      <c r="AH14790" s="2"/>
      <c r="AN14790" s="2"/>
      <c r="AO14790" s="3"/>
      <c r="AP14790" s="2"/>
      <c r="AW14790" s="3"/>
    </row>
    <row r="14791" spans="8:49">
      <c r="H14791" s="2"/>
      <c r="I14791" s="3"/>
      <c r="J14791" s="4"/>
      <c r="P14791" s="2"/>
      <c r="Q14791" s="3"/>
      <c r="R14791" s="4"/>
      <c r="X14791" s="2"/>
      <c r="Y14791" s="3"/>
      <c r="Z14791" s="4"/>
      <c r="AF14791" s="2"/>
      <c r="AG14791" s="3"/>
      <c r="AH14791" s="2"/>
      <c r="AN14791" s="2"/>
      <c r="AO14791" s="3"/>
      <c r="AP14791" s="2"/>
      <c r="AW14791" s="3"/>
    </row>
    <row r="14792" spans="8:49">
      <c r="H14792" s="2"/>
      <c r="I14792" s="3"/>
      <c r="J14792" s="4"/>
      <c r="P14792" s="2"/>
      <c r="Q14792" s="3"/>
      <c r="R14792" s="4"/>
      <c r="X14792" s="2"/>
      <c r="Y14792" s="3"/>
      <c r="Z14792" s="4"/>
      <c r="AF14792" s="2"/>
      <c r="AG14792" s="3"/>
      <c r="AH14792" s="2"/>
      <c r="AN14792" s="2"/>
      <c r="AO14792" s="3"/>
      <c r="AP14792" s="2"/>
      <c r="AW14792" s="3"/>
    </row>
    <row r="14793" spans="8:49">
      <c r="H14793" s="2"/>
      <c r="I14793" s="3"/>
      <c r="J14793" s="4"/>
      <c r="P14793" s="2"/>
      <c r="Q14793" s="3"/>
      <c r="R14793" s="4"/>
      <c r="X14793" s="2"/>
      <c r="Y14793" s="3"/>
      <c r="Z14793" s="4"/>
      <c r="AF14793" s="2"/>
      <c r="AG14793" s="3"/>
      <c r="AH14793" s="2"/>
      <c r="AN14793" s="2"/>
      <c r="AO14793" s="3"/>
      <c r="AP14793" s="2"/>
      <c r="AW14793" s="3"/>
    </row>
    <row r="14794" spans="8:49">
      <c r="H14794" s="2"/>
      <c r="I14794" s="3"/>
      <c r="J14794" s="4"/>
      <c r="P14794" s="2"/>
      <c r="Q14794" s="3"/>
      <c r="R14794" s="4"/>
      <c r="X14794" s="2"/>
      <c r="Y14794" s="3"/>
      <c r="Z14794" s="4"/>
      <c r="AF14794" s="2"/>
      <c r="AG14794" s="3"/>
      <c r="AH14794" s="2"/>
      <c r="AN14794" s="2"/>
      <c r="AO14794" s="3"/>
      <c r="AP14794" s="2"/>
      <c r="AW14794" s="3"/>
    </row>
    <row r="14795" spans="8:49">
      <c r="H14795" s="2"/>
      <c r="I14795" s="3"/>
      <c r="J14795" s="4"/>
      <c r="P14795" s="2"/>
      <c r="Q14795" s="3"/>
      <c r="R14795" s="4"/>
      <c r="X14795" s="2"/>
      <c r="Y14795" s="3"/>
      <c r="Z14795" s="4"/>
      <c r="AF14795" s="2"/>
      <c r="AG14795" s="3"/>
      <c r="AH14795" s="2"/>
      <c r="AN14795" s="2"/>
      <c r="AO14795" s="3"/>
      <c r="AP14795" s="2"/>
      <c r="AW14795" s="3"/>
    </row>
    <row r="14796" spans="8:49">
      <c r="H14796" s="2"/>
      <c r="I14796" s="3"/>
      <c r="J14796" s="4"/>
      <c r="P14796" s="2"/>
      <c r="Q14796" s="3"/>
      <c r="R14796" s="4"/>
      <c r="X14796" s="2"/>
      <c r="Y14796" s="3"/>
      <c r="Z14796" s="4"/>
      <c r="AF14796" s="2"/>
      <c r="AG14796" s="3"/>
      <c r="AH14796" s="2"/>
      <c r="AN14796" s="2"/>
      <c r="AO14796" s="3"/>
      <c r="AP14796" s="2"/>
      <c r="AW14796" s="3"/>
    </row>
    <row r="14797" spans="8:49">
      <c r="H14797" s="2"/>
      <c r="I14797" s="3"/>
      <c r="J14797" s="4"/>
      <c r="P14797" s="2"/>
      <c r="Q14797" s="3"/>
      <c r="R14797" s="4"/>
      <c r="X14797" s="2"/>
      <c r="Y14797" s="3"/>
      <c r="Z14797" s="4"/>
      <c r="AF14797" s="2"/>
      <c r="AG14797" s="3"/>
      <c r="AH14797" s="2"/>
      <c r="AN14797" s="2"/>
      <c r="AO14797" s="3"/>
      <c r="AP14797" s="2"/>
      <c r="AW14797" s="3"/>
    </row>
    <row r="14798" spans="8:49">
      <c r="H14798" s="2"/>
      <c r="I14798" s="3"/>
      <c r="J14798" s="4"/>
      <c r="P14798" s="2"/>
      <c r="Q14798" s="3"/>
      <c r="R14798" s="4"/>
      <c r="X14798" s="2"/>
      <c r="Y14798" s="3"/>
      <c r="Z14798" s="4"/>
      <c r="AF14798" s="2"/>
      <c r="AG14798" s="3"/>
      <c r="AH14798" s="2"/>
      <c r="AN14798" s="2"/>
      <c r="AO14798" s="3"/>
      <c r="AP14798" s="2"/>
      <c r="AW14798" s="3"/>
    </row>
    <row r="14799" spans="8:49">
      <c r="H14799" s="2"/>
      <c r="I14799" s="3"/>
      <c r="J14799" s="4"/>
      <c r="P14799" s="2"/>
      <c r="Q14799" s="3"/>
      <c r="R14799" s="4"/>
      <c r="X14799" s="2"/>
      <c r="Y14799" s="3"/>
      <c r="Z14799" s="4"/>
      <c r="AF14799" s="2"/>
      <c r="AG14799" s="3"/>
      <c r="AH14799" s="2"/>
      <c r="AN14799" s="2"/>
      <c r="AO14799" s="3"/>
      <c r="AP14799" s="2"/>
      <c r="AW14799" s="3"/>
    </row>
    <row r="14800" spans="8:49">
      <c r="H14800" s="2"/>
      <c r="I14800" s="3"/>
      <c r="J14800" s="4"/>
      <c r="P14800" s="2"/>
      <c r="Q14800" s="3"/>
      <c r="R14800" s="4"/>
      <c r="X14800" s="2"/>
      <c r="Y14800" s="3"/>
      <c r="Z14800" s="4"/>
      <c r="AF14800" s="2"/>
      <c r="AG14800" s="3"/>
      <c r="AH14800" s="2"/>
      <c r="AN14800" s="2"/>
      <c r="AO14800" s="3"/>
      <c r="AP14800" s="2"/>
      <c r="AW14800" s="3"/>
    </row>
    <row r="14801" spans="8:49">
      <c r="H14801" s="2"/>
      <c r="I14801" s="3"/>
      <c r="J14801" s="4"/>
      <c r="P14801" s="2"/>
      <c r="Q14801" s="3"/>
      <c r="R14801" s="4"/>
      <c r="X14801" s="2"/>
      <c r="Y14801" s="3"/>
      <c r="Z14801" s="4"/>
      <c r="AF14801" s="2"/>
      <c r="AG14801" s="3"/>
      <c r="AH14801" s="2"/>
      <c r="AN14801" s="2"/>
      <c r="AO14801" s="3"/>
      <c r="AP14801" s="2"/>
      <c r="AW14801" s="3"/>
    </row>
    <row r="14802" spans="8:49">
      <c r="H14802" s="2"/>
      <c r="I14802" s="3"/>
      <c r="J14802" s="4"/>
      <c r="P14802" s="2"/>
      <c r="Q14802" s="3"/>
      <c r="R14802" s="4"/>
      <c r="X14802" s="2"/>
      <c r="Y14802" s="3"/>
      <c r="Z14802" s="4"/>
      <c r="AF14802" s="2"/>
      <c r="AG14802" s="3"/>
      <c r="AH14802" s="2"/>
      <c r="AN14802" s="2"/>
      <c r="AO14802" s="3"/>
      <c r="AP14802" s="2"/>
      <c r="AW14802" s="3"/>
    </row>
    <row r="14803" spans="8:49">
      <c r="H14803" s="2"/>
      <c r="I14803" s="3"/>
      <c r="J14803" s="4"/>
      <c r="P14803" s="2"/>
      <c r="Q14803" s="3"/>
      <c r="R14803" s="4"/>
      <c r="X14803" s="2"/>
      <c r="Y14803" s="3"/>
      <c r="Z14803" s="4"/>
      <c r="AF14803" s="2"/>
      <c r="AG14803" s="3"/>
      <c r="AH14803" s="2"/>
      <c r="AN14803" s="2"/>
      <c r="AO14803" s="3"/>
      <c r="AP14803" s="2"/>
      <c r="AW14803" s="3"/>
    </row>
    <row r="14804" spans="8:49">
      <c r="H14804" s="2"/>
      <c r="I14804" s="3"/>
      <c r="J14804" s="4"/>
      <c r="P14804" s="2"/>
      <c r="Q14804" s="3"/>
      <c r="R14804" s="4"/>
      <c r="X14804" s="2"/>
      <c r="Y14804" s="3"/>
      <c r="Z14804" s="4"/>
      <c r="AF14804" s="2"/>
      <c r="AG14804" s="3"/>
      <c r="AH14804" s="2"/>
      <c r="AN14804" s="2"/>
      <c r="AO14804" s="3"/>
      <c r="AP14804" s="2"/>
      <c r="AW14804" s="3"/>
    </row>
    <row r="14805" spans="8:49">
      <c r="H14805" s="2"/>
      <c r="I14805" s="3"/>
      <c r="J14805" s="4"/>
      <c r="P14805" s="2"/>
      <c r="Q14805" s="3"/>
      <c r="R14805" s="4"/>
      <c r="X14805" s="2"/>
      <c r="Y14805" s="3"/>
      <c r="Z14805" s="4"/>
      <c r="AF14805" s="2"/>
      <c r="AG14805" s="3"/>
      <c r="AH14805" s="2"/>
      <c r="AN14805" s="2"/>
      <c r="AO14805" s="3"/>
      <c r="AP14805" s="2"/>
      <c r="AW14805" s="3"/>
    </row>
    <row r="14806" spans="8:49">
      <c r="H14806" s="2"/>
      <c r="I14806" s="3"/>
      <c r="J14806" s="4"/>
      <c r="P14806" s="2"/>
      <c r="Q14806" s="3"/>
      <c r="R14806" s="4"/>
      <c r="X14806" s="2"/>
      <c r="Y14806" s="3"/>
      <c r="Z14806" s="4"/>
      <c r="AF14806" s="2"/>
      <c r="AG14806" s="3"/>
      <c r="AH14806" s="2"/>
      <c r="AN14806" s="2"/>
      <c r="AO14806" s="3"/>
      <c r="AP14806" s="2"/>
      <c r="AW14806" s="3"/>
    </row>
    <row r="14807" spans="8:49">
      <c r="H14807" s="2"/>
      <c r="I14807" s="3"/>
      <c r="J14807" s="4"/>
      <c r="P14807" s="2"/>
      <c r="Q14807" s="3"/>
      <c r="R14807" s="4"/>
      <c r="X14807" s="2"/>
      <c r="Y14807" s="3"/>
      <c r="Z14807" s="4"/>
      <c r="AF14807" s="2"/>
      <c r="AG14807" s="3"/>
      <c r="AH14807" s="2"/>
      <c r="AN14807" s="2"/>
      <c r="AO14807" s="3"/>
      <c r="AP14807" s="2"/>
      <c r="AW14807" s="3"/>
    </row>
    <row r="14808" spans="8:49">
      <c r="H14808" s="2"/>
      <c r="I14808" s="3"/>
      <c r="J14808" s="4"/>
      <c r="P14808" s="2"/>
      <c r="Q14808" s="3"/>
      <c r="R14808" s="4"/>
      <c r="X14808" s="2"/>
      <c r="Y14808" s="3"/>
      <c r="Z14808" s="4"/>
      <c r="AF14808" s="2"/>
      <c r="AG14808" s="3"/>
      <c r="AH14808" s="2"/>
      <c r="AN14808" s="2"/>
      <c r="AO14808" s="3"/>
      <c r="AP14808" s="2"/>
      <c r="AW14808" s="3"/>
    </row>
    <row r="14809" spans="8:49">
      <c r="H14809" s="2"/>
      <c r="I14809" s="3"/>
      <c r="J14809" s="4"/>
      <c r="P14809" s="2"/>
      <c r="Q14809" s="3"/>
      <c r="R14809" s="4"/>
      <c r="X14809" s="2"/>
      <c r="Y14809" s="3"/>
      <c r="Z14809" s="4"/>
      <c r="AF14809" s="2"/>
      <c r="AG14809" s="3"/>
      <c r="AH14809" s="2"/>
      <c r="AN14809" s="2"/>
      <c r="AO14809" s="3"/>
      <c r="AP14809" s="2"/>
      <c r="AW14809" s="3"/>
    </row>
    <row r="14810" spans="8:49">
      <c r="H14810" s="2"/>
      <c r="I14810" s="3"/>
      <c r="J14810" s="4"/>
      <c r="P14810" s="2"/>
      <c r="Q14810" s="3"/>
      <c r="R14810" s="4"/>
      <c r="X14810" s="2"/>
      <c r="Y14810" s="3"/>
      <c r="Z14810" s="4"/>
      <c r="AF14810" s="2"/>
      <c r="AG14810" s="3"/>
      <c r="AH14810" s="2"/>
      <c r="AN14810" s="2"/>
      <c r="AO14810" s="3"/>
      <c r="AP14810" s="2"/>
      <c r="AW14810" s="3"/>
    </row>
    <row r="14811" spans="8:49">
      <c r="H14811" s="2"/>
      <c r="I14811" s="3"/>
      <c r="J14811" s="4"/>
      <c r="P14811" s="2"/>
      <c r="Q14811" s="3"/>
      <c r="R14811" s="4"/>
      <c r="X14811" s="2"/>
      <c r="Y14811" s="3"/>
      <c r="Z14811" s="4"/>
      <c r="AF14811" s="2"/>
      <c r="AG14811" s="3"/>
      <c r="AH14811" s="2"/>
      <c r="AN14811" s="2"/>
      <c r="AO14811" s="3"/>
      <c r="AP14811" s="2"/>
      <c r="AW14811" s="3"/>
    </row>
    <row r="14812" spans="8:49">
      <c r="H14812" s="2"/>
      <c r="I14812" s="3"/>
      <c r="J14812" s="4"/>
      <c r="P14812" s="2"/>
      <c r="Q14812" s="3"/>
      <c r="R14812" s="4"/>
      <c r="X14812" s="2"/>
      <c r="Y14812" s="3"/>
      <c r="Z14812" s="4"/>
      <c r="AF14812" s="2"/>
      <c r="AG14812" s="3"/>
      <c r="AH14812" s="2"/>
      <c r="AN14812" s="2"/>
      <c r="AO14812" s="3"/>
      <c r="AP14812" s="2"/>
      <c r="AW14812" s="3"/>
    </row>
    <row r="14813" spans="8:49">
      <c r="H14813" s="2"/>
      <c r="I14813" s="3"/>
      <c r="J14813" s="4"/>
      <c r="P14813" s="2"/>
      <c r="Q14813" s="3"/>
      <c r="R14813" s="4"/>
      <c r="X14813" s="2"/>
      <c r="Y14813" s="3"/>
      <c r="Z14813" s="4"/>
      <c r="AF14813" s="2"/>
      <c r="AG14813" s="3"/>
      <c r="AH14813" s="2"/>
      <c r="AN14813" s="2"/>
      <c r="AO14813" s="3"/>
      <c r="AP14813" s="2"/>
      <c r="AW14813" s="3"/>
    </row>
    <row r="14814" spans="8:49">
      <c r="H14814" s="2"/>
      <c r="I14814" s="3"/>
      <c r="J14814" s="4"/>
      <c r="P14814" s="2"/>
      <c r="Q14814" s="3"/>
      <c r="R14814" s="4"/>
      <c r="X14814" s="2"/>
      <c r="Y14814" s="3"/>
      <c r="Z14814" s="4"/>
      <c r="AF14814" s="2"/>
      <c r="AG14814" s="3"/>
      <c r="AH14814" s="2"/>
      <c r="AN14814" s="2"/>
      <c r="AO14814" s="3"/>
      <c r="AP14814" s="2"/>
      <c r="AW14814" s="3"/>
    </row>
    <row r="14815" spans="8:49">
      <c r="H14815" s="2"/>
      <c r="I14815" s="3"/>
      <c r="J14815" s="4"/>
      <c r="P14815" s="2"/>
      <c r="Q14815" s="3"/>
      <c r="R14815" s="4"/>
      <c r="X14815" s="2"/>
      <c r="Y14815" s="3"/>
      <c r="Z14815" s="4"/>
      <c r="AF14815" s="2"/>
      <c r="AG14815" s="3"/>
      <c r="AH14815" s="2"/>
      <c r="AN14815" s="2"/>
      <c r="AO14815" s="3"/>
      <c r="AP14815" s="2"/>
      <c r="AW14815" s="3"/>
    </row>
    <row r="14816" spans="8:49">
      <c r="H14816" s="2"/>
      <c r="I14816" s="3"/>
      <c r="J14816" s="4"/>
      <c r="P14816" s="2"/>
      <c r="Q14816" s="3"/>
      <c r="R14816" s="4"/>
      <c r="X14816" s="2"/>
      <c r="Y14816" s="3"/>
      <c r="Z14816" s="4"/>
      <c r="AF14816" s="2"/>
      <c r="AG14816" s="3"/>
      <c r="AH14816" s="2"/>
      <c r="AN14816" s="2"/>
      <c r="AO14816" s="3"/>
      <c r="AP14816" s="2"/>
      <c r="AW14816" s="3"/>
    </row>
    <row r="14817" spans="8:49">
      <c r="H14817" s="2"/>
      <c r="I14817" s="3"/>
      <c r="J14817" s="4"/>
      <c r="P14817" s="2"/>
      <c r="Q14817" s="3"/>
      <c r="R14817" s="4"/>
      <c r="X14817" s="2"/>
      <c r="Y14817" s="3"/>
      <c r="Z14817" s="4"/>
      <c r="AF14817" s="2"/>
      <c r="AG14817" s="3"/>
      <c r="AH14817" s="2"/>
      <c r="AN14817" s="2"/>
      <c r="AO14817" s="3"/>
      <c r="AP14817" s="2"/>
      <c r="AW14817" s="3"/>
    </row>
    <row r="14818" spans="8:49">
      <c r="H14818" s="2"/>
      <c r="I14818" s="3"/>
      <c r="J14818" s="4"/>
      <c r="P14818" s="2"/>
      <c r="Q14818" s="3"/>
      <c r="R14818" s="4"/>
      <c r="X14818" s="2"/>
      <c r="Y14818" s="3"/>
      <c r="Z14818" s="4"/>
      <c r="AF14818" s="2"/>
      <c r="AG14818" s="3"/>
      <c r="AH14818" s="2"/>
      <c r="AN14818" s="2"/>
      <c r="AO14818" s="3"/>
      <c r="AP14818" s="2"/>
      <c r="AW14818" s="3"/>
    </row>
    <row r="14819" spans="8:49">
      <c r="H14819" s="2"/>
      <c r="I14819" s="3"/>
      <c r="J14819" s="4"/>
      <c r="P14819" s="2"/>
      <c r="Q14819" s="3"/>
      <c r="R14819" s="4"/>
      <c r="X14819" s="2"/>
      <c r="Y14819" s="3"/>
      <c r="Z14819" s="4"/>
      <c r="AF14819" s="2"/>
      <c r="AG14819" s="3"/>
      <c r="AH14819" s="2"/>
      <c r="AN14819" s="2"/>
      <c r="AO14819" s="3"/>
      <c r="AP14819" s="2"/>
      <c r="AW14819" s="3"/>
    </row>
    <row r="14820" spans="8:49">
      <c r="H14820" s="2"/>
      <c r="I14820" s="3"/>
      <c r="J14820" s="4"/>
      <c r="P14820" s="2"/>
      <c r="Q14820" s="3"/>
      <c r="R14820" s="4"/>
      <c r="X14820" s="2"/>
      <c r="Y14820" s="3"/>
      <c r="Z14820" s="4"/>
      <c r="AF14820" s="2"/>
      <c r="AG14820" s="3"/>
      <c r="AH14820" s="2"/>
      <c r="AN14820" s="2"/>
      <c r="AO14820" s="3"/>
      <c r="AP14820" s="2"/>
      <c r="AW14820" s="3"/>
    </row>
    <row r="14821" spans="8:49">
      <c r="H14821" s="2"/>
      <c r="I14821" s="3"/>
      <c r="J14821" s="4"/>
      <c r="P14821" s="2"/>
      <c r="Q14821" s="3"/>
      <c r="R14821" s="4"/>
      <c r="X14821" s="2"/>
      <c r="Y14821" s="3"/>
      <c r="Z14821" s="4"/>
      <c r="AF14821" s="2"/>
      <c r="AG14821" s="3"/>
      <c r="AH14821" s="2"/>
      <c r="AN14821" s="2"/>
      <c r="AO14821" s="3"/>
      <c r="AP14821" s="2"/>
      <c r="AW14821" s="3"/>
    </row>
    <row r="14822" spans="8:49">
      <c r="H14822" s="2"/>
      <c r="I14822" s="3"/>
      <c r="J14822" s="4"/>
      <c r="P14822" s="2"/>
      <c r="Q14822" s="3"/>
      <c r="R14822" s="4"/>
      <c r="X14822" s="2"/>
      <c r="Y14822" s="3"/>
      <c r="Z14822" s="4"/>
      <c r="AF14822" s="2"/>
      <c r="AG14822" s="3"/>
      <c r="AH14822" s="2"/>
      <c r="AN14822" s="2"/>
      <c r="AO14822" s="3"/>
      <c r="AP14822" s="2"/>
      <c r="AW14822" s="3"/>
    </row>
    <row r="14823" spans="8:49">
      <c r="H14823" s="2"/>
      <c r="I14823" s="3"/>
      <c r="J14823" s="4"/>
      <c r="P14823" s="2"/>
      <c r="Q14823" s="3"/>
      <c r="R14823" s="4"/>
      <c r="X14823" s="2"/>
      <c r="Y14823" s="3"/>
      <c r="Z14823" s="4"/>
      <c r="AF14823" s="2"/>
      <c r="AG14823" s="3"/>
      <c r="AH14823" s="2"/>
      <c r="AN14823" s="2"/>
      <c r="AO14823" s="3"/>
      <c r="AP14823" s="2"/>
      <c r="AW14823" s="3"/>
    </row>
    <row r="14824" spans="8:49">
      <c r="H14824" s="2"/>
      <c r="I14824" s="3"/>
      <c r="J14824" s="4"/>
      <c r="P14824" s="2"/>
      <c r="Q14824" s="3"/>
      <c r="R14824" s="4"/>
      <c r="X14824" s="2"/>
      <c r="Y14824" s="3"/>
      <c r="Z14824" s="4"/>
      <c r="AF14824" s="2"/>
      <c r="AG14824" s="3"/>
      <c r="AH14824" s="2"/>
      <c r="AN14824" s="2"/>
      <c r="AO14824" s="3"/>
      <c r="AP14824" s="2"/>
      <c r="AW14824" s="3"/>
    </row>
    <row r="14825" spans="8:49">
      <c r="H14825" s="2"/>
      <c r="I14825" s="3"/>
      <c r="J14825" s="4"/>
      <c r="P14825" s="2"/>
      <c r="Q14825" s="3"/>
      <c r="R14825" s="4"/>
      <c r="X14825" s="2"/>
      <c r="Y14825" s="3"/>
      <c r="Z14825" s="4"/>
      <c r="AF14825" s="2"/>
      <c r="AG14825" s="3"/>
      <c r="AH14825" s="2"/>
      <c r="AN14825" s="2"/>
      <c r="AO14825" s="3"/>
      <c r="AP14825" s="2"/>
      <c r="AW14825" s="3"/>
    </row>
    <row r="14826" spans="8:49">
      <c r="H14826" s="2"/>
      <c r="I14826" s="3"/>
      <c r="J14826" s="4"/>
      <c r="P14826" s="2"/>
      <c r="Q14826" s="3"/>
      <c r="R14826" s="4"/>
      <c r="X14826" s="2"/>
      <c r="Y14826" s="3"/>
      <c r="Z14826" s="4"/>
      <c r="AF14826" s="2"/>
      <c r="AG14826" s="3"/>
      <c r="AH14826" s="2"/>
      <c r="AN14826" s="2"/>
      <c r="AO14826" s="3"/>
      <c r="AP14826" s="2"/>
      <c r="AW14826" s="3"/>
    </row>
    <row r="14827" spans="8:49">
      <c r="H14827" s="2"/>
      <c r="I14827" s="3"/>
      <c r="J14827" s="4"/>
      <c r="P14827" s="2"/>
      <c r="Q14827" s="3"/>
      <c r="R14827" s="4"/>
      <c r="X14827" s="2"/>
      <c r="Y14827" s="3"/>
      <c r="Z14827" s="4"/>
      <c r="AF14827" s="2"/>
      <c r="AG14827" s="3"/>
      <c r="AH14827" s="2"/>
      <c r="AN14827" s="2"/>
      <c r="AO14827" s="3"/>
      <c r="AP14827" s="2"/>
      <c r="AW14827" s="3"/>
    </row>
    <row r="14828" spans="8:49">
      <c r="H14828" s="2"/>
      <c r="I14828" s="3"/>
      <c r="J14828" s="4"/>
      <c r="P14828" s="2"/>
      <c r="Q14828" s="3"/>
      <c r="R14828" s="4"/>
      <c r="X14828" s="2"/>
      <c r="Y14828" s="3"/>
      <c r="Z14828" s="4"/>
      <c r="AF14828" s="2"/>
      <c r="AG14828" s="3"/>
      <c r="AH14828" s="2"/>
      <c r="AN14828" s="2"/>
      <c r="AO14828" s="3"/>
      <c r="AP14828" s="2"/>
      <c r="AW14828" s="3"/>
    </row>
    <row r="14829" spans="8:49">
      <c r="H14829" s="2"/>
      <c r="I14829" s="3"/>
      <c r="J14829" s="4"/>
      <c r="P14829" s="2"/>
      <c r="Q14829" s="3"/>
      <c r="R14829" s="4"/>
      <c r="X14829" s="2"/>
      <c r="Y14829" s="3"/>
      <c r="Z14829" s="4"/>
      <c r="AF14829" s="2"/>
      <c r="AG14829" s="3"/>
      <c r="AH14829" s="2"/>
      <c r="AN14829" s="2"/>
      <c r="AO14829" s="3"/>
      <c r="AP14829" s="2"/>
      <c r="AW14829" s="3"/>
    </row>
    <row r="14830" spans="8:49">
      <c r="H14830" s="2"/>
      <c r="I14830" s="3"/>
      <c r="J14830" s="4"/>
      <c r="P14830" s="2"/>
      <c r="Q14830" s="3"/>
      <c r="R14830" s="4"/>
      <c r="X14830" s="2"/>
      <c r="Y14830" s="3"/>
      <c r="Z14830" s="4"/>
      <c r="AF14830" s="2"/>
      <c r="AG14830" s="3"/>
      <c r="AH14830" s="2"/>
      <c r="AN14830" s="2"/>
      <c r="AO14830" s="3"/>
      <c r="AP14830" s="2"/>
      <c r="AW14830" s="3"/>
    </row>
    <row r="14831" spans="8:49">
      <c r="H14831" s="2"/>
      <c r="I14831" s="3"/>
      <c r="J14831" s="4"/>
      <c r="P14831" s="2"/>
      <c r="Q14831" s="3"/>
      <c r="R14831" s="4"/>
      <c r="X14831" s="2"/>
      <c r="Y14831" s="3"/>
      <c r="Z14831" s="4"/>
      <c r="AF14831" s="2"/>
      <c r="AG14831" s="3"/>
      <c r="AH14831" s="2"/>
      <c r="AN14831" s="2"/>
      <c r="AO14831" s="3"/>
      <c r="AP14831" s="2"/>
      <c r="AW14831" s="3"/>
    </row>
    <row r="14832" spans="8:49">
      <c r="H14832" s="2"/>
      <c r="I14832" s="3"/>
      <c r="J14832" s="4"/>
      <c r="P14832" s="2"/>
      <c r="Q14832" s="3"/>
      <c r="R14832" s="4"/>
      <c r="X14832" s="2"/>
      <c r="Y14832" s="3"/>
      <c r="Z14832" s="4"/>
      <c r="AF14832" s="2"/>
      <c r="AG14832" s="3"/>
      <c r="AH14832" s="2"/>
      <c r="AN14832" s="2"/>
      <c r="AO14832" s="3"/>
      <c r="AP14832" s="2"/>
      <c r="AW14832" s="3"/>
    </row>
    <row r="14833" spans="8:49">
      <c r="H14833" s="2"/>
      <c r="I14833" s="3"/>
      <c r="J14833" s="4"/>
      <c r="P14833" s="2"/>
      <c r="Q14833" s="3"/>
      <c r="R14833" s="4"/>
      <c r="X14833" s="2"/>
      <c r="Y14833" s="3"/>
      <c r="Z14833" s="4"/>
      <c r="AF14833" s="2"/>
      <c r="AG14833" s="3"/>
      <c r="AH14833" s="2"/>
      <c r="AN14833" s="2"/>
      <c r="AO14833" s="3"/>
      <c r="AP14833" s="2"/>
      <c r="AW14833" s="3"/>
    </row>
    <row r="14834" spans="8:49">
      <c r="H14834" s="2"/>
      <c r="I14834" s="3"/>
      <c r="J14834" s="4"/>
      <c r="P14834" s="2"/>
      <c r="Q14834" s="3"/>
      <c r="R14834" s="4"/>
      <c r="X14834" s="2"/>
      <c r="Y14834" s="3"/>
      <c r="Z14834" s="4"/>
      <c r="AF14834" s="2"/>
      <c r="AG14834" s="3"/>
      <c r="AH14834" s="2"/>
      <c r="AN14834" s="2"/>
      <c r="AO14834" s="3"/>
      <c r="AP14834" s="2"/>
      <c r="AW14834" s="3"/>
    </row>
    <row r="14835" spans="8:49">
      <c r="H14835" s="2"/>
      <c r="I14835" s="3"/>
      <c r="J14835" s="4"/>
      <c r="P14835" s="2"/>
      <c r="Q14835" s="3"/>
      <c r="R14835" s="4"/>
      <c r="X14835" s="2"/>
      <c r="Y14835" s="3"/>
      <c r="Z14835" s="4"/>
      <c r="AF14835" s="2"/>
      <c r="AG14835" s="3"/>
      <c r="AH14835" s="2"/>
      <c r="AN14835" s="2"/>
      <c r="AO14835" s="3"/>
      <c r="AP14835" s="2"/>
      <c r="AW14835" s="3"/>
    </row>
    <row r="14836" spans="8:49">
      <c r="H14836" s="2"/>
      <c r="I14836" s="3"/>
      <c r="J14836" s="4"/>
      <c r="P14836" s="2"/>
      <c r="Q14836" s="3"/>
      <c r="R14836" s="4"/>
      <c r="X14836" s="2"/>
      <c r="Y14836" s="3"/>
      <c r="Z14836" s="4"/>
      <c r="AF14836" s="2"/>
      <c r="AG14836" s="3"/>
      <c r="AH14836" s="2"/>
      <c r="AN14836" s="2"/>
      <c r="AO14836" s="3"/>
      <c r="AP14836" s="2"/>
      <c r="AW14836" s="3"/>
    </row>
    <row r="14837" spans="8:49">
      <c r="H14837" s="2"/>
      <c r="I14837" s="3"/>
      <c r="J14837" s="4"/>
      <c r="P14837" s="2"/>
      <c r="Q14837" s="3"/>
      <c r="R14837" s="4"/>
      <c r="X14837" s="2"/>
      <c r="Y14837" s="3"/>
      <c r="Z14837" s="4"/>
      <c r="AF14837" s="2"/>
      <c r="AG14837" s="3"/>
      <c r="AH14837" s="2"/>
      <c r="AN14837" s="2"/>
      <c r="AO14837" s="3"/>
      <c r="AP14837" s="2"/>
      <c r="AW14837" s="3"/>
    </row>
    <row r="14838" spans="8:49">
      <c r="H14838" s="2"/>
      <c r="I14838" s="3"/>
      <c r="J14838" s="4"/>
      <c r="P14838" s="2"/>
      <c r="Q14838" s="3"/>
      <c r="R14838" s="4"/>
      <c r="X14838" s="2"/>
      <c r="Y14838" s="3"/>
      <c r="Z14838" s="4"/>
      <c r="AF14838" s="2"/>
      <c r="AG14838" s="3"/>
      <c r="AH14838" s="2"/>
      <c r="AN14838" s="2"/>
      <c r="AO14838" s="3"/>
      <c r="AP14838" s="2"/>
      <c r="AW14838" s="3"/>
    </row>
    <row r="14839" spans="8:49">
      <c r="H14839" s="2"/>
      <c r="I14839" s="3"/>
      <c r="J14839" s="4"/>
      <c r="P14839" s="2"/>
      <c r="Q14839" s="3"/>
      <c r="R14839" s="4"/>
      <c r="X14839" s="2"/>
      <c r="Y14839" s="3"/>
      <c r="Z14839" s="4"/>
      <c r="AF14839" s="2"/>
      <c r="AG14839" s="3"/>
      <c r="AH14839" s="2"/>
      <c r="AN14839" s="2"/>
      <c r="AO14839" s="3"/>
      <c r="AP14839" s="2"/>
      <c r="AW14839" s="3"/>
    </row>
    <row r="14840" spans="8:49">
      <c r="H14840" s="2"/>
      <c r="I14840" s="3"/>
      <c r="J14840" s="4"/>
      <c r="P14840" s="2"/>
      <c r="Q14840" s="3"/>
      <c r="R14840" s="4"/>
      <c r="X14840" s="2"/>
      <c r="Y14840" s="3"/>
      <c r="Z14840" s="4"/>
      <c r="AF14840" s="2"/>
      <c r="AG14840" s="3"/>
      <c r="AH14840" s="2"/>
      <c r="AN14840" s="2"/>
      <c r="AO14840" s="3"/>
      <c r="AP14840" s="2"/>
      <c r="AW14840" s="3"/>
    </row>
    <row r="14841" spans="8:49">
      <c r="H14841" s="2"/>
      <c r="I14841" s="3"/>
      <c r="J14841" s="4"/>
      <c r="P14841" s="2"/>
      <c r="Q14841" s="3"/>
      <c r="R14841" s="4"/>
      <c r="X14841" s="2"/>
      <c r="Y14841" s="3"/>
      <c r="Z14841" s="4"/>
      <c r="AF14841" s="2"/>
      <c r="AG14841" s="3"/>
      <c r="AH14841" s="2"/>
      <c r="AN14841" s="2"/>
      <c r="AO14841" s="3"/>
      <c r="AP14841" s="2"/>
      <c r="AW14841" s="3"/>
    </row>
    <row r="14842" spans="8:49">
      <c r="H14842" s="2"/>
      <c r="I14842" s="3"/>
      <c r="J14842" s="4"/>
      <c r="P14842" s="2"/>
      <c r="Q14842" s="3"/>
      <c r="R14842" s="4"/>
      <c r="X14842" s="2"/>
      <c r="Y14842" s="3"/>
      <c r="Z14842" s="4"/>
      <c r="AF14842" s="2"/>
      <c r="AG14842" s="3"/>
      <c r="AH14842" s="2"/>
      <c r="AN14842" s="2"/>
      <c r="AO14842" s="3"/>
      <c r="AP14842" s="2"/>
      <c r="AW14842" s="3"/>
    </row>
    <row r="14843" spans="8:49">
      <c r="H14843" s="2"/>
      <c r="I14843" s="3"/>
      <c r="J14843" s="4"/>
      <c r="P14843" s="2"/>
      <c r="Q14843" s="3"/>
      <c r="R14843" s="4"/>
      <c r="X14843" s="2"/>
      <c r="Y14843" s="3"/>
      <c r="Z14843" s="4"/>
      <c r="AF14843" s="2"/>
      <c r="AG14843" s="3"/>
      <c r="AH14843" s="2"/>
      <c r="AN14843" s="2"/>
      <c r="AO14843" s="3"/>
      <c r="AP14843" s="2"/>
      <c r="AW14843" s="3"/>
    </row>
    <row r="14844" spans="8:49">
      <c r="H14844" s="2"/>
      <c r="I14844" s="3"/>
      <c r="J14844" s="4"/>
      <c r="P14844" s="2"/>
      <c r="Q14844" s="3"/>
      <c r="R14844" s="4"/>
      <c r="X14844" s="2"/>
      <c r="Y14844" s="3"/>
      <c r="Z14844" s="4"/>
      <c r="AF14844" s="2"/>
      <c r="AG14844" s="3"/>
      <c r="AH14844" s="2"/>
      <c r="AN14844" s="2"/>
      <c r="AO14844" s="3"/>
      <c r="AP14844" s="2"/>
      <c r="AW14844" s="3"/>
    </row>
    <row r="14845" spans="8:49">
      <c r="H14845" s="2"/>
      <c r="I14845" s="3"/>
      <c r="J14845" s="4"/>
      <c r="P14845" s="2"/>
      <c r="Q14845" s="3"/>
      <c r="R14845" s="4"/>
      <c r="X14845" s="2"/>
      <c r="Y14845" s="3"/>
      <c r="Z14845" s="4"/>
      <c r="AF14845" s="2"/>
      <c r="AG14845" s="3"/>
      <c r="AH14845" s="2"/>
      <c r="AN14845" s="2"/>
      <c r="AO14845" s="3"/>
      <c r="AP14845" s="2"/>
      <c r="AW14845" s="3"/>
    </row>
    <row r="14846" spans="8:49">
      <c r="H14846" s="2"/>
      <c r="I14846" s="3"/>
      <c r="J14846" s="4"/>
      <c r="P14846" s="2"/>
      <c r="Q14846" s="3"/>
      <c r="R14846" s="4"/>
      <c r="X14846" s="2"/>
      <c r="Y14846" s="3"/>
      <c r="Z14846" s="4"/>
      <c r="AF14846" s="2"/>
      <c r="AG14846" s="3"/>
      <c r="AH14846" s="2"/>
      <c r="AN14846" s="2"/>
      <c r="AO14846" s="3"/>
      <c r="AP14846" s="2"/>
      <c r="AW14846" s="3"/>
    </row>
    <row r="14847" spans="8:49">
      <c r="H14847" s="2"/>
      <c r="I14847" s="3"/>
      <c r="J14847" s="4"/>
      <c r="P14847" s="2"/>
      <c r="Q14847" s="3"/>
      <c r="R14847" s="4"/>
      <c r="X14847" s="2"/>
      <c r="Y14847" s="3"/>
      <c r="Z14847" s="4"/>
      <c r="AF14847" s="2"/>
      <c r="AG14847" s="3"/>
      <c r="AH14847" s="2"/>
      <c r="AN14847" s="2"/>
      <c r="AO14847" s="3"/>
      <c r="AP14847" s="2"/>
      <c r="AW14847" s="3"/>
    </row>
    <row r="14848" spans="8:49">
      <c r="H14848" s="2"/>
      <c r="I14848" s="3"/>
      <c r="J14848" s="4"/>
      <c r="P14848" s="2"/>
      <c r="Q14848" s="3"/>
      <c r="R14848" s="4"/>
      <c r="X14848" s="2"/>
      <c r="Y14848" s="3"/>
      <c r="Z14848" s="4"/>
      <c r="AF14848" s="2"/>
      <c r="AG14848" s="3"/>
      <c r="AH14848" s="2"/>
      <c r="AN14848" s="2"/>
      <c r="AO14848" s="3"/>
      <c r="AP14848" s="2"/>
      <c r="AW14848" s="3"/>
    </row>
    <row r="14849" spans="8:49">
      <c r="H14849" s="2"/>
      <c r="I14849" s="3"/>
      <c r="J14849" s="4"/>
      <c r="P14849" s="2"/>
      <c r="Q14849" s="3"/>
      <c r="R14849" s="4"/>
      <c r="X14849" s="2"/>
      <c r="Y14849" s="3"/>
      <c r="Z14849" s="4"/>
      <c r="AF14849" s="2"/>
      <c r="AG14849" s="3"/>
      <c r="AH14849" s="2"/>
      <c r="AN14849" s="2"/>
      <c r="AO14849" s="3"/>
      <c r="AP14849" s="2"/>
      <c r="AW14849" s="3"/>
    </row>
    <row r="14850" spans="8:49">
      <c r="H14850" s="2"/>
      <c r="I14850" s="3"/>
      <c r="J14850" s="4"/>
      <c r="P14850" s="2"/>
      <c r="Q14850" s="3"/>
      <c r="R14850" s="4"/>
      <c r="X14850" s="2"/>
      <c r="Y14850" s="3"/>
      <c r="Z14850" s="4"/>
      <c r="AF14850" s="2"/>
      <c r="AG14850" s="3"/>
      <c r="AH14850" s="2"/>
      <c r="AN14850" s="2"/>
      <c r="AO14850" s="3"/>
      <c r="AP14850" s="2"/>
      <c r="AW14850" s="3"/>
    </row>
    <row r="14851" spans="8:49">
      <c r="H14851" s="2"/>
      <c r="I14851" s="3"/>
      <c r="J14851" s="4"/>
      <c r="P14851" s="2"/>
      <c r="Q14851" s="3"/>
      <c r="R14851" s="4"/>
      <c r="X14851" s="2"/>
      <c r="Y14851" s="3"/>
      <c r="Z14851" s="4"/>
      <c r="AF14851" s="2"/>
      <c r="AG14851" s="3"/>
      <c r="AH14851" s="2"/>
      <c r="AN14851" s="2"/>
      <c r="AO14851" s="3"/>
      <c r="AP14851" s="2"/>
      <c r="AW14851" s="3"/>
    </row>
    <row r="14852" spans="8:49">
      <c r="H14852" s="2"/>
      <c r="I14852" s="3"/>
      <c r="J14852" s="4"/>
      <c r="P14852" s="2"/>
      <c r="Q14852" s="3"/>
      <c r="R14852" s="4"/>
      <c r="X14852" s="2"/>
      <c r="Y14852" s="3"/>
      <c r="Z14852" s="4"/>
      <c r="AF14852" s="2"/>
      <c r="AG14852" s="3"/>
      <c r="AH14852" s="2"/>
      <c r="AN14852" s="2"/>
      <c r="AO14852" s="3"/>
      <c r="AP14852" s="2"/>
      <c r="AW14852" s="3"/>
    </row>
    <row r="14853" spans="8:49">
      <c r="H14853" s="2"/>
      <c r="I14853" s="3"/>
      <c r="J14853" s="4"/>
      <c r="P14853" s="2"/>
      <c r="Q14853" s="3"/>
      <c r="R14853" s="4"/>
      <c r="X14853" s="2"/>
      <c r="Y14853" s="3"/>
      <c r="Z14853" s="4"/>
      <c r="AF14853" s="2"/>
      <c r="AG14853" s="3"/>
      <c r="AH14853" s="2"/>
      <c r="AN14853" s="2"/>
      <c r="AO14853" s="3"/>
      <c r="AP14853" s="2"/>
      <c r="AW14853" s="3"/>
    </row>
    <row r="14854" spans="8:49">
      <c r="H14854" s="2"/>
      <c r="I14854" s="3"/>
      <c r="J14854" s="4"/>
      <c r="P14854" s="2"/>
      <c r="Q14854" s="3"/>
      <c r="R14854" s="4"/>
      <c r="X14854" s="2"/>
      <c r="Y14854" s="3"/>
      <c r="Z14854" s="4"/>
      <c r="AF14854" s="2"/>
      <c r="AG14854" s="3"/>
      <c r="AH14854" s="2"/>
      <c r="AN14854" s="2"/>
      <c r="AO14854" s="3"/>
      <c r="AP14854" s="2"/>
      <c r="AW14854" s="3"/>
    </row>
    <row r="14855" spans="8:49">
      <c r="H14855" s="2"/>
      <c r="I14855" s="3"/>
      <c r="J14855" s="4"/>
      <c r="P14855" s="2"/>
      <c r="Q14855" s="3"/>
      <c r="R14855" s="4"/>
      <c r="X14855" s="2"/>
      <c r="Y14855" s="3"/>
      <c r="Z14855" s="4"/>
      <c r="AF14855" s="2"/>
      <c r="AG14855" s="3"/>
      <c r="AH14855" s="2"/>
      <c r="AN14855" s="2"/>
      <c r="AO14855" s="3"/>
      <c r="AP14855" s="2"/>
      <c r="AW14855" s="3"/>
    </row>
    <row r="14856" spans="8:49">
      <c r="H14856" s="2"/>
      <c r="I14856" s="3"/>
      <c r="J14856" s="4"/>
      <c r="P14856" s="2"/>
      <c r="Q14856" s="3"/>
      <c r="R14856" s="4"/>
      <c r="X14856" s="2"/>
      <c r="Y14856" s="3"/>
      <c r="Z14856" s="4"/>
      <c r="AF14856" s="2"/>
      <c r="AG14856" s="3"/>
      <c r="AH14856" s="2"/>
      <c r="AN14856" s="2"/>
      <c r="AO14856" s="3"/>
      <c r="AP14856" s="2"/>
      <c r="AW14856" s="3"/>
    </row>
    <row r="14857" spans="8:49">
      <c r="H14857" s="2"/>
      <c r="I14857" s="3"/>
      <c r="J14857" s="4"/>
      <c r="P14857" s="2"/>
      <c r="Q14857" s="3"/>
      <c r="R14857" s="4"/>
      <c r="X14857" s="2"/>
      <c r="Y14857" s="3"/>
      <c r="Z14857" s="4"/>
      <c r="AF14857" s="2"/>
      <c r="AG14857" s="3"/>
      <c r="AH14857" s="2"/>
      <c r="AN14857" s="2"/>
      <c r="AO14857" s="3"/>
      <c r="AP14857" s="2"/>
      <c r="AW14857" s="3"/>
    </row>
    <row r="14858" spans="8:49">
      <c r="H14858" s="2"/>
      <c r="I14858" s="3"/>
      <c r="J14858" s="4"/>
      <c r="P14858" s="2"/>
      <c r="Q14858" s="3"/>
      <c r="R14858" s="4"/>
      <c r="X14858" s="2"/>
      <c r="Y14858" s="3"/>
      <c r="Z14858" s="4"/>
      <c r="AF14858" s="2"/>
      <c r="AG14858" s="3"/>
      <c r="AH14858" s="2"/>
      <c r="AN14858" s="2"/>
      <c r="AO14858" s="3"/>
      <c r="AP14858" s="2"/>
      <c r="AW14858" s="3"/>
    </row>
    <row r="14859" spans="8:49">
      <c r="H14859" s="2"/>
      <c r="I14859" s="3"/>
      <c r="J14859" s="4"/>
      <c r="P14859" s="2"/>
      <c r="Q14859" s="3"/>
      <c r="R14859" s="4"/>
      <c r="X14859" s="2"/>
      <c r="Y14859" s="3"/>
      <c r="Z14859" s="4"/>
      <c r="AF14859" s="2"/>
      <c r="AG14859" s="3"/>
      <c r="AH14859" s="2"/>
      <c r="AN14859" s="2"/>
      <c r="AO14859" s="3"/>
      <c r="AP14859" s="2"/>
      <c r="AW14859" s="3"/>
    </row>
    <row r="14860" spans="8:49">
      <c r="H14860" s="2"/>
      <c r="I14860" s="3"/>
      <c r="J14860" s="4"/>
      <c r="P14860" s="2"/>
      <c r="Q14860" s="3"/>
      <c r="R14860" s="4"/>
      <c r="X14860" s="2"/>
      <c r="Y14860" s="3"/>
      <c r="Z14860" s="4"/>
      <c r="AF14860" s="2"/>
      <c r="AG14860" s="3"/>
      <c r="AH14860" s="2"/>
      <c r="AN14860" s="2"/>
      <c r="AO14860" s="3"/>
      <c r="AP14860" s="2"/>
      <c r="AW14860" s="3"/>
    </row>
    <row r="14861" spans="8:49">
      <c r="H14861" s="2"/>
      <c r="I14861" s="3"/>
      <c r="J14861" s="4"/>
      <c r="P14861" s="2"/>
      <c r="Q14861" s="3"/>
      <c r="R14861" s="4"/>
      <c r="X14861" s="2"/>
      <c r="Y14861" s="3"/>
      <c r="Z14861" s="4"/>
      <c r="AF14861" s="2"/>
      <c r="AG14861" s="3"/>
      <c r="AH14861" s="2"/>
      <c r="AN14861" s="2"/>
      <c r="AO14861" s="3"/>
      <c r="AP14861" s="2"/>
      <c r="AW14861" s="3"/>
    </row>
    <row r="14862" spans="8:49">
      <c r="H14862" s="2"/>
      <c r="I14862" s="3"/>
      <c r="J14862" s="4"/>
      <c r="P14862" s="2"/>
      <c r="Q14862" s="3"/>
      <c r="R14862" s="4"/>
      <c r="X14862" s="2"/>
      <c r="Y14862" s="3"/>
      <c r="Z14862" s="4"/>
      <c r="AF14862" s="2"/>
      <c r="AG14862" s="3"/>
      <c r="AH14862" s="2"/>
      <c r="AN14862" s="2"/>
      <c r="AO14862" s="3"/>
      <c r="AP14862" s="2"/>
      <c r="AW14862" s="3"/>
    </row>
    <row r="14863" spans="8:49">
      <c r="H14863" s="2"/>
      <c r="I14863" s="3"/>
      <c r="J14863" s="4"/>
      <c r="P14863" s="2"/>
      <c r="Q14863" s="3"/>
      <c r="R14863" s="4"/>
      <c r="X14863" s="2"/>
      <c r="Y14863" s="3"/>
      <c r="Z14863" s="4"/>
      <c r="AF14863" s="2"/>
      <c r="AG14863" s="3"/>
      <c r="AH14863" s="2"/>
      <c r="AN14863" s="2"/>
      <c r="AO14863" s="3"/>
      <c r="AP14863" s="2"/>
      <c r="AW14863" s="3"/>
    </row>
    <row r="14864" spans="8:49">
      <c r="H14864" s="2"/>
      <c r="I14864" s="3"/>
      <c r="J14864" s="4"/>
      <c r="P14864" s="2"/>
      <c r="Q14864" s="3"/>
      <c r="R14864" s="4"/>
      <c r="X14864" s="2"/>
      <c r="Y14864" s="3"/>
      <c r="Z14864" s="4"/>
      <c r="AF14864" s="2"/>
      <c r="AG14864" s="3"/>
      <c r="AH14864" s="2"/>
      <c r="AN14864" s="2"/>
      <c r="AO14864" s="3"/>
      <c r="AP14864" s="2"/>
      <c r="AW14864" s="3"/>
    </row>
    <row r="14865" spans="8:49">
      <c r="H14865" s="2"/>
      <c r="I14865" s="3"/>
      <c r="J14865" s="4"/>
      <c r="P14865" s="2"/>
      <c r="Q14865" s="3"/>
      <c r="R14865" s="4"/>
      <c r="X14865" s="2"/>
      <c r="Y14865" s="3"/>
      <c r="Z14865" s="4"/>
      <c r="AF14865" s="2"/>
      <c r="AG14865" s="3"/>
      <c r="AH14865" s="2"/>
      <c r="AN14865" s="2"/>
      <c r="AO14865" s="3"/>
      <c r="AP14865" s="2"/>
      <c r="AW14865" s="3"/>
    </row>
    <row r="14866" spans="8:49">
      <c r="H14866" s="2"/>
      <c r="I14866" s="3"/>
      <c r="J14866" s="4"/>
      <c r="P14866" s="2"/>
      <c r="Q14866" s="3"/>
      <c r="R14866" s="4"/>
      <c r="X14866" s="2"/>
      <c r="Y14866" s="3"/>
      <c r="Z14866" s="4"/>
      <c r="AF14866" s="2"/>
      <c r="AG14866" s="3"/>
      <c r="AH14866" s="2"/>
      <c r="AN14866" s="2"/>
      <c r="AO14866" s="3"/>
      <c r="AP14866" s="2"/>
      <c r="AW14866" s="3"/>
    </row>
    <row r="14867" spans="8:49">
      <c r="H14867" s="2"/>
      <c r="I14867" s="3"/>
      <c r="J14867" s="4"/>
      <c r="P14867" s="2"/>
      <c r="Q14867" s="3"/>
      <c r="R14867" s="4"/>
      <c r="X14867" s="2"/>
      <c r="Y14867" s="3"/>
      <c r="Z14867" s="4"/>
      <c r="AF14867" s="2"/>
      <c r="AG14867" s="3"/>
      <c r="AH14867" s="2"/>
      <c r="AN14867" s="2"/>
      <c r="AO14867" s="3"/>
      <c r="AP14867" s="2"/>
      <c r="AW14867" s="3"/>
    </row>
    <row r="14868" spans="8:49">
      <c r="H14868" s="2"/>
      <c r="I14868" s="3"/>
      <c r="J14868" s="4"/>
      <c r="P14868" s="2"/>
      <c r="Q14868" s="3"/>
      <c r="R14868" s="4"/>
      <c r="X14868" s="2"/>
      <c r="Y14868" s="3"/>
      <c r="Z14868" s="4"/>
      <c r="AF14868" s="2"/>
      <c r="AG14868" s="3"/>
      <c r="AH14868" s="2"/>
      <c r="AN14868" s="2"/>
      <c r="AO14868" s="3"/>
      <c r="AP14868" s="2"/>
      <c r="AW14868" s="3"/>
    </row>
    <row r="14869" spans="8:49">
      <c r="H14869" s="2"/>
      <c r="I14869" s="3"/>
      <c r="J14869" s="4"/>
      <c r="P14869" s="2"/>
      <c r="Q14869" s="3"/>
      <c r="R14869" s="4"/>
      <c r="X14869" s="2"/>
      <c r="Y14869" s="3"/>
      <c r="Z14869" s="4"/>
      <c r="AF14869" s="2"/>
      <c r="AG14869" s="3"/>
      <c r="AH14869" s="2"/>
      <c r="AN14869" s="2"/>
      <c r="AO14869" s="3"/>
      <c r="AP14869" s="2"/>
      <c r="AW14869" s="3"/>
    </row>
    <row r="14870" spans="8:49">
      <c r="H14870" s="2"/>
      <c r="I14870" s="3"/>
      <c r="J14870" s="4"/>
      <c r="P14870" s="2"/>
      <c r="Q14870" s="3"/>
      <c r="R14870" s="4"/>
      <c r="X14870" s="2"/>
      <c r="Y14870" s="3"/>
      <c r="Z14870" s="4"/>
      <c r="AF14870" s="2"/>
      <c r="AG14870" s="3"/>
      <c r="AH14870" s="2"/>
      <c r="AN14870" s="2"/>
      <c r="AO14870" s="3"/>
      <c r="AP14870" s="2"/>
      <c r="AW14870" s="3"/>
    </row>
    <row r="14871" spans="8:49">
      <c r="H14871" s="2"/>
      <c r="I14871" s="3"/>
      <c r="J14871" s="4"/>
      <c r="P14871" s="2"/>
      <c r="Q14871" s="3"/>
      <c r="R14871" s="4"/>
      <c r="X14871" s="2"/>
      <c r="Y14871" s="3"/>
      <c r="Z14871" s="4"/>
      <c r="AF14871" s="2"/>
      <c r="AG14871" s="3"/>
      <c r="AH14871" s="2"/>
      <c r="AN14871" s="2"/>
      <c r="AO14871" s="3"/>
      <c r="AP14871" s="2"/>
      <c r="AW14871" s="3"/>
    </row>
    <row r="14872" spans="8:49">
      <c r="H14872" s="2"/>
      <c r="I14872" s="3"/>
      <c r="J14872" s="4"/>
      <c r="P14872" s="2"/>
      <c r="Q14872" s="3"/>
      <c r="R14872" s="4"/>
      <c r="X14872" s="2"/>
      <c r="Y14872" s="3"/>
      <c r="Z14872" s="4"/>
      <c r="AF14872" s="2"/>
      <c r="AG14872" s="3"/>
      <c r="AH14872" s="2"/>
      <c r="AN14872" s="2"/>
      <c r="AO14872" s="3"/>
      <c r="AP14872" s="2"/>
      <c r="AW14872" s="3"/>
    </row>
    <row r="14873" spans="8:49">
      <c r="H14873" s="2"/>
      <c r="I14873" s="3"/>
      <c r="J14873" s="4"/>
      <c r="P14873" s="2"/>
      <c r="Q14873" s="3"/>
      <c r="R14873" s="4"/>
      <c r="X14873" s="2"/>
      <c r="Y14873" s="3"/>
      <c r="Z14873" s="4"/>
      <c r="AF14873" s="2"/>
      <c r="AG14873" s="3"/>
      <c r="AH14873" s="2"/>
      <c r="AN14873" s="2"/>
      <c r="AO14873" s="3"/>
      <c r="AP14873" s="2"/>
      <c r="AW14873" s="3"/>
    </row>
    <row r="14874" spans="8:49">
      <c r="H14874" s="2"/>
      <c r="I14874" s="3"/>
      <c r="J14874" s="4"/>
      <c r="P14874" s="2"/>
      <c r="Q14874" s="3"/>
      <c r="R14874" s="4"/>
      <c r="X14874" s="2"/>
      <c r="Y14874" s="3"/>
      <c r="Z14874" s="4"/>
      <c r="AF14874" s="2"/>
      <c r="AG14874" s="3"/>
      <c r="AH14874" s="2"/>
      <c r="AN14874" s="2"/>
      <c r="AO14874" s="3"/>
      <c r="AP14874" s="2"/>
      <c r="AW14874" s="3"/>
    </row>
    <row r="14875" spans="8:49">
      <c r="H14875" s="2"/>
      <c r="I14875" s="3"/>
      <c r="J14875" s="4"/>
      <c r="P14875" s="2"/>
      <c r="Q14875" s="3"/>
      <c r="R14875" s="4"/>
      <c r="X14875" s="2"/>
      <c r="Y14875" s="3"/>
      <c r="Z14875" s="4"/>
      <c r="AF14875" s="2"/>
      <c r="AG14875" s="3"/>
      <c r="AH14875" s="2"/>
      <c r="AN14875" s="2"/>
      <c r="AO14875" s="3"/>
      <c r="AP14875" s="2"/>
      <c r="AW14875" s="3"/>
    </row>
    <row r="14876" spans="8:49">
      <c r="H14876" s="2"/>
      <c r="I14876" s="3"/>
      <c r="J14876" s="4"/>
      <c r="P14876" s="2"/>
      <c r="Q14876" s="3"/>
      <c r="R14876" s="4"/>
      <c r="X14876" s="2"/>
      <c r="Y14876" s="3"/>
      <c r="Z14876" s="4"/>
      <c r="AF14876" s="2"/>
      <c r="AG14876" s="3"/>
      <c r="AH14876" s="2"/>
      <c r="AN14876" s="2"/>
      <c r="AO14876" s="3"/>
      <c r="AP14876" s="2"/>
      <c r="AW14876" s="3"/>
    </row>
    <row r="14877" spans="8:49">
      <c r="H14877" s="2"/>
      <c r="I14877" s="3"/>
      <c r="J14877" s="4"/>
      <c r="P14877" s="2"/>
      <c r="Q14877" s="3"/>
      <c r="R14877" s="4"/>
      <c r="X14877" s="2"/>
      <c r="Y14877" s="3"/>
      <c r="Z14877" s="4"/>
      <c r="AF14877" s="2"/>
      <c r="AG14877" s="3"/>
      <c r="AH14877" s="2"/>
      <c r="AN14877" s="2"/>
      <c r="AO14877" s="3"/>
      <c r="AP14877" s="2"/>
      <c r="AW14877" s="3"/>
    </row>
    <row r="14878" spans="8:49">
      <c r="H14878" s="2"/>
      <c r="I14878" s="3"/>
      <c r="J14878" s="4"/>
      <c r="P14878" s="2"/>
      <c r="Q14878" s="3"/>
      <c r="R14878" s="4"/>
      <c r="X14878" s="2"/>
      <c r="Y14878" s="3"/>
      <c r="Z14878" s="4"/>
      <c r="AF14878" s="2"/>
      <c r="AG14878" s="3"/>
      <c r="AH14878" s="2"/>
      <c r="AN14878" s="2"/>
      <c r="AO14878" s="3"/>
      <c r="AP14878" s="2"/>
      <c r="AW14878" s="3"/>
    </row>
    <row r="14879" spans="8:49">
      <c r="H14879" s="2"/>
      <c r="I14879" s="3"/>
      <c r="J14879" s="4"/>
      <c r="P14879" s="2"/>
      <c r="Q14879" s="3"/>
      <c r="R14879" s="4"/>
      <c r="X14879" s="2"/>
      <c r="Y14879" s="3"/>
      <c r="Z14879" s="4"/>
      <c r="AF14879" s="2"/>
      <c r="AG14879" s="3"/>
      <c r="AH14879" s="2"/>
      <c r="AN14879" s="2"/>
      <c r="AO14879" s="3"/>
      <c r="AP14879" s="2"/>
      <c r="AW14879" s="3"/>
    </row>
    <row r="14880" spans="8:49">
      <c r="H14880" s="2"/>
      <c r="I14880" s="3"/>
      <c r="J14880" s="4"/>
      <c r="P14880" s="2"/>
      <c r="Q14880" s="3"/>
      <c r="R14880" s="4"/>
      <c r="X14880" s="2"/>
      <c r="Y14880" s="3"/>
      <c r="Z14880" s="4"/>
      <c r="AF14880" s="2"/>
      <c r="AG14880" s="3"/>
      <c r="AH14880" s="2"/>
      <c r="AN14880" s="2"/>
      <c r="AO14880" s="3"/>
      <c r="AP14880" s="2"/>
      <c r="AW14880" s="3"/>
    </row>
    <row r="14881" spans="8:49">
      <c r="H14881" s="2"/>
      <c r="I14881" s="3"/>
      <c r="J14881" s="4"/>
      <c r="P14881" s="2"/>
      <c r="Q14881" s="3"/>
      <c r="R14881" s="4"/>
      <c r="X14881" s="2"/>
      <c r="Y14881" s="3"/>
      <c r="Z14881" s="4"/>
      <c r="AF14881" s="2"/>
      <c r="AG14881" s="3"/>
      <c r="AH14881" s="2"/>
      <c r="AN14881" s="2"/>
      <c r="AO14881" s="3"/>
      <c r="AP14881" s="2"/>
      <c r="AW14881" s="3"/>
    </row>
    <row r="14882" spans="8:49">
      <c r="H14882" s="2"/>
      <c r="I14882" s="3"/>
      <c r="J14882" s="4"/>
      <c r="P14882" s="2"/>
      <c r="Q14882" s="3"/>
      <c r="R14882" s="4"/>
      <c r="X14882" s="2"/>
      <c r="Y14882" s="3"/>
      <c r="Z14882" s="4"/>
      <c r="AF14882" s="2"/>
      <c r="AG14882" s="3"/>
      <c r="AH14882" s="2"/>
      <c r="AN14882" s="2"/>
      <c r="AO14882" s="3"/>
      <c r="AP14882" s="2"/>
      <c r="AW14882" s="3"/>
    </row>
    <row r="14883" spans="8:49">
      <c r="H14883" s="2"/>
      <c r="I14883" s="3"/>
      <c r="J14883" s="4"/>
      <c r="P14883" s="2"/>
      <c r="Q14883" s="3"/>
      <c r="R14883" s="4"/>
      <c r="X14883" s="2"/>
      <c r="Y14883" s="3"/>
      <c r="Z14883" s="4"/>
      <c r="AF14883" s="2"/>
      <c r="AG14883" s="3"/>
      <c r="AH14883" s="2"/>
      <c r="AN14883" s="2"/>
      <c r="AO14883" s="3"/>
      <c r="AP14883" s="2"/>
      <c r="AW14883" s="3"/>
    </row>
    <row r="14884" spans="8:49">
      <c r="H14884" s="2"/>
      <c r="I14884" s="3"/>
      <c r="J14884" s="4"/>
      <c r="P14884" s="2"/>
      <c r="Q14884" s="3"/>
      <c r="R14884" s="4"/>
      <c r="X14884" s="2"/>
      <c r="Y14884" s="3"/>
      <c r="Z14884" s="4"/>
      <c r="AF14884" s="2"/>
      <c r="AG14884" s="3"/>
      <c r="AH14884" s="2"/>
      <c r="AN14884" s="2"/>
      <c r="AO14884" s="3"/>
      <c r="AP14884" s="2"/>
      <c r="AW14884" s="3"/>
    </row>
    <row r="14885" spans="8:49">
      <c r="H14885" s="2"/>
      <c r="I14885" s="3"/>
      <c r="J14885" s="4"/>
      <c r="P14885" s="2"/>
      <c r="Q14885" s="3"/>
      <c r="R14885" s="4"/>
      <c r="X14885" s="2"/>
      <c r="Y14885" s="3"/>
      <c r="Z14885" s="4"/>
      <c r="AF14885" s="2"/>
      <c r="AG14885" s="3"/>
      <c r="AH14885" s="2"/>
      <c r="AN14885" s="2"/>
      <c r="AO14885" s="3"/>
      <c r="AP14885" s="2"/>
      <c r="AW14885" s="3"/>
    </row>
    <row r="14886" spans="8:49">
      <c r="H14886" s="2"/>
      <c r="I14886" s="3"/>
      <c r="J14886" s="4"/>
      <c r="P14886" s="2"/>
      <c r="Q14886" s="3"/>
      <c r="R14886" s="4"/>
      <c r="X14886" s="2"/>
      <c r="Y14886" s="3"/>
      <c r="Z14886" s="4"/>
      <c r="AF14886" s="2"/>
      <c r="AG14886" s="3"/>
      <c r="AH14886" s="2"/>
      <c r="AN14886" s="2"/>
      <c r="AO14886" s="3"/>
      <c r="AP14886" s="2"/>
      <c r="AW14886" s="3"/>
    </row>
    <row r="14887" spans="8:49">
      <c r="H14887" s="2"/>
      <c r="I14887" s="3"/>
      <c r="J14887" s="4"/>
      <c r="P14887" s="2"/>
      <c r="Q14887" s="3"/>
      <c r="R14887" s="4"/>
      <c r="X14887" s="2"/>
      <c r="Y14887" s="3"/>
      <c r="Z14887" s="4"/>
      <c r="AF14887" s="2"/>
      <c r="AG14887" s="3"/>
      <c r="AH14887" s="2"/>
      <c r="AN14887" s="2"/>
      <c r="AO14887" s="3"/>
      <c r="AP14887" s="2"/>
      <c r="AW14887" s="3"/>
    </row>
    <row r="14888" spans="8:49">
      <c r="H14888" s="2"/>
      <c r="I14888" s="3"/>
      <c r="J14888" s="4"/>
      <c r="P14888" s="2"/>
      <c r="Q14888" s="3"/>
      <c r="R14888" s="4"/>
      <c r="X14888" s="2"/>
      <c r="Y14888" s="3"/>
      <c r="Z14888" s="4"/>
      <c r="AF14888" s="2"/>
      <c r="AG14888" s="3"/>
      <c r="AH14888" s="2"/>
      <c r="AN14888" s="2"/>
      <c r="AO14888" s="3"/>
      <c r="AP14888" s="2"/>
      <c r="AW14888" s="3"/>
    </row>
    <row r="14889" spans="8:49">
      <c r="H14889" s="2"/>
      <c r="I14889" s="3"/>
      <c r="J14889" s="4"/>
      <c r="P14889" s="2"/>
      <c r="Q14889" s="3"/>
      <c r="R14889" s="4"/>
      <c r="X14889" s="2"/>
      <c r="Y14889" s="3"/>
      <c r="Z14889" s="4"/>
      <c r="AF14889" s="2"/>
      <c r="AG14889" s="3"/>
      <c r="AH14889" s="2"/>
      <c r="AN14889" s="2"/>
      <c r="AO14889" s="3"/>
      <c r="AP14889" s="2"/>
      <c r="AW14889" s="3"/>
    </row>
    <row r="14890" spans="8:49">
      <c r="H14890" s="2"/>
      <c r="I14890" s="3"/>
      <c r="J14890" s="4"/>
      <c r="P14890" s="2"/>
      <c r="Q14890" s="3"/>
      <c r="R14890" s="4"/>
      <c r="X14890" s="2"/>
      <c r="Y14890" s="3"/>
      <c r="Z14890" s="4"/>
      <c r="AF14890" s="2"/>
      <c r="AG14890" s="3"/>
      <c r="AH14890" s="2"/>
      <c r="AN14890" s="2"/>
      <c r="AO14890" s="3"/>
      <c r="AP14890" s="2"/>
      <c r="AW14890" s="3"/>
    </row>
    <row r="14891" spans="8:49">
      <c r="H14891" s="2"/>
      <c r="I14891" s="3"/>
      <c r="J14891" s="4"/>
      <c r="P14891" s="2"/>
      <c r="Q14891" s="3"/>
      <c r="R14891" s="4"/>
      <c r="X14891" s="2"/>
      <c r="Y14891" s="3"/>
      <c r="Z14891" s="4"/>
      <c r="AF14891" s="2"/>
      <c r="AG14891" s="3"/>
      <c r="AH14891" s="2"/>
      <c r="AN14891" s="2"/>
      <c r="AO14891" s="3"/>
      <c r="AP14891" s="2"/>
      <c r="AW14891" s="3"/>
    </row>
    <row r="14892" spans="8:49">
      <c r="H14892" s="2"/>
      <c r="I14892" s="3"/>
      <c r="J14892" s="4"/>
      <c r="P14892" s="2"/>
      <c r="Q14892" s="3"/>
      <c r="R14892" s="4"/>
      <c r="X14892" s="2"/>
      <c r="Y14892" s="3"/>
      <c r="Z14892" s="4"/>
      <c r="AF14892" s="2"/>
      <c r="AG14892" s="3"/>
      <c r="AH14892" s="2"/>
      <c r="AN14892" s="2"/>
      <c r="AO14892" s="3"/>
      <c r="AP14892" s="2"/>
      <c r="AW14892" s="3"/>
    </row>
    <row r="14893" spans="8:49">
      <c r="H14893" s="2"/>
      <c r="I14893" s="3"/>
      <c r="J14893" s="4"/>
      <c r="P14893" s="2"/>
      <c r="Q14893" s="3"/>
      <c r="R14893" s="4"/>
      <c r="X14893" s="2"/>
      <c r="Y14893" s="3"/>
      <c r="Z14893" s="4"/>
      <c r="AF14893" s="2"/>
      <c r="AG14893" s="3"/>
      <c r="AH14893" s="2"/>
      <c r="AN14893" s="2"/>
      <c r="AO14893" s="3"/>
      <c r="AP14893" s="2"/>
      <c r="AW14893" s="3"/>
    </row>
    <row r="14894" spans="8:49">
      <c r="H14894" s="2"/>
      <c r="I14894" s="3"/>
      <c r="J14894" s="4"/>
      <c r="P14894" s="2"/>
      <c r="Q14894" s="3"/>
      <c r="R14894" s="4"/>
      <c r="X14894" s="2"/>
      <c r="Y14894" s="3"/>
      <c r="Z14894" s="4"/>
      <c r="AF14894" s="2"/>
      <c r="AG14894" s="3"/>
      <c r="AH14894" s="2"/>
      <c r="AN14894" s="2"/>
      <c r="AO14894" s="3"/>
      <c r="AP14894" s="2"/>
      <c r="AW14894" s="3"/>
    </row>
    <row r="14895" spans="8:49">
      <c r="H14895" s="2"/>
      <c r="I14895" s="3"/>
      <c r="J14895" s="4"/>
      <c r="P14895" s="2"/>
      <c r="Q14895" s="3"/>
      <c r="R14895" s="4"/>
      <c r="X14895" s="2"/>
      <c r="Y14895" s="3"/>
      <c r="Z14895" s="4"/>
      <c r="AF14895" s="2"/>
      <c r="AG14895" s="3"/>
      <c r="AH14895" s="2"/>
      <c r="AN14895" s="2"/>
      <c r="AO14895" s="3"/>
      <c r="AP14895" s="2"/>
      <c r="AW14895" s="3"/>
    </row>
    <row r="14896" spans="8:49">
      <c r="H14896" s="2"/>
      <c r="I14896" s="3"/>
      <c r="J14896" s="4"/>
      <c r="P14896" s="2"/>
      <c r="Q14896" s="3"/>
      <c r="R14896" s="4"/>
      <c r="X14896" s="2"/>
      <c r="Y14896" s="3"/>
      <c r="Z14896" s="4"/>
      <c r="AF14896" s="2"/>
      <c r="AG14896" s="3"/>
      <c r="AH14896" s="2"/>
      <c r="AN14896" s="2"/>
      <c r="AO14896" s="3"/>
      <c r="AP14896" s="2"/>
      <c r="AW14896" s="3"/>
    </row>
    <row r="14897" spans="8:49">
      <c r="H14897" s="2"/>
      <c r="I14897" s="3"/>
      <c r="J14897" s="4"/>
      <c r="P14897" s="2"/>
      <c r="Q14897" s="3"/>
      <c r="R14897" s="4"/>
      <c r="X14897" s="2"/>
      <c r="Y14897" s="3"/>
      <c r="Z14897" s="4"/>
      <c r="AF14897" s="2"/>
      <c r="AG14897" s="3"/>
      <c r="AH14897" s="2"/>
      <c r="AN14897" s="2"/>
      <c r="AO14897" s="3"/>
      <c r="AP14897" s="2"/>
      <c r="AW14897" s="3"/>
    </row>
    <row r="14898" spans="8:49">
      <c r="H14898" s="2"/>
      <c r="I14898" s="3"/>
      <c r="J14898" s="4"/>
      <c r="P14898" s="2"/>
      <c r="Q14898" s="3"/>
      <c r="R14898" s="4"/>
      <c r="X14898" s="2"/>
      <c r="Y14898" s="3"/>
      <c r="Z14898" s="4"/>
      <c r="AF14898" s="2"/>
      <c r="AG14898" s="3"/>
      <c r="AH14898" s="2"/>
      <c r="AN14898" s="2"/>
      <c r="AO14898" s="3"/>
      <c r="AP14898" s="2"/>
      <c r="AW14898" s="3"/>
    </row>
    <row r="14899" spans="8:49">
      <c r="H14899" s="2"/>
      <c r="I14899" s="3"/>
      <c r="J14899" s="4"/>
      <c r="P14899" s="2"/>
      <c r="Q14899" s="3"/>
      <c r="R14899" s="4"/>
      <c r="X14899" s="2"/>
      <c r="Y14899" s="3"/>
      <c r="Z14899" s="4"/>
      <c r="AF14899" s="2"/>
      <c r="AG14899" s="3"/>
      <c r="AH14899" s="2"/>
      <c r="AN14899" s="2"/>
      <c r="AO14899" s="3"/>
      <c r="AP14899" s="2"/>
      <c r="AW14899" s="3"/>
    </row>
    <row r="14900" spans="8:49">
      <c r="H14900" s="2"/>
      <c r="I14900" s="3"/>
      <c r="J14900" s="4"/>
      <c r="P14900" s="2"/>
      <c r="Q14900" s="3"/>
      <c r="R14900" s="4"/>
      <c r="X14900" s="2"/>
      <c r="Y14900" s="3"/>
      <c r="Z14900" s="4"/>
      <c r="AF14900" s="2"/>
      <c r="AG14900" s="3"/>
      <c r="AH14900" s="2"/>
      <c r="AN14900" s="2"/>
      <c r="AO14900" s="3"/>
      <c r="AP14900" s="2"/>
      <c r="AW14900" s="3"/>
    </row>
    <row r="14901" spans="8:49">
      <c r="H14901" s="2"/>
      <c r="I14901" s="3"/>
      <c r="J14901" s="4"/>
      <c r="P14901" s="2"/>
      <c r="Q14901" s="3"/>
      <c r="R14901" s="4"/>
      <c r="X14901" s="2"/>
      <c r="Y14901" s="3"/>
      <c r="Z14901" s="4"/>
      <c r="AF14901" s="2"/>
      <c r="AG14901" s="3"/>
      <c r="AH14901" s="2"/>
      <c r="AN14901" s="2"/>
      <c r="AO14901" s="3"/>
      <c r="AP14901" s="2"/>
      <c r="AW14901" s="3"/>
    </row>
    <row r="14902" spans="8:49">
      <c r="H14902" s="2"/>
      <c r="I14902" s="3"/>
      <c r="J14902" s="4"/>
      <c r="P14902" s="2"/>
      <c r="Q14902" s="3"/>
      <c r="R14902" s="4"/>
      <c r="X14902" s="2"/>
      <c r="Y14902" s="3"/>
      <c r="Z14902" s="4"/>
      <c r="AF14902" s="2"/>
      <c r="AG14902" s="3"/>
      <c r="AH14902" s="2"/>
      <c r="AN14902" s="2"/>
      <c r="AO14902" s="3"/>
      <c r="AP14902" s="2"/>
      <c r="AW14902" s="3"/>
    </row>
    <row r="14903" spans="8:49">
      <c r="H14903" s="2"/>
      <c r="I14903" s="3"/>
      <c r="J14903" s="4"/>
      <c r="P14903" s="2"/>
      <c r="Q14903" s="3"/>
      <c r="R14903" s="4"/>
      <c r="X14903" s="2"/>
      <c r="Y14903" s="3"/>
      <c r="Z14903" s="4"/>
      <c r="AF14903" s="2"/>
      <c r="AG14903" s="3"/>
      <c r="AH14903" s="2"/>
      <c r="AN14903" s="2"/>
      <c r="AO14903" s="3"/>
      <c r="AP14903" s="2"/>
      <c r="AW14903" s="3"/>
    </row>
    <row r="14904" spans="8:49">
      <c r="H14904" s="2"/>
      <c r="I14904" s="3"/>
      <c r="J14904" s="4"/>
      <c r="P14904" s="2"/>
      <c r="Q14904" s="3"/>
      <c r="R14904" s="4"/>
      <c r="X14904" s="2"/>
      <c r="Y14904" s="3"/>
      <c r="Z14904" s="4"/>
      <c r="AF14904" s="2"/>
      <c r="AG14904" s="3"/>
      <c r="AH14904" s="2"/>
      <c r="AN14904" s="2"/>
      <c r="AO14904" s="3"/>
      <c r="AP14904" s="2"/>
      <c r="AW14904" s="3"/>
    </row>
    <row r="14905" spans="8:49">
      <c r="H14905" s="2"/>
      <c r="I14905" s="3"/>
      <c r="J14905" s="4"/>
      <c r="P14905" s="2"/>
      <c r="Q14905" s="3"/>
      <c r="R14905" s="4"/>
      <c r="X14905" s="2"/>
      <c r="Y14905" s="3"/>
      <c r="Z14905" s="4"/>
      <c r="AF14905" s="2"/>
      <c r="AG14905" s="3"/>
      <c r="AH14905" s="2"/>
      <c r="AN14905" s="2"/>
      <c r="AO14905" s="3"/>
      <c r="AP14905" s="2"/>
      <c r="AW14905" s="3"/>
    </row>
    <row r="14906" spans="8:49">
      <c r="H14906" s="2"/>
      <c r="I14906" s="3"/>
      <c r="J14906" s="4"/>
      <c r="P14906" s="2"/>
      <c r="Q14906" s="3"/>
      <c r="R14906" s="4"/>
      <c r="X14906" s="2"/>
      <c r="Y14906" s="3"/>
      <c r="Z14906" s="4"/>
      <c r="AF14906" s="2"/>
      <c r="AG14906" s="3"/>
      <c r="AH14906" s="2"/>
      <c r="AN14906" s="2"/>
      <c r="AO14906" s="3"/>
      <c r="AP14906" s="2"/>
      <c r="AW14906" s="3"/>
    </row>
    <row r="14907" spans="8:49">
      <c r="H14907" s="2"/>
      <c r="I14907" s="3"/>
      <c r="J14907" s="4"/>
      <c r="P14907" s="2"/>
      <c r="Q14907" s="3"/>
      <c r="R14907" s="4"/>
      <c r="X14907" s="2"/>
      <c r="Y14907" s="3"/>
      <c r="Z14907" s="4"/>
      <c r="AF14907" s="2"/>
      <c r="AG14907" s="3"/>
      <c r="AH14907" s="2"/>
      <c r="AN14907" s="2"/>
      <c r="AO14907" s="3"/>
      <c r="AP14907" s="2"/>
      <c r="AW14907" s="3"/>
    </row>
    <row r="14908" spans="8:49">
      <c r="H14908" s="2"/>
      <c r="I14908" s="3"/>
      <c r="J14908" s="4"/>
      <c r="P14908" s="2"/>
      <c r="Q14908" s="3"/>
      <c r="R14908" s="4"/>
      <c r="X14908" s="2"/>
      <c r="Y14908" s="3"/>
      <c r="Z14908" s="4"/>
      <c r="AF14908" s="2"/>
      <c r="AG14908" s="3"/>
      <c r="AH14908" s="2"/>
      <c r="AN14908" s="2"/>
      <c r="AO14908" s="3"/>
      <c r="AP14908" s="2"/>
      <c r="AW14908" s="3"/>
    </row>
    <row r="14909" spans="8:49">
      <c r="H14909" s="2"/>
      <c r="I14909" s="3"/>
      <c r="J14909" s="4"/>
      <c r="P14909" s="2"/>
      <c r="Q14909" s="3"/>
      <c r="R14909" s="4"/>
      <c r="X14909" s="2"/>
      <c r="Y14909" s="3"/>
      <c r="Z14909" s="4"/>
      <c r="AF14909" s="2"/>
      <c r="AG14909" s="3"/>
      <c r="AH14909" s="2"/>
      <c r="AN14909" s="2"/>
      <c r="AO14909" s="3"/>
      <c r="AP14909" s="2"/>
      <c r="AW14909" s="3"/>
    </row>
    <row r="14910" spans="8:49">
      <c r="H14910" s="2"/>
      <c r="I14910" s="3"/>
      <c r="J14910" s="4"/>
      <c r="P14910" s="2"/>
      <c r="Q14910" s="3"/>
      <c r="R14910" s="4"/>
      <c r="X14910" s="2"/>
      <c r="Y14910" s="3"/>
      <c r="Z14910" s="4"/>
      <c r="AF14910" s="2"/>
      <c r="AG14910" s="3"/>
      <c r="AH14910" s="2"/>
      <c r="AN14910" s="2"/>
      <c r="AO14910" s="3"/>
      <c r="AP14910" s="2"/>
      <c r="AW14910" s="3"/>
    </row>
    <row r="14911" spans="8:49">
      <c r="H14911" s="2"/>
      <c r="I14911" s="3"/>
      <c r="J14911" s="4"/>
      <c r="P14911" s="2"/>
      <c r="Q14911" s="3"/>
      <c r="R14911" s="4"/>
      <c r="X14911" s="2"/>
      <c r="Y14911" s="3"/>
      <c r="Z14911" s="4"/>
      <c r="AF14911" s="2"/>
      <c r="AG14911" s="3"/>
      <c r="AH14911" s="2"/>
      <c r="AN14911" s="2"/>
      <c r="AO14911" s="3"/>
      <c r="AP14911" s="2"/>
      <c r="AW14911" s="3"/>
    </row>
    <row r="14912" spans="8:49">
      <c r="H14912" s="2"/>
      <c r="I14912" s="3"/>
      <c r="J14912" s="4"/>
      <c r="P14912" s="2"/>
      <c r="Q14912" s="3"/>
      <c r="R14912" s="4"/>
      <c r="X14912" s="2"/>
      <c r="Y14912" s="3"/>
      <c r="Z14912" s="4"/>
      <c r="AF14912" s="2"/>
      <c r="AG14912" s="3"/>
      <c r="AH14912" s="2"/>
      <c r="AN14912" s="2"/>
      <c r="AO14912" s="3"/>
      <c r="AP14912" s="2"/>
      <c r="AW14912" s="3"/>
    </row>
    <row r="14913" spans="8:49">
      <c r="H14913" s="2"/>
      <c r="I14913" s="3"/>
      <c r="J14913" s="4"/>
      <c r="P14913" s="2"/>
      <c r="Q14913" s="3"/>
      <c r="R14913" s="4"/>
      <c r="X14913" s="2"/>
      <c r="Y14913" s="3"/>
      <c r="Z14913" s="4"/>
      <c r="AF14913" s="2"/>
      <c r="AG14913" s="3"/>
      <c r="AH14913" s="2"/>
      <c r="AN14913" s="2"/>
      <c r="AO14913" s="3"/>
      <c r="AP14913" s="2"/>
      <c r="AW14913" s="3"/>
    </row>
    <row r="14914" spans="8:49">
      <c r="H14914" s="2"/>
      <c r="I14914" s="3"/>
      <c r="J14914" s="4"/>
      <c r="P14914" s="2"/>
      <c r="Q14914" s="3"/>
      <c r="R14914" s="4"/>
      <c r="X14914" s="2"/>
      <c r="Y14914" s="3"/>
      <c r="Z14914" s="4"/>
      <c r="AF14914" s="2"/>
      <c r="AG14914" s="3"/>
      <c r="AH14914" s="2"/>
      <c r="AN14914" s="2"/>
      <c r="AO14914" s="3"/>
      <c r="AP14914" s="2"/>
      <c r="AW14914" s="3"/>
    </row>
    <row r="14915" spans="8:49">
      <c r="H14915" s="2"/>
      <c r="I14915" s="3"/>
      <c r="J14915" s="4"/>
      <c r="P14915" s="2"/>
      <c r="Q14915" s="3"/>
      <c r="R14915" s="4"/>
      <c r="X14915" s="2"/>
      <c r="Y14915" s="3"/>
      <c r="Z14915" s="4"/>
      <c r="AF14915" s="2"/>
      <c r="AG14915" s="3"/>
      <c r="AH14915" s="2"/>
      <c r="AN14915" s="2"/>
      <c r="AO14915" s="3"/>
      <c r="AP14915" s="2"/>
      <c r="AW14915" s="3"/>
    </row>
    <row r="14916" spans="8:49">
      <c r="H14916" s="2"/>
      <c r="I14916" s="3"/>
      <c r="J14916" s="4"/>
      <c r="P14916" s="2"/>
      <c r="Q14916" s="3"/>
      <c r="R14916" s="4"/>
      <c r="X14916" s="2"/>
      <c r="Y14916" s="3"/>
      <c r="Z14916" s="4"/>
      <c r="AF14916" s="2"/>
      <c r="AG14916" s="3"/>
      <c r="AH14916" s="2"/>
      <c r="AN14916" s="2"/>
      <c r="AO14916" s="3"/>
      <c r="AP14916" s="2"/>
      <c r="AW14916" s="3"/>
    </row>
    <row r="14917" spans="8:49">
      <c r="H14917" s="2"/>
      <c r="I14917" s="3"/>
      <c r="J14917" s="4"/>
      <c r="P14917" s="2"/>
      <c r="Q14917" s="3"/>
      <c r="R14917" s="4"/>
      <c r="X14917" s="2"/>
      <c r="Y14917" s="3"/>
      <c r="Z14917" s="4"/>
      <c r="AF14917" s="2"/>
      <c r="AG14917" s="3"/>
      <c r="AH14917" s="2"/>
      <c r="AN14917" s="2"/>
      <c r="AO14917" s="3"/>
      <c r="AP14917" s="2"/>
      <c r="AW14917" s="3"/>
    </row>
    <row r="14918" spans="8:49">
      <c r="H14918" s="2"/>
      <c r="I14918" s="3"/>
      <c r="J14918" s="4"/>
      <c r="P14918" s="2"/>
      <c r="Q14918" s="3"/>
      <c r="R14918" s="4"/>
      <c r="X14918" s="2"/>
      <c r="Y14918" s="3"/>
      <c r="Z14918" s="4"/>
      <c r="AF14918" s="2"/>
      <c r="AG14918" s="3"/>
      <c r="AH14918" s="2"/>
      <c r="AN14918" s="2"/>
      <c r="AO14918" s="3"/>
      <c r="AP14918" s="2"/>
      <c r="AW14918" s="3"/>
    </row>
    <row r="14919" spans="8:49">
      <c r="H14919" s="2"/>
      <c r="I14919" s="3"/>
      <c r="J14919" s="4"/>
      <c r="P14919" s="2"/>
      <c r="Q14919" s="3"/>
      <c r="R14919" s="4"/>
      <c r="X14919" s="2"/>
      <c r="Y14919" s="3"/>
      <c r="Z14919" s="4"/>
      <c r="AF14919" s="2"/>
      <c r="AG14919" s="3"/>
      <c r="AH14919" s="2"/>
      <c r="AN14919" s="2"/>
      <c r="AO14919" s="3"/>
      <c r="AP14919" s="2"/>
      <c r="AW14919" s="3"/>
    </row>
    <row r="14920" spans="8:49">
      <c r="H14920" s="2"/>
      <c r="I14920" s="3"/>
      <c r="J14920" s="4"/>
      <c r="P14920" s="2"/>
      <c r="Q14920" s="3"/>
      <c r="R14920" s="4"/>
      <c r="X14920" s="2"/>
      <c r="Y14920" s="3"/>
      <c r="Z14920" s="4"/>
      <c r="AF14920" s="2"/>
      <c r="AG14920" s="3"/>
      <c r="AH14920" s="2"/>
      <c r="AN14920" s="2"/>
      <c r="AO14920" s="3"/>
      <c r="AP14920" s="2"/>
      <c r="AW14920" s="3"/>
    </row>
    <row r="14921" spans="8:49">
      <c r="H14921" s="2"/>
      <c r="I14921" s="3"/>
      <c r="J14921" s="4"/>
      <c r="P14921" s="2"/>
      <c r="Q14921" s="3"/>
      <c r="R14921" s="4"/>
      <c r="X14921" s="2"/>
      <c r="Y14921" s="3"/>
      <c r="Z14921" s="4"/>
      <c r="AF14921" s="2"/>
      <c r="AG14921" s="3"/>
      <c r="AH14921" s="2"/>
      <c r="AN14921" s="2"/>
      <c r="AO14921" s="3"/>
      <c r="AP14921" s="2"/>
      <c r="AW14921" s="3"/>
    </row>
    <row r="14922" spans="8:49">
      <c r="H14922" s="2"/>
      <c r="I14922" s="3"/>
      <c r="J14922" s="4"/>
      <c r="P14922" s="2"/>
      <c r="Q14922" s="3"/>
      <c r="R14922" s="4"/>
      <c r="X14922" s="2"/>
      <c r="Y14922" s="3"/>
      <c r="Z14922" s="4"/>
      <c r="AF14922" s="2"/>
      <c r="AG14922" s="3"/>
      <c r="AH14922" s="2"/>
      <c r="AN14922" s="2"/>
      <c r="AO14922" s="3"/>
      <c r="AP14922" s="2"/>
      <c r="AW14922" s="3"/>
    </row>
    <row r="14923" spans="8:49">
      <c r="H14923" s="2"/>
      <c r="I14923" s="3"/>
      <c r="J14923" s="4"/>
      <c r="P14923" s="2"/>
      <c r="Q14923" s="3"/>
      <c r="R14923" s="4"/>
      <c r="X14923" s="2"/>
      <c r="Y14923" s="3"/>
      <c r="Z14923" s="4"/>
      <c r="AF14923" s="2"/>
      <c r="AG14923" s="3"/>
      <c r="AH14923" s="2"/>
      <c r="AN14923" s="2"/>
      <c r="AO14923" s="3"/>
      <c r="AP14923" s="2"/>
      <c r="AW14923" s="3"/>
    </row>
    <row r="14924" spans="8:49">
      <c r="H14924" s="2"/>
      <c r="I14924" s="3"/>
      <c r="J14924" s="4"/>
      <c r="P14924" s="2"/>
      <c r="Q14924" s="3"/>
      <c r="R14924" s="4"/>
      <c r="X14924" s="2"/>
      <c r="Y14924" s="3"/>
      <c r="Z14924" s="4"/>
      <c r="AF14924" s="2"/>
      <c r="AG14924" s="3"/>
      <c r="AH14924" s="2"/>
      <c r="AN14924" s="2"/>
      <c r="AO14924" s="3"/>
      <c r="AP14924" s="2"/>
      <c r="AW14924" s="3"/>
    </row>
    <row r="14925" spans="8:49">
      <c r="H14925" s="2"/>
      <c r="I14925" s="3"/>
      <c r="J14925" s="4"/>
      <c r="P14925" s="2"/>
      <c r="Q14925" s="3"/>
      <c r="R14925" s="4"/>
      <c r="X14925" s="2"/>
      <c r="Y14925" s="3"/>
      <c r="Z14925" s="4"/>
      <c r="AF14925" s="2"/>
      <c r="AG14925" s="3"/>
      <c r="AH14925" s="2"/>
      <c r="AN14925" s="2"/>
      <c r="AO14925" s="3"/>
      <c r="AP14925" s="2"/>
      <c r="AW14925" s="3"/>
    </row>
    <row r="14926" spans="8:49">
      <c r="H14926" s="2"/>
      <c r="I14926" s="3"/>
      <c r="J14926" s="4"/>
      <c r="P14926" s="2"/>
      <c r="Q14926" s="3"/>
      <c r="R14926" s="4"/>
      <c r="X14926" s="2"/>
      <c r="Y14926" s="3"/>
      <c r="Z14926" s="4"/>
      <c r="AF14926" s="2"/>
      <c r="AG14926" s="3"/>
      <c r="AH14926" s="2"/>
      <c r="AN14926" s="2"/>
      <c r="AO14926" s="3"/>
      <c r="AP14926" s="2"/>
      <c r="AW14926" s="3"/>
    </row>
    <row r="14927" spans="8:49">
      <c r="H14927" s="2"/>
      <c r="I14927" s="3"/>
      <c r="J14927" s="4"/>
      <c r="P14927" s="2"/>
      <c r="Q14927" s="3"/>
      <c r="R14927" s="4"/>
      <c r="X14927" s="2"/>
      <c r="Y14927" s="3"/>
      <c r="Z14927" s="4"/>
      <c r="AF14927" s="2"/>
      <c r="AG14927" s="3"/>
      <c r="AH14927" s="2"/>
      <c r="AN14927" s="2"/>
      <c r="AO14927" s="3"/>
      <c r="AP14927" s="2"/>
      <c r="AW14927" s="3"/>
    </row>
    <row r="14928" spans="8:49">
      <c r="H14928" s="2"/>
      <c r="I14928" s="3"/>
      <c r="J14928" s="4"/>
      <c r="P14928" s="2"/>
      <c r="Q14928" s="3"/>
      <c r="R14928" s="4"/>
      <c r="X14928" s="2"/>
      <c r="Y14928" s="3"/>
      <c r="Z14928" s="4"/>
      <c r="AF14928" s="2"/>
      <c r="AG14928" s="3"/>
      <c r="AH14928" s="2"/>
      <c r="AN14928" s="2"/>
      <c r="AO14928" s="3"/>
      <c r="AP14928" s="2"/>
      <c r="AW14928" s="3"/>
    </row>
    <row r="14929" spans="8:49">
      <c r="H14929" s="2"/>
      <c r="I14929" s="3"/>
      <c r="J14929" s="4"/>
      <c r="P14929" s="2"/>
      <c r="Q14929" s="3"/>
      <c r="R14929" s="4"/>
      <c r="X14929" s="2"/>
      <c r="Y14929" s="3"/>
      <c r="Z14929" s="4"/>
      <c r="AF14929" s="2"/>
      <c r="AG14929" s="3"/>
      <c r="AH14929" s="2"/>
      <c r="AN14929" s="2"/>
      <c r="AO14929" s="3"/>
      <c r="AP14929" s="2"/>
      <c r="AW14929" s="3"/>
    </row>
    <row r="14930" spans="8:49">
      <c r="H14930" s="2"/>
      <c r="I14930" s="3"/>
      <c r="J14930" s="4"/>
      <c r="P14930" s="2"/>
      <c r="Q14930" s="3"/>
      <c r="R14930" s="4"/>
      <c r="X14930" s="2"/>
      <c r="Y14930" s="3"/>
      <c r="Z14930" s="4"/>
      <c r="AF14930" s="2"/>
      <c r="AG14930" s="3"/>
      <c r="AH14930" s="2"/>
      <c r="AN14930" s="2"/>
      <c r="AO14930" s="3"/>
      <c r="AP14930" s="2"/>
      <c r="AW14930" s="3"/>
    </row>
    <row r="14931" spans="8:49">
      <c r="H14931" s="2"/>
      <c r="I14931" s="3"/>
      <c r="J14931" s="4"/>
      <c r="P14931" s="2"/>
      <c r="Q14931" s="3"/>
      <c r="R14931" s="4"/>
      <c r="X14931" s="2"/>
      <c r="Y14931" s="3"/>
      <c r="Z14931" s="4"/>
      <c r="AF14931" s="2"/>
      <c r="AG14931" s="3"/>
      <c r="AH14931" s="2"/>
      <c r="AN14931" s="2"/>
      <c r="AO14931" s="3"/>
      <c r="AP14931" s="2"/>
      <c r="AW14931" s="3"/>
    </row>
    <row r="14932" spans="8:49">
      <c r="H14932" s="2"/>
      <c r="I14932" s="3"/>
      <c r="J14932" s="4"/>
      <c r="P14932" s="2"/>
      <c r="Q14932" s="3"/>
      <c r="R14932" s="4"/>
      <c r="X14932" s="2"/>
      <c r="Y14932" s="3"/>
      <c r="Z14932" s="4"/>
      <c r="AF14932" s="2"/>
      <c r="AG14932" s="3"/>
      <c r="AH14932" s="2"/>
      <c r="AN14932" s="2"/>
      <c r="AO14932" s="3"/>
      <c r="AP14932" s="2"/>
      <c r="AW14932" s="3"/>
    </row>
    <row r="14933" spans="8:49">
      <c r="H14933" s="2"/>
      <c r="I14933" s="3"/>
      <c r="J14933" s="4"/>
      <c r="P14933" s="2"/>
      <c r="Q14933" s="3"/>
      <c r="R14933" s="4"/>
      <c r="X14933" s="2"/>
      <c r="Y14933" s="3"/>
      <c r="Z14933" s="4"/>
      <c r="AF14933" s="2"/>
      <c r="AG14933" s="3"/>
      <c r="AH14933" s="2"/>
      <c r="AN14933" s="2"/>
      <c r="AO14933" s="3"/>
      <c r="AP14933" s="2"/>
      <c r="AW14933" s="3"/>
    </row>
    <row r="14934" spans="8:49">
      <c r="H14934" s="2"/>
      <c r="I14934" s="3"/>
      <c r="J14934" s="4"/>
      <c r="P14934" s="2"/>
      <c r="Q14934" s="3"/>
      <c r="R14934" s="4"/>
      <c r="X14934" s="2"/>
      <c r="Y14934" s="3"/>
      <c r="Z14934" s="4"/>
      <c r="AF14934" s="2"/>
      <c r="AG14934" s="3"/>
      <c r="AH14934" s="2"/>
      <c r="AN14934" s="2"/>
      <c r="AO14934" s="3"/>
      <c r="AP14934" s="2"/>
      <c r="AW14934" s="3"/>
    </row>
    <row r="14935" spans="8:49">
      <c r="H14935" s="2"/>
      <c r="I14935" s="3"/>
      <c r="J14935" s="4"/>
      <c r="P14935" s="2"/>
      <c r="Q14935" s="3"/>
      <c r="R14935" s="4"/>
      <c r="X14935" s="2"/>
      <c r="Y14935" s="3"/>
      <c r="Z14935" s="4"/>
      <c r="AF14935" s="2"/>
      <c r="AG14935" s="3"/>
      <c r="AH14935" s="2"/>
      <c r="AN14935" s="2"/>
      <c r="AO14935" s="3"/>
      <c r="AP14935" s="2"/>
      <c r="AW14935" s="3"/>
    </row>
    <row r="14936" spans="8:49">
      <c r="H14936" s="2"/>
      <c r="I14936" s="3"/>
      <c r="J14936" s="4"/>
      <c r="P14936" s="2"/>
      <c r="Q14936" s="3"/>
      <c r="R14936" s="4"/>
      <c r="X14936" s="2"/>
      <c r="Y14936" s="3"/>
      <c r="Z14936" s="4"/>
      <c r="AF14936" s="2"/>
      <c r="AG14936" s="3"/>
      <c r="AH14936" s="2"/>
      <c r="AN14936" s="2"/>
      <c r="AO14936" s="3"/>
      <c r="AP14936" s="2"/>
      <c r="AW14936" s="3"/>
    </row>
    <row r="14937" spans="8:49">
      <c r="H14937" s="2"/>
      <c r="I14937" s="3"/>
      <c r="J14937" s="4"/>
      <c r="P14937" s="2"/>
      <c r="Q14937" s="3"/>
      <c r="R14937" s="4"/>
      <c r="X14937" s="2"/>
      <c r="Y14937" s="3"/>
      <c r="Z14937" s="4"/>
      <c r="AF14937" s="2"/>
      <c r="AG14937" s="3"/>
      <c r="AH14937" s="2"/>
      <c r="AN14937" s="2"/>
      <c r="AO14937" s="3"/>
      <c r="AP14937" s="2"/>
      <c r="AW14937" s="3"/>
    </row>
    <row r="14938" spans="8:49">
      <c r="H14938" s="2"/>
      <c r="I14938" s="3"/>
      <c r="J14938" s="4"/>
      <c r="P14938" s="2"/>
      <c r="Q14938" s="3"/>
      <c r="R14938" s="4"/>
      <c r="X14938" s="2"/>
      <c r="Y14938" s="3"/>
      <c r="Z14938" s="4"/>
      <c r="AF14938" s="2"/>
      <c r="AG14938" s="3"/>
      <c r="AH14938" s="2"/>
      <c r="AN14938" s="2"/>
      <c r="AO14938" s="3"/>
      <c r="AP14938" s="2"/>
      <c r="AW14938" s="3"/>
    </row>
    <row r="14939" spans="8:49">
      <c r="H14939" s="2"/>
      <c r="I14939" s="3"/>
      <c r="J14939" s="4"/>
      <c r="P14939" s="2"/>
      <c r="Q14939" s="3"/>
      <c r="R14939" s="4"/>
      <c r="X14939" s="2"/>
      <c r="Y14939" s="3"/>
      <c r="Z14939" s="4"/>
      <c r="AF14939" s="2"/>
      <c r="AG14939" s="3"/>
      <c r="AH14939" s="2"/>
      <c r="AN14939" s="2"/>
      <c r="AO14939" s="3"/>
      <c r="AP14939" s="2"/>
      <c r="AW14939" s="3"/>
    </row>
    <row r="14940" spans="8:49">
      <c r="H14940" s="2"/>
      <c r="I14940" s="3"/>
      <c r="J14940" s="4"/>
      <c r="P14940" s="2"/>
      <c r="Q14940" s="3"/>
      <c r="R14940" s="4"/>
      <c r="X14940" s="2"/>
      <c r="Y14940" s="3"/>
      <c r="Z14940" s="4"/>
      <c r="AF14940" s="2"/>
      <c r="AG14940" s="3"/>
      <c r="AH14940" s="2"/>
      <c r="AN14940" s="2"/>
      <c r="AO14940" s="3"/>
      <c r="AP14940" s="2"/>
      <c r="AW14940" s="3"/>
    </row>
    <row r="14941" spans="8:49">
      <c r="H14941" s="2"/>
      <c r="I14941" s="3"/>
      <c r="J14941" s="4"/>
      <c r="P14941" s="2"/>
      <c r="Q14941" s="3"/>
      <c r="R14941" s="4"/>
      <c r="X14941" s="2"/>
      <c r="Y14941" s="3"/>
      <c r="Z14941" s="4"/>
      <c r="AF14941" s="2"/>
      <c r="AG14941" s="3"/>
      <c r="AH14941" s="2"/>
      <c r="AN14941" s="2"/>
      <c r="AO14941" s="3"/>
      <c r="AP14941" s="2"/>
      <c r="AW14941" s="3"/>
    </row>
    <row r="14942" spans="8:49">
      <c r="H14942" s="2"/>
      <c r="I14942" s="3"/>
      <c r="J14942" s="4"/>
      <c r="P14942" s="2"/>
      <c r="Q14942" s="3"/>
      <c r="R14942" s="4"/>
      <c r="X14942" s="2"/>
      <c r="Y14942" s="3"/>
      <c r="Z14942" s="4"/>
      <c r="AF14942" s="2"/>
      <c r="AG14942" s="3"/>
      <c r="AH14942" s="2"/>
      <c r="AN14942" s="2"/>
      <c r="AO14942" s="3"/>
      <c r="AP14942" s="2"/>
      <c r="AW14942" s="3"/>
    </row>
    <row r="14943" spans="8:49">
      <c r="H14943" s="2"/>
      <c r="I14943" s="3"/>
      <c r="J14943" s="4"/>
      <c r="P14943" s="2"/>
      <c r="Q14943" s="3"/>
      <c r="R14943" s="4"/>
      <c r="X14943" s="2"/>
      <c r="Y14943" s="3"/>
      <c r="Z14943" s="4"/>
      <c r="AF14943" s="2"/>
      <c r="AG14943" s="3"/>
      <c r="AH14943" s="2"/>
      <c r="AN14943" s="2"/>
      <c r="AO14943" s="3"/>
      <c r="AP14943" s="2"/>
      <c r="AW14943" s="3"/>
    </row>
    <row r="14944" spans="8:49">
      <c r="H14944" s="2"/>
      <c r="I14944" s="3"/>
      <c r="J14944" s="4"/>
      <c r="P14944" s="2"/>
      <c r="Q14944" s="3"/>
      <c r="R14944" s="4"/>
      <c r="X14944" s="2"/>
      <c r="Y14944" s="3"/>
      <c r="Z14944" s="4"/>
      <c r="AF14944" s="2"/>
      <c r="AG14944" s="3"/>
      <c r="AH14944" s="2"/>
      <c r="AN14944" s="2"/>
      <c r="AO14944" s="3"/>
      <c r="AP14944" s="2"/>
      <c r="AW14944" s="3"/>
    </row>
    <row r="14945" spans="8:49">
      <c r="H14945" s="2"/>
      <c r="I14945" s="3"/>
      <c r="J14945" s="4"/>
      <c r="P14945" s="2"/>
      <c r="Q14945" s="3"/>
      <c r="R14945" s="4"/>
      <c r="X14945" s="2"/>
      <c r="Y14945" s="3"/>
      <c r="Z14945" s="4"/>
      <c r="AF14945" s="2"/>
      <c r="AG14945" s="3"/>
      <c r="AH14945" s="2"/>
      <c r="AN14945" s="2"/>
      <c r="AO14945" s="3"/>
      <c r="AP14945" s="2"/>
      <c r="AW14945" s="3"/>
    </row>
    <row r="14946" spans="8:49">
      <c r="H14946" s="2"/>
      <c r="I14946" s="3"/>
      <c r="J14946" s="4"/>
      <c r="P14946" s="2"/>
      <c r="Q14946" s="3"/>
      <c r="R14946" s="4"/>
      <c r="X14946" s="2"/>
      <c r="Y14946" s="3"/>
      <c r="Z14946" s="4"/>
      <c r="AF14946" s="2"/>
      <c r="AG14946" s="3"/>
      <c r="AH14946" s="2"/>
      <c r="AN14946" s="2"/>
      <c r="AO14946" s="3"/>
      <c r="AP14946" s="2"/>
      <c r="AW14946" s="3"/>
    </row>
    <row r="14947" spans="8:49">
      <c r="H14947" s="2"/>
      <c r="I14947" s="3"/>
      <c r="J14947" s="4"/>
      <c r="P14947" s="2"/>
      <c r="Q14947" s="3"/>
      <c r="R14947" s="4"/>
      <c r="X14947" s="2"/>
      <c r="Y14947" s="3"/>
      <c r="Z14947" s="4"/>
      <c r="AF14947" s="2"/>
      <c r="AG14947" s="3"/>
      <c r="AH14947" s="2"/>
      <c r="AN14947" s="2"/>
      <c r="AO14947" s="3"/>
      <c r="AP14947" s="2"/>
      <c r="AW14947" s="3"/>
    </row>
    <row r="14948" spans="8:49">
      <c r="H14948" s="2"/>
      <c r="I14948" s="3"/>
      <c r="J14948" s="4"/>
      <c r="P14948" s="2"/>
      <c r="Q14948" s="3"/>
      <c r="R14948" s="4"/>
      <c r="X14948" s="2"/>
      <c r="Y14948" s="3"/>
      <c r="Z14948" s="4"/>
      <c r="AF14948" s="2"/>
      <c r="AG14948" s="3"/>
      <c r="AH14948" s="2"/>
      <c r="AN14948" s="2"/>
      <c r="AO14948" s="3"/>
      <c r="AP14948" s="2"/>
      <c r="AW14948" s="3"/>
    </row>
    <row r="14949" spans="8:49">
      <c r="H14949" s="2"/>
      <c r="I14949" s="3"/>
      <c r="J14949" s="4"/>
      <c r="P14949" s="2"/>
      <c r="Q14949" s="3"/>
      <c r="R14949" s="4"/>
      <c r="X14949" s="2"/>
      <c r="Y14949" s="3"/>
      <c r="Z14949" s="4"/>
      <c r="AF14949" s="2"/>
      <c r="AG14949" s="3"/>
      <c r="AH14949" s="2"/>
      <c r="AN14949" s="2"/>
      <c r="AO14949" s="3"/>
      <c r="AP14949" s="2"/>
      <c r="AW14949" s="3"/>
    </row>
    <row r="14950" spans="8:49">
      <c r="H14950" s="2"/>
      <c r="I14950" s="3"/>
      <c r="J14950" s="4"/>
      <c r="P14950" s="2"/>
      <c r="Q14950" s="3"/>
      <c r="R14950" s="4"/>
      <c r="X14950" s="2"/>
      <c r="Y14950" s="3"/>
      <c r="Z14950" s="4"/>
      <c r="AF14950" s="2"/>
      <c r="AG14950" s="3"/>
      <c r="AH14950" s="2"/>
      <c r="AN14950" s="2"/>
      <c r="AO14950" s="3"/>
      <c r="AP14950" s="2"/>
      <c r="AW14950" s="3"/>
    </row>
    <row r="14951" spans="8:49">
      <c r="H14951" s="2"/>
      <c r="I14951" s="3"/>
      <c r="J14951" s="4"/>
      <c r="P14951" s="2"/>
      <c r="Q14951" s="3"/>
      <c r="R14951" s="4"/>
      <c r="X14951" s="2"/>
      <c r="Y14951" s="3"/>
      <c r="Z14951" s="4"/>
      <c r="AF14951" s="2"/>
      <c r="AG14951" s="3"/>
      <c r="AH14951" s="2"/>
      <c r="AN14951" s="2"/>
      <c r="AO14951" s="3"/>
      <c r="AP14951" s="2"/>
      <c r="AW14951" s="3"/>
    </row>
    <row r="14952" spans="8:49">
      <c r="H14952" s="2"/>
      <c r="I14952" s="3"/>
      <c r="J14952" s="4"/>
      <c r="P14952" s="2"/>
      <c r="Q14952" s="3"/>
      <c r="R14952" s="4"/>
      <c r="X14952" s="2"/>
      <c r="Y14952" s="3"/>
      <c r="Z14952" s="4"/>
      <c r="AF14952" s="2"/>
      <c r="AG14952" s="3"/>
      <c r="AH14952" s="2"/>
      <c r="AN14952" s="2"/>
      <c r="AO14952" s="3"/>
      <c r="AP14952" s="2"/>
      <c r="AW14952" s="3"/>
    </row>
    <row r="14953" spans="8:49">
      <c r="H14953" s="2"/>
      <c r="I14953" s="3"/>
      <c r="J14953" s="4"/>
      <c r="P14953" s="2"/>
      <c r="Q14953" s="3"/>
      <c r="R14953" s="4"/>
      <c r="X14953" s="2"/>
      <c r="Y14953" s="3"/>
      <c r="Z14953" s="4"/>
      <c r="AF14953" s="2"/>
      <c r="AG14953" s="3"/>
      <c r="AH14953" s="2"/>
      <c r="AN14953" s="2"/>
      <c r="AO14953" s="3"/>
      <c r="AP14953" s="2"/>
      <c r="AW14953" s="3"/>
    </row>
    <row r="14954" spans="8:49">
      <c r="H14954" s="2"/>
      <c r="I14954" s="3"/>
      <c r="J14954" s="4"/>
      <c r="P14954" s="2"/>
      <c r="Q14954" s="3"/>
      <c r="R14954" s="4"/>
      <c r="X14954" s="2"/>
      <c r="Y14954" s="3"/>
      <c r="Z14954" s="4"/>
      <c r="AF14954" s="2"/>
      <c r="AG14954" s="3"/>
      <c r="AH14954" s="2"/>
      <c r="AN14954" s="2"/>
      <c r="AO14954" s="3"/>
      <c r="AP14954" s="2"/>
      <c r="AW14954" s="3"/>
    </row>
    <row r="14955" spans="8:49">
      <c r="H14955" s="2"/>
      <c r="I14955" s="3"/>
      <c r="J14955" s="4"/>
      <c r="P14955" s="2"/>
      <c r="Q14955" s="3"/>
      <c r="R14955" s="4"/>
      <c r="X14955" s="2"/>
      <c r="Y14955" s="3"/>
      <c r="Z14955" s="4"/>
      <c r="AF14955" s="2"/>
      <c r="AG14955" s="3"/>
      <c r="AH14955" s="2"/>
      <c r="AN14955" s="2"/>
      <c r="AO14955" s="3"/>
      <c r="AP14955" s="2"/>
      <c r="AW14955" s="3"/>
    </row>
    <row r="14956" spans="8:49">
      <c r="H14956" s="2"/>
      <c r="I14956" s="3"/>
      <c r="J14956" s="4"/>
      <c r="P14956" s="2"/>
      <c r="Q14956" s="3"/>
      <c r="R14956" s="4"/>
      <c r="X14956" s="2"/>
      <c r="Y14956" s="3"/>
      <c r="Z14956" s="4"/>
      <c r="AF14956" s="2"/>
      <c r="AG14956" s="3"/>
      <c r="AH14956" s="2"/>
      <c r="AN14956" s="2"/>
      <c r="AO14956" s="3"/>
      <c r="AP14956" s="2"/>
      <c r="AW14956" s="3"/>
    </row>
    <row r="14957" spans="8:49">
      <c r="H14957" s="2"/>
      <c r="I14957" s="3"/>
      <c r="J14957" s="4"/>
      <c r="P14957" s="2"/>
      <c r="Q14957" s="3"/>
      <c r="R14957" s="4"/>
      <c r="X14957" s="2"/>
      <c r="Y14957" s="3"/>
      <c r="Z14957" s="4"/>
      <c r="AF14957" s="2"/>
      <c r="AG14957" s="3"/>
      <c r="AH14957" s="2"/>
      <c r="AN14957" s="2"/>
      <c r="AO14957" s="3"/>
      <c r="AP14957" s="2"/>
      <c r="AW14957" s="3"/>
    </row>
    <row r="14958" spans="8:49">
      <c r="H14958" s="2"/>
      <c r="I14958" s="3"/>
      <c r="J14958" s="4"/>
      <c r="P14958" s="2"/>
      <c r="Q14958" s="3"/>
      <c r="R14958" s="4"/>
      <c r="X14958" s="2"/>
      <c r="Y14958" s="3"/>
      <c r="Z14958" s="4"/>
      <c r="AF14958" s="2"/>
      <c r="AG14958" s="3"/>
      <c r="AH14958" s="2"/>
      <c r="AN14958" s="2"/>
      <c r="AO14958" s="3"/>
      <c r="AP14958" s="2"/>
      <c r="AW14958" s="3"/>
    </row>
    <row r="14959" spans="8:49">
      <c r="H14959" s="2"/>
      <c r="I14959" s="3"/>
      <c r="J14959" s="4"/>
      <c r="P14959" s="2"/>
      <c r="Q14959" s="3"/>
      <c r="R14959" s="4"/>
      <c r="X14959" s="2"/>
      <c r="Y14959" s="3"/>
      <c r="Z14959" s="4"/>
      <c r="AF14959" s="2"/>
      <c r="AG14959" s="3"/>
      <c r="AH14959" s="2"/>
      <c r="AN14959" s="2"/>
      <c r="AO14959" s="3"/>
      <c r="AP14959" s="2"/>
      <c r="AW14959" s="3"/>
    </row>
    <row r="14960" spans="8:49">
      <c r="H14960" s="2"/>
      <c r="I14960" s="3"/>
      <c r="J14960" s="4"/>
      <c r="P14960" s="2"/>
      <c r="Q14960" s="3"/>
      <c r="R14960" s="4"/>
      <c r="X14960" s="2"/>
      <c r="Y14960" s="3"/>
      <c r="Z14960" s="4"/>
      <c r="AF14960" s="2"/>
      <c r="AG14960" s="3"/>
      <c r="AH14960" s="2"/>
      <c r="AN14960" s="2"/>
      <c r="AO14960" s="3"/>
      <c r="AP14960" s="2"/>
      <c r="AW14960" s="3"/>
    </row>
    <row r="14961" spans="8:49">
      <c r="H14961" s="2"/>
      <c r="I14961" s="3"/>
      <c r="J14961" s="4"/>
      <c r="P14961" s="2"/>
      <c r="Q14961" s="3"/>
      <c r="R14961" s="4"/>
      <c r="X14961" s="2"/>
      <c r="Y14961" s="3"/>
      <c r="Z14961" s="4"/>
      <c r="AF14961" s="2"/>
      <c r="AG14961" s="3"/>
      <c r="AH14961" s="2"/>
      <c r="AN14961" s="2"/>
      <c r="AO14961" s="3"/>
      <c r="AP14961" s="2"/>
      <c r="AW14961" s="3"/>
    </row>
    <row r="14962" spans="8:49">
      <c r="H14962" s="2"/>
      <c r="I14962" s="3"/>
      <c r="J14962" s="4"/>
      <c r="P14962" s="2"/>
      <c r="Q14962" s="3"/>
      <c r="R14962" s="4"/>
      <c r="X14962" s="2"/>
      <c r="Y14962" s="3"/>
      <c r="Z14962" s="4"/>
      <c r="AF14962" s="2"/>
      <c r="AG14962" s="3"/>
      <c r="AH14962" s="2"/>
      <c r="AN14962" s="2"/>
      <c r="AO14962" s="3"/>
      <c r="AP14962" s="2"/>
      <c r="AW14962" s="3"/>
    </row>
    <row r="14963" spans="8:49">
      <c r="H14963" s="2"/>
      <c r="I14963" s="3"/>
      <c r="J14963" s="4"/>
      <c r="P14963" s="2"/>
      <c r="Q14963" s="3"/>
      <c r="R14963" s="4"/>
      <c r="X14963" s="2"/>
      <c r="Y14963" s="3"/>
      <c r="Z14963" s="4"/>
      <c r="AF14963" s="2"/>
      <c r="AG14963" s="3"/>
      <c r="AH14963" s="2"/>
      <c r="AN14963" s="2"/>
      <c r="AO14963" s="3"/>
      <c r="AP14963" s="2"/>
      <c r="AW14963" s="3"/>
    </row>
    <row r="14964" spans="8:49">
      <c r="H14964" s="2"/>
      <c r="I14964" s="3"/>
      <c r="J14964" s="4"/>
      <c r="P14964" s="2"/>
      <c r="Q14964" s="3"/>
      <c r="R14964" s="4"/>
      <c r="X14964" s="2"/>
      <c r="Y14964" s="3"/>
      <c r="Z14964" s="4"/>
      <c r="AF14964" s="2"/>
      <c r="AG14964" s="3"/>
      <c r="AH14964" s="2"/>
      <c r="AN14964" s="2"/>
      <c r="AO14964" s="3"/>
      <c r="AP14964" s="2"/>
      <c r="AW14964" s="3"/>
    </row>
    <row r="14965" spans="8:49">
      <c r="H14965" s="2"/>
      <c r="I14965" s="3"/>
      <c r="J14965" s="4"/>
      <c r="P14965" s="2"/>
      <c r="Q14965" s="3"/>
      <c r="R14965" s="4"/>
      <c r="X14965" s="2"/>
      <c r="Y14965" s="3"/>
      <c r="Z14965" s="4"/>
      <c r="AF14965" s="2"/>
      <c r="AG14965" s="3"/>
      <c r="AH14965" s="2"/>
      <c r="AN14965" s="2"/>
      <c r="AO14965" s="3"/>
      <c r="AP14965" s="2"/>
      <c r="AW14965" s="3"/>
    </row>
    <row r="14966" spans="8:49">
      <c r="H14966" s="2"/>
      <c r="I14966" s="3"/>
      <c r="J14966" s="4"/>
      <c r="P14966" s="2"/>
      <c r="Q14966" s="3"/>
      <c r="R14966" s="4"/>
      <c r="X14966" s="2"/>
      <c r="Y14966" s="3"/>
      <c r="Z14966" s="4"/>
      <c r="AF14966" s="2"/>
      <c r="AG14966" s="3"/>
      <c r="AH14966" s="2"/>
      <c r="AN14966" s="2"/>
      <c r="AO14966" s="3"/>
      <c r="AP14966" s="2"/>
      <c r="AW14966" s="3"/>
    </row>
    <row r="14967" spans="8:49">
      <c r="H14967" s="2"/>
      <c r="I14967" s="3"/>
      <c r="J14967" s="4"/>
      <c r="P14967" s="2"/>
      <c r="Q14967" s="3"/>
      <c r="R14967" s="4"/>
      <c r="X14967" s="2"/>
      <c r="Y14967" s="3"/>
      <c r="Z14967" s="4"/>
      <c r="AF14967" s="2"/>
      <c r="AG14967" s="3"/>
      <c r="AH14967" s="2"/>
      <c r="AN14967" s="2"/>
      <c r="AO14967" s="3"/>
      <c r="AP14967" s="2"/>
      <c r="AW14967" s="3"/>
    </row>
    <row r="14968" spans="8:49">
      <c r="H14968" s="2"/>
      <c r="I14968" s="3"/>
      <c r="J14968" s="4"/>
      <c r="P14968" s="2"/>
      <c r="Q14968" s="3"/>
      <c r="R14968" s="4"/>
      <c r="X14968" s="2"/>
      <c r="Y14968" s="3"/>
      <c r="Z14968" s="4"/>
      <c r="AF14968" s="2"/>
      <c r="AG14968" s="3"/>
      <c r="AH14968" s="2"/>
      <c r="AN14968" s="2"/>
      <c r="AO14968" s="3"/>
      <c r="AP14968" s="2"/>
      <c r="AW14968" s="3"/>
    </row>
    <row r="14969" spans="8:49">
      <c r="H14969" s="2"/>
      <c r="I14969" s="3"/>
      <c r="J14969" s="4"/>
      <c r="P14969" s="2"/>
      <c r="Q14969" s="3"/>
      <c r="R14969" s="4"/>
      <c r="X14969" s="2"/>
      <c r="Y14969" s="3"/>
      <c r="Z14969" s="4"/>
      <c r="AF14969" s="2"/>
      <c r="AG14969" s="3"/>
      <c r="AH14969" s="2"/>
      <c r="AN14969" s="2"/>
      <c r="AO14969" s="3"/>
      <c r="AP14969" s="2"/>
      <c r="AW14969" s="3"/>
    </row>
    <row r="14970" spans="8:49">
      <c r="H14970" s="2"/>
      <c r="I14970" s="3"/>
      <c r="J14970" s="4"/>
      <c r="P14970" s="2"/>
      <c r="Q14970" s="3"/>
      <c r="R14970" s="4"/>
      <c r="X14970" s="2"/>
      <c r="Y14970" s="3"/>
      <c r="Z14970" s="4"/>
      <c r="AF14970" s="2"/>
      <c r="AG14970" s="3"/>
      <c r="AH14970" s="2"/>
      <c r="AN14970" s="2"/>
      <c r="AO14970" s="3"/>
      <c r="AP14970" s="2"/>
      <c r="AW14970" s="3"/>
    </row>
    <row r="14971" spans="8:49">
      <c r="H14971" s="2"/>
      <c r="I14971" s="3"/>
      <c r="J14971" s="4"/>
      <c r="P14971" s="2"/>
      <c r="Q14971" s="3"/>
      <c r="R14971" s="4"/>
      <c r="X14971" s="2"/>
      <c r="Y14971" s="3"/>
      <c r="Z14971" s="4"/>
      <c r="AF14971" s="2"/>
      <c r="AG14971" s="3"/>
      <c r="AH14971" s="2"/>
      <c r="AN14971" s="2"/>
      <c r="AO14971" s="3"/>
      <c r="AP14971" s="2"/>
      <c r="AW14971" s="3"/>
    </row>
    <row r="14972" spans="8:49">
      <c r="H14972" s="2"/>
      <c r="I14972" s="3"/>
      <c r="J14972" s="4"/>
      <c r="P14972" s="2"/>
      <c r="Q14972" s="3"/>
      <c r="R14972" s="4"/>
      <c r="X14972" s="2"/>
      <c r="Y14972" s="3"/>
      <c r="Z14972" s="4"/>
      <c r="AF14972" s="2"/>
      <c r="AG14972" s="3"/>
      <c r="AH14972" s="2"/>
      <c r="AN14972" s="2"/>
      <c r="AO14972" s="3"/>
      <c r="AP14972" s="2"/>
      <c r="AW14972" s="3"/>
    </row>
    <row r="14973" spans="8:49">
      <c r="H14973" s="2"/>
      <c r="I14973" s="3"/>
      <c r="J14973" s="4"/>
      <c r="P14973" s="2"/>
      <c r="Q14973" s="3"/>
      <c r="R14973" s="4"/>
      <c r="X14973" s="2"/>
      <c r="Y14973" s="3"/>
      <c r="Z14973" s="4"/>
      <c r="AF14973" s="2"/>
      <c r="AG14973" s="3"/>
      <c r="AH14973" s="2"/>
      <c r="AN14973" s="2"/>
      <c r="AO14973" s="3"/>
      <c r="AP14973" s="2"/>
      <c r="AW14973" s="3"/>
    </row>
    <row r="14974" spans="8:49">
      <c r="H14974" s="2"/>
      <c r="I14974" s="3"/>
      <c r="J14974" s="4"/>
      <c r="P14974" s="2"/>
      <c r="Q14974" s="3"/>
      <c r="R14974" s="4"/>
      <c r="X14974" s="2"/>
      <c r="Y14974" s="3"/>
      <c r="Z14974" s="4"/>
      <c r="AF14974" s="2"/>
      <c r="AG14974" s="3"/>
      <c r="AH14974" s="2"/>
      <c r="AN14974" s="2"/>
      <c r="AO14974" s="3"/>
      <c r="AP14974" s="2"/>
      <c r="AW14974" s="3"/>
    </row>
    <row r="14975" spans="8:49">
      <c r="H14975" s="2"/>
      <c r="I14975" s="3"/>
      <c r="J14975" s="4"/>
      <c r="P14975" s="2"/>
      <c r="Q14975" s="3"/>
      <c r="R14975" s="4"/>
      <c r="X14975" s="2"/>
      <c r="Y14975" s="3"/>
      <c r="Z14975" s="4"/>
      <c r="AF14975" s="2"/>
      <c r="AG14975" s="3"/>
      <c r="AH14975" s="2"/>
      <c r="AN14975" s="2"/>
      <c r="AO14975" s="3"/>
      <c r="AP14975" s="2"/>
      <c r="AW14975" s="3"/>
    </row>
    <row r="14976" spans="8:49">
      <c r="H14976" s="2"/>
      <c r="I14976" s="3"/>
      <c r="J14976" s="4"/>
      <c r="P14976" s="2"/>
      <c r="Q14976" s="3"/>
      <c r="R14976" s="4"/>
      <c r="X14976" s="2"/>
      <c r="Y14976" s="3"/>
      <c r="Z14976" s="4"/>
      <c r="AF14976" s="2"/>
      <c r="AG14976" s="3"/>
      <c r="AH14976" s="2"/>
      <c r="AN14976" s="2"/>
      <c r="AO14976" s="3"/>
      <c r="AP14976" s="2"/>
      <c r="AW14976" s="3"/>
    </row>
    <row r="14977" spans="8:49">
      <c r="H14977" s="2"/>
      <c r="I14977" s="3"/>
      <c r="J14977" s="4"/>
      <c r="P14977" s="2"/>
      <c r="Q14977" s="3"/>
      <c r="R14977" s="4"/>
      <c r="X14977" s="2"/>
      <c r="Y14977" s="3"/>
      <c r="Z14977" s="4"/>
      <c r="AF14977" s="2"/>
      <c r="AG14977" s="3"/>
      <c r="AH14977" s="2"/>
      <c r="AN14977" s="2"/>
      <c r="AO14977" s="3"/>
      <c r="AP14977" s="2"/>
      <c r="AW14977" s="3"/>
    </row>
    <row r="14978" spans="8:49">
      <c r="H14978" s="2"/>
      <c r="I14978" s="3"/>
      <c r="J14978" s="4"/>
      <c r="P14978" s="2"/>
      <c r="Q14978" s="3"/>
      <c r="R14978" s="4"/>
      <c r="X14978" s="2"/>
      <c r="Y14978" s="3"/>
      <c r="Z14978" s="4"/>
      <c r="AF14978" s="2"/>
      <c r="AG14978" s="3"/>
      <c r="AH14978" s="2"/>
      <c r="AN14978" s="2"/>
      <c r="AO14978" s="3"/>
      <c r="AP14978" s="2"/>
      <c r="AW14978" s="3"/>
    </row>
    <row r="14979" spans="8:49">
      <c r="H14979" s="2"/>
      <c r="I14979" s="3"/>
      <c r="J14979" s="4"/>
      <c r="P14979" s="2"/>
      <c r="Q14979" s="3"/>
      <c r="R14979" s="4"/>
      <c r="X14979" s="2"/>
      <c r="Y14979" s="3"/>
      <c r="Z14979" s="4"/>
      <c r="AF14979" s="2"/>
      <c r="AG14979" s="3"/>
      <c r="AH14979" s="2"/>
      <c r="AN14979" s="2"/>
      <c r="AO14979" s="3"/>
      <c r="AP14979" s="2"/>
      <c r="AW14979" s="3"/>
    </row>
    <row r="14980" spans="8:49">
      <c r="H14980" s="2"/>
      <c r="I14980" s="3"/>
      <c r="J14980" s="4"/>
      <c r="P14980" s="2"/>
      <c r="Q14980" s="3"/>
      <c r="R14980" s="4"/>
      <c r="X14980" s="2"/>
      <c r="Y14980" s="3"/>
      <c r="Z14980" s="4"/>
      <c r="AF14980" s="2"/>
      <c r="AG14980" s="3"/>
      <c r="AH14980" s="2"/>
      <c r="AN14980" s="2"/>
      <c r="AO14980" s="3"/>
      <c r="AP14980" s="2"/>
      <c r="AW14980" s="3"/>
    </row>
    <row r="14981" spans="8:49">
      <c r="H14981" s="2"/>
      <c r="I14981" s="3"/>
      <c r="J14981" s="4"/>
      <c r="P14981" s="2"/>
      <c r="Q14981" s="3"/>
      <c r="R14981" s="4"/>
      <c r="X14981" s="2"/>
      <c r="Y14981" s="3"/>
      <c r="Z14981" s="4"/>
      <c r="AF14981" s="2"/>
      <c r="AG14981" s="3"/>
      <c r="AH14981" s="2"/>
      <c r="AN14981" s="2"/>
      <c r="AO14981" s="3"/>
      <c r="AP14981" s="2"/>
      <c r="AW14981" s="3"/>
    </row>
    <row r="14982" spans="8:49">
      <c r="H14982" s="2"/>
      <c r="I14982" s="3"/>
      <c r="J14982" s="4"/>
      <c r="P14982" s="2"/>
      <c r="Q14982" s="3"/>
      <c r="R14982" s="4"/>
      <c r="X14982" s="2"/>
      <c r="Y14982" s="3"/>
      <c r="Z14982" s="4"/>
      <c r="AF14982" s="2"/>
      <c r="AG14982" s="3"/>
      <c r="AH14982" s="2"/>
      <c r="AN14982" s="2"/>
      <c r="AO14982" s="3"/>
      <c r="AP14982" s="2"/>
      <c r="AW14982" s="3"/>
    </row>
    <row r="14983" spans="8:49">
      <c r="H14983" s="2"/>
      <c r="I14983" s="3"/>
      <c r="J14983" s="4"/>
      <c r="P14983" s="2"/>
      <c r="Q14983" s="3"/>
      <c r="R14983" s="4"/>
      <c r="X14983" s="2"/>
      <c r="Y14983" s="3"/>
      <c r="Z14983" s="4"/>
      <c r="AF14983" s="2"/>
      <c r="AG14983" s="3"/>
      <c r="AH14983" s="2"/>
      <c r="AN14983" s="2"/>
      <c r="AO14983" s="3"/>
      <c r="AP14983" s="2"/>
      <c r="AW14983" s="3"/>
    </row>
    <row r="14984" spans="8:49">
      <c r="H14984" s="2"/>
      <c r="I14984" s="3"/>
      <c r="J14984" s="4"/>
      <c r="P14984" s="2"/>
      <c r="Q14984" s="3"/>
      <c r="R14984" s="4"/>
      <c r="X14984" s="2"/>
      <c r="Y14984" s="3"/>
      <c r="Z14984" s="4"/>
      <c r="AF14984" s="2"/>
      <c r="AG14984" s="3"/>
      <c r="AH14984" s="2"/>
      <c r="AN14984" s="2"/>
      <c r="AO14984" s="3"/>
      <c r="AP14984" s="2"/>
      <c r="AW14984" s="3"/>
    </row>
    <row r="14985" spans="8:49">
      <c r="H14985" s="2"/>
      <c r="I14985" s="3"/>
      <c r="J14985" s="4"/>
      <c r="P14985" s="2"/>
      <c r="Q14985" s="3"/>
      <c r="R14985" s="4"/>
      <c r="X14985" s="2"/>
      <c r="Y14985" s="3"/>
      <c r="Z14985" s="4"/>
      <c r="AF14985" s="2"/>
      <c r="AG14985" s="3"/>
      <c r="AH14985" s="2"/>
      <c r="AN14985" s="2"/>
      <c r="AO14985" s="3"/>
      <c r="AP14985" s="2"/>
      <c r="AW14985" s="3"/>
    </row>
    <row r="14986" spans="8:49">
      <c r="H14986" s="2"/>
      <c r="I14986" s="3"/>
      <c r="J14986" s="4"/>
      <c r="P14986" s="2"/>
      <c r="Q14986" s="3"/>
      <c r="R14986" s="4"/>
      <c r="X14986" s="2"/>
      <c r="Y14986" s="3"/>
      <c r="Z14986" s="4"/>
      <c r="AF14986" s="2"/>
      <c r="AG14986" s="3"/>
      <c r="AH14986" s="2"/>
      <c r="AN14986" s="2"/>
      <c r="AO14986" s="3"/>
      <c r="AP14986" s="2"/>
      <c r="AW14986" s="3"/>
    </row>
    <row r="14987" spans="8:49">
      <c r="H14987" s="2"/>
      <c r="I14987" s="3"/>
      <c r="J14987" s="4"/>
      <c r="P14987" s="2"/>
      <c r="Q14987" s="3"/>
      <c r="R14987" s="4"/>
      <c r="X14987" s="2"/>
      <c r="Y14987" s="3"/>
      <c r="Z14987" s="4"/>
      <c r="AF14987" s="2"/>
      <c r="AG14987" s="3"/>
      <c r="AH14987" s="2"/>
      <c r="AN14987" s="2"/>
      <c r="AO14987" s="3"/>
      <c r="AP14987" s="2"/>
      <c r="AW14987" s="3"/>
    </row>
    <row r="14988" spans="8:49">
      <c r="H14988" s="2"/>
      <c r="I14988" s="3"/>
      <c r="J14988" s="4"/>
      <c r="P14988" s="2"/>
      <c r="Q14988" s="3"/>
      <c r="R14988" s="4"/>
      <c r="X14988" s="2"/>
      <c r="Y14988" s="3"/>
      <c r="Z14988" s="4"/>
      <c r="AF14988" s="2"/>
      <c r="AG14988" s="3"/>
      <c r="AH14988" s="2"/>
      <c r="AN14988" s="2"/>
      <c r="AO14988" s="3"/>
      <c r="AP14988" s="2"/>
      <c r="AW14988" s="3"/>
    </row>
    <row r="14989" spans="8:49">
      <c r="H14989" s="2"/>
      <c r="I14989" s="3"/>
      <c r="J14989" s="4"/>
      <c r="P14989" s="2"/>
      <c r="Q14989" s="3"/>
      <c r="R14989" s="4"/>
      <c r="X14989" s="2"/>
      <c r="Y14989" s="3"/>
      <c r="Z14989" s="4"/>
      <c r="AF14989" s="2"/>
      <c r="AG14989" s="3"/>
      <c r="AH14989" s="2"/>
      <c r="AN14989" s="2"/>
      <c r="AO14989" s="3"/>
      <c r="AP14989" s="2"/>
      <c r="AW14989" s="3"/>
    </row>
    <row r="14990" spans="8:49">
      <c r="H14990" s="2"/>
      <c r="I14990" s="3"/>
      <c r="J14990" s="4"/>
      <c r="P14990" s="2"/>
      <c r="Q14990" s="3"/>
      <c r="R14990" s="4"/>
      <c r="X14990" s="2"/>
      <c r="Y14990" s="3"/>
      <c r="Z14990" s="4"/>
      <c r="AF14990" s="2"/>
      <c r="AG14990" s="3"/>
      <c r="AH14990" s="2"/>
      <c r="AN14990" s="2"/>
      <c r="AO14990" s="3"/>
      <c r="AP14990" s="2"/>
      <c r="AW14990" s="3"/>
    </row>
    <row r="14991" spans="8:49">
      <c r="H14991" s="2"/>
      <c r="I14991" s="3"/>
      <c r="J14991" s="4"/>
      <c r="P14991" s="2"/>
      <c r="Q14991" s="3"/>
      <c r="R14991" s="4"/>
      <c r="X14991" s="2"/>
      <c r="Y14991" s="3"/>
      <c r="Z14991" s="4"/>
      <c r="AF14991" s="2"/>
      <c r="AG14991" s="3"/>
      <c r="AH14991" s="2"/>
      <c r="AN14991" s="2"/>
      <c r="AO14991" s="3"/>
      <c r="AP14991" s="2"/>
      <c r="AW14991" s="3"/>
    </row>
    <row r="14992" spans="8:49">
      <c r="H14992" s="2"/>
      <c r="I14992" s="3"/>
      <c r="J14992" s="4"/>
      <c r="P14992" s="2"/>
      <c r="Q14992" s="3"/>
      <c r="R14992" s="4"/>
      <c r="X14992" s="2"/>
      <c r="Y14992" s="3"/>
      <c r="Z14992" s="4"/>
      <c r="AF14992" s="2"/>
      <c r="AG14992" s="3"/>
      <c r="AH14992" s="2"/>
      <c r="AN14992" s="2"/>
      <c r="AO14992" s="3"/>
      <c r="AP14992" s="2"/>
      <c r="AW14992" s="3"/>
    </row>
    <row r="14993" spans="8:49">
      <c r="H14993" s="2"/>
      <c r="I14993" s="3"/>
      <c r="J14993" s="4"/>
      <c r="P14993" s="2"/>
      <c r="Q14993" s="3"/>
      <c r="R14993" s="4"/>
      <c r="X14993" s="2"/>
      <c r="Y14993" s="3"/>
      <c r="Z14993" s="4"/>
      <c r="AF14993" s="2"/>
      <c r="AG14993" s="3"/>
      <c r="AH14993" s="2"/>
      <c r="AN14993" s="2"/>
      <c r="AO14993" s="3"/>
      <c r="AP14993" s="2"/>
      <c r="AW14993" s="3"/>
    </row>
    <row r="14994" spans="8:49">
      <c r="H14994" s="2"/>
      <c r="I14994" s="3"/>
      <c r="J14994" s="4"/>
      <c r="P14994" s="2"/>
      <c r="Q14994" s="3"/>
      <c r="R14994" s="4"/>
      <c r="X14994" s="2"/>
      <c r="Y14994" s="3"/>
      <c r="Z14994" s="4"/>
      <c r="AF14994" s="2"/>
      <c r="AG14994" s="3"/>
      <c r="AH14994" s="2"/>
      <c r="AN14994" s="2"/>
      <c r="AO14994" s="3"/>
      <c r="AP14994" s="2"/>
      <c r="AW14994" s="3"/>
    </row>
    <row r="14995" spans="8:49">
      <c r="H14995" s="2"/>
      <c r="I14995" s="3"/>
      <c r="J14995" s="4"/>
      <c r="P14995" s="2"/>
      <c r="Q14995" s="3"/>
      <c r="R14995" s="4"/>
      <c r="X14995" s="2"/>
      <c r="Y14995" s="3"/>
      <c r="Z14995" s="4"/>
      <c r="AF14995" s="2"/>
      <c r="AG14995" s="3"/>
      <c r="AH14995" s="2"/>
      <c r="AN14995" s="2"/>
      <c r="AO14995" s="3"/>
      <c r="AP14995" s="2"/>
      <c r="AW14995" s="3"/>
    </row>
    <row r="14996" spans="8:49">
      <c r="H14996" s="2"/>
      <c r="I14996" s="3"/>
      <c r="J14996" s="4"/>
      <c r="P14996" s="2"/>
      <c r="Q14996" s="3"/>
      <c r="R14996" s="4"/>
      <c r="X14996" s="2"/>
      <c r="Y14996" s="3"/>
      <c r="Z14996" s="4"/>
      <c r="AF14996" s="2"/>
      <c r="AG14996" s="3"/>
      <c r="AH14996" s="2"/>
      <c r="AN14996" s="2"/>
      <c r="AO14996" s="3"/>
      <c r="AP14996" s="2"/>
      <c r="AW14996" s="3"/>
    </row>
    <row r="14997" spans="8:49">
      <c r="H14997" s="2"/>
      <c r="I14997" s="3"/>
      <c r="J14997" s="4"/>
      <c r="P14997" s="2"/>
      <c r="Q14997" s="3"/>
      <c r="R14997" s="4"/>
      <c r="X14997" s="2"/>
      <c r="Y14997" s="3"/>
      <c r="Z14997" s="4"/>
      <c r="AF14997" s="2"/>
      <c r="AG14997" s="3"/>
      <c r="AH14997" s="2"/>
      <c r="AN14997" s="2"/>
      <c r="AO14997" s="3"/>
      <c r="AP14997" s="2"/>
      <c r="AW14997" s="3"/>
    </row>
    <row r="14998" spans="8:49">
      <c r="H14998" s="2"/>
      <c r="I14998" s="3"/>
      <c r="J14998" s="4"/>
      <c r="P14998" s="2"/>
      <c r="Q14998" s="3"/>
      <c r="R14998" s="4"/>
      <c r="X14998" s="2"/>
      <c r="Y14998" s="3"/>
      <c r="Z14998" s="4"/>
      <c r="AF14998" s="2"/>
      <c r="AG14998" s="3"/>
      <c r="AH14998" s="2"/>
      <c r="AN14998" s="2"/>
      <c r="AO14998" s="3"/>
      <c r="AP14998" s="2"/>
      <c r="AW14998" s="3"/>
    </row>
    <row r="14999" spans="8:49">
      <c r="H14999" s="2"/>
      <c r="I14999" s="3"/>
      <c r="J14999" s="4"/>
      <c r="P14999" s="2"/>
      <c r="Q14999" s="3"/>
      <c r="R14999" s="4"/>
      <c r="X14999" s="2"/>
      <c r="Y14999" s="3"/>
      <c r="Z14999" s="4"/>
      <c r="AF14999" s="2"/>
      <c r="AG14999" s="3"/>
      <c r="AH14999" s="2"/>
      <c r="AN14999" s="2"/>
      <c r="AO14999" s="3"/>
      <c r="AP14999" s="2"/>
      <c r="AW14999" s="3"/>
    </row>
    <row r="15000" spans="8:49">
      <c r="H15000" s="2"/>
      <c r="I15000" s="3"/>
      <c r="J15000" s="4"/>
      <c r="P15000" s="2"/>
      <c r="Q15000" s="3"/>
      <c r="R15000" s="4"/>
      <c r="X15000" s="2"/>
      <c r="Y15000" s="3"/>
      <c r="Z15000" s="4"/>
      <c r="AF15000" s="2"/>
      <c r="AG15000" s="3"/>
      <c r="AH15000" s="2"/>
      <c r="AN15000" s="2"/>
      <c r="AO15000" s="3"/>
      <c r="AP15000" s="2"/>
      <c r="AW15000" s="3"/>
    </row>
    <row r="15001" spans="8:49">
      <c r="H15001" s="2"/>
      <c r="I15001" s="3"/>
      <c r="J15001" s="4"/>
      <c r="P15001" s="2"/>
      <c r="Q15001" s="3"/>
      <c r="R15001" s="4"/>
      <c r="X15001" s="2"/>
      <c r="Y15001" s="3"/>
      <c r="Z15001" s="4"/>
      <c r="AF15001" s="2"/>
      <c r="AG15001" s="3"/>
      <c r="AH15001" s="2"/>
      <c r="AN15001" s="2"/>
      <c r="AO15001" s="3"/>
      <c r="AP15001" s="2"/>
      <c r="AW15001" s="3"/>
    </row>
    <row r="15002" spans="8:49">
      <c r="H15002" s="2"/>
      <c r="I15002" s="3"/>
      <c r="J15002" s="4"/>
      <c r="P15002" s="2"/>
      <c r="Q15002" s="3"/>
      <c r="R15002" s="4"/>
      <c r="X15002" s="2"/>
      <c r="Y15002" s="3"/>
      <c r="Z15002" s="4"/>
      <c r="AF15002" s="2"/>
      <c r="AG15002" s="3"/>
      <c r="AH15002" s="2"/>
      <c r="AN15002" s="2"/>
      <c r="AO15002" s="3"/>
      <c r="AP15002" s="2"/>
      <c r="AW15002" s="3"/>
    </row>
    <row r="15003" spans="8:49">
      <c r="H15003" s="2"/>
      <c r="I15003" s="3"/>
      <c r="J15003" s="4"/>
      <c r="P15003" s="2"/>
      <c r="Q15003" s="3"/>
      <c r="R15003" s="4"/>
      <c r="X15003" s="2"/>
      <c r="Y15003" s="3"/>
      <c r="Z15003" s="4"/>
      <c r="AF15003" s="2"/>
      <c r="AG15003" s="3"/>
      <c r="AH15003" s="2"/>
      <c r="AN15003" s="2"/>
      <c r="AO15003" s="3"/>
      <c r="AP15003" s="2"/>
      <c r="AW15003" s="3"/>
    </row>
    <row r="15004" spans="8:49">
      <c r="H15004" s="2"/>
      <c r="I15004" s="3"/>
      <c r="J15004" s="4"/>
      <c r="P15004" s="2"/>
      <c r="Q15004" s="3"/>
      <c r="R15004" s="4"/>
      <c r="X15004" s="2"/>
      <c r="Y15004" s="3"/>
      <c r="Z15004" s="4"/>
      <c r="AF15004" s="2"/>
      <c r="AG15004" s="3"/>
      <c r="AH15004" s="2"/>
      <c r="AN15004" s="2"/>
      <c r="AO15004" s="3"/>
      <c r="AP15004" s="2"/>
      <c r="AW15004" s="3"/>
    </row>
    <row r="15005" spans="8:49">
      <c r="H15005" s="2"/>
      <c r="I15005" s="3"/>
      <c r="J15005" s="4"/>
      <c r="P15005" s="2"/>
      <c r="Q15005" s="3"/>
      <c r="R15005" s="4"/>
      <c r="X15005" s="2"/>
      <c r="Y15005" s="3"/>
      <c r="Z15005" s="4"/>
      <c r="AF15005" s="2"/>
      <c r="AG15005" s="3"/>
      <c r="AH15005" s="2"/>
      <c r="AN15005" s="2"/>
      <c r="AO15005" s="3"/>
      <c r="AP15005" s="2"/>
      <c r="AW15005" s="3"/>
    </row>
    <row r="15006" spans="8:49">
      <c r="H15006" s="2"/>
      <c r="I15006" s="3"/>
      <c r="J15006" s="4"/>
      <c r="P15006" s="2"/>
      <c r="Q15006" s="3"/>
      <c r="R15006" s="4"/>
      <c r="X15006" s="2"/>
      <c r="Y15006" s="3"/>
      <c r="Z15006" s="4"/>
      <c r="AF15006" s="2"/>
      <c r="AG15006" s="3"/>
      <c r="AH15006" s="2"/>
      <c r="AN15006" s="2"/>
      <c r="AO15006" s="3"/>
      <c r="AP15006" s="2"/>
      <c r="AW15006" s="3"/>
    </row>
    <row r="15007" spans="8:49">
      <c r="H15007" s="2"/>
      <c r="I15007" s="3"/>
      <c r="J15007" s="4"/>
      <c r="P15007" s="2"/>
      <c r="Q15007" s="3"/>
      <c r="R15007" s="4"/>
      <c r="X15007" s="2"/>
      <c r="Y15007" s="3"/>
      <c r="Z15007" s="4"/>
      <c r="AF15007" s="2"/>
      <c r="AG15007" s="3"/>
      <c r="AH15007" s="2"/>
      <c r="AN15007" s="2"/>
      <c r="AO15007" s="3"/>
      <c r="AP15007" s="2"/>
      <c r="AW15007" s="3"/>
    </row>
    <row r="15008" spans="8:49">
      <c r="H15008" s="2"/>
      <c r="I15008" s="3"/>
      <c r="J15008" s="4"/>
      <c r="P15008" s="2"/>
      <c r="Q15008" s="3"/>
      <c r="R15008" s="4"/>
      <c r="X15008" s="2"/>
      <c r="Y15008" s="3"/>
      <c r="Z15008" s="4"/>
      <c r="AF15008" s="2"/>
      <c r="AG15008" s="3"/>
      <c r="AH15008" s="2"/>
      <c r="AN15008" s="2"/>
      <c r="AO15008" s="3"/>
      <c r="AP15008" s="2"/>
      <c r="AW15008" s="3"/>
    </row>
    <row r="15009" spans="8:49">
      <c r="H15009" s="2"/>
      <c r="I15009" s="3"/>
      <c r="J15009" s="4"/>
      <c r="P15009" s="2"/>
      <c r="Q15009" s="3"/>
      <c r="R15009" s="4"/>
      <c r="X15009" s="2"/>
      <c r="Y15009" s="3"/>
      <c r="Z15009" s="4"/>
      <c r="AF15009" s="2"/>
      <c r="AG15009" s="3"/>
      <c r="AH15009" s="2"/>
      <c r="AN15009" s="2"/>
      <c r="AO15009" s="3"/>
      <c r="AP15009" s="2"/>
      <c r="AW15009" s="3"/>
    </row>
    <row r="15010" spans="8:49">
      <c r="H15010" s="2"/>
      <c r="I15010" s="3"/>
      <c r="J15010" s="4"/>
      <c r="P15010" s="2"/>
      <c r="Q15010" s="3"/>
      <c r="R15010" s="4"/>
      <c r="X15010" s="2"/>
      <c r="Y15010" s="3"/>
      <c r="Z15010" s="4"/>
      <c r="AF15010" s="2"/>
      <c r="AG15010" s="3"/>
      <c r="AH15010" s="2"/>
      <c r="AN15010" s="2"/>
      <c r="AO15010" s="3"/>
      <c r="AP15010" s="2"/>
      <c r="AW15010" s="3"/>
    </row>
    <row r="15011" spans="8:49">
      <c r="H15011" s="2"/>
      <c r="I15011" s="3"/>
      <c r="J15011" s="4"/>
      <c r="P15011" s="2"/>
      <c r="Q15011" s="3"/>
      <c r="R15011" s="4"/>
      <c r="X15011" s="2"/>
      <c r="Y15011" s="3"/>
      <c r="Z15011" s="4"/>
      <c r="AF15011" s="2"/>
      <c r="AG15011" s="3"/>
      <c r="AH15011" s="2"/>
      <c r="AN15011" s="2"/>
      <c r="AO15011" s="3"/>
      <c r="AP15011" s="2"/>
      <c r="AW15011" s="3"/>
    </row>
    <row r="15012" spans="8:49">
      <c r="H15012" s="2"/>
      <c r="I15012" s="3"/>
      <c r="J15012" s="4"/>
      <c r="P15012" s="2"/>
      <c r="Q15012" s="3"/>
      <c r="R15012" s="4"/>
      <c r="X15012" s="2"/>
      <c r="Y15012" s="3"/>
      <c r="Z15012" s="4"/>
      <c r="AF15012" s="2"/>
      <c r="AG15012" s="3"/>
      <c r="AH15012" s="2"/>
      <c r="AN15012" s="2"/>
      <c r="AO15012" s="3"/>
      <c r="AP15012" s="2"/>
      <c r="AW15012" s="3"/>
    </row>
    <row r="15013" spans="8:49">
      <c r="H15013" s="2"/>
      <c r="I15013" s="3"/>
      <c r="J15013" s="4"/>
      <c r="P15013" s="2"/>
      <c r="Q15013" s="3"/>
      <c r="R15013" s="4"/>
      <c r="X15013" s="2"/>
      <c r="Y15013" s="3"/>
      <c r="Z15013" s="4"/>
      <c r="AF15013" s="2"/>
      <c r="AG15013" s="3"/>
      <c r="AH15013" s="2"/>
      <c r="AN15013" s="2"/>
      <c r="AO15013" s="3"/>
      <c r="AP15013" s="2"/>
      <c r="AW15013" s="3"/>
    </row>
    <row r="15014" spans="8:49">
      <c r="H15014" s="2"/>
      <c r="I15014" s="3"/>
      <c r="J15014" s="4"/>
      <c r="P15014" s="2"/>
      <c r="Q15014" s="3"/>
      <c r="R15014" s="4"/>
      <c r="X15014" s="2"/>
      <c r="Y15014" s="3"/>
      <c r="Z15014" s="4"/>
      <c r="AF15014" s="2"/>
      <c r="AG15014" s="3"/>
      <c r="AH15014" s="2"/>
      <c r="AN15014" s="2"/>
      <c r="AO15014" s="3"/>
      <c r="AP15014" s="2"/>
      <c r="AW15014" s="3"/>
    </row>
    <row r="15015" spans="8:49">
      <c r="H15015" s="2"/>
      <c r="I15015" s="3"/>
      <c r="J15015" s="4"/>
      <c r="P15015" s="2"/>
      <c r="Q15015" s="3"/>
      <c r="R15015" s="4"/>
      <c r="X15015" s="2"/>
      <c r="Y15015" s="3"/>
      <c r="Z15015" s="4"/>
      <c r="AF15015" s="2"/>
      <c r="AG15015" s="3"/>
      <c r="AH15015" s="2"/>
      <c r="AN15015" s="2"/>
      <c r="AO15015" s="3"/>
      <c r="AP15015" s="2"/>
      <c r="AW15015" s="3"/>
    </row>
    <row r="15016" spans="8:49">
      <c r="H15016" s="2"/>
      <c r="I15016" s="3"/>
      <c r="J15016" s="4"/>
      <c r="P15016" s="2"/>
      <c r="Q15016" s="3"/>
      <c r="R15016" s="4"/>
      <c r="X15016" s="2"/>
      <c r="Y15016" s="3"/>
      <c r="Z15016" s="4"/>
      <c r="AF15016" s="2"/>
      <c r="AG15016" s="3"/>
      <c r="AH15016" s="2"/>
      <c r="AN15016" s="2"/>
      <c r="AO15016" s="3"/>
      <c r="AP15016" s="2"/>
      <c r="AW15016" s="3"/>
    </row>
    <row r="15017" spans="8:49">
      <c r="H15017" s="2"/>
      <c r="I15017" s="3"/>
      <c r="J15017" s="4"/>
      <c r="P15017" s="2"/>
      <c r="Q15017" s="3"/>
      <c r="R15017" s="4"/>
      <c r="X15017" s="2"/>
      <c r="Y15017" s="3"/>
      <c r="Z15017" s="4"/>
      <c r="AF15017" s="2"/>
      <c r="AG15017" s="3"/>
      <c r="AH15017" s="2"/>
      <c r="AN15017" s="2"/>
      <c r="AO15017" s="3"/>
      <c r="AP15017" s="2"/>
      <c r="AW15017" s="3"/>
    </row>
    <row r="15018" spans="8:49">
      <c r="H15018" s="2"/>
      <c r="I15018" s="3"/>
      <c r="J15018" s="4"/>
      <c r="P15018" s="2"/>
      <c r="Q15018" s="3"/>
      <c r="R15018" s="4"/>
      <c r="X15018" s="2"/>
      <c r="Y15018" s="3"/>
      <c r="Z15018" s="4"/>
      <c r="AF15018" s="2"/>
      <c r="AG15018" s="3"/>
      <c r="AH15018" s="2"/>
      <c r="AN15018" s="2"/>
      <c r="AO15018" s="3"/>
      <c r="AP15018" s="2"/>
      <c r="AW15018" s="3"/>
    </row>
    <row r="15019" spans="8:49">
      <c r="H15019" s="2"/>
      <c r="I15019" s="3"/>
      <c r="J15019" s="4"/>
      <c r="P15019" s="2"/>
      <c r="Q15019" s="3"/>
      <c r="R15019" s="4"/>
      <c r="X15019" s="2"/>
      <c r="Y15019" s="3"/>
      <c r="Z15019" s="4"/>
      <c r="AF15019" s="2"/>
      <c r="AG15019" s="3"/>
      <c r="AH15019" s="2"/>
      <c r="AN15019" s="2"/>
      <c r="AO15019" s="3"/>
      <c r="AP15019" s="2"/>
      <c r="AW15019" s="3"/>
    </row>
    <row r="15020" spans="8:49">
      <c r="H15020" s="2"/>
      <c r="I15020" s="3"/>
      <c r="J15020" s="4"/>
      <c r="P15020" s="2"/>
      <c r="Q15020" s="3"/>
      <c r="R15020" s="4"/>
      <c r="X15020" s="2"/>
      <c r="Y15020" s="3"/>
      <c r="Z15020" s="4"/>
      <c r="AF15020" s="2"/>
      <c r="AG15020" s="3"/>
      <c r="AH15020" s="2"/>
      <c r="AN15020" s="2"/>
      <c r="AO15020" s="3"/>
      <c r="AP15020" s="2"/>
      <c r="AW15020" s="3"/>
    </row>
    <row r="15021" spans="8:49">
      <c r="H15021" s="2"/>
      <c r="I15021" s="3"/>
      <c r="J15021" s="4"/>
      <c r="P15021" s="2"/>
      <c r="Q15021" s="3"/>
      <c r="R15021" s="4"/>
      <c r="X15021" s="2"/>
      <c r="Y15021" s="3"/>
      <c r="Z15021" s="4"/>
      <c r="AF15021" s="2"/>
      <c r="AG15021" s="3"/>
      <c r="AH15021" s="2"/>
      <c r="AN15021" s="2"/>
      <c r="AO15021" s="3"/>
      <c r="AP15021" s="2"/>
      <c r="AW15021" s="3"/>
    </row>
    <row r="15022" spans="8:49">
      <c r="H15022" s="2"/>
      <c r="I15022" s="3"/>
      <c r="J15022" s="4"/>
      <c r="P15022" s="2"/>
      <c r="Q15022" s="3"/>
      <c r="R15022" s="4"/>
      <c r="X15022" s="2"/>
      <c r="Y15022" s="3"/>
      <c r="Z15022" s="4"/>
      <c r="AF15022" s="2"/>
      <c r="AG15022" s="3"/>
      <c r="AH15022" s="2"/>
      <c r="AN15022" s="2"/>
      <c r="AO15022" s="3"/>
      <c r="AP15022" s="2"/>
      <c r="AW15022" s="3"/>
    </row>
    <row r="15023" spans="8:49">
      <c r="H15023" s="2"/>
      <c r="I15023" s="3"/>
      <c r="J15023" s="4"/>
      <c r="P15023" s="2"/>
      <c r="Q15023" s="3"/>
      <c r="R15023" s="4"/>
      <c r="X15023" s="2"/>
      <c r="Y15023" s="3"/>
      <c r="Z15023" s="4"/>
      <c r="AF15023" s="2"/>
      <c r="AG15023" s="3"/>
      <c r="AH15023" s="2"/>
      <c r="AN15023" s="2"/>
      <c r="AO15023" s="3"/>
      <c r="AP15023" s="2"/>
      <c r="AW15023" s="3"/>
    </row>
    <row r="15024" spans="8:49">
      <c r="H15024" s="2"/>
      <c r="I15024" s="3"/>
      <c r="J15024" s="4"/>
      <c r="P15024" s="2"/>
      <c r="Q15024" s="3"/>
      <c r="R15024" s="4"/>
      <c r="X15024" s="2"/>
      <c r="Y15024" s="3"/>
      <c r="Z15024" s="4"/>
      <c r="AF15024" s="2"/>
      <c r="AG15024" s="3"/>
      <c r="AH15024" s="2"/>
      <c r="AN15024" s="2"/>
      <c r="AO15024" s="3"/>
      <c r="AP15024" s="2"/>
      <c r="AW15024" s="3"/>
    </row>
    <row r="15025" spans="8:49">
      <c r="H15025" s="2"/>
      <c r="I15025" s="3"/>
      <c r="J15025" s="4"/>
      <c r="P15025" s="2"/>
      <c r="Q15025" s="3"/>
      <c r="R15025" s="4"/>
      <c r="X15025" s="2"/>
      <c r="Y15025" s="3"/>
      <c r="Z15025" s="4"/>
      <c r="AF15025" s="2"/>
      <c r="AG15025" s="3"/>
      <c r="AH15025" s="2"/>
      <c r="AN15025" s="2"/>
      <c r="AO15025" s="3"/>
      <c r="AP15025" s="2"/>
      <c r="AW15025" s="3"/>
    </row>
    <row r="15026" spans="8:49">
      <c r="H15026" s="2"/>
      <c r="I15026" s="3"/>
      <c r="J15026" s="4"/>
      <c r="P15026" s="2"/>
      <c r="Q15026" s="3"/>
      <c r="R15026" s="4"/>
      <c r="X15026" s="2"/>
      <c r="Y15026" s="3"/>
      <c r="Z15026" s="4"/>
      <c r="AF15026" s="2"/>
      <c r="AG15026" s="3"/>
      <c r="AH15026" s="2"/>
      <c r="AN15026" s="2"/>
      <c r="AO15026" s="3"/>
      <c r="AP15026" s="2"/>
      <c r="AW15026" s="3"/>
    </row>
    <row r="15027" spans="8:49">
      <c r="H15027" s="2"/>
      <c r="I15027" s="3"/>
      <c r="J15027" s="4"/>
      <c r="P15027" s="2"/>
      <c r="Q15027" s="3"/>
      <c r="R15027" s="4"/>
      <c r="X15027" s="2"/>
      <c r="Y15027" s="3"/>
      <c r="Z15027" s="4"/>
      <c r="AF15027" s="2"/>
      <c r="AG15027" s="3"/>
      <c r="AH15027" s="2"/>
      <c r="AN15027" s="2"/>
      <c r="AO15027" s="3"/>
      <c r="AP15027" s="2"/>
      <c r="AW15027" s="3"/>
    </row>
    <row r="15028" spans="8:49">
      <c r="H15028" s="2"/>
      <c r="I15028" s="3"/>
      <c r="J15028" s="4"/>
      <c r="P15028" s="2"/>
      <c r="Q15028" s="3"/>
      <c r="R15028" s="4"/>
      <c r="X15028" s="2"/>
      <c r="Y15028" s="3"/>
      <c r="Z15028" s="4"/>
      <c r="AF15028" s="2"/>
      <c r="AG15028" s="3"/>
      <c r="AH15028" s="2"/>
      <c r="AN15028" s="2"/>
      <c r="AO15028" s="3"/>
      <c r="AP15028" s="2"/>
      <c r="AW15028" s="3"/>
    </row>
    <row r="15029" spans="8:49">
      <c r="H15029" s="2"/>
      <c r="I15029" s="3"/>
      <c r="J15029" s="4"/>
      <c r="P15029" s="2"/>
      <c r="Q15029" s="3"/>
      <c r="R15029" s="4"/>
      <c r="X15029" s="2"/>
      <c r="Y15029" s="3"/>
      <c r="Z15029" s="4"/>
      <c r="AF15029" s="2"/>
      <c r="AG15029" s="3"/>
      <c r="AH15029" s="2"/>
      <c r="AN15029" s="2"/>
      <c r="AO15029" s="3"/>
      <c r="AP15029" s="2"/>
      <c r="AW15029" s="3"/>
    </row>
    <row r="15030" spans="8:49">
      <c r="H15030" s="2"/>
      <c r="I15030" s="3"/>
      <c r="J15030" s="4"/>
      <c r="P15030" s="2"/>
      <c r="Q15030" s="3"/>
      <c r="R15030" s="4"/>
      <c r="X15030" s="2"/>
      <c r="Y15030" s="3"/>
      <c r="Z15030" s="4"/>
      <c r="AF15030" s="2"/>
      <c r="AG15030" s="3"/>
      <c r="AH15030" s="2"/>
      <c r="AN15030" s="2"/>
      <c r="AO15030" s="3"/>
      <c r="AP15030" s="2"/>
      <c r="AW15030" s="3"/>
    </row>
    <row r="15031" spans="8:49">
      <c r="H15031" s="2"/>
      <c r="I15031" s="3"/>
      <c r="J15031" s="4"/>
      <c r="P15031" s="2"/>
      <c r="Q15031" s="3"/>
      <c r="R15031" s="4"/>
      <c r="X15031" s="2"/>
      <c r="Y15031" s="3"/>
      <c r="Z15031" s="4"/>
      <c r="AF15031" s="2"/>
      <c r="AG15031" s="3"/>
      <c r="AH15031" s="2"/>
      <c r="AN15031" s="2"/>
      <c r="AO15031" s="3"/>
      <c r="AP15031" s="2"/>
      <c r="AW15031" s="3"/>
    </row>
    <row r="15032" spans="8:49">
      <c r="H15032" s="2"/>
      <c r="I15032" s="3"/>
      <c r="J15032" s="4"/>
      <c r="P15032" s="2"/>
      <c r="Q15032" s="3"/>
      <c r="R15032" s="4"/>
      <c r="X15032" s="2"/>
      <c r="Y15032" s="3"/>
      <c r="Z15032" s="4"/>
      <c r="AF15032" s="2"/>
      <c r="AG15032" s="3"/>
      <c r="AH15032" s="2"/>
      <c r="AN15032" s="2"/>
      <c r="AO15032" s="3"/>
      <c r="AP15032" s="2"/>
      <c r="AW15032" s="3"/>
    </row>
    <row r="15033" spans="8:49">
      <c r="H15033" s="2"/>
      <c r="I15033" s="3"/>
      <c r="J15033" s="4"/>
      <c r="P15033" s="2"/>
      <c r="Q15033" s="3"/>
      <c r="R15033" s="4"/>
      <c r="X15033" s="2"/>
      <c r="Y15033" s="3"/>
      <c r="Z15033" s="4"/>
      <c r="AF15033" s="2"/>
      <c r="AG15033" s="3"/>
      <c r="AH15033" s="2"/>
      <c r="AN15033" s="2"/>
      <c r="AO15033" s="3"/>
      <c r="AP15033" s="2"/>
      <c r="AW15033" s="3"/>
    </row>
    <row r="15034" spans="8:49">
      <c r="H15034" s="2"/>
      <c r="I15034" s="3"/>
      <c r="J15034" s="4"/>
      <c r="P15034" s="2"/>
      <c r="Q15034" s="3"/>
      <c r="R15034" s="4"/>
      <c r="X15034" s="2"/>
      <c r="Y15034" s="3"/>
      <c r="Z15034" s="4"/>
      <c r="AF15034" s="2"/>
      <c r="AG15034" s="3"/>
      <c r="AH15034" s="2"/>
      <c r="AN15034" s="2"/>
      <c r="AO15034" s="3"/>
      <c r="AP15034" s="2"/>
      <c r="AW15034" s="3"/>
    </row>
    <row r="15035" spans="8:49">
      <c r="H15035" s="2"/>
      <c r="I15035" s="3"/>
      <c r="J15035" s="4"/>
      <c r="P15035" s="2"/>
      <c r="Q15035" s="3"/>
      <c r="R15035" s="4"/>
      <c r="X15035" s="2"/>
      <c r="Y15035" s="3"/>
      <c r="Z15035" s="4"/>
      <c r="AF15035" s="2"/>
      <c r="AG15035" s="3"/>
      <c r="AH15035" s="2"/>
      <c r="AN15035" s="2"/>
      <c r="AO15035" s="3"/>
      <c r="AP15035" s="2"/>
      <c r="AW15035" s="3"/>
    </row>
    <row r="15036" spans="8:49">
      <c r="H15036" s="2"/>
      <c r="I15036" s="3"/>
      <c r="J15036" s="4"/>
      <c r="P15036" s="2"/>
      <c r="Q15036" s="3"/>
      <c r="R15036" s="4"/>
      <c r="X15036" s="2"/>
      <c r="Y15036" s="3"/>
      <c r="Z15036" s="4"/>
      <c r="AF15036" s="2"/>
      <c r="AG15036" s="3"/>
      <c r="AH15036" s="2"/>
      <c r="AN15036" s="2"/>
      <c r="AO15036" s="3"/>
      <c r="AP15036" s="2"/>
      <c r="AW15036" s="3"/>
    </row>
    <row r="15037" spans="8:49">
      <c r="H15037" s="2"/>
      <c r="I15037" s="3"/>
      <c r="J15037" s="4"/>
      <c r="P15037" s="2"/>
      <c r="Q15037" s="3"/>
      <c r="R15037" s="4"/>
      <c r="X15037" s="2"/>
      <c r="Y15037" s="3"/>
      <c r="Z15037" s="4"/>
      <c r="AF15037" s="2"/>
      <c r="AG15037" s="3"/>
      <c r="AH15037" s="2"/>
      <c r="AN15037" s="2"/>
      <c r="AO15037" s="3"/>
      <c r="AP15037" s="2"/>
      <c r="AW15037" s="3"/>
    </row>
    <row r="15038" spans="8:49">
      <c r="H15038" s="2"/>
      <c r="I15038" s="3"/>
      <c r="J15038" s="4"/>
      <c r="P15038" s="2"/>
      <c r="Q15038" s="3"/>
      <c r="R15038" s="4"/>
      <c r="X15038" s="2"/>
      <c r="Y15038" s="3"/>
      <c r="Z15038" s="4"/>
      <c r="AF15038" s="2"/>
      <c r="AG15038" s="3"/>
      <c r="AH15038" s="2"/>
      <c r="AN15038" s="2"/>
      <c r="AO15038" s="3"/>
      <c r="AP15038" s="2"/>
      <c r="AW15038" s="3"/>
    </row>
    <row r="15039" spans="8:49">
      <c r="H15039" s="2"/>
      <c r="I15039" s="3"/>
      <c r="J15039" s="4"/>
      <c r="P15039" s="2"/>
      <c r="Q15039" s="3"/>
      <c r="R15039" s="4"/>
      <c r="X15039" s="2"/>
      <c r="Y15039" s="3"/>
      <c r="Z15039" s="4"/>
      <c r="AF15039" s="2"/>
      <c r="AG15039" s="3"/>
      <c r="AH15039" s="2"/>
      <c r="AN15039" s="2"/>
      <c r="AO15039" s="3"/>
      <c r="AP15039" s="2"/>
      <c r="AW15039" s="3"/>
    </row>
    <row r="15040" spans="8:49">
      <c r="H15040" s="2"/>
      <c r="I15040" s="3"/>
      <c r="J15040" s="4"/>
      <c r="P15040" s="2"/>
      <c r="Q15040" s="3"/>
      <c r="R15040" s="4"/>
      <c r="X15040" s="2"/>
      <c r="Y15040" s="3"/>
      <c r="Z15040" s="4"/>
      <c r="AF15040" s="2"/>
      <c r="AG15040" s="3"/>
      <c r="AH15040" s="2"/>
      <c r="AN15040" s="2"/>
      <c r="AO15040" s="3"/>
      <c r="AP15040" s="2"/>
      <c r="AW15040" s="3"/>
    </row>
    <row r="15041" spans="8:49">
      <c r="H15041" s="2"/>
      <c r="I15041" s="3"/>
      <c r="J15041" s="4"/>
      <c r="P15041" s="2"/>
      <c r="Q15041" s="3"/>
      <c r="R15041" s="4"/>
      <c r="X15041" s="2"/>
      <c r="Y15041" s="3"/>
      <c r="Z15041" s="4"/>
      <c r="AF15041" s="2"/>
      <c r="AG15041" s="3"/>
      <c r="AH15041" s="2"/>
      <c r="AN15041" s="2"/>
      <c r="AO15041" s="3"/>
      <c r="AP15041" s="2"/>
      <c r="AW15041" s="3"/>
    </row>
    <row r="15042" spans="8:49">
      <c r="H15042" s="2"/>
      <c r="I15042" s="3"/>
      <c r="J15042" s="4"/>
      <c r="P15042" s="2"/>
      <c r="Q15042" s="3"/>
      <c r="R15042" s="4"/>
      <c r="X15042" s="2"/>
      <c r="Y15042" s="3"/>
      <c r="Z15042" s="4"/>
      <c r="AF15042" s="2"/>
      <c r="AG15042" s="3"/>
      <c r="AH15042" s="2"/>
      <c r="AN15042" s="2"/>
      <c r="AO15042" s="3"/>
      <c r="AP15042" s="2"/>
      <c r="AW15042" s="3"/>
    </row>
    <row r="15043" spans="8:49">
      <c r="H15043" s="2"/>
      <c r="I15043" s="3"/>
      <c r="J15043" s="4"/>
      <c r="P15043" s="2"/>
      <c r="Q15043" s="3"/>
      <c r="R15043" s="4"/>
      <c r="X15043" s="2"/>
      <c r="Y15043" s="3"/>
      <c r="Z15043" s="4"/>
      <c r="AF15043" s="2"/>
      <c r="AG15043" s="3"/>
      <c r="AH15043" s="2"/>
      <c r="AN15043" s="2"/>
      <c r="AO15043" s="3"/>
      <c r="AP15043" s="2"/>
      <c r="AW15043" s="3"/>
    </row>
    <row r="15044" spans="8:49">
      <c r="H15044" s="2"/>
      <c r="I15044" s="3"/>
      <c r="J15044" s="4"/>
      <c r="P15044" s="2"/>
      <c r="Q15044" s="3"/>
      <c r="R15044" s="4"/>
      <c r="X15044" s="2"/>
      <c r="Y15044" s="3"/>
      <c r="Z15044" s="4"/>
      <c r="AF15044" s="2"/>
      <c r="AG15044" s="3"/>
      <c r="AH15044" s="2"/>
      <c r="AN15044" s="2"/>
      <c r="AO15044" s="3"/>
      <c r="AP15044" s="2"/>
      <c r="AW15044" s="3"/>
    </row>
    <row r="15045" spans="8:49">
      <c r="H15045" s="2"/>
      <c r="I15045" s="3"/>
      <c r="J15045" s="4"/>
      <c r="P15045" s="2"/>
      <c r="Q15045" s="3"/>
      <c r="R15045" s="4"/>
      <c r="X15045" s="2"/>
      <c r="Y15045" s="3"/>
      <c r="Z15045" s="4"/>
      <c r="AF15045" s="2"/>
      <c r="AG15045" s="3"/>
      <c r="AH15045" s="2"/>
      <c r="AN15045" s="2"/>
      <c r="AO15045" s="3"/>
      <c r="AP15045" s="2"/>
      <c r="AW15045" s="3"/>
    </row>
    <row r="15046" spans="8:49">
      <c r="H15046" s="2"/>
      <c r="I15046" s="3"/>
      <c r="J15046" s="4"/>
      <c r="P15046" s="2"/>
      <c r="Q15046" s="3"/>
      <c r="R15046" s="4"/>
      <c r="X15046" s="2"/>
      <c r="Y15046" s="3"/>
      <c r="Z15046" s="4"/>
      <c r="AF15046" s="2"/>
      <c r="AG15046" s="3"/>
      <c r="AH15046" s="2"/>
      <c r="AN15046" s="2"/>
      <c r="AO15046" s="3"/>
      <c r="AP15046" s="2"/>
      <c r="AW15046" s="3"/>
    </row>
    <row r="15047" spans="8:49">
      <c r="H15047" s="2"/>
      <c r="I15047" s="3"/>
      <c r="J15047" s="4"/>
      <c r="P15047" s="2"/>
      <c r="Q15047" s="3"/>
      <c r="R15047" s="4"/>
      <c r="X15047" s="2"/>
      <c r="Y15047" s="3"/>
      <c r="Z15047" s="4"/>
      <c r="AF15047" s="2"/>
      <c r="AG15047" s="3"/>
      <c r="AH15047" s="2"/>
      <c r="AN15047" s="2"/>
      <c r="AO15047" s="3"/>
      <c r="AP15047" s="2"/>
      <c r="AW15047" s="3"/>
    </row>
    <row r="15048" spans="8:49">
      <c r="H15048" s="2"/>
      <c r="I15048" s="3"/>
      <c r="J15048" s="4"/>
      <c r="P15048" s="2"/>
      <c r="Q15048" s="3"/>
      <c r="R15048" s="4"/>
      <c r="X15048" s="2"/>
      <c r="Y15048" s="3"/>
      <c r="Z15048" s="4"/>
      <c r="AF15048" s="2"/>
      <c r="AG15048" s="3"/>
      <c r="AH15048" s="2"/>
      <c r="AN15048" s="2"/>
      <c r="AO15048" s="3"/>
      <c r="AP15048" s="2"/>
      <c r="AW15048" s="3"/>
    </row>
    <row r="15049" spans="8:49">
      <c r="H15049" s="2"/>
      <c r="I15049" s="3"/>
      <c r="J15049" s="4"/>
      <c r="P15049" s="2"/>
      <c r="Q15049" s="3"/>
      <c r="R15049" s="4"/>
      <c r="X15049" s="2"/>
      <c r="Y15049" s="3"/>
      <c r="Z15049" s="4"/>
      <c r="AF15049" s="2"/>
      <c r="AG15049" s="3"/>
      <c r="AH15049" s="2"/>
      <c r="AN15049" s="2"/>
      <c r="AO15049" s="3"/>
      <c r="AP15049" s="2"/>
      <c r="AW15049" s="3"/>
    </row>
    <row r="15050" spans="8:49">
      <c r="H15050" s="2"/>
      <c r="I15050" s="3"/>
      <c r="J15050" s="4"/>
      <c r="P15050" s="2"/>
      <c r="Q15050" s="3"/>
      <c r="R15050" s="4"/>
      <c r="X15050" s="2"/>
      <c r="Y15050" s="3"/>
      <c r="Z15050" s="4"/>
      <c r="AF15050" s="2"/>
      <c r="AG15050" s="3"/>
      <c r="AH15050" s="2"/>
      <c r="AN15050" s="2"/>
      <c r="AO15050" s="3"/>
      <c r="AP15050" s="2"/>
      <c r="AW15050" s="3"/>
    </row>
    <row r="15051" spans="8:49">
      <c r="H15051" s="2"/>
      <c r="I15051" s="3"/>
      <c r="J15051" s="4"/>
      <c r="P15051" s="2"/>
      <c r="Q15051" s="3"/>
      <c r="R15051" s="4"/>
      <c r="X15051" s="2"/>
      <c r="Y15051" s="3"/>
      <c r="Z15051" s="4"/>
      <c r="AF15051" s="2"/>
      <c r="AG15051" s="3"/>
      <c r="AH15051" s="2"/>
      <c r="AN15051" s="2"/>
      <c r="AO15051" s="3"/>
      <c r="AP15051" s="2"/>
      <c r="AW15051" s="3"/>
    </row>
    <row r="15052" spans="8:49">
      <c r="H15052" s="2"/>
      <c r="I15052" s="3"/>
      <c r="J15052" s="4"/>
      <c r="P15052" s="2"/>
      <c r="Q15052" s="3"/>
      <c r="R15052" s="4"/>
      <c r="X15052" s="2"/>
      <c r="Y15052" s="3"/>
      <c r="Z15052" s="4"/>
      <c r="AF15052" s="2"/>
      <c r="AG15052" s="3"/>
      <c r="AH15052" s="2"/>
      <c r="AN15052" s="2"/>
      <c r="AO15052" s="3"/>
      <c r="AP15052" s="2"/>
      <c r="AW15052" s="3"/>
    </row>
    <row r="15053" spans="8:49">
      <c r="H15053" s="2"/>
      <c r="I15053" s="3"/>
      <c r="J15053" s="4"/>
      <c r="P15053" s="2"/>
      <c r="Q15053" s="3"/>
      <c r="R15053" s="4"/>
      <c r="X15053" s="2"/>
      <c r="Y15053" s="3"/>
      <c r="Z15053" s="4"/>
      <c r="AF15053" s="2"/>
      <c r="AG15053" s="3"/>
      <c r="AH15053" s="2"/>
      <c r="AN15053" s="2"/>
      <c r="AO15053" s="3"/>
      <c r="AP15053" s="2"/>
      <c r="AW15053" s="3"/>
    </row>
    <row r="15054" spans="8:49">
      <c r="H15054" s="2"/>
      <c r="I15054" s="3"/>
      <c r="J15054" s="4"/>
      <c r="P15054" s="2"/>
      <c r="Q15054" s="3"/>
      <c r="R15054" s="4"/>
      <c r="X15054" s="2"/>
      <c r="Y15054" s="3"/>
      <c r="Z15054" s="4"/>
      <c r="AF15054" s="2"/>
      <c r="AG15054" s="3"/>
      <c r="AH15054" s="2"/>
      <c r="AN15054" s="2"/>
      <c r="AO15054" s="3"/>
      <c r="AP15054" s="2"/>
      <c r="AW15054" s="3"/>
    </row>
    <row r="15055" spans="8:49">
      <c r="H15055" s="2"/>
      <c r="I15055" s="3"/>
      <c r="J15055" s="4"/>
      <c r="P15055" s="2"/>
      <c r="Q15055" s="3"/>
      <c r="R15055" s="4"/>
      <c r="X15055" s="2"/>
      <c r="Y15055" s="3"/>
      <c r="Z15055" s="4"/>
      <c r="AF15055" s="2"/>
      <c r="AG15055" s="3"/>
      <c r="AH15055" s="2"/>
      <c r="AN15055" s="2"/>
      <c r="AO15055" s="3"/>
      <c r="AP15055" s="2"/>
      <c r="AW15055" s="3"/>
    </row>
    <row r="15056" spans="8:49">
      <c r="H15056" s="2"/>
      <c r="I15056" s="3"/>
      <c r="J15056" s="4"/>
      <c r="P15056" s="2"/>
      <c r="Q15056" s="3"/>
      <c r="R15056" s="4"/>
      <c r="X15056" s="2"/>
      <c r="Y15056" s="3"/>
      <c r="Z15056" s="4"/>
      <c r="AF15056" s="2"/>
      <c r="AG15056" s="3"/>
      <c r="AH15056" s="2"/>
      <c r="AN15056" s="2"/>
      <c r="AO15056" s="3"/>
      <c r="AP15056" s="2"/>
      <c r="AW15056" s="3"/>
    </row>
    <row r="15057" spans="8:49">
      <c r="H15057" s="2"/>
      <c r="I15057" s="3"/>
      <c r="J15057" s="4"/>
      <c r="P15057" s="2"/>
      <c r="Q15057" s="3"/>
      <c r="R15057" s="4"/>
      <c r="X15057" s="2"/>
      <c r="Y15057" s="3"/>
      <c r="Z15057" s="4"/>
      <c r="AF15057" s="2"/>
      <c r="AG15057" s="3"/>
      <c r="AH15057" s="2"/>
      <c r="AN15057" s="2"/>
      <c r="AO15057" s="3"/>
      <c r="AP15057" s="2"/>
      <c r="AW15057" s="3"/>
    </row>
    <row r="15058" spans="8:49">
      <c r="H15058" s="2"/>
      <c r="I15058" s="3"/>
      <c r="J15058" s="4"/>
      <c r="P15058" s="2"/>
      <c r="Q15058" s="3"/>
      <c r="R15058" s="4"/>
      <c r="X15058" s="2"/>
      <c r="Y15058" s="3"/>
      <c r="Z15058" s="4"/>
      <c r="AF15058" s="2"/>
      <c r="AG15058" s="3"/>
      <c r="AH15058" s="2"/>
      <c r="AN15058" s="2"/>
      <c r="AO15058" s="3"/>
      <c r="AP15058" s="2"/>
      <c r="AW15058" s="3"/>
    </row>
    <row r="15059" spans="8:49">
      <c r="H15059" s="2"/>
      <c r="I15059" s="3"/>
      <c r="J15059" s="4"/>
      <c r="P15059" s="2"/>
      <c r="Q15059" s="3"/>
      <c r="R15059" s="4"/>
      <c r="X15059" s="2"/>
      <c r="Y15059" s="3"/>
      <c r="Z15059" s="4"/>
      <c r="AF15059" s="2"/>
      <c r="AG15059" s="3"/>
      <c r="AH15059" s="2"/>
      <c r="AN15059" s="2"/>
      <c r="AO15059" s="3"/>
      <c r="AP15059" s="2"/>
      <c r="AW15059" s="3"/>
    </row>
    <row r="15060" spans="8:49">
      <c r="H15060" s="2"/>
      <c r="I15060" s="3"/>
      <c r="J15060" s="4"/>
      <c r="P15060" s="2"/>
      <c r="Q15060" s="3"/>
      <c r="R15060" s="4"/>
      <c r="X15060" s="2"/>
      <c r="Y15060" s="3"/>
      <c r="Z15060" s="4"/>
      <c r="AF15060" s="2"/>
      <c r="AG15060" s="3"/>
      <c r="AH15060" s="2"/>
      <c r="AN15060" s="2"/>
      <c r="AO15060" s="3"/>
      <c r="AP15060" s="2"/>
      <c r="AW15060" s="3"/>
    </row>
    <row r="15061" spans="8:49">
      <c r="H15061" s="2"/>
      <c r="I15061" s="3"/>
      <c r="J15061" s="4"/>
      <c r="P15061" s="2"/>
      <c r="Q15061" s="3"/>
      <c r="R15061" s="4"/>
      <c r="X15061" s="2"/>
      <c r="Y15061" s="3"/>
      <c r="Z15061" s="4"/>
      <c r="AF15061" s="2"/>
      <c r="AG15061" s="3"/>
      <c r="AH15061" s="2"/>
      <c r="AN15061" s="2"/>
      <c r="AO15061" s="3"/>
      <c r="AP15061" s="2"/>
      <c r="AW15061" s="3"/>
    </row>
    <row r="15062" spans="8:49">
      <c r="H15062" s="2"/>
      <c r="I15062" s="3"/>
      <c r="J15062" s="4"/>
      <c r="P15062" s="2"/>
      <c r="Q15062" s="3"/>
      <c r="R15062" s="4"/>
      <c r="X15062" s="2"/>
      <c r="Y15062" s="3"/>
      <c r="Z15062" s="4"/>
      <c r="AF15062" s="2"/>
      <c r="AG15062" s="3"/>
      <c r="AH15062" s="2"/>
      <c r="AN15062" s="2"/>
      <c r="AO15062" s="3"/>
      <c r="AP15062" s="2"/>
      <c r="AW15062" s="3"/>
    </row>
    <row r="15063" spans="8:49">
      <c r="H15063" s="2"/>
      <c r="I15063" s="3"/>
      <c r="J15063" s="4"/>
      <c r="P15063" s="2"/>
      <c r="Q15063" s="3"/>
      <c r="R15063" s="4"/>
      <c r="X15063" s="2"/>
      <c r="Y15063" s="3"/>
      <c r="Z15063" s="4"/>
      <c r="AF15063" s="2"/>
      <c r="AG15063" s="3"/>
      <c r="AH15063" s="2"/>
      <c r="AN15063" s="2"/>
      <c r="AO15063" s="3"/>
      <c r="AP15063" s="2"/>
      <c r="AW15063" s="3"/>
    </row>
    <row r="15064" spans="8:49">
      <c r="H15064" s="2"/>
      <c r="I15064" s="3"/>
      <c r="J15064" s="4"/>
      <c r="P15064" s="2"/>
      <c r="Q15064" s="3"/>
      <c r="R15064" s="4"/>
      <c r="X15064" s="2"/>
      <c r="Y15064" s="3"/>
      <c r="Z15064" s="4"/>
      <c r="AF15064" s="2"/>
      <c r="AG15064" s="3"/>
      <c r="AH15064" s="2"/>
      <c r="AN15064" s="2"/>
      <c r="AO15064" s="3"/>
      <c r="AP15064" s="2"/>
      <c r="AW15064" s="3"/>
    </row>
    <row r="15065" spans="8:49">
      <c r="H15065" s="2"/>
      <c r="I15065" s="3"/>
      <c r="J15065" s="4"/>
      <c r="P15065" s="2"/>
      <c r="Q15065" s="3"/>
      <c r="R15065" s="4"/>
      <c r="X15065" s="2"/>
      <c r="Y15065" s="3"/>
      <c r="Z15065" s="4"/>
      <c r="AF15065" s="2"/>
      <c r="AG15065" s="3"/>
      <c r="AH15065" s="2"/>
      <c r="AN15065" s="2"/>
      <c r="AO15065" s="3"/>
      <c r="AP15065" s="2"/>
      <c r="AW15065" s="3"/>
    </row>
    <row r="15066" spans="8:49">
      <c r="H15066" s="2"/>
      <c r="I15066" s="3"/>
      <c r="J15066" s="4"/>
      <c r="P15066" s="2"/>
      <c r="Q15066" s="3"/>
      <c r="R15066" s="4"/>
      <c r="X15066" s="2"/>
      <c r="Y15066" s="3"/>
      <c r="Z15066" s="4"/>
      <c r="AF15066" s="2"/>
      <c r="AG15066" s="3"/>
      <c r="AH15066" s="2"/>
      <c r="AN15066" s="2"/>
      <c r="AO15066" s="3"/>
      <c r="AP15066" s="2"/>
      <c r="AW15066" s="3"/>
    </row>
    <row r="15067" spans="8:49">
      <c r="H15067" s="2"/>
      <c r="I15067" s="3"/>
      <c r="J15067" s="4"/>
      <c r="P15067" s="2"/>
      <c r="Q15067" s="3"/>
      <c r="R15067" s="4"/>
      <c r="X15067" s="2"/>
      <c r="Y15067" s="3"/>
      <c r="Z15067" s="4"/>
      <c r="AF15067" s="2"/>
      <c r="AG15067" s="3"/>
      <c r="AH15067" s="2"/>
      <c r="AN15067" s="2"/>
      <c r="AO15067" s="3"/>
      <c r="AP15067" s="2"/>
      <c r="AW15067" s="3"/>
    </row>
    <row r="15068" spans="8:49">
      <c r="H15068" s="2"/>
      <c r="I15068" s="3"/>
      <c r="J15068" s="4"/>
      <c r="P15068" s="2"/>
      <c r="Q15068" s="3"/>
      <c r="R15068" s="4"/>
      <c r="X15068" s="2"/>
      <c r="Y15068" s="3"/>
      <c r="Z15068" s="4"/>
      <c r="AF15068" s="2"/>
      <c r="AG15068" s="3"/>
      <c r="AH15068" s="2"/>
      <c r="AN15068" s="2"/>
      <c r="AO15068" s="3"/>
      <c r="AP15068" s="2"/>
      <c r="AW15068" s="3"/>
    </row>
    <row r="15069" spans="8:49">
      <c r="H15069" s="2"/>
      <c r="I15069" s="3"/>
      <c r="J15069" s="4"/>
      <c r="P15069" s="2"/>
      <c r="Q15069" s="3"/>
      <c r="R15069" s="4"/>
      <c r="X15069" s="2"/>
      <c r="Y15069" s="3"/>
      <c r="Z15069" s="4"/>
      <c r="AF15069" s="2"/>
      <c r="AG15069" s="3"/>
      <c r="AH15069" s="2"/>
      <c r="AN15069" s="2"/>
      <c r="AO15069" s="3"/>
      <c r="AP15069" s="2"/>
      <c r="AW15069" s="3"/>
    </row>
    <row r="15070" spans="8:49">
      <c r="H15070" s="2"/>
      <c r="I15070" s="3"/>
      <c r="J15070" s="4"/>
      <c r="P15070" s="2"/>
      <c r="Q15070" s="3"/>
      <c r="R15070" s="4"/>
      <c r="X15070" s="2"/>
      <c r="Y15070" s="3"/>
      <c r="Z15070" s="4"/>
      <c r="AF15070" s="2"/>
      <c r="AG15070" s="3"/>
      <c r="AH15070" s="2"/>
      <c r="AN15070" s="2"/>
      <c r="AO15070" s="3"/>
      <c r="AP15070" s="2"/>
      <c r="AW15070" s="3"/>
    </row>
    <row r="15071" spans="8:49">
      <c r="H15071" s="2"/>
      <c r="I15071" s="3"/>
      <c r="J15071" s="4"/>
      <c r="P15071" s="2"/>
      <c r="Q15071" s="3"/>
      <c r="R15071" s="4"/>
      <c r="X15071" s="2"/>
      <c r="Y15071" s="3"/>
      <c r="Z15071" s="4"/>
      <c r="AF15071" s="2"/>
      <c r="AG15071" s="3"/>
      <c r="AH15071" s="2"/>
      <c r="AN15071" s="2"/>
      <c r="AO15071" s="3"/>
      <c r="AP15071" s="2"/>
      <c r="AW15071" s="3"/>
    </row>
    <row r="15072" spans="8:49">
      <c r="H15072" s="2"/>
      <c r="I15072" s="3"/>
      <c r="J15072" s="4"/>
      <c r="P15072" s="2"/>
      <c r="Q15072" s="3"/>
      <c r="R15072" s="4"/>
      <c r="X15072" s="2"/>
      <c r="Y15072" s="3"/>
      <c r="Z15072" s="4"/>
      <c r="AF15072" s="2"/>
      <c r="AG15072" s="3"/>
      <c r="AH15072" s="2"/>
      <c r="AN15072" s="2"/>
      <c r="AO15072" s="3"/>
      <c r="AP15072" s="2"/>
      <c r="AW15072" s="3"/>
    </row>
    <row r="15073" spans="8:49">
      <c r="H15073" s="2"/>
      <c r="I15073" s="3"/>
      <c r="J15073" s="4"/>
      <c r="P15073" s="2"/>
      <c r="Q15073" s="3"/>
      <c r="R15073" s="4"/>
      <c r="X15073" s="2"/>
      <c r="Y15073" s="3"/>
      <c r="Z15073" s="4"/>
      <c r="AF15073" s="2"/>
      <c r="AG15073" s="3"/>
      <c r="AH15073" s="2"/>
      <c r="AN15073" s="2"/>
      <c r="AO15073" s="3"/>
      <c r="AP15073" s="2"/>
      <c r="AW15073" s="3"/>
    </row>
    <row r="15074" spans="8:49">
      <c r="H15074" s="2"/>
      <c r="I15074" s="3"/>
      <c r="J15074" s="4"/>
      <c r="P15074" s="2"/>
      <c r="Q15074" s="3"/>
      <c r="R15074" s="4"/>
      <c r="X15074" s="2"/>
      <c r="Y15074" s="3"/>
      <c r="Z15074" s="4"/>
      <c r="AF15074" s="2"/>
      <c r="AG15074" s="3"/>
      <c r="AH15074" s="2"/>
      <c r="AN15074" s="2"/>
      <c r="AO15074" s="3"/>
      <c r="AP15074" s="2"/>
      <c r="AW15074" s="3"/>
    </row>
    <row r="15075" spans="8:49">
      <c r="H15075" s="2"/>
      <c r="I15075" s="3"/>
      <c r="J15075" s="4"/>
      <c r="P15075" s="2"/>
      <c r="Q15075" s="3"/>
      <c r="R15075" s="4"/>
      <c r="X15075" s="2"/>
      <c r="Y15075" s="3"/>
      <c r="Z15075" s="4"/>
      <c r="AF15075" s="2"/>
      <c r="AG15075" s="3"/>
      <c r="AH15075" s="2"/>
      <c r="AN15075" s="2"/>
      <c r="AO15075" s="3"/>
      <c r="AP15075" s="2"/>
      <c r="AW15075" s="3"/>
    </row>
    <row r="15076" spans="8:49">
      <c r="H15076" s="2"/>
      <c r="I15076" s="3"/>
      <c r="J15076" s="4"/>
      <c r="P15076" s="2"/>
      <c r="Q15076" s="3"/>
      <c r="R15076" s="4"/>
      <c r="X15076" s="2"/>
      <c r="Y15076" s="3"/>
      <c r="Z15076" s="4"/>
      <c r="AF15076" s="2"/>
      <c r="AG15076" s="3"/>
      <c r="AH15076" s="2"/>
      <c r="AN15076" s="2"/>
      <c r="AO15076" s="3"/>
      <c r="AP15076" s="2"/>
      <c r="AW15076" s="3"/>
    </row>
    <row r="15077" spans="8:49">
      <c r="H15077" s="2"/>
      <c r="I15077" s="3"/>
      <c r="J15077" s="4"/>
      <c r="P15077" s="2"/>
      <c r="Q15077" s="3"/>
      <c r="R15077" s="4"/>
      <c r="X15077" s="2"/>
      <c r="Y15077" s="3"/>
      <c r="Z15077" s="4"/>
      <c r="AF15077" s="2"/>
      <c r="AG15077" s="3"/>
      <c r="AH15077" s="2"/>
      <c r="AN15077" s="2"/>
      <c r="AO15077" s="3"/>
      <c r="AP15077" s="2"/>
      <c r="AW15077" s="3"/>
    </row>
    <row r="15078" spans="8:49">
      <c r="H15078" s="2"/>
      <c r="I15078" s="3"/>
      <c r="J15078" s="4"/>
      <c r="P15078" s="2"/>
      <c r="Q15078" s="3"/>
      <c r="R15078" s="4"/>
      <c r="X15078" s="2"/>
      <c r="Y15078" s="3"/>
      <c r="Z15078" s="4"/>
      <c r="AF15078" s="2"/>
      <c r="AG15078" s="3"/>
      <c r="AH15078" s="2"/>
      <c r="AN15078" s="2"/>
      <c r="AO15078" s="3"/>
      <c r="AP15078" s="2"/>
      <c r="AW15078" s="3"/>
    </row>
    <row r="15079" spans="8:49">
      <c r="H15079" s="2"/>
      <c r="I15079" s="3"/>
      <c r="J15079" s="4"/>
      <c r="P15079" s="2"/>
      <c r="Q15079" s="3"/>
      <c r="R15079" s="4"/>
      <c r="X15079" s="2"/>
      <c r="Y15079" s="3"/>
      <c r="Z15079" s="4"/>
      <c r="AF15079" s="2"/>
      <c r="AG15079" s="3"/>
      <c r="AH15079" s="2"/>
      <c r="AN15079" s="2"/>
      <c r="AO15079" s="3"/>
      <c r="AP15079" s="2"/>
      <c r="AW15079" s="3"/>
    </row>
    <row r="15080" spans="8:49">
      <c r="H15080" s="2"/>
      <c r="I15080" s="3"/>
      <c r="J15080" s="4"/>
      <c r="P15080" s="2"/>
      <c r="Q15080" s="3"/>
      <c r="R15080" s="4"/>
      <c r="X15080" s="2"/>
      <c r="Y15080" s="3"/>
      <c r="Z15080" s="4"/>
      <c r="AF15080" s="2"/>
      <c r="AG15080" s="3"/>
      <c r="AH15080" s="2"/>
      <c r="AN15080" s="2"/>
      <c r="AO15080" s="3"/>
      <c r="AP15080" s="2"/>
      <c r="AW15080" s="3"/>
    </row>
    <row r="15081" spans="8:49">
      <c r="H15081" s="2"/>
      <c r="I15081" s="3"/>
      <c r="J15081" s="4"/>
      <c r="P15081" s="2"/>
      <c r="Q15081" s="3"/>
      <c r="R15081" s="4"/>
      <c r="X15081" s="2"/>
      <c r="Y15081" s="3"/>
      <c r="Z15081" s="4"/>
      <c r="AF15081" s="2"/>
      <c r="AG15081" s="3"/>
      <c r="AH15081" s="2"/>
      <c r="AN15081" s="2"/>
      <c r="AO15081" s="3"/>
      <c r="AP15081" s="2"/>
      <c r="AW15081" s="3"/>
    </row>
    <row r="15082" spans="8:49">
      <c r="H15082" s="2"/>
      <c r="I15082" s="3"/>
      <c r="J15082" s="4"/>
      <c r="P15082" s="2"/>
      <c r="Q15082" s="3"/>
      <c r="R15082" s="4"/>
      <c r="X15082" s="2"/>
      <c r="Y15082" s="3"/>
      <c r="Z15082" s="4"/>
      <c r="AF15082" s="2"/>
      <c r="AG15082" s="3"/>
      <c r="AH15082" s="2"/>
      <c r="AN15082" s="2"/>
      <c r="AO15082" s="3"/>
      <c r="AP15082" s="2"/>
      <c r="AW15082" s="3"/>
    </row>
    <row r="15083" spans="8:49">
      <c r="H15083" s="2"/>
      <c r="I15083" s="3"/>
      <c r="J15083" s="4"/>
      <c r="P15083" s="2"/>
      <c r="Q15083" s="3"/>
      <c r="R15083" s="4"/>
      <c r="X15083" s="2"/>
      <c r="Y15083" s="3"/>
      <c r="Z15083" s="4"/>
      <c r="AF15083" s="2"/>
      <c r="AG15083" s="3"/>
      <c r="AH15083" s="2"/>
      <c r="AN15083" s="2"/>
      <c r="AO15083" s="3"/>
      <c r="AP15083" s="2"/>
      <c r="AW15083" s="3"/>
    </row>
    <row r="15084" spans="8:49">
      <c r="H15084" s="2"/>
      <c r="I15084" s="3"/>
      <c r="J15084" s="4"/>
      <c r="P15084" s="2"/>
      <c r="Q15084" s="3"/>
      <c r="R15084" s="4"/>
      <c r="X15084" s="2"/>
      <c r="Y15084" s="3"/>
      <c r="Z15084" s="4"/>
      <c r="AF15084" s="2"/>
      <c r="AG15084" s="3"/>
      <c r="AH15084" s="2"/>
      <c r="AN15084" s="2"/>
      <c r="AO15084" s="3"/>
      <c r="AP15084" s="2"/>
      <c r="AW15084" s="3"/>
    </row>
    <row r="15085" spans="8:49">
      <c r="H15085" s="2"/>
      <c r="I15085" s="3"/>
      <c r="J15085" s="4"/>
      <c r="P15085" s="2"/>
      <c r="Q15085" s="3"/>
      <c r="R15085" s="4"/>
      <c r="X15085" s="2"/>
      <c r="Y15085" s="3"/>
      <c r="Z15085" s="4"/>
      <c r="AF15085" s="2"/>
      <c r="AG15085" s="3"/>
      <c r="AH15085" s="2"/>
      <c r="AN15085" s="2"/>
      <c r="AO15085" s="3"/>
      <c r="AP15085" s="2"/>
      <c r="AW15085" s="3"/>
    </row>
    <row r="15086" spans="8:49">
      <c r="H15086" s="2"/>
      <c r="I15086" s="3"/>
      <c r="J15086" s="4"/>
      <c r="P15086" s="2"/>
      <c r="Q15086" s="3"/>
      <c r="R15086" s="4"/>
      <c r="X15086" s="2"/>
      <c r="Y15086" s="3"/>
      <c r="Z15086" s="4"/>
      <c r="AF15086" s="2"/>
      <c r="AG15086" s="3"/>
      <c r="AH15086" s="2"/>
      <c r="AN15086" s="2"/>
      <c r="AO15086" s="3"/>
      <c r="AP15086" s="2"/>
      <c r="AW15086" s="3"/>
    </row>
    <row r="15087" spans="8:49">
      <c r="H15087" s="2"/>
      <c r="I15087" s="3"/>
      <c r="J15087" s="4"/>
      <c r="P15087" s="2"/>
      <c r="Q15087" s="3"/>
      <c r="R15087" s="4"/>
      <c r="X15087" s="2"/>
      <c r="Y15087" s="3"/>
      <c r="Z15087" s="4"/>
      <c r="AF15087" s="2"/>
      <c r="AG15087" s="3"/>
      <c r="AH15087" s="2"/>
      <c r="AN15087" s="2"/>
      <c r="AO15087" s="3"/>
      <c r="AP15087" s="2"/>
      <c r="AW15087" s="3"/>
    </row>
    <row r="15088" spans="8:49">
      <c r="H15088" s="2"/>
      <c r="I15088" s="3"/>
      <c r="J15088" s="4"/>
      <c r="P15088" s="2"/>
      <c r="Q15088" s="3"/>
      <c r="R15088" s="4"/>
      <c r="X15088" s="2"/>
      <c r="Y15088" s="3"/>
      <c r="Z15088" s="4"/>
      <c r="AF15088" s="2"/>
      <c r="AG15088" s="3"/>
      <c r="AH15088" s="2"/>
      <c r="AN15088" s="2"/>
      <c r="AO15088" s="3"/>
      <c r="AP15088" s="2"/>
      <c r="AW15088" s="3"/>
    </row>
    <row r="15089" spans="8:49">
      <c r="H15089" s="2"/>
      <c r="I15089" s="3"/>
      <c r="J15089" s="4"/>
      <c r="P15089" s="2"/>
      <c r="Q15089" s="3"/>
      <c r="R15089" s="4"/>
      <c r="X15089" s="2"/>
      <c r="Y15089" s="3"/>
      <c r="Z15089" s="4"/>
      <c r="AF15089" s="2"/>
      <c r="AG15089" s="3"/>
      <c r="AH15089" s="2"/>
      <c r="AN15089" s="2"/>
      <c r="AO15089" s="3"/>
      <c r="AP15089" s="2"/>
      <c r="AW15089" s="3"/>
    </row>
    <row r="15090" spans="8:49">
      <c r="H15090" s="2"/>
      <c r="I15090" s="3"/>
      <c r="J15090" s="4"/>
      <c r="P15090" s="2"/>
      <c r="Q15090" s="3"/>
      <c r="R15090" s="4"/>
      <c r="X15090" s="2"/>
      <c r="Y15090" s="3"/>
      <c r="Z15090" s="4"/>
      <c r="AF15090" s="2"/>
      <c r="AG15090" s="3"/>
      <c r="AH15090" s="2"/>
      <c r="AN15090" s="2"/>
      <c r="AO15090" s="3"/>
      <c r="AP15090" s="2"/>
      <c r="AW15090" s="3"/>
    </row>
    <row r="15091" spans="8:49">
      <c r="H15091" s="2"/>
      <c r="I15091" s="3"/>
      <c r="J15091" s="4"/>
      <c r="P15091" s="2"/>
      <c r="Q15091" s="3"/>
      <c r="R15091" s="4"/>
      <c r="X15091" s="2"/>
      <c r="Y15091" s="3"/>
      <c r="Z15091" s="4"/>
      <c r="AF15091" s="2"/>
      <c r="AG15091" s="3"/>
      <c r="AH15091" s="2"/>
      <c r="AN15091" s="2"/>
      <c r="AO15091" s="3"/>
      <c r="AP15091" s="2"/>
      <c r="AW15091" s="3"/>
    </row>
    <row r="15092" spans="8:49">
      <c r="H15092" s="2"/>
      <c r="I15092" s="3"/>
      <c r="J15092" s="4"/>
      <c r="P15092" s="2"/>
      <c r="Q15092" s="3"/>
      <c r="R15092" s="4"/>
      <c r="X15092" s="2"/>
      <c r="Y15092" s="3"/>
      <c r="Z15092" s="4"/>
      <c r="AF15092" s="2"/>
      <c r="AG15092" s="3"/>
      <c r="AH15092" s="2"/>
      <c r="AN15092" s="2"/>
      <c r="AO15092" s="3"/>
      <c r="AP15092" s="2"/>
      <c r="AW15092" s="3"/>
    </row>
    <row r="15093" spans="8:49">
      <c r="H15093" s="2"/>
      <c r="I15093" s="3"/>
      <c r="J15093" s="4"/>
      <c r="P15093" s="2"/>
      <c r="Q15093" s="3"/>
      <c r="R15093" s="4"/>
      <c r="X15093" s="2"/>
      <c r="Y15093" s="3"/>
      <c r="Z15093" s="4"/>
      <c r="AF15093" s="2"/>
      <c r="AG15093" s="3"/>
      <c r="AH15093" s="2"/>
      <c r="AN15093" s="2"/>
      <c r="AO15093" s="3"/>
      <c r="AP15093" s="2"/>
      <c r="AW15093" s="3"/>
    </row>
    <row r="15094" spans="8:49">
      <c r="H15094" s="2"/>
      <c r="I15094" s="3"/>
      <c r="J15094" s="4"/>
      <c r="P15094" s="2"/>
      <c r="Q15094" s="3"/>
      <c r="R15094" s="4"/>
      <c r="X15094" s="2"/>
      <c r="Y15094" s="3"/>
      <c r="Z15094" s="4"/>
      <c r="AF15094" s="2"/>
      <c r="AG15094" s="3"/>
      <c r="AH15094" s="2"/>
      <c r="AN15094" s="2"/>
      <c r="AO15094" s="3"/>
      <c r="AP15094" s="2"/>
      <c r="AW15094" s="3"/>
    </row>
    <row r="15095" spans="8:49">
      <c r="H15095" s="2"/>
      <c r="I15095" s="3"/>
      <c r="J15095" s="4"/>
      <c r="P15095" s="2"/>
      <c r="Q15095" s="3"/>
      <c r="R15095" s="4"/>
      <c r="X15095" s="2"/>
      <c r="Y15095" s="3"/>
      <c r="Z15095" s="4"/>
      <c r="AF15095" s="2"/>
      <c r="AG15095" s="3"/>
      <c r="AH15095" s="2"/>
      <c r="AN15095" s="2"/>
      <c r="AO15095" s="3"/>
      <c r="AP15095" s="2"/>
      <c r="AW15095" s="3"/>
    </row>
    <row r="15096" spans="8:49">
      <c r="H15096" s="2"/>
      <c r="I15096" s="3"/>
      <c r="J15096" s="4"/>
      <c r="P15096" s="2"/>
      <c r="Q15096" s="3"/>
      <c r="R15096" s="4"/>
      <c r="X15096" s="2"/>
      <c r="Y15096" s="3"/>
      <c r="Z15096" s="4"/>
      <c r="AF15096" s="2"/>
      <c r="AG15096" s="3"/>
      <c r="AH15096" s="2"/>
      <c r="AN15096" s="2"/>
      <c r="AO15096" s="3"/>
      <c r="AP15096" s="2"/>
      <c r="AW15096" s="3"/>
    </row>
    <row r="15097" spans="8:49">
      <c r="H15097" s="2"/>
      <c r="I15097" s="3"/>
      <c r="J15097" s="4"/>
      <c r="P15097" s="2"/>
      <c r="Q15097" s="3"/>
      <c r="R15097" s="4"/>
      <c r="X15097" s="2"/>
      <c r="Y15097" s="3"/>
      <c r="Z15097" s="4"/>
      <c r="AF15097" s="2"/>
      <c r="AG15097" s="3"/>
      <c r="AH15097" s="2"/>
      <c r="AN15097" s="2"/>
      <c r="AO15097" s="3"/>
      <c r="AP15097" s="2"/>
      <c r="AW15097" s="3"/>
    </row>
    <row r="15098" spans="8:49">
      <c r="H15098" s="2"/>
      <c r="I15098" s="3"/>
      <c r="J15098" s="4"/>
      <c r="P15098" s="2"/>
      <c r="Q15098" s="3"/>
      <c r="R15098" s="4"/>
      <c r="X15098" s="2"/>
      <c r="Y15098" s="3"/>
      <c r="Z15098" s="4"/>
      <c r="AF15098" s="2"/>
      <c r="AG15098" s="3"/>
      <c r="AH15098" s="2"/>
      <c r="AN15098" s="2"/>
      <c r="AO15098" s="3"/>
      <c r="AP15098" s="2"/>
      <c r="AW15098" s="3"/>
    </row>
    <row r="15099" spans="8:49">
      <c r="H15099" s="2"/>
      <c r="I15099" s="3"/>
      <c r="J15099" s="4"/>
      <c r="P15099" s="2"/>
      <c r="Q15099" s="3"/>
      <c r="R15099" s="4"/>
      <c r="X15099" s="2"/>
      <c r="Y15099" s="3"/>
      <c r="Z15099" s="4"/>
      <c r="AF15099" s="2"/>
      <c r="AG15099" s="3"/>
      <c r="AH15099" s="2"/>
      <c r="AN15099" s="2"/>
      <c r="AO15099" s="3"/>
      <c r="AP15099" s="2"/>
      <c r="AW15099" s="3"/>
    </row>
    <row r="15100" spans="8:49">
      <c r="H15100" s="2"/>
      <c r="I15100" s="3"/>
      <c r="J15100" s="4"/>
      <c r="P15100" s="2"/>
      <c r="Q15100" s="3"/>
      <c r="R15100" s="4"/>
      <c r="X15100" s="2"/>
      <c r="Y15100" s="3"/>
      <c r="Z15100" s="4"/>
      <c r="AF15100" s="2"/>
      <c r="AG15100" s="3"/>
      <c r="AH15100" s="2"/>
      <c r="AN15100" s="2"/>
      <c r="AO15100" s="3"/>
      <c r="AP15100" s="2"/>
      <c r="AW15100" s="3"/>
    </row>
    <row r="15101" spans="8:49">
      <c r="H15101" s="2"/>
      <c r="I15101" s="3"/>
      <c r="J15101" s="4"/>
      <c r="P15101" s="2"/>
      <c r="Q15101" s="3"/>
      <c r="R15101" s="4"/>
      <c r="X15101" s="2"/>
      <c r="Y15101" s="3"/>
      <c r="Z15101" s="4"/>
      <c r="AF15101" s="2"/>
      <c r="AG15101" s="3"/>
      <c r="AH15101" s="2"/>
      <c r="AN15101" s="2"/>
      <c r="AO15101" s="3"/>
      <c r="AP15101" s="2"/>
      <c r="AW15101" s="3"/>
    </row>
    <row r="15102" spans="8:49">
      <c r="H15102" s="2"/>
      <c r="I15102" s="3"/>
      <c r="J15102" s="4"/>
      <c r="P15102" s="2"/>
      <c r="Q15102" s="3"/>
      <c r="R15102" s="4"/>
      <c r="X15102" s="2"/>
      <c r="Y15102" s="3"/>
      <c r="Z15102" s="4"/>
      <c r="AF15102" s="2"/>
      <c r="AG15102" s="3"/>
      <c r="AH15102" s="2"/>
      <c r="AN15102" s="2"/>
      <c r="AO15102" s="3"/>
      <c r="AP15102" s="2"/>
      <c r="AW15102" s="3"/>
    </row>
    <row r="15103" spans="8:49">
      <c r="H15103" s="2"/>
      <c r="I15103" s="3"/>
      <c r="J15103" s="4"/>
      <c r="P15103" s="2"/>
      <c r="Q15103" s="3"/>
      <c r="R15103" s="4"/>
      <c r="X15103" s="2"/>
      <c r="Y15103" s="3"/>
      <c r="Z15103" s="4"/>
      <c r="AF15103" s="2"/>
      <c r="AG15103" s="3"/>
      <c r="AH15103" s="2"/>
      <c r="AN15103" s="2"/>
      <c r="AO15103" s="3"/>
      <c r="AP15103" s="2"/>
      <c r="AW15103" s="3"/>
    </row>
    <row r="15104" spans="8:49">
      <c r="H15104" s="2"/>
      <c r="I15104" s="3"/>
      <c r="J15104" s="4"/>
      <c r="P15104" s="2"/>
      <c r="Q15104" s="3"/>
      <c r="R15104" s="4"/>
      <c r="X15104" s="2"/>
      <c r="Y15104" s="3"/>
      <c r="Z15104" s="4"/>
      <c r="AF15104" s="2"/>
      <c r="AG15104" s="3"/>
      <c r="AH15104" s="2"/>
      <c r="AN15104" s="2"/>
      <c r="AO15104" s="3"/>
      <c r="AP15104" s="2"/>
      <c r="AW15104" s="3"/>
    </row>
    <row r="15105" spans="8:49">
      <c r="H15105" s="2"/>
      <c r="I15105" s="3"/>
      <c r="J15105" s="4"/>
      <c r="P15105" s="2"/>
      <c r="Q15105" s="3"/>
      <c r="R15105" s="4"/>
      <c r="X15105" s="2"/>
      <c r="Y15105" s="3"/>
      <c r="Z15105" s="4"/>
      <c r="AF15105" s="2"/>
      <c r="AG15105" s="3"/>
      <c r="AH15105" s="2"/>
      <c r="AN15105" s="2"/>
      <c r="AO15105" s="3"/>
      <c r="AP15105" s="2"/>
      <c r="AW15105" s="3"/>
    </row>
    <row r="15106" spans="8:49">
      <c r="H15106" s="2"/>
      <c r="I15106" s="3"/>
      <c r="J15106" s="4"/>
      <c r="P15106" s="2"/>
      <c r="Q15106" s="3"/>
      <c r="R15106" s="4"/>
      <c r="X15106" s="2"/>
      <c r="Y15106" s="3"/>
      <c r="Z15106" s="4"/>
      <c r="AF15106" s="2"/>
      <c r="AG15106" s="3"/>
      <c r="AH15106" s="2"/>
      <c r="AN15106" s="2"/>
      <c r="AO15106" s="3"/>
      <c r="AP15106" s="2"/>
      <c r="AW15106" s="3"/>
    </row>
    <row r="15107" spans="8:49">
      <c r="H15107" s="2"/>
      <c r="I15107" s="3"/>
      <c r="J15107" s="4"/>
      <c r="P15107" s="2"/>
      <c r="Q15107" s="3"/>
      <c r="R15107" s="4"/>
      <c r="X15107" s="2"/>
      <c r="Y15107" s="3"/>
      <c r="Z15107" s="4"/>
      <c r="AF15107" s="2"/>
      <c r="AG15107" s="3"/>
      <c r="AH15107" s="2"/>
      <c r="AN15107" s="2"/>
      <c r="AO15107" s="3"/>
      <c r="AP15107" s="2"/>
      <c r="AW15107" s="3"/>
    </row>
    <row r="15108" spans="8:49">
      <c r="H15108" s="2"/>
      <c r="I15108" s="3"/>
      <c r="J15108" s="4"/>
      <c r="P15108" s="2"/>
      <c r="Q15108" s="3"/>
      <c r="R15108" s="4"/>
      <c r="X15108" s="2"/>
      <c r="Y15108" s="3"/>
      <c r="Z15108" s="4"/>
      <c r="AF15108" s="2"/>
      <c r="AG15108" s="3"/>
      <c r="AH15108" s="2"/>
      <c r="AN15108" s="2"/>
      <c r="AO15108" s="3"/>
      <c r="AP15108" s="2"/>
      <c r="AW15108" s="3"/>
    </row>
    <row r="15109" spans="8:49">
      <c r="H15109" s="2"/>
      <c r="I15109" s="3"/>
      <c r="J15109" s="4"/>
      <c r="P15109" s="2"/>
      <c r="Q15109" s="3"/>
      <c r="R15109" s="4"/>
      <c r="X15109" s="2"/>
      <c r="Y15109" s="3"/>
      <c r="Z15109" s="4"/>
      <c r="AF15109" s="2"/>
      <c r="AG15109" s="3"/>
      <c r="AH15109" s="2"/>
      <c r="AN15109" s="2"/>
      <c r="AO15109" s="3"/>
      <c r="AP15109" s="2"/>
      <c r="AW15109" s="3"/>
    </row>
    <row r="15110" spans="8:49">
      <c r="H15110" s="2"/>
      <c r="I15110" s="3"/>
      <c r="J15110" s="4"/>
      <c r="P15110" s="2"/>
      <c r="Q15110" s="3"/>
      <c r="R15110" s="4"/>
      <c r="X15110" s="2"/>
      <c r="Y15110" s="3"/>
      <c r="Z15110" s="4"/>
      <c r="AF15110" s="2"/>
      <c r="AG15110" s="3"/>
      <c r="AH15110" s="2"/>
      <c r="AN15110" s="2"/>
      <c r="AO15110" s="3"/>
      <c r="AP15110" s="2"/>
      <c r="AW15110" s="3"/>
    </row>
    <row r="15111" spans="8:49">
      <c r="H15111" s="2"/>
      <c r="I15111" s="3"/>
      <c r="J15111" s="4"/>
      <c r="P15111" s="2"/>
      <c r="Q15111" s="3"/>
      <c r="R15111" s="4"/>
      <c r="X15111" s="2"/>
      <c r="Y15111" s="3"/>
      <c r="Z15111" s="4"/>
      <c r="AF15111" s="2"/>
      <c r="AG15111" s="3"/>
      <c r="AH15111" s="2"/>
      <c r="AN15111" s="2"/>
      <c r="AO15111" s="3"/>
      <c r="AP15111" s="2"/>
      <c r="AW15111" s="3"/>
    </row>
    <row r="15112" spans="8:49">
      <c r="H15112" s="2"/>
      <c r="I15112" s="3"/>
      <c r="J15112" s="4"/>
      <c r="P15112" s="2"/>
      <c r="Q15112" s="3"/>
      <c r="R15112" s="4"/>
      <c r="X15112" s="2"/>
      <c r="Y15112" s="3"/>
      <c r="Z15112" s="4"/>
      <c r="AF15112" s="2"/>
      <c r="AG15112" s="3"/>
      <c r="AH15112" s="2"/>
      <c r="AN15112" s="2"/>
      <c r="AO15112" s="3"/>
      <c r="AP15112" s="2"/>
      <c r="AW15112" s="3"/>
    </row>
    <row r="15113" spans="8:49">
      <c r="H15113" s="2"/>
      <c r="I15113" s="3"/>
      <c r="J15113" s="4"/>
      <c r="P15113" s="2"/>
      <c r="Q15113" s="3"/>
      <c r="R15113" s="4"/>
      <c r="X15113" s="2"/>
      <c r="Y15113" s="3"/>
      <c r="Z15113" s="4"/>
      <c r="AF15113" s="2"/>
      <c r="AG15113" s="3"/>
      <c r="AH15113" s="2"/>
      <c r="AN15113" s="2"/>
      <c r="AO15113" s="3"/>
      <c r="AP15113" s="2"/>
      <c r="AW15113" s="3"/>
    </row>
    <row r="15114" spans="8:49">
      <c r="H15114" s="2"/>
      <c r="I15114" s="3"/>
      <c r="J15114" s="4"/>
      <c r="P15114" s="2"/>
      <c r="Q15114" s="3"/>
      <c r="R15114" s="4"/>
      <c r="X15114" s="2"/>
      <c r="Y15114" s="3"/>
      <c r="Z15114" s="4"/>
      <c r="AF15114" s="2"/>
      <c r="AG15114" s="3"/>
      <c r="AH15114" s="2"/>
      <c r="AN15114" s="2"/>
      <c r="AO15114" s="3"/>
      <c r="AP15114" s="2"/>
      <c r="AW15114" s="3"/>
    </row>
    <row r="15115" spans="8:49">
      <c r="H15115" s="2"/>
      <c r="I15115" s="3"/>
      <c r="J15115" s="4"/>
      <c r="P15115" s="2"/>
      <c r="Q15115" s="3"/>
      <c r="R15115" s="4"/>
      <c r="X15115" s="2"/>
      <c r="Y15115" s="3"/>
      <c r="Z15115" s="4"/>
      <c r="AF15115" s="2"/>
      <c r="AG15115" s="3"/>
      <c r="AH15115" s="2"/>
      <c r="AN15115" s="2"/>
      <c r="AO15115" s="3"/>
      <c r="AP15115" s="2"/>
      <c r="AW15115" s="3"/>
    </row>
    <row r="15116" spans="8:49">
      <c r="H15116" s="2"/>
      <c r="I15116" s="3"/>
      <c r="J15116" s="4"/>
      <c r="P15116" s="2"/>
      <c r="Q15116" s="3"/>
      <c r="R15116" s="4"/>
      <c r="X15116" s="2"/>
      <c r="Y15116" s="3"/>
      <c r="Z15116" s="4"/>
      <c r="AF15116" s="2"/>
      <c r="AG15116" s="3"/>
      <c r="AH15116" s="2"/>
      <c r="AN15116" s="2"/>
      <c r="AO15116" s="3"/>
      <c r="AP15116" s="2"/>
      <c r="AW15116" s="3"/>
    </row>
    <row r="15117" spans="8:49">
      <c r="H15117" s="2"/>
      <c r="I15117" s="3"/>
      <c r="J15117" s="4"/>
      <c r="P15117" s="2"/>
      <c r="Q15117" s="3"/>
      <c r="R15117" s="4"/>
      <c r="X15117" s="2"/>
      <c r="Y15117" s="3"/>
      <c r="Z15117" s="4"/>
      <c r="AF15117" s="2"/>
      <c r="AG15117" s="3"/>
      <c r="AH15117" s="2"/>
      <c r="AN15117" s="2"/>
      <c r="AO15117" s="3"/>
      <c r="AP15117" s="2"/>
      <c r="AW15117" s="3"/>
    </row>
    <row r="15118" spans="8:49">
      <c r="H15118" s="2"/>
      <c r="I15118" s="3"/>
      <c r="J15118" s="4"/>
      <c r="P15118" s="2"/>
      <c r="Q15118" s="3"/>
      <c r="R15118" s="4"/>
      <c r="X15118" s="2"/>
      <c r="Y15118" s="3"/>
      <c r="Z15118" s="4"/>
      <c r="AF15118" s="2"/>
      <c r="AG15118" s="3"/>
      <c r="AH15118" s="2"/>
      <c r="AN15118" s="2"/>
      <c r="AO15118" s="3"/>
      <c r="AP15118" s="2"/>
      <c r="AW15118" s="3"/>
    </row>
    <row r="15119" spans="8:49">
      <c r="H15119" s="2"/>
      <c r="I15119" s="3"/>
      <c r="J15119" s="4"/>
      <c r="P15119" s="2"/>
      <c r="Q15119" s="3"/>
      <c r="R15119" s="4"/>
      <c r="X15119" s="2"/>
      <c r="Y15119" s="3"/>
      <c r="Z15119" s="4"/>
      <c r="AF15119" s="2"/>
      <c r="AG15119" s="3"/>
      <c r="AH15119" s="2"/>
      <c r="AN15119" s="2"/>
      <c r="AO15119" s="3"/>
      <c r="AP15119" s="2"/>
      <c r="AW15119" s="3"/>
    </row>
    <row r="15120" spans="8:49">
      <c r="H15120" s="2"/>
      <c r="I15120" s="3"/>
      <c r="J15120" s="4"/>
      <c r="P15120" s="2"/>
      <c r="Q15120" s="3"/>
      <c r="R15120" s="4"/>
      <c r="X15120" s="2"/>
      <c r="Y15120" s="3"/>
      <c r="Z15120" s="4"/>
      <c r="AF15120" s="2"/>
      <c r="AG15120" s="3"/>
      <c r="AH15120" s="2"/>
      <c r="AN15120" s="2"/>
      <c r="AO15120" s="3"/>
      <c r="AP15120" s="2"/>
      <c r="AW15120" s="3"/>
    </row>
    <row r="15121" spans="8:49">
      <c r="H15121" s="2"/>
      <c r="I15121" s="3"/>
      <c r="J15121" s="4"/>
      <c r="P15121" s="2"/>
      <c r="Q15121" s="3"/>
      <c r="R15121" s="4"/>
      <c r="X15121" s="2"/>
      <c r="Y15121" s="3"/>
      <c r="Z15121" s="4"/>
      <c r="AF15121" s="2"/>
      <c r="AG15121" s="3"/>
      <c r="AH15121" s="2"/>
      <c r="AN15121" s="2"/>
      <c r="AO15121" s="3"/>
      <c r="AP15121" s="2"/>
      <c r="AW15121" s="3"/>
    </row>
    <row r="15122" spans="8:49">
      <c r="H15122" s="2"/>
      <c r="I15122" s="3"/>
      <c r="J15122" s="4"/>
      <c r="P15122" s="2"/>
      <c r="Q15122" s="3"/>
      <c r="R15122" s="4"/>
      <c r="X15122" s="2"/>
      <c r="Y15122" s="3"/>
      <c r="Z15122" s="4"/>
      <c r="AF15122" s="2"/>
      <c r="AG15122" s="3"/>
      <c r="AH15122" s="2"/>
      <c r="AN15122" s="2"/>
      <c r="AO15122" s="3"/>
      <c r="AP15122" s="2"/>
      <c r="AW15122" s="3"/>
    </row>
    <row r="15123" spans="8:49">
      <c r="H15123" s="2"/>
      <c r="I15123" s="3"/>
      <c r="J15123" s="4"/>
      <c r="P15123" s="2"/>
      <c r="Q15123" s="3"/>
      <c r="R15123" s="4"/>
      <c r="X15123" s="2"/>
      <c r="Y15123" s="3"/>
      <c r="Z15123" s="4"/>
      <c r="AF15123" s="2"/>
      <c r="AG15123" s="3"/>
      <c r="AH15123" s="2"/>
      <c r="AN15123" s="2"/>
      <c r="AO15123" s="3"/>
      <c r="AP15123" s="2"/>
      <c r="AW15123" s="3"/>
    </row>
    <row r="15124" spans="8:49">
      <c r="H15124" s="2"/>
      <c r="I15124" s="3"/>
      <c r="J15124" s="4"/>
      <c r="P15124" s="2"/>
      <c r="Q15124" s="3"/>
      <c r="R15124" s="4"/>
      <c r="X15124" s="2"/>
      <c r="Y15124" s="3"/>
      <c r="Z15124" s="4"/>
      <c r="AF15124" s="2"/>
      <c r="AG15124" s="3"/>
      <c r="AH15124" s="2"/>
      <c r="AN15124" s="2"/>
      <c r="AO15124" s="3"/>
      <c r="AP15124" s="2"/>
      <c r="AW15124" s="3"/>
    </row>
    <row r="15125" spans="8:49">
      <c r="H15125" s="2"/>
      <c r="I15125" s="3"/>
      <c r="J15125" s="4"/>
      <c r="P15125" s="2"/>
      <c r="Q15125" s="3"/>
      <c r="R15125" s="4"/>
      <c r="X15125" s="2"/>
      <c r="Y15125" s="3"/>
      <c r="Z15125" s="4"/>
      <c r="AF15125" s="2"/>
      <c r="AG15125" s="3"/>
      <c r="AH15125" s="2"/>
      <c r="AN15125" s="2"/>
      <c r="AO15125" s="3"/>
      <c r="AP15125" s="2"/>
      <c r="AW15125" s="3"/>
    </row>
    <row r="15126" spans="8:49">
      <c r="H15126" s="2"/>
      <c r="I15126" s="3"/>
      <c r="J15126" s="4"/>
      <c r="P15126" s="2"/>
      <c r="Q15126" s="3"/>
      <c r="R15126" s="4"/>
      <c r="X15126" s="2"/>
      <c r="Y15126" s="3"/>
      <c r="Z15126" s="4"/>
      <c r="AF15126" s="2"/>
      <c r="AG15126" s="3"/>
      <c r="AH15126" s="2"/>
      <c r="AN15126" s="2"/>
      <c r="AO15126" s="3"/>
      <c r="AP15126" s="2"/>
      <c r="AW15126" s="3"/>
    </row>
    <row r="15127" spans="8:49">
      <c r="H15127" s="2"/>
      <c r="I15127" s="3"/>
      <c r="J15127" s="4"/>
      <c r="P15127" s="2"/>
      <c r="Q15127" s="3"/>
      <c r="R15127" s="4"/>
      <c r="X15127" s="2"/>
      <c r="Y15127" s="3"/>
      <c r="Z15127" s="4"/>
      <c r="AF15127" s="2"/>
      <c r="AG15127" s="3"/>
      <c r="AH15127" s="2"/>
      <c r="AN15127" s="2"/>
      <c r="AO15127" s="3"/>
      <c r="AP15127" s="2"/>
      <c r="AW15127" s="3"/>
    </row>
    <row r="15128" spans="8:49">
      <c r="H15128" s="2"/>
      <c r="I15128" s="3"/>
      <c r="J15128" s="4"/>
      <c r="P15128" s="2"/>
      <c r="Q15128" s="3"/>
      <c r="R15128" s="4"/>
      <c r="X15128" s="2"/>
      <c r="Y15128" s="3"/>
      <c r="Z15128" s="4"/>
      <c r="AF15128" s="2"/>
      <c r="AG15128" s="3"/>
      <c r="AH15128" s="2"/>
      <c r="AN15128" s="2"/>
      <c r="AO15128" s="3"/>
      <c r="AP15128" s="2"/>
      <c r="AW15128" s="3"/>
    </row>
    <row r="15129" spans="8:49">
      <c r="H15129" s="2"/>
      <c r="I15129" s="3"/>
      <c r="J15129" s="4"/>
      <c r="P15129" s="2"/>
      <c r="Q15129" s="3"/>
      <c r="R15129" s="4"/>
      <c r="X15129" s="2"/>
      <c r="Y15129" s="3"/>
      <c r="Z15129" s="4"/>
      <c r="AF15129" s="2"/>
      <c r="AG15129" s="3"/>
      <c r="AH15129" s="2"/>
      <c r="AN15129" s="2"/>
      <c r="AO15129" s="3"/>
      <c r="AP15129" s="2"/>
      <c r="AW15129" s="3"/>
    </row>
    <row r="15130" spans="8:49">
      <c r="H15130" s="2"/>
      <c r="I15130" s="3"/>
      <c r="J15130" s="4"/>
      <c r="P15130" s="2"/>
      <c r="Q15130" s="3"/>
      <c r="R15130" s="4"/>
      <c r="X15130" s="2"/>
      <c r="Y15130" s="3"/>
      <c r="Z15130" s="4"/>
      <c r="AF15130" s="2"/>
      <c r="AG15130" s="3"/>
      <c r="AH15130" s="2"/>
      <c r="AN15130" s="2"/>
      <c r="AO15130" s="3"/>
      <c r="AP15130" s="2"/>
      <c r="AW15130" s="3"/>
    </row>
    <row r="15131" spans="8:49">
      <c r="H15131" s="2"/>
      <c r="I15131" s="3"/>
      <c r="J15131" s="4"/>
      <c r="P15131" s="2"/>
      <c r="Q15131" s="3"/>
      <c r="R15131" s="4"/>
      <c r="X15131" s="2"/>
      <c r="Y15131" s="3"/>
      <c r="Z15131" s="4"/>
      <c r="AF15131" s="2"/>
      <c r="AG15131" s="3"/>
      <c r="AH15131" s="2"/>
      <c r="AN15131" s="2"/>
      <c r="AO15131" s="3"/>
      <c r="AP15131" s="2"/>
      <c r="AW15131" s="3"/>
    </row>
    <row r="15132" spans="8:49">
      <c r="H15132" s="2"/>
      <c r="I15132" s="3"/>
      <c r="J15132" s="4"/>
      <c r="P15132" s="2"/>
      <c r="Q15132" s="3"/>
      <c r="R15132" s="4"/>
      <c r="X15132" s="2"/>
      <c r="Y15132" s="3"/>
      <c r="Z15132" s="4"/>
      <c r="AF15132" s="2"/>
      <c r="AG15132" s="3"/>
      <c r="AH15132" s="2"/>
      <c r="AN15132" s="2"/>
      <c r="AO15132" s="3"/>
      <c r="AP15132" s="2"/>
      <c r="AW15132" s="3"/>
    </row>
    <row r="15133" spans="8:49">
      <c r="H15133" s="2"/>
      <c r="I15133" s="3"/>
      <c r="J15133" s="4"/>
      <c r="P15133" s="2"/>
      <c r="Q15133" s="3"/>
      <c r="R15133" s="4"/>
      <c r="X15133" s="2"/>
      <c r="Y15133" s="3"/>
      <c r="Z15133" s="4"/>
      <c r="AF15133" s="2"/>
      <c r="AG15133" s="3"/>
      <c r="AH15133" s="2"/>
      <c r="AN15133" s="2"/>
      <c r="AO15133" s="3"/>
      <c r="AP15133" s="2"/>
      <c r="AW15133" s="3"/>
    </row>
    <row r="15134" spans="8:49">
      <c r="H15134" s="2"/>
      <c r="I15134" s="3"/>
      <c r="J15134" s="4"/>
      <c r="P15134" s="2"/>
      <c r="Q15134" s="3"/>
      <c r="R15134" s="4"/>
      <c r="X15134" s="2"/>
      <c r="Y15134" s="3"/>
      <c r="Z15134" s="4"/>
      <c r="AF15134" s="2"/>
      <c r="AG15134" s="3"/>
      <c r="AH15134" s="2"/>
      <c r="AN15134" s="2"/>
      <c r="AO15134" s="3"/>
      <c r="AP15134" s="2"/>
      <c r="AW15134" s="3"/>
    </row>
    <row r="15135" spans="8:49">
      <c r="H15135" s="2"/>
      <c r="I15135" s="3"/>
      <c r="J15135" s="4"/>
      <c r="P15135" s="2"/>
      <c r="Q15135" s="3"/>
      <c r="R15135" s="4"/>
      <c r="X15135" s="2"/>
      <c r="Y15135" s="3"/>
      <c r="Z15135" s="4"/>
      <c r="AF15135" s="2"/>
      <c r="AG15135" s="3"/>
      <c r="AH15135" s="2"/>
      <c r="AN15135" s="2"/>
      <c r="AO15135" s="3"/>
      <c r="AP15135" s="2"/>
      <c r="AW15135" s="3"/>
    </row>
    <row r="15136" spans="8:49">
      <c r="H15136" s="2"/>
      <c r="I15136" s="3"/>
      <c r="J15136" s="4"/>
      <c r="P15136" s="2"/>
      <c r="Q15136" s="3"/>
      <c r="R15136" s="4"/>
      <c r="X15136" s="2"/>
      <c r="Y15136" s="3"/>
      <c r="Z15136" s="4"/>
      <c r="AF15136" s="2"/>
      <c r="AG15136" s="3"/>
      <c r="AH15136" s="2"/>
      <c r="AN15136" s="2"/>
      <c r="AO15136" s="3"/>
      <c r="AP15136" s="2"/>
      <c r="AW15136" s="3"/>
    </row>
    <row r="15137" spans="8:49">
      <c r="H15137" s="2"/>
      <c r="I15137" s="3"/>
      <c r="J15137" s="4"/>
      <c r="P15137" s="2"/>
      <c r="Q15137" s="3"/>
      <c r="R15137" s="4"/>
      <c r="X15137" s="2"/>
      <c r="Y15137" s="3"/>
      <c r="Z15137" s="4"/>
      <c r="AF15137" s="2"/>
      <c r="AG15137" s="3"/>
      <c r="AH15137" s="2"/>
      <c r="AN15137" s="2"/>
      <c r="AO15137" s="3"/>
      <c r="AP15137" s="2"/>
      <c r="AW15137" s="3"/>
    </row>
    <row r="15138" spans="8:49">
      <c r="H15138" s="2"/>
      <c r="I15138" s="3"/>
      <c r="J15138" s="4"/>
      <c r="P15138" s="2"/>
      <c r="Q15138" s="3"/>
      <c r="R15138" s="4"/>
      <c r="X15138" s="2"/>
      <c r="Y15138" s="3"/>
      <c r="Z15138" s="4"/>
      <c r="AF15138" s="2"/>
      <c r="AG15138" s="3"/>
      <c r="AH15138" s="2"/>
      <c r="AN15138" s="2"/>
      <c r="AO15138" s="3"/>
      <c r="AP15138" s="2"/>
      <c r="AW15138" s="3"/>
    </row>
    <row r="15139" spans="8:49">
      <c r="H15139" s="2"/>
      <c r="I15139" s="3"/>
      <c r="J15139" s="4"/>
      <c r="P15139" s="2"/>
      <c r="Q15139" s="3"/>
      <c r="R15139" s="4"/>
      <c r="X15139" s="2"/>
      <c r="Y15139" s="3"/>
      <c r="Z15139" s="4"/>
      <c r="AF15139" s="2"/>
      <c r="AG15139" s="3"/>
      <c r="AH15139" s="2"/>
      <c r="AN15139" s="2"/>
      <c r="AO15139" s="3"/>
      <c r="AP15139" s="2"/>
      <c r="AW15139" s="3"/>
    </row>
    <row r="15140" spans="8:49">
      <c r="H15140" s="2"/>
      <c r="I15140" s="3"/>
      <c r="J15140" s="4"/>
      <c r="P15140" s="2"/>
      <c r="Q15140" s="3"/>
      <c r="R15140" s="4"/>
      <c r="X15140" s="2"/>
      <c r="Y15140" s="3"/>
      <c r="Z15140" s="4"/>
      <c r="AF15140" s="2"/>
      <c r="AG15140" s="3"/>
      <c r="AH15140" s="2"/>
      <c r="AN15140" s="2"/>
      <c r="AO15140" s="3"/>
      <c r="AP15140" s="2"/>
      <c r="AW15140" s="3"/>
    </row>
    <row r="15141" spans="8:49">
      <c r="H15141" s="2"/>
      <c r="I15141" s="3"/>
      <c r="J15141" s="4"/>
      <c r="P15141" s="2"/>
      <c r="Q15141" s="3"/>
      <c r="R15141" s="4"/>
      <c r="X15141" s="2"/>
      <c r="Y15141" s="3"/>
      <c r="Z15141" s="4"/>
      <c r="AF15141" s="2"/>
      <c r="AG15141" s="3"/>
      <c r="AH15141" s="2"/>
      <c r="AN15141" s="2"/>
      <c r="AO15141" s="3"/>
      <c r="AP15141" s="2"/>
      <c r="AW15141" s="3"/>
    </row>
    <row r="15142" spans="8:49">
      <c r="H15142" s="2"/>
      <c r="I15142" s="3"/>
      <c r="J15142" s="4"/>
      <c r="P15142" s="2"/>
      <c r="Q15142" s="3"/>
      <c r="R15142" s="4"/>
      <c r="X15142" s="2"/>
      <c r="Y15142" s="3"/>
      <c r="Z15142" s="4"/>
      <c r="AF15142" s="2"/>
      <c r="AG15142" s="3"/>
      <c r="AH15142" s="2"/>
      <c r="AN15142" s="2"/>
      <c r="AO15142" s="3"/>
      <c r="AP15142" s="2"/>
      <c r="AW15142" s="3"/>
    </row>
    <row r="15143" spans="8:49">
      <c r="H15143" s="2"/>
      <c r="I15143" s="3"/>
      <c r="J15143" s="4"/>
      <c r="P15143" s="2"/>
      <c r="Q15143" s="3"/>
      <c r="R15143" s="4"/>
      <c r="X15143" s="2"/>
      <c r="Y15143" s="3"/>
      <c r="Z15143" s="4"/>
      <c r="AF15143" s="2"/>
      <c r="AG15143" s="3"/>
      <c r="AH15143" s="2"/>
      <c r="AN15143" s="2"/>
      <c r="AO15143" s="3"/>
      <c r="AP15143" s="2"/>
      <c r="AW15143" s="3"/>
    </row>
    <row r="15144" spans="8:49">
      <c r="H15144" s="2"/>
      <c r="I15144" s="3"/>
      <c r="J15144" s="4"/>
      <c r="P15144" s="2"/>
      <c r="Q15144" s="3"/>
      <c r="R15144" s="4"/>
      <c r="X15144" s="2"/>
      <c r="Y15144" s="3"/>
      <c r="Z15144" s="4"/>
      <c r="AF15144" s="2"/>
      <c r="AG15144" s="3"/>
      <c r="AH15144" s="2"/>
      <c r="AN15144" s="2"/>
      <c r="AO15144" s="3"/>
      <c r="AP15144" s="2"/>
      <c r="AW15144" s="3"/>
    </row>
    <row r="15145" spans="8:49">
      <c r="H15145" s="2"/>
      <c r="I15145" s="3"/>
      <c r="J15145" s="4"/>
      <c r="P15145" s="2"/>
      <c r="Q15145" s="3"/>
      <c r="R15145" s="4"/>
      <c r="X15145" s="2"/>
      <c r="Y15145" s="3"/>
      <c r="Z15145" s="4"/>
      <c r="AF15145" s="2"/>
      <c r="AG15145" s="3"/>
      <c r="AH15145" s="2"/>
      <c r="AN15145" s="2"/>
      <c r="AO15145" s="3"/>
      <c r="AP15145" s="2"/>
      <c r="AW15145" s="3"/>
    </row>
    <row r="15146" spans="8:49">
      <c r="H15146" s="2"/>
      <c r="I15146" s="3"/>
      <c r="J15146" s="4"/>
      <c r="P15146" s="2"/>
      <c r="Q15146" s="3"/>
      <c r="R15146" s="4"/>
      <c r="X15146" s="2"/>
      <c r="Y15146" s="3"/>
      <c r="Z15146" s="4"/>
      <c r="AF15146" s="2"/>
      <c r="AG15146" s="3"/>
      <c r="AH15146" s="2"/>
      <c r="AN15146" s="2"/>
      <c r="AO15146" s="3"/>
      <c r="AP15146" s="2"/>
      <c r="AW15146" s="3"/>
    </row>
    <row r="15147" spans="8:49">
      <c r="H15147" s="2"/>
      <c r="I15147" s="3"/>
      <c r="J15147" s="4"/>
      <c r="P15147" s="2"/>
      <c r="Q15147" s="3"/>
      <c r="R15147" s="4"/>
      <c r="X15147" s="2"/>
      <c r="Y15147" s="3"/>
      <c r="Z15147" s="4"/>
      <c r="AF15147" s="2"/>
      <c r="AG15147" s="3"/>
      <c r="AH15147" s="2"/>
      <c r="AN15147" s="2"/>
      <c r="AO15147" s="3"/>
      <c r="AP15147" s="2"/>
      <c r="AW15147" s="3"/>
    </row>
    <row r="15148" spans="8:49">
      <c r="H15148" s="2"/>
      <c r="I15148" s="3"/>
      <c r="J15148" s="4"/>
      <c r="P15148" s="2"/>
      <c r="Q15148" s="3"/>
      <c r="R15148" s="4"/>
      <c r="X15148" s="2"/>
      <c r="Y15148" s="3"/>
      <c r="Z15148" s="4"/>
      <c r="AF15148" s="2"/>
      <c r="AG15148" s="3"/>
      <c r="AH15148" s="2"/>
      <c r="AN15148" s="2"/>
      <c r="AO15148" s="3"/>
      <c r="AP15148" s="2"/>
      <c r="AW15148" s="3"/>
    </row>
    <row r="15149" spans="8:49">
      <c r="H15149" s="2"/>
      <c r="I15149" s="3"/>
      <c r="J15149" s="4"/>
      <c r="P15149" s="2"/>
      <c r="Q15149" s="3"/>
      <c r="R15149" s="4"/>
      <c r="X15149" s="2"/>
      <c r="Y15149" s="3"/>
      <c r="Z15149" s="4"/>
      <c r="AF15149" s="2"/>
      <c r="AG15149" s="3"/>
      <c r="AH15149" s="2"/>
      <c r="AN15149" s="2"/>
      <c r="AO15149" s="3"/>
      <c r="AP15149" s="2"/>
      <c r="AW15149" s="3"/>
    </row>
    <row r="15150" spans="8:49">
      <c r="H15150" s="2"/>
      <c r="I15150" s="3"/>
      <c r="J15150" s="4"/>
      <c r="P15150" s="2"/>
      <c r="Q15150" s="3"/>
      <c r="R15150" s="4"/>
      <c r="X15150" s="2"/>
      <c r="Y15150" s="3"/>
      <c r="Z15150" s="4"/>
      <c r="AF15150" s="2"/>
      <c r="AG15150" s="3"/>
      <c r="AH15150" s="2"/>
      <c r="AN15150" s="2"/>
      <c r="AO15150" s="3"/>
      <c r="AP15150" s="2"/>
      <c r="AW15150" s="3"/>
    </row>
    <row r="15151" spans="8:49">
      <c r="H15151" s="2"/>
      <c r="I15151" s="3"/>
      <c r="J15151" s="4"/>
      <c r="P15151" s="2"/>
      <c r="Q15151" s="3"/>
      <c r="R15151" s="4"/>
      <c r="X15151" s="2"/>
      <c r="Y15151" s="3"/>
      <c r="Z15151" s="4"/>
      <c r="AF15151" s="2"/>
      <c r="AG15151" s="3"/>
      <c r="AH15151" s="2"/>
      <c r="AN15151" s="2"/>
      <c r="AO15151" s="3"/>
      <c r="AP15151" s="2"/>
      <c r="AW15151" s="3"/>
    </row>
    <row r="15152" spans="8:49">
      <c r="H15152" s="2"/>
      <c r="I15152" s="3"/>
      <c r="J15152" s="4"/>
      <c r="P15152" s="2"/>
      <c r="Q15152" s="3"/>
      <c r="R15152" s="4"/>
      <c r="X15152" s="2"/>
      <c r="Y15152" s="3"/>
      <c r="Z15152" s="4"/>
      <c r="AF15152" s="2"/>
      <c r="AG15152" s="3"/>
      <c r="AH15152" s="2"/>
      <c r="AN15152" s="2"/>
      <c r="AO15152" s="3"/>
      <c r="AP15152" s="2"/>
      <c r="AW15152" s="3"/>
    </row>
    <row r="15153" spans="8:49">
      <c r="H15153" s="2"/>
      <c r="I15153" s="3"/>
      <c r="J15153" s="4"/>
      <c r="P15153" s="2"/>
      <c r="Q15153" s="3"/>
      <c r="R15153" s="4"/>
      <c r="X15153" s="2"/>
      <c r="Y15153" s="3"/>
      <c r="Z15153" s="4"/>
      <c r="AF15153" s="2"/>
      <c r="AG15153" s="3"/>
      <c r="AH15153" s="2"/>
      <c r="AN15153" s="2"/>
      <c r="AO15153" s="3"/>
      <c r="AP15153" s="2"/>
      <c r="AW15153" s="3"/>
    </row>
    <row r="15154" spans="8:49">
      <c r="H15154" s="2"/>
      <c r="I15154" s="3"/>
      <c r="J15154" s="4"/>
      <c r="P15154" s="2"/>
      <c r="Q15154" s="3"/>
      <c r="R15154" s="4"/>
      <c r="X15154" s="2"/>
      <c r="Y15154" s="3"/>
      <c r="Z15154" s="4"/>
      <c r="AF15154" s="2"/>
      <c r="AG15154" s="3"/>
      <c r="AH15154" s="2"/>
      <c r="AN15154" s="2"/>
      <c r="AO15154" s="3"/>
      <c r="AP15154" s="2"/>
      <c r="AW15154" s="3"/>
    </row>
    <row r="15155" spans="8:49">
      <c r="H15155" s="2"/>
      <c r="I15155" s="3"/>
      <c r="J15155" s="4"/>
      <c r="P15155" s="2"/>
      <c r="Q15155" s="3"/>
      <c r="R15155" s="4"/>
      <c r="X15155" s="2"/>
      <c r="Y15155" s="3"/>
      <c r="Z15155" s="4"/>
      <c r="AF15155" s="2"/>
      <c r="AG15155" s="3"/>
      <c r="AH15155" s="2"/>
      <c r="AN15155" s="2"/>
      <c r="AO15155" s="3"/>
      <c r="AP15155" s="2"/>
      <c r="AW15155" s="3"/>
    </row>
    <row r="15156" spans="8:49">
      <c r="H15156" s="2"/>
      <c r="I15156" s="3"/>
      <c r="J15156" s="4"/>
      <c r="P15156" s="2"/>
      <c r="Q15156" s="3"/>
      <c r="R15156" s="4"/>
      <c r="X15156" s="2"/>
      <c r="Y15156" s="3"/>
      <c r="Z15156" s="4"/>
      <c r="AF15156" s="2"/>
      <c r="AG15156" s="3"/>
      <c r="AH15156" s="2"/>
      <c r="AN15156" s="2"/>
      <c r="AO15156" s="3"/>
      <c r="AP15156" s="2"/>
      <c r="AW15156" s="3"/>
    </row>
    <row r="15157" spans="8:49">
      <c r="H15157" s="2"/>
      <c r="I15157" s="3"/>
      <c r="J15157" s="4"/>
      <c r="P15157" s="2"/>
      <c r="Q15157" s="3"/>
      <c r="R15157" s="4"/>
      <c r="X15157" s="2"/>
      <c r="Y15157" s="3"/>
      <c r="Z15157" s="4"/>
      <c r="AF15157" s="2"/>
      <c r="AG15157" s="3"/>
      <c r="AH15157" s="2"/>
      <c r="AN15157" s="2"/>
      <c r="AO15157" s="3"/>
      <c r="AP15157" s="2"/>
      <c r="AW15157" s="3"/>
    </row>
    <row r="15158" spans="8:49">
      <c r="H15158" s="2"/>
      <c r="I15158" s="3"/>
      <c r="J15158" s="4"/>
      <c r="P15158" s="2"/>
      <c r="Q15158" s="3"/>
      <c r="R15158" s="4"/>
      <c r="X15158" s="2"/>
      <c r="Y15158" s="3"/>
      <c r="Z15158" s="4"/>
      <c r="AF15158" s="2"/>
      <c r="AG15158" s="3"/>
      <c r="AH15158" s="2"/>
      <c r="AN15158" s="2"/>
      <c r="AO15158" s="3"/>
      <c r="AP15158" s="2"/>
      <c r="AW15158" s="3"/>
    </row>
    <row r="15159" spans="8:49">
      <c r="H15159" s="2"/>
      <c r="I15159" s="3"/>
      <c r="J15159" s="4"/>
      <c r="P15159" s="2"/>
      <c r="Q15159" s="3"/>
      <c r="R15159" s="4"/>
      <c r="X15159" s="2"/>
      <c r="Y15159" s="3"/>
      <c r="Z15159" s="4"/>
      <c r="AF15159" s="2"/>
      <c r="AG15159" s="3"/>
      <c r="AH15159" s="2"/>
      <c r="AN15159" s="2"/>
      <c r="AO15159" s="3"/>
      <c r="AP15159" s="2"/>
      <c r="AW15159" s="3"/>
    </row>
    <row r="15160" spans="8:49">
      <c r="H15160" s="2"/>
      <c r="I15160" s="3"/>
      <c r="J15160" s="4"/>
      <c r="P15160" s="2"/>
      <c r="Q15160" s="3"/>
      <c r="R15160" s="4"/>
      <c r="X15160" s="2"/>
      <c r="Y15160" s="3"/>
      <c r="Z15160" s="4"/>
      <c r="AF15160" s="2"/>
      <c r="AG15160" s="3"/>
      <c r="AH15160" s="2"/>
      <c r="AN15160" s="2"/>
      <c r="AO15160" s="3"/>
      <c r="AP15160" s="2"/>
      <c r="AW15160" s="3"/>
    </row>
    <row r="15161" spans="8:49">
      <c r="H15161" s="2"/>
      <c r="I15161" s="3"/>
      <c r="J15161" s="4"/>
      <c r="P15161" s="2"/>
      <c r="Q15161" s="3"/>
      <c r="R15161" s="4"/>
      <c r="X15161" s="2"/>
      <c r="Y15161" s="3"/>
      <c r="Z15161" s="4"/>
      <c r="AF15161" s="2"/>
      <c r="AG15161" s="3"/>
      <c r="AH15161" s="2"/>
      <c r="AN15161" s="2"/>
      <c r="AO15161" s="3"/>
      <c r="AP15161" s="2"/>
      <c r="AW15161" s="3"/>
    </row>
    <row r="15162" spans="8:49">
      <c r="H15162" s="2"/>
      <c r="I15162" s="3"/>
      <c r="J15162" s="4"/>
      <c r="P15162" s="2"/>
      <c r="Q15162" s="3"/>
      <c r="R15162" s="4"/>
      <c r="X15162" s="2"/>
      <c r="Y15162" s="3"/>
      <c r="Z15162" s="4"/>
      <c r="AF15162" s="2"/>
      <c r="AG15162" s="3"/>
      <c r="AH15162" s="2"/>
      <c r="AN15162" s="2"/>
      <c r="AO15162" s="3"/>
      <c r="AP15162" s="2"/>
      <c r="AW15162" s="3"/>
    </row>
    <row r="15163" spans="8:49">
      <c r="H15163" s="2"/>
      <c r="I15163" s="3"/>
      <c r="J15163" s="4"/>
      <c r="P15163" s="2"/>
      <c r="Q15163" s="3"/>
      <c r="R15163" s="4"/>
      <c r="X15163" s="2"/>
      <c r="Y15163" s="3"/>
      <c r="Z15163" s="4"/>
      <c r="AF15163" s="2"/>
      <c r="AG15163" s="3"/>
      <c r="AH15163" s="2"/>
      <c r="AN15163" s="2"/>
      <c r="AO15163" s="3"/>
      <c r="AP15163" s="2"/>
      <c r="AW15163" s="3"/>
    </row>
    <row r="15164" spans="8:49">
      <c r="H15164" s="2"/>
      <c r="I15164" s="3"/>
      <c r="J15164" s="4"/>
      <c r="P15164" s="2"/>
      <c r="Q15164" s="3"/>
      <c r="R15164" s="4"/>
      <c r="X15164" s="2"/>
      <c r="Y15164" s="3"/>
      <c r="Z15164" s="4"/>
      <c r="AF15164" s="2"/>
      <c r="AG15164" s="3"/>
      <c r="AH15164" s="2"/>
      <c r="AN15164" s="2"/>
      <c r="AO15164" s="3"/>
      <c r="AP15164" s="2"/>
      <c r="AW15164" s="3"/>
    </row>
    <row r="15165" spans="8:49">
      <c r="H15165" s="2"/>
      <c r="I15165" s="3"/>
      <c r="J15165" s="4"/>
      <c r="P15165" s="2"/>
      <c r="Q15165" s="3"/>
      <c r="R15165" s="4"/>
      <c r="X15165" s="2"/>
      <c r="Y15165" s="3"/>
      <c r="Z15165" s="4"/>
      <c r="AF15165" s="2"/>
      <c r="AG15165" s="3"/>
      <c r="AH15165" s="2"/>
      <c r="AN15165" s="2"/>
      <c r="AO15165" s="3"/>
      <c r="AP15165" s="2"/>
      <c r="AW15165" s="3"/>
    </row>
    <row r="15166" spans="8:49">
      <c r="H15166" s="2"/>
      <c r="I15166" s="3"/>
      <c r="J15166" s="4"/>
      <c r="P15166" s="2"/>
      <c r="Q15166" s="3"/>
      <c r="R15166" s="4"/>
      <c r="X15166" s="2"/>
      <c r="Y15166" s="3"/>
      <c r="Z15166" s="4"/>
      <c r="AF15166" s="2"/>
      <c r="AG15166" s="3"/>
      <c r="AH15166" s="2"/>
      <c r="AN15166" s="2"/>
      <c r="AO15166" s="3"/>
      <c r="AP15166" s="2"/>
      <c r="AW15166" s="3"/>
    </row>
    <row r="15167" spans="8:49">
      <c r="H15167" s="2"/>
      <c r="I15167" s="3"/>
      <c r="J15167" s="4"/>
      <c r="P15167" s="2"/>
      <c r="Q15167" s="3"/>
      <c r="R15167" s="4"/>
      <c r="X15167" s="2"/>
      <c r="Y15167" s="3"/>
      <c r="Z15167" s="4"/>
      <c r="AF15167" s="2"/>
      <c r="AG15167" s="3"/>
      <c r="AH15167" s="2"/>
      <c r="AN15167" s="2"/>
      <c r="AO15167" s="3"/>
      <c r="AP15167" s="2"/>
      <c r="AW15167" s="3"/>
    </row>
    <row r="15168" spans="8:49">
      <c r="H15168" s="2"/>
      <c r="I15168" s="3"/>
      <c r="J15168" s="4"/>
      <c r="P15168" s="2"/>
      <c r="Q15168" s="3"/>
      <c r="R15168" s="4"/>
      <c r="X15168" s="2"/>
      <c r="Y15168" s="3"/>
      <c r="Z15168" s="4"/>
      <c r="AF15168" s="2"/>
      <c r="AG15168" s="3"/>
      <c r="AH15168" s="2"/>
      <c r="AN15168" s="2"/>
      <c r="AO15168" s="3"/>
      <c r="AP15168" s="2"/>
      <c r="AW15168" s="3"/>
    </row>
    <row r="15169" spans="8:49">
      <c r="H15169" s="2"/>
      <c r="I15169" s="3"/>
      <c r="J15169" s="4"/>
      <c r="P15169" s="2"/>
      <c r="Q15169" s="3"/>
      <c r="R15169" s="4"/>
      <c r="X15169" s="2"/>
      <c r="Y15169" s="3"/>
      <c r="Z15169" s="4"/>
      <c r="AF15169" s="2"/>
      <c r="AG15169" s="3"/>
      <c r="AH15169" s="2"/>
      <c r="AN15169" s="2"/>
      <c r="AO15169" s="3"/>
      <c r="AP15169" s="2"/>
      <c r="AW15169" s="3"/>
    </row>
    <row r="15170" spans="8:49">
      <c r="H15170" s="2"/>
      <c r="I15170" s="3"/>
      <c r="J15170" s="4"/>
      <c r="P15170" s="2"/>
      <c r="Q15170" s="3"/>
      <c r="R15170" s="4"/>
      <c r="X15170" s="2"/>
      <c r="Y15170" s="3"/>
      <c r="Z15170" s="4"/>
      <c r="AF15170" s="2"/>
      <c r="AG15170" s="3"/>
      <c r="AH15170" s="2"/>
      <c r="AN15170" s="2"/>
      <c r="AO15170" s="3"/>
      <c r="AP15170" s="2"/>
      <c r="AW15170" s="3"/>
    </row>
    <row r="15171" spans="8:49">
      <c r="H15171" s="2"/>
      <c r="I15171" s="3"/>
      <c r="J15171" s="4"/>
      <c r="P15171" s="2"/>
      <c r="Q15171" s="3"/>
      <c r="R15171" s="4"/>
      <c r="X15171" s="2"/>
      <c r="Y15171" s="3"/>
      <c r="Z15171" s="4"/>
      <c r="AF15171" s="2"/>
      <c r="AG15171" s="3"/>
      <c r="AH15171" s="2"/>
      <c r="AN15171" s="2"/>
      <c r="AO15171" s="3"/>
      <c r="AP15171" s="2"/>
      <c r="AW15171" s="3"/>
    </row>
    <row r="15172" spans="8:49">
      <c r="H15172" s="2"/>
      <c r="I15172" s="3"/>
      <c r="J15172" s="4"/>
      <c r="P15172" s="2"/>
      <c r="Q15172" s="3"/>
      <c r="R15172" s="4"/>
      <c r="X15172" s="2"/>
      <c r="Y15172" s="3"/>
      <c r="Z15172" s="4"/>
      <c r="AF15172" s="2"/>
      <c r="AG15172" s="3"/>
      <c r="AH15172" s="2"/>
      <c r="AN15172" s="2"/>
      <c r="AO15172" s="3"/>
      <c r="AP15172" s="2"/>
      <c r="AW15172" s="3"/>
    </row>
    <row r="15173" spans="8:49">
      <c r="H15173" s="2"/>
      <c r="I15173" s="3"/>
      <c r="J15173" s="4"/>
      <c r="P15173" s="2"/>
      <c r="Q15173" s="3"/>
      <c r="R15173" s="4"/>
      <c r="X15173" s="2"/>
      <c r="Y15173" s="3"/>
      <c r="Z15173" s="4"/>
      <c r="AF15173" s="2"/>
      <c r="AG15173" s="3"/>
      <c r="AH15173" s="2"/>
      <c r="AN15173" s="2"/>
      <c r="AO15173" s="3"/>
      <c r="AP15173" s="2"/>
      <c r="AW15173" s="3"/>
    </row>
    <row r="15174" spans="8:49">
      <c r="H15174" s="2"/>
      <c r="I15174" s="3"/>
      <c r="J15174" s="4"/>
      <c r="P15174" s="2"/>
      <c r="Q15174" s="3"/>
      <c r="R15174" s="4"/>
      <c r="X15174" s="2"/>
      <c r="Y15174" s="3"/>
      <c r="Z15174" s="4"/>
      <c r="AF15174" s="2"/>
      <c r="AG15174" s="3"/>
      <c r="AH15174" s="2"/>
      <c r="AN15174" s="2"/>
      <c r="AO15174" s="3"/>
      <c r="AP15174" s="2"/>
      <c r="AW15174" s="3"/>
    </row>
    <row r="15175" spans="8:49">
      <c r="H15175" s="2"/>
      <c r="I15175" s="3"/>
      <c r="J15175" s="4"/>
      <c r="P15175" s="2"/>
      <c r="Q15175" s="3"/>
      <c r="R15175" s="4"/>
      <c r="X15175" s="2"/>
      <c r="Y15175" s="3"/>
      <c r="Z15175" s="4"/>
      <c r="AF15175" s="2"/>
      <c r="AG15175" s="3"/>
      <c r="AH15175" s="2"/>
      <c r="AN15175" s="2"/>
      <c r="AO15175" s="3"/>
      <c r="AP15175" s="2"/>
      <c r="AW15175" s="3"/>
    </row>
    <row r="15176" spans="8:49">
      <c r="H15176" s="2"/>
      <c r="I15176" s="3"/>
      <c r="J15176" s="4"/>
      <c r="P15176" s="2"/>
      <c r="Q15176" s="3"/>
      <c r="R15176" s="4"/>
      <c r="X15176" s="2"/>
      <c r="Y15176" s="3"/>
      <c r="Z15176" s="4"/>
      <c r="AF15176" s="2"/>
      <c r="AG15176" s="3"/>
      <c r="AH15176" s="2"/>
      <c r="AN15176" s="2"/>
      <c r="AO15176" s="3"/>
      <c r="AP15176" s="2"/>
      <c r="AW15176" s="3"/>
    </row>
    <row r="15177" spans="8:49">
      <c r="H15177" s="2"/>
      <c r="I15177" s="3"/>
      <c r="J15177" s="4"/>
      <c r="P15177" s="2"/>
      <c r="Q15177" s="3"/>
      <c r="R15177" s="4"/>
      <c r="X15177" s="2"/>
      <c r="Y15177" s="3"/>
      <c r="Z15177" s="4"/>
      <c r="AF15177" s="2"/>
      <c r="AG15177" s="3"/>
      <c r="AH15177" s="2"/>
      <c r="AN15177" s="2"/>
      <c r="AO15177" s="3"/>
      <c r="AP15177" s="2"/>
      <c r="AW15177" s="3"/>
    </row>
    <row r="15178" spans="8:49">
      <c r="H15178" s="2"/>
      <c r="I15178" s="3"/>
      <c r="J15178" s="4"/>
      <c r="P15178" s="2"/>
      <c r="Q15178" s="3"/>
      <c r="R15178" s="4"/>
      <c r="X15178" s="2"/>
      <c r="Y15178" s="3"/>
      <c r="Z15178" s="4"/>
      <c r="AF15178" s="2"/>
      <c r="AG15178" s="3"/>
      <c r="AH15178" s="2"/>
      <c r="AN15178" s="2"/>
      <c r="AO15178" s="3"/>
      <c r="AP15178" s="2"/>
      <c r="AW15178" s="3"/>
    </row>
    <row r="15179" spans="8:49">
      <c r="H15179" s="2"/>
      <c r="I15179" s="3"/>
      <c r="J15179" s="4"/>
      <c r="P15179" s="2"/>
      <c r="Q15179" s="3"/>
      <c r="R15179" s="4"/>
      <c r="X15179" s="2"/>
      <c r="Y15179" s="3"/>
      <c r="Z15179" s="4"/>
      <c r="AF15179" s="2"/>
      <c r="AG15179" s="3"/>
      <c r="AH15179" s="2"/>
      <c r="AN15179" s="2"/>
      <c r="AO15179" s="3"/>
      <c r="AP15179" s="2"/>
      <c r="AW15179" s="3"/>
    </row>
    <row r="15180" spans="8:49">
      <c r="H15180" s="2"/>
      <c r="I15180" s="3"/>
      <c r="J15180" s="4"/>
      <c r="P15180" s="2"/>
      <c r="Q15180" s="3"/>
      <c r="R15180" s="4"/>
      <c r="X15180" s="2"/>
      <c r="Y15180" s="3"/>
      <c r="Z15180" s="4"/>
      <c r="AF15180" s="2"/>
      <c r="AG15180" s="3"/>
      <c r="AH15180" s="2"/>
      <c r="AN15180" s="2"/>
      <c r="AO15180" s="3"/>
      <c r="AP15180" s="2"/>
      <c r="AW15180" s="3"/>
    </row>
    <row r="15181" spans="8:49">
      <c r="H15181" s="2"/>
      <c r="I15181" s="3"/>
      <c r="J15181" s="4"/>
      <c r="P15181" s="2"/>
      <c r="Q15181" s="3"/>
      <c r="R15181" s="4"/>
      <c r="X15181" s="2"/>
      <c r="Y15181" s="3"/>
      <c r="Z15181" s="4"/>
      <c r="AF15181" s="2"/>
      <c r="AG15181" s="3"/>
      <c r="AH15181" s="2"/>
      <c r="AN15181" s="2"/>
      <c r="AO15181" s="3"/>
      <c r="AP15181" s="2"/>
      <c r="AW15181" s="3"/>
    </row>
    <row r="15182" spans="8:49">
      <c r="H15182" s="2"/>
      <c r="I15182" s="3"/>
      <c r="J15182" s="4"/>
      <c r="P15182" s="2"/>
      <c r="Q15182" s="3"/>
      <c r="R15182" s="4"/>
      <c r="X15182" s="2"/>
      <c r="Y15182" s="3"/>
      <c r="Z15182" s="4"/>
      <c r="AF15182" s="2"/>
      <c r="AG15182" s="3"/>
      <c r="AH15182" s="2"/>
      <c r="AN15182" s="2"/>
      <c r="AO15182" s="3"/>
      <c r="AP15182" s="2"/>
      <c r="AW15182" s="3"/>
    </row>
    <row r="15183" spans="8:49">
      <c r="H15183" s="2"/>
      <c r="I15183" s="3"/>
      <c r="J15183" s="4"/>
      <c r="P15183" s="2"/>
      <c r="Q15183" s="3"/>
      <c r="R15183" s="4"/>
      <c r="X15183" s="2"/>
      <c r="Y15183" s="3"/>
      <c r="Z15183" s="4"/>
      <c r="AF15183" s="2"/>
      <c r="AG15183" s="3"/>
      <c r="AH15183" s="2"/>
      <c r="AN15183" s="2"/>
      <c r="AO15183" s="3"/>
      <c r="AP15183" s="2"/>
      <c r="AW15183" s="3"/>
    </row>
    <row r="15184" spans="8:49">
      <c r="H15184" s="2"/>
      <c r="I15184" s="3"/>
      <c r="J15184" s="4"/>
      <c r="P15184" s="2"/>
      <c r="Q15184" s="3"/>
      <c r="R15184" s="4"/>
      <c r="X15184" s="2"/>
      <c r="Y15184" s="3"/>
      <c r="Z15184" s="4"/>
      <c r="AF15184" s="2"/>
      <c r="AG15184" s="3"/>
      <c r="AH15184" s="2"/>
      <c r="AN15184" s="2"/>
      <c r="AO15184" s="3"/>
      <c r="AP15184" s="2"/>
      <c r="AW15184" s="3"/>
    </row>
    <row r="15185" spans="8:49">
      <c r="H15185" s="2"/>
      <c r="I15185" s="3"/>
      <c r="J15185" s="4"/>
      <c r="P15185" s="2"/>
      <c r="Q15185" s="3"/>
      <c r="R15185" s="4"/>
      <c r="X15185" s="2"/>
      <c r="Y15185" s="3"/>
      <c r="Z15185" s="4"/>
      <c r="AF15185" s="2"/>
      <c r="AG15185" s="3"/>
      <c r="AH15185" s="2"/>
      <c r="AN15185" s="2"/>
      <c r="AO15185" s="3"/>
      <c r="AP15185" s="2"/>
      <c r="AW15185" s="3"/>
    </row>
    <row r="15186" spans="8:49">
      <c r="H15186" s="2"/>
      <c r="I15186" s="3"/>
      <c r="J15186" s="4"/>
      <c r="P15186" s="2"/>
      <c r="Q15186" s="3"/>
      <c r="R15186" s="4"/>
      <c r="X15186" s="2"/>
      <c r="Y15186" s="3"/>
      <c r="Z15186" s="4"/>
      <c r="AF15186" s="2"/>
      <c r="AG15186" s="3"/>
      <c r="AH15186" s="2"/>
      <c r="AN15186" s="2"/>
      <c r="AO15186" s="3"/>
      <c r="AP15186" s="2"/>
      <c r="AW15186" s="3"/>
    </row>
    <row r="15187" spans="8:49">
      <c r="H15187" s="2"/>
      <c r="I15187" s="3"/>
      <c r="J15187" s="4"/>
      <c r="P15187" s="2"/>
      <c r="Q15187" s="3"/>
      <c r="R15187" s="4"/>
      <c r="X15187" s="2"/>
      <c r="Y15187" s="3"/>
      <c r="Z15187" s="4"/>
      <c r="AF15187" s="2"/>
      <c r="AG15187" s="3"/>
      <c r="AH15187" s="2"/>
      <c r="AN15187" s="2"/>
      <c r="AO15187" s="3"/>
      <c r="AP15187" s="2"/>
      <c r="AW15187" s="3"/>
    </row>
    <row r="15188" spans="8:49">
      <c r="H15188" s="2"/>
      <c r="I15188" s="3"/>
      <c r="J15188" s="4"/>
      <c r="P15188" s="2"/>
      <c r="Q15188" s="3"/>
      <c r="R15188" s="4"/>
      <c r="X15188" s="2"/>
      <c r="Y15188" s="3"/>
      <c r="Z15188" s="4"/>
      <c r="AF15188" s="2"/>
      <c r="AG15188" s="3"/>
      <c r="AH15188" s="2"/>
      <c r="AN15188" s="2"/>
      <c r="AO15188" s="3"/>
      <c r="AP15188" s="2"/>
      <c r="AW15188" s="3"/>
    </row>
    <row r="15189" spans="8:49">
      <c r="H15189" s="2"/>
      <c r="I15189" s="3"/>
      <c r="J15189" s="4"/>
      <c r="P15189" s="2"/>
      <c r="Q15189" s="3"/>
      <c r="R15189" s="4"/>
      <c r="X15189" s="2"/>
      <c r="Y15189" s="3"/>
      <c r="Z15189" s="4"/>
      <c r="AF15189" s="2"/>
      <c r="AG15189" s="3"/>
      <c r="AH15189" s="2"/>
      <c r="AN15189" s="2"/>
      <c r="AO15189" s="3"/>
      <c r="AP15189" s="2"/>
      <c r="AW15189" s="3"/>
    </row>
    <row r="15190" spans="8:49">
      <c r="H15190" s="2"/>
      <c r="I15190" s="3"/>
      <c r="J15190" s="4"/>
      <c r="P15190" s="2"/>
      <c r="Q15190" s="3"/>
      <c r="R15190" s="4"/>
      <c r="X15190" s="2"/>
      <c r="Y15190" s="3"/>
      <c r="Z15190" s="4"/>
      <c r="AF15190" s="2"/>
      <c r="AG15190" s="3"/>
      <c r="AH15190" s="2"/>
      <c r="AN15190" s="2"/>
      <c r="AO15190" s="3"/>
      <c r="AP15190" s="2"/>
      <c r="AW15190" s="3"/>
    </row>
    <row r="15191" spans="8:49">
      <c r="H15191" s="2"/>
      <c r="I15191" s="3"/>
      <c r="J15191" s="4"/>
      <c r="P15191" s="2"/>
      <c r="Q15191" s="3"/>
      <c r="R15191" s="4"/>
      <c r="X15191" s="2"/>
      <c r="Y15191" s="3"/>
      <c r="Z15191" s="4"/>
      <c r="AF15191" s="2"/>
      <c r="AG15191" s="3"/>
      <c r="AH15191" s="2"/>
      <c r="AN15191" s="2"/>
      <c r="AO15191" s="3"/>
      <c r="AP15191" s="2"/>
      <c r="AW15191" s="3"/>
    </row>
    <row r="15192" spans="8:49">
      <c r="H15192" s="2"/>
      <c r="I15192" s="3"/>
      <c r="J15192" s="4"/>
      <c r="P15192" s="2"/>
      <c r="Q15192" s="3"/>
      <c r="R15192" s="4"/>
      <c r="X15192" s="2"/>
      <c r="Y15192" s="3"/>
      <c r="Z15192" s="4"/>
      <c r="AF15192" s="2"/>
      <c r="AG15192" s="3"/>
      <c r="AH15192" s="2"/>
      <c r="AN15192" s="2"/>
      <c r="AO15192" s="3"/>
      <c r="AP15192" s="2"/>
      <c r="AW15192" s="3"/>
    </row>
    <row r="15193" spans="8:49">
      <c r="H15193" s="2"/>
      <c r="I15193" s="3"/>
      <c r="J15193" s="4"/>
      <c r="P15193" s="2"/>
      <c r="Q15193" s="3"/>
      <c r="R15193" s="4"/>
      <c r="X15193" s="2"/>
      <c r="Y15193" s="3"/>
      <c r="Z15193" s="4"/>
      <c r="AF15193" s="2"/>
      <c r="AG15193" s="3"/>
      <c r="AH15193" s="2"/>
      <c r="AN15193" s="2"/>
      <c r="AO15193" s="3"/>
      <c r="AP15193" s="2"/>
      <c r="AW15193" s="3"/>
    </row>
    <row r="15194" spans="8:49">
      <c r="H15194" s="2"/>
      <c r="I15194" s="3"/>
      <c r="J15194" s="4"/>
      <c r="P15194" s="2"/>
      <c r="Q15194" s="3"/>
      <c r="R15194" s="4"/>
      <c r="X15194" s="2"/>
      <c r="Y15194" s="3"/>
      <c r="Z15194" s="4"/>
      <c r="AF15194" s="2"/>
      <c r="AG15194" s="3"/>
      <c r="AH15194" s="2"/>
      <c r="AN15194" s="2"/>
      <c r="AO15194" s="3"/>
      <c r="AP15194" s="2"/>
      <c r="AW15194" s="3"/>
    </row>
    <row r="15195" spans="8:49">
      <c r="H15195" s="2"/>
      <c r="I15195" s="3"/>
      <c r="J15195" s="4"/>
      <c r="P15195" s="2"/>
      <c r="Q15195" s="3"/>
      <c r="R15195" s="4"/>
      <c r="X15195" s="2"/>
      <c r="Y15195" s="3"/>
      <c r="Z15195" s="4"/>
      <c r="AF15195" s="2"/>
      <c r="AG15195" s="3"/>
      <c r="AH15195" s="2"/>
      <c r="AN15195" s="2"/>
      <c r="AO15195" s="3"/>
      <c r="AP15195" s="2"/>
      <c r="AW15195" s="3"/>
    </row>
    <row r="15196" spans="8:49">
      <c r="H15196" s="2"/>
      <c r="I15196" s="3"/>
      <c r="J15196" s="4"/>
      <c r="P15196" s="2"/>
      <c r="Q15196" s="3"/>
      <c r="R15196" s="4"/>
      <c r="X15196" s="2"/>
      <c r="Y15196" s="3"/>
      <c r="Z15196" s="4"/>
      <c r="AF15196" s="2"/>
      <c r="AG15196" s="3"/>
      <c r="AH15196" s="2"/>
      <c r="AN15196" s="2"/>
      <c r="AO15196" s="3"/>
      <c r="AP15196" s="2"/>
      <c r="AW15196" s="3"/>
    </row>
    <row r="15197" spans="8:49">
      <c r="H15197" s="2"/>
      <c r="I15197" s="3"/>
      <c r="J15197" s="4"/>
      <c r="P15197" s="2"/>
      <c r="Q15197" s="3"/>
      <c r="R15197" s="4"/>
      <c r="X15197" s="2"/>
      <c r="Y15197" s="3"/>
      <c r="Z15197" s="4"/>
      <c r="AF15197" s="2"/>
      <c r="AG15197" s="3"/>
      <c r="AH15197" s="2"/>
      <c r="AN15197" s="2"/>
      <c r="AO15197" s="3"/>
      <c r="AP15197" s="2"/>
      <c r="AW15197" s="3"/>
    </row>
    <row r="15198" spans="8:49">
      <c r="H15198" s="2"/>
      <c r="I15198" s="3"/>
      <c r="J15198" s="4"/>
      <c r="P15198" s="2"/>
      <c r="Q15198" s="3"/>
      <c r="R15198" s="4"/>
      <c r="X15198" s="2"/>
      <c r="Y15198" s="3"/>
      <c r="Z15198" s="4"/>
      <c r="AF15198" s="2"/>
      <c r="AG15198" s="3"/>
      <c r="AH15198" s="2"/>
      <c r="AN15198" s="2"/>
      <c r="AO15198" s="3"/>
      <c r="AP15198" s="2"/>
      <c r="AW15198" s="3"/>
    </row>
    <row r="15199" spans="8:49">
      <c r="H15199" s="2"/>
      <c r="I15199" s="3"/>
      <c r="J15199" s="4"/>
      <c r="P15199" s="2"/>
      <c r="Q15199" s="3"/>
      <c r="R15199" s="4"/>
      <c r="X15199" s="2"/>
      <c r="Y15199" s="3"/>
      <c r="Z15199" s="4"/>
      <c r="AF15199" s="2"/>
      <c r="AG15199" s="3"/>
      <c r="AH15199" s="2"/>
      <c r="AN15199" s="2"/>
      <c r="AO15199" s="3"/>
      <c r="AP15199" s="2"/>
      <c r="AW15199" s="3"/>
    </row>
    <row r="15200" spans="8:49">
      <c r="H15200" s="2"/>
      <c r="I15200" s="3"/>
      <c r="J15200" s="4"/>
      <c r="P15200" s="2"/>
      <c r="Q15200" s="3"/>
      <c r="R15200" s="4"/>
      <c r="X15200" s="2"/>
      <c r="Y15200" s="3"/>
      <c r="Z15200" s="4"/>
      <c r="AF15200" s="2"/>
      <c r="AG15200" s="3"/>
      <c r="AH15200" s="2"/>
      <c r="AN15200" s="2"/>
      <c r="AO15200" s="3"/>
      <c r="AP15200" s="2"/>
      <c r="AW15200" s="3"/>
    </row>
    <row r="15201" spans="8:49">
      <c r="H15201" s="2"/>
      <c r="I15201" s="3"/>
      <c r="J15201" s="4"/>
      <c r="P15201" s="2"/>
      <c r="Q15201" s="3"/>
      <c r="R15201" s="4"/>
      <c r="X15201" s="2"/>
      <c r="Y15201" s="3"/>
      <c r="Z15201" s="4"/>
      <c r="AF15201" s="2"/>
      <c r="AG15201" s="3"/>
      <c r="AH15201" s="2"/>
      <c r="AN15201" s="2"/>
      <c r="AO15201" s="3"/>
      <c r="AP15201" s="2"/>
      <c r="AW15201" s="3"/>
    </row>
    <row r="15202" spans="8:49">
      <c r="H15202" s="2"/>
      <c r="I15202" s="3"/>
      <c r="J15202" s="4"/>
      <c r="P15202" s="2"/>
      <c r="Q15202" s="3"/>
      <c r="R15202" s="4"/>
      <c r="X15202" s="2"/>
      <c r="Y15202" s="3"/>
      <c r="Z15202" s="4"/>
      <c r="AF15202" s="2"/>
      <c r="AG15202" s="3"/>
      <c r="AH15202" s="2"/>
      <c r="AN15202" s="2"/>
      <c r="AO15202" s="3"/>
      <c r="AP15202" s="2"/>
      <c r="AW15202" s="3"/>
    </row>
    <row r="15203" spans="8:49">
      <c r="H15203" s="2"/>
      <c r="I15203" s="3"/>
      <c r="J15203" s="4"/>
      <c r="P15203" s="2"/>
      <c r="Q15203" s="3"/>
      <c r="R15203" s="4"/>
      <c r="X15203" s="2"/>
      <c r="Y15203" s="3"/>
      <c r="Z15203" s="4"/>
      <c r="AF15203" s="2"/>
      <c r="AG15203" s="3"/>
      <c r="AH15203" s="2"/>
      <c r="AN15203" s="2"/>
      <c r="AO15203" s="3"/>
      <c r="AP15203" s="2"/>
      <c r="AW15203" s="3"/>
    </row>
    <row r="15204" spans="8:49">
      <c r="H15204" s="2"/>
      <c r="I15204" s="3"/>
      <c r="J15204" s="4"/>
      <c r="P15204" s="2"/>
      <c r="Q15204" s="3"/>
      <c r="R15204" s="4"/>
      <c r="X15204" s="2"/>
      <c r="Y15204" s="3"/>
      <c r="Z15204" s="4"/>
      <c r="AF15204" s="2"/>
      <c r="AG15204" s="3"/>
      <c r="AH15204" s="2"/>
      <c r="AN15204" s="2"/>
      <c r="AO15204" s="3"/>
      <c r="AP15204" s="2"/>
      <c r="AW15204" s="3"/>
    </row>
    <row r="15205" spans="8:49">
      <c r="H15205" s="2"/>
      <c r="I15205" s="3"/>
      <c r="J15205" s="4"/>
      <c r="P15205" s="2"/>
      <c r="Q15205" s="3"/>
      <c r="R15205" s="4"/>
      <c r="X15205" s="2"/>
      <c r="Y15205" s="3"/>
      <c r="Z15205" s="4"/>
      <c r="AF15205" s="2"/>
      <c r="AG15205" s="3"/>
      <c r="AH15205" s="2"/>
      <c r="AN15205" s="2"/>
      <c r="AO15205" s="3"/>
      <c r="AP15205" s="2"/>
      <c r="AW15205" s="3"/>
    </row>
    <row r="15206" spans="8:49">
      <c r="H15206" s="2"/>
      <c r="I15206" s="3"/>
      <c r="J15206" s="4"/>
      <c r="P15206" s="2"/>
      <c r="Q15206" s="3"/>
      <c r="R15206" s="4"/>
      <c r="X15206" s="2"/>
      <c r="Y15206" s="3"/>
      <c r="Z15206" s="4"/>
      <c r="AF15206" s="2"/>
      <c r="AG15206" s="3"/>
      <c r="AH15206" s="2"/>
      <c r="AN15206" s="2"/>
      <c r="AO15206" s="3"/>
      <c r="AP15206" s="2"/>
      <c r="AW15206" s="3"/>
    </row>
    <row r="15207" spans="8:49">
      <c r="H15207" s="2"/>
      <c r="I15207" s="3"/>
      <c r="J15207" s="4"/>
      <c r="P15207" s="2"/>
      <c r="Q15207" s="3"/>
      <c r="R15207" s="4"/>
      <c r="X15207" s="2"/>
      <c r="Y15207" s="3"/>
      <c r="Z15207" s="4"/>
      <c r="AF15207" s="2"/>
      <c r="AG15207" s="3"/>
      <c r="AH15207" s="2"/>
      <c r="AN15207" s="2"/>
      <c r="AO15207" s="3"/>
      <c r="AP15207" s="2"/>
      <c r="AW15207" s="3"/>
    </row>
    <row r="15208" spans="8:49">
      <c r="H15208" s="2"/>
      <c r="I15208" s="3"/>
      <c r="J15208" s="4"/>
      <c r="P15208" s="2"/>
      <c r="Q15208" s="3"/>
      <c r="R15208" s="4"/>
      <c r="X15208" s="2"/>
      <c r="Y15208" s="3"/>
      <c r="Z15208" s="4"/>
      <c r="AF15208" s="2"/>
      <c r="AG15208" s="3"/>
      <c r="AH15208" s="2"/>
      <c r="AN15208" s="2"/>
      <c r="AO15208" s="3"/>
      <c r="AP15208" s="2"/>
      <c r="AW15208" s="3"/>
    </row>
    <row r="15209" spans="8:49">
      <c r="H15209" s="2"/>
      <c r="I15209" s="3"/>
      <c r="J15209" s="4"/>
      <c r="P15209" s="2"/>
      <c r="Q15209" s="3"/>
      <c r="R15209" s="4"/>
      <c r="X15209" s="2"/>
      <c r="Y15209" s="3"/>
      <c r="Z15209" s="4"/>
      <c r="AF15209" s="2"/>
      <c r="AG15209" s="3"/>
      <c r="AH15209" s="2"/>
      <c r="AN15209" s="2"/>
      <c r="AO15209" s="3"/>
      <c r="AP15209" s="2"/>
      <c r="AW15209" s="3"/>
    </row>
    <row r="15210" spans="8:49">
      <c r="H15210" s="2"/>
      <c r="I15210" s="3"/>
      <c r="J15210" s="4"/>
      <c r="P15210" s="2"/>
      <c r="Q15210" s="3"/>
      <c r="R15210" s="4"/>
      <c r="X15210" s="2"/>
      <c r="Y15210" s="3"/>
      <c r="Z15210" s="4"/>
      <c r="AF15210" s="2"/>
      <c r="AG15210" s="3"/>
      <c r="AH15210" s="2"/>
      <c r="AN15210" s="2"/>
      <c r="AO15210" s="3"/>
      <c r="AP15210" s="2"/>
      <c r="AW15210" s="3"/>
    </row>
    <row r="15211" spans="8:49">
      <c r="H15211" s="2"/>
      <c r="I15211" s="3"/>
      <c r="J15211" s="4"/>
      <c r="P15211" s="2"/>
      <c r="Q15211" s="3"/>
      <c r="R15211" s="4"/>
      <c r="X15211" s="2"/>
      <c r="Y15211" s="3"/>
      <c r="Z15211" s="4"/>
      <c r="AF15211" s="2"/>
      <c r="AG15211" s="3"/>
      <c r="AH15211" s="2"/>
      <c r="AN15211" s="2"/>
      <c r="AO15211" s="3"/>
      <c r="AP15211" s="2"/>
      <c r="AW15211" s="3"/>
    </row>
    <row r="15212" spans="8:49">
      <c r="H15212" s="2"/>
      <c r="I15212" s="3"/>
      <c r="J15212" s="4"/>
      <c r="P15212" s="2"/>
      <c r="Q15212" s="3"/>
      <c r="R15212" s="4"/>
      <c r="X15212" s="2"/>
      <c r="Y15212" s="3"/>
      <c r="Z15212" s="4"/>
      <c r="AF15212" s="2"/>
      <c r="AG15212" s="3"/>
      <c r="AH15212" s="2"/>
      <c r="AN15212" s="2"/>
      <c r="AO15212" s="3"/>
      <c r="AP15212" s="2"/>
      <c r="AW15212" s="3"/>
    </row>
    <row r="15213" spans="8:49">
      <c r="H15213" s="2"/>
      <c r="I15213" s="3"/>
      <c r="J15213" s="4"/>
      <c r="P15213" s="2"/>
      <c r="Q15213" s="3"/>
      <c r="R15213" s="4"/>
      <c r="X15213" s="2"/>
      <c r="Y15213" s="3"/>
      <c r="Z15213" s="4"/>
      <c r="AF15213" s="2"/>
      <c r="AG15213" s="3"/>
      <c r="AH15213" s="2"/>
      <c r="AN15213" s="2"/>
      <c r="AO15213" s="3"/>
      <c r="AP15213" s="2"/>
      <c r="AW15213" s="3"/>
    </row>
    <row r="15214" spans="8:49">
      <c r="H15214" s="2"/>
      <c r="I15214" s="3"/>
      <c r="J15214" s="4"/>
      <c r="P15214" s="2"/>
      <c r="Q15214" s="3"/>
      <c r="R15214" s="4"/>
      <c r="X15214" s="2"/>
      <c r="Y15214" s="3"/>
      <c r="Z15214" s="4"/>
      <c r="AF15214" s="2"/>
      <c r="AG15214" s="3"/>
      <c r="AH15214" s="2"/>
      <c r="AN15214" s="2"/>
      <c r="AO15214" s="3"/>
      <c r="AP15214" s="2"/>
      <c r="AW15214" s="3"/>
    </row>
    <row r="15215" spans="8:49">
      <c r="H15215" s="2"/>
      <c r="I15215" s="3"/>
      <c r="J15215" s="4"/>
      <c r="P15215" s="2"/>
      <c r="Q15215" s="3"/>
      <c r="R15215" s="4"/>
      <c r="X15215" s="2"/>
      <c r="Y15215" s="3"/>
      <c r="Z15215" s="4"/>
      <c r="AF15215" s="2"/>
      <c r="AG15215" s="3"/>
      <c r="AH15215" s="2"/>
      <c r="AN15215" s="2"/>
      <c r="AO15215" s="3"/>
      <c r="AP15215" s="2"/>
      <c r="AW15215" s="3"/>
    </row>
    <row r="15216" spans="8:49">
      <c r="H15216" s="2"/>
      <c r="I15216" s="3"/>
      <c r="J15216" s="4"/>
      <c r="P15216" s="2"/>
      <c r="Q15216" s="3"/>
      <c r="R15216" s="4"/>
      <c r="X15216" s="2"/>
      <c r="Y15216" s="3"/>
      <c r="Z15216" s="4"/>
      <c r="AF15216" s="2"/>
      <c r="AG15216" s="3"/>
      <c r="AH15216" s="2"/>
      <c r="AN15216" s="2"/>
      <c r="AO15216" s="3"/>
      <c r="AP15216" s="2"/>
      <c r="AW15216" s="3"/>
    </row>
    <row r="15217" spans="8:49">
      <c r="H15217" s="2"/>
      <c r="I15217" s="3"/>
      <c r="J15217" s="4"/>
      <c r="P15217" s="2"/>
      <c r="Q15217" s="3"/>
      <c r="R15217" s="4"/>
      <c r="X15217" s="2"/>
      <c r="Y15217" s="3"/>
      <c r="Z15217" s="4"/>
      <c r="AF15217" s="2"/>
      <c r="AG15217" s="3"/>
      <c r="AH15217" s="2"/>
      <c r="AN15217" s="2"/>
      <c r="AO15217" s="3"/>
      <c r="AP15217" s="2"/>
      <c r="AW15217" s="3"/>
    </row>
    <row r="15218" spans="8:49">
      <c r="H15218" s="2"/>
      <c r="I15218" s="3"/>
      <c r="J15218" s="4"/>
      <c r="P15218" s="2"/>
      <c r="Q15218" s="3"/>
      <c r="R15218" s="4"/>
      <c r="X15218" s="2"/>
      <c r="Y15218" s="3"/>
      <c r="Z15218" s="4"/>
      <c r="AF15218" s="2"/>
      <c r="AG15218" s="3"/>
      <c r="AH15218" s="2"/>
      <c r="AN15218" s="2"/>
      <c r="AO15218" s="3"/>
      <c r="AP15218" s="2"/>
      <c r="AW15218" s="3"/>
    </row>
    <row r="15219" spans="8:49">
      <c r="H15219" s="2"/>
      <c r="I15219" s="3"/>
      <c r="J15219" s="4"/>
      <c r="P15219" s="2"/>
      <c r="Q15219" s="3"/>
      <c r="R15219" s="4"/>
      <c r="X15219" s="2"/>
      <c r="Y15219" s="3"/>
      <c r="Z15219" s="4"/>
      <c r="AF15219" s="2"/>
      <c r="AG15219" s="3"/>
      <c r="AH15219" s="2"/>
      <c r="AN15219" s="2"/>
      <c r="AO15219" s="3"/>
      <c r="AP15219" s="2"/>
      <c r="AW15219" s="3"/>
    </row>
    <row r="15220" spans="8:49">
      <c r="H15220" s="2"/>
      <c r="I15220" s="3"/>
      <c r="J15220" s="4"/>
      <c r="P15220" s="2"/>
      <c r="Q15220" s="3"/>
      <c r="R15220" s="4"/>
      <c r="X15220" s="2"/>
      <c r="Y15220" s="3"/>
      <c r="Z15220" s="4"/>
      <c r="AF15220" s="2"/>
      <c r="AG15220" s="3"/>
      <c r="AH15220" s="2"/>
      <c r="AN15220" s="2"/>
      <c r="AO15220" s="3"/>
      <c r="AP15220" s="2"/>
      <c r="AW15220" s="3"/>
    </row>
    <row r="15221" spans="8:49">
      <c r="H15221" s="2"/>
      <c r="I15221" s="3"/>
      <c r="J15221" s="4"/>
      <c r="P15221" s="2"/>
      <c r="Q15221" s="3"/>
      <c r="R15221" s="4"/>
      <c r="X15221" s="2"/>
      <c r="Y15221" s="3"/>
      <c r="Z15221" s="4"/>
      <c r="AF15221" s="2"/>
      <c r="AG15221" s="3"/>
      <c r="AH15221" s="2"/>
      <c r="AN15221" s="2"/>
      <c r="AO15221" s="3"/>
      <c r="AP15221" s="2"/>
      <c r="AW15221" s="3"/>
    </row>
    <row r="15222" spans="8:49">
      <c r="H15222" s="2"/>
      <c r="I15222" s="3"/>
      <c r="J15222" s="4"/>
      <c r="P15222" s="2"/>
      <c r="Q15222" s="3"/>
      <c r="R15222" s="4"/>
      <c r="X15222" s="2"/>
      <c r="Y15222" s="3"/>
      <c r="Z15222" s="4"/>
      <c r="AF15222" s="2"/>
      <c r="AG15222" s="3"/>
      <c r="AH15222" s="2"/>
      <c r="AN15222" s="2"/>
      <c r="AO15222" s="3"/>
      <c r="AP15222" s="2"/>
      <c r="AW15222" s="3"/>
    </row>
    <row r="15223" spans="8:49">
      <c r="H15223" s="2"/>
      <c r="I15223" s="3"/>
      <c r="J15223" s="4"/>
      <c r="P15223" s="2"/>
      <c r="Q15223" s="3"/>
      <c r="R15223" s="4"/>
      <c r="X15223" s="2"/>
      <c r="Y15223" s="3"/>
      <c r="Z15223" s="4"/>
      <c r="AF15223" s="2"/>
      <c r="AG15223" s="3"/>
      <c r="AH15223" s="2"/>
      <c r="AN15223" s="2"/>
      <c r="AO15223" s="3"/>
      <c r="AP15223" s="2"/>
      <c r="AW15223" s="3"/>
    </row>
    <row r="15224" spans="8:49">
      <c r="H15224" s="2"/>
      <c r="I15224" s="3"/>
      <c r="J15224" s="4"/>
      <c r="P15224" s="2"/>
      <c r="Q15224" s="3"/>
      <c r="R15224" s="4"/>
      <c r="X15224" s="2"/>
      <c r="Y15224" s="3"/>
      <c r="Z15224" s="4"/>
      <c r="AF15224" s="2"/>
      <c r="AG15224" s="3"/>
      <c r="AH15224" s="2"/>
      <c r="AN15224" s="2"/>
      <c r="AO15224" s="3"/>
      <c r="AP15224" s="2"/>
      <c r="AW15224" s="3"/>
    </row>
    <row r="15225" spans="8:49">
      <c r="H15225" s="2"/>
      <c r="I15225" s="3"/>
      <c r="J15225" s="4"/>
      <c r="P15225" s="2"/>
      <c r="Q15225" s="3"/>
      <c r="R15225" s="4"/>
      <c r="X15225" s="2"/>
      <c r="Y15225" s="3"/>
      <c r="Z15225" s="4"/>
      <c r="AF15225" s="2"/>
      <c r="AG15225" s="3"/>
      <c r="AH15225" s="2"/>
      <c r="AN15225" s="2"/>
      <c r="AO15225" s="3"/>
      <c r="AP15225" s="2"/>
      <c r="AW15225" s="3"/>
    </row>
    <row r="15226" spans="8:49">
      <c r="H15226" s="2"/>
      <c r="I15226" s="3"/>
      <c r="J15226" s="4"/>
      <c r="P15226" s="2"/>
      <c r="Q15226" s="3"/>
      <c r="R15226" s="4"/>
      <c r="X15226" s="2"/>
      <c r="Y15226" s="3"/>
      <c r="Z15226" s="4"/>
      <c r="AF15226" s="2"/>
      <c r="AG15226" s="3"/>
      <c r="AH15226" s="2"/>
      <c r="AN15226" s="2"/>
      <c r="AO15226" s="3"/>
      <c r="AP15226" s="2"/>
      <c r="AW15226" s="3"/>
    </row>
    <row r="15227" spans="8:49">
      <c r="H15227" s="2"/>
      <c r="I15227" s="3"/>
      <c r="J15227" s="4"/>
      <c r="P15227" s="2"/>
      <c r="Q15227" s="3"/>
      <c r="R15227" s="4"/>
      <c r="X15227" s="2"/>
      <c r="Y15227" s="3"/>
      <c r="Z15227" s="4"/>
      <c r="AF15227" s="2"/>
      <c r="AG15227" s="3"/>
      <c r="AH15227" s="2"/>
      <c r="AN15227" s="2"/>
      <c r="AO15227" s="3"/>
      <c r="AP15227" s="2"/>
      <c r="AW15227" s="3"/>
    </row>
    <row r="15228" spans="8:49">
      <c r="H15228" s="2"/>
      <c r="I15228" s="3"/>
      <c r="J15228" s="4"/>
      <c r="P15228" s="2"/>
      <c r="Q15228" s="3"/>
      <c r="R15228" s="4"/>
      <c r="X15228" s="2"/>
      <c r="Y15228" s="3"/>
      <c r="Z15228" s="4"/>
      <c r="AF15228" s="2"/>
      <c r="AG15228" s="3"/>
      <c r="AH15228" s="2"/>
      <c r="AN15228" s="2"/>
      <c r="AO15228" s="3"/>
      <c r="AP15228" s="2"/>
      <c r="AW15228" s="3"/>
    </row>
    <row r="15229" spans="8:49">
      <c r="H15229" s="2"/>
      <c r="I15229" s="3"/>
      <c r="J15229" s="4"/>
      <c r="P15229" s="2"/>
      <c r="Q15229" s="3"/>
      <c r="R15229" s="4"/>
      <c r="X15229" s="2"/>
      <c r="Y15229" s="3"/>
      <c r="Z15229" s="4"/>
      <c r="AF15229" s="2"/>
      <c r="AG15229" s="3"/>
      <c r="AH15229" s="2"/>
      <c r="AN15229" s="2"/>
      <c r="AO15229" s="3"/>
      <c r="AP15229" s="2"/>
      <c r="AW15229" s="3"/>
    </row>
    <row r="15230" spans="8:49">
      <c r="H15230" s="2"/>
      <c r="I15230" s="3"/>
      <c r="J15230" s="4"/>
      <c r="P15230" s="2"/>
      <c r="Q15230" s="3"/>
      <c r="R15230" s="4"/>
      <c r="X15230" s="2"/>
      <c r="Y15230" s="3"/>
      <c r="Z15230" s="4"/>
      <c r="AF15230" s="2"/>
      <c r="AG15230" s="3"/>
      <c r="AH15230" s="2"/>
      <c r="AN15230" s="2"/>
      <c r="AO15230" s="3"/>
      <c r="AP15230" s="2"/>
      <c r="AW15230" s="3"/>
    </row>
    <row r="15231" spans="8:49">
      <c r="H15231" s="2"/>
      <c r="I15231" s="3"/>
      <c r="J15231" s="4"/>
      <c r="P15231" s="2"/>
      <c r="Q15231" s="3"/>
      <c r="R15231" s="4"/>
      <c r="X15231" s="2"/>
      <c r="Y15231" s="3"/>
      <c r="Z15231" s="4"/>
      <c r="AF15231" s="2"/>
      <c r="AG15231" s="3"/>
      <c r="AH15231" s="2"/>
      <c r="AN15231" s="2"/>
      <c r="AO15231" s="3"/>
      <c r="AP15231" s="2"/>
      <c r="AW15231" s="3"/>
    </row>
    <row r="15232" spans="8:49">
      <c r="H15232" s="2"/>
      <c r="I15232" s="3"/>
      <c r="J15232" s="4"/>
      <c r="P15232" s="2"/>
      <c r="Q15232" s="3"/>
      <c r="R15232" s="4"/>
      <c r="X15232" s="2"/>
      <c r="Y15232" s="3"/>
      <c r="Z15232" s="4"/>
      <c r="AF15232" s="2"/>
      <c r="AG15232" s="3"/>
      <c r="AH15232" s="2"/>
      <c r="AN15232" s="2"/>
      <c r="AO15232" s="3"/>
      <c r="AP15232" s="2"/>
      <c r="AW15232" s="3"/>
    </row>
    <row r="15233" spans="8:49">
      <c r="H15233" s="2"/>
      <c r="I15233" s="3"/>
      <c r="J15233" s="4"/>
      <c r="P15233" s="2"/>
      <c r="Q15233" s="3"/>
      <c r="R15233" s="4"/>
      <c r="X15233" s="2"/>
      <c r="Y15233" s="3"/>
      <c r="Z15233" s="4"/>
      <c r="AF15233" s="2"/>
      <c r="AG15233" s="3"/>
      <c r="AH15233" s="2"/>
      <c r="AN15233" s="2"/>
      <c r="AO15233" s="3"/>
      <c r="AP15233" s="2"/>
      <c r="AW15233" s="3"/>
    </row>
    <row r="15234" spans="8:49">
      <c r="H15234" s="2"/>
      <c r="I15234" s="3"/>
      <c r="J15234" s="4"/>
      <c r="P15234" s="2"/>
      <c r="Q15234" s="3"/>
      <c r="R15234" s="4"/>
      <c r="X15234" s="2"/>
      <c r="Y15234" s="3"/>
      <c r="Z15234" s="4"/>
      <c r="AF15234" s="2"/>
      <c r="AG15234" s="3"/>
      <c r="AH15234" s="2"/>
      <c r="AN15234" s="2"/>
      <c r="AO15234" s="3"/>
      <c r="AP15234" s="2"/>
      <c r="AW15234" s="3"/>
    </row>
    <row r="15235" spans="8:49">
      <c r="H15235" s="2"/>
      <c r="I15235" s="3"/>
      <c r="J15235" s="4"/>
      <c r="P15235" s="2"/>
      <c r="Q15235" s="3"/>
      <c r="R15235" s="4"/>
      <c r="X15235" s="2"/>
      <c r="Y15235" s="3"/>
      <c r="Z15235" s="4"/>
      <c r="AF15235" s="2"/>
      <c r="AG15235" s="3"/>
      <c r="AH15235" s="2"/>
      <c r="AN15235" s="2"/>
      <c r="AO15235" s="3"/>
      <c r="AP15235" s="2"/>
      <c r="AW15235" s="3"/>
    </row>
    <row r="15236" spans="8:49">
      <c r="H15236" s="2"/>
      <c r="I15236" s="3"/>
      <c r="J15236" s="4"/>
      <c r="P15236" s="2"/>
      <c r="Q15236" s="3"/>
      <c r="R15236" s="4"/>
      <c r="X15236" s="2"/>
      <c r="Y15236" s="3"/>
      <c r="Z15236" s="4"/>
      <c r="AF15236" s="2"/>
      <c r="AG15236" s="3"/>
      <c r="AH15236" s="2"/>
      <c r="AN15236" s="2"/>
      <c r="AO15236" s="3"/>
      <c r="AP15236" s="2"/>
      <c r="AW15236" s="3"/>
    </row>
    <row r="15237" spans="8:49">
      <c r="H15237" s="2"/>
      <c r="I15237" s="3"/>
      <c r="J15237" s="4"/>
      <c r="P15237" s="2"/>
      <c r="Q15237" s="3"/>
      <c r="R15237" s="4"/>
      <c r="X15237" s="2"/>
      <c r="Y15237" s="3"/>
      <c r="Z15237" s="4"/>
      <c r="AF15237" s="2"/>
      <c r="AG15237" s="3"/>
      <c r="AH15237" s="2"/>
      <c r="AN15237" s="2"/>
      <c r="AO15237" s="3"/>
      <c r="AP15237" s="2"/>
      <c r="AW15237" s="3"/>
    </row>
    <row r="15238" spans="8:49">
      <c r="H15238" s="2"/>
      <c r="I15238" s="3"/>
      <c r="J15238" s="4"/>
      <c r="P15238" s="2"/>
      <c r="Q15238" s="3"/>
      <c r="R15238" s="4"/>
      <c r="X15238" s="2"/>
      <c r="Y15238" s="3"/>
      <c r="Z15238" s="4"/>
      <c r="AF15238" s="2"/>
      <c r="AG15238" s="3"/>
      <c r="AH15238" s="2"/>
      <c r="AN15238" s="2"/>
      <c r="AO15238" s="3"/>
      <c r="AP15238" s="2"/>
      <c r="AW15238" s="3"/>
    </row>
    <row r="15239" spans="8:49">
      <c r="H15239" s="2"/>
      <c r="I15239" s="3"/>
      <c r="J15239" s="4"/>
      <c r="P15239" s="2"/>
      <c r="Q15239" s="3"/>
      <c r="R15239" s="4"/>
      <c r="X15239" s="2"/>
      <c r="Y15239" s="3"/>
      <c r="Z15239" s="4"/>
      <c r="AF15239" s="2"/>
      <c r="AG15239" s="3"/>
      <c r="AH15239" s="2"/>
      <c r="AN15239" s="2"/>
      <c r="AO15239" s="3"/>
      <c r="AP15239" s="2"/>
      <c r="AW15239" s="3"/>
    </row>
    <row r="15240" spans="8:49">
      <c r="H15240" s="2"/>
      <c r="I15240" s="3"/>
      <c r="J15240" s="4"/>
      <c r="P15240" s="2"/>
      <c r="Q15240" s="3"/>
      <c r="R15240" s="4"/>
      <c r="X15240" s="2"/>
      <c r="Y15240" s="3"/>
      <c r="Z15240" s="4"/>
      <c r="AF15240" s="2"/>
      <c r="AG15240" s="3"/>
      <c r="AH15240" s="2"/>
      <c r="AN15240" s="2"/>
      <c r="AO15240" s="3"/>
      <c r="AP15240" s="2"/>
      <c r="AW15240" s="3"/>
    </row>
    <row r="15241" spans="8:49">
      <c r="H15241" s="2"/>
      <c r="I15241" s="3"/>
      <c r="J15241" s="4"/>
      <c r="P15241" s="2"/>
      <c r="Q15241" s="3"/>
      <c r="R15241" s="4"/>
      <c r="X15241" s="2"/>
      <c r="Y15241" s="3"/>
      <c r="Z15241" s="4"/>
      <c r="AF15241" s="2"/>
      <c r="AG15241" s="3"/>
      <c r="AH15241" s="2"/>
      <c r="AN15241" s="2"/>
      <c r="AO15241" s="3"/>
      <c r="AP15241" s="2"/>
      <c r="AW15241" s="3"/>
    </row>
    <row r="15242" spans="8:49">
      <c r="H15242" s="2"/>
      <c r="I15242" s="3"/>
      <c r="J15242" s="4"/>
      <c r="P15242" s="2"/>
      <c r="Q15242" s="3"/>
      <c r="R15242" s="4"/>
      <c r="X15242" s="2"/>
      <c r="Y15242" s="3"/>
      <c r="Z15242" s="4"/>
      <c r="AF15242" s="2"/>
      <c r="AG15242" s="3"/>
      <c r="AH15242" s="2"/>
      <c r="AN15242" s="2"/>
      <c r="AO15242" s="3"/>
      <c r="AP15242" s="2"/>
      <c r="AW15242" s="3"/>
    </row>
    <row r="15243" spans="8:49">
      <c r="H15243" s="2"/>
      <c r="I15243" s="3"/>
      <c r="J15243" s="4"/>
      <c r="P15243" s="2"/>
      <c r="Q15243" s="3"/>
      <c r="R15243" s="4"/>
      <c r="X15243" s="2"/>
      <c r="Y15243" s="3"/>
      <c r="Z15243" s="4"/>
      <c r="AF15243" s="2"/>
      <c r="AG15243" s="3"/>
      <c r="AH15243" s="2"/>
      <c r="AN15243" s="2"/>
      <c r="AO15243" s="3"/>
      <c r="AP15243" s="2"/>
      <c r="AW15243" s="3"/>
    </row>
    <row r="15244" spans="8:49">
      <c r="H15244" s="2"/>
      <c r="I15244" s="3"/>
      <c r="J15244" s="4"/>
      <c r="P15244" s="2"/>
      <c r="Q15244" s="3"/>
      <c r="R15244" s="4"/>
      <c r="X15244" s="2"/>
      <c r="Y15244" s="3"/>
      <c r="Z15244" s="4"/>
      <c r="AF15244" s="2"/>
      <c r="AG15244" s="3"/>
      <c r="AH15244" s="2"/>
      <c r="AN15244" s="2"/>
      <c r="AO15244" s="3"/>
      <c r="AP15244" s="2"/>
      <c r="AW15244" s="3"/>
    </row>
    <row r="15245" spans="8:49">
      <c r="H15245" s="2"/>
      <c r="I15245" s="3"/>
      <c r="J15245" s="4"/>
      <c r="P15245" s="2"/>
      <c r="Q15245" s="3"/>
      <c r="R15245" s="4"/>
      <c r="X15245" s="2"/>
      <c r="Y15245" s="3"/>
      <c r="Z15245" s="4"/>
      <c r="AF15245" s="2"/>
      <c r="AG15245" s="3"/>
      <c r="AH15245" s="2"/>
      <c r="AN15245" s="2"/>
      <c r="AO15245" s="3"/>
      <c r="AP15245" s="2"/>
      <c r="AW15245" s="3"/>
    </row>
    <row r="15246" spans="8:49">
      <c r="H15246" s="2"/>
      <c r="I15246" s="3"/>
      <c r="J15246" s="4"/>
      <c r="P15246" s="2"/>
      <c r="Q15246" s="3"/>
      <c r="R15246" s="4"/>
      <c r="X15246" s="2"/>
      <c r="Y15246" s="3"/>
      <c r="Z15246" s="4"/>
      <c r="AF15246" s="2"/>
      <c r="AG15246" s="3"/>
      <c r="AH15246" s="2"/>
      <c r="AN15246" s="2"/>
      <c r="AO15246" s="3"/>
      <c r="AP15246" s="2"/>
      <c r="AW15246" s="3"/>
    </row>
    <row r="15247" spans="8:49">
      <c r="H15247" s="2"/>
      <c r="I15247" s="3"/>
      <c r="J15247" s="4"/>
      <c r="P15247" s="2"/>
      <c r="Q15247" s="3"/>
      <c r="R15247" s="4"/>
      <c r="X15247" s="2"/>
      <c r="Y15247" s="3"/>
      <c r="Z15247" s="4"/>
      <c r="AF15247" s="2"/>
      <c r="AG15247" s="3"/>
      <c r="AH15247" s="2"/>
      <c r="AN15247" s="2"/>
      <c r="AO15247" s="3"/>
      <c r="AP15247" s="2"/>
      <c r="AW15247" s="3"/>
    </row>
    <row r="15248" spans="8:49">
      <c r="H15248" s="2"/>
      <c r="I15248" s="3"/>
      <c r="J15248" s="4"/>
      <c r="P15248" s="2"/>
      <c r="Q15248" s="3"/>
      <c r="R15248" s="4"/>
      <c r="X15248" s="2"/>
      <c r="Y15248" s="3"/>
      <c r="Z15248" s="4"/>
      <c r="AF15248" s="2"/>
      <c r="AG15248" s="3"/>
      <c r="AH15248" s="2"/>
      <c r="AN15248" s="2"/>
      <c r="AO15248" s="3"/>
      <c r="AP15248" s="2"/>
      <c r="AW15248" s="3"/>
    </row>
    <row r="15249" spans="8:49">
      <c r="H15249" s="2"/>
      <c r="I15249" s="3"/>
      <c r="J15249" s="4"/>
      <c r="P15249" s="2"/>
      <c r="Q15249" s="3"/>
      <c r="R15249" s="4"/>
      <c r="X15249" s="2"/>
      <c r="Y15249" s="3"/>
      <c r="Z15249" s="4"/>
      <c r="AF15249" s="2"/>
      <c r="AG15249" s="3"/>
      <c r="AH15249" s="2"/>
      <c r="AN15249" s="2"/>
      <c r="AO15249" s="3"/>
      <c r="AP15249" s="2"/>
      <c r="AW15249" s="3"/>
    </row>
    <row r="15250" spans="8:49">
      <c r="H15250" s="2"/>
      <c r="I15250" s="3"/>
      <c r="J15250" s="4"/>
      <c r="P15250" s="2"/>
      <c r="Q15250" s="3"/>
      <c r="R15250" s="4"/>
      <c r="X15250" s="2"/>
      <c r="Y15250" s="3"/>
      <c r="Z15250" s="4"/>
      <c r="AF15250" s="2"/>
      <c r="AG15250" s="3"/>
      <c r="AH15250" s="2"/>
      <c r="AN15250" s="2"/>
      <c r="AO15250" s="3"/>
      <c r="AP15250" s="2"/>
      <c r="AW15250" s="3"/>
    </row>
    <row r="15251" spans="8:49">
      <c r="H15251" s="2"/>
      <c r="I15251" s="3"/>
      <c r="J15251" s="4"/>
      <c r="P15251" s="2"/>
      <c r="Q15251" s="3"/>
      <c r="R15251" s="4"/>
      <c r="X15251" s="2"/>
      <c r="Y15251" s="3"/>
      <c r="Z15251" s="4"/>
      <c r="AF15251" s="2"/>
      <c r="AG15251" s="3"/>
      <c r="AH15251" s="2"/>
      <c r="AN15251" s="2"/>
      <c r="AO15251" s="3"/>
      <c r="AP15251" s="2"/>
      <c r="AW15251" s="3"/>
    </row>
    <row r="15252" spans="8:49">
      <c r="H15252" s="2"/>
      <c r="I15252" s="3"/>
      <c r="J15252" s="4"/>
      <c r="P15252" s="2"/>
      <c r="Q15252" s="3"/>
      <c r="R15252" s="4"/>
      <c r="X15252" s="2"/>
      <c r="Y15252" s="3"/>
      <c r="Z15252" s="4"/>
      <c r="AF15252" s="2"/>
      <c r="AG15252" s="3"/>
      <c r="AH15252" s="2"/>
      <c r="AN15252" s="2"/>
      <c r="AO15252" s="3"/>
      <c r="AP15252" s="2"/>
      <c r="AW15252" s="3"/>
    </row>
    <row r="15253" spans="8:49">
      <c r="H15253" s="2"/>
      <c r="I15253" s="3"/>
      <c r="J15253" s="4"/>
      <c r="P15253" s="2"/>
      <c r="Q15253" s="3"/>
      <c r="R15253" s="4"/>
      <c r="X15253" s="2"/>
      <c r="Y15253" s="3"/>
      <c r="Z15253" s="4"/>
      <c r="AF15253" s="2"/>
      <c r="AG15253" s="3"/>
      <c r="AH15253" s="2"/>
      <c r="AN15253" s="2"/>
      <c r="AO15253" s="3"/>
      <c r="AP15253" s="2"/>
      <c r="AW15253" s="3"/>
    </row>
    <row r="15254" spans="8:49">
      <c r="H15254" s="2"/>
      <c r="I15254" s="3"/>
      <c r="J15254" s="4"/>
      <c r="P15254" s="2"/>
      <c r="Q15254" s="3"/>
      <c r="R15254" s="4"/>
      <c r="X15254" s="2"/>
      <c r="Y15254" s="3"/>
      <c r="Z15254" s="4"/>
      <c r="AF15254" s="2"/>
      <c r="AG15254" s="3"/>
      <c r="AH15254" s="2"/>
      <c r="AN15254" s="2"/>
      <c r="AO15254" s="3"/>
      <c r="AP15254" s="2"/>
      <c r="AW15254" s="3"/>
    </row>
    <row r="15255" spans="8:49">
      <c r="H15255" s="2"/>
      <c r="I15255" s="3"/>
      <c r="J15255" s="4"/>
      <c r="P15255" s="2"/>
      <c r="Q15255" s="3"/>
      <c r="R15255" s="4"/>
      <c r="X15255" s="2"/>
      <c r="Y15255" s="3"/>
      <c r="Z15255" s="4"/>
      <c r="AF15255" s="2"/>
      <c r="AG15255" s="3"/>
      <c r="AH15255" s="2"/>
      <c r="AN15255" s="2"/>
      <c r="AO15255" s="3"/>
      <c r="AP15255" s="2"/>
      <c r="AW15255" s="3"/>
    </row>
    <row r="15256" spans="8:49">
      <c r="H15256" s="2"/>
      <c r="I15256" s="3"/>
      <c r="J15256" s="4"/>
      <c r="P15256" s="2"/>
      <c r="Q15256" s="3"/>
      <c r="R15256" s="4"/>
      <c r="X15256" s="2"/>
      <c r="Y15256" s="3"/>
      <c r="Z15256" s="4"/>
      <c r="AF15256" s="2"/>
      <c r="AG15256" s="3"/>
      <c r="AH15256" s="2"/>
      <c r="AN15256" s="2"/>
      <c r="AO15256" s="3"/>
      <c r="AP15256" s="2"/>
      <c r="AW15256" s="3"/>
    </row>
    <row r="15257" spans="8:49">
      <c r="H15257" s="2"/>
      <c r="I15257" s="3"/>
      <c r="J15257" s="4"/>
      <c r="P15257" s="2"/>
      <c r="Q15257" s="3"/>
      <c r="R15257" s="4"/>
      <c r="X15257" s="2"/>
      <c r="Y15257" s="3"/>
      <c r="Z15257" s="4"/>
      <c r="AF15257" s="2"/>
      <c r="AG15257" s="3"/>
      <c r="AH15257" s="2"/>
      <c r="AN15257" s="2"/>
      <c r="AO15257" s="3"/>
      <c r="AP15257" s="2"/>
      <c r="AW15257" s="3"/>
    </row>
    <row r="15258" spans="8:49">
      <c r="H15258" s="2"/>
      <c r="I15258" s="3"/>
      <c r="J15258" s="4"/>
      <c r="P15258" s="2"/>
      <c r="Q15258" s="3"/>
      <c r="R15258" s="4"/>
      <c r="X15258" s="2"/>
      <c r="Y15258" s="3"/>
      <c r="Z15258" s="4"/>
      <c r="AF15258" s="2"/>
      <c r="AG15258" s="3"/>
      <c r="AH15258" s="2"/>
      <c r="AN15258" s="2"/>
      <c r="AO15258" s="3"/>
      <c r="AP15258" s="2"/>
      <c r="AW15258" s="3"/>
    </row>
    <row r="15259" spans="8:49">
      <c r="H15259" s="2"/>
      <c r="I15259" s="3"/>
      <c r="J15259" s="4"/>
      <c r="P15259" s="2"/>
      <c r="Q15259" s="3"/>
      <c r="R15259" s="4"/>
      <c r="X15259" s="2"/>
      <c r="Y15259" s="3"/>
      <c r="Z15259" s="4"/>
      <c r="AF15259" s="2"/>
      <c r="AG15259" s="3"/>
      <c r="AH15259" s="2"/>
      <c r="AN15259" s="2"/>
      <c r="AO15259" s="3"/>
      <c r="AP15259" s="2"/>
      <c r="AW15259" s="3"/>
    </row>
    <row r="15260" spans="8:49">
      <c r="H15260" s="2"/>
      <c r="I15260" s="3"/>
      <c r="J15260" s="4"/>
      <c r="P15260" s="2"/>
      <c r="Q15260" s="3"/>
      <c r="R15260" s="4"/>
      <c r="X15260" s="2"/>
      <c r="Y15260" s="3"/>
      <c r="Z15260" s="4"/>
      <c r="AF15260" s="2"/>
      <c r="AG15260" s="3"/>
      <c r="AH15260" s="2"/>
      <c r="AN15260" s="2"/>
      <c r="AO15260" s="3"/>
      <c r="AP15260" s="2"/>
      <c r="AW15260" s="3"/>
    </row>
    <row r="15261" spans="8:49">
      <c r="H15261" s="2"/>
      <c r="I15261" s="3"/>
      <c r="J15261" s="4"/>
      <c r="P15261" s="2"/>
      <c r="Q15261" s="3"/>
      <c r="R15261" s="4"/>
      <c r="X15261" s="2"/>
      <c r="Y15261" s="3"/>
      <c r="Z15261" s="4"/>
      <c r="AF15261" s="2"/>
      <c r="AG15261" s="3"/>
      <c r="AH15261" s="2"/>
      <c r="AN15261" s="2"/>
      <c r="AO15261" s="3"/>
      <c r="AP15261" s="2"/>
      <c r="AW15261" s="3"/>
    </row>
    <row r="15262" spans="8:49">
      <c r="H15262" s="2"/>
      <c r="I15262" s="3"/>
      <c r="J15262" s="4"/>
      <c r="P15262" s="2"/>
      <c r="Q15262" s="3"/>
      <c r="R15262" s="4"/>
      <c r="X15262" s="2"/>
      <c r="Y15262" s="3"/>
      <c r="Z15262" s="4"/>
      <c r="AF15262" s="2"/>
      <c r="AG15262" s="3"/>
      <c r="AH15262" s="2"/>
      <c r="AN15262" s="2"/>
      <c r="AO15262" s="3"/>
      <c r="AP15262" s="2"/>
      <c r="AW15262" s="3"/>
    </row>
    <row r="15263" spans="8:49">
      <c r="H15263" s="2"/>
      <c r="I15263" s="3"/>
      <c r="J15263" s="4"/>
      <c r="P15263" s="2"/>
      <c r="Q15263" s="3"/>
      <c r="R15263" s="4"/>
      <c r="X15263" s="2"/>
      <c r="Y15263" s="3"/>
      <c r="Z15263" s="4"/>
      <c r="AF15263" s="2"/>
      <c r="AG15263" s="3"/>
      <c r="AH15263" s="2"/>
      <c r="AN15263" s="2"/>
      <c r="AO15263" s="3"/>
      <c r="AP15263" s="2"/>
      <c r="AW15263" s="3"/>
    </row>
    <row r="15264" spans="8:49">
      <c r="H15264" s="2"/>
      <c r="I15264" s="3"/>
      <c r="J15264" s="4"/>
      <c r="P15264" s="2"/>
      <c r="Q15264" s="3"/>
      <c r="R15264" s="4"/>
      <c r="X15264" s="2"/>
      <c r="Y15264" s="3"/>
      <c r="Z15264" s="4"/>
      <c r="AF15264" s="2"/>
      <c r="AG15264" s="3"/>
      <c r="AH15264" s="2"/>
      <c r="AN15264" s="2"/>
      <c r="AO15264" s="3"/>
      <c r="AP15264" s="2"/>
      <c r="AW15264" s="3"/>
    </row>
    <row r="15265" spans="8:49">
      <c r="H15265" s="2"/>
      <c r="I15265" s="3"/>
      <c r="J15265" s="4"/>
      <c r="P15265" s="2"/>
      <c r="Q15265" s="3"/>
      <c r="R15265" s="4"/>
      <c r="X15265" s="2"/>
      <c r="Y15265" s="3"/>
      <c r="Z15265" s="4"/>
      <c r="AF15265" s="2"/>
      <c r="AG15265" s="3"/>
      <c r="AH15265" s="2"/>
      <c r="AN15265" s="2"/>
      <c r="AO15265" s="3"/>
      <c r="AP15265" s="2"/>
      <c r="AW15265" s="3"/>
    </row>
    <row r="15266" spans="8:49">
      <c r="H15266" s="2"/>
      <c r="I15266" s="3"/>
      <c r="J15266" s="4"/>
      <c r="P15266" s="2"/>
      <c r="Q15266" s="3"/>
      <c r="R15266" s="4"/>
      <c r="X15266" s="2"/>
      <c r="Y15266" s="3"/>
      <c r="Z15266" s="4"/>
      <c r="AF15266" s="2"/>
      <c r="AG15266" s="3"/>
      <c r="AH15266" s="2"/>
      <c r="AN15266" s="2"/>
      <c r="AO15266" s="3"/>
      <c r="AP15266" s="2"/>
      <c r="AW15266" s="3"/>
    </row>
    <row r="15267" spans="8:49">
      <c r="H15267" s="2"/>
      <c r="I15267" s="3"/>
      <c r="J15267" s="4"/>
      <c r="P15267" s="2"/>
      <c r="Q15267" s="3"/>
      <c r="R15267" s="4"/>
      <c r="X15267" s="2"/>
      <c r="Y15267" s="3"/>
      <c r="Z15267" s="4"/>
      <c r="AF15267" s="2"/>
      <c r="AG15267" s="3"/>
      <c r="AH15267" s="2"/>
      <c r="AN15267" s="2"/>
      <c r="AO15267" s="3"/>
      <c r="AP15267" s="2"/>
      <c r="AW15267" s="3"/>
    </row>
    <row r="15268" spans="8:49">
      <c r="H15268" s="2"/>
      <c r="I15268" s="3"/>
      <c r="J15268" s="4"/>
      <c r="P15268" s="2"/>
      <c r="Q15268" s="3"/>
      <c r="R15268" s="4"/>
      <c r="X15268" s="2"/>
      <c r="Y15268" s="3"/>
      <c r="Z15268" s="4"/>
      <c r="AF15268" s="2"/>
      <c r="AG15268" s="3"/>
      <c r="AH15268" s="2"/>
      <c r="AN15268" s="2"/>
      <c r="AO15268" s="3"/>
      <c r="AP15268" s="2"/>
      <c r="AW15268" s="3"/>
    </row>
    <row r="15269" spans="8:49">
      <c r="H15269" s="2"/>
      <c r="I15269" s="3"/>
      <c r="J15269" s="4"/>
      <c r="P15269" s="2"/>
      <c r="Q15269" s="3"/>
      <c r="R15269" s="4"/>
      <c r="X15269" s="2"/>
      <c r="Y15269" s="3"/>
      <c r="Z15269" s="4"/>
      <c r="AF15269" s="2"/>
      <c r="AG15269" s="3"/>
      <c r="AH15269" s="2"/>
      <c r="AN15269" s="2"/>
      <c r="AO15269" s="3"/>
      <c r="AP15269" s="2"/>
      <c r="AW15269" s="3"/>
    </row>
    <row r="15270" spans="8:49">
      <c r="H15270" s="2"/>
      <c r="I15270" s="3"/>
      <c r="J15270" s="4"/>
      <c r="P15270" s="2"/>
      <c r="Q15270" s="3"/>
      <c r="R15270" s="4"/>
      <c r="X15270" s="2"/>
      <c r="Y15270" s="3"/>
      <c r="Z15270" s="4"/>
      <c r="AF15270" s="2"/>
      <c r="AG15270" s="3"/>
      <c r="AH15270" s="2"/>
      <c r="AN15270" s="2"/>
      <c r="AO15270" s="3"/>
      <c r="AP15270" s="2"/>
      <c r="AW15270" s="3"/>
    </row>
    <row r="15271" spans="8:49">
      <c r="H15271" s="2"/>
      <c r="I15271" s="3"/>
      <c r="J15271" s="4"/>
      <c r="P15271" s="2"/>
      <c r="Q15271" s="3"/>
      <c r="R15271" s="4"/>
      <c r="X15271" s="2"/>
      <c r="Y15271" s="3"/>
      <c r="Z15271" s="4"/>
      <c r="AF15271" s="2"/>
      <c r="AG15271" s="3"/>
      <c r="AH15271" s="2"/>
      <c r="AN15271" s="2"/>
      <c r="AO15271" s="3"/>
      <c r="AP15271" s="2"/>
      <c r="AW15271" s="3"/>
    </row>
    <row r="15272" spans="8:49">
      <c r="H15272" s="2"/>
      <c r="I15272" s="3"/>
      <c r="J15272" s="4"/>
      <c r="P15272" s="2"/>
      <c r="Q15272" s="3"/>
      <c r="R15272" s="4"/>
      <c r="X15272" s="2"/>
      <c r="Y15272" s="3"/>
      <c r="Z15272" s="4"/>
      <c r="AF15272" s="2"/>
      <c r="AG15272" s="3"/>
      <c r="AH15272" s="2"/>
      <c r="AN15272" s="2"/>
      <c r="AO15272" s="3"/>
      <c r="AP15272" s="2"/>
      <c r="AW15272" s="3"/>
    </row>
    <row r="15273" spans="8:49">
      <c r="H15273" s="2"/>
      <c r="I15273" s="3"/>
      <c r="J15273" s="4"/>
      <c r="P15273" s="2"/>
      <c r="Q15273" s="3"/>
      <c r="R15273" s="4"/>
      <c r="X15273" s="2"/>
      <c r="Y15273" s="3"/>
      <c r="Z15273" s="4"/>
      <c r="AF15273" s="2"/>
      <c r="AG15273" s="3"/>
      <c r="AH15273" s="2"/>
      <c r="AN15273" s="2"/>
      <c r="AO15273" s="3"/>
      <c r="AP15273" s="2"/>
      <c r="AW15273" s="3"/>
    </row>
    <row r="15274" spans="8:49">
      <c r="H15274" s="2"/>
      <c r="I15274" s="3"/>
      <c r="J15274" s="4"/>
      <c r="P15274" s="2"/>
      <c r="Q15274" s="3"/>
      <c r="R15274" s="4"/>
      <c r="X15274" s="2"/>
      <c r="Y15274" s="3"/>
      <c r="Z15274" s="4"/>
      <c r="AF15274" s="2"/>
      <c r="AG15274" s="3"/>
      <c r="AH15274" s="2"/>
      <c r="AN15274" s="2"/>
      <c r="AO15274" s="3"/>
      <c r="AP15274" s="2"/>
      <c r="AW15274" s="3"/>
    </row>
    <row r="15275" spans="8:49">
      <c r="H15275" s="2"/>
      <c r="I15275" s="3"/>
      <c r="J15275" s="4"/>
      <c r="P15275" s="2"/>
      <c r="Q15275" s="3"/>
      <c r="R15275" s="4"/>
      <c r="X15275" s="2"/>
      <c r="Y15275" s="3"/>
      <c r="Z15275" s="4"/>
      <c r="AF15275" s="2"/>
      <c r="AG15275" s="3"/>
      <c r="AH15275" s="2"/>
      <c r="AN15275" s="2"/>
      <c r="AO15275" s="3"/>
      <c r="AP15275" s="2"/>
      <c r="AW15275" s="3"/>
    </row>
    <row r="15276" spans="8:49">
      <c r="H15276" s="2"/>
      <c r="I15276" s="3"/>
      <c r="J15276" s="4"/>
      <c r="P15276" s="2"/>
      <c r="Q15276" s="3"/>
      <c r="R15276" s="4"/>
      <c r="X15276" s="2"/>
      <c r="Y15276" s="3"/>
      <c r="Z15276" s="4"/>
      <c r="AF15276" s="2"/>
      <c r="AG15276" s="3"/>
      <c r="AH15276" s="2"/>
      <c r="AN15276" s="2"/>
      <c r="AO15276" s="3"/>
      <c r="AP15276" s="2"/>
      <c r="AW15276" s="3"/>
    </row>
    <row r="15277" spans="8:49">
      <c r="H15277" s="2"/>
      <c r="I15277" s="3"/>
      <c r="J15277" s="4"/>
      <c r="P15277" s="2"/>
      <c r="Q15277" s="3"/>
      <c r="R15277" s="4"/>
      <c r="X15277" s="2"/>
      <c r="Y15277" s="3"/>
      <c r="Z15277" s="4"/>
      <c r="AF15277" s="2"/>
      <c r="AG15277" s="3"/>
      <c r="AH15277" s="2"/>
      <c r="AN15277" s="2"/>
      <c r="AO15277" s="3"/>
      <c r="AP15277" s="2"/>
      <c r="AW15277" s="3"/>
    </row>
    <row r="15278" spans="8:49">
      <c r="H15278" s="2"/>
      <c r="I15278" s="3"/>
      <c r="J15278" s="4"/>
      <c r="P15278" s="2"/>
      <c r="Q15278" s="3"/>
      <c r="R15278" s="4"/>
      <c r="X15278" s="2"/>
      <c r="Y15278" s="3"/>
      <c r="Z15278" s="4"/>
      <c r="AF15278" s="2"/>
      <c r="AG15278" s="3"/>
      <c r="AH15278" s="2"/>
      <c r="AN15278" s="2"/>
      <c r="AO15278" s="3"/>
      <c r="AP15278" s="2"/>
      <c r="AW15278" s="3"/>
    </row>
    <row r="15279" spans="8:49">
      <c r="H15279" s="2"/>
      <c r="I15279" s="3"/>
      <c r="J15279" s="4"/>
      <c r="P15279" s="2"/>
      <c r="Q15279" s="3"/>
      <c r="R15279" s="4"/>
      <c r="X15279" s="2"/>
      <c r="Y15279" s="3"/>
      <c r="Z15279" s="4"/>
      <c r="AF15279" s="2"/>
      <c r="AG15279" s="3"/>
      <c r="AH15279" s="2"/>
      <c r="AN15279" s="2"/>
      <c r="AO15279" s="3"/>
      <c r="AP15279" s="2"/>
      <c r="AW15279" s="3"/>
    </row>
    <row r="15280" spans="8:49">
      <c r="H15280" s="2"/>
      <c r="I15280" s="3"/>
      <c r="J15280" s="4"/>
      <c r="P15280" s="2"/>
      <c r="Q15280" s="3"/>
      <c r="R15280" s="4"/>
      <c r="X15280" s="2"/>
      <c r="Y15280" s="3"/>
      <c r="Z15280" s="4"/>
      <c r="AF15280" s="2"/>
      <c r="AG15280" s="3"/>
      <c r="AH15280" s="2"/>
      <c r="AN15280" s="2"/>
      <c r="AO15280" s="3"/>
      <c r="AP15280" s="2"/>
      <c r="AW15280" s="3"/>
    </row>
    <row r="15281" spans="8:49">
      <c r="H15281" s="2"/>
      <c r="I15281" s="3"/>
      <c r="J15281" s="4"/>
      <c r="P15281" s="2"/>
      <c r="Q15281" s="3"/>
      <c r="R15281" s="4"/>
      <c r="X15281" s="2"/>
      <c r="Y15281" s="3"/>
      <c r="Z15281" s="4"/>
      <c r="AF15281" s="2"/>
      <c r="AG15281" s="3"/>
      <c r="AH15281" s="2"/>
      <c r="AN15281" s="2"/>
      <c r="AO15281" s="3"/>
      <c r="AP15281" s="2"/>
      <c r="AW15281" s="3"/>
    </row>
    <row r="15282" spans="8:49">
      <c r="H15282" s="2"/>
      <c r="I15282" s="3"/>
      <c r="J15282" s="4"/>
      <c r="P15282" s="2"/>
      <c r="Q15282" s="3"/>
      <c r="R15282" s="4"/>
      <c r="X15282" s="2"/>
      <c r="Y15282" s="3"/>
      <c r="Z15282" s="4"/>
      <c r="AF15282" s="2"/>
      <c r="AG15282" s="3"/>
      <c r="AH15282" s="2"/>
      <c r="AN15282" s="2"/>
      <c r="AO15282" s="3"/>
      <c r="AP15282" s="2"/>
      <c r="AW15282" s="3"/>
    </row>
    <row r="15283" spans="8:49">
      <c r="H15283" s="2"/>
      <c r="I15283" s="3"/>
      <c r="J15283" s="4"/>
      <c r="P15283" s="2"/>
      <c r="Q15283" s="3"/>
      <c r="R15283" s="4"/>
      <c r="X15283" s="2"/>
      <c r="Y15283" s="3"/>
      <c r="Z15283" s="4"/>
      <c r="AF15283" s="2"/>
      <c r="AG15283" s="3"/>
      <c r="AH15283" s="2"/>
      <c r="AN15283" s="2"/>
      <c r="AO15283" s="3"/>
      <c r="AP15283" s="2"/>
      <c r="AW15283" s="3"/>
    </row>
    <row r="15284" spans="8:49">
      <c r="H15284" s="2"/>
      <c r="I15284" s="3"/>
      <c r="J15284" s="4"/>
      <c r="P15284" s="2"/>
      <c r="Q15284" s="3"/>
      <c r="R15284" s="4"/>
      <c r="X15284" s="2"/>
      <c r="Y15284" s="3"/>
      <c r="Z15284" s="4"/>
      <c r="AF15284" s="2"/>
      <c r="AG15284" s="3"/>
      <c r="AH15284" s="2"/>
      <c r="AN15284" s="2"/>
      <c r="AO15284" s="3"/>
      <c r="AP15284" s="2"/>
      <c r="AW15284" s="3"/>
    </row>
    <row r="15285" spans="8:49">
      <c r="H15285" s="2"/>
      <c r="I15285" s="3"/>
      <c r="J15285" s="4"/>
      <c r="P15285" s="2"/>
      <c r="Q15285" s="3"/>
      <c r="R15285" s="4"/>
      <c r="X15285" s="2"/>
      <c r="Y15285" s="3"/>
      <c r="Z15285" s="4"/>
      <c r="AF15285" s="2"/>
      <c r="AG15285" s="3"/>
      <c r="AH15285" s="2"/>
      <c r="AN15285" s="2"/>
      <c r="AO15285" s="3"/>
      <c r="AP15285" s="2"/>
      <c r="AW15285" s="3"/>
    </row>
    <row r="15286" spans="8:49">
      <c r="H15286" s="2"/>
      <c r="I15286" s="3"/>
      <c r="J15286" s="4"/>
      <c r="P15286" s="2"/>
      <c r="Q15286" s="3"/>
      <c r="R15286" s="4"/>
      <c r="X15286" s="2"/>
      <c r="Y15286" s="3"/>
      <c r="Z15286" s="4"/>
      <c r="AF15286" s="2"/>
      <c r="AG15286" s="3"/>
      <c r="AH15286" s="2"/>
      <c r="AN15286" s="2"/>
      <c r="AO15286" s="3"/>
      <c r="AP15286" s="2"/>
      <c r="AW15286" s="3"/>
    </row>
    <row r="15287" spans="8:49">
      <c r="H15287" s="2"/>
      <c r="I15287" s="3"/>
      <c r="J15287" s="4"/>
      <c r="P15287" s="2"/>
      <c r="Q15287" s="3"/>
      <c r="R15287" s="4"/>
      <c r="X15287" s="2"/>
      <c r="Y15287" s="3"/>
      <c r="Z15287" s="4"/>
      <c r="AF15287" s="2"/>
      <c r="AG15287" s="3"/>
      <c r="AH15287" s="2"/>
      <c r="AN15287" s="2"/>
      <c r="AO15287" s="3"/>
      <c r="AP15287" s="2"/>
      <c r="AW15287" s="3"/>
    </row>
    <row r="15288" spans="8:49">
      <c r="H15288" s="2"/>
      <c r="I15288" s="3"/>
      <c r="J15288" s="4"/>
      <c r="P15288" s="2"/>
      <c r="Q15288" s="3"/>
      <c r="R15288" s="4"/>
      <c r="X15288" s="2"/>
      <c r="Y15288" s="3"/>
      <c r="Z15288" s="4"/>
      <c r="AF15288" s="2"/>
      <c r="AG15288" s="3"/>
      <c r="AH15288" s="2"/>
      <c r="AN15288" s="2"/>
      <c r="AO15288" s="3"/>
      <c r="AP15288" s="2"/>
      <c r="AW15288" s="3"/>
    </row>
    <row r="15289" spans="8:49">
      <c r="H15289" s="2"/>
      <c r="I15289" s="3"/>
      <c r="J15289" s="4"/>
      <c r="P15289" s="2"/>
      <c r="Q15289" s="3"/>
      <c r="R15289" s="4"/>
      <c r="X15289" s="2"/>
      <c r="Y15289" s="3"/>
      <c r="Z15289" s="4"/>
      <c r="AF15289" s="2"/>
      <c r="AG15289" s="3"/>
      <c r="AH15289" s="2"/>
      <c r="AN15289" s="2"/>
      <c r="AO15289" s="3"/>
      <c r="AP15289" s="2"/>
      <c r="AW15289" s="3"/>
    </row>
    <row r="15290" spans="8:49">
      <c r="H15290" s="2"/>
      <c r="I15290" s="3"/>
      <c r="J15290" s="4"/>
      <c r="P15290" s="2"/>
      <c r="Q15290" s="3"/>
      <c r="R15290" s="4"/>
      <c r="X15290" s="2"/>
      <c r="Y15290" s="3"/>
      <c r="Z15290" s="4"/>
      <c r="AF15290" s="2"/>
      <c r="AG15290" s="3"/>
      <c r="AH15290" s="2"/>
      <c r="AN15290" s="2"/>
      <c r="AO15290" s="3"/>
      <c r="AP15290" s="2"/>
      <c r="AW15290" s="3"/>
    </row>
    <row r="15291" spans="8:49">
      <c r="H15291" s="2"/>
      <c r="I15291" s="3"/>
      <c r="J15291" s="4"/>
      <c r="P15291" s="2"/>
      <c r="Q15291" s="3"/>
      <c r="R15291" s="4"/>
      <c r="X15291" s="2"/>
      <c r="Y15291" s="3"/>
      <c r="Z15291" s="4"/>
      <c r="AF15291" s="2"/>
      <c r="AG15291" s="3"/>
      <c r="AH15291" s="2"/>
      <c r="AN15291" s="2"/>
      <c r="AO15291" s="3"/>
      <c r="AP15291" s="2"/>
      <c r="AW15291" s="3"/>
    </row>
    <row r="15292" spans="8:49">
      <c r="H15292" s="2"/>
      <c r="I15292" s="3"/>
      <c r="J15292" s="4"/>
      <c r="P15292" s="2"/>
      <c r="Q15292" s="3"/>
      <c r="R15292" s="4"/>
      <c r="X15292" s="2"/>
      <c r="Y15292" s="3"/>
      <c r="Z15292" s="4"/>
      <c r="AF15292" s="2"/>
      <c r="AG15292" s="3"/>
      <c r="AH15292" s="2"/>
      <c r="AN15292" s="2"/>
      <c r="AO15292" s="3"/>
      <c r="AP15292" s="2"/>
      <c r="AW15292" s="3"/>
    </row>
    <row r="15293" spans="8:49">
      <c r="H15293" s="2"/>
      <c r="I15293" s="3"/>
      <c r="J15293" s="4"/>
      <c r="P15293" s="2"/>
      <c r="Q15293" s="3"/>
      <c r="R15293" s="4"/>
      <c r="X15293" s="2"/>
      <c r="Y15293" s="3"/>
      <c r="Z15293" s="4"/>
      <c r="AF15293" s="2"/>
      <c r="AG15293" s="3"/>
      <c r="AH15293" s="2"/>
      <c r="AN15293" s="2"/>
      <c r="AO15293" s="3"/>
      <c r="AP15293" s="2"/>
      <c r="AW15293" s="3"/>
    </row>
    <row r="15294" spans="8:49">
      <c r="H15294" s="2"/>
      <c r="I15294" s="3"/>
      <c r="J15294" s="4"/>
      <c r="P15294" s="2"/>
      <c r="Q15294" s="3"/>
      <c r="R15294" s="4"/>
      <c r="X15294" s="2"/>
      <c r="Y15294" s="3"/>
      <c r="Z15294" s="4"/>
      <c r="AF15294" s="2"/>
      <c r="AG15294" s="3"/>
      <c r="AH15294" s="2"/>
      <c r="AN15294" s="2"/>
      <c r="AO15294" s="3"/>
      <c r="AP15294" s="2"/>
      <c r="AW15294" s="3"/>
    </row>
    <row r="15295" spans="8:49">
      <c r="H15295" s="2"/>
      <c r="I15295" s="3"/>
      <c r="J15295" s="4"/>
      <c r="P15295" s="2"/>
      <c r="Q15295" s="3"/>
      <c r="R15295" s="4"/>
      <c r="X15295" s="2"/>
      <c r="Y15295" s="3"/>
      <c r="Z15295" s="4"/>
      <c r="AF15295" s="2"/>
      <c r="AG15295" s="3"/>
      <c r="AH15295" s="2"/>
      <c r="AN15295" s="2"/>
      <c r="AO15295" s="3"/>
      <c r="AP15295" s="2"/>
      <c r="AW15295" s="3"/>
    </row>
    <row r="15296" spans="8:49">
      <c r="H15296" s="2"/>
      <c r="I15296" s="3"/>
      <c r="J15296" s="4"/>
      <c r="P15296" s="2"/>
      <c r="Q15296" s="3"/>
      <c r="R15296" s="4"/>
      <c r="X15296" s="2"/>
      <c r="Y15296" s="3"/>
      <c r="Z15296" s="4"/>
      <c r="AF15296" s="2"/>
      <c r="AG15296" s="3"/>
      <c r="AH15296" s="2"/>
      <c r="AN15296" s="2"/>
      <c r="AO15296" s="3"/>
      <c r="AP15296" s="2"/>
      <c r="AW15296" s="3"/>
    </row>
    <row r="15297" spans="8:49">
      <c r="H15297" s="2"/>
      <c r="I15297" s="3"/>
      <c r="J15297" s="4"/>
      <c r="P15297" s="2"/>
      <c r="Q15297" s="3"/>
      <c r="R15297" s="4"/>
      <c r="X15297" s="2"/>
      <c r="Y15297" s="3"/>
      <c r="Z15297" s="4"/>
      <c r="AF15297" s="2"/>
      <c r="AG15297" s="3"/>
      <c r="AH15297" s="2"/>
      <c r="AN15297" s="2"/>
      <c r="AO15297" s="3"/>
      <c r="AP15297" s="2"/>
      <c r="AW15297" s="3"/>
    </row>
    <row r="15298" spans="8:49">
      <c r="H15298" s="2"/>
      <c r="I15298" s="3"/>
      <c r="J15298" s="4"/>
      <c r="P15298" s="2"/>
      <c r="Q15298" s="3"/>
      <c r="R15298" s="4"/>
      <c r="X15298" s="2"/>
      <c r="Y15298" s="3"/>
      <c r="Z15298" s="4"/>
      <c r="AF15298" s="2"/>
      <c r="AG15298" s="3"/>
      <c r="AH15298" s="2"/>
      <c r="AN15298" s="2"/>
      <c r="AO15298" s="3"/>
      <c r="AP15298" s="2"/>
      <c r="AW15298" s="3"/>
    </row>
    <row r="15299" spans="8:49">
      <c r="H15299" s="2"/>
      <c r="I15299" s="3"/>
      <c r="J15299" s="4"/>
      <c r="P15299" s="2"/>
      <c r="Q15299" s="3"/>
      <c r="R15299" s="4"/>
      <c r="X15299" s="2"/>
      <c r="Y15299" s="3"/>
      <c r="Z15299" s="4"/>
      <c r="AF15299" s="2"/>
      <c r="AG15299" s="3"/>
      <c r="AH15299" s="2"/>
      <c r="AN15299" s="2"/>
      <c r="AO15299" s="3"/>
      <c r="AP15299" s="2"/>
      <c r="AW15299" s="3"/>
    </row>
    <row r="15300" spans="8:49">
      <c r="H15300" s="2"/>
      <c r="I15300" s="3"/>
      <c r="J15300" s="4"/>
      <c r="P15300" s="2"/>
      <c r="Q15300" s="3"/>
      <c r="R15300" s="4"/>
      <c r="X15300" s="2"/>
      <c r="Y15300" s="3"/>
      <c r="Z15300" s="4"/>
      <c r="AF15300" s="2"/>
      <c r="AG15300" s="3"/>
      <c r="AH15300" s="2"/>
      <c r="AN15300" s="2"/>
      <c r="AO15300" s="3"/>
      <c r="AP15300" s="2"/>
      <c r="AW15300" s="3"/>
    </row>
    <row r="15301" spans="8:49">
      <c r="H15301" s="2"/>
      <c r="I15301" s="3"/>
      <c r="J15301" s="4"/>
      <c r="P15301" s="2"/>
      <c r="Q15301" s="3"/>
      <c r="R15301" s="4"/>
      <c r="X15301" s="2"/>
      <c r="Y15301" s="3"/>
      <c r="Z15301" s="4"/>
      <c r="AF15301" s="2"/>
      <c r="AG15301" s="3"/>
      <c r="AH15301" s="2"/>
      <c r="AN15301" s="2"/>
      <c r="AO15301" s="3"/>
      <c r="AP15301" s="2"/>
      <c r="AW15301" s="3"/>
    </row>
    <row r="15302" spans="8:49">
      <c r="H15302" s="2"/>
      <c r="I15302" s="3"/>
      <c r="J15302" s="4"/>
      <c r="P15302" s="2"/>
      <c r="Q15302" s="3"/>
      <c r="R15302" s="4"/>
      <c r="X15302" s="2"/>
      <c r="Y15302" s="3"/>
      <c r="Z15302" s="4"/>
      <c r="AF15302" s="2"/>
      <c r="AG15302" s="3"/>
      <c r="AH15302" s="2"/>
      <c r="AN15302" s="2"/>
      <c r="AO15302" s="3"/>
      <c r="AP15302" s="2"/>
      <c r="AW15302" s="3"/>
    </row>
    <row r="15303" spans="8:49">
      <c r="H15303" s="2"/>
      <c r="I15303" s="3"/>
      <c r="J15303" s="4"/>
      <c r="P15303" s="2"/>
      <c r="Q15303" s="3"/>
      <c r="R15303" s="4"/>
      <c r="X15303" s="2"/>
      <c r="Y15303" s="3"/>
      <c r="Z15303" s="4"/>
      <c r="AF15303" s="2"/>
      <c r="AG15303" s="3"/>
      <c r="AH15303" s="2"/>
      <c r="AN15303" s="2"/>
      <c r="AO15303" s="3"/>
      <c r="AP15303" s="2"/>
      <c r="AW15303" s="3"/>
    </row>
    <row r="15304" spans="8:49">
      <c r="H15304" s="2"/>
      <c r="I15304" s="3"/>
      <c r="J15304" s="4"/>
      <c r="P15304" s="2"/>
      <c r="Q15304" s="3"/>
      <c r="R15304" s="4"/>
      <c r="X15304" s="2"/>
      <c r="Y15304" s="3"/>
      <c r="Z15304" s="4"/>
      <c r="AF15304" s="2"/>
      <c r="AG15304" s="3"/>
      <c r="AH15304" s="2"/>
      <c r="AN15304" s="2"/>
      <c r="AO15304" s="3"/>
      <c r="AP15304" s="2"/>
      <c r="AW15304" s="3"/>
    </row>
    <row r="15305" spans="8:49">
      <c r="H15305" s="2"/>
      <c r="I15305" s="3"/>
      <c r="J15305" s="4"/>
      <c r="P15305" s="2"/>
      <c r="Q15305" s="3"/>
      <c r="R15305" s="4"/>
      <c r="X15305" s="2"/>
      <c r="Y15305" s="3"/>
      <c r="Z15305" s="4"/>
      <c r="AF15305" s="2"/>
      <c r="AG15305" s="3"/>
      <c r="AH15305" s="2"/>
      <c r="AN15305" s="2"/>
      <c r="AO15305" s="3"/>
      <c r="AP15305" s="2"/>
      <c r="AW15305" s="3"/>
    </row>
    <row r="15306" spans="8:49">
      <c r="H15306" s="2"/>
      <c r="I15306" s="3"/>
      <c r="J15306" s="4"/>
      <c r="P15306" s="2"/>
      <c r="Q15306" s="3"/>
      <c r="R15306" s="4"/>
      <c r="X15306" s="2"/>
      <c r="Y15306" s="3"/>
      <c r="Z15306" s="4"/>
      <c r="AF15306" s="2"/>
      <c r="AG15306" s="3"/>
      <c r="AH15306" s="2"/>
      <c r="AN15306" s="2"/>
      <c r="AO15306" s="3"/>
      <c r="AP15306" s="2"/>
      <c r="AW15306" s="3"/>
    </row>
    <row r="15307" spans="8:49">
      <c r="H15307" s="2"/>
      <c r="I15307" s="3"/>
      <c r="J15307" s="4"/>
      <c r="P15307" s="2"/>
      <c r="Q15307" s="3"/>
      <c r="R15307" s="4"/>
      <c r="X15307" s="2"/>
      <c r="Y15307" s="3"/>
      <c r="Z15307" s="4"/>
      <c r="AF15307" s="2"/>
      <c r="AG15307" s="3"/>
      <c r="AH15307" s="2"/>
      <c r="AN15307" s="2"/>
      <c r="AO15307" s="3"/>
      <c r="AP15307" s="2"/>
      <c r="AW15307" s="3"/>
    </row>
    <row r="15308" spans="8:49">
      <c r="H15308" s="2"/>
      <c r="I15308" s="3"/>
      <c r="J15308" s="4"/>
      <c r="P15308" s="2"/>
      <c r="Q15308" s="3"/>
      <c r="R15308" s="4"/>
      <c r="X15308" s="2"/>
      <c r="Y15308" s="3"/>
      <c r="Z15308" s="4"/>
      <c r="AF15308" s="2"/>
      <c r="AG15308" s="3"/>
      <c r="AH15308" s="2"/>
      <c r="AN15308" s="2"/>
      <c r="AO15308" s="3"/>
      <c r="AP15308" s="2"/>
      <c r="AW15308" s="3"/>
    </row>
    <row r="15309" spans="8:49">
      <c r="H15309" s="2"/>
      <c r="I15309" s="3"/>
      <c r="J15309" s="4"/>
      <c r="P15309" s="2"/>
      <c r="Q15309" s="3"/>
      <c r="R15309" s="4"/>
      <c r="X15309" s="2"/>
      <c r="Y15309" s="3"/>
      <c r="Z15309" s="4"/>
      <c r="AF15309" s="2"/>
      <c r="AG15309" s="3"/>
      <c r="AH15309" s="2"/>
      <c r="AN15309" s="2"/>
      <c r="AO15309" s="3"/>
      <c r="AP15309" s="2"/>
      <c r="AW15309" s="3"/>
    </row>
    <row r="15310" spans="8:49">
      <c r="H15310" s="2"/>
      <c r="I15310" s="3"/>
      <c r="J15310" s="4"/>
      <c r="P15310" s="2"/>
      <c r="Q15310" s="3"/>
      <c r="R15310" s="4"/>
      <c r="X15310" s="2"/>
      <c r="Y15310" s="3"/>
      <c r="Z15310" s="4"/>
      <c r="AF15310" s="2"/>
      <c r="AG15310" s="3"/>
      <c r="AH15310" s="2"/>
      <c r="AN15310" s="2"/>
      <c r="AO15310" s="3"/>
      <c r="AP15310" s="2"/>
      <c r="AW15310" s="3"/>
    </row>
    <row r="15311" spans="8:49">
      <c r="H15311" s="2"/>
      <c r="I15311" s="3"/>
      <c r="J15311" s="4"/>
      <c r="P15311" s="2"/>
      <c r="Q15311" s="3"/>
      <c r="R15311" s="4"/>
      <c r="X15311" s="2"/>
      <c r="Y15311" s="3"/>
      <c r="Z15311" s="4"/>
      <c r="AF15311" s="2"/>
      <c r="AG15311" s="3"/>
      <c r="AH15311" s="2"/>
      <c r="AN15311" s="2"/>
      <c r="AO15311" s="3"/>
      <c r="AP15311" s="2"/>
      <c r="AW15311" s="3"/>
    </row>
    <row r="15312" spans="8:49">
      <c r="H15312" s="2"/>
      <c r="I15312" s="3"/>
      <c r="J15312" s="4"/>
      <c r="P15312" s="2"/>
      <c r="Q15312" s="3"/>
      <c r="R15312" s="4"/>
      <c r="X15312" s="2"/>
      <c r="Y15312" s="3"/>
      <c r="Z15312" s="4"/>
      <c r="AF15312" s="2"/>
      <c r="AG15312" s="3"/>
      <c r="AH15312" s="2"/>
      <c r="AN15312" s="2"/>
      <c r="AO15312" s="3"/>
      <c r="AP15312" s="2"/>
      <c r="AW15312" s="3"/>
    </row>
    <row r="15313" spans="8:49">
      <c r="H15313" s="2"/>
      <c r="I15313" s="3"/>
      <c r="J15313" s="4"/>
      <c r="P15313" s="2"/>
      <c r="Q15313" s="3"/>
      <c r="R15313" s="4"/>
      <c r="X15313" s="2"/>
      <c r="Y15313" s="3"/>
      <c r="Z15313" s="4"/>
      <c r="AF15313" s="2"/>
      <c r="AG15313" s="3"/>
      <c r="AH15313" s="2"/>
      <c r="AN15313" s="2"/>
      <c r="AO15313" s="3"/>
      <c r="AP15313" s="2"/>
      <c r="AW15313" s="3"/>
    </row>
    <row r="15314" spans="8:49">
      <c r="H15314" s="2"/>
      <c r="I15314" s="3"/>
      <c r="J15314" s="4"/>
      <c r="P15314" s="2"/>
      <c r="Q15314" s="3"/>
      <c r="R15314" s="4"/>
      <c r="X15314" s="2"/>
      <c r="Y15314" s="3"/>
      <c r="Z15314" s="4"/>
      <c r="AF15314" s="2"/>
      <c r="AG15314" s="3"/>
      <c r="AH15314" s="2"/>
      <c r="AN15314" s="2"/>
      <c r="AO15314" s="3"/>
      <c r="AP15314" s="2"/>
      <c r="AW15314" s="3"/>
    </row>
    <row r="15315" spans="8:49">
      <c r="H15315" s="2"/>
      <c r="I15315" s="3"/>
      <c r="J15315" s="4"/>
      <c r="P15315" s="2"/>
      <c r="Q15315" s="3"/>
      <c r="R15315" s="4"/>
      <c r="X15315" s="2"/>
      <c r="Y15315" s="3"/>
      <c r="Z15315" s="4"/>
      <c r="AF15315" s="2"/>
      <c r="AG15315" s="3"/>
      <c r="AH15315" s="2"/>
      <c r="AN15315" s="2"/>
      <c r="AO15315" s="3"/>
      <c r="AP15315" s="2"/>
      <c r="AW15315" s="3"/>
    </row>
    <row r="15316" spans="8:49">
      <c r="H15316" s="2"/>
      <c r="I15316" s="3"/>
      <c r="J15316" s="4"/>
      <c r="P15316" s="2"/>
      <c r="Q15316" s="3"/>
      <c r="R15316" s="4"/>
      <c r="X15316" s="2"/>
      <c r="Y15316" s="3"/>
      <c r="Z15316" s="4"/>
      <c r="AF15316" s="2"/>
      <c r="AG15316" s="3"/>
      <c r="AH15316" s="2"/>
      <c r="AN15316" s="2"/>
      <c r="AO15316" s="3"/>
      <c r="AP15316" s="2"/>
      <c r="AW15316" s="3"/>
    </row>
    <row r="15317" spans="8:49">
      <c r="H15317" s="2"/>
      <c r="I15317" s="3"/>
      <c r="J15317" s="4"/>
      <c r="P15317" s="2"/>
      <c r="Q15317" s="3"/>
      <c r="R15317" s="4"/>
      <c r="X15317" s="2"/>
      <c r="Y15317" s="3"/>
      <c r="Z15317" s="4"/>
      <c r="AF15317" s="2"/>
      <c r="AG15317" s="3"/>
      <c r="AH15317" s="2"/>
      <c r="AN15317" s="2"/>
      <c r="AO15317" s="3"/>
      <c r="AP15317" s="2"/>
      <c r="AW15317" s="3"/>
    </row>
    <row r="15318" spans="8:49">
      <c r="H15318" s="2"/>
      <c r="I15318" s="3"/>
      <c r="J15318" s="4"/>
      <c r="P15318" s="2"/>
      <c r="Q15318" s="3"/>
      <c r="R15318" s="4"/>
      <c r="X15318" s="2"/>
      <c r="Y15318" s="3"/>
      <c r="Z15318" s="4"/>
      <c r="AF15318" s="2"/>
      <c r="AG15318" s="3"/>
      <c r="AH15318" s="2"/>
      <c r="AN15318" s="2"/>
      <c r="AO15318" s="3"/>
      <c r="AP15318" s="2"/>
      <c r="AW15318" s="3"/>
    </row>
    <row r="15319" spans="8:49">
      <c r="H15319" s="2"/>
      <c r="I15319" s="3"/>
      <c r="J15319" s="4"/>
      <c r="P15319" s="2"/>
      <c r="Q15319" s="3"/>
      <c r="R15319" s="4"/>
      <c r="X15319" s="2"/>
      <c r="Y15319" s="3"/>
      <c r="Z15319" s="4"/>
      <c r="AF15319" s="2"/>
      <c r="AG15319" s="3"/>
      <c r="AH15319" s="2"/>
      <c r="AN15319" s="2"/>
      <c r="AO15319" s="3"/>
      <c r="AP15319" s="2"/>
      <c r="AW15319" s="3"/>
    </row>
    <row r="15320" spans="8:49">
      <c r="H15320" s="2"/>
      <c r="I15320" s="3"/>
      <c r="J15320" s="4"/>
      <c r="P15320" s="2"/>
      <c r="Q15320" s="3"/>
      <c r="R15320" s="4"/>
      <c r="X15320" s="2"/>
      <c r="Y15320" s="3"/>
      <c r="Z15320" s="4"/>
      <c r="AF15320" s="2"/>
      <c r="AG15320" s="3"/>
      <c r="AH15320" s="2"/>
      <c r="AN15320" s="2"/>
      <c r="AO15320" s="3"/>
      <c r="AP15320" s="2"/>
      <c r="AW15320" s="3"/>
    </row>
    <row r="15321" spans="8:49">
      <c r="H15321" s="2"/>
      <c r="I15321" s="3"/>
      <c r="J15321" s="4"/>
      <c r="P15321" s="2"/>
      <c r="Q15321" s="3"/>
      <c r="R15321" s="4"/>
      <c r="X15321" s="2"/>
      <c r="Y15321" s="3"/>
      <c r="Z15321" s="4"/>
      <c r="AF15321" s="2"/>
      <c r="AG15321" s="3"/>
      <c r="AH15321" s="2"/>
      <c r="AN15321" s="2"/>
      <c r="AO15321" s="3"/>
      <c r="AP15321" s="2"/>
      <c r="AW15321" s="3"/>
    </row>
    <row r="15322" spans="8:49">
      <c r="H15322" s="2"/>
      <c r="I15322" s="3"/>
      <c r="J15322" s="4"/>
      <c r="P15322" s="2"/>
      <c r="Q15322" s="3"/>
      <c r="R15322" s="4"/>
      <c r="X15322" s="2"/>
      <c r="Y15322" s="3"/>
      <c r="Z15322" s="4"/>
      <c r="AF15322" s="2"/>
      <c r="AG15322" s="3"/>
      <c r="AH15322" s="2"/>
      <c r="AN15322" s="2"/>
      <c r="AO15322" s="3"/>
      <c r="AP15322" s="2"/>
      <c r="AW15322" s="3"/>
    </row>
    <row r="15323" spans="8:49">
      <c r="H15323" s="2"/>
      <c r="I15323" s="3"/>
      <c r="J15323" s="4"/>
      <c r="P15323" s="2"/>
      <c r="Q15323" s="3"/>
      <c r="R15323" s="4"/>
      <c r="X15323" s="2"/>
      <c r="Y15323" s="3"/>
      <c r="Z15323" s="4"/>
      <c r="AF15323" s="2"/>
      <c r="AG15323" s="3"/>
      <c r="AH15323" s="2"/>
      <c r="AN15323" s="2"/>
      <c r="AO15323" s="3"/>
      <c r="AP15323" s="2"/>
      <c r="AW15323" s="3"/>
    </row>
    <row r="15324" spans="8:49">
      <c r="H15324" s="2"/>
      <c r="I15324" s="3"/>
      <c r="J15324" s="4"/>
      <c r="P15324" s="2"/>
      <c r="Q15324" s="3"/>
      <c r="R15324" s="4"/>
      <c r="X15324" s="2"/>
      <c r="Y15324" s="3"/>
      <c r="Z15324" s="4"/>
      <c r="AF15324" s="2"/>
      <c r="AG15324" s="3"/>
      <c r="AH15324" s="2"/>
      <c r="AN15324" s="2"/>
      <c r="AO15324" s="3"/>
      <c r="AP15324" s="2"/>
      <c r="AW15324" s="3"/>
    </row>
    <row r="15325" spans="8:49">
      <c r="H15325" s="2"/>
      <c r="I15325" s="3"/>
      <c r="J15325" s="4"/>
      <c r="P15325" s="2"/>
      <c r="Q15325" s="3"/>
      <c r="R15325" s="4"/>
      <c r="X15325" s="2"/>
      <c r="Y15325" s="3"/>
      <c r="Z15325" s="4"/>
      <c r="AF15325" s="2"/>
      <c r="AG15325" s="3"/>
      <c r="AH15325" s="2"/>
      <c r="AN15325" s="2"/>
      <c r="AO15325" s="3"/>
      <c r="AP15325" s="2"/>
      <c r="AW15325" s="3"/>
    </row>
    <row r="15326" spans="8:49">
      <c r="H15326" s="2"/>
      <c r="I15326" s="3"/>
      <c r="J15326" s="4"/>
      <c r="P15326" s="2"/>
      <c r="Q15326" s="3"/>
      <c r="R15326" s="4"/>
      <c r="X15326" s="2"/>
      <c r="Y15326" s="3"/>
      <c r="Z15326" s="4"/>
      <c r="AF15326" s="2"/>
      <c r="AG15326" s="3"/>
      <c r="AH15326" s="2"/>
      <c r="AN15326" s="2"/>
      <c r="AO15326" s="3"/>
      <c r="AP15326" s="2"/>
      <c r="AW15326" s="3"/>
    </row>
    <row r="15327" spans="8:49">
      <c r="H15327" s="2"/>
      <c r="I15327" s="3"/>
      <c r="J15327" s="4"/>
      <c r="P15327" s="2"/>
      <c r="Q15327" s="3"/>
      <c r="R15327" s="4"/>
      <c r="X15327" s="2"/>
      <c r="Y15327" s="3"/>
      <c r="Z15327" s="4"/>
      <c r="AF15327" s="2"/>
      <c r="AG15327" s="3"/>
      <c r="AH15327" s="2"/>
      <c r="AN15327" s="2"/>
      <c r="AO15327" s="3"/>
      <c r="AP15327" s="2"/>
      <c r="AW15327" s="3"/>
    </row>
    <row r="15328" spans="8:49">
      <c r="H15328" s="2"/>
      <c r="I15328" s="3"/>
      <c r="J15328" s="4"/>
      <c r="P15328" s="2"/>
      <c r="Q15328" s="3"/>
      <c r="R15328" s="4"/>
      <c r="X15328" s="2"/>
      <c r="Y15328" s="3"/>
      <c r="Z15328" s="4"/>
      <c r="AF15328" s="2"/>
      <c r="AG15328" s="3"/>
      <c r="AH15328" s="2"/>
      <c r="AN15328" s="2"/>
      <c r="AO15328" s="3"/>
      <c r="AP15328" s="2"/>
      <c r="AW15328" s="3"/>
    </row>
    <row r="15329" spans="8:49">
      <c r="H15329" s="2"/>
      <c r="I15329" s="3"/>
      <c r="J15329" s="4"/>
      <c r="P15329" s="2"/>
      <c r="Q15329" s="3"/>
      <c r="R15329" s="4"/>
      <c r="X15329" s="2"/>
      <c r="Y15329" s="3"/>
      <c r="Z15329" s="4"/>
      <c r="AF15329" s="2"/>
      <c r="AG15329" s="3"/>
      <c r="AH15329" s="2"/>
      <c r="AN15329" s="2"/>
      <c r="AO15329" s="3"/>
      <c r="AP15329" s="2"/>
      <c r="AW15329" s="3"/>
    </row>
    <row r="15330" spans="8:49">
      <c r="H15330" s="2"/>
      <c r="I15330" s="3"/>
      <c r="J15330" s="4"/>
      <c r="P15330" s="2"/>
      <c r="Q15330" s="3"/>
      <c r="R15330" s="4"/>
      <c r="X15330" s="2"/>
      <c r="Y15330" s="3"/>
      <c r="Z15330" s="4"/>
      <c r="AF15330" s="2"/>
      <c r="AG15330" s="3"/>
      <c r="AH15330" s="2"/>
      <c r="AN15330" s="2"/>
      <c r="AO15330" s="3"/>
      <c r="AP15330" s="2"/>
      <c r="AW15330" s="3"/>
    </row>
    <row r="15331" spans="8:49">
      <c r="H15331" s="2"/>
      <c r="I15331" s="3"/>
      <c r="J15331" s="4"/>
      <c r="P15331" s="2"/>
      <c r="Q15331" s="3"/>
      <c r="R15331" s="4"/>
      <c r="X15331" s="2"/>
      <c r="Y15331" s="3"/>
      <c r="Z15331" s="4"/>
      <c r="AF15331" s="2"/>
      <c r="AG15331" s="3"/>
      <c r="AH15331" s="2"/>
      <c r="AN15331" s="2"/>
      <c r="AO15331" s="3"/>
      <c r="AP15331" s="2"/>
      <c r="AW15331" s="3"/>
    </row>
    <row r="15332" spans="8:49">
      <c r="H15332" s="2"/>
      <c r="I15332" s="3"/>
      <c r="J15332" s="4"/>
      <c r="P15332" s="2"/>
      <c r="Q15332" s="3"/>
      <c r="R15332" s="4"/>
      <c r="X15332" s="2"/>
      <c r="Y15332" s="3"/>
      <c r="Z15332" s="4"/>
      <c r="AF15332" s="2"/>
      <c r="AG15332" s="3"/>
      <c r="AH15332" s="2"/>
      <c r="AN15332" s="2"/>
      <c r="AO15332" s="3"/>
      <c r="AP15332" s="2"/>
      <c r="AW15332" s="3"/>
    </row>
    <row r="15333" spans="8:49">
      <c r="H15333" s="2"/>
      <c r="I15333" s="3"/>
      <c r="J15333" s="4"/>
      <c r="P15333" s="2"/>
      <c r="Q15333" s="3"/>
      <c r="R15333" s="4"/>
      <c r="X15333" s="2"/>
      <c r="Y15333" s="3"/>
      <c r="Z15333" s="4"/>
      <c r="AF15333" s="2"/>
      <c r="AG15333" s="3"/>
      <c r="AH15333" s="2"/>
      <c r="AN15333" s="2"/>
      <c r="AO15333" s="3"/>
      <c r="AP15333" s="2"/>
      <c r="AW15333" s="3"/>
    </row>
    <row r="15334" spans="8:49">
      <c r="H15334" s="2"/>
      <c r="I15334" s="3"/>
      <c r="J15334" s="4"/>
      <c r="P15334" s="2"/>
      <c r="Q15334" s="3"/>
      <c r="R15334" s="4"/>
      <c r="X15334" s="2"/>
      <c r="Y15334" s="3"/>
      <c r="Z15334" s="4"/>
      <c r="AF15334" s="2"/>
      <c r="AG15334" s="3"/>
      <c r="AH15334" s="2"/>
      <c r="AN15334" s="2"/>
      <c r="AO15334" s="3"/>
      <c r="AP15334" s="2"/>
      <c r="AW15334" s="3"/>
    </row>
    <row r="15335" spans="8:49">
      <c r="H15335" s="2"/>
      <c r="I15335" s="3"/>
      <c r="J15335" s="4"/>
      <c r="P15335" s="2"/>
      <c r="Q15335" s="3"/>
      <c r="R15335" s="4"/>
      <c r="X15335" s="2"/>
      <c r="Y15335" s="3"/>
      <c r="Z15335" s="4"/>
      <c r="AF15335" s="2"/>
      <c r="AG15335" s="3"/>
      <c r="AH15335" s="2"/>
      <c r="AN15335" s="2"/>
      <c r="AO15335" s="3"/>
      <c r="AP15335" s="2"/>
      <c r="AW15335" s="3"/>
    </row>
    <row r="15336" spans="8:49">
      <c r="H15336" s="2"/>
      <c r="I15336" s="3"/>
      <c r="J15336" s="4"/>
      <c r="P15336" s="2"/>
      <c r="Q15336" s="3"/>
      <c r="R15336" s="4"/>
      <c r="X15336" s="2"/>
      <c r="Y15336" s="3"/>
      <c r="Z15336" s="4"/>
      <c r="AF15336" s="2"/>
      <c r="AG15336" s="3"/>
      <c r="AH15336" s="2"/>
      <c r="AN15336" s="2"/>
      <c r="AO15336" s="3"/>
      <c r="AP15336" s="2"/>
      <c r="AW15336" s="3"/>
    </row>
    <row r="15337" spans="8:49">
      <c r="H15337" s="2"/>
      <c r="I15337" s="3"/>
      <c r="J15337" s="4"/>
      <c r="P15337" s="2"/>
      <c r="Q15337" s="3"/>
      <c r="R15337" s="4"/>
      <c r="X15337" s="2"/>
      <c r="Y15337" s="3"/>
      <c r="Z15337" s="4"/>
      <c r="AF15337" s="2"/>
      <c r="AG15337" s="3"/>
      <c r="AH15337" s="2"/>
      <c r="AN15337" s="2"/>
      <c r="AO15337" s="3"/>
      <c r="AP15337" s="2"/>
      <c r="AW15337" s="3"/>
    </row>
    <row r="15338" spans="8:49">
      <c r="H15338" s="2"/>
      <c r="I15338" s="3"/>
      <c r="J15338" s="4"/>
      <c r="P15338" s="2"/>
      <c r="Q15338" s="3"/>
      <c r="R15338" s="4"/>
      <c r="X15338" s="2"/>
      <c r="Y15338" s="3"/>
      <c r="Z15338" s="4"/>
      <c r="AF15338" s="2"/>
      <c r="AG15338" s="3"/>
      <c r="AH15338" s="2"/>
      <c r="AN15338" s="2"/>
      <c r="AO15338" s="3"/>
      <c r="AP15338" s="2"/>
      <c r="AW15338" s="3"/>
    </row>
    <row r="15339" spans="8:49">
      <c r="H15339" s="2"/>
      <c r="I15339" s="3"/>
      <c r="J15339" s="4"/>
      <c r="P15339" s="2"/>
      <c r="Q15339" s="3"/>
      <c r="R15339" s="4"/>
      <c r="X15339" s="2"/>
      <c r="Y15339" s="3"/>
      <c r="Z15339" s="4"/>
      <c r="AF15339" s="2"/>
      <c r="AG15339" s="3"/>
      <c r="AH15339" s="2"/>
      <c r="AN15339" s="2"/>
      <c r="AO15339" s="3"/>
      <c r="AP15339" s="2"/>
      <c r="AW15339" s="3"/>
    </row>
    <row r="15340" spans="8:49">
      <c r="H15340" s="2"/>
      <c r="I15340" s="3"/>
      <c r="J15340" s="4"/>
      <c r="P15340" s="2"/>
      <c r="Q15340" s="3"/>
      <c r="R15340" s="4"/>
      <c r="X15340" s="2"/>
      <c r="Y15340" s="3"/>
      <c r="Z15340" s="4"/>
      <c r="AF15340" s="2"/>
      <c r="AG15340" s="3"/>
      <c r="AH15340" s="2"/>
      <c r="AN15340" s="2"/>
      <c r="AO15340" s="3"/>
      <c r="AP15340" s="2"/>
      <c r="AW15340" s="3"/>
    </row>
    <row r="15341" spans="8:49">
      <c r="H15341" s="2"/>
      <c r="I15341" s="3"/>
      <c r="J15341" s="4"/>
      <c r="P15341" s="2"/>
      <c r="Q15341" s="3"/>
      <c r="R15341" s="4"/>
      <c r="X15341" s="2"/>
      <c r="Y15341" s="3"/>
      <c r="Z15341" s="4"/>
      <c r="AF15341" s="2"/>
      <c r="AG15341" s="3"/>
      <c r="AH15341" s="2"/>
      <c r="AN15341" s="2"/>
      <c r="AO15341" s="3"/>
      <c r="AP15341" s="2"/>
      <c r="AW15341" s="3"/>
    </row>
    <row r="15342" spans="8:49">
      <c r="H15342" s="2"/>
      <c r="I15342" s="3"/>
      <c r="J15342" s="4"/>
      <c r="P15342" s="2"/>
      <c r="Q15342" s="3"/>
      <c r="R15342" s="4"/>
      <c r="X15342" s="2"/>
      <c r="Y15342" s="3"/>
      <c r="Z15342" s="4"/>
      <c r="AF15342" s="2"/>
      <c r="AG15342" s="3"/>
      <c r="AH15342" s="2"/>
      <c r="AN15342" s="2"/>
      <c r="AO15342" s="3"/>
      <c r="AP15342" s="2"/>
      <c r="AW15342" s="3"/>
    </row>
    <row r="15343" spans="8:49">
      <c r="H15343" s="2"/>
      <c r="I15343" s="3"/>
      <c r="J15343" s="4"/>
      <c r="P15343" s="2"/>
      <c r="Q15343" s="3"/>
      <c r="R15343" s="4"/>
      <c r="X15343" s="2"/>
      <c r="Y15343" s="3"/>
      <c r="Z15343" s="4"/>
      <c r="AF15343" s="2"/>
      <c r="AG15343" s="3"/>
      <c r="AH15343" s="2"/>
      <c r="AN15343" s="2"/>
      <c r="AO15343" s="3"/>
      <c r="AP15343" s="2"/>
      <c r="AW15343" s="3"/>
    </row>
    <row r="15344" spans="8:49">
      <c r="H15344" s="2"/>
      <c r="I15344" s="3"/>
      <c r="J15344" s="4"/>
      <c r="P15344" s="2"/>
      <c r="Q15344" s="3"/>
      <c r="R15344" s="4"/>
      <c r="X15344" s="2"/>
      <c r="Y15344" s="3"/>
      <c r="Z15344" s="4"/>
      <c r="AF15344" s="2"/>
      <c r="AG15344" s="3"/>
      <c r="AH15344" s="2"/>
      <c r="AN15344" s="2"/>
      <c r="AO15344" s="3"/>
      <c r="AP15344" s="2"/>
      <c r="AW15344" s="3"/>
    </row>
    <row r="15345" spans="8:49">
      <c r="H15345" s="2"/>
      <c r="I15345" s="3"/>
      <c r="J15345" s="4"/>
      <c r="P15345" s="2"/>
      <c r="Q15345" s="3"/>
      <c r="R15345" s="4"/>
      <c r="X15345" s="2"/>
      <c r="Y15345" s="3"/>
      <c r="Z15345" s="4"/>
      <c r="AF15345" s="2"/>
      <c r="AG15345" s="3"/>
      <c r="AH15345" s="2"/>
      <c r="AN15345" s="2"/>
      <c r="AO15345" s="3"/>
      <c r="AP15345" s="2"/>
      <c r="AW15345" s="3"/>
    </row>
    <row r="15346" spans="8:49">
      <c r="H15346" s="2"/>
      <c r="I15346" s="3"/>
      <c r="J15346" s="4"/>
      <c r="P15346" s="2"/>
      <c r="Q15346" s="3"/>
      <c r="R15346" s="4"/>
      <c r="X15346" s="2"/>
      <c r="Y15346" s="3"/>
      <c r="Z15346" s="4"/>
      <c r="AF15346" s="2"/>
      <c r="AG15346" s="3"/>
      <c r="AH15346" s="2"/>
      <c r="AN15346" s="2"/>
      <c r="AO15346" s="3"/>
      <c r="AP15346" s="2"/>
      <c r="AW15346" s="3"/>
    </row>
    <row r="15347" spans="8:49">
      <c r="H15347" s="2"/>
      <c r="I15347" s="3"/>
      <c r="J15347" s="4"/>
      <c r="P15347" s="2"/>
      <c r="Q15347" s="3"/>
      <c r="R15347" s="4"/>
      <c r="X15347" s="2"/>
      <c r="Y15347" s="3"/>
      <c r="Z15347" s="4"/>
      <c r="AF15347" s="2"/>
      <c r="AG15347" s="3"/>
      <c r="AH15347" s="2"/>
      <c r="AN15347" s="2"/>
      <c r="AO15347" s="3"/>
      <c r="AP15347" s="2"/>
      <c r="AW15347" s="3"/>
    </row>
    <row r="15348" spans="8:49">
      <c r="H15348" s="2"/>
      <c r="I15348" s="3"/>
      <c r="J15348" s="4"/>
      <c r="P15348" s="2"/>
      <c r="Q15348" s="3"/>
      <c r="R15348" s="4"/>
      <c r="X15348" s="2"/>
      <c r="Y15348" s="3"/>
      <c r="Z15348" s="4"/>
      <c r="AF15348" s="2"/>
      <c r="AG15348" s="3"/>
      <c r="AH15348" s="2"/>
      <c r="AN15348" s="2"/>
      <c r="AO15348" s="3"/>
      <c r="AP15348" s="2"/>
      <c r="AW15348" s="3"/>
    </row>
    <row r="15349" spans="8:49">
      <c r="H15349" s="2"/>
      <c r="I15349" s="3"/>
      <c r="J15349" s="4"/>
      <c r="P15349" s="2"/>
      <c r="Q15349" s="3"/>
      <c r="R15349" s="4"/>
      <c r="X15349" s="2"/>
      <c r="Y15349" s="3"/>
      <c r="Z15349" s="4"/>
      <c r="AF15349" s="2"/>
      <c r="AG15349" s="3"/>
      <c r="AH15349" s="2"/>
      <c r="AN15349" s="2"/>
      <c r="AO15349" s="3"/>
      <c r="AP15349" s="2"/>
      <c r="AW15349" s="3"/>
    </row>
    <row r="15350" spans="8:49">
      <c r="H15350" s="2"/>
      <c r="I15350" s="3"/>
      <c r="J15350" s="4"/>
      <c r="P15350" s="2"/>
      <c r="Q15350" s="3"/>
      <c r="R15350" s="4"/>
      <c r="X15350" s="2"/>
      <c r="Y15350" s="3"/>
      <c r="Z15350" s="4"/>
      <c r="AF15350" s="2"/>
      <c r="AG15350" s="3"/>
      <c r="AH15350" s="2"/>
      <c r="AN15350" s="2"/>
      <c r="AO15350" s="3"/>
      <c r="AP15350" s="2"/>
      <c r="AW15350" s="3"/>
    </row>
    <row r="15351" spans="8:49">
      <c r="H15351" s="2"/>
      <c r="I15351" s="3"/>
      <c r="J15351" s="4"/>
      <c r="P15351" s="2"/>
      <c r="Q15351" s="3"/>
      <c r="R15351" s="4"/>
      <c r="X15351" s="2"/>
      <c r="Y15351" s="3"/>
      <c r="Z15351" s="4"/>
      <c r="AF15351" s="2"/>
      <c r="AG15351" s="3"/>
      <c r="AH15351" s="2"/>
      <c r="AN15351" s="2"/>
      <c r="AO15351" s="3"/>
      <c r="AP15351" s="2"/>
      <c r="AW15351" s="3"/>
    </row>
    <row r="15352" spans="8:49">
      <c r="H15352" s="2"/>
      <c r="I15352" s="3"/>
      <c r="J15352" s="4"/>
      <c r="P15352" s="2"/>
      <c r="Q15352" s="3"/>
      <c r="R15352" s="4"/>
      <c r="X15352" s="2"/>
      <c r="Y15352" s="3"/>
      <c r="Z15352" s="4"/>
      <c r="AF15352" s="2"/>
      <c r="AG15352" s="3"/>
      <c r="AH15352" s="2"/>
      <c r="AN15352" s="2"/>
      <c r="AO15352" s="3"/>
      <c r="AP15352" s="2"/>
      <c r="AW15352" s="3"/>
    </row>
    <row r="15353" spans="8:49">
      <c r="H15353" s="2"/>
      <c r="I15353" s="3"/>
      <c r="J15353" s="4"/>
      <c r="P15353" s="2"/>
      <c r="Q15353" s="3"/>
      <c r="R15353" s="4"/>
      <c r="X15353" s="2"/>
      <c r="Y15353" s="3"/>
      <c r="Z15353" s="4"/>
      <c r="AF15353" s="2"/>
      <c r="AG15353" s="3"/>
      <c r="AH15353" s="2"/>
      <c r="AN15353" s="2"/>
      <c r="AO15353" s="3"/>
      <c r="AP15353" s="2"/>
      <c r="AW15353" s="3"/>
    </row>
    <row r="15354" spans="8:49">
      <c r="H15354" s="2"/>
      <c r="I15354" s="3"/>
      <c r="J15354" s="4"/>
      <c r="P15354" s="2"/>
      <c r="Q15354" s="3"/>
      <c r="R15354" s="4"/>
      <c r="X15354" s="2"/>
      <c r="Y15354" s="3"/>
      <c r="Z15354" s="4"/>
      <c r="AF15354" s="2"/>
      <c r="AG15354" s="3"/>
      <c r="AH15354" s="2"/>
      <c r="AN15354" s="2"/>
      <c r="AO15354" s="3"/>
      <c r="AP15354" s="2"/>
      <c r="AW15354" s="3"/>
    </row>
    <row r="15355" spans="8:49">
      <c r="H15355" s="2"/>
      <c r="I15355" s="3"/>
      <c r="J15355" s="4"/>
      <c r="P15355" s="2"/>
      <c r="Q15355" s="3"/>
      <c r="R15355" s="4"/>
      <c r="X15355" s="2"/>
      <c r="Y15355" s="3"/>
      <c r="Z15355" s="4"/>
      <c r="AF15355" s="2"/>
      <c r="AG15355" s="3"/>
      <c r="AH15355" s="2"/>
      <c r="AN15355" s="2"/>
      <c r="AO15355" s="3"/>
      <c r="AP15355" s="2"/>
      <c r="AW15355" s="3"/>
    </row>
    <row r="15356" spans="8:49">
      <c r="H15356" s="2"/>
      <c r="I15356" s="3"/>
      <c r="J15356" s="4"/>
      <c r="P15356" s="2"/>
      <c r="Q15356" s="3"/>
      <c r="R15356" s="4"/>
      <c r="X15356" s="2"/>
      <c r="Y15356" s="3"/>
      <c r="Z15356" s="4"/>
      <c r="AF15356" s="2"/>
      <c r="AG15356" s="3"/>
      <c r="AH15356" s="2"/>
      <c r="AN15356" s="2"/>
      <c r="AO15356" s="3"/>
      <c r="AP15356" s="2"/>
      <c r="AW15356" s="3"/>
    </row>
    <row r="15357" spans="8:49">
      <c r="H15357" s="2"/>
      <c r="I15357" s="3"/>
      <c r="J15357" s="4"/>
      <c r="P15357" s="2"/>
      <c r="Q15357" s="3"/>
      <c r="R15357" s="4"/>
      <c r="X15357" s="2"/>
      <c r="Y15357" s="3"/>
      <c r="Z15357" s="4"/>
      <c r="AF15357" s="2"/>
      <c r="AG15357" s="3"/>
      <c r="AH15357" s="2"/>
      <c r="AN15357" s="2"/>
      <c r="AO15357" s="3"/>
      <c r="AP15357" s="2"/>
      <c r="AW15357" s="3"/>
    </row>
    <row r="15358" spans="8:49">
      <c r="H15358" s="2"/>
      <c r="I15358" s="3"/>
      <c r="J15358" s="4"/>
      <c r="P15358" s="2"/>
      <c r="Q15358" s="3"/>
      <c r="R15358" s="4"/>
      <c r="X15358" s="2"/>
      <c r="Y15358" s="3"/>
      <c r="Z15358" s="4"/>
      <c r="AF15358" s="2"/>
      <c r="AG15358" s="3"/>
      <c r="AH15358" s="2"/>
      <c r="AN15358" s="2"/>
      <c r="AO15358" s="3"/>
      <c r="AP15358" s="2"/>
      <c r="AW15358" s="3"/>
    </row>
    <row r="15359" spans="8:49">
      <c r="H15359" s="2"/>
      <c r="I15359" s="3"/>
      <c r="J15359" s="4"/>
      <c r="P15359" s="2"/>
      <c r="Q15359" s="3"/>
      <c r="R15359" s="4"/>
      <c r="X15359" s="2"/>
      <c r="Y15359" s="3"/>
      <c r="Z15359" s="4"/>
      <c r="AF15359" s="2"/>
      <c r="AG15359" s="3"/>
      <c r="AH15359" s="2"/>
      <c r="AN15359" s="2"/>
      <c r="AO15359" s="3"/>
      <c r="AP15359" s="2"/>
      <c r="AW15359" s="3"/>
    </row>
    <row r="15360" spans="8:49">
      <c r="H15360" s="2"/>
      <c r="I15360" s="3"/>
      <c r="J15360" s="4"/>
      <c r="P15360" s="2"/>
      <c r="Q15360" s="3"/>
      <c r="R15360" s="4"/>
      <c r="X15360" s="2"/>
      <c r="Y15360" s="3"/>
      <c r="Z15360" s="4"/>
      <c r="AF15360" s="2"/>
      <c r="AG15360" s="3"/>
      <c r="AH15360" s="2"/>
      <c r="AN15360" s="2"/>
      <c r="AO15360" s="3"/>
      <c r="AP15360" s="2"/>
      <c r="AW15360" s="3"/>
    </row>
    <row r="15361" spans="8:49">
      <c r="H15361" s="2"/>
      <c r="I15361" s="3"/>
      <c r="J15361" s="4"/>
      <c r="P15361" s="2"/>
      <c r="Q15361" s="3"/>
      <c r="R15361" s="4"/>
      <c r="X15361" s="2"/>
      <c r="Y15361" s="3"/>
      <c r="Z15361" s="4"/>
      <c r="AF15361" s="2"/>
      <c r="AG15361" s="3"/>
      <c r="AH15361" s="2"/>
      <c r="AN15361" s="2"/>
      <c r="AO15361" s="3"/>
      <c r="AP15361" s="2"/>
      <c r="AW15361" s="3"/>
    </row>
    <row r="15362" spans="8:49">
      <c r="H15362" s="2"/>
      <c r="I15362" s="3"/>
      <c r="J15362" s="4"/>
      <c r="P15362" s="2"/>
      <c r="Q15362" s="3"/>
      <c r="R15362" s="4"/>
      <c r="X15362" s="2"/>
      <c r="Y15362" s="3"/>
      <c r="Z15362" s="4"/>
      <c r="AF15362" s="2"/>
      <c r="AG15362" s="3"/>
      <c r="AH15362" s="2"/>
      <c r="AN15362" s="2"/>
      <c r="AO15362" s="3"/>
      <c r="AP15362" s="2"/>
      <c r="AW15362" s="3"/>
    </row>
    <row r="15363" spans="8:49">
      <c r="H15363" s="2"/>
      <c r="I15363" s="3"/>
      <c r="J15363" s="4"/>
      <c r="P15363" s="2"/>
      <c r="Q15363" s="3"/>
      <c r="R15363" s="4"/>
      <c r="X15363" s="2"/>
      <c r="Y15363" s="3"/>
      <c r="Z15363" s="4"/>
      <c r="AF15363" s="2"/>
      <c r="AG15363" s="3"/>
      <c r="AH15363" s="2"/>
      <c r="AN15363" s="2"/>
      <c r="AO15363" s="3"/>
      <c r="AP15363" s="2"/>
      <c r="AW15363" s="3"/>
    </row>
    <row r="15364" spans="8:49">
      <c r="H15364" s="2"/>
      <c r="I15364" s="3"/>
      <c r="J15364" s="4"/>
      <c r="P15364" s="2"/>
      <c r="Q15364" s="3"/>
      <c r="R15364" s="4"/>
      <c r="X15364" s="2"/>
      <c r="Y15364" s="3"/>
      <c r="Z15364" s="4"/>
      <c r="AF15364" s="2"/>
      <c r="AG15364" s="3"/>
      <c r="AH15364" s="2"/>
      <c r="AN15364" s="2"/>
      <c r="AO15364" s="3"/>
      <c r="AP15364" s="2"/>
      <c r="AW15364" s="3"/>
    </row>
    <row r="15365" spans="8:49">
      <c r="H15365" s="2"/>
      <c r="I15365" s="3"/>
      <c r="J15365" s="4"/>
      <c r="P15365" s="2"/>
      <c r="Q15365" s="3"/>
      <c r="R15365" s="4"/>
      <c r="X15365" s="2"/>
      <c r="Y15365" s="3"/>
      <c r="Z15365" s="4"/>
      <c r="AF15365" s="2"/>
      <c r="AG15365" s="3"/>
      <c r="AH15365" s="2"/>
      <c r="AN15365" s="2"/>
      <c r="AO15365" s="3"/>
      <c r="AP15365" s="2"/>
      <c r="AW15365" s="3"/>
    </row>
    <row r="15366" spans="8:49">
      <c r="H15366" s="2"/>
      <c r="I15366" s="3"/>
      <c r="J15366" s="4"/>
      <c r="P15366" s="2"/>
      <c r="Q15366" s="3"/>
      <c r="R15366" s="4"/>
      <c r="X15366" s="2"/>
      <c r="Y15366" s="3"/>
      <c r="Z15366" s="4"/>
      <c r="AF15366" s="2"/>
      <c r="AG15366" s="3"/>
      <c r="AH15366" s="2"/>
      <c r="AN15366" s="2"/>
      <c r="AO15366" s="3"/>
      <c r="AP15366" s="2"/>
      <c r="AW15366" s="3"/>
    </row>
    <row r="15367" spans="8:49">
      <c r="H15367" s="2"/>
      <c r="I15367" s="3"/>
      <c r="J15367" s="4"/>
      <c r="P15367" s="2"/>
      <c r="Q15367" s="3"/>
      <c r="R15367" s="4"/>
      <c r="X15367" s="2"/>
      <c r="Y15367" s="3"/>
      <c r="Z15367" s="4"/>
      <c r="AF15367" s="2"/>
      <c r="AG15367" s="3"/>
      <c r="AH15367" s="2"/>
      <c r="AN15367" s="2"/>
      <c r="AO15367" s="3"/>
      <c r="AP15367" s="2"/>
      <c r="AW15367" s="3"/>
    </row>
    <row r="15368" spans="8:49">
      <c r="H15368" s="2"/>
      <c r="I15368" s="3"/>
      <c r="J15368" s="4"/>
      <c r="P15368" s="2"/>
      <c r="Q15368" s="3"/>
      <c r="R15368" s="4"/>
      <c r="X15368" s="2"/>
      <c r="Y15368" s="3"/>
      <c r="Z15368" s="4"/>
      <c r="AF15368" s="2"/>
      <c r="AG15368" s="3"/>
      <c r="AH15368" s="2"/>
      <c r="AN15368" s="2"/>
      <c r="AO15368" s="3"/>
      <c r="AP15368" s="2"/>
      <c r="AW15368" s="3"/>
    </row>
    <row r="15369" spans="8:49">
      <c r="H15369" s="2"/>
      <c r="I15369" s="3"/>
      <c r="J15369" s="4"/>
      <c r="P15369" s="2"/>
      <c r="Q15369" s="3"/>
      <c r="R15369" s="4"/>
      <c r="X15369" s="2"/>
      <c r="Y15369" s="3"/>
      <c r="Z15369" s="4"/>
      <c r="AF15369" s="2"/>
      <c r="AG15369" s="3"/>
      <c r="AH15369" s="2"/>
      <c r="AN15369" s="2"/>
      <c r="AO15369" s="3"/>
      <c r="AP15369" s="2"/>
      <c r="AW15369" s="3"/>
    </row>
    <row r="15370" spans="8:49">
      <c r="H15370" s="2"/>
      <c r="I15370" s="3"/>
      <c r="J15370" s="4"/>
      <c r="P15370" s="2"/>
      <c r="Q15370" s="3"/>
      <c r="R15370" s="4"/>
      <c r="X15370" s="2"/>
      <c r="Y15370" s="3"/>
      <c r="Z15370" s="4"/>
      <c r="AF15370" s="2"/>
      <c r="AG15370" s="3"/>
      <c r="AH15370" s="2"/>
      <c r="AN15370" s="2"/>
      <c r="AO15370" s="3"/>
      <c r="AP15370" s="2"/>
      <c r="AW15370" s="3"/>
    </row>
    <row r="15371" spans="8:49">
      <c r="H15371" s="2"/>
      <c r="I15371" s="3"/>
      <c r="J15371" s="4"/>
      <c r="P15371" s="2"/>
      <c r="Q15371" s="3"/>
      <c r="R15371" s="4"/>
      <c r="X15371" s="2"/>
      <c r="Y15371" s="3"/>
      <c r="Z15371" s="4"/>
      <c r="AF15371" s="2"/>
      <c r="AG15371" s="3"/>
      <c r="AH15371" s="2"/>
      <c r="AN15371" s="2"/>
      <c r="AO15371" s="3"/>
      <c r="AP15371" s="2"/>
      <c r="AW15371" s="3"/>
    </row>
    <row r="15372" spans="8:49">
      <c r="H15372" s="2"/>
      <c r="I15372" s="3"/>
      <c r="J15372" s="4"/>
      <c r="P15372" s="2"/>
      <c r="Q15372" s="3"/>
      <c r="R15372" s="4"/>
      <c r="X15372" s="2"/>
      <c r="Y15372" s="3"/>
      <c r="Z15372" s="4"/>
      <c r="AF15372" s="2"/>
      <c r="AG15372" s="3"/>
      <c r="AH15372" s="2"/>
      <c r="AN15372" s="2"/>
      <c r="AO15372" s="3"/>
      <c r="AP15372" s="2"/>
      <c r="AW15372" s="3"/>
    </row>
    <row r="15373" spans="8:49">
      <c r="H15373" s="2"/>
      <c r="I15373" s="3"/>
      <c r="J15373" s="4"/>
      <c r="P15373" s="2"/>
      <c r="Q15373" s="3"/>
      <c r="R15373" s="4"/>
      <c r="X15373" s="2"/>
      <c r="Y15373" s="3"/>
      <c r="Z15373" s="4"/>
      <c r="AF15373" s="2"/>
      <c r="AG15373" s="3"/>
      <c r="AH15373" s="2"/>
      <c r="AN15373" s="2"/>
      <c r="AO15373" s="3"/>
      <c r="AP15373" s="2"/>
      <c r="AW15373" s="3"/>
    </row>
    <row r="15374" spans="8:49">
      <c r="H15374" s="2"/>
      <c r="I15374" s="3"/>
      <c r="J15374" s="4"/>
      <c r="P15374" s="2"/>
      <c r="Q15374" s="3"/>
      <c r="R15374" s="4"/>
      <c r="X15374" s="2"/>
      <c r="Y15374" s="3"/>
      <c r="Z15374" s="4"/>
      <c r="AF15374" s="2"/>
      <c r="AG15374" s="3"/>
      <c r="AH15374" s="2"/>
      <c r="AN15374" s="2"/>
      <c r="AO15374" s="3"/>
      <c r="AP15374" s="2"/>
      <c r="AW15374" s="3"/>
    </row>
    <row r="15375" spans="8:49">
      <c r="H15375" s="2"/>
      <c r="I15375" s="3"/>
      <c r="J15375" s="4"/>
      <c r="P15375" s="2"/>
      <c r="Q15375" s="3"/>
      <c r="R15375" s="4"/>
      <c r="X15375" s="2"/>
      <c r="Y15375" s="3"/>
      <c r="Z15375" s="4"/>
      <c r="AF15375" s="2"/>
      <c r="AG15375" s="3"/>
      <c r="AH15375" s="2"/>
      <c r="AN15375" s="2"/>
      <c r="AO15375" s="3"/>
      <c r="AP15375" s="2"/>
      <c r="AW15375" s="3"/>
    </row>
    <row r="15376" spans="8:49">
      <c r="H15376" s="2"/>
      <c r="I15376" s="3"/>
      <c r="J15376" s="4"/>
      <c r="P15376" s="2"/>
      <c r="Q15376" s="3"/>
      <c r="R15376" s="4"/>
      <c r="X15376" s="2"/>
      <c r="Y15376" s="3"/>
      <c r="Z15376" s="4"/>
      <c r="AF15376" s="2"/>
      <c r="AG15376" s="3"/>
      <c r="AH15376" s="2"/>
      <c r="AN15376" s="2"/>
      <c r="AO15376" s="3"/>
      <c r="AP15376" s="2"/>
      <c r="AW15376" s="3"/>
    </row>
    <row r="15377" spans="8:49">
      <c r="H15377" s="2"/>
      <c r="I15377" s="3"/>
      <c r="J15377" s="4"/>
      <c r="P15377" s="2"/>
      <c r="Q15377" s="3"/>
      <c r="R15377" s="4"/>
      <c r="X15377" s="2"/>
      <c r="Y15377" s="3"/>
      <c r="Z15377" s="4"/>
      <c r="AF15377" s="2"/>
      <c r="AG15377" s="3"/>
      <c r="AH15377" s="2"/>
      <c r="AN15377" s="2"/>
      <c r="AO15377" s="3"/>
      <c r="AP15377" s="2"/>
      <c r="AW15377" s="3"/>
    </row>
    <row r="15378" spans="8:49">
      <c r="H15378" s="2"/>
      <c r="I15378" s="3"/>
      <c r="J15378" s="4"/>
      <c r="P15378" s="2"/>
      <c r="Q15378" s="3"/>
      <c r="R15378" s="4"/>
      <c r="X15378" s="2"/>
      <c r="Y15378" s="3"/>
      <c r="Z15378" s="4"/>
      <c r="AF15378" s="2"/>
      <c r="AG15378" s="3"/>
      <c r="AH15378" s="2"/>
      <c r="AN15378" s="2"/>
      <c r="AO15378" s="3"/>
      <c r="AP15378" s="2"/>
      <c r="AW15378" s="3"/>
    </row>
    <row r="15379" spans="8:49">
      <c r="H15379" s="2"/>
      <c r="I15379" s="3"/>
      <c r="J15379" s="4"/>
      <c r="P15379" s="2"/>
      <c r="Q15379" s="3"/>
      <c r="R15379" s="4"/>
      <c r="X15379" s="2"/>
      <c r="Y15379" s="3"/>
      <c r="Z15379" s="4"/>
      <c r="AF15379" s="2"/>
      <c r="AG15379" s="3"/>
      <c r="AH15379" s="2"/>
      <c r="AN15379" s="2"/>
      <c r="AO15379" s="3"/>
      <c r="AP15379" s="2"/>
      <c r="AW15379" s="3"/>
    </row>
    <row r="15380" spans="8:49">
      <c r="H15380" s="2"/>
      <c r="I15380" s="3"/>
      <c r="J15380" s="4"/>
      <c r="P15380" s="2"/>
      <c r="Q15380" s="3"/>
      <c r="R15380" s="4"/>
      <c r="X15380" s="2"/>
      <c r="Y15380" s="3"/>
      <c r="Z15380" s="4"/>
      <c r="AF15380" s="2"/>
      <c r="AG15380" s="3"/>
      <c r="AH15380" s="2"/>
      <c r="AN15380" s="2"/>
      <c r="AO15380" s="3"/>
      <c r="AP15380" s="2"/>
      <c r="AW15380" s="3"/>
    </row>
    <row r="15381" spans="8:49">
      <c r="H15381" s="2"/>
      <c r="I15381" s="3"/>
      <c r="J15381" s="4"/>
      <c r="P15381" s="2"/>
      <c r="Q15381" s="3"/>
      <c r="R15381" s="4"/>
      <c r="X15381" s="2"/>
      <c r="Y15381" s="3"/>
      <c r="Z15381" s="4"/>
      <c r="AF15381" s="2"/>
      <c r="AG15381" s="3"/>
      <c r="AH15381" s="2"/>
      <c r="AN15381" s="2"/>
      <c r="AO15381" s="3"/>
      <c r="AP15381" s="2"/>
      <c r="AW15381" s="3"/>
    </row>
    <row r="15382" spans="8:49">
      <c r="H15382" s="2"/>
      <c r="I15382" s="3"/>
      <c r="J15382" s="4"/>
      <c r="P15382" s="2"/>
      <c r="Q15382" s="3"/>
      <c r="R15382" s="4"/>
      <c r="X15382" s="2"/>
      <c r="Y15382" s="3"/>
      <c r="Z15382" s="4"/>
      <c r="AF15382" s="2"/>
      <c r="AG15382" s="3"/>
      <c r="AH15382" s="2"/>
      <c r="AN15382" s="2"/>
      <c r="AO15382" s="3"/>
      <c r="AP15382" s="2"/>
      <c r="AW15382" s="3"/>
    </row>
    <row r="15383" spans="8:49">
      <c r="H15383" s="2"/>
      <c r="I15383" s="3"/>
      <c r="J15383" s="4"/>
      <c r="P15383" s="2"/>
      <c r="Q15383" s="3"/>
      <c r="R15383" s="4"/>
      <c r="X15383" s="2"/>
      <c r="Y15383" s="3"/>
      <c r="Z15383" s="4"/>
      <c r="AF15383" s="2"/>
      <c r="AG15383" s="3"/>
      <c r="AH15383" s="2"/>
      <c r="AN15383" s="2"/>
      <c r="AO15383" s="3"/>
      <c r="AP15383" s="2"/>
      <c r="AW15383" s="3"/>
    </row>
    <row r="15384" spans="8:49">
      <c r="H15384" s="2"/>
      <c r="I15384" s="3"/>
      <c r="J15384" s="4"/>
      <c r="P15384" s="2"/>
      <c r="Q15384" s="3"/>
      <c r="R15384" s="4"/>
      <c r="X15384" s="2"/>
      <c r="Y15384" s="3"/>
      <c r="Z15384" s="4"/>
      <c r="AF15384" s="2"/>
      <c r="AG15384" s="3"/>
      <c r="AH15384" s="2"/>
      <c r="AN15384" s="2"/>
      <c r="AO15384" s="3"/>
      <c r="AP15384" s="2"/>
      <c r="AW15384" s="3"/>
    </row>
    <row r="15385" spans="8:49">
      <c r="H15385" s="2"/>
      <c r="I15385" s="3"/>
      <c r="J15385" s="4"/>
      <c r="P15385" s="2"/>
      <c r="Q15385" s="3"/>
      <c r="R15385" s="4"/>
      <c r="X15385" s="2"/>
      <c r="Y15385" s="3"/>
      <c r="Z15385" s="4"/>
      <c r="AF15385" s="2"/>
      <c r="AG15385" s="3"/>
      <c r="AH15385" s="2"/>
      <c r="AN15385" s="2"/>
      <c r="AO15385" s="3"/>
      <c r="AP15385" s="2"/>
      <c r="AW15385" s="3"/>
    </row>
    <row r="15386" spans="8:49">
      <c r="H15386" s="2"/>
      <c r="I15386" s="3"/>
      <c r="J15386" s="4"/>
      <c r="P15386" s="2"/>
      <c r="Q15386" s="3"/>
      <c r="R15386" s="4"/>
      <c r="X15386" s="2"/>
      <c r="Y15386" s="3"/>
      <c r="Z15386" s="4"/>
      <c r="AF15386" s="2"/>
      <c r="AG15386" s="3"/>
      <c r="AH15386" s="2"/>
      <c r="AN15386" s="2"/>
      <c r="AO15386" s="3"/>
      <c r="AP15386" s="2"/>
      <c r="AW15386" s="3"/>
    </row>
    <row r="15387" spans="8:49">
      <c r="H15387" s="2"/>
      <c r="I15387" s="3"/>
      <c r="J15387" s="4"/>
      <c r="P15387" s="2"/>
      <c r="Q15387" s="3"/>
      <c r="R15387" s="4"/>
      <c r="X15387" s="2"/>
      <c r="Y15387" s="3"/>
      <c r="Z15387" s="4"/>
      <c r="AF15387" s="2"/>
      <c r="AG15387" s="3"/>
      <c r="AH15387" s="2"/>
      <c r="AN15387" s="2"/>
      <c r="AO15387" s="3"/>
      <c r="AP15387" s="2"/>
      <c r="AW15387" s="3"/>
    </row>
    <row r="15388" spans="8:49">
      <c r="H15388" s="2"/>
      <c r="I15388" s="3"/>
      <c r="J15388" s="4"/>
      <c r="P15388" s="2"/>
      <c r="Q15388" s="3"/>
      <c r="R15388" s="4"/>
      <c r="X15388" s="2"/>
      <c r="Y15388" s="3"/>
      <c r="Z15388" s="4"/>
      <c r="AF15388" s="2"/>
      <c r="AG15388" s="3"/>
      <c r="AH15388" s="2"/>
      <c r="AN15388" s="2"/>
      <c r="AO15388" s="3"/>
      <c r="AP15388" s="2"/>
      <c r="AW15388" s="3"/>
    </row>
    <row r="15389" spans="8:49">
      <c r="H15389" s="2"/>
      <c r="I15389" s="3"/>
      <c r="J15389" s="4"/>
      <c r="P15389" s="2"/>
      <c r="Q15389" s="3"/>
      <c r="R15389" s="4"/>
      <c r="X15389" s="2"/>
      <c r="Y15389" s="3"/>
      <c r="Z15389" s="4"/>
      <c r="AF15389" s="2"/>
      <c r="AG15389" s="3"/>
      <c r="AH15389" s="2"/>
      <c r="AN15389" s="2"/>
      <c r="AO15389" s="3"/>
      <c r="AP15389" s="2"/>
      <c r="AW15389" s="3"/>
    </row>
    <row r="15390" spans="8:49">
      <c r="H15390" s="2"/>
      <c r="I15390" s="3"/>
      <c r="J15390" s="4"/>
      <c r="P15390" s="2"/>
      <c r="Q15390" s="3"/>
      <c r="R15390" s="4"/>
      <c r="X15390" s="2"/>
      <c r="Y15390" s="3"/>
      <c r="Z15390" s="4"/>
      <c r="AF15390" s="2"/>
      <c r="AG15390" s="3"/>
      <c r="AH15390" s="2"/>
      <c r="AN15390" s="2"/>
      <c r="AO15390" s="3"/>
      <c r="AP15390" s="2"/>
      <c r="AW15390" s="3"/>
    </row>
    <row r="15391" spans="8:49">
      <c r="H15391" s="2"/>
      <c r="I15391" s="3"/>
      <c r="J15391" s="4"/>
      <c r="P15391" s="2"/>
      <c r="Q15391" s="3"/>
      <c r="R15391" s="4"/>
      <c r="X15391" s="2"/>
      <c r="Y15391" s="3"/>
      <c r="Z15391" s="4"/>
      <c r="AF15391" s="2"/>
      <c r="AG15391" s="3"/>
      <c r="AH15391" s="2"/>
      <c r="AN15391" s="2"/>
      <c r="AO15391" s="3"/>
      <c r="AP15391" s="2"/>
      <c r="AW15391" s="3"/>
    </row>
    <row r="15392" spans="8:49">
      <c r="H15392" s="2"/>
      <c r="I15392" s="3"/>
      <c r="J15392" s="4"/>
      <c r="P15392" s="2"/>
      <c r="Q15392" s="3"/>
      <c r="R15392" s="4"/>
      <c r="X15392" s="2"/>
      <c r="Y15392" s="3"/>
      <c r="Z15392" s="4"/>
      <c r="AF15392" s="2"/>
      <c r="AG15392" s="3"/>
      <c r="AH15392" s="2"/>
      <c r="AN15392" s="2"/>
      <c r="AO15392" s="3"/>
      <c r="AP15392" s="2"/>
      <c r="AW15392" s="3"/>
    </row>
    <row r="15393" spans="8:49">
      <c r="H15393" s="2"/>
      <c r="I15393" s="3"/>
      <c r="J15393" s="4"/>
      <c r="P15393" s="2"/>
      <c r="Q15393" s="3"/>
      <c r="R15393" s="4"/>
      <c r="X15393" s="2"/>
      <c r="Y15393" s="3"/>
      <c r="Z15393" s="4"/>
      <c r="AF15393" s="2"/>
      <c r="AG15393" s="3"/>
      <c r="AH15393" s="2"/>
      <c r="AN15393" s="2"/>
      <c r="AO15393" s="3"/>
      <c r="AP15393" s="2"/>
      <c r="AW15393" s="3"/>
    </row>
    <row r="15394" spans="8:49">
      <c r="H15394" s="2"/>
      <c r="I15394" s="3"/>
      <c r="J15394" s="4"/>
      <c r="P15394" s="2"/>
      <c r="Q15394" s="3"/>
      <c r="R15394" s="4"/>
      <c r="X15394" s="2"/>
      <c r="Y15394" s="3"/>
      <c r="Z15394" s="4"/>
      <c r="AF15394" s="2"/>
      <c r="AG15394" s="3"/>
      <c r="AH15394" s="2"/>
      <c r="AN15394" s="2"/>
      <c r="AO15394" s="3"/>
      <c r="AP15394" s="2"/>
      <c r="AW15394" s="3"/>
    </row>
    <row r="15395" spans="8:49">
      <c r="H15395" s="2"/>
      <c r="I15395" s="3"/>
      <c r="J15395" s="4"/>
      <c r="P15395" s="2"/>
      <c r="Q15395" s="3"/>
      <c r="R15395" s="4"/>
      <c r="X15395" s="2"/>
      <c r="Y15395" s="3"/>
      <c r="Z15395" s="4"/>
      <c r="AF15395" s="2"/>
      <c r="AG15395" s="3"/>
      <c r="AH15395" s="2"/>
      <c r="AN15395" s="2"/>
      <c r="AO15395" s="3"/>
      <c r="AP15395" s="2"/>
      <c r="AW15395" s="3"/>
    </row>
    <row r="15396" spans="8:49">
      <c r="H15396" s="2"/>
      <c r="I15396" s="3"/>
      <c r="J15396" s="4"/>
      <c r="P15396" s="2"/>
      <c r="Q15396" s="3"/>
      <c r="R15396" s="4"/>
      <c r="X15396" s="2"/>
      <c r="Y15396" s="3"/>
      <c r="Z15396" s="4"/>
      <c r="AF15396" s="2"/>
      <c r="AG15396" s="3"/>
      <c r="AH15396" s="2"/>
      <c r="AN15396" s="2"/>
      <c r="AO15396" s="3"/>
      <c r="AP15396" s="2"/>
      <c r="AW15396" s="3"/>
    </row>
    <row r="15397" spans="8:49">
      <c r="H15397" s="2"/>
      <c r="I15397" s="3"/>
      <c r="J15397" s="4"/>
      <c r="P15397" s="2"/>
      <c r="Q15397" s="3"/>
      <c r="R15397" s="4"/>
      <c r="X15397" s="2"/>
      <c r="Y15397" s="3"/>
      <c r="Z15397" s="4"/>
      <c r="AF15397" s="2"/>
      <c r="AG15397" s="3"/>
      <c r="AH15397" s="2"/>
      <c r="AN15397" s="2"/>
      <c r="AO15397" s="3"/>
      <c r="AP15397" s="2"/>
      <c r="AW15397" s="3"/>
    </row>
    <row r="15398" spans="8:49">
      <c r="H15398" s="2"/>
      <c r="I15398" s="3"/>
      <c r="J15398" s="4"/>
      <c r="P15398" s="2"/>
      <c r="Q15398" s="3"/>
      <c r="R15398" s="4"/>
      <c r="X15398" s="2"/>
      <c r="Y15398" s="3"/>
      <c r="Z15398" s="4"/>
      <c r="AF15398" s="2"/>
      <c r="AG15398" s="3"/>
      <c r="AH15398" s="2"/>
      <c r="AN15398" s="2"/>
      <c r="AO15398" s="3"/>
      <c r="AP15398" s="2"/>
      <c r="AW15398" s="3"/>
    </row>
    <row r="15399" spans="8:49">
      <c r="H15399" s="2"/>
      <c r="I15399" s="3"/>
      <c r="J15399" s="4"/>
      <c r="P15399" s="2"/>
      <c r="Q15399" s="3"/>
      <c r="R15399" s="4"/>
      <c r="X15399" s="2"/>
      <c r="Y15399" s="3"/>
      <c r="Z15399" s="4"/>
      <c r="AF15399" s="2"/>
      <c r="AG15399" s="3"/>
      <c r="AH15399" s="2"/>
      <c r="AN15399" s="2"/>
      <c r="AO15399" s="3"/>
      <c r="AP15399" s="2"/>
      <c r="AW15399" s="3"/>
    </row>
    <row r="15400" spans="8:49">
      <c r="H15400" s="2"/>
      <c r="I15400" s="3"/>
      <c r="J15400" s="4"/>
      <c r="P15400" s="2"/>
      <c r="Q15400" s="3"/>
      <c r="R15400" s="4"/>
      <c r="X15400" s="2"/>
      <c r="Y15400" s="3"/>
      <c r="Z15400" s="4"/>
      <c r="AF15400" s="2"/>
      <c r="AG15400" s="3"/>
      <c r="AH15400" s="2"/>
      <c r="AN15400" s="2"/>
      <c r="AO15400" s="3"/>
      <c r="AP15400" s="2"/>
      <c r="AW15400" s="3"/>
    </row>
    <row r="15401" spans="8:49">
      <c r="H15401" s="2"/>
      <c r="I15401" s="3"/>
      <c r="J15401" s="4"/>
      <c r="P15401" s="2"/>
      <c r="Q15401" s="3"/>
      <c r="R15401" s="4"/>
      <c r="X15401" s="2"/>
      <c r="Y15401" s="3"/>
      <c r="Z15401" s="4"/>
      <c r="AF15401" s="2"/>
      <c r="AG15401" s="3"/>
      <c r="AH15401" s="2"/>
      <c r="AN15401" s="2"/>
      <c r="AO15401" s="3"/>
      <c r="AP15401" s="2"/>
      <c r="AW15401" s="3"/>
    </row>
    <row r="15402" spans="8:49">
      <c r="H15402" s="2"/>
      <c r="I15402" s="3"/>
      <c r="J15402" s="4"/>
      <c r="P15402" s="2"/>
      <c r="Q15402" s="3"/>
      <c r="R15402" s="4"/>
      <c r="X15402" s="2"/>
      <c r="Y15402" s="3"/>
      <c r="Z15402" s="4"/>
      <c r="AF15402" s="2"/>
      <c r="AG15402" s="3"/>
      <c r="AH15402" s="2"/>
      <c r="AN15402" s="2"/>
      <c r="AO15402" s="3"/>
      <c r="AP15402" s="2"/>
      <c r="AW15402" s="3"/>
    </row>
    <row r="15403" spans="8:49">
      <c r="H15403" s="2"/>
      <c r="I15403" s="3"/>
      <c r="J15403" s="4"/>
      <c r="P15403" s="2"/>
      <c r="Q15403" s="3"/>
      <c r="R15403" s="4"/>
      <c r="X15403" s="2"/>
      <c r="Y15403" s="3"/>
      <c r="Z15403" s="4"/>
      <c r="AF15403" s="2"/>
      <c r="AG15403" s="3"/>
      <c r="AH15403" s="2"/>
      <c r="AN15403" s="2"/>
      <c r="AO15403" s="3"/>
      <c r="AP15403" s="2"/>
      <c r="AW15403" s="3"/>
    </row>
    <row r="15404" spans="8:49">
      <c r="H15404" s="2"/>
      <c r="I15404" s="3"/>
      <c r="J15404" s="4"/>
      <c r="P15404" s="2"/>
      <c r="Q15404" s="3"/>
      <c r="R15404" s="4"/>
      <c r="X15404" s="2"/>
      <c r="Y15404" s="3"/>
      <c r="Z15404" s="4"/>
      <c r="AF15404" s="2"/>
      <c r="AG15404" s="3"/>
      <c r="AH15404" s="2"/>
      <c r="AN15404" s="2"/>
      <c r="AO15404" s="3"/>
      <c r="AP15404" s="2"/>
      <c r="AW15404" s="3"/>
    </row>
    <row r="15405" spans="8:49">
      <c r="H15405" s="2"/>
      <c r="I15405" s="3"/>
      <c r="J15405" s="4"/>
      <c r="P15405" s="2"/>
      <c r="Q15405" s="3"/>
      <c r="R15405" s="4"/>
      <c r="X15405" s="2"/>
      <c r="Y15405" s="3"/>
      <c r="Z15405" s="4"/>
      <c r="AF15405" s="2"/>
      <c r="AG15405" s="3"/>
      <c r="AH15405" s="2"/>
      <c r="AN15405" s="2"/>
      <c r="AO15405" s="3"/>
      <c r="AP15405" s="2"/>
      <c r="AW15405" s="3"/>
    </row>
    <row r="15406" spans="8:49">
      <c r="H15406" s="2"/>
      <c r="I15406" s="3"/>
      <c r="J15406" s="4"/>
      <c r="P15406" s="2"/>
      <c r="Q15406" s="3"/>
      <c r="R15406" s="4"/>
      <c r="X15406" s="2"/>
      <c r="Y15406" s="3"/>
      <c r="Z15406" s="4"/>
      <c r="AF15406" s="2"/>
      <c r="AG15406" s="3"/>
      <c r="AH15406" s="2"/>
      <c r="AN15406" s="2"/>
      <c r="AO15406" s="3"/>
      <c r="AP15406" s="2"/>
      <c r="AW15406" s="3"/>
    </row>
    <row r="15407" spans="8:49">
      <c r="H15407" s="2"/>
      <c r="I15407" s="3"/>
      <c r="J15407" s="4"/>
      <c r="P15407" s="2"/>
      <c r="Q15407" s="3"/>
      <c r="R15407" s="4"/>
      <c r="X15407" s="2"/>
      <c r="Y15407" s="3"/>
      <c r="Z15407" s="4"/>
      <c r="AF15407" s="2"/>
      <c r="AG15407" s="3"/>
      <c r="AH15407" s="2"/>
      <c r="AN15407" s="2"/>
      <c r="AO15407" s="3"/>
      <c r="AP15407" s="2"/>
      <c r="AW15407" s="3"/>
    </row>
    <row r="15408" spans="8:49">
      <c r="H15408" s="2"/>
      <c r="I15408" s="3"/>
      <c r="J15408" s="4"/>
      <c r="P15408" s="2"/>
      <c r="Q15408" s="3"/>
      <c r="R15408" s="4"/>
      <c r="X15408" s="2"/>
      <c r="Y15408" s="3"/>
      <c r="Z15408" s="4"/>
      <c r="AF15408" s="2"/>
      <c r="AG15408" s="3"/>
      <c r="AH15408" s="2"/>
      <c r="AN15408" s="2"/>
      <c r="AO15408" s="3"/>
      <c r="AP15408" s="2"/>
      <c r="AW15408" s="3"/>
    </row>
    <row r="15409" spans="8:49">
      <c r="H15409" s="2"/>
      <c r="I15409" s="3"/>
      <c r="J15409" s="4"/>
      <c r="P15409" s="2"/>
      <c r="Q15409" s="3"/>
      <c r="R15409" s="4"/>
      <c r="X15409" s="2"/>
      <c r="Y15409" s="3"/>
      <c r="Z15409" s="4"/>
      <c r="AF15409" s="2"/>
      <c r="AG15409" s="3"/>
      <c r="AH15409" s="2"/>
      <c r="AN15409" s="2"/>
      <c r="AO15409" s="3"/>
      <c r="AP15409" s="2"/>
      <c r="AW15409" s="3"/>
    </row>
    <row r="15410" spans="8:49">
      <c r="H15410" s="2"/>
      <c r="I15410" s="3"/>
      <c r="J15410" s="4"/>
      <c r="P15410" s="2"/>
      <c r="Q15410" s="3"/>
      <c r="R15410" s="4"/>
      <c r="X15410" s="2"/>
      <c r="Y15410" s="3"/>
      <c r="Z15410" s="4"/>
      <c r="AF15410" s="2"/>
      <c r="AG15410" s="3"/>
      <c r="AH15410" s="2"/>
      <c r="AN15410" s="2"/>
      <c r="AO15410" s="3"/>
      <c r="AP15410" s="2"/>
      <c r="AW15410" s="3"/>
    </row>
    <row r="15411" spans="8:49">
      <c r="H15411" s="2"/>
      <c r="I15411" s="3"/>
      <c r="J15411" s="4"/>
      <c r="P15411" s="2"/>
      <c r="Q15411" s="3"/>
      <c r="R15411" s="4"/>
      <c r="X15411" s="2"/>
      <c r="Y15411" s="3"/>
      <c r="Z15411" s="4"/>
      <c r="AF15411" s="2"/>
      <c r="AG15411" s="3"/>
      <c r="AH15411" s="2"/>
      <c r="AN15411" s="2"/>
      <c r="AO15411" s="3"/>
      <c r="AP15411" s="2"/>
      <c r="AW15411" s="3"/>
    </row>
    <row r="15412" spans="8:49">
      <c r="H15412" s="2"/>
      <c r="I15412" s="3"/>
      <c r="J15412" s="4"/>
      <c r="P15412" s="2"/>
      <c r="Q15412" s="3"/>
      <c r="R15412" s="4"/>
      <c r="X15412" s="2"/>
      <c r="Y15412" s="3"/>
      <c r="Z15412" s="4"/>
      <c r="AF15412" s="2"/>
      <c r="AG15412" s="3"/>
      <c r="AH15412" s="2"/>
      <c r="AN15412" s="2"/>
      <c r="AO15412" s="3"/>
      <c r="AP15412" s="2"/>
      <c r="AW15412" s="3"/>
    </row>
    <row r="15413" spans="8:49">
      <c r="H15413" s="2"/>
      <c r="I15413" s="3"/>
      <c r="J15413" s="4"/>
      <c r="P15413" s="2"/>
      <c r="Q15413" s="3"/>
      <c r="R15413" s="4"/>
      <c r="X15413" s="2"/>
      <c r="Y15413" s="3"/>
      <c r="Z15413" s="4"/>
      <c r="AF15413" s="2"/>
      <c r="AG15413" s="3"/>
      <c r="AH15413" s="2"/>
      <c r="AN15413" s="2"/>
      <c r="AO15413" s="3"/>
      <c r="AP15413" s="2"/>
      <c r="AW15413" s="3"/>
    </row>
    <row r="15414" spans="8:49">
      <c r="H15414" s="2"/>
      <c r="I15414" s="3"/>
      <c r="J15414" s="4"/>
      <c r="P15414" s="2"/>
      <c r="Q15414" s="3"/>
      <c r="R15414" s="4"/>
      <c r="X15414" s="2"/>
      <c r="Y15414" s="3"/>
      <c r="Z15414" s="4"/>
      <c r="AF15414" s="2"/>
      <c r="AG15414" s="3"/>
      <c r="AH15414" s="2"/>
      <c r="AN15414" s="2"/>
      <c r="AO15414" s="3"/>
      <c r="AP15414" s="2"/>
      <c r="AW15414" s="3"/>
    </row>
    <row r="15415" spans="8:49">
      <c r="H15415" s="2"/>
      <c r="I15415" s="3"/>
      <c r="J15415" s="4"/>
      <c r="P15415" s="2"/>
      <c r="Q15415" s="3"/>
      <c r="R15415" s="4"/>
      <c r="X15415" s="2"/>
      <c r="Y15415" s="3"/>
      <c r="Z15415" s="4"/>
      <c r="AF15415" s="2"/>
      <c r="AG15415" s="3"/>
      <c r="AH15415" s="2"/>
      <c r="AN15415" s="2"/>
      <c r="AO15415" s="3"/>
      <c r="AP15415" s="2"/>
      <c r="AW15415" s="3"/>
    </row>
    <row r="15416" spans="8:49">
      <c r="H15416" s="2"/>
      <c r="I15416" s="3"/>
      <c r="J15416" s="4"/>
      <c r="P15416" s="2"/>
      <c r="Q15416" s="3"/>
      <c r="R15416" s="4"/>
      <c r="X15416" s="2"/>
      <c r="Y15416" s="3"/>
      <c r="Z15416" s="4"/>
      <c r="AF15416" s="2"/>
      <c r="AG15416" s="3"/>
      <c r="AH15416" s="2"/>
      <c r="AN15416" s="2"/>
      <c r="AO15416" s="3"/>
      <c r="AP15416" s="2"/>
      <c r="AW15416" s="3"/>
    </row>
    <row r="15417" spans="8:49">
      <c r="H15417" s="2"/>
      <c r="I15417" s="3"/>
      <c r="J15417" s="4"/>
      <c r="P15417" s="2"/>
      <c r="Q15417" s="3"/>
      <c r="R15417" s="4"/>
      <c r="X15417" s="2"/>
      <c r="Y15417" s="3"/>
      <c r="Z15417" s="4"/>
      <c r="AF15417" s="2"/>
      <c r="AG15417" s="3"/>
      <c r="AH15417" s="2"/>
      <c r="AN15417" s="2"/>
      <c r="AO15417" s="3"/>
      <c r="AP15417" s="2"/>
      <c r="AW15417" s="3"/>
    </row>
    <row r="15418" spans="8:49">
      <c r="H15418" s="2"/>
      <c r="I15418" s="3"/>
      <c r="J15418" s="4"/>
      <c r="P15418" s="2"/>
      <c r="Q15418" s="3"/>
      <c r="R15418" s="4"/>
      <c r="X15418" s="2"/>
      <c r="Y15418" s="3"/>
      <c r="Z15418" s="4"/>
      <c r="AF15418" s="2"/>
      <c r="AG15418" s="3"/>
      <c r="AH15418" s="2"/>
      <c r="AN15418" s="2"/>
      <c r="AO15418" s="3"/>
      <c r="AP15418" s="2"/>
      <c r="AW15418" s="3"/>
    </row>
    <row r="15419" spans="8:49">
      <c r="H15419" s="2"/>
      <c r="I15419" s="3"/>
      <c r="J15419" s="4"/>
      <c r="P15419" s="2"/>
      <c r="Q15419" s="3"/>
      <c r="R15419" s="4"/>
      <c r="X15419" s="2"/>
      <c r="Y15419" s="3"/>
      <c r="Z15419" s="4"/>
      <c r="AF15419" s="2"/>
      <c r="AG15419" s="3"/>
      <c r="AH15419" s="2"/>
      <c r="AN15419" s="2"/>
      <c r="AO15419" s="3"/>
      <c r="AP15419" s="2"/>
      <c r="AW15419" s="3"/>
    </row>
    <row r="15420" spans="8:49">
      <c r="H15420" s="2"/>
      <c r="I15420" s="3"/>
      <c r="J15420" s="4"/>
      <c r="P15420" s="2"/>
      <c r="Q15420" s="3"/>
      <c r="R15420" s="4"/>
      <c r="X15420" s="2"/>
      <c r="Y15420" s="3"/>
      <c r="Z15420" s="4"/>
      <c r="AF15420" s="2"/>
      <c r="AG15420" s="3"/>
      <c r="AH15420" s="2"/>
      <c r="AN15420" s="2"/>
      <c r="AO15420" s="3"/>
      <c r="AP15420" s="2"/>
      <c r="AW15420" s="3"/>
    </row>
    <row r="15421" spans="8:49">
      <c r="H15421" s="2"/>
      <c r="I15421" s="3"/>
      <c r="J15421" s="4"/>
      <c r="P15421" s="2"/>
      <c r="Q15421" s="3"/>
      <c r="R15421" s="4"/>
      <c r="X15421" s="2"/>
      <c r="Y15421" s="3"/>
      <c r="Z15421" s="4"/>
      <c r="AF15421" s="2"/>
      <c r="AG15421" s="3"/>
      <c r="AH15421" s="2"/>
      <c r="AN15421" s="2"/>
      <c r="AO15421" s="3"/>
      <c r="AP15421" s="2"/>
      <c r="AW15421" s="3"/>
    </row>
    <row r="15422" spans="8:49">
      <c r="H15422" s="2"/>
      <c r="I15422" s="3"/>
      <c r="J15422" s="4"/>
      <c r="P15422" s="2"/>
      <c r="Q15422" s="3"/>
      <c r="R15422" s="4"/>
      <c r="X15422" s="2"/>
      <c r="Y15422" s="3"/>
      <c r="Z15422" s="4"/>
      <c r="AF15422" s="2"/>
      <c r="AG15422" s="3"/>
      <c r="AH15422" s="2"/>
      <c r="AN15422" s="2"/>
      <c r="AO15422" s="3"/>
      <c r="AP15422" s="2"/>
      <c r="AW15422" s="3"/>
    </row>
    <row r="15423" spans="8:49">
      <c r="H15423" s="2"/>
      <c r="I15423" s="3"/>
      <c r="J15423" s="4"/>
      <c r="P15423" s="2"/>
      <c r="Q15423" s="3"/>
      <c r="R15423" s="4"/>
      <c r="X15423" s="2"/>
      <c r="Y15423" s="3"/>
      <c r="Z15423" s="4"/>
      <c r="AF15423" s="2"/>
      <c r="AG15423" s="3"/>
      <c r="AH15423" s="2"/>
      <c r="AN15423" s="2"/>
      <c r="AO15423" s="3"/>
      <c r="AP15423" s="2"/>
      <c r="AW15423" s="3"/>
    </row>
    <row r="15424" spans="8:49">
      <c r="H15424" s="2"/>
      <c r="I15424" s="3"/>
      <c r="J15424" s="4"/>
      <c r="P15424" s="2"/>
      <c r="Q15424" s="3"/>
      <c r="R15424" s="4"/>
      <c r="X15424" s="2"/>
      <c r="Y15424" s="3"/>
      <c r="Z15424" s="4"/>
      <c r="AF15424" s="2"/>
      <c r="AG15424" s="3"/>
      <c r="AH15424" s="2"/>
      <c r="AN15424" s="2"/>
      <c r="AO15424" s="3"/>
      <c r="AP15424" s="2"/>
      <c r="AW15424" s="3"/>
    </row>
    <row r="15425" spans="8:49">
      <c r="H15425" s="2"/>
      <c r="I15425" s="3"/>
      <c r="J15425" s="4"/>
      <c r="P15425" s="2"/>
      <c r="Q15425" s="3"/>
      <c r="R15425" s="4"/>
      <c r="X15425" s="2"/>
      <c r="Y15425" s="3"/>
      <c r="Z15425" s="4"/>
      <c r="AF15425" s="2"/>
      <c r="AG15425" s="3"/>
      <c r="AH15425" s="2"/>
      <c r="AN15425" s="2"/>
      <c r="AO15425" s="3"/>
      <c r="AP15425" s="2"/>
      <c r="AW15425" s="3"/>
    </row>
    <row r="15426" spans="8:49">
      <c r="H15426" s="2"/>
      <c r="I15426" s="3"/>
      <c r="J15426" s="4"/>
      <c r="P15426" s="2"/>
      <c r="Q15426" s="3"/>
      <c r="R15426" s="4"/>
      <c r="X15426" s="2"/>
      <c r="Y15426" s="3"/>
      <c r="Z15426" s="4"/>
      <c r="AF15426" s="2"/>
      <c r="AG15426" s="3"/>
      <c r="AH15426" s="2"/>
      <c r="AN15426" s="2"/>
      <c r="AO15426" s="3"/>
      <c r="AP15426" s="2"/>
      <c r="AW15426" s="3"/>
    </row>
    <row r="15427" spans="8:49">
      <c r="H15427" s="2"/>
      <c r="I15427" s="3"/>
      <c r="J15427" s="4"/>
      <c r="P15427" s="2"/>
      <c r="Q15427" s="3"/>
      <c r="R15427" s="4"/>
      <c r="X15427" s="2"/>
      <c r="Y15427" s="3"/>
      <c r="Z15427" s="4"/>
      <c r="AF15427" s="2"/>
      <c r="AG15427" s="3"/>
      <c r="AH15427" s="2"/>
      <c r="AN15427" s="2"/>
      <c r="AO15427" s="3"/>
      <c r="AP15427" s="2"/>
      <c r="AW15427" s="3"/>
    </row>
    <row r="15428" spans="8:49">
      <c r="H15428" s="2"/>
      <c r="I15428" s="3"/>
      <c r="J15428" s="4"/>
      <c r="P15428" s="2"/>
      <c r="Q15428" s="3"/>
      <c r="R15428" s="4"/>
      <c r="X15428" s="2"/>
      <c r="Y15428" s="3"/>
      <c r="Z15428" s="4"/>
      <c r="AF15428" s="2"/>
      <c r="AG15428" s="3"/>
      <c r="AH15428" s="2"/>
      <c r="AN15428" s="2"/>
      <c r="AO15428" s="3"/>
      <c r="AP15428" s="2"/>
      <c r="AW15428" s="3"/>
    </row>
    <row r="15429" spans="8:49">
      <c r="H15429" s="2"/>
      <c r="I15429" s="3"/>
      <c r="J15429" s="4"/>
      <c r="P15429" s="2"/>
      <c r="Q15429" s="3"/>
      <c r="R15429" s="4"/>
      <c r="X15429" s="2"/>
      <c r="Y15429" s="3"/>
      <c r="Z15429" s="4"/>
      <c r="AF15429" s="2"/>
      <c r="AG15429" s="3"/>
      <c r="AH15429" s="2"/>
      <c r="AN15429" s="2"/>
      <c r="AO15429" s="3"/>
      <c r="AP15429" s="2"/>
      <c r="AW15429" s="3"/>
    </row>
    <row r="15430" spans="8:49">
      <c r="H15430" s="2"/>
      <c r="I15430" s="3"/>
      <c r="J15430" s="4"/>
      <c r="P15430" s="2"/>
      <c r="Q15430" s="3"/>
      <c r="R15430" s="4"/>
      <c r="X15430" s="2"/>
      <c r="Y15430" s="3"/>
      <c r="Z15430" s="4"/>
      <c r="AF15430" s="2"/>
      <c r="AG15430" s="3"/>
      <c r="AH15430" s="2"/>
      <c r="AN15430" s="2"/>
      <c r="AO15430" s="3"/>
      <c r="AP15430" s="2"/>
      <c r="AW15430" s="3"/>
    </row>
    <row r="15431" spans="8:49">
      <c r="H15431" s="2"/>
      <c r="I15431" s="3"/>
      <c r="J15431" s="4"/>
      <c r="P15431" s="2"/>
      <c r="Q15431" s="3"/>
      <c r="R15431" s="4"/>
      <c r="X15431" s="2"/>
      <c r="Y15431" s="3"/>
      <c r="Z15431" s="4"/>
      <c r="AF15431" s="2"/>
      <c r="AG15431" s="3"/>
      <c r="AH15431" s="2"/>
      <c r="AN15431" s="2"/>
      <c r="AO15431" s="3"/>
      <c r="AP15431" s="2"/>
      <c r="AW15431" s="3"/>
    </row>
    <row r="15432" spans="8:49">
      <c r="H15432" s="2"/>
      <c r="I15432" s="3"/>
      <c r="J15432" s="4"/>
      <c r="P15432" s="2"/>
      <c r="Q15432" s="3"/>
      <c r="R15432" s="4"/>
      <c r="X15432" s="2"/>
      <c r="Y15432" s="3"/>
      <c r="Z15432" s="4"/>
      <c r="AF15432" s="2"/>
      <c r="AG15432" s="3"/>
      <c r="AH15432" s="2"/>
      <c r="AN15432" s="2"/>
      <c r="AO15432" s="3"/>
      <c r="AP15432" s="2"/>
      <c r="AW15432" s="3"/>
    </row>
    <row r="15433" spans="8:49">
      <c r="H15433" s="2"/>
      <c r="I15433" s="3"/>
      <c r="J15433" s="4"/>
      <c r="P15433" s="2"/>
      <c r="Q15433" s="3"/>
      <c r="R15433" s="4"/>
      <c r="X15433" s="2"/>
      <c r="Y15433" s="3"/>
      <c r="Z15433" s="4"/>
      <c r="AF15433" s="2"/>
      <c r="AG15433" s="3"/>
      <c r="AH15433" s="2"/>
      <c r="AN15433" s="2"/>
      <c r="AO15433" s="3"/>
      <c r="AP15433" s="2"/>
      <c r="AW15433" s="3"/>
    </row>
    <row r="15434" spans="8:49">
      <c r="H15434" s="2"/>
      <c r="I15434" s="3"/>
      <c r="J15434" s="4"/>
      <c r="P15434" s="2"/>
      <c r="Q15434" s="3"/>
      <c r="R15434" s="4"/>
      <c r="X15434" s="2"/>
      <c r="Y15434" s="3"/>
      <c r="Z15434" s="4"/>
      <c r="AF15434" s="2"/>
      <c r="AG15434" s="3"/>
      <c r="AH15434" s="2"/>
      <c r="AN15434" s="2"/>
      <c r="AO15434" s="3"/>
      <c r="AP15434" s="2"/>
      <c r="AW15434" s="3"/>
    </row>
    <row r="15435" spans="8:49">
      <c r="H15435" s="2"/>
      <c r="I15435" s="3"/>
      <c r="J15435" s="4"/>
      <c r="P15435" s="2"/>
      <c r="Q15435" s="3"/>
      <c r="R15435" s="4"/>
      <c r="X15435" s="2"/>
      <c r="Y15435" s="3"/>
      <c r="Z15435" s="4"/>
      <c r="AF15435" s="2"/>
      <c r="AG15435" s="3"/>
      <c r="AH15435" s="2"/>
      <c r="AN15435" s="2"/>
      <c r="AO15435" s="3"/>
      <c r="AP15435" s="2"/>
      <c r="AW15435" s="3"/>
    </row>
    <row r="15436" spans="8:49">
      <c r="H15436" s="2"/>
      <c r="I15436" s="3"/>
      <c r="J15436" s="4"/>
      <c r="P15436" s="2"/>
      <c r="Q15436" s="3"/>
      <c r="R15436" s="4"/>
      <c r="X15436" s="2"/>
      <c r="Y15436" s="3"/>
      <c r="Z15436" s="4"/>
      <c r="AF15436" s="2"/>
      <c r="AG15436" s="3"/>
      <c r="AH15436" s="2"/>
      <c r="AN15436" s="2"/>
      <c r="AO15436" s="3"/>
      <c r="AP15436" s="2"/>
      <c r="AW15436" s="3"/>
    </row>
    <row r="15437" spans="8:49">
      <c r="H15437" s="2"/>
      <c r="I15437" s="3"/>
      <c r="J15437" s="4"/>
      <c r="P15437" s="2"/>
      <c r="Q15437" s="3"/>
      <c r="R15437" s="4"/>
      <c r="X15437" s="2"/>
      <c r="Y15437" s="3"/>
      <c r="Z15437" s="4"/>
      <c r="AF15437" s="2"/>
      <c r="AG15437" s="3"/>
      <c r="AH15437" s="2"/>
      <c r="AN15437" s="2"/>
      <c r="AO15437" s="3"/>
      <c r="AP15437" s="2"/>
      <c r="AW15437" s="3"/>
    </row>
    <row r="15438" spans="8:49">
      <c r="H15438" s="2"/>
      <c r="I15438" s="3"/>
      <c r="J15438" s="4"/>
      <c r="P15438" s="2"/>
      <c r="Q15438" s="3"/>
      <c r="R15438" s="4"/>
      <c r="X15438" s="2"/>
      <c r="Y15438" s="3"/>
      <c r="Z15438" s="4"/>
      <c r="AF15438" s="2"/>
      <c r="AG15438" s="3"/>
      <c r="AH15438" s="2"/>
      <c r="AN15438" s="2"/>
      <c r="AO15438" s="3"/>
      <c r="AP15438" s="2"/>
      <c r="AW15438" s="3"/>
    </row>
    <row r="15439" spans="8:49">
      <c r="H15439" s="2"/>
      <c r="I15439" s="3"/>
      <c r="J15439" s="4"/>
      <c r="P15439" s="2"/>
      <c r="Q15439" s="3"/>
      <c r="R15439" s="4"/>
      <c r="X15439" s="2"/>
      <c r="Y15439" s="3"/>
      <c r="Z15439" s="4"/>
      <c r="AF15439" s="2"/>
      <c r="AG15439" s="3"/>
      <c r="AH15439" s="2"/>
      <c r="AN15439" s="2"/>
      <c r="AO15439" s="3"/>
      <c r="AP15439" s="2"/>
      <c r="AW15439" s="3"/>
    </row>
    <row r="15440" spans="8:49">
      <c r="H15440" s="2"/>
      <c r="I15440" s="3"/>
      <c r="J15440" s="4"/>
      <c r="P15440" s="2"/>
      <c r="Q15440" s="3"/>
      <c r="R15440" s="4"/>
      <c r="X15440" s="2"/>
      <c r="Y15440" s="3"/>
      <c r="Z15440" s="4"/>
      <c r="AF15440" s="2"/>
      <c r="AG15440" s="3"/>
      <c r="AH15440" s="2"/>
      <c r="AN15440" s="2"/>
      <c r="AO15440" s="3"/>
      <c r="AP15440" s="2"/>
      <c r="AW15440" s="3"/>
    </row>
    <row r="15441" spans="8:49">
      <c r="H15441" s="2"/>
      <c r="I15441" s="3"/>
      <c r="J15441" s="4"/>
      <c r="P15441" s="2"/>
      <c r="Q15441" s="3"/>
      <c r="R15441" s="4"/>
      <c r="X15441" s="2"/>
      <c r="Y15441" s="3"/>
      <c r="Z15441" s="4"/>
      <c r="AF15441" s="2"/>
      <c r="AG15441" s="3"/>
      <c r="AH15441" s="2"/>
      <c r="AN15441" s="2"/>
      <c r="AO15441" s="3"/>
      <c r="AP15441" s="2"/>
      <c r="AW15441" s="3"/>
    </row>
    <row r="15442" spans="8:49">
      <c r="H15442" s="2"/>
      <c r="I15442" s="3"/>
      <c r="J15442" s="4"/>
      <c r="P15442" s="2"/>
      <c r="Q15442" s="3"/>
      <c r="R15442" s="4"/>
      <c r="X15442" s="2"/>
      <c r="Y15442" s="3"/>
      <c r="Z15442" s="4"/>
      <c r="AF15442" s="2"/>
      <c r="AG15442" s="3"/>
      <c r="AH15442" s="2"/>
      <c r="AN15442" s="2"/>
      <c r="AO15442" s="3"/>
      <c r="AP15442" s="2"/>
      <c r="AW15442" s="3"/>
    </row>
    <row r="15443" spans="8:49">
      <c r="H15443" s="2"/>
      <c r="I15443" s="3"/>
      <c r="J15443" s="4"/>
      <c r="P15443" s="2"/>
      <c r="Q15443" s="3"/>
      <c r="R15443" s="4"/>
      <c r="X15443" s="2"/>
      <c r="Y15443" s="3"/>
      <c r="Z15443" s="4"/>
      <c r="AF15443" s="2"/>
      <c r="AG15443" s="3"/>
      <c r="AH15443" s="2"/>
      <c r="AN15443" s="2"/>
      <c r="AO15443" s="3"/>
      <c r="AP15443" s="2"/>
      <c r="AW15443" s="3"/>
    </row>
    <row r="15444" spans="8:49">
      <c r="H15444" s="2"/>
      <c r="I15444" s="3"/>
      <c r="J15444" s="4"/>
      <c r="P15444" s="2"/>
      <c r="Q15444" s="3"/>
      <c r="R15444" s="4"/>
      <c r="X15444" s="2"/>
      <c r="Y15444" s="3"/>
      <c r="Z15444" s="4"/>
      <c r="AF15444" s="2"/>
      <c r="AG15444" s="3"/>
      <c r="AH15444" s="2"/>
      <c r="AN15444" s="2"/>
      <c r="AO15444" s="3"/>
      <c r="AP15444" s="2"/>
      <c r="AW15444" s="3"/>
    </row>
    <row r="15445" spans="8:49">
      <c r="H15445" s="2"/>
      <c r="I15445" s="3"/>
      <c r="J15445" s="4"/>
      <c r="P15445" s="2"/>
      <c r="Q15445" s="3"/>
      <c r="R15445" s="4"/>
      <c r="X15445" s="2"/>
      <c r="Y15445" s="3"/>
      <c r="Z15445" s="4"/>
      <c r="AF15445" s="2"/>
      <c r="AG15445" s="3"/>
      <c r="AH15445" s="2"/>
      <c r="AN15445" s="2"/>
      <c r="AO15445" s="3"/>
      <c r="AP15445" s="2"/>
      <c r="AW15445" s="3"/>
    </row>
    <row r="15446" spans="8:49">
      <c r="H15446" s="2"/>
      <c r="I15446" s="3"/>
      <c r="J15446" s="4"/>
      <c r="P15446" s="2"/>
      <c r="Q15446" s="3"/>
      <c r="R15446" s="4"/>
      <c r="X15446" s="2"/>
      <c r="Y15446" s="3"/>
      <c r="Z15446" s="4"/>
      <c r="AF15446" s="2"/>
      <c r="AG15446" s="3"/>
      <c r="AH15446" s="2"/>
      <c r="AN15446" s="2"/>
      <c r="AO15446" s="3"/>
      <c r="AP15446" s="2"/>
      <c r="AW15446" s="3"/>
    </row>
    <row r="15447" spans="8:49">
      <c r="H15447" s="2"/>
      <c r="I15447" s="3"/>
      <c r="J15447" s="4"/>
      <c r="P15447" s="2"/>
      <c r="Q15447" s="3"/>
      <c r="R15447" s="4"/>
      <c r="X15447" s="2"/>
      <c r="Y15447" s="3"/>
      <c r="Z15447" s="4"/>
      <c r="AF15447" s="2"/>
      <c r="AG15447" s="3"/>
      <c r="AH15447" s="2"/>
      <c r="AN15447" s="2"/>
      <c r="AO15447" s="3"/>
      <c r="AP15447" s="2"/>
      <c r="AW15447" s="3"/>
    </row>
    <row r="15448" spans="8:49">
      <c r="H15448" s="2"/>
      <c r="I15448" s="3"/>
      <c r="J15448" s="4"/>
      <c r="P15448" s="2"/>
      <c r="Q15448" s="3"/>
      <c r="R15448" s="4"/>
      <c r="X15448" s="2"/>
      <c r="Y15448" s="3"/>
      <c r="Z15448" s="4"/>
      <c r="AF15448" s="2"/>
      <c r="AG15448" s="3"/>
      <c r="AH15448" s="2"/>
      <c r="AN15448" s="2"/>
      <c r="AO15448" s="3"/>
      <c r="AP15448" s="2"/>
      <c r="AW15448" s="3"/>
    </row>
    <row r="15449" spans="8:49">
      <c r="H15449" s="2"/>
      <c r="I15449" s="3"/>
      <c r="J15449" s="4"/>
      <c r="P15449" s="2"/>
      <c r="Q15449" s="3"/>
      <c r="R15449" s="4"/>
      <c r="X15449" s="2"/>
      <c r="Y15449" s="3"/>
      <c r="Z15449" s="4"/>
      <c r="AF15449" s="2"/>
      <c r="AG15449" s="3"/>
      <c r="AH15449" s="2"/>
      <c r="AN15449" s="2"/>
      <c r="AO15449" s="3"/>
      <c r="AP15449" s="2"/>
      <c r="AW15449" s="3"/>
    </row>
    <row r="15450" spans="8:49">
      <c r="H15450" s="2"/>
      <c r="I15450" s="3"/>
      <c r="J15450" s="4"/>
      <c r="P15450" s="2"/>
      <c r="Q15450" s="3"/>
      <c r="R15450" s="4"/>
      <c r="X15450" s="2"/>
      <c r="Y15450" s="3"/>
      <c r="Z15450" s="4"/>
      <c r="AF15450" s="2"/>
      <c r="AG15450" s="3"/>
      <c r="AH15450" s="2"/>
      <c r="AN15450" s="2"/>
      <c r="AO15450" s="3"/>
      <c r="AP15450" s="2"/>
      <c r="AW15450" s="3"/>
    </row>
    <row r="15451" spans="8:49">
      <c r="H15451" s="2"/>
      <c r="I15451" s="3"/>
      <c r="J15451" s="4"/>
      <c r="P15451" s="2"/>
      <c r="Q15451" s="3"/>
      <c r="R15451" s="4"/>
      <c r="X15451" s="2"/>
      <c r="Y15451" s="3"/>
      <c r="Z15451" s="4"/>
      <c r="AF15451" s="2"/>
      <c r="AG15451" s="3"/>
      <c r="AH15451" s="2"/>
      <c r="AN15451" s="2"/>
      <c r="AO15451" s="3"/>
      <c r="AP15451" s="2"/>
      <c r="AW15451" s="3"/>
    </row>
    <row r="15452" spans="8:49">
      <c r="H15452" s="2"/>
      <c r="I15452" s="3"/>
      <c r="J15452" s="4"/>
      <c r="P15452" s="2"/>
      <c r="Q15452" s="3"/>
      <c r="R15452" s="4"/>
      <c r="X15452" s="2"/>
      <c r="Y15452" s="3"/>
      <c r="Z15452" s="4"/>
      <c r="AF15452" s="2"/>
      <c r="AG15452" s="3"/>
      <c r="AH15452" s="2"/>
      <c r="AN15452" s="2"/>
      <c r="AO15452" s="3"/>
      <c r="AP15452" s="2"/>
      <c r="AW15452" s="3"/>
    </row>
    <row r="15453" spans="8:49">
      <c r="H15453" s="2"/>
      <c r="I15453" s="3"/>
      <c r="J15453" s="4"/>
      <c r="P15453" s="2"/>
      <c r="Q15453" s="3"/>
      <c r="R15453" s="4"/>
      <c r="X15453" s="2"/>
      <c r="Y15453" s="3"/>
      <c r="Z15453" s="4"/>
      <c r="AF15453" s="2"/>
      <c r="AG15453" s="3"/>
      <c r="AH15453" s="2"/>
      <c r="AN15453" s="2"/>
      <c r="AO15453" s="3"/>
      <c r="AP15453" s="2"/>
      <c r="AW15453" s="3"/>
    </row>
    <row r="15454" spans="8:49">
      <c r="H15454" s="2"/>
      <c r="I15454" s="3"/>
      <c r="J15454" s="4"/>
      <c r="P15454" s="2"/>
      <c r="Q15454" s="3"/>
      <c r="R15454" s="4"/>
      <c r="X15454" s="2"/>
      <c r="Y15454" s="3"/>
      <c r="Z15454" s="4"/>
      <c r="AF15454" s="2"/>
      <c r="AG15454" s="3"/>
      <c r="AH15454" s="2"/>
      <c r="AN15454" s="2"/>
      <c r="AO15454" s="3"/>
      <c r="AP15454" s="2"/>
      <c r="AW15454" s="3"/>
    </row>
    <row r="15455" spans="8:49">
      <c r="H15455" s="2"/>
      <c r="I15455" s="3"/>
      <c r="J15455" s="4"/>
      <c r="P15455" s="2"/>
      <c r="Q15455" s="3"/>
      <c r="R15455" s="4"/>
      <c r="X15455" s="2"/>
      <c r="Y15455" s="3"/>
      <c r="Z15455" s="4"/>
      <c r="AF15455" s="2"/>
      <c r="AG15455" s="3"/>
      <c r="AH15455" s="2"/>
      <c r="AN15455" s="2"/>
      <c r="AO15455" s="3"/>
      <c r="AP15455" s="2"/>
      <c r="AW15455" s="3"/>
    </row>
    <row r="15456" spans="8:49">
      <c r="H15456" s="2"/>
      <c r="I15456" s="3"/>
      <c r="J15456" s="4"/>
      <c r="P15456" s="2"/>
      <c r="Q15456" s="3"/>
      <c r="R15456" s="4"/>
      <c r="X15456" s="2"/>
      <c r="Y15456" s="3"/>
      <c r="Z15456" s="4"/>
      <c r="AF15456" s="2"/>
      <c r="AG15456" s="3"/>
      <c r="AH15456" s="2"/>
      <c r="AN15456" s="2"/>
      <c r="AO15456" s="3"/>
      <c r="AP15456" s="2"/>
      <c r="AW15456" s="3"/>
    </row>
    <row r="15457" spans="8:49">
      <c r="H15457" s="2"/>
      <c r="I15457" s="3"/>
      <c r="J15457" s="4"/>
      <c r="P15457" s="2"/>
      <c r="Q15457" s="3"/>
      <c r="R15457" s="4"/>
      <c r="X15457" s="2"/>
      <c r="Y15457" s="3"/>
      <c r="Z15457" s="4"/>
      <c r="AF15457" s="2"/>
      <c r="AG15457" s="3"/>
      <c r="AH15457" s="2"/>
      <c r="AN15457" s="2"/>
      <c r="AO15457" s="3"/>
      <c r="AP15457" s="2"/>
      <c r="AW15457" s="3"/>
    </row>
    <row r="15458" spans="8:49">
      <c r="H15458" s="2"/>
      <c r="I15458" s="3"/>
      <c r="J15458" s="4"/>
      <c r="P15458" s="2"/>
      <c r="Q15458" s="3"/>
      <c r="R15458" s="4"/>
      <c r="X15458" s="2"/>
      <c r="Y15458" s="3"/>
      <c r="Z15458" s="4"/>
      <c r="AF15458" s="2"/>
      <c r="AG15458" s="3"/>
      <c r="AH15458" s="2"/>
      <c r="AN15458" s="2"/>
      <c r="AO15458" s="3"/>
      <c r="AP15458" s="2"/>
      <c r="AW15458" s="3"/>
    </row>
    <row r="15459" spans="8:49">
      <c r="H15459" s="2"/>
      <c r="I15459" s="3"/>
      <c r="J15459" s="4"/>
      <c r="P15459" s="2"/>
      <c r="Q15459" s="3"/>
      <c r="R15459" s="4"/>
      <c r="X15459" s="2"/>
      <c r="Y15459" s="3"/>
      <c r="Z15459" s="4"/>
      <c r="AF15459" s="2"/>
      <c r="AG15459" s="3"/>
      <c r="AH15459" s="2"/>
      <c r="AN15459" s="2"/>
      <c r="AO15459" s="3"/>
      <c r="AP15459" s="2"/>
      <c r="AW15459" s="3"/>
    </row>
    <row r="15460" spans="8:49">
      <c r="H15460" s="2"/>
      <c r="I15460" s="3"/>
      <c r="J15460" s="4"/>
      <c r="P15460" s="2"/>
      <c r="Q15460" s="3"/>
      <c r="R15460" s="4"/>
      <c r="X15460" s="2"/>
      <c r="Y15460" s="3"/>
      <c r="Z15460" s="4"/>
      <c r="AF15460" s="2"/>
      <c r="AG15460" s="3"/>
      <c r="AH15460" s="2"/>
      <c r="AN15460" s="2"/>
      <c r="AO15460" s="3"/>
      <c r="AP15460" s="2"/>
      <c r="AW15460" s="3"/>
    </row>
    <row r="15461" spans="8:49">
      <c r="H15461" s="2"/>
      <c r="I15461" s="3"/>
      <c r="J15461" s="4"/>
      <c r="P15461" s="2"/>
      <c r="Q15461" s="3"/>
      <c r="R15461" s="4"/>
      <c r="X15461" s="2"/>
      <c r="Y15461" s="3"/>
      <c r="Z15461" s="4"/>
      <c r="AF15461" s="2"/>
      <c r="AG15461" s="3"/>
      <c r="AH15461" s="2"/>
      <c r="AN15461" s="2"/>
      <c r="AO15461" s="3"/>
      <c r="AP15461" s="2"/>
      <c r="AW15461" s="3"/>
    </row>
    <row r="15462" spans="8:49">
      <c r="H15462" s="2"/>
      <c r="I15462" s="3"/>
      <c r="J15462" s="4"/>
      <c r="P15462" s="2"/>
      <c r="Q15462" s="3"/>
      <c r="R15462" s="4"/>
      <c r="X15462" s="2"/>
      <c r="Y15462" s="3"/>
      <c r="Z15462" s="4"/>
      <c r="AF15462" s="2"/>
      <c r="AG15462" s="3"/>
      <c r="AH15462" s="2"/>
      <c r="AN15462" s="2"/>
      <c r="AO15462" s="3"/>
      <c r="AP15462" s="2"/>
      <c r="AW15462" s="3"/>
    </row>
    <row r="15463" spans="8:49">
      <c r="H15463" s="2"/>
      <c r="I15463" s="3"/>
      <c r="J15463" s="4"/>
      <c r="P15463" s="2"/>
      <c r="Q15463" s="3"/>
      <c r="R15463" s="4"/>
      <c r="X15463" s="2"/>
      <c r="Y15463" s="3"/>
      <c r="Z15463" s="4"/>
      <c r="AF15463" s="2"/>
      <c r="AG15463" s="3"/>
      <c r="AH15463" s="2"/>
      <c r="AN15463" s="2"/>
      <c r="AO15463" s="3"/>
      <c r="AP15463" s="2"/>
      <c r="AW15463" s="3"/>
    </row>
    <row r="15464" spans="8:49">
      <c r="H15464" s="2"/>
      <c r="I15464" s="3"/>
      <c r="J15464" s="4"/>
      <c r="P15464" s="2"/>
      <c r="Q15464" s="3"/>
      <c r="R15464" s="4"/>
      <c r="X15464" s="2"/>
      <c r="Y15464" s="3"/>
      <c r="Z15464" s="4"/>
      <c r="AF15464" s="2"/>
      <c r="AG15464" s="3"/>
      <c r="AH15464" s="2"/>
      <c r="AN15464" s="2"/>
      <c r="AO15464" s="3"/>
      <c r="AP15464" s="2"/>
      <c r="AW15464" s="3"/>
    </row>
    <row r="15465" spans="8:49">
      <c r="H15465" s="2"/>
      <c r="I15465" s="3"/>
      <c r="J15465" s="4"/>
      <c r="P15465" s="2"/>
      <c r="Q15465" s="3"/>
      <c r="R15465" s="4"/>
      <c r="X15465" s="2"/>
      <c r="Y15465" s="3"/>
      <c r="Z15465" s="4"/>
      <c r="AF15465" s="2"/>
      <c r="AG15465" s="3"/>
      <c r="AH15465" s="2"/>
      <c r="AN15465" s="2"/>
      <c r="AO15465" s="3"/>
      <c r="AP15465" s="2"/>
      <c r="AW15465" s="3"/>
    </row>
    <row r="15466" spans="8:49">
      <c r="H15466" s="2"/>
      <c r="I15466" s="3"/>
      <c r="J15466" s="4"/>
      <c r="P15466" s="2"/>
      <c r="Q15466" s="3"/>
      <c r="R15466" s="4"/>
      <c r="X15466" s="2"/>
      <c r="Y15466" s="3"/>
      <c r="Z15466" s="4"/>
      <c r="AF15466" s="2"/>
      <c r="AG15466" s="3"/>
      <c r="AH15466" s="2"/>
      <c r="AN15466" s="2"/>
      <c r="AO15466" s="3"/>
      <c r="AP15466" s="2"/>
      <c r="AW15466" s="3"/>
    </row>
    <row r="15467" spans="8:49">
      <c r="H15467" s="2"/>
      <c r="I15467" s="3"/>
      <c r="J15467" s="4"/>
      <c r="P15467" s="2"/>
      <c r="Q15467" s="3"/>
      <c r="R15467" s="4"/>
      <c r="X15467" s="2"/>
      <c r="Y15467" s="3"/>
      <c r="Z15467" s="4"/>
      <c r="AF15467" s="2"/>
      <c r="AG15467" s="3"/>
      <c r="AH15467" s="2"/>
      <c r="AN15467" s="2"/>
      <c r="AO15467" s="3"/>
      <c r="AP15467" s="2"/>
      <c r="AW15467" s="3"/>
    </row>
    <row r="15468" spans="8:49">
      <c r="H15468" s="2"/>
      <c r="I15468" s="3"/>
      <c r="J15468" s="4"/>
      <c r="P15468" s="2"/>
      <c r="Q15468" s="3"/>
      <c r="R15468" s="4"/>
      <c r="X15468" s="2"/>
      <c r="Y15468" s="3"/>
      <c r="Z15468" s="4"/>
      <c r="AF15468" s="2"/>
      <c r="AG15468" s="3"/>
      <c r="AH15468" s="2"/>
      <c r="AN15468" s="2"/>
      <c r="AO15468" s="3"/>
      <c r="AP15468" s="2"/>
      <c r="AW15468" s="3"/>
    </row>
    <row r="15469" spans="8:49">
      <c r="H15469" s="2"/>
      <c r="I15469" s="3"/>
      <c r="J15469" s="4"/>
      <c r="P15469" s="2"/>
      <c r="Q15469" s="3"/>
      <c r="R15469" s="4"/>
      <c r="X15469" s="2"/>
      <c r="Y15469" s="3"/>
      <c r="Z15469" s="4"/>
      <c r="AF15469" s="2"/>
      <c r="AG15469" s="3"/>
      <c r="AH15469" s="2"/>
      <c r="AN15469" s="2"/>
      <c r="AO15469" s="3"/>
      <c r="AP15469" s="2"/>
      <c r="AW15469" s="3"/>
    </row>
    <row r="15470" spans="8:49">
      <c r="H15470" s="2"/>
      <c r="I15470" s="3"/>
      <c r="J15470" s="4"/>
      <c r="P15470" s="2"/>
      <c r="Q15470" s="3"/>
      <c r="R15470" s="4"/>
      <c r="X15470" s="2"/>
      <c r="Y15470" s="3"/>
      <c r="Z15470" s="4"/>
      <c r="AF15470" s="2"/>
      <c r="AG15470" s="3"/>
      <c r="AH15470" s="2"/>
      <c r="AN15470" s="2"/>
      <c r="AO15470" s="3"/>
      <c r="AP15470" s="2"/>
      <c r="AW15470" s="3"/>
    </row>
    <row r="15471" spans="8:49">
      <c r="H15471" s="2"/>
      <c r="I15471" s="3"/>
      <c r="J15471" s="4"/>
      <c r="P15471" s="2"/>
      <c r="Q15471" s="3"/>
      <c r="R15471" s="4"/>
      <c r="X15471" s="2"/>
      <c r="Y15471" s="3"/>
      <c r="Z15471" s="4"/>
      <c r="AF15471" s="2"/>
      <c r="AG15471" s="3"/>
      <c r="AH15471" s="2"/>
      <c r="AN15471" s="2"/>
      <c r="AO15471" s="3"/>
      <c r="AP15471" s="2"/>
      <c r="AW15471" s="3"/>
    </row>
    <row r="15472" spans="8:49">
      <c r="H15472" s="2"/>
      <c r="I15472" s="3"/>
      <c r="J15472" s="4"/>
      <c r="P15472" s="2"/>
      <c r="Q15472" s="3"/>
      <c r="R15472" s="4"/>
      <c r="X15472" s="2"/>
      <c r="Y15472" s="3"/>
      <c r="Z15472" s="4"/>
      <c r="AF15472" s="2"/>
      <c r="AG15472" s="3"/>
      <c r="AH15472" s="2"/>
      <c r="AN15472" s="2"/>
      <c r="AO15472" s="3"/>
      <c r="AP15472" s="2"/>
      <c r="AW15472" s="3"/>
    </row>
    <row r="15473" spans="8:49">
      <c r="H15473" s="2"/>
      <c r="I15473" s="3"/>
      <c r="J15473" s="4"/>
      <c r="P15473" s="2"/>
      <c r="Q15473" s="3"/>
      <c r="R15473" s="4"/>
      <c r="X15473" s="2"/>
      <c r="Y15473" s="3"/>
      <c r="Z15473" s="4"/>
      <c r="AF15473" s="2"/>
      <c r="AG15473" s="3"/>
      <c r="AH15473" s="2"/>
      <c r="AN15473" s="2"/>
      <c r="AO15473" s="3"/>
      <c r="AP15473" s="2"/>
      <c r="AW15473" s="3"/>
    </row>
    <row r="15474" spans="8:49">
      <c r="H15474" s="2"/>
      <c r="I15474" s="3"/>
      <c r="J15474" s="4"/>
      <c r="P15474" s="2"/>
      <c r="Q15474" s="3"/>
      <c r="R15474" s="4"/>
      <c r="X15474" s="2"/>
      <c r="Y15474" s="3"/>
      <c r="Z15474" s="4"/>
      <c r="AF15474" s="2"/>
      <c r="AG15474" s="3"/>
      <c r="AH15474" s="2"/>
      <c r="AN15474" s="2"/>
      <c r="AO15474" s="3"/>
      <c r="AP15474" s="2"/>
      <c r="AW15474" s="3"/>
    </row>
    <row r="15475" spans="8:49">
      <c r="H15475" s="2"/>
      <c r="I15475" s="3"/>
      <c r="J15475" s="4"/>
      <c r="P15475" s="2"/>
      <c r="Q15475" s="3"/>
      <c r="R15475" s="4"/>
      <c r="X15475" s="2"/>
      <c r="Y15475" s="3"/>
      <c r="Z15475" s="4"/>
      <c r="AF15475" s="2"/>
      <c r="AG15475" s="3"/>
      <c r="AH15475" s="2"/>
      <c r="AN15475" s="2"/>
      <c r="AO15475" s="3"/>
      <c r="AP15475" s="2"/>
      <c r="AW15475" s="3"/>
    </row>
    <row r="15476" spans="8:49">
      <c r="H15476" s="2"/>
      <c r="I15476" s="3"/>
      <c r="J15476" s="4"/>
      <c r="P15476" s="2"/>
      <c r="Q15476" s="3"/>
      <c r="R15476" s="4"/>
      <c r="X15476" s="2"/>
      <c r="Y15476" s="3"/>
      <c r="Z15476" s="4"/>
      <c r="AF15476" s="2"/>
      <c r="AG15476" s="3"/>
      <c r="AH15476" s="2"/>
      <c r="AN15476" s="2"/>
      <c r="AO15476" s="3"/>
      <c r="AP15476" s="2"/>
      <c r="AW15476" s="3"/>
    </row>
    <row r="15477" spans="8:49">
      <c r="H15477" s="2"/>
      <c r="I15477" s="3"/>
      <c r="J15477" s="4"/>
      <c r="P15477" s="2"/>
      <c r="Q15477" s="3"/>
      <c r="R15477" s="4"/>
      <c r="X15477" s="2"/>
      <c r="Y15477" s="3"/>
      <c r="Z15477" s="4"/>
      <c r="AF15477" s="2"/>
      <c r="AG15477" s="3"/>
      <c r="AH15477" s="2"/>
      <c r="AN15477" s="2"/>
      <c r="AO15477" s="3"/>
      <c r="AP15477" s="2"/>
      <c r="AW15477" s="3"/>
    </row>
    <row r="15478" spans="8:49">
      <c r="H15478" s="2"/>
      <c r="I15478" s="3"/>
      <c r="J15478" s="4"/>
      <c r="P15478" s="2"/>
      <c r="Q15478" s="3"/>
      <c r="R15478" s="4"/>
      <c r="X15478" s="2"/>
      <c r="Y15478" s="3"/>
      <c r="Z15478" s="4"/>
      <c r="AF15478" s="2"/>
      <c r="AG15478" s="3"/>
      <c r="AH15478" s="2"/>
      <c r="AN15478" s="2"/>
      <c r="AO15478" s="3"/>
      <c r="AP15478" s="2"/>
      <c r="AW15478" s="3"/>
    </row>
    <row r="15479" spans="8:49">
      <c r="H15479" s="2"/>
      <c r="I15479" s="3"/>
      <c r="J15479" s="4"/>
      <c r="P15479" s="2"/>
      <c r="Q15479" s="3"/>
      <c r="R15479" s="4"/>
      <c r="X15479" s="2"/>
      <c r="Y15479" s="3"/>
      <c r="Z15479" s="4"/>
      <c r="AF15479" s="2"/>
      <c r="AG15479" s="3"/>
      <c r="AH15479" s="2"/>
      <c r="AN15479" s="2"/>
      <c r="AO15479" s="3"/>
      <c r="AP15479" s="2"/>
      <c r="AW15479" s="3"/>
    </row>
    <row r="15480" spans="8:49">
      <c r="H15480" s="2"/>
      <c r="I15480" s="3"/>
      <c r="J15480" s="4"/>
      <c r="P15480" s="2"/>
      <c r="Q15480" s="3"/>
      <c r="R15480" s="4"/>
      <c r="X15480" s="2"/>
      <c r="Y15480" s="3"/>
      <c r="Z15480" s="4"/>
      <c r="AF15480" s="2"/>
      <c r="AG15480" s="3"/>
      <c r="AH15480" s="2"/>
      <c r="AN15480" s="2"/>
      <c r="AO15480" s="3"/>
      <c r="AP15480" s="2"/>
      <c r="AW15480" s="3"/>
    </row>
    <row r="15481" spans="8:49">
      <c r="H15481" s="2"/>
      <c r="I15481" s="3"/>
      <c r="J15481" s="4"/>
      <c r="P15481" s="2"/>
      <c r="Q15481" s="3"/>
      <c r="R15481" s="4"/>
      <c r="X15481" s="2"/>
      <c r="Y15481" s="3"/>
      <c r="Z15481" s="4"/>
      <c r="AF15481" s="2"/>
      <c r="AG15481" s="3"/>
      <c r="AH15481" s="2"/>
      <c r="AN15481" s="2"/>
      <c r="AO15481" s="3"/>
      <c r="AP15481" s="2"/>
      <c r="AW15481" s="3"/>
    </row>
    <row r="15482" spans="8:49">
      <c r="H15482" s="2"/>
      <c r="I15482" s="3"/>
      <c r="J15482" s="4"/>
      <c r="P15482" s="2"/>
      <c r="Q15482" s="3"/>
      <c r="R15482" s="4"/>
      <c r="X15482" s="2"/>
      <c r="Y15482" s="3"/>
      <c r="Z15482" s="4"/>
      <c r="AF15482" s="2"/>
      <c r="AG15482" s="3"/>
      <c r="AH15482" s="2"/>
      <c r="AN15482" s="2"/>
      <c r="AO15482" s="3"/>
      <c r="AP15482" s="2"/>
      <c r="AW15482" s="3"/>
    </row>
    <row r="15483" spans="8:49">
      <c r="H15483" s="2"/>
      <c r="I15483" s="3"/>
      <c r="J15483" s="4"/>
      <c r="P15483" s="2"/>
      <c r="Q15483" s="3"/>
      <c r="R15483" s="4"/>
      <c r="X15483" s="2"/>
      <c r="Y15483" s="3"/>
      <c r="Z15483" s="4"/>
      <c r="AF15483" s="2"/>
      <c r="AG15483" s="3"/>
      <c r="AH15483" s="2"/>
      <c r="AN15483" s="2"/>
      <c r="AO15483" s="3"/>
      <c r="AP15483" s="2"/>
      <c r="AW15483" s="3"/>
    </row>
    <row r="15484" spans="8:49">
      <c r="H15484" s="2"/>
      <c r="I15484" s="3"/>
      <c r="J15484" s="4"/>
      <c r="P15484" s="2"/>
      <c r="Q15484" s="3"/>
      <c r="R15484" s="4"/>
      <c r="X15484" s="2"/>
      <c r="Y15484" s="3"/>
      <c r="Z15484" s="4"/>
      <c r="AF15484" s="2"/>
      <c r="AG15484" s="3"/>
      <c r="AH15484" s="2"/>
      <c r="AN15484" s="2"/>
      <c r="AO15484" s="3"/>
      <c r="AP15484" s="2"/>
      <c r="AW15484" s="3"/>
    </row>
    <row r="15485" spans="8:49">
      <c r="H15485" s="2"/>
      <c r="I15485" s="3"/>
      <c r="J15485" s="4"/>
      <c r="P15485" s="2"/>
      <c r="Q15485" s="3"/>
      <c r="R15485" s="4"/>
      <c r="X15485" s="2"/>
      <c r="Y15485" s="3"/>
      <c r="Z15485" s="4"/>
      <c r="AF15485" s="2"/>
      <c r="AG15485" s="3"/>
      <c r="AH15485" s="2"/>
      <c r="AN15485" s="2"/>
      <c r="AO15485" s="3"/>
      <c r="AP15485" s="2"/>
      <c r="AW15485" s="3"/>
    </row>
    <row r="15486" spans="8:49">
      <c r="H15486" s="2"/>
      <c r="I15486" s="3"/>
      <c r="J15486" s="4"/>
      <c r="P15486" s="2"/>
      <c r="Q15486" s="3"/>
      <c r="R15486" s="4"/>
      <c r="X15486" s="2"/>
      <c r="Y15486" s="3"/>
      <c r="Z15486" s="4"/>
      <c r="AF15486" s="2"/>
      <c r="AG15486" s="3"/>
      <c r="AH15486" s="2"/>
      <c r="AN15486" s="2"/>
      <c r="AO15486" s="3"/>
      <c r="AP15486" s="2"/>
      <c r="AW15486" s="3"/>
    </row>
    <row r="15487" spans="8:49">
      <c r="H15487" s="2"/>
      <c r="I15487" s="3"/>
      <c r="J15487" s="4"/>
      <c r="P15487" s="2"/>
      <c r="Q15487" s="3"/>
      <c r="R15487" s="4"/>
      <c r="X15487" s="2"/>
      <c r="Y15487" s="3"/>
      <c r="Z15487" s="4"/>
      <c r="AF15487" s="2"/>
      <c r="AG15487" s="3"/>
      <c r="AH15487" s="2"/>
      <c r="AN15487" s="2"/>
      <c r="AO15487" s="3"/>
      <c r="AP15487" s="2"/>
      <c r="AW15487" s="3"/>
    </row>
    <row r="15488" spans="8:49">
      <c r="H15488" s="2"/>
      <c r="I15488" s="3"/>
      <c r="J15488" s="4"/>
      <c r="P15488" s="2"/>
      <c r="Q15488" s="3"/>
      <c r="R15488" s="4"/>
      <c r="X15488" s="2"/>
      <c r="Y15488" s="3"/>
      <c r="Z15488" s="4"/>
      <c r="AF15488" s="2"/>
      <c r="AG15488" s="3"/>
      <c r="AH15488" s="2"/>
      <c r="AN15488" s="2"/>
      <c r="AO15488" s="3"/>
      <c r="AP15488" s="2"/>
      <c r="AW15488" s="3"/>
    </row>
    <row r="15489" spans="8:49">
      <c r="H15489" s="2"/>
      <c r="I15489" s="3"/>
      <c r="J15489" s="4"/>
      <c r="P15489" s="2"/>
      <c r="Q15489" s="3"/>
      <c r="R15489" s="4"/>
      <c r="X15489" s="2"/>
      <c r="Y15489" s="3"/>
      <c r="Z15489" s="4"/>
      <c r="AF15489" s="2"/>
      <c r="AG15489" s="3"/>
      <c r="AH15489" s="2"/>
      <c r="AN15489" s="2"/>
      <c r="AO15489" s="3"/>
      <c r="AP15489" s="2"/>
      <c r="AW15489" s="3"/>
    </row>
    <row r="15490" spans="8:49">
      <c r="H15490" s="2"/>
      <c r="I15490" s="3"/>
      <c r="J15490" s="4"/>
      <c r="P15490" s="2"/>
      <c r="Q15490" s="3"/>
      <c r="R15490" s="4"/>
      <c r="X15490" s="2"/>
      <c r="Y15490" s="3"/>
      <c r="Z15490" s="4"/>
      <c r="AF15490" s="2"/>
      <c r="AG15490" s="3"/>
      <c r="AH15490" s="2"/>
      <c r="AN15490" s="2"/>
      <c r="AO15490" s="3"/>
      <c r="AP15490" s="2"/>
      <c r="AW15490" s="3"/>
    </row>
    <row r="15491" spans="8:49">
      <c r="H15491" s="2"/>
      <c r="I15491" s="3"/>
      <c r="J15491" s="4"/>
      <c r="P15491" s="2"/>
      <c r="Q15491" s="3"/>
      <c r="R15491" s="4"/>
      <c r="X15491" s="2"/>
      <c r="Y15491" s="3"/>
      <c r="Z15491" s="4"/>
      <c r="AF15491" s="2"/>
      <c r="AG15491" s="3"/>
      <c r="AH15491" s="2"/>
      <c r="AN15491" s="2"/>
      <c r="AO15491" s="3"/>
      <c r="AP15491" s="2"/>
      <c r="AW15491" s="3"/>
    </row>
    <row r="15492" spans="8:49">
      <c r="H15492" s="2"/>
      <c r="I15492" s="3"/>
      <c r="J15492" s="4"/>
      <c r="P15492" s="2"/>
      <c r="Q15492" s="3"/>
      <c r="R15492" s="4"/>
      <c r="X15492" s="2"/>
      <c r="Y15492" s="3"/>
      <c r="Z15492" s="4"/>
      <c r="AF15492" s="2"/>
      <c r="AG15492" s="3"/>
      <c r="AH15492" s="2"/>
      <c r="AN15492" s="2"/>
      <c r="AO15492" s="3"/>
      <c r="AP15492" s="2"/>
      <c r="AW15492" s="3"/>
    </row>
    <row r="15493" spans="8:49">
      <c r="H15493" s="2"/>
      <c r="I15493" s="3"/>
      <c r="J15493" s="4"/>
      <c r="P15493" s="2"/>
      <c r="Q15493" s="3"/>
      <c r="R15493" s="4"/>
      <c r="X15493" s="2"/>
      <c r="Y15493" s="3"/>
      <c r="Z15493" s="4"/>
      <c r="AF15493" s="2"/>
      <c r="AG15493" s="3"/>
      <c r="AH15493" s="2"/>
      <c r="AN15493" s="2"/>
      <c r="AO15493" s="3"/>
      <c r="AP15493" s="2"/>
      <c r="AW15493" s="3"/>
    </row>
    <row r="15494" spans="8:49">
      <c r="H15494" s="2"/>
      <c r="I15494" s="3"/>
      <c r="J15494" s="4"/>
      <c r="P15494" s="2"/>
      <c r="Q15494" s="3"/>
      <c r="R15494" s="4"/>
      <c r="X15494" s="2"/>
      <c r="Y15494" s="3"/>
      <c r="Z15494" s="4"/>
      <c r="AF15494" s="2"/>
      <c r="AG15494" s="3"/>
      <c r="AH15494" s="2"/>
      <c r="AN15494" s="2"/>
      <c r="AO15494" s="3"/>
      <c r="AP15494" s="2"/>
      <c r="AW15494" s="3"/>
    </row>
    <row r="15495" spans="8:49">
      <c r="H15495" s="2"/>
      <c r="I15495" s="3"/>
      <c r="J15495" s="4"/>
      <c r="P15495" s="2"/>
      <c r="Q15495" s="3"/>
      <c r="R15495" s="4"/>
      <c r="X15495" s="2"/>
      <c r="Y15495" s="3"/>
      <c r="Z15495" s="4"/>
      <c r="AF15495" s="2"/>
      <c r="AG15495" s="3"/>
      <c r="AH15495" s="2"/>
      <c r="AN15495" s="2"/>
      <c r="AO15495" s="3"/>
      <c r="AP15495" s="2"/>
      <c r="AW15495" s="3"/>
    </row>
    <row r="15496" spans="8:49">
      <c r="H15496" s="2"/>
      <c r="I15496" s="3"/>
      <c r="J15496" s="4"/>
      <c r="P15496" s="2"/>
      <c r="Q15496" s="3"/>
      <c r="R15496" s="4"/>
      <c r="X15496" s="2"/>
      <c r="Y15496" s="3"/>
      <c r="Z15496" s="4"/>
      <c r="AF15496" s="2"/>
      <c r="AG15496" s="3"/>
      <c r="AH15496" s="2"/>
      <c r="AN15496" s="2"/>
      <c r="AO15496" s="3"/>
      <c r="AP15496" s="2"/>
      <c r="AW15496" s="3"/>
    </row>
    <row r="15497" spans="8:49">
      <c r="H15497" s="2"/>
      <c r="I15497" s="3"/>
      <c r="J15497" s="4"/>
      <c r="P15497" s="2"/>
      <c r="Q15497" s="3"/>
      <c r="R15497" s="4"/>
      <c r="X15497" s="2"/>
      <c r="Y15497" s="3"/>
      <c r="Z15497" s="4"/>
      <c r="AF15497" s="2"/>
      <c r="AG15497" s="3"/>
      <c r="AH15497" s="2"/>
      <c r="AN15497" s="2"/>
      <c r="AO15497" s="3"/>
      <c r="AP15497" s="2"/>
      <c r="AW15497" s="3"/>
    </row>
    <row r="15498" spans="8:49">
      <c r="H15498" s="2"/>
      <c r="I15498" s="3"/>
      <c r="J15498" s="4"/>
      <c r="P15498" s="2"/>
      <c r="Q15498" s="3"/>
      <c r="R15498" s="4"/>
      <c r="X15498" s="2"/>
      <c r="Y15498" s="3"/>
      <c r="Z15498" s="4"/>
      <c r="AF15498" s="2"/>
      <c r="AG15498" s="3"/>
      <c r="AH15498" s="2"/>
      <c r="AN15498" s="2"/>
      <c r="AO15498" s="3"/>
      <c r="AP15498" s="2"/>
      <c r="AW15498" s="3"/>
    </row>
    <row r="15499" spans="8:49">
      <c r="H15499" s="2"/>
      <c r="I15499" s="3"/>
      <c r="J15499" s="4"/>
      <c r="P15499" s="2"/>
      <c r="Q15499" s="3"/>
      <c r="R15499" s="4"/>
      <c r="X15499" s="2"/>
      <c r="Y15499" s="3"/>
      <c r="Z15499" s="4"/>
      <c r="AF15499" s="2"/>
      <c r="AG15499" s="3"/>
      <c r="AH15499" s="2"/>
      <c r="AN15499" s="2"/>
      <c r="AO15499" s="3"/>
      <c r="AP15499" s="2"/>
      <c r="AW15499" s="3"/>
    </row>
    <row r="15500" spans="8:49">
      <c r="H15500" s="2"/>
      <c r="I15500" s="3"/>
      <c r="J15500" s="4"/>
      <c r="P15500" s="2"/>
      <c r="Q15500" s="3"/>
      <c r="R15500" s="4"/>
      <c r="X15500" s="2"/>
      <c r="Y15500" s="3"/>
      <c r="Z15500" s="4"/>
      <c r="AF15500" s="2"/>
      <c r="AG15500" s="3"/>
      <c r="AH15500" s="2"/>
      <c r="AN15500" s="2"/>
      <c r="AO15500" s="3"/>
      <c r="AP15500" s="2"/>
      <c r="AW15500" s="3"/>
    </row>
    <row r="15501" spans="8:49">
      <c r="H15501" s="2"/>
      <c r="I15501" s="3"/>
      <c r="J15501" s="4"/>
      <c r="P15501" s="2"/>
      <c r="Q15501" s="3"/>
      <c r="R15501" s="4"/>
      <c r="X15501" s="2"/>
      <c r="Y15501" s="3"/>
      <c r="Z15501" s="4"/>
      <c r="AF15501" s="2"/>
      <c r="AG15501" s="3"/>
      <c r="AH15501" s="2"/>
      <c r="AN15501" s="2"/>
      <c r="AO15501" s="3"/>
      <c r="AP15501" s="2"/>
      <c r="AW15501" s="3"/>
    </row>
    <row r="15502" spans="8:49">
      <c r="H15502" s="2"/>
      <c r="I15502" s="3"/>
      <c r="J15502" s="4"/>
      <c r="P15502" s="2"/>
      <c r="Q15502" s="3"/>
      <c r="R15502" s="4"/>
      <c r="X15502" s="2"/>
      <c r="Y15502" s="3"/>
      <c r="Z15502" s="4"/>
      <c r="AF15502" s="2"/>
      <c r="AG15502" s="3"/>
      <c r="AH15502" s="2"/>
      <c r="AN15502" s="2"/>
      <c r="AO15502" s="3"/>
      <c r="AP15502" s="2"/>
      <c r="AW15502" s="3"/>
    </row>
    <row r="15503" spans="8:49">
      <c r="H15503" s="2"/>
      <c r="I15503" s="3"/>
      <c r="J15503" s="4"/>
      <c r="P15503" s="2"/>
      <c r="Q15503" s="3"/>
      <c r="R15503" s="4"/>
      <c r="X15503" s="2"/>
      <c r="Y15503" s="3"/>
      <c r="Z15503" s="4"/>
      <c r="AF15503" s="2"/>
      <c r="AG15503" s="3"/>
      <c r="AH15503" s="2"/>
      <c r="AN15503" s="2"/>
      <c r="AO15503" s="3"/>
      <c r="AP15503" s="2"/>
      <c r="AW15503" s="3"/>
    </row>
    <row r="15504" spans="8:49">
      <c r="H15504" s="2"/>
      <c r="I15504" s="3"/>
      <c r="J15504" s="4"/>
      <c r="P15504" s="2"/>
      <c r="Q15504" s="3"/>
      <c r="R15504" s="4"/>
      <c r="X15504" s="2"/>
      <c r="Y15504" s="3"/>
      <c r="Z15504" s="4"/>
      <c r="AF15504" s="2"/>
      <c r="AG15504" s="3"/>
      <c r="AH15504" s="2"/>
      <c r="AN15504" s="2"/>
      <c r="AO15504" s="3"/>
      <c r="AP15504" s="2"/>
      <c r="AW15504" s="3"/>
    </row>
    <row r="15505" spans="8:49">
      <c r="H15505" s="2"/>
      <c r="I15505" s="3"/>
      <c r="J15505" s="4"/>
      <c r="P15505" s="2"/>
      <c r="Q15505" s="3"/>
      <c r="R15505" s="4"/>
      <c r="X15505" s="2"/>
      <c r="Y15505" s="3"/>
      <c r="Z15505" s="4"/>
      <c r="AF15505" s="2"/>
      <c r="AG15505" s="3"/>
      <c r="AH15505" s="2"/>
      <c r="AN15505" s="2"/>
      <c r="AO15505" s="3"/>
      <c r="AP15505" s="2"/>
      <c r="AW15505" s="3"/>
    </row>
    <row r="15506" spans="8:49">
      <c r="H15506" s="2"/>
      <c r="I15506" s="3"/>
      <c r="J15506" s="4"/>
      <c r="P15506" s="2"/>
      <c r="Q15506" s="3"/>
      <c r="R15506" s="4"/>
      <c r="X15506" s="2"/>
      <c r="Y15506" s="3"/>
      <c r="Z15506" s="4"/>
      <c r="AF15506" s="2"/>
      <c r="AG15506" s="3"/>
      <c r="AH15506" s="2"/>
      <c r="AN15506" s="2"/>
      <c r="AO15506" s="3"/>
      <c r="AP15506" s="2"/>
      <c r="AW15506" s="3"/>
    </row>
    <row r="15507" spans="8:49">
      <c r="H15507" s="2"/>
      <c r="I15507" s="3"/>
      <c r="J15507" s="4"/>
      <c r="P15507" s="2"/>
      <c r="Q15507" s="3"/>
      <c r="R15507" s="4"/>
      <c r="X15507" s="2"/>
      <c r="Y15507" s="3"/>
      <c r="Z15507" s="4"/>
      <c r="AF15507" s="2"/>
      <c r="AG15507" s="3"/>
      <c r="AH15507" s="2"/>
      <c r="AN15507" s="2"/>
      <c r="AO15507" s="3"/>
      <c r="AP15507" s="2"/>
      <c r="AW15507" s="3"/>
    </row>
    <row r="15508" spans="8:49">
      <c r="H15508" s="2"/>
      <c r="I15508" s="3"/>
      <c r="J15508" s="4"/>
      <c r="P15508" s="2"/>
      <c r="Q15508" s="3"/>
      <c r="R15508" s="4"/>
      <c r="X15508" s="2"/>
      <c r="Y15508" s="3"/>
      <c r="Z15508" s="4"/>
      <c r="AF15508" s="2"/>
      <c r="AG15508" s="3"/>
      <c r="AH15508" s="2"/>
      <c r="AN15508" s="2"/>
      <c r="AO15508" s="3"/>
      <c r="AP15508" s="2"/>
      <c r="AW15508" s="3"/>
    </row>
    <row r="15509" spans="8:49">
      <c r="H15509" s="2"/>
      <c r="I15509" s="3"/>
      <c r="J15509" s="4"/>
      <c r="P15509" s="2"/>
      <c r="Q15509" s="3"/>
      <c r="R15509" s="4"/>
      <c r="X15509" s="2"/>
      <c r="Y15509" s="3"/>
      <c r="Z15509" s="4"/>
      <c r="AF15509" s="2"/>
      <c r="AG15509" s="3"/>
      <c r="AH15509" s="2"/>
      <c r="AN15509" s="2"/>
      <c r="AO15509" s="3"/>
      <c r="AP15509" s="2"/>
      <c r="AW15509" s="3"/>
    </row>
    <row r="15510" spans="8:49">
      <c r="H15510" s="2"/>
      <c r="I15510" s="3"/>
      <c r="J15510" s="4"/>
      <c r="P15510" s="2"/>
      <c r="Q15510" s="3"/>
      <c r="R15510" s="4"/>
      <c r="X15510" s="2"/>
      <c r="Y15510" s="3"/>
      <c r="Z15510" s="4"/>
      <c r="AF15510" s="2"/>
      <c r="AG15510" s="3"/>
      <c r="AH15510" s="2"/>
      <c r="AN15510" s="2"/>
      <c r="AO15510" s="3"/>
      <c r="AP15510" s="2"/>
      <c r="AW15510" s="3"/>
    </row>
    <row r="15511" spans="8:49">
      <c r="H15511" s="2"/>
      <c r="I15511" s="3"/>
      <c r="J15511" s="4"/>
      <c r="P15511" s="2"/>
      <c r="Q15511" s="3"/>
      <c r="R15511" s="4"/>
      <c r="X15511" s="2"/>
      <c r="Y15511" s="3"/>
      <c r="Z15511" s="4"/>
      <c r="AF15511" s="2"/>
      <c r="AG15511" s="3"/>
      <c r="AH15511" s="2"/>
      <c r="AN15511" s="2"/>
      <c r="AO15511" s="3"/>
      <c r="AP15511" s="2"/>
      <c r="AW15511" s="3"/>
    </row>
    <row r="15512" spans="8:49">
      <c r="H15512" s="2"/>
      <c r="I15512" s="3"/>
      <c r="J15512" s="4"/>
      <c r="P15512" s="2"/>
      <c r="Q15512" s="3"/>
      <c r="R15512" s="4"/>
      <c r="X15512" s="2"/>
      <c r="Y15512" s="3"/>
      <c r="Z15512" s="4"/>
      <c r="AF15512" s="2"/>
      <c r="AG15512" s="3"/>
      <c r="AH15512" s="2"/>
      <c r="AN15512" s="2"/>
      <c r="AO15512" s="3"/>
      <c r="AP15512" s="2"/>
      <c r="AW15512" s="3"/>
    </row>
    <row r="15513" spans="8:49">
      <c r="H15513" s="2"/>
      <c r="I15513" s="3"/>
      <c r="J15513" s="4"/>
      <c r="P15513" s="2"/>
      <c r="Q15513" s="3"/>
      <c r="R15513" s="4"/>
      <c r="X15513" s="2"/>
      <c r="Y15513" s="3"/>
      <c r="Z15513" s="4"/>
      <c r="AF15513" s="2"/>
      <c r="AG15513" s="3"/>
      <c r="AH15513" s="2"/>
      <c r="AN15513" s="2"/>
      <c r="AO15513" s="3"/>
      <c r="AP15513" s="2"/>
      <c r="AW15513" s="3"/>
    </row>
    <row r="15514" spans="8:49">
      <c r="H15514" s="2"/>
      <c r="I15514" s="3"/>
      <c r="J15514" s="4"/>
      <c r="P15514" s="2"/>
      <c r="Q15514" s="3"/>
      <c r="R15514" s="4"/>
      <c r="X15514" s="2"/>
      <c r="Y15514" s="3"/>
      <c r="Z15514" s="4"/>
      <c r="AF15514" s="2"/>
      <c r="AG15514" s="3"/>
      <c r="AH15514" s="2"/>
      <c r="AN15514" s="2"/>
      <c r="AO15514" s="3"/>
      <c r="AP15514" s="2"/>
      <c r="AW15514" s="3"/>
    </row>
    <row r="15515" spans="8:49">
      <c r="H15515" s="2"/>
      <c r="I15515" s="3"/>
      <c r="J15515" s="4"/>
      <c r="P15515" s="2"/>
      <c r="Q15515" s="3"/>
      <c r="R15515" s="4"/>
      <c r="X15515" s="2"/>
      <c r="Y15515" s="3"/>
      <c r="Z15515" s="4"/>
      <c r="AF15515" s="2"/>
      <c r="AG15515" s="3"/>
      <c r="AH15515" s="2"/>
      <c r="AN15515" s="2"/>
      <c r="AO15515" s="3"/>
      <c r="AP15515" s="2"/>
      <c r="AW15515" s="3"/>
    </row>
    <row r="15516" spans="8:49">
      <c r="H15516" s="2"/>
      <c r="I15516" s="3"/>
      <c r="J15516" s="4"/>
      <c r="P15516" s="2"/>
      <c r="Q15516" s="3"/>
      <c r="R15516" s="4"/>
      <c r="X15516" s="2"/>
      <c r="Y15516" s="3"/>
      <c r="Z15516" s="4"/>
      <c r="AF15516" s="2"/>
      <c r="AG15516" s="3"/>
      <c r="AH15516" s="2"/>
      <c r="AN15516" s="2"/>
      <c r="AO15516" s="3"/>
      <c r="AP15516" s="2"/>
      <c r="AW15516" s="3"/>
    </row>
    <row r="15517" spans="8:49">
      <c r="H15517" s="2"/>
      <c r="I15517" s="3"/>
      <c r="J15517" s="4"/>
      <c r="P15517" s="2"/>
      <c r="Q15517" s="3"/>
      <c r="R15517" s="4"/>
      <c r="X15517" s="2"/>
      <c r="Y15517" s="3"/>
      <c r="Z15517" s="4"/>
      <c r="AF15517" s="2"/>
      <c r="AG15517" s="3"/>
      <c r="AH15517" s="2"/>
      <c r="AN15517" s="2"/>
      <c r="AO15517" s="3"/>
      <c r="AP15517" s="2"/>
      <c r="AW15517" s="3"/>
    </row>
    <row r="15518" spans="8:49">
      <c r="H15518" s="2"/>
      <c r="I15518" s="3"/>
      <c r="J15518" s="4"/>
      <c r="P15518" s="2"/>
      <c r="Q15518" s="3"/>
      <c r="R15518" s="4"/>
      <c r="X15518" s="2"/>
      <c r="Y15518" s="3"/>
      <c r="Z15518" s="4"/>
      <c r="AF15518" s="2"/>
      <c r="AG15518" s="3"/>
      <c r="AH15518" s="2"/>
      <c r="AN15518" s="2"/>
      <c r="AO15518" s="3"/>
      <c r="AP15518" s="2"/>
      <c r="AW15518" s="3"/>
    </row>
    <row r="15519" spans="8:49">
      <c r="H15519" s="2"/>
      <c r="I15519" s="3"/>
      <c r="J15519" s="4"/>
      <c r="P15519" s="2"/>
      <c r="Q15519" s="3"/>
      <c r="R15519" s="4"/>
      <c r="X15519" s="2"/>
      <c r="Y15519" s="3"/>
      <c r="Z15519" s="4"/>
      <c r="AF15519" s="2"/>
      <c r="AG15519" s="3"/>
      <c r="AH15519" s="2"/>
      <c r="AN15519" s="2"/>
      <c r="AO15519" s="3"/>
      <c r="AP15519" s="2"/>
      <c r="AW15519" s="3"/>
    </row>
    <row r="15520" spans="8:49">
      <c r="H15520" s="2"/>
      <c r="I15520" s="3"/>
      <c r="J15520" s="4"/>
      <c r="P15520" s="2"/>
      <c r="Q15520" s="3"/>
      <c r="R15520" s="4"/>
      <c r="X15520" s="2"/>
      <c r="Y15520" s="3"/>
      <c r="Z15520" s="4"/>
      <c r="AF15520" s="2"/>
      <c r="AG15520" s="3"/>
      <c r="AH15520" s="2"/>
      <c r="AN15520" s="2"/>
      <c r="AO15520" s="3"/>
      <c r="AP15520" s="2"/>
      <c r="AW15520" s="3"/>
    </row>
    <row r="15521" spans="8:49">
      <c r="H15521" s="2"/>
      <c r="I15521" s="3"/>
      <c r="J15521" s="4"/>
      <c r="P15521" s="2"/>
      <c r="Q15521" s="3"/>
      <c r="R15521" s="4"/>
      <c r="X15521" s="2"/>
      <c r="Y15521" s="3"/>
      <c r="Z15521" s="4"/>
      <c r="AF15521" s="2"/>
      <c r="AG15521" s="3"/>
      <c r="AH15521" s="2"/>
      <c r="AN15521" s="2"/>
      <c r="AO15521" s="3"/>
      <c r="AP15521" s="2"/>
      <c r="AW15521" s="3"/>
    </row>
    <row r="15522" spans="8:49">
      <c r="H15522" s="2"/>
      <c r="I15522" s="3"/>
      <c r="J15522" s="4"/>
      <c r="P15522" s="2"/>
      <c r="Q15522" s="3"/>
      <c r="R15522" s="4"/>
      <c r="X15522" s="2"/>
      <c r="Y15522" s="3"/>
      <c r="Z15522" s="4"/>
      <c r="AF15522" s="2"/>
      <c r="AG15522" s="3"/>
      <c r="AH15522" s="2"/>
      <c r="AN15522" s="2"/>
      <c r="AO15522" s="3"/>
      <c r="AP15522" s="2"/>
      <c r="AW15522" s="3"/>
    </row>
    <row r="15523" spans="8:49">
      <c r="H15523" s="2"/>
      <c r="I15523" s="3"/>
      <c r="J15523" s="4"/>
      <c r="P15523" s="2"/>
      <c r="Q15523" s="3"/>
      <c r="R15523" s="4"/>
      <c r="X15523" s="2"/>
      <c r="Y15523" s="3"/>
      <c r="Z15523" s="4"/>
      <c r="AF15523" s="2"/>
      <c r="AG15523" s="3"/>
      <c r="AH15523" s="2"/>
      <c r="AN15523" s="2"/>
      <c r="AO15523" s="3"/>
      <c r="AP15523" s="2"/>
      <c r="AW15523" s="3"/>
    </row>
    <row r="15524" spans="8:49">
      <c r="H15524" s="2"/>
      <c r="I15524" s="3"/>
      <c r="J15524" s="4"/>
      <c r="P15524" s="2"/>
      <c r="Q15524" s="3"/>
      <c r="R15524" s="4"/>
      <c r="X15524" s="2"/>
      <c r="Y15524" s="3"/>
      <c r="Z15524" s="4"/>
      <c r="AF15524" s="2"/>
      <c r="AG15524" s="3"/>
      <c r="AH15524" s="2"/>
      <c r="AN15524" s="2"/>
      <c r="AO15524" s="3"/>
      <c r="AP15524" s="2"/>
      <c r="AW15524" s="3"/>
    </row>
    <row r="15525" spans="8:49">
      <c r="H15525" s="2"/>
      <c r="I15525" s="3"/>
      <c r="J15525" s="4"/>
      <c r="P15525" s="2"/>
      <c r="Q15525" s="3"/>
      <c r="R15525" s="4"/>
      <c r="X15525" s="2"/>
      <c r="Y15525" s="3"/>
      <c r="Z15525" s="4"/>
      <c r="AF15525" s="2"/>
      <c r="AG15525" s="3"/>
      <c r="AH15525" s="2"/>
      <c r="AN15525" s="2"/>
      <c r="AO15525" s="3"/>
      <c r="AP15525" s="2"/>
      <c r="AW15525" s="3"/>
    </row>
    <row r="15526" spans="8:49">
      <c r="H15526" s="2"/>
      <c r="I15526" s="3"/>
      <c r="J15526" s="4"/>
      <c r="P15526" s="2"/>
      <c r="Q15526" s="3"/>
      <c r="R15526" s="4"/>
      <c r="X15526" s="2"/>
      <c r="Y15526" s="3"/>
      <c r="Z15526" s="4"/>
      <c r="AF15526" s="2"/>
      <c r="AG15526" s="3"/>
      <c r="AH15526" s="2"/>
      <c r="AN15526" s="2"/>
      <c r="AO15526" s="3"/>
      <c r="AP15526" s="2"/>
      <c r="AW15526" s="3"/>
    </row>
    <row r="15527" spans="8:49">
      <c r="H15527" s="2"/>
      <c r="I15527" s="3"/>
      <c r="J15527" s="4"/>
      <c r="P15527" s="2"/>
      <c r="Q15527" s="3"/>
      <c r="R15527" s="4"/>
      <c r="X15527" s="2"/>
      <c r="Y15527" s="3"/>
      <c r="Z15527" s="4"/>
      <c r="AF15527" s="2"/>
      <c r="AG15527" s="3"/>
      <c r="AH15527" s="2"/>
      <c r="AN15527" s="2"/>
      <c r="AO15527" s="3"/>
      <c r="AP15527" s="2"/>
      <c r="AW15527" s="3"/>
    </row>
    <row r="15528" spans="8:49">
      <c r="H15528" s="2"/>
      <c r="I15528" s="3"/>
      <c r="J15528" s="4"/>
      <c r="P15528" s="2"/>
      <c r="Q15528" s="3"/>
      <c r="R15528" s="4"/>
      <c r="X15528" s="2"/>
      <c r="Y15528" s="3"/>
      <c r="Z15528" s="4"/>
      <c r="AF15528" s="2"/>
      <c r="AG15528" s="3"/>
      <c r="AH15528" s="2"/>
      <c r="AN15528" s="2"/>
      <c r="AO15528" s="3"/>
      <c r="AP15528" s="2"/>
      <c r="AW15528" s="3"/>
    </row>
    <row r="15529" spans="8:49">
      <c r="H15529" s="2"/>
      <c r="I15529" s="3"/>
      <c r="J15529" s="4"/>
      <c r="P15529" s="2"/>
      <c r="Q15529" s="3"/>
      <c r="R15529" s="4"/>
      <c r="X15529" s="2"/>
      <c r="Y15529" s="3"/>
      <c r="Z15529" s="4"/>
      <c r="AF15529" s="2"/>
      <c r="AG15529" s="3"/>
      <c r="AH15529" s="2"/>
      <c r="AN15529" s="2"/>
      <c r="AO15529" s="3"/>
      <c r="AP15529" s="2"/>
      <c r="AW15529" s="3"/>
    </row>
    <row r="15530" spans="8:49">
      <c r="H15530" s="2"/>
      <c r="I15530" s="3"/>
      <c r="J15530" s="4"/>
      <c r="P15530" s="2"/>
      <c r="Q15530" s="3"/>
      <c r="R15530" s="4"/>
      <c r="X15530" s="2"/>
      <c r="Y15530" s="3"/>
      <c r="Z15530" s="4"/>
      <c r="AF15530" s="2"/>
      <c r="AG15530" s="3"/>
      <c r="AH15530" s="2"/>
      <c r="AN15530" s="2"/>
      <c r="AO15530" s="3"/>
      <c r="AP15530" s="2"/>
      <c r="AW15530" s="3"/>
    </row>
    <row r="15531" spans="8:49">
      <c r="H15531" s="2"/>
      <c r="I15531" s="3"/>
      <c r="J15531" s="4"/>
      <c r="P15531" s="2"/>
      <c r="Q15531" s="3"/>
      <c r="R15531" s="4"/>
      <c r="X15531" s="2"/>
      <c r="Y15531" s="3"/>
      <c r="Z15531" s="4"/>
      <c r="AF15531" s="2"/>
      <c r="AG15531" s="3"/>
      <c r="AH15531" s="2"/>
      <c r="AN15531" s="2"/>
      <c r="AO15531" s="3"/>
      <c r="AP15531" s="2"/>
      <c r="AW15531" s="3"/>
    </row>
    <row r="15532" spans="8:49">
      <c r="H15532" s="2"/>
      <c r="I15532" s="3"/>
      <c r="J15532" s="4"/>
      <c r="P15532" s="2"/>
      <c r="Q15532" s="3"/>
      <c r="R15532" s="4"/>
      <c r="X15532" s="2"/>
      <c r="Y15532" s="3"/>
      <c r="Z15532" s="4"/>
      <c r="AF15532" s="2"/>
      <c r="AG15532" s="3"/>
      <c r="AH15532" s="2"/>
      <c r="AN15532" s="2"/>
      <c r="AO15532" s="3"/>
      <c r="AP15532" s="2"/>
      <c r="AW15532" s="3"/>
    </row>
    <row r="15533" spans="8:49">
      <c r="H15533" s="2"/>
      <c r="I15533" s="3"/>
      <c r="J15533" s="4"/>
      <c r="P15533" s="2"/>
      <c r="Q15533" s="3"/>
      <c r="R15533" s="4"/>
      <c r="X15533" s="2"/>
      <c r="Y15533" s="3"/>
      <c r="Z15533" s="4"/>
      <c r="AF15533" s="2"/>
      <c r="AG15533" s="3"/>
      <c r="AH15533" s="2"/>
      <c r="AN15533" s="2"/>
      <c r="AO15533" s="3"/>
      <c r="AP15533" s="2"/>
      <c r="AW15533" s="3"/>
    </row>
    <row r="15534" spans="8:49">
      <c r="H15534" s="2"/>
      <c r="I15534" s="3"/>
      <c r="J15534" s="4"/>
      <c r="P15534" s="2"/>
      <c r="Q15534" s="3"/>
      <c r="R15534" s="4"/>
      <c r="X15534" s="2"/>
      <c r="Y15534" s="3"/>
      <c r="Z15534" s="4"/>
      <c r="AF15534" s="2"/>
      <c r="AG15534" s="3"/>
      <c r="AH15534" s="2"/>
      <c r="AN15534" s="2"/>
      <c r="AO15534" s="3"/>
      <c r="AP15534" s="2"/>
      <c r="AW15534" s="3"/>
    </row>
    <row r="15535" spans="8:49">
      <c r="H15535" s="2"/>
      <c r="I15535" s="3"/>
      <c r="J15535" s="4"/>
      <c r="P15535" s="2"/>
      <c r="Q15535" s="3"/>
      <c r="R15535" s="4"/>
      <c r="X15535" s="2"/>
      <c r="Y15535" s="3"/>
      <c r="Z15535" s="4"/>
      <c r="AF15535" s="2"/>
      <c r="AG15535" s="3"/>
      <c r="AH15535" s="2"/>
      <c r="AN15535" s="2"/>
      <c r="AO15535" s="3"/>
      <c r="AP15535" s="2"/>
      <c r="AW15535" s="3"/>
    </row>
    <row r="15536" spans="8:49">
      <c r="H15536" s="2"/>
      <c r="I15536" s="3"/>
      <c r="J15536" s="4"/>
      <c r="P15536" s="2"/>
      <c r="Q15536" s="3"/>
      <c r="R15536" s="4"/>
      <c r="X15536" s="2"/>
      <c r="Y15536" s="3"/>
      <c r="Z15536" s="4"/>
      <c r="AF15536" s="2"/>
      <c r="AG15536" s="3"/>
      <c r="AH15536" s="2"/>
      <c r="AN15536" s="2"/>
      <c r="AO15536" s="3"/>
      <c r="AP15536" s="2"/>
      <c r="AW15536" s="3"/>
    </row>
    <row r="15537" spans="8:49">
      <c r="H15537" s="2"/>
      <c r="I15537" s="3"/>
      <c r="J15537" s="4"/>
      <c r="P15537" s="2"/>
      <c r="Q15537" s="3"/>
      <c r="R15537" s="4"/>
      <c r="X15537" s="2"/>
      <c r="Y15537" s="3"/>
      <c r="Z15537" s="4"/>
      <c r="AF15537" s="2"/>
      <c r="AG15537" s="3"/>
      <c r="AH15537" s="2"/>
      <c r="AN15537" s="2"/>
      <c r="AO15537" s="3"/>
      <c r="AP15537" s="2"/>
      <c r="AW15537" s="3"/>
    </row>
    <row r="15538" spans="8:49">
      <c r="H15538" s="2"/>
      <c r="I15538" s="3"/>
      <c r="J15538" s="4"/>
      <c r="P15538" s="2"/>
      <c r="Q15538" s="3"/>
      <c r="R15538" s="4"/>
      <c r="X15538" s="2"/>
      <c r="Y15538" s="3"/>
      <c r="Z15538" s="4"/>
      <c r="AF15538" s="2"/>
      <c r="AG15538" s="3"/>
      <c r="AH15538" s="2"/>
      <c r="AN15538" s="2"/>
      <c r="AO15538" s="3"/>
      <c r="AP15538" s="2"/>
      <c r="AW15538" s="3"/>
    </row>
    <row r="15539" spans="8:49">
      <c r="H15539" s="2"/>
      <c r="I15539" s="3"/>
      <c r="J15539" s="4"/>
      <c r="P15539" s="2"/>
      <c r="Q15539" s="3"/>
      <c r="R15539" s="4"/>
      <c r="X15539" s="2"/>
      <c r="Y15539" s="3"/>
      <c r="Z15539" s="4"/>
      <c r="AF15539" s="2"/>
      <c r="AG15539" s="3"/>
      <c r="AH15539" s="2"/>
      <c r="AN15539" s="2"/>
      <c r="AO15539" s="3"/>
      <c r="AP15539" s="2"/>
      <c r="AW15539" s="3"/>
    </row>
    <row r="15540" spans="8:49">
      <c r="H15540" s="2"/>
      <c r="I15540" s="3"/>
      <c r="J15540" s="4"/>
      <c r="P15540" s="2"/>
      <c r="Q15540" s="3"/>
      <c r="R15540" s="4"/>
      <c r="X15540" s="2"/>
      <c r="Y15540" s="3"/>
      <c r="Z15540" s="4"/>
      <c r="AF15540" s="2"/>
      <c r="AG15540" s="3"/>
      <c r="AH15540" s="2"/>
      <c r="AN15540" s="2"/>
      <c r="AO15540" s="3"/>
      <c r="AP15540" s="2"/>
      <c r="AW15540" s="3"/>
    </row>
    <row r="15541" spans="8:49">
      <c r="H15541" s="2"/>
      <c r="I15541" s="3"/>
      <c r="J15541" s="4"/>
      <c r="P15541" s="2"/>
      <c r="Q15541" s="3"/>
      <c r="R15541" s="4"/>
      <c r="X15541" s="2"/>
      <c r="Y15541" s="3"/>
      <c r="Z15541" s="4"/>
      <c r="AF15541" s="2"/>
      <c r="AG15541" s="3"/>
      <c r="AH15541" s="2"/>
      <c r="AN15541" s="2"/>
      <c r="AO15541" s="3"/>
      <c r="AP15541" s="2"/>
      <c r="AW15541" s="3"/>
    </row>
    <row r="15542" spans="8:49">
      <c r="H15542" s="2"/>
      <c r="I15542" s="3"/>
      <c r="J15542" s="4"/>
      <c r="P15542" s="2"/>
      <c r="Q15542" s="3"/>
      <c r="R15542" s="4"/>
      <c r="X15542" s="2"/>
      <c r="Y15542" s="3"/>
      <c r="Z15542" s="4"/>
      <c r="AF15542" s="2"/>
      <c r="AG15542" s="3"/>
      <c r="AH15542" s="2"/>
      <c r="AN15542" s="2"/>
      <c r="AO15542" s="3"/>
      <c r="AP15542" s="2"/>
      <c r="AW15542" s="3"/>
    </row>
    <row r="15543" spans="8:49">
      <c r="H15543" s="2"/>
      <c r="I15543" s="3"/>
      <c r="J15543" s="4"/>
      <c r="P15543" s="2"/>
      <c r="Q15543" s="3"/>
      <c r="R15543" s="4"/>
      <c r="X15543" s="2"/>
      <c r="Y15543" s="3"/>
      <c r="Z15543" s="4"/>
      <c r="AF15543" s="2"/>
      <c r="AG15543" s="3"/>
      <c r="AH15543" s="2"/>
      <c r="AN15543" s="2"/>
      <c r="AO15543" s="3"/>
      <c r="AP15543" s="2"/>
      <c r="AW15543" s="3"/>
    </row>
    <row r="15544" spans="8:49">
      <c r="H15544" s="2"/>
      <c r="I15544" s="3"/>
      <c r="J15544" s="4"/>
      <c r="P15544" s="2"/>
      <c r="Q15544" s="3"/>
      <c r="R15544" s="4"/>
      <c r="X15544" s="2"/>
      <c r="Y15544" s="3"/>
      <c r="Z15544" s="4"/>
      <c r="AF15544" s="2"/>
      <c r="AG15544" s="3"/>
      <c r="AH15544" s="2"/>
      <c r="AN15544" s="2"/>
      <c r="AO15544" s="3"/>
      <c r="AP15544" s="2"/>
      <c r="AW15544" s="3"/>
    </row>
    <row r="15545" spans="8:49">
      <c r="H15545" s="2"/>
      <c r="I15545" s="3"/>
      <c r="J15545" s="4"/>
      <c r="P15545" s="2"/>
      <c r="Q15545" s="3"/>
      <c r="R15545" s="4"/>
      <c r="X15545" s="2"/>
      <c r="Y15545" s="3"/>
      <c r="Z15545" s="4"/>
      <c r="AF15545" s="2"/>
      <c r="AG15545" s="3"/>
      <c r="AH15545" s="2"/>
      <c r="AN15545" s="2"/>
      <c r="AO15545" s="3"/>
      <c r="AP15545" s="2"/>
      <c r="AW15545" s="3"/>
    </row>
    <row r="15546" spans="8:49">
      <c r="H15546" s="2"/>
      <c r="I15546" s="3"/>
      <c r="J15546" s="4"/>
      <c r="P15546" s="2"/>
      <c r="Q15546" s="3"/>
      <c r="R15546" s="4"/>
      <c r="X15546" s="2"/>
      <c r="Y15546" s="3"/>
      <c r="Z15546" s="4"/>
      <c r="AF15546" s="2"/>
      <c r="AG15546" s="3"/>
      <c r="AH15546" s="2"/>
      <c r="AN15546" s="2"/>
      <c r="AO15546" s="3"/>
      <c r="AP15546" s="2"/>
      <c r="AW15546" s="3"/>
    </row>
    <row r="15547" spans="8:49">
      <c r="H15547" s="2"/>
      <c r="I15547" s="3"/>
      <c r="J15547" s="4"/>
      <c r="P15547" s="2"/>
      <c r="Q15547" s="3"/>
      <c r="R15547" s="4"/>
      <c r="X15547" s="2"/>
      <c r="Y15547" s="3"/>
      <c r="Z15547" s="4"/>
      <c r="AF15547" s="2"/>
      <c r="AG15547" s="3"/>
      <c r="AH15547" s="2"/>
      <c r="AN15547" s="2"/>
      <c r="AO15547" s="3"/>
      <c r="AP15547" s="2"/>
      <c r="AW15547" s="3"/>
    </row>
    <row r="15548" spans="8:49">
      <c r="H15548" s="2"/>
      <c r="I15548" s="3"/>
      <c r="J15548" s="4"/>
      <c r="P15548" s="2"/>
      <c r="Q15548" s="3"/>
      <c r="R15548" s="4"/>
      <c r="X15548" s="2"/>
      <c r="Y15548" s="3"/>
      <c r="Z15548" s="4"/>
      <c r="AF15548" s="2"/>
      <c r="AG15548" s="3"/>
      <c r="AH15548" s="2"/>
      <c r="AN15548" s="2"/>
      <c r="AO15548" s="3"/>
      <c r="AP15548" s="2"/>
      <c r="AW15548" s="3"/>
    </row>
    <row r="15549" spans="8:49">
      <c r="H15549" s="2"/>
      <c r="I15549" s="3"/>
      <c r="J15549" s="4"/>
      <c r="P15549" s="2"/>
      <c r="Q15549" s="3"/>
      <c r="R15549" s="4"/>
      <c r="X15549" s="2"/>
      <c r="Y15549" s="3"/>
      <c r="Z15549" s="4"/>
      <c r="AF15549" s="2"/>
      <c r="AG15549" s="3"/>
      <c r="AH15549" s="2"/>
      <c r="AN15549" s="2"/>
      <c r="AO15549" s="3"/>
      <c r="AP15549" s="2"/>
      <c r="AW15549" s="3"/>
    </row>
    <row r="15550" spans="8:49">
      <c r="H15550" s="2"/>
      <c r="I15550" s="3"/>
      <c r="J15550" s="4"/>
      <c r="P15550" s="2"/>
      <c r="Q15550" s="3"/>
      <c r="R15550" s="4"/>
      <c r="X15550" s="2"/>
      <c r="Y15550" s="3"/>
      <c r="Z15550" s="4"/>
      <c r="AF15550" s="2"/>
      <c r="AG15550" s="3"/>
      <c r="AH15550" s="2"/>
      <c r="AN15550" s="2"/>
      <c r="AO15550" s="3"/>
      <c r="AP15550" s="2"/>
      <c r="AW15550" s="3"/>
    </row>
    <row r="15551" spans="8:49">
      <c r="H15551" s="2"/>
      <c r="I15551" s="3"/>
      <c r="J15551" s="4"/>
      <c r="P15551" s="2"/>
      <c r="Q15551" s="3"/>
      <c r="R15551" s="4"/>
      <c r="X15551" s="2"/>
      <c r="Y15551" s="3"/>
      <c r="Z15551" s="4"/>
      <c r="AF15551" s="2"/>
      <c r="AG15551" s="3"/>
      <c r="AH15551" s="2"/>
      <c r="AN15551" s="2"/>
      <c r="AO15551" s="3"/>
      <c r="AP15551" s="2"/>
      <c r="AW15551" s="3"/>
    </row>
    <row r="15552" spans="8:49">
      <c r="H15552" s="2"/>
      <c r="I15552" s="3"/>
      <c r="J15552" s="4"/>
      <c r="P15552" s="2"/>
      <c r="Q15552" s="3"/>
      <c r="R15552" s="4"/>
      <c r="X15552" s="2"/>
      <c r="Y15552" s="3"/>
      <c r="Z15552" s="4"/>
      <c r="AF15552" s="2"/>
      <c r="AG15552" s="3"/>
      <c r="AH15552" s="2"/>
      <c r="AN15552" s="2"/>
      <c r="AO15552" s="3"/>
      <c r="AP15552" s="2"/>
      <c r="AW15552" s="3"/>
    </row>
    <row r="15553" spans="8:49">
      <c r="H15553" s="2"/>
      <c r="I15553" s="3"/>
      <c r="J15553" s="4"/>
      <c r="P15553" s="2"/>
      <c r="Q15553" s="3"/>
      <c r="R15553" s="4"/>
      <c r="X15553" s="2"/>
      <c r="Y15553" s="3"/>
      <c r="Z15553" s="4"/>
      <c r="AF15553" s="2"/>
      <c r="AG15553" s="3"/>
      <c r="AH15553" s="2"/>
      <c r="AN15553" s="2"/>
      <c r="AO15553" s="3"/>
      <c r="AP15553" s="2"/>
      <c r="AW15553" s="3"/>
    </row>
    <row r="15554" spans="8:49">
      <c r="H15554" s="2"/>
      <c r="I15554" s="3"/>
      <c r="J15554" s="4"/>
      <c r="P15554" s="2"/>
      <c r="Q15554" s="3"/>
      <c r="R15554" s="4"/>
      <c r="X15554" s="2"/>
      <c r="Y15554" s="3"/>
      <c r="Z15554" s="4"/>
      <c r="AF15554" s="2"/>
      <c r="AG15554" s="3"/>
      <c r="AH15554" s="2"/>
      <c r="AN15554" s="2"/>
      <c r="AO15554" s="3"/>
      <c r="AP15554" s="2"/>
      <c r="AW15554" s="3"/>
    </row>
    <row r="15555" spans="8:49">
      <c r="H15555" s="2"/>
      <c r="I15555" s="3"/>
      <c r="J15555" s="4"/>
      <c r="P15555" s="2"/>
      <c r="Q15555" s="3"/>
      <c r="R15555" s="4"/>
      <c r="X15555" s="2"/>
      <c r="Y15555" s="3"/>
      <c r="Z15555" s="4"/>
      <c r="AF15555" s="2"/>
      <c r="AG15555" s="3"/>
      <c r="AH15555" s="2"/>
      <c r="AN15555" s="2"/>
      <c r="AO15555" s="3"/>
      <c r="AP15555" s="2"/>
      <c r="AW15555" s="3"/>
    </row>
    <row r="15556" spans="8:49">
      <c r="H15556" s="2"/>
      <c r="I15556" s="3"/>
      <c r="J15556" s="4"/>
      <c r="P15556" s="2"/>
      <c r="Q15556" s="3"/>
      <c r="R15556" s="4"/>
      <c r="X15556" s="2"/>
      <c r="Y15556" s="3"/>
      <c r="Z15556" s="4"/>
      <c r="AF15556" s="2"/>
      <c r="AG15556" s="3"/>
      <c r="AH15556" s="2"/>
      <c r="AN15556" s="2"/>
      <c r="AO15556" s="3"/>
      <c r="AP15556" s="2"/>
      <c r="AW15556" s="3"/>
    </row>
    <row r="15557" spans="8:49">
      <c r="H15557" s="2"/>
      <c r="I15557" s="3"/>
      <c r="J15557" s="4"/>
      <c r="P15557" s="2"/>
      <c r="Q15557" s="3"/>
      <c r="R15557" s="4"/>
      <c r="X15557" s="2"/>
      <c r="Y15557" s="3"/>
      <c r="Z15557" s="4"/>
      <c r="AF15557" s="2"/>
      <c r="AG15557" s="3"/>
      <c r="AH15557" s="2"/>
      <c r="AN15557" s="2"/>
      <c r="AO15557" s="3"/>
      <c r="AP15557" s="2"/>
      <c r="AW15557" s="3"/>
    </row>
    <row r="15558" spans="8:49">
      <c r="H15558" s="2"/>
      <c r="I15558" s="3"/>
      <c r="J15558" s="4"/>
      <c r="P15558" s="2"/>
      <c r="Q15558" s="3"/>
      <c r="R15558" s="4"/>
      <c r="X15558" s="2"/>
      <c r="Y15558" s="3"/>
      <c r="Z15558" s="4"/>
      <c r="AF15558" s="2"/>
      <c r="AG15558" s="3"/>
      <c r="AH15558" s="2"/>
      <c r="AN15558" s="2"/>
      <c r="AO15558" s="3"/>
      <c r="AP15558" s="2"/>
      <c r="AW15558" s="3"/>
    </row>
    <row r="15559" spans="8:49">
      <c r="H15559" s="2"/>
      <c r="I15559" s="3"/>
      <c r="J15559" s="4"/>
      <c r="P15559" s="2"/>
      <c r="Q15559" s="3"/>
      <c r="R15559" s="4"/>
      <c r="X15559" s="2"/>
      <c r="Y15559" s="3"/>
      <c r="Z15559" s="4"/>
      <c r="AF15559" s="2"/>
      <c r="AG15559" s="3"/>
      <c r="AH15559" s="2"/>
      <c r="AN15559" s="2"/>
      <c r="AO15559" s="3"/>
      <c r="AP15559" s="2"/>
      <c r="AW15559" s="3"/>
    </row>
    <row r="15560" spans="8:49">
      <c r="H15560" s="2"/>
      <c r="I15560" s="3"/>
      <c r="J15560" s="4"/>
      <c r="P15560" s="2"/>
      <c r="Q15560" s="3"/>
      <c r="R15560" s="4"/>
      <c r="X15560" s="2"/>
      <c r="Y15560" s="3"/>
      <c r="Z15560" s="4"/>
      <c r="AF15560" s="2"/>
      <c r="AG15560" s="3"/>
      <c r="AH15560" s="2"/>
      <c r="AN15560" s="2"/>
      <c r="AO15560" s="3"/>
      <c r="AP15560" s="2"/>
      <c r="AW15560" s="3"/>
    </row>
    <row r="15561" spans="8:49">
      <c r="H15561" s="2"/>
      <c r="I15561" s="3"/>
      <c r="J15561" s="4"/>
      <c r="P15561" s="2"/>
      <c r="Q15561" s="3"/>
      <c r="R15561" s="4"/>
      <c r="X15561" s="2"/>
      <c r="Y15561" s="3"/>
      <c r="Z15561" s="4"/>
      <c r="AF15561" s="2"/>
      <c r="AG15561" s="3"/>
      <c r="AH15561" s="2"/>
      <c r="AN15561" s="2"/>
      <c r="AO15561" s="3"/>
      <c r="AP15561" s="2"/>
      <c r="AW15561" s="3"/>
    </row>
    <row r="15562" spans="8:49">
      <c r="H15562" s="2"/>
      <c r="I15562" s="3"/>
      <c r="J15562" s="4"/>
      <c r="P15562" s="2"/>
      <c r="Q15562" s="3"/>
      <c r="R15562" s="4"/>
      <c r="X15562" s="2"/>
      <c r="Y15562" s="3"/>
      <c r="Z15562" s="4"/>
      <c r="AF15562" s="2"/>
      <c r="AG15562" s="3"/>
      <c r="AH15562" s="2"/>
      <c r="AN15562" s="2"/>
      <c r="AO15562" s="3"/>
      <c r="AP15562" s="2"/>
      <c r="AW15562" s="3"/>
    </row>
    <row r="15563" spans="8:49">
      <c r="H15563" s="2"/>
      <c r="I15563" s="3"/>
      <c r="J15563" s="4"/>
      <c r="P15563" s="2"/>
      <c r="Q15563" s="3"/>
      <c r="R15563" s="4"/>
      <c r="X15563" s="2"/>
      <c r="Y15563" s="3"/>
      <c r="Z15563" s="4"/>
      <c r="AF15563" s="2"/>
      <c r="AG15563" s="3"/>
      <c r="AH15563" s="2"/>
      <c r="AN15563" s="2"/>
      <c r="AO15563" s="3"/>
      <c r="AP15563" s="2"/>
      <c r="AW15563" s="3"/>
    </row>
    <row r="15564" spans="8:49">
      <c r="H15564" s="2"/>
      <c r="I15564" s="3"/>
      <c r="J15564" s="4"/>
      <c r="P15564" s="2"/>
      <c r="Q15564" s="3"/>
      <c r="R15564" s="4"/>
      <c r="X15564" s="2"/>
      <c r="Y15564" s="3"/>
      <c r="Z15564" s="4"/>
      <c r="AF15564" s="2"/>
      <c r="AG15564" s="3"/>
      <c r="AH15564" s="2"/>
      <c r="AN15564" s="2"/>
      <c r="AO15564" s="3"/>
      <c r="AP15564" s="2"/>
      <c r="AW15564" s="3"/>
    </row>
    <row r="15565" spans="8:49">
      <c r="H15565" s="2"/>
      <c r="I15565" s="3"/>
      <c r="J15565" s="4"/>
      <c r="P15565" s="2"/>
      <c r="Q15565" s="3"/>
      <c r="R15565" s="4"/>
      <c r="X15565" s="2"/>
      <c r="Y15565" s="3"/>
      <c r="Z15565" s="4"/>
      <c r="AF15565" s="2"/>
      <c r="AG15565" s="3"/>
      <c r="AH15565" s="2"/>
      <c r="AN15565" s="2"/>
      <c r="AO15565" s="3"/>
      <c r="AP15565" s="2"/>
      <c r="AW15565" s="3"/>
    </row>
    <row r="15566" spans="8:49">
      <c r="H15566" s="2"/>
      <c r="I15566" s="3"/>
      <c r="J15566" s="4"/>
      <c r="P15566" s="2"/>
      <c r="Q15566" s="3"/>
      <c r="R15566" s="4"/>
      <c r="X15566" s="2"/>
      <c r="Y15566" s="3"/>
      <c r="Z15566" s="4"/>
      <c r="AF15566" s="2"/>
      <c r="AG15566" s="3"/>
      <c r="AH15566" s="2"/>
      <c r="AN15566" s="2"/>
      <c r="AO15566" s="3"/>
      <c r="AP15566" s="2"/>
      <c r="AW15566" s="3"/>
    </row>
    <row r="15567" spans="8:49">
      <c r="H15567" s="2"/>
      <c r="I15567" s="3"/>
      <c r="J15567" s="4"/>
      <c r="P15567" s="2"/>
      <c r="Q15567" s="3"/>
      <c r="R15567" s="4"/>
      <c r="X15567" s="2"/>
      <c r="Y15567" s="3"/>
      <c r="Z15567" s="4"/>
      <c r="AF15567" s="2"/>
      <c r="AG15567" s="3"/>
      <c r="AH15567" s="2"/>
      <c r="AN15567" s="2"/>
      <c r="AO15567" s="3"/>
      <c r="AP15567" s="2"/>
      <c r="AW15567" s="3"/>
    </row>
    <row r="15568" spans="8:49">
      <c r="H15568" s="2"/>
      <c r="I15568" s="3"/>
      <c r="J15568" s="4"/>
      <c r="P15568" s="2"/>
      <c r="Q15568" s="3"/>
      <c r="R15568" s="4"/>
      <c r="X15568" s="2"/>
      <c r="Y15568" s="3"/>
      <c r="Z15568" s="4"/>
      <c r="AF15568" s="2"/>
      <c r="AG15568" s="3"/>
      <c r="AH15568" s="2"/>
      <c r="AN15568" s="2"/>
      <c r="AO15568" s="3"/>
      <c r="AP15568" s="2"/>
      <c r="AW15568" s="3"/>
    </row>
    <row r="15569" spans="8:49">
      <c r="H15569" s="2"/>
      <c r="I15569" s="3"/>
      <c r="J15569" s="4"/>
      <c r="P15569" s="2"/>
      <c r="Q15569" s="3"/>
      <c r="R15569" s="4"/>
      <c r="X15569" s="2"/>
      <c r="Y15569" s="3"/>
      <c r="Z15569" s="4"/>
      <c r="AF15569" s="2"/>
      <c r="AG15569" s="3"/>
      <c r="AH15569" s="2"/>
      <c r="AN15569" s="2"/>
      <c r="AO15569" s="3"/>
      <c r="AP15569" s="2"/>
      <c r="AW15569" s="3"/>
    </row>
    <row r="15570" spans="8:49">
      <c r="H15570" s="2"/>
      <c r="I15570" s="3"/>
      <c r="J15570" s="4"/>
      <c r="P15570" s="2"/>
      <c r="Q15570" s="3"/>
      <c r="R15570" s="4"/>
      <c r="X15570" s="2"/>
      <c r="Y15570" s="3"/>
      <c r="Z15570" s="4"/>
      <c r="AF15570" s="2"/>
      <c r="AG15570" s="3"/>
      <c r="AH15570" s="2"/>
      <c r="AN15570" s="2"/>
      <c r="AO15570" s="3"/>
      <c r="AP15570" s="2"/>
      <c r="AW15570" s="3"/>
    </row>
    <row r="15571" spans="8:49">
      <c r="H15571" s="2"/>
      <c r="I15571" s="3"/>
      <c r="J15571" s="4"/>
      <c r="P15571" s="2"/>
      <c r="Q15571" s="3"/>
      <c r="R15571" s="4"/>
      <c r="X15571" s="2"/>
      <c r="Y15571" s="3"/>
      <c r="Z15571" s="4"/>
      <c r="AF15571" s="2"/>
      <c r="AG15571" s="3"/>
      <c r="AH15571" s="2"/>
      <c r="AN15571" s="2"/>
      <c r="AO15571" s="3"/>
      <c r="AP15571" s="2"/>
      <c r="AW15571" s="3"/>
    </row>
    <row r="15572" spans="8:49">
      <c r="H15572" s="2"/>
      <c r="I15572" s="3"/>
      <c r="J15572" s="4"/>
      <c r="P15572" s="2"/>
      <c r="Q15572" s="3"/>
      <c r="R15572" s="4"/>
      <c r="X15572" s="2"/>
      <c r="Y15572" s="3"/>
      <c r="Z15572" s="4"/>
      <c r="AF15572" s="2"/>
      <c r="AG15572" s="3"/>
      <c r="AH15572" s="2"/>
      <c r="AN15572" s="2"/>
      <c r="AO15572" s="3"/>
      <c r="AP15572" s="2"/>
      <c r="AW15572" s="3"/>
    </row>
    <row r="15573" spans="8:49">
      <c r="H15573" s="2"/>
      <c r="I15573" s="3"/>
      <c r="J15573" s="4"/>
      <c r="P15573" s="2"/>
      <c r="Q15573" s="3"/>
      <c r="R15573" s="4"/>
      <c r="X15573" s="2"/>
      <c r="Y15573" s="3"/>
      <c r="Z15573" s="4"/>
      <c r="AF15573" s="2"/>
      <c r="AG15573" s="3"/>
      <c r="AH15573" s="2"/>
      <c r="AN15573" s="2"/>
      <c r="AO15573" s="3"/>
      <c r="AP15573" s="2"/>
      <c r="AW15573" s="3"/>
    </row>
    <row r="15574" spans="8:49">
      <c r="H15574" s="2"/>
      <c r="I15574" s="3"/>
      <c r="J15574" s="4"/>
      <c r="P15574" s="2"/>
      <c r="Q15574" s="3"/>
      <c r="R15574" s="4"/>
      <c r="X15574" s="2"/>
      <c r="Y15574" s="3"/>
      <c r="Z15574" s="4"/>
      <c r="AF15574" s="2"/>
      <c r="AG15574" s="3"/>
      <c r="AH15574" s="2"/>
      <c r="AN15574" s="2"/>
      <c r="AO15574" s="3"/>
      <c r="AP15574" s="2"/>
      <c r="AW15574" s="3"/>
    </row>
    <row r="15575" spans="8:49">
      <c r="H15575" s="2"/>
      <c r="I15575" s="3"/>
      <c r="J15575" s="4"/>
      <c r="P15575" s="2"/>
      <c r="Q15575" s="3"/>
      <c r="R15575" s="4"/>
      <c r="X15575" s="2"/>
      <c r="Y15575" s="3"/>
      <c r="Z15575" s="4"/>
      <c r="AF15575" s="2"/>
      <c r="AG15575" s="3"/>
      <c r="AH15575" s="2"/>
      <c r="AN15575" s="2"/>
      <c r="AO15575" s="3"/>
      <c r="AP15575" s="2"/>
      <c r="AW15575" s="3"/>
    </row>
    <row r="15576" spans="8:49">
      <c r="H15576" s="2"/>
      <c r="I15576" s="3"/>
      <c r="J15576" s="4"/>
      <c r="P15576" s="2"/>
      <c r="Q15576" s="3"/>
      <c r="R15576" s="4"/>
      <c r="X15576" s="2"/>
      <c r="Y15576" s="3"/>
      <c r="Z15576" s="4"/>
      <c r="AF15576" s="2"/>
      <c r="AG15576" s="3"/>
      <c r="AH15576" s="2"/>
      <c r="AN15576" s="2"/>
      <c r="AO15576" s="3"/>
      <c r="AP15576" s="2"/>
      <c r="AW15576" s="3"/>
    </row>
    <row r="15577" spans="8:49">
      <c r="H15577" s="2"/>
      <c r="I15577" s="3"/>
      <c r="J15577" s="4"/>
      <c r="P15577" s="2"/>
      <c r="Q15577" s="3"/>
      <c r="R15577" s="4"/>
      <c r="X15577" s="2"/>
      <c r="Y15577" s="3"/>
      <c r="Z15577" s="4"/>
      <c r="AF15577" s="2"/>
      <c r="AG15577" s="3"/>
      <c r="AH15577" s="2"/>
      <c r="AN15577" s="2"/>
      <c r="AO15577" s="3"/>
      <c r="AP15577" s="2"/>
      <c r="AW15577" s="3"/>
    </row>
    <row r="15578" spans="8:49">
      <c r="H15578" s="2"/>
      <c r="I15578" s="3"/>
      <c r="J15578" s="4"/>
      <c r="P15578" s="2"/>
      <c r="Q15578" s="3"/>
      <c r="R15578" s="4"/>
      <c r="X15578" s="2"/>
      <c r="Y15578" s="3"/>
      <c r="Z15578" s="4"/>
      <c r="AF15578" s="2"/>
      <c r="AG15578" s="3"/>
      <c r="AH15578" s="2"/>
      <c r="AN15578" s="2"/>
      <c r="AO15578" s="3"/>
      <c r="AP15578" s="2"/>
      <c r="AW15578" s="3"/>
    </row>
    <row r="15579" spans="8:49">
      <c r="H15579" s="2"/>
      <c r="I15579" s="3"/>
      <c r="J15579" s="4"/>
      <c r="P15579" s="2"/>
      <c r="Q15579" s="3"/>
      <c r="R15579" s="4"/>
      <c r="X15579" s="2"/>
      <c r="Y15579" s="3"/>
      <c r="Z15579" s="4"/>
      <c r="AF15579" s="2"/>
      <c r="AG15579" s="3"/>
      <c r="AH15579" s="2"/>
      <c r="AN15579" s="2"/>
      <c r="AO15579" s="3"/>
      <c r="AP15579" s="2"/>
      <c r="AW15579" s="3"/>
    </row>
    <row r="15580" spans="8:49">
      <c r="H15580" s="2"/>
      <c r="I15580" s="3"/>
      <c r="J15580" s="4"/>
      <c r="P15580" s="2"/>
      <c r="Q15580" s="3"/>
      <c r="R15580" s="4"/>
      <c r="X15580" s="2"/>
      <c r="Y15580" s="3"/>
      <c r="Z15580" s="4"/>
      <c r="AF15580" s="2"/>
      <c r="AG15580" s="3"/>
      <c r="AH15580" s="2"/>
      <c r="AN15580" s="2"/>
      <c r="AO15580" s="3"/>
      <c r="AP15580" s="2"/>
      <c r="AW15580" s="3"/>
    </row>
    <row r="15581" spans="8:49">
      <c r="H15581" s="2"/>
      <c r="I15581" s="3"/>
      <c r="J15581" s="4"/>
      <c r="P15581" s="2"/>
      <c r="Q15581" s="3"/>
      <c r="R15581" s="4"/>
      <c r="X15581" s="2"/>
      <c r="Y15581" s="3"/>
      <c r="Z15581" s="4"/>
      <c r="AF15581" s="2"/>
      <c r="AG15581" s="3"/>
      <c r="AH15581" s="2"/>
      <c r="AN15581" s="2"/>
      <c r="AO15581" s="3"/>
      <c r="AP15581" s="2"/>
      <c r="AW15581" s="3"/>
    </row>
    <row r="15582" spans="8:49">
      <c r="H15582" s="2"/>
      <c r="I15582" s="3"/>
      <c r="J15582" s="4"/>
      <c r="P15582" s="2"/>
      <c r="Q15582" s="3"/>
      <c r="R15582" s="4"/>
      <c r="X15582" s="2"/>
      <c r="Y15582" s="3"/>
      <c r="Z15582" s="4"/>
      <c r="AF15582" s="2"/>
      <c r="AG15582" s="3"/>
      <c r="AH15582" s="2"/>
      <c r="AN15582" s="2"/>
      <c r="AO15582" s="3"/>
      <c r="AP15582" s="2"/>
      <c r="AW15582" s="3"/>
    </row>
    <row r="15583" spans="8:49">
      <c r="H15583" s="2"/>
      <c r="I15583" s="3"/>
      <c r="J15583" s="4"/>
      <c r="P15583" s="2"/>
      <c r="Q15583" s="3"/>
      <c r="R15583" s="4"/>
      <c r="X15583" s="2"/>
      <c r="Y15583" s="3"/>
      <c r="Z15583" s="4"/>
      <c r="AF15583" s="2"/>
      <c r="AG15583" s="3"/>
      <c r="AH15583" s="2"/>
      <c r="AN15583" s="2"/>
      <c r="AO15583" s="3"/>
      <c r="AP15583" s="2"/>
      <c r="AW15583" s="3"/>
    </row>
    <row r="15584" spans="8:49">
      <c r="H15584" s="2"/>
      <c r="I15584" s="3"/>
      <c r="J15584" s="4"/>
      <c r="P15584" s="2"/>
      <c r="Q15584" s="3"/>
      <c r="R15584" s="4"/>
      <c r="X15584" s="2"/>
      <c r="Y15584" s="3"/>
      <c r="Z15584" s="4"/>
      <c r="AF15584" s="2"/>
      <c r="AG15584" s="3"/>
      <c r="AH15584" s="2"/>
      <c r="AN15584" s="2"/>
      <c r="AO15584" s="3"/>
      <c r="AP15584" s="2"/>
      <c r="AW15584" s="3"/>
    </row>
    <row r="15585" spans="8:49">
      <c r="H15585" s="2"/>
      <c r="I15585" s="3"/>
      <c r="J15585" s="4"/>
      <c r="P15585" s="2"/>
      <c r="Q15585" s="3"/>
      <c r="R15585" s="4"/>
      <c r="X15585" s="2"/>
      <c r="Y15585" s="3"/>
      <c r="Z15585" s="4"/>
      <c r="AF15585" s="2"/>
      <c r="AG15585" s="3"/>
      <c r="AH15585" s="2"/>
      <c r="AN15585" s="2"/>
      <c r="AO15585" s="3"/>
      <c r="AP15585" s="2"/>
      <c r="AW15585" s="3"/>
    </row>
    <row r="15586" spans="8:49">
      <c r="H15586" s="2"/>
      <c r="I15586" s="3"/>
      <c r="J15586" s="4"/>
      <c r="P15586" s="2"/>
      <c r="Q15586" s="3"/>
      <c r="R15586" s="4"/>
      <c r="X15586" s="2"/>
      <c r="Y15586" s="3"/>
      <c r="Z15586" s="4"/>
      <c r="AF15586" s="2"/>
      <c r="AG15586" s="3"/>
      <c r="AH15586" s="2"/>
      <c r="AN15586" s="2"/>
      <c r="AO15586" s="3"/>
      <c r="AP15586" s="2"/>
      <c r="AW15586" s="3"/>
    </row>
    <row r="15587" spans="8:49">
      <c r="H15587" s="2"/>
      <c r="I15587" s="3"/>
      <c r="J15587" s="4"/>
      <c r="P15587" s="2"/>
      <c r="Q15587" s="3"/>
      <c r="R15587" s="4"/>
      <c r="X15587" s="2"/>
      <c r="Y15587" s="3"/>
      <c r="Z15587" s="4"/>
      <c r="AF15587" s="2"/>
      <c r="AG15587" s="3"/>
      <c r="AH15587" s="2"/>
      <c r="AN15587" s="2"/>
      <c r="AO15587" s="3"/>
      <c r="AP15587" s="2"/>
      <c r="AW15587" s="3"/>
    </row>
    <row r="15588" spans="8:49">
      <c r="H15588" s="2"/>
      <c r="I15588" s="3"/>
      <c r="J15588" s="4"/>
      <c r="P15588" s="2"/>
      <c r="Q15588" s="3"/>
      <c r="R15588" s="4"/>
      <c r="X15588" s="2"/>
      <c r="Y15588" s="3"/>
      <c r="Z15588" s="4"/>
      <c r="AF15588" s="2"/>
      <c r="AG15588" s="3"/>
      <c r="AH15588" s="2"/>
      <c r="AN15588" s="2"/>
      <c r="AO15588" s="3"/>
      <c r="AP15588" s="2"/>
      <c r="AW15588" s="3"/>
    </row>
    <row r="15589" spans="8:49">
      <c r="H15589" s="2"/>
      <c r="I15589" s="3"/>
      <c r="J15589" s="4"/>
      <c r="P15589" s="2"/>
      <c r="Q15589" s="3"/>
      <c r="R15589" s="4"/>
      <c r="X15589" s="2"/>
      <c r="Y15589" s="3"/>
      <c r="Z15589" s="4"/>
      <c r="AF15589" s="2"/>
      <c r="AG15589" s="3"/>
      <c r="AH15589" s="2"/>
      <c r="AN15589" s="2"/>
      <c r="AO15589" s="3"/>
      <c r="AP15589" s="2"/>
      <c r="AW15589" s="3"/>
    </row>
    <row r="15590" spans="8:49">
      <c r="H15590" s="2"/>
      <c r="I15590" s="3"/>
      <c r="J15590" s="4"/>
      <c r="P15590" s="2"/>
      <c r="Q15590" s="3"/>
      <c r="R15590" s="4"/>
      <c r="X15590" s="2"/>
      <c r="Y15590" s="3"/>
      <c r="Z15590" s="4"/>
      <c r="AF15590" s="2"/>
      <c r="AG15590" s="3"/>
      <c r="AH15590" s="2"/>
      <c r="AN15590" s="2"/>
      <c r="AO15590" s="3"/>
      <c r="AP15590" s="2"/>
      <c r="AW15590" s="3"/>
    </row>
    <row r="15591" spans="8:49">
      <c r="H15591" s="2"/>
      <c r="I15591" s="3"/>
      <c r="J15591" s="4"/>
      <c r="P15591" s="2"/>
      <c r="Q15591" s="3"/>
      <c r="R15591" s="4"/>
      <c r="X15591" s="2"/>
      <c r="Y15591" s="3"/>
      <c r="Z15591" s="4"/>
      <c r="AF15591" s="2"/>
      <c r="AG15591" s="3"/>
      <c r="AH15591" s="2"/>
      <c r="AN15591" s="2"/>
      <c r="AO15591" s="3"/>
      <c r="AP15591" s="2"/>
      <c r="AW15591" s="3"/>
    </row>
    <row r="15592" spans="8:49">
      <c r="H15592" s="2"/>
      <c r="I15592" s="3"/>
      <c r="J15592" s="4"/>
      <c r="P15592" s="2"/>
      <c r="Q15592" s="3"/>
      <c r="R15592" s="4"/>
      <c r="X15592" s="2"/>
      <c r="Y15592" s="3"/>
      <c r="Z15592" s="4"/>
      <c r="AF15592" s="2"/>
      <c r="AG15592" s="3"/>
      <c r="AH15592" s="2"/>
      <c r="AN15592" s="2"/>
      <c r="AO15592" s="3"/>
      <c r="AP15592" s="2"/>
      <c r="AW15592" s="3"/>
    </row>
    <row r="15593" spans="8:49">
      <c r="H15593" s="2"/>
      <c r="I15593" s="3"/>
      <c r="J15593" s="4"/>
      <c r="P15593" s="2"/>
      <c r="Q15593" s="3"/>
      <c r="R15593" s="4"/>
      <c r="X15593" s="2"/>
      <c r="Y15593" s="3"/>
      <c r="Z15593" s="4"/>
      <c r="AF15593" s="2"/>
      <c r="AG15593" s="3"/>
      <c r="AH15593" s="2"/>
      <c r="AN15593" s="2"/>
      <c r="AO15593" s="3"/>
      <c r="AP15593" s="2"/>
      <c r="AW15593" s="3"/>
    </row>
    <row r="15594" spans="8:49">
      <c r="H15594" s="2"/>
      <c r="I15594" s="3"/>
      <c r="J15594" s="4"/>
      <c r="P15594" s="2"/>
      <c r="Q15594" s="3"/>
      <c r="R15594" s="4"/>
      <c r="X15594" s="2"/>
      <c r="Y15594" s="3"/>
      <c r="Z15594" s="4"/>
      <c r="AF15594" s="2"/>
      <c r="AG15594" s="3"/>
      <c r="AH15594" s="2"/>
      <c r="AN15594" s="2"/>
      <c r="AO15594" s="3"/>
      <c r="AP15594" s="2"/>
      <c r="AW15594" s="3"/>
    </row>
    <row r="15595" spans="8:49">
      <c r="H15595" s="2"/>
      <c r="I15595" s="3"/>
      <c r="J15595" s="4"/>
      <c r="P15595" s="2"/>
      <c r="Q15595" s="3"/>
      <c r="R15595" s="4"/>
      <c r="X15595" s="2"/>
      <c r="Y15595" s="3"/>
      <c r="Z15595" s="4"/>
      <c r="AF15595" s="2"/>
      <c r="AG15595" s="3"/>
      <c r="AH15595" s="2"/>
      <c r="AN15595" s="2"/>
      <c r="AO15595" s="3"/>
      <c r="AP15595" s="2"/>
      <c r="AW15595" s="3"/>
    </row>
    <row r="15596" spans="8:49">
      <c r="H15596" s="2"/>
      <c r="I15596" s="3"/>
      <c r="J15596" s="4"/>
      <c r="P15596" s="2"/>
      <c r="Q15596" s="3"/>
      <c r="R15596" s="4"/>
      <c r="X15596" s="2"/>
      <c r="Y15596" s="3"/>
      <c r="Z15596" s="4"/>
      <c r="AF15596" s="2"/>
      <c r="AG15596" s="3"/>
      <c r="AH15596" s="2"/>
      <c r="AN15596" s="2"/>
      <c r="AO15596" s="3"/>
      <c r="AP15596" s="2"/>
      <c r="AW15596" s="3"/>
    </row>
    <row r="15597" spans="8:49">
      <c r="H15597" s="2"/>
      <c r="I15597" s="3"/>
      <c r="J15597" s="4"/>
      <c r="P15597" s="2"/>
      <c r="Q15597" s="3"/>
      <c r="R15597" s="4"/>
      <c r="X15597" s="2"/>
      <c r="Y15597" s="3"/>
      <c r="Z15597" s="4"/>
      <c r="AF15597" s="2"/>
      <c r="AG15597" s="3"/>
      <c r="AH15597" s="2"/>
      <c r="AN15597" s="2"/>
      <c r="AO15597" s="3"/>
      <c r="AP15597" s="2"/>
      <c r="AW15597" s="3"/>
    </row>
    <row r="15598" spans="8:49">
      <c r="H15598" s="2"/>
      <c r="I15598" s="3"/>
      <c r="J15598" s="4"/>
      <c r="P15598" s="2"/>
      <c r="Q15598" s="3"/>
      <c r="R15598" s="4"/>
      <c r="X15598" s="2"/>
      <c r="Y15598" s="3"/>
      <c r="Z15598" s="4"/>
      <c r="AF15598" s="2"/>
      <c r="AG15598" s="3"/>
      <c r="AH15598" s="2"/>
      <c r="AN15598" s="2"/>
      <c r="AO15598" s="3"/>
      <c r="AP15598" s="2"/>
      <c r="AW15598" s="3"/>
    </row>
    <row r="15599" spans="8:49">
      <c r="H15599" s="2"/>
      <c r="I15599" s="3"/>
      <c r="J15599" s="4"/>
      <c r="P15599" s="2"/>
      <c r="Q15599" s="3"/>
      <c r="R15599" s="4"/>
      <c r="X15599" s="2"/>
      <c r="Y15599" s="3"/>
      <c r="Z15599" s="4"/>
      <c r="AF15599" s="2"/>
      <c r="AG15599" s="3"/>
      <c r="AH15599" s="2"/>
      <c r="AN15599" s="2"/>
      <c r="AO15599" s="3"/>
      <c r="AP15599" s="2"/>
      <c r="AW15599" s="3"/>
    </row>
    <row r="15600" spans="8:49">
      <c r="H15600" s="2"/>
      <c r="I15600" s="3"/>
      <c r="J15600" s="4"/>
      <c r="P15600" s="2"/>
      <c r="Q15600" s="3"/>
      <c r="R15600" s="4"/>
      <c r="X15600" s="2"/>
      <c r="Y15600" s="3"/>
      <c r="Z15600" s="4"/>
      <c r="AF15600" s="2"/>
      <c r="AG15600" s="3"/>
      <c r="AH15600" s="2"/>
      <c r="AN15600" s="2"/>
      <c r="AO15600" s="3"/>
      <c r="AP15600" s="2"/>
      <c r="AW15600" s="3"/>
    </row>
    <row r="15601" spans="8:49">
      <c r="H15601" s="2"/>
      <c r="I15601" s="3"/>
      <c r="J15601" s="4"/>
      <c r="P15601" s="2"/>
      <c r="Q15601" s="3"/>
      <c r="R15601" s="4"/>
      <c r="X15601" s="2"/>
      <c r="Y15601" s="3"/>
      <c r="Z15601" s="4"/>
      <c r="AF15601" s="2"/>
      <c r="AG15601" s="3"/>
      <c r="AH15601" s="2"/>
      <c r="AN15601" s="2"/>
      <c r="AO15601" s="3"/>
      <c r="AP15601" s="2"/>
      <c r="AW15601" s="3"/>
    </row>
    <row r="15602" spans="8:49">
      <c r="H15602" s="2"/>
      <c r="I15602" s="3"/>
      <c r="J15602" s="4"/>
      <c r="P15602" s="2"/>
      <c r="Q15602" s="3"/>
      <c r="R15602" s="4"/>
      <c r="X15602" s="2"/>
      <c r="Y15602" s="3"/>
      <c r="Z15602" s="4"/>
      <c r="AF15602" s="2"/>
      <c r="AG15602" s="3"/>
      <c r="AH15602" s="2"/>
      <c r="AN15602" s="2"/>
      <c r="AO15602" s="3"/>
      <c r="AP15602" s="2"/>
      <c r="AW15602" s="3"/>
    </row>
    <row r="15603" spans="8:49">
      <c r="H15603" s="2"/>
      <c r="I15603" s="3"/>
      <c r="J15603" s="4"/>
      <c r="P15603" s="2"/>
      <c r="Q15603" s="3"/>
      <c r="R15603" s="4"/>
      <c r="X15603" s="2"/>
      <c r="Y15603" s="3"/>
      <c r="Z15603" s="4"/>
      <c r="AF15603" s="2"/>
      <c r="AG15603" s="3"/>
      <c r="AH15603" s="2"/>
      <c r="AN15603" s="2"/>
      <c r="AO15603" s="3"/>
      <c r="AP15603" s="2"/>
      <c r="AW15603" s="3"/>
    </row>
    <row r="15604" spans="8:49">
      <c r="H15604" s="2"/>
      <c r="I15604" s="3"/>
      <c r="J15604" s="4"/>
      <c r="P15604" s="2"/>
      <c r="Q15604" s="3"/>
      <c r="R15604" s="4"/>
      <c r="X15604" s="2"/>
      <c r="Y15604" s="3"/>
      <c r="Z15604" s="4"/>
      <c r="AF15604" s="2"/>
      <c r="AG15604" s="3"/>
      <c r="AH15604" s="2"/>
      <c r="AN15604" s="2"/>
      <c r="AO15604" s="3"/>
      <c r="AP15604" s="2"/>
      <c r="AW15604" s="3"/>
    </row>
    <row r="15605" spans="8:49">
      <c r="H15605" s="2"/>
      <c r="I15605" s="3"/>
      <c r="J15605" s="4"/>
      <c r="P15605" s="2"/>
      <c r="Q15605" s="3"/>
      <c r="R15605" s="4"/>
      <c r="X15605" s="2"/>
      <c r="Y15605" s="3"/>
      <c r="Z15605" s="4"/>
      <c r="AF15605" s="2"/>
      <c r="AG15605" s="3"/>
      <c r="AH15605" s="2"/>
      <c r="AN15605" s="2"/>
      <c r="AO15605" s="3"/>
      <c r="AP15605" s="2"/>
      <c r="AW15605" s="3"/>
    </row>
    <row r="15606" spans="8:49">
      <c r="H15606" s="2"/>
      <c r="I15606" s="3"/>
      <c r="J15606" s="4"/>
      <c r="P15606" s="2"/>
      <c r="Q15606" s="3"/>
      <c r="R15606" s="4"/>
      <c r="X15606" s="2"/>
      <c r="Y15606" s="3"/>
      <c r="Z15606" s="4"/>
      <c r="AF15606" s="2"/>
      <c r="AG15606" s="3"/>
      <c r="AH15606" s="2"/>
      <c r="AN15606" s="2"/>
      <c r="AO15606" s="3"/>
      <c r="AP15606" s="2"/>
      <c r="AW15606" s="3"/>
    </row>
    <row r="15607" spans="8:49">
      <c r="H15607" s="2"/>
      <c r="I15607" s="3"/>
      <c r="J15607" s="4"/>
      <c r="P15607" s="2"/>
      <c r="Q15607" s="3"/>
      <c r="R15607" s="4"/>
      <c r="X15607" s="2"/>
      <c r="Y15607" s="3"/>
      <c r="Z15607" s="4"/>
      <c r="AF15607" s="2"/>
      <c r="AG15607" s="3"/>
      <c r="AH15607" s="2"/>
      <c r="AN15607" s="2"/>
      <c r="AO15607" s="3"/>
      <c r="AP15607" s="2"/>
      <c r="AW15607" s="3"/>
    </row>
    <row r="15608" spans="8:49">
      <c r="H15608" s="2"/>
      <c r="I15608" s="3"/>
      <c r="J15608" s="4"/>
      <c r="P15608" s="2"/>
      <c r="Q15608" s="3"/>
      <c r="R15608" s="4"/>
      <c r="X15608" s="2"/>
      <c r="Y15608" s="3"/>
      <c r="Z15608" s="4"/>
      <c r="AF15608" s="2"/>
      <c r="AG15608" s="3"/>
      <c r="AH15608" s="2"/>
      <c r="AN15608" s="2"/>
      <c r="AO15608" s="3"/>
      <c r="AP15608" s="2"/>
      <c r="AW15608" s="3"/>
    </row>
    <row r="15609" spans="8:49">
      <c r="H15609" s="2"/>
      <c r="I15609" s="3"/>
      <c r="J15609" s="4"/>
      <c r="P15609" s="2"/>
      <c r="Q15609" s="3"/>
      <c r="R15609" s="4"/>
      <c r="X15609" s="2"/>
      <c r="Y15609" s="3"/>
      <c r="Z15609" s="4"/>
      <c r="AF15609" s="2"/>
      <c r="AG15609" s="3"/>
      <c r="AH15609" s="2"/>
      <c r="AN15609" s="2"/>
      <c r="AO15609" s="3"/>
      <c r="AP15609" s="2"/>
      <c r="AW15609" s="3"/>
    </row>
    <row r="15610" spans="8:49">
      <c r="H15610" s="2"/>
      <c r="I15610" s="3"/>
      <c r="J15610" s="4"/>
      <c r="P15610" s="2"/>
      <c r="Q15610" s="3"/>
      <c r="R15610" s="4"/>
      <c r="X15610" s="2"/>
      <c r="Y15610" s="3"/>
      <c r="Z15610" s="4"/>
      <c r="AF15610" s="2"/>
      <c r="AG15610" s="3"/>
      <c r="AH15610" s="2"/>
      <c r="AN15610" s="2"/>
      <c r="AO15610" s="3"/>
      <c r="AP15610" s="2"/>
      <c r="AW15610" s="3"/>
    </row>
    <row r="15611" spans="8:49">
      <c r="H15611" s="2"/>
      <c r="I15611" s="3"/>
      <c r="J15611" s="4"/>
      <c r="P15611" s="2"/>
      <c r="Q15611" s="3"/>
      <c r="R15611" s="4"/>
      <c r="X15611" s="2"/>
      <c r="Y15611" s="3"/>
      <c r="Z15611" s="4"/>
      <c r="AF15611" s="2"/>
      <c r="AG15611" s="3"/>
      <c r="AH15611" s="2"/>
      <c r="AN15611" s="2"/>
      <c r="AO15611" s="3"/>
      <c r="AP15611" s="2"/>
      <c r="AW15611" s="3"/>
    </row>
    <row r="15612" spans="8:49">
      <c r="H15612" s="2"/>
      <c r="I15612" s="3"/>
      <c r="J15612" s="4"/>
      <c r="P15612" s="2"/>
      <c r="Q15612" s="3"/>
      <c r="R15612" s="4"/>
      <c r="X15612" s="2"/>
      <c r="Y15612" s="3"/>
      <c r="Z15612" s="4"/>
      <c r="AF15612" s="2"/>
      <c r="AG15612" s="3"/>
      <c r="AH15612" s="2"/>
      <c r="AN15612" s="2"/>
      <c r="AO15612" s="3"/>
      <c r="AP15612" s="2"/>
      <c r="AW15612" s="3"/>
    </row>
    <row r="15613" spans="8:49">
      <c r="H15613" s="2"/>
      <c r="I15613" s="3"/>
      <c r="J15613" s="4"/>
      <c r="P15613" s="2"/>
      <c r="Q15613" s="3"/>
      <c r="R15613" s="4"/>
      <c r="X15613" s="2"/>
      <c r="Y15613" s="3"/>
      <c r="Z15613" s="4"/>
      <c r="AF15613" s="2"/>
      <c r="AG15613" s="3"/>
      <c r="AH15613" s="2"/>
      <c r="AN15613" s="2"/>
      <c r="AO15613" s="3"/>
      <c r="AP15613" s="2"/>
      <c r="AW15613" s="3"/>
    </row>
    <row r="15614" spans="8:49">
      <c r="H15614" s="2"/>
      <c r="I15614" s="3"/>
      <c r="J15614" s="4"/>
      <c r="P15614" s="2"/>
      <c r="Q15614" s="3"/>
      <c r="R15614" s="4"/>
      <c r="X15614" s="2"/>
      <c r="Y15614" s="3"/>
      <c r="Z15614" s="4"/>
      <c r="AF15614" s="2"/>
      <c r="AG15614" s="3"/>
      <c r="AH15614" s="2"/>
      <c r="AN15614" s="2"/>
      <c r="AO15614" s="3"/>
      <c r="AP15614" s="2"/>
      <c r="AW15614" s="3"/>
    </row>
    <row r="15615" spans="8:49">
      <c r="H15615" s="2"/>
      <c r="I15615" s="3"/>
      <c r="J15615" s="4"/>
      <c r="P15615" s="2"/>
      <c r="Q15615" s="3"/>
      <c r="R15615" s="4"/>
      <c r="X15615" s="2"/>
      <c r="Y15615" s="3"/>
      <c r="Z15615" s="4"/>
      <c r="AF15615" s="2"/>
      <c r="AG15615" s="3"/>
      <c r="AH15615" s="2"/>
      <c r="AN15615" s="2"/>
      <c r="AO15615" s="3"/>
      <c r="AP15615" s="2"/>
      <c r="AW15615" s="3"/>
    </row>
    <row r="15616" spans="8:49">
      <c r="H15616" s="2"/>
      <c r="I15616" s="3"/>
      <c r="J15616" s="4"/>
      <c r="P15616" s="2"/>
      <c r="Q15616" s="3"/>
      <c r="R15616" s="4"/>
      <c r="X15616" s="2"/>
      <c r="Y15616" s="3"/>
      <c r="Z15616" s="4"/>
      <c r="AF15616" s="2"/>
      <c r="AG15616" s="3"/>
      <c r="AH15616" s="2"/>
      <c r="AN15616" s="2"/>
      <c r="AO15616" s="3"/>
      <c r="AP15616" s="2"/>
      <c r="AW15616" s="3"/>
    </row>
    <row r="15617" spans="8:49">
      <c r="H15617" s="2"/>
      <c r="I15617" s="3"/>
      <c r="J15617" s="4"/>
      <c r="P15617" s="2"/>
      <c r="Q15617" s="3"/>
      <c r="R15617" s="4"/>
      <c r="X15617" s="2"/>
      <c r="Y15617" s="3"/>
      <c r="Z15617" s="4"/>
      <c r="AF15617" s="2"/>
      <c r="AG15617" s="3"/>
      <c r="AH15617" s="2"/>
      <c r="AN15617" s="2"/>
      <c r="AO15617" s="3"/>
      <c r="AP15617" s="2"/>
      <c r="AW15617" s="3"/>
    </row>
    <row r="15618" spans="8:49">
      <c r="H15618" s="2"/>
      <c r="I15618" s="3"/>
      <c r="J15618" s="4"/>
      <c r="P15618" s="2"/>
      <c r="Q15618" s="3"/>
      <c r="R15618" s="4"/>
      <c r="X15618" s="2"/>
      <c r="Y15618" s="3"/>
      <c r="Z15618" s="4"/>
      <c r="AF15618" s="2"/>
      <c r="AG15618" s="3"/>
      <c r="AH15618" s="2"/>
      <c r="AN15618" s="2"/>
      <c r="AO15618" s="3"/>
      <c r="AP15618" s="2"/>
      <c r="AW15618" s="3"/>
    </row>
    <row r="15619" spans="8:49">
      <c r="H15619" s="2"/>
      <c r="I15619" s="3"/>
      <c r="J15619" s="4"/>
      <c r="P15619" s="2"/>
      <c r="Q15619" s="3"/>
      <c r="R15619" s="4"/>
      <c r="X15619" s="2"/>
      <c r="Y15619" s="3"/>
      <c r="Z15619" s="4"/>
      <c r="AF15619" s="2"/>
      <c r="AG15619" s="3"/>
      <c r="AH15619" s="2"/>
      <c r="AN15619" s="2"/>
      <c r="AO15619" s="3"/>
      <c r="AP15619" s="2"/>
      <c r="AW15619" s="3"/>
    </row>
    <row r="15620" spans="8:49">
      <c r="H15620" s="2"/>
      <c r="I15620" s="3"/>
      <c r="J15620" s="4"/>
      <c r="P15620" s="2"/>
      <c r="Q15620" s="3"/>
      <c r="R15620" s="4"/>
      <c r="X15620" s="2"/>
      <c r="Y15620" s="3"/>
      <c r="Z15620" s="4"/>
      <c r="AF15620" s="2"/>
      <c r="AG15620" s="3"/>
      <c r="AH15620" s="2"/>
      <c r="AN15620" s="2"/>
      <c r="AO15620" s="3"/>
      <c r="AP15620" s="2"/>
      <c r="AW15620" s="3"/>
    </row>
    <row r="15621" spans="8:49">
      <c r="H15621" s="2"/>
      <c r="I15621" s="3"/>
      <c r="J15621" s="4"/>
      <c r="P15621" s="2"/>
      <c r="Q15621" s="3"/>
      <c r="R15621" s="4"/>
      <c r="X15621" s="2"/>
      <c r="Y15621" s="3"/>
      <c r="Z15621" s="4"/>
      <c r="AF15621" s="2"/>
      <c r="AG15621" s="3"/>
      <c r="AH15621" s="2"/>
      <c r="AN15621" s="2"/>
      <c r="AO15621" s="3"/>
      <c r="AP15621" s="2"/>
      <c r="AW15621" s="3"/>
    </row>
    <row r="15622" spans="8:49">
      <c r="H15622" s="2"/>
      <c r="I15622" s="3"/>
      <c r="J15622" s="4"/>
      <c r="P15622" s="2"/>
      <c r="Q15622" s="3"/>
      <c r="R15622" s="4"/>
      <c r="X15622" s="2"/>
      <c r="Y15622" s="3"/>
      <c r="Z15622" s="4"/>
      <c r="AF15622" s="2"/>
      <c r="AG15622" s="3"/>
      <c r="AH15622" s="2"/>
      <c r="AN15622" s="2"/>
      <c r="AO15622" s="3"/>
      <c r="AP15622" s="2"/>
      <c r="AW15622" s="3"/>
    </row>
    <row r="15623" spans="8:49">
      <c r="H15623" s="2"/>
      <c r="I15623" s="3"/>
      <c r="J15623" s="4"/>
      <c r="P15623" s="2"/>
      <c r="Q15623" s="3"/>
      <c r="R15623" s="4"/>
      <c r="X15623" s="2"/>
      <c r="Y15623" s="3"/>
      <c r="Z15623" s="4"/>
      <c r="AF15623" s="2"/>
      <c r="AG15623" s="3"/>
      <c r="AH15623" s="2"/>
      <c r="AN15623" s="2"/>
      <c r="AO15623" s="3"/>
      <c r="AP15623" s="2"/>
      <c r="AW15623" s="3"/>
    </row>
    <row r="15624" spans="8:49">
      <c r="H15624" s="2"/>
      <c r="I15624" s="3"/>
      <c r="J15624" s="4"/>
      <c r="P15624" s="2"/>
      <c r="Q15624" s="3"/>
      <c r="R15624" s="4"/>
      <c r="X15624" s="2"/>
      <c r="Y15624" s="3"/>
      <c r="Z15624" s="4"/>
      <c r="AF15624" s="2"/>
      <c r="AG15624" s="3"/>
      <c r="AH15624" s="2"/>
      <c r="AN15624" s="2"/>
      <c r="AO15624" s="3"/>
      <c r="AP15624" s="2"/>
      <c r="AW15624" s="3"/>
    </row>
    <row r="15625" spans="8:49">
      <c r="H15625" s="2"/>
      <c r="I15625" s="3"/>
      <c r="J15625" s="4"/>
      <c r="P15625" s="2"/>
      <c r="Q15625" s="3"/>
      <c r="R15625" s="4"/>
      <c r="X15625" s="2"/>
      <c r="Y15625" s="3"/>
      <c r="Z15625" s="4"/>
      <c r="AF15625" s="2"/>
      <c r="AG15625" s="3"/>
      <c r="AH15625" s="2"/>
      <c r="AN15625" s="2"/>
      <c r="AO15625" s="3"/>
      <c r="AP15625" s="2"/>
      <c r="AW15625" s="3"/>
    </row>
    <row r="15626" spans="8:49">
      <c r="H15626" s="2"/>
      <c r="I15626" s="3"/>
      <c r="J15626" s="4"/>
      <c r="P15626" s="2"/>
      <c r="Q15626" s="3"/>
      <c r="R15626" s="4"/>
      <c r="X15626" s="2"/>
      <c r="Y15626" s="3"/>
      <c r="Z15626" s="4"/>
      <c r="AF15626" s="2"/>
      <c r="AG15626" s="3"/>
      <c r="AH15626" s="2"/>
      <c r="AN15626" s="2"/>
      <c r="AO15626" s="3"/>
      <c r="AP15626" s="2"/>
      <c r="AW15626" s="3"/>
    </row>
    <row r="15627" spans="8:49">
      <c r="H15627" s="2"/>
      <c r="I15627" s="3"/>
      <c r="J15627" s="4"/>
      <c r="P15627" s="2"/>
      <c r="Q15627" s="3"/>
      <c r="R15627" s="4"/>
      <c r="X15627" s="2"/>
      <c r="Y15627" s="3"/>
      <c r="Z15627" s="4"/>
      <c r="AF15627" s="2"/>
      <c r="AG15627" s="3"/>
      <c r="AH15627" s="2"/>
      <c r="AN15627" s="2"/>
      <c r="AO15627" s="3"/>
      <c r="AP15627" s="2"/>
      <c r="AW15627" s="3"/>
    </row>
    <row r="15628" spans="8:49">
      <c r="H15628" s="2"/>
      <c r="I15628" s="3"/>
      <c r="J15628" s="4"/>
      <c r="P15628" s="2"/>
      <c r="Q15628" s="3"/>
      <c r="R15628" s="4"/>
      <c r="X15628" s="2"/>
      <c r="Y15628" s="3"/>
      <c r="Z15628" s="4"/>
      <c r="AF15628" s="2"/>
      <c r="AG15628" s="3"/>
      <c r="AH15628" s="2"/>
      <c r="AN15628" s="2"/>
      <c r="AO15628" s="3"/>
      <c r="AP15628" s="2"/>
      <c r="AW15628" s="3"/>
    </row>
    <row r="15629" spans="8:49">
      <c r="H15629" s="2"/>
      <c r="I15629" s="3"/>
      <c r="J15629" s="4"/>
      <c r="P15629" s="2"/>
      <c r="Q15629" s="3"/>
      <c r="R15629" s="4"/>
      <c r="X15629" s="2"/>
      <c r="Y15629" s="3"/>
      <c r="Z15629" s="4"/>
      <c r="AF15629" s="2"/>
      <c r="AG15629" s="3"/>
      <c r="AH15629" s="2"/>
      <c r="AN15629" s="2"/>
      <c r="AO15629" s="3"/>
      <c r="AP15629" s="2"/>
      <c r="AW15629" s="3"/>
    </row>
    <row r="15630" spans="8:49">
      <c r="H15630" s="2"/>
      <c r="I15630" s="3"/>
      <c r="J15630" s="4"/>
      <c r="P15630" s="2"/>
      <c r="Q15630" s="3"/>
      <c r="R15630" s="4"/>
      <c r="X15630" s="2"/>
      <c r="Y15630" s="3"/>
      <c r="Z15630" s="4"/>
      <c r="AF15630" s="2"/>
      <c r="AG15630" s="3"/>
      <c r="AH15630" s="2"/>
      <c r="AN15630" s="2"/>
      <c r="AO15630" s="3"/>
      <c r="AP15630" s="2"/>
      <c r="AW15630" s="3"/>
    </row>
    <row r="15631" spans="8:49">
      <c r="H15631" s="2"/>
      <c r="I15631" s="3"/>
      <c r="J15631" s="4"/>
      <c r="P15631" s="2"/>
      <c r="Q15631" s="3"/>
      <c r="R15631" s="4"/>
      <c r="X15631" s="2"/>
      <c r="Y15631" s="3"/>
      <c r="Z15631" s="4"/>
      <c r="AF15631" s="2"/>
      <c r="AG15631" s="3"/>
      <c r="AH15631" s="2"/>
      <c r="AN15631" s="2"/>
      <c r="AO15631" s="3"/>
      <c r="AP15631" s="2"/>
      <c r="AW15631" s="3"/>
    </row>
    <row r="15632" spans="8:49">
      <c r="H15632" s="2"/>
      <c r="I15632" s="3"/>
      <c r="J15632" s="4"/>
      <c r="P15632" s="2"/>
      <c r="Q15632" s="3"/>
      <c r="R15632" s="4"/>
      <c r="X15632" s="2"/>
      <c r="Y15632" s="3"/>
      <c r="Z15632" s="4"/>
      <c r="AF15632" s="2"/>
      <c r="AG15632" s="3"/>
      <c r="AH15632" s="2"/>
      <c r="AN15632" s="2"/>
      <c r="AO15632" s="3"/>
      <c r="AP15632" s="2"/>
      <c r="AW15632" s="3"/>
    </row>
    <row r="15633" spans="8:49">
      <c r="H15633" s="2"/>
      <c r="I15633" s="3"/>
      <c r="J15633" s="4"/>
      <c r="P15633" s="2"/>
      <c r="Q15633" s="3"/>
      <c r="R15633" s="4"/>
      <c r="X15633" s="2"/>
      <c r="Y15633" s="3"/>
      <c r="Z15633" s="4"/>
      <c r="AF15633" s="2"/>
      <c r="AG15633" s="3"/>
      <c r="AH15633" s="2"/>
      <c r="AN15633" s="2"/>
      <c r="AO15633" s="3"/>
      <c r="AP15633" s="2"/>
      <c r="AW15633" s="3"/>
    </row>
    <row r="15634" spans="8:49">
      <c r="H15634" s="2"/>
      <c r="I15634" s="3"/>
      <c r="J15634" s="4"/>
      <c r="P15634" s="2"/>
      <c r="Q15634" s="3"/>
      <c r="R15634" s="4"/>
      <c r="X15634" s="2"/>
      <c r="Y15634" s="3"/>
      <c r="Z15634" s="4"/>
      <c r="AF15634" s="2"/>
      <c r="AG15634" s="3"/>
      <c r="AH15634" s="2"/>
      <c r="AN15634" s="2"/>
      <c r="AO15634" s="3"/>
      <c r="AP15634" s="2"/>
      <c r="AW15634" s="3"/>
    </row>
    <row r="15635" spans="8:49">
      <c r="H15635" s="2"/>
      <c r="I15635" s="3"/>
      <c r="J15635" s="4"/>
      <c r="P15635" s="2"/>
      <c r="Q15635" s="3"/>
      <c r="R15635" s="4"/>
      <c r="X15635" s="2"/>
      <c r="Y15635" s="3"/>
      <c r="Z15635" s="4"/>
      <c r="AF15635" s="2"/>
      <c r="AG15635" s="3"/>
      <c r="AH15635" s="2"/>
      <c r="AN15635" s="2"/>
      <c r="AO15635" s="3"/>
      <c r="AP15635" s="2"/>
      <c r="AW15635" s="3"/>
    </row>
    <row r="15636" spans="8:49">
      <c r="H15636" s="2"/>
      <c r="I15636" s="3"/>
      <c r="J15636" s="4"/>
      <c r="P15636" s="2"/>
      <c r="Q15636" s="3"/>
      <c r="R15636" s="4"/>
      <c r="X15636" s="2"/>
      <c r="Y15636" s="3"/>
      <c r="Z15636" s="4"/>
      <c r="AF15636" s="2"/>
      <c r="AG15636" s="3"/>
      <c r="AH15636" s="2"/>
      <c r="AN15636" s="2"/>
      <c r="AO15636" s="3"/>
      <c r="AP15636" s="2"/>
      <c r="AW15636" s="3"/>
    </row>
    <row r="15637" spans="8:49">
      <c r="H15637" s="2"/>
      <c r="I15637" s="3"/>
      <c r="J15637" s="4"/>
      <c r="P15637" s="2"/>
      <c r="Q15637" s="3"/>
      <c r="R15637" s="4"/>
      <c r="X15637" s="2"/>
      <c r="Y15637" s="3"/>
      <c r="Z15637" s="4"/>
      <c r="AF15637" s="2"/>
      <c r="AG15637" s="3"/>
      <c r="AH15637" s="2"/>
      <c r="AN15637" s="2"/>
      <c r="AO15637" s="3"/>
      <c r="AP15637" s="2"/>
      <c r="AW15637" s="3"/>
    </row>
    <row r="15638" spans="8:49">
      <c r="H15638" s="2"/>
      <c r="I15638" s="3"/>
      <c r="J15638" s="4"/>
      <c r="P15638" s="2"/>
      <c r="Q15638" s="3"/>
      <c r="R15638" s="4"/>
      <c r="X15638" s="2"/>
      <c r="Y15638" s="3"/>
      <c r="Z15638" s="4"/>
      <c r="AF15638" s="2"/>
      <c r="AG15638" s="3"/>
      <c r="AH15638" s="2"/>
      <c r="AN15638" s="2"/>
      <c r="AO15638" s="3"/>
      <c r="AP15638" s="2"/>
      <c r="AW15638" s="3"/>
    </row>
    <row r="15639" spans="8:49">
      <c r="H15639" s="2"/>
      <c r="I15639" s="3"/>
      <c r="J15639" s="4"/>
      <c r="P15639" s="2"/>
      <c r="Q15639" s="3"/>
      <c r="R15639" s="4"/>
      <c r="X15639" s="2"/>
      <c r="Y15639" s="3"/>
      <c r="Z15639" s="4"/>
      <c r="AF15639" s="2"/>
      <c r="AG15639" s="3"/>
      <c r="AH15639" s="2"/>
      <c r="AN15639" s="2"/>
      <c r="AO15639" s="3"/>
      <c r="AP15639" s="2"/>
      <c r="AW15639" s="3"/>
    </row>
    <row r="15640" spans="8:49">
      <c r="H15640" s="2"/>
      <c r="I15640" s="3"/>
      <c r="J15640" s="4"/>
      <c r="P15640" s="2"/>
      <c r="Q15640" s="3"/>
      <c r="R15640" s="4"/>
      <c r="X15640" s="2"/>
      <c r="Y15640" s="3"/>
      <c r="Z15640" s="4"/>
      <c r="AF15640" s="2"/>
      <c r="AG15640" s="3"/>
      <c r="AH15640" s="2"/>
      <c r="AN15640" s="2"/>
      <c r="AO15640" s="3"/>
      <c r="AP15640" s="2"/>
      <c r="AW15640" s="3"/>
    </row>
    <row r="15641" spans="8:49">
      <c r="H15641" s="2"/>
      <c r="I15641" s="3"/>
      <c r="J15641" s="4"/>
      <c r="P15641" s="2"/>
      <c r="Q15641" s="3"/>
      <c r="R15641" s="4"/>
      <c r="X15641" s="2"/>
      <c r="Y15641" s="3"/>
      <c r="Z15641" s="4"/>
      <c r="AF15641" s="2"/>
      <c r="AG15641" s="3"/>
      <c r="AH15641" s="2"/>
      <c r="AN15641" s="2"/>
      <c r="AO15641" s="3"/>
      <c r="AP15641" s="2"/>
      <c r="AW15641" s="3"/>
    </row>
    <row r="15642" spans="8:49">
      <c r="H15642" s="2"/>
      <c r="I15642" s="3"/>
      <c r="J15642" s="4"/>
      <c r="P15642" s="2"/>
      <c r="Q15642" s="3"/>
      <c r="R15642" s="4"/>
      <c r="X15642" s="2"/>
      <c r="Y15642" s="3"/>
      <c r="Z15642" s="4"/>
      <c r="AF15642" s="2"/>
      <c r="AG15642" s="3"/>
      <c r="AH15642" s="2"/>
      <c r="AN15642" s="2"/>
      <c r="AO15642" s="3"/>
      <c r="AP15642" s="2"/>
      <c r="AW15642" s="3"/>
    </row>
    <row r="15643" spans="8:49">
      <c r="H15643" s="2"/>
      <c r="I15643" s="3"/>
      <c r="J15643" s="4"/>
      <c r="P15643" s="2"/>
      <c r="Q15643" s="3"/>
      <c r="R15643" s="4"/>
      <c r="X15643" s="2"/>
      <c r="Y15643" s="3"/>
      <c r="Z15643" s="4"/>
      <c r="AF15643" s="2"/>
      <c r="AG15643" s="3"/>
      <c r="AH15643" s="2"/>
      <c r="AN15643" s="2"/>
      <c r="AO15643" s="3"/>
      <c r="AP15643" s="2"/>
      <c r="AW15643" s="3"/>
    </row>
    <row r="15644" spans="8:49">
      <c r="H15644" s="2"/>
      <c r="I15644" s="3"/>
      <c r="J15644" s="4"/>
      <c r="P15644" s="2"/>
      <c r="Q15644" s="3"/>
      <c r="R15644" s="4"/>
      <c r="X15644" s="2"/>
      <c r="Y15644" s="3"/>
      <c r="Z15644" s="4"/>
      <c r="AF15644" s="2"/>
      <c r="AG15644" s="3"/>
      <c r="AH15644" s="2"/>
      <c r="AN15644" s="2"/>
      <c r="AO15644" s="3"/>
      <c r="AP15644" s="2"/>
      <c r="AW15644" s="3"/>
    </row>
    <row r="15645" spans="8:49">
      <c r="H15645" s="2"/>
      <c r="I15645" s="3"/>
      <c r="J15645" s="4"/>
      <c r="P15645" s="2"/>
      <c r="Q15645" s="3"/>
      <c r="R15645" s="4"/>
      <c r="X15645" s="2"/>
      <c r="Y15645" s="3"/>
      <c r="Z15645" s="4"/>
      <c r="AF15645" s="2"/>
      <c r="AG15645" s="3"/>
      <c r="AH15645" s="2"/>
      <c r="AN15645" s="2"/>
      <c r="AO15645" s="3"/>
      <c r="AP15645" s="2"/>
      <c r="AW15645" s="3"/>
    </row>
    <row r="15646" spans="8:49">
      <c r="H15646" s="2"/>
      <c r="I15646" s="3"/>
      <c r="J15646" s="4"/>
      <c r="P15646" s="2"/>
      <c r="Q15646" s="3"/>
      <c r="R15646" s="4"/>
      <c r="X15646" s="2"/>
      <c r="Y15646" s="3"/>
      <c r="Z15646" s="4"/>
      <c r="AF15646" s="2"/>
      <c r="AG15646" s="3"/>
      <c r="AH15646" s="2"/>
      <c r="AN15646" s="2"/>
      <c r="AO15646" s="3"/>
      <c r="AP15646" s="2"/>
      <c r="AW15646" s="3"/>
    </row>
    <row r="15647" spans="8:49">
      <c r="H15647" s="2"/>
      <c r="I15647" s="3"/>
      <c r="J15647" s="4"/>
      <c r="P15647" s="2"/>
      <c r="Q15647" s="3"/>
      <c r="R15647" s="4"/>
      <c r="X15647" s="2"/>
      <c r="Y15647" s="3"/>
      <c r="Z15647" s="4"/>
      <c r="AF15647" s="2"/>
      <c r="AG15647" s="3"/>
      <c r="AH15647" s="2"/>
      <c r="AN15647" s="2"/>
      <c r="AO15647" s="3"/>
      <c r="AP15647" s="2"/>
      <c r="AW15647" s="3"/>
    </row>
    <row r="15648" spans="8:49">
      <c r="H15648" s="2"/>
      <c r="I15648" s="3"/>
      <c r="J15648" s="4"/>
      <c r="P15648" s="2"/>
      <c r="Q15648" s="3"/>
      <c r="R15648" s="4"/>
      <c r="X15648" s="2"/>
      <c r="Y15648" s="3"/>
      <c r="Z15648" s="4"/>
      <c r="AF15648" s="2"/>
      <c r="AG15648" s="3"/>
      <c r="AH15648" s="2"/>
      <c r="AN15648" s="2"/>
      <c r="AO15648" s="3"/>
      <c r="AP15648" s="2"/>
      <c r="AW15648" s="3"/>
    </row>
    <row r="15649" spans="8:49">
      <c r="H15649" s="2"/>
      <c r="I15649" s="3"/>
      <c r="J15649" s="4"/>
      <c r="P15649" s="2"/>
      <c r="Q15649" s="3"/>
      <c r="R15649" s="4"/>
      <c r="X15649" s="2"/>
      <c r="Y15649" s="3"/>
      <c r="Z15649" s="4"/>
      <c r="AF15649" s="2"/>
      <c r="AG15649" s="3"/>
      <c r="AH15649" s="2"/>
      <c r="AN15649" s="2"/>
      <c r="AO15649" s="3"/>
      <c r="AP15649" s="2"/>
      <c r="AW15649" s="3"/>
    </row>
    <row r="15650" spans="8:49">
      <c r="H15650" s="2"/>
      <c r="I15650" s="3"/>
      <c r="J15650" s="4"/>
      <c r="P15650" s="2"/>
      <c r="Q15650" s="3"/>
      <c r="R15650" s="4"/>
      <c r="X15650" s="2"/>
      <c r="Y15650" s="3"/>
      <c r="Z15650" s="4"/>
      <c r="AF15650" s="2"/>
      <c r="AG15650" s="3"/>
      <c r="AH15650" s="2"/>
      <c r="AN15650" s="2"/>
      <c r="AO15650" s="3"/>
      <c r="AP15650" s="2"/>
      <c r="AW15650" s="3"/>
    </row>
    <row r="15651" spans="8:49">
      <c r="H15651" s="2"/>
      <c r="I15651" s="3"/>
      <c r="J15651" s="4"/>
      <c r="P15651" s="2"/>
      <c r="Q15651" s="3"/>
      <c r="R15651" s="4"/>
      <c r="X15651" s="2"/>
      <c r="Y15651" s="3"/>
      <c r="Z15651" s="4"/>
      <c r="AF15651" s="2"/>
      <c r="AG15651" s="3"/>
      <c r="AH15651" s="2"/>
      <c r="AN15651" s="2"/>
      <c r="AO15651" s="3"/>
      <c r="AP15651" s="2"/>
      <c r="AW15651" s="3"/>
    </row>
    <row r="15652" spans="8:49">
      <c r="H15652" s="2"/>
      <c r="I15652" s="3"/>
      <c r="J15652" s="4"/>
      <c r="P15652" s="2"/>
      <c r="Q15652" s="3"/>
      <c r="R15652" s="4"/>
      <c r="X15652" s="2"/>
      <c r="Y15652" s="3"/>
      <c r="Z15652" s="4"/>
      <c r="AF15652" s="2"/>
      <c r="AG15652" s="3"/>
      <c r="AH15652" s="2"/>
      <c r="AN15652" s="2"/>
      <c r="AO15652" s="3"/>
      <c r="AP15652" s="2"/>
      <c r="AW15652" s="3"/>
    </row>
    <row r="15653" spans="8:49">
      <c r="H15653" s="2"/>
      <c r="I15653" s="3"/>
      <c r="J15653" s="4"/>
      <c r="P15653" s="2"/>
      <c r="Q15653" s="3"/>
      <c r="R15653" s="4"/>
      <c r="X15653" s="2"/>
      <c r="Y15653" s="3"/>
      <c r="Z15653" s="4"/>
      <c r="AF15653" s="2"/>
      <c r="AG15653" s="3"/>
      <c r="AH15653" s="2"/>
      <c r="AN15653" s="2"/>
      <c r="AO15653" s="3"/>
      <c r="AP15653" s="2"/>
      <c r="AW15653" s="3"/>
    </row>
    <row r="15654" spans="8:49">
      <c r="H15654" s="2"/>
      <c r="I15654" s="3"/>
      <c r="J15654" s="4"/>
      <c r="P15654" s="2"/>
      <c r="Q15654" s="3"/>
      <c r="R15654" s="4"/>
      <c r="X15654" s="2"/>
      <c r="Y15654" s="3"/>
      <c r="Z15654" s="4"/>
      <c r="AF15654" s="2"/>
      <c r="AG15654" s="3"/>
      <c r="AH15654" s="2"/>
      <c r="AN15654" s="2"/>
      <c r="AO15654" s="3"/>
      <c r="AP15654" s="2"/>
      <c r="AW15654" s="3"/>
    </row>
    <row r="15655" spans="8:49">
      <c r="H15655" s="2"/>
      <c r="I15655" s="3"/>
      <c r="J15655" s="4"/>
      <c r="P15655" s="2"/>
      <c r="Q15655" s="3"/>
      <c r="R15655" s="4"/>
      <c r="X15655" s="2"/>
      <c r="Y15655" s="3"/>
      <c r="Z15655" s="4"/>
      <c r="AF15655" s="2"/>
      <c r="AG15655" s="3"/>
      <c r="AH15655" s="2"/>
      <c r="AN15655" s="2"/>
      <c r="AO15655" s="3"/>
      <c r="AP15655" s="2"/>
      <c r="AW15655" s="3"/>
    </row>
    <row r="15656" spans="8:49">
      <c r="H15656" s="2"/>
      <c r="I15656" s="3"/>
      <c r="J15656" s="4"/>
      <c r="P15656" s="2"/>
      <c r="Q15656" s="3"/>
      <c r="R15656" s="4"/>
      <c r="X15656" s="2"/>
      <c r="Y15656" s="3"/>
      <c r="Z15656" s="4"/>
      <c r="AF15656" s="2"/>
      <c r="AG15656" s="3"/>
      <c r="AH15656" s="2"/>
      <c r="AN15656" s="2"/>
      <c r="AO15656" s="3"/>
      <c r="AP15656" s="2"/>
      <c r="AW15656" s="3"/>
    </row>
    <row r="15657" spans="8:49">
      <c r="H15657" s="2"/>
      <c r="I15657" s="3"/>
      <c r="J15657" s="4"/>
      <c r="P15657" s="2"/>
      <c r="Q15657" s="3"/>
      <c r="R15657" s="4"/>
      <c r="X15657" s="2"/>
      <c r="Y15657" s="3"/>
      <c r="Z15657" s="4"/>
      <c r="AF15657" s="2"/>
      <c r="AG15657" s="3"/>
      <c r="AH15657" s="2"/>
      <c r="AN15657" s="2"/>
      <c r="AO15657" s="3"/>
      <c r="AP15657" s="2"/>
      <c r="AW15657" s="3"/>
    </row>
    <row r="15658" spans="8:49">
      <c r="H15658" s="2"/>
      <c r="I15658" s="3"/>
      <c r="J15658" s="4"/>
      <c r="P15658" s="2"/>
      <c r="Q15658" s="3"/>
      <c r="R15658" s="4"/>
      <c r="X15658" s="2"/>
      <c r="Y15658" s="3"/>
      <c r="Z15658" s="4"/>
      <c r="AF15658" s="2"/>
      <c r="AG15658" s="3"/>
      <c r="AH15658" s="2"/>
      <c r="AN15658" s="2"/>
      <c r="AO15658" s="3"/>
      <c r="AP15658" s="2"/>
      <c r="AW15658" s="3"/>
    </row>
    <row r="15659" spans="8:49">
      <c r="H15659" s="2"/>
      <c r="I15659" s="3"/>
      <c r="J15659" s="4"/>
      <c r="P15659" s="2"/>
      <c r="Q15659" s="3"/>
      <c r="R15659" s="4"/>
      <c r="X15659" s="2"/>
      <c r="Y15659" s="3"/>
      <c r="Z15659" s="4"/>
      <c r="AF15659" s="2"/>
      <c r="AG15659" s="3"/>
      <c r="AH15659" s="2"/>
      <c r="AN15659" s="2"/>
      <c r="AO15659" s="3"/>
      <c r="AP15659" s="2"/>
      <c r="AW15659" s="3"/>
    </row>
    <row r="15660" spans="8:49">
      <c r="H15660" s="2"/>
      <c r="I15660" s="3"/>
      <c r="J15660" s="4"/>
      <c r="P15660" s="2"/>
      <c r="Q15660" s="3"/>
      <c r="R15660" s="4"/>
      <c r="X15660" s="2"/>
      <c r="Y15660" s="3"/>
      <c r="Z15660" s="4"/>
      <c r="AF15660" s="2"/>
      <c r="AG15660" s="3"/>
      <c r="AH15660" s="2"/>
      <c r="AN15660" s="2"/>
      <c r="AO15660" s="3"/>
      <c r="AP15660" s="2"/>
      <c r="AW15660" s="3"/>
    </row>
    <row r="15661" spans="8:49">
      <c r="H15661" s="2"/>
      <c r="I15661" s="3"/>
      <c r="J15661" s="4"/>
      <c r="P15661" s="2"/>
      <c r="Q15661" s="3"/>
      <c r="R15661" s="4"/>
      <c r="X15661" s="2"/>
      <c r="Y15661" s="3"/>
      <c r="Z15661" s="4"/>
      <c r="AF15661" s="2"/>
      <c r="AG15661" s="3"/>
      <c r="AH15661" s="2"/>
      <c r="AN15661" s="2"/>
      <c r="AO15661" s="3"/>
      <c r="AP15661" s="2"/>
      <c r="AW15661" s="3"/>
    </row>
    <row r="15662" spans="8:49">
      <c r="H15662" s="2"/>
      <c r="I15662" s="3"/>
      <c r="J15662" s="4"/>
      <c r="P15662" s="2"/>
      <c r="Q15662" s="3"/>
      <c r="R15662" s="4"/>
      <c r="X15662" s="2"/>
      <c r="Y15662" s="3"/>
      <c r="Z15662" s="4"/>
      <c r="AF15662" s="2"/>
      <c r="AG15662" s="3"/>
      <c r="AH15662" s="2"/>
      <c r="AN15662" s="2"/>
      <c r="AO15662" s="3"/>
      <c r="AP15662" s="2"/>
      <c r="AW15662" s="3"/>
    </row>
    <row r="15663" spans="8:49">
      <c r="H15663" s="2"/>
      <c r="I15663" s="3"/>
      <c r="J15663" s="4"/>
      <c r="P15663" s="2"/>
      <c r="Q15663" s="3"/>
      <c r="R15663" s="4"/>
      <c r="X15663" s="2"/>
      <c r="Y15663" s="3"/>
      <c r="Z15663" s="4"/>
      <c r="AF15663" s="2"/>
      <c r="AG15663" s="3"/>
      <c r="AH15663" s="2"/>
      <c r="AN15663" s="2"/>
      <c r="AO15663" s="3"/>
      <c r="AP15663" s="2"/>
      <c r="AW15663" s="3"/>
    </row>
    <row r="15664" spans="8:49">
      <c r="H15664" s="2"/>
      <c r="I15664" s="3"/>
      <c r="J15664" s="4"/>
      <c r="P15664" s="2"/>
      <c r="Q15664" s="3"/>
      <c r="R15664" s="4"/>
      <c r="X15664" s="2"/>
      <c r="Y15664" s="3"/>
      <c r="Z15664" s="4"/>
      <c r="AF15664" s="2"/>
      <c r="AG15664" s="3"/>
      <c r="AH15664" s="2"/>
      <c r="AN15664" s="2"/>
      <c r="AO15664" s="3"/>
      <c r="AP15664" s="2"/>
      <c r="AW15664" s="3"/>
    </row>
    <row r="15665" spans="8:49">
      <c r="H15665" s="2"/>
      <c r="I15665" s="3"/>
      <c r="J15665" s="4"/>
      <c r="P15665" s="2"/>
      <c r="Q15665" s="3"/>
      <c r="R15665" s="4"/>
      <c r="X15665" s="2"/>
      <c r="Y15665" s="3"/>
      <c r="Z15665" s="4"/>
      <c r="AF15665" s="2"/>
      <c r="AG15665" s="3"/>
      <c r="AH15665" s="2"/>
      <c r="AN15665" s="2"/>
      <c r="AO15665" s="3"/>
      <c r="AP15665" s="2"/>
      <c r="AW15665" s="3"/>
    </row>
    <row r="15666" spans="8:49">
      <c r="H15666" s="2"/>
      <c r="I15666" s="3"/>
      <c r="J15666" s="4"/>
      <c r="P15666" s="2"/>
      <c r="Q15666" s="3"/>
      <c r="R15666" s="4"/>
      <c r="X15666" s="2"/>
      <c r="Y15666" s="3"/>
      <c r="Z15666" s="4"/>
      <c r="AF15666" s="2"/>
      <c r="AG15666" s="3"/>
      <c r="AH15666" s="2"/>
      <c r="AN15666" s="2"/>
      <c r="AO15666" s="3"/>
      <c r="AP15666" s="2"/>
      <c r="AW15666" s="3"/>
    </row>
    <row r="15667" spans="8:49">
      <c r="H15667" s="2"/>
      <c r="I15667" s="3"/>
      <c r="J15667" s="4"/>
      <c r="P15667" s="2"/>
      <c r="Q15667" s="3"/>
      <c r="R15667" s="4"/>
      <c r="X15667" s="2"/>
      <c r="Y15667" s="3"/>
      <c r="Z15667" s="4"/>
      <c r="AF15667" s="2"/>
      <c r="AG15667" s="3"/>
      <c r="AH15667" s="2"/>
      <c r="AN15667" s="2"/>
      <c r="AO15667" s="3"/>
      <c r="AP15667" s="2"/>
      <c r="AW15667" s="3"/>
    </row>
    <row r="15668" spans="8:49">
      <c r="H15668" s="2"/>
      <c r="I15668" s="3"/>
      <c r="J15668" s="4"/>
      <c r="P15668" s="2"/>
      <c r="Q15668" s="3"/>
      <c r="R15668" s="4"/>
      <c r="X15668" s="2"/>
      <c r="Y15668" s="3"/>
      <c r="Z15668" s="4"/>
      <c r="AF15668" s="2"/>
      <c r="AG15668" s="3"/>
      <c r="AH15668" s="2"/>
      <c r="AN15668" s="2"/>
      <c r="AO15668" s="3"/>
      <c r="AP15668" s="2"/>
      <c r="AW15668" s="3"/>
    </row>
    <row r="15669" spans="8:49">
      <c r="H15669" s="2"/>
      <c r="I15669" s="3"/>
      <c r="J15669" s="4"/>
      <c r="P15669" s="2"/>
      <c r="Q15669" s="3"/>
      <c r="R15669" s="4"/>
      <c r="X15669" s="2"/>
      <c r="Y15669" s="3"/>
      <c r="Z15669" s="4"/>
      <c r="AF15669" s="2"/>
      <c r="AG15669" s="3"/>
      <c r="AH15669" s="2"/>
      <c r="AN15669" s="2"/>
      <c r="AO15669" s="3"/>
      <c r="AP15669" s="2"/>
      <c r="AW15669" s="3"/>
    </row>
    <row r="15670" spans="8:49">
      <c r="H15670" s="2"/>
      <c r="I15670" s="3"/>
      <c r="J15670" s="4"/>
      <c r="P15670" s="2"/>
      <c r="Q15670" s="3"/>
      <c r="R15670" s="4"/>
      <c r="X15670" s="2"/>
      <c r="Y15670" s="3"/>
      <c r="Z15670" s="4"/>
      <c r="AF15670" s="2"/>
      <c r="AG15670" s="3"/>
      <c r="AH15670" s="2"/>
      <c r="AN15670" s="2"/>
      <c r="AO15670" s="3"/>
      <c r="AP15670" s="2"/>
      <c r="AW15670" s="3"/>
    </row>
    <row r="15671" spans="8:49">
      <c r="H15671" s="2"/>
      <c r="I15671" s="3"/>
      <c r="J15671" s="4"/>
      <c r="P15671" s="2"/>
      <c r="Q15671" s="3"/>
      <c r="R15671" s="4"/>
      <c r="X15671" s="2"/>
      <c r="Y15671" s="3"/>
      <c r="Z15671" s="4"/>
      <c r="AF15671" s="2"/>
      <c r="AG15671" s="3"/>
      <c r="AH15671" s="2"/>
      <c r="AN15671" s="2"/>
      <c r="AO15671" s="3"/>
      <c r="AP15671" s="2"/>
      <c r="AW15671" s="3"/>
    </row>
    <row r="15672" spans="8:49">
      <c r="H15672" s="2"/>
      <c r="I15672" s="3"/>
      <c r="J15672" s="4"/>
      <c r="P15672" s="2"/>
      <c r="Q15672" s="3"/>
      <c r="R15672" s="4"/>
      <c r="X15672" s="2"/>
      <c r="Y15672" s="3"/>
      <c r="Z15672" s="4"/>
      <c r="AF15672" s="2"/>
      <c r="AG15672" s="3"/>
      <c r="AH15672" s="2"/>
      <c r="AN15672" s="2"/>
      <c r="AO15672" s="3"/>
      <c r="AP15672" s="2"/>
      <c r="AW15672" s="3"/>
    </row>
    <row r="15673" spans="8:49">
      <c r="H15673" s="2"/>
      <c r="I15673" s="3"/>
      <c r="J15673" s="4"/>
      <c r="P15673" s="2"/>
      <c r="Q15673" s="3"/>
      <c r="R15673" s="4"/>
      <c r="X15673" s="2"/>
      <c r="Y15673" s="3"/>
      <c r="Z15673" s="4"/>
      <c r="AF15673" s="2"/>
      <c r="AG15673" s="3"/>
      <c r="AH15673" s="2"/>
      <c r="AN15673" s="2"/>
      <c r="AO15673" s="3"/>
      <c r="AP15673" s="2"/>
      <c r="AW15673" s="3"/>
    </row>
    <row r="15674" spans="8:49">
      <c r="H15674" s="2"/>
      <c r="I15674" s="3"/>
      <c r="J15674" s="4"/>
      <c r="P15674" s="2"/>
      <c r="Q15674" s="3"/>
      <c r="R15674" s="4"/>
      <c r="X15674" s="2"/>
      <c r="Y15674" s="3"/>
      <c r="Z15674" s="4"/>
      <c r="AF15674" s="2"/>
      <c r="AG15674" s="3"/>
      <c r="AH15674" s="2"/>
      <c r="AN15674" s="2"/>
      <c r="AO15674" s="3"/>
      <c r="AP15674" s="2"/>
      <c r="AW15674" s="3"/>
    </row>
    <row r="15675" spans="8:49">
      <c r="H15675" s="2"/>
      <c r="I15675" s="3"/>
      <c r="J15675" s="4"/>
      <c r="P15675" s="2"/>
      <c r="Q15675" s="3"/>
      <c r="R15675" s="4"/>
      <c r="X15675" s="2"/>
      <c r="Y15675" s="3"/>
      <c r="Z15675" s="4"/>
      <c r="AF15675" s="2"/>
      <c r="AG15675" s="3"/>
      <c r="AH15675" s="2"/>
      <c r="AN15675" s="2"/>
      <c r="AO15675" s="3"/>
      <c r="AP15675" s="2"/>
      <c r="AW15675" s="3"/>
    </row>
    <row r="15676" spans="8:49">
      <c r="H15676" s="2"/>
      <c r="I15676" s="3"/>
      <c r="J15676" s="4"/>
      <c r="P15676" s="2"/>
      <c r="Q15676" s="3"/>
      <c r="R15676" s="4"/>
      <c r="X15676" s="2"/>
      <c r="Y15676" s="3"/>
      <c r="Z15676" s="4"/>
      <c r="AF15676" s="2"/>
      <c r="AG15676" s="3"/>
      <c r="AH15676" s="2"/>
      <c r="AN15676" s="2"/>
      <c r="AO15676" s="3"/>
      <c r="AP15676" s="2"/>
      <c r="AW15676" s="3"/>
    </row>
    <row r="15677" spans="8:49">
      <c r="H15677" s="2"/>
      <c r="I15677" s="3"/>
      <c r="J15677" s="4"/>
      <c r="P15677" s="2"/>
      <c r="Q15677" s="3"/>
      <c r="R15677" s="4"/>
      <c r="X15677" s="2"/>
      <c r="Y15677" s="3"/>
      <c r="Z15677" s="4"/>
      <c r="AF15677" s="2"/>
      <c r="AG15677" s="3"/>
      <c r="AH15677" s="2"/>
      <c r="AN15677" s="2"/>
      <c r="AO15677" s="3"/>
      <c r="AP15677" s="2"/>
      <c r="AW15677" s="3"/>
    </row>
    <row r="15678" spans="8:49">
      <c r="H15678" s="2"/>
      <c r="I15678" s="3"/>
      <c r="J15678" s="4"/>
      <c r="P15678" s="2"/>
      <c r="Q15678" s="3"/>
      <c r="R15678" s="4"/>
      <c r="X15678" s="2"/>
      <c r="Y15678" s="3"/>
      <c r="Z15678" s="4"/>
      <c r="AF15678" s="2"/>
      <c r="AG15678" s="3"/>
      <c r="AH15678" s="2"/>
      <c r="AN15678" s="2"/>
      <c r="AO15678" s="3"/>
      <c r="AP15678" s="2"/>
      <c r="AW15678" s="3"/>
    </row>
    <row r="15679" spans="8:49">
      <c r="H15679" s="2"/>
      <c r="I15679" s="3"/>
      <c r="J15679" s="4"/>
      <c r="P15679" s="2"/>
      <c r="Q15679" s="3"/>
      <c r="R15679" s="4"/>
      <c r="X15679" s="2"/>
      <c r="Y15679" s="3"/>
      <c r="Z15679" s="4"/>
      <c r="AF15679" s="2"/>
      <c r="AG15679" s="3"/>
      <c r="AH15679" s="2"/>
      <c r="AN15679" s="2"/>
      <c r="AO15679" s="3"/>
      <c r="AP15679" s="2"/>
      <c r="AW15679" s="3"/>
    </row>
    <row r="15680" spans="8:49">
      <c r="H15680" s="2"/>
      <c r="I15680" s="3"/>
      <c r="J15680" s="4"/>
      <c r="P15680" s="2"/>
      <c r="Q15680" s="3"/>
      <c r="R15680" s="4"/>
      <c r="X15680" s="2"/>
      <c r="Y15680" s="3"/>
      <c r="Z15680" s="4"/>
      <c r="AF15680" s="2"/>
      <c r="AG15680" s="3"/>
      <c r="AH15680" s="2"/>
      <c r="AN15680" s="2"/>
      <c r="AO15680" s="3"/>
      <c r="AP15680" s="2"/>
      <c r="AW15680" s="3"/>
    </row>
    <row r="15681" spans="8:49">
      <c r="H15681" s="2"/>
      <c r="I15681" s="3"/>
      <c r="J15681" s="4"/>
      <c r="P15681" s="2"/>
      <c r="Q15681" s="3"/>
      <c r="R15681" s="4"/>
      <c r="X15681" s="2"/>
      <c r="Y15681" s="3"/>
      <c r="Z15681" s="4"/>
      <c r="AF15681" s="2"/>
      <c r="AG15681" s="3"/>
      <c r="AH15681" s="2"/>
      <c r="AN15681" s="2"/>
      <c r="AO15681" s="3"/>
      <c r="AP15681" s="2"/>
      <c r="AW15681" s="3"/>
    </row>
    <row r="15682" spans="8:49">
      <c r="H15682" s="2"/>
      <c r="I15682" s="3"/>
      <c r="J15682" s="4"/>
      <c r="P15682" s="2"/>
      <c r="Q15682" s="3"/>
      <c r="R15682" s="4"/>
      <c r="X15682" s="2"/>
      <c r="Y15682" s="3"/>
      <c r="Z15682" s="4"/>
      <c r="AF15682" s="2"/>
      <c r="AG15682" s="3"/>
      <c r="AH15682" s="2"/>
      <c r="AN15682" s="2"/>
      <c r="AO15682" s="3"/>
      <c r="AP15682" s="2"/>
      <c r="AW15682" s="3"/>
    </row>
    <row r="15683" spans="8:49">
      <c r="H15683" s="2"/>
      <c r="I15683" s="3"/>
      <c r="J15683" s="4"/>
      <c r="P15683" s="2"/>
      <c r="Q15683" s="3"/>
      <c r="R15683" s="4"/>
      <c r="X15683" s="2"/>
      <c r="Y15683" s="3"/>
      <c r="Z15683" s="4"/>
      <c r="AF15683" s="2"/>
      <c r="AG15683" s="3"/>
      <c r="AH15683" s="2"/>
      <c r="AN15683" s="2"/>
      <c r="AO15683" s="3"/>
      <c r="AP15683" s="2"/>
      <c r="AW15683" s="3"/>
    </row>
    <row r="15684" spans="8:49">
      <c r="H15684" s="2"/>
      <c r="I15684" s="3"/>
      <c r="J15684" s="4"/>
      <c r="P15684" s="2"/>
      <c r="Q15684" s="3"/>
      <c r="R15684" s="4"/>
      <c r="X15684" s="2"/>
      <c r="Y15684" s="3"/>
      <c r="Z15684" s="4"/>
      <c r="AF15684" s="2"/>
      <c r="AG15684" s="3"/>
      <c r="AH15684" s="2"/>
      <c r="AN15684" s="2"/>
      <c r="AO15684" s="3"/>
      <c r="AP15684" s="2"/>
      <c r="AW15684" s="3"/>
    </row>
    <row r="15685" spans="8:49">
      <c r="H15685" s="2"/>
      <c r="I15685" s="3"/>
      <c r="J15685" s="4"/>
      <c r="P15685" s="2"/>
      <c r="Q15685" s="3"/>
      <c r="R15685" s="4"/>
      <c r="X15685" s="2"/>
      <c r="Y15685" s="3"/>
      <c r="Z15685" s="4"/>
      <c r="AF15685" s="2"/>
      <c r="AG15685" s="3"/>
      <c r="AH15685" s="2"/>
      <c r="AN15685" s="2"/>
      <c r="AO15685" s="3"/>
      <c r="AP15685" s="2"/>
      <c r="AW15685" s="3"/>
    </row>
    <row r="15686" spans="8:49">
      <c r="H15686" s="2"/>
      <c r="I15686" s="3"/>
      <c r="J15686" s="4"/>
      <c r="P15686" s="2"/>
      <c r="Q15686" s="3"/>
      <c r="R15686" s="4"/>
      <c r="X15686" s="2"/>
      <c r="Y15686" s="3"/>
      <c r="Z15686" s="4"/>
      <c r="AF15686" s="2"/>
      <c r="AG15686" s="3"/>
      <c r="AH15686" s="2"/>
      <c r="AN15686" s="2"/>
      <c r="AO15686" s="3"/>
      <c r="AP15686" s="2"/>
      <c r="AW15686" s="3"/>
    </row>
    <row r="15687" spans="8:49">
      <c r="H15687" s="2"/>
      <c r="I15687" s="3"/>
      <c r="J15687" s="4"/>
      <c r="P15687" s="2"/>
      <c r="Q15687" s="3"/>
      <c r="R15687" s="4"/>
      <c r="X15687" s="2"/>
      <c r="Y15687" s="3"/>
      <c r="Z15687" s="4"/>
      <c r="AF15687" s="2"/>
      <c r="AG15687" s="3"/>
      <c r="AH15687" s="2"/>
      <c r="AN15687" s="2"/>
      <c r="AO15687" s="3"/>
      <c r="AP15687" s="2"/>
      <c r="AW15687" s="3"/>
    </row>
    <row r="15688" spans="8:49">
      <c r="H15688" s="2"/>
      <c r="I15688" s="3"/>
      <c r="J15688" s="4"/>
      <c r="P15688" s="2"/>
      <c r="Q15688" s="3"/>
      <c r="R15688" s="4"/>
      <c r="X15688" s="2"/>
      <c r="Y15688" s="3"/>
      <c r="Z15688" s="4"/>
      <c r="AF15688" s="2"/>
      <c r="AG15688" s="3"/>
      <c r="AH15688" s="2"/>
      <c r="AN15688" s="2"/>
      <c r="AO15688" s="3"/>
      <c r="AP15688" s="2"/>
      <c r="AW15688" s="3"/>
    </row>
    <row r="15689" spans="8:49">
      <c r="H15689" s="2"/>
      <c r="I15689" s="3"/>
      <c r="J15689" s="4"/>
      <c r="P15689" s="2"/>
      <c r="Q15689" s="3"/>
      <c r="R15689" s="4"/>
      <c r="X15689" s="2"/>
      <c r="Y15689" s="3"/>
      <c r="Z15689" s="4"/>
      <c r="AF15689" s="2"/>
      <c r="AG15689" s="3"/>
      <c r="AH15689" s="2"/>
      <c r="AN15689" s="2"/>
      <c r="AO15689" s="3"/>
      <c r="AP15689" s="2"/>
      <c r="AW15689" s="3"/>
    </row>
    <row r="15690" spans="8:49">
      <c r="H15690" s="2"/>
      <c r="I15690" s="3"/>
      <c r="J15690" s="4"/>
      <c r="P15690" s="2"/>
      <c r="Q15690" s="3"/>
      <c r="R15690" s="4"/>
      <c r="X15690" s="2"/>
      <c r="Y15690" s="3"/>
      <c r="Z15690" s="4"/>
      <c r="AF15690" s="2"/>
      <c r="AG15690" s="3"/>
      <c r="AH15690" s="2"/>
      <c r="AN15690" s="2"/>
      <c r="AO15690" s="3"/>
      <c r="AP15690" s="2"/>
      <c r="AW15690" s="3"/>
    </row>
    <row r="15691" spans="8:49">
      <c r="H15691" s="2"/>
      <c r="I15691" s="3"/>
      <c r="J15691" s="4"/>
      <c r="P15691" s="2"/>
      <c r="Q15691" s="3"/>
      <c r="R15691" s="4"/>
      <c r="X15691" s="2"/>
      <c r="Y15691" s="3"/>
      <c r="Z15691" s="4"/>
      <c r="AF15691" s="2"/>
      <c r="AG15691" s="3"/>
      <c r="AH15691" s="2"/>
      <c r="AN15691" s="2"/>
      <c r="AO15691" s="3"/>
      <c r="AP15691" s="2"/>
      <c r="AW15691" s="3"/>
    </row>
    <row r="15692" spans="8:49">
      <c r="H15692" s="2"/>
      <c r="I15692" s="3"/>
      <c r="J15692" s="4"/>
      <c r="P15692" s="2"/>
      <c r="Q15692" s="3"/>
      <c r="R15692" s="4"/>
      <c r="X15692" s="2"/>
      <c r="Y15692" s="3"/>
      <c r="Z15692" s="4"/>
      <c r="AF15692" s="2"/>
      <c r="AG15692" s="3"/>
      <c r="AH15692" s="2"/>
      <c r="AN15692" s="2"/>
      <c r="AO15692" s="3"/>
      <c r="AP15692" s="2"/>
      <c r="AW15692" s="3"/>
    </row>
    <row r="15693" spans="8:49">
      <c r="H15693" s="2"/>
      <c r="I15693" s="3"/>
      <c r="J15693" s="4"/>
      <c r="P15693" s="2"/>
      <c r="Q15693" s="3"/>
      <c r="R15693" s="4"/>
      <c r="X15693" s="2"/>
      <c r="Y15693" s="3"/>
      <c r="Z15693" s="4"/>
      <c r="AF15693" s="2"/>
      <c r="AG15693" s="3"/>
      <c r="AH15693" s="2"/>
      <c r="AN15693" s="2"/>
      <c r="AO15693" s="3"/>
      <c r="AP15693" s="2"/>
      <c r="AW15693" s="3"/>
    </row>
    <row r="15694" spans="8:49">
      <c r="H15694" s="2"/>
      <c r="I15694" s="3"/>
      <c r="J15694" s="4"/>
      <c r="P15694" s="2"/>
      <c r="Q15694" s="3"/>
      <c r="R15694" s="4"/>
      <c r="X15694" s="2"/>
      <c r="Y15694" s="3"/>
      <c r="Z15694" s="4"/>
      <c r="AF15694" s="2"/>
      <c r="AG15694" s="3"/>
      <c r="AH15694" s="2"/>
      <c r="AN15694" s="2"/>
      <c r="AO15694" s="3"/>
      <c r="AP15694" s="2"/>
      <c r="AW15694" s="3"/>
    </row>
    <row r="15695" spans="8:49">
      <c r="H15695" s="2"/>
      <c r="I15695" s="3"/>
      <c r="J15695" s="4"/>
      <c r="P15695" s="2"/>
      <c r="Q15695" s="3"/>
      <c r="R15695" s="4"/>
      <c r="X15695" s="2"/>
      <c r="Y15695" s="3"/>
      <c r="Z15695" s="4"/>
      <c r="AF15695" s="2"/>
      <c r="AG15695" s="3"/>
      <c r="AH15695" s="2"/>
      <c r="AN15695" s="2"/>
      <c r="AO15695" s="3"/>
      <c r="AP15695" s="2"/>
      <c r="AW15695" s="3"/>
    </row>
    <row r="15696" spans="8:49">
      <c r="H15696" s="2"/>
      <c r="I15696" s="3"/>
      <c r="J15696" s="4"/>
      <c r="P15696" s="2"/>
      <c r="Q15696" s="3"/>
      <c r="R15696" s="4"/>
      <c r="X15696" s="2"/>
      <c r="Y15696" s="3"/>
      <c r="Z15696" s="4"/>
      <c r="AF15696" s="2"/>
      <c r="AG15696" s="3"/>
      <c r="AH15696" s="2"/>
      <c r="AN15696" s="2"/>
      <c r="AO15696" s="3"/>
      <c r="AP15696" s="2"/>
      <c r="AW15696" s="3"/>
    </row>
    <row r="15697" spans="8:49">
      <c r="H15697" s="2"/>
      <c r="I15697" s="3"/>
      <c r="J15697" s="4"/>
      <c r="P15697" s="2"/>
      <c r="Q15697" s="3"/>
      <c r="R15697" s="4"/>
      <c r="X15697" s="2"/>
      <c r="Y15697" s="3"/>
      <c r="Z15697" s="4"/>
      <c r="AF15697" s="2"/>
      <c r="AG15697" s="3"/>
      <c r="AH15697" s="2"/>
      <c r="AN15697" s="2"/>
      <c r="AO15697" s="3"/>
      <c r="AP15697" s="2"/>
      <c r="AW15697" s="3"/>
    </row>
    <row r="15698" spans="8:49">
      <c r="H15698" s="2"/>
      <c r="I15698" s="3"/>
      <c r="J15698" s="4"/>
      <c r="P15698" s="2"/>
      <c r="Q15698" s="3"/>
      <c r="R15698" s="4"/>
      <c r="X15698" s="2"/>
      <c r="Y15698" s="3"/>
      <c r="Z15698" s="4"/>
      <c r="AF15698" s="2"/>
      <c r="AG15698" s="3"/>
      <c r="AH15698" s="2"/>
      <c r="AN15698" s="2"/>
      <c r="AO15698" s="3"/>
      <c r="AP15698" s="2"/>
      <c r="AW15698" s="3"/>
    </row>
    <row r="15699" spans="8:49">
      <c r="H15699" s="2"/>
      <c r="I15699" s="3"/>
      <c r="J15699" s="4"/>
      <c r="P15699" s="2"/>
      <c r="Q15699" s="3"/>
      <c r="R15699" s="4"/>
      <c r="X15699" s="2"/>
      <c r="Y15699" s="3"/>
      <c r="Z15699" s="4"/>
      <c r="AF15699" s="2"/>
      <c r="AG15699" s="3"/>
      <c r="AH15699" s="2"/>
      <c r="AN15699" s="2"/>
      <c r="AO15699" s="3"/>
      <c r="AP15699" s="2"/>
      <c r="AW15699" s="3"/>
    </row>
    <row r="15700" spans="8:49">
      <c r="H15700" s="2"/>
      <c r="I15700" s="3"/>
      <c r="J15700" s="4"/>
      <c r="P15700" s="2"/>
      <c r="Q15700" s="3"/>
      <c r="R15700" s="4"/>
      <c r="X15700" s="2"/>
      <c r="Y15700" s="3"/>
      <c r="Z15700" s="4"/>
      <c r="AF15700" s="2"/>
      <c r="AG15700" s="3"/>
      <c r="AH15700" s="2"/>
      <c r="AN15700" s="2"/>
      <c r="AO15700" s="3"/>
      <c r="AP15700" s="2"/>
      <c r="AW15700" s="3"/>
    </row>
    <row r="15701" spans="8:49">
      <c r="H15701" s="2"/>
      <c r="I15701" s="3"/>
      <c r="J15701" s="4"/>
      <c r="P15701" s="2"/>
      <c r="Q15701" s="3"/>
      <c r="R15701" s="4"/>
      <c r="X15701" s="2"/>
      <c r="Y15701" s="3"/>
      <c r="Z15701" s="4"/>
      <c r="AF15701" s="2"/>
      <c r="AG15701" s="3"/>
      <c r="AH15701" s="2"/>
      <c r="AN15701" s="2"/>
      <c r="AO15701" s="3"/>
      <c r="AP15701" s="2"/>
      <c r="AW15701" s="3"/>
    </row>
    <row r="15702" spans="8:49">
      <c r="H15702" s="2"/>
      <c r="I15702" s="3"/>
      <c r="J15702" s="4"/>
      <c r="P15702" s="2"/>
      <c r="Q15702" s="3"/>
      <c r="R15702" s="4"/>
      <c r="X15702" s="2"/>
      <c r="Y15702" s="3"/>
      <c r="Z15702" s="4"/>
      <c r="AF15702" s="2"/>
      <c r="AG15702" s="3"/>
      <c r="AH15702" s="2"/>
      <c r="AN15702" s="2"/>
      <c r="AO15702" s="3"/>
      <c r="AP15702" s="2"/>
      <c r="AW15702" s="3"/>
    </row>
    <row r="15703" spans="8:49">
      <c r="H15703" s="2"/>
      <c r="I15703" s="3"/>
      <c r="J15703" s="4"/>
      <c r="P15703" s="2"/>
      <c r="Q15703" s="3"/>
      <c r="R15703" s="4"/>
      <c r="X15703" s="2"/>
      <c r="Y15703" s="3"/>
      <c r="Z15703" s="4"/>
      <c r="AF15703" s="2"/>
      <c r="AG15703" s="3"/>
      <c r="AH15703" s="2"/>
      <c r="AN15703" s="2"/>
      <c r="AO15703" s="3"/>
      <c r="AP15703" s="2"/>
      <c r="AW15703" s="3"/>
    </row>
    <row r="15704" spans="8:49">
      <c r="H15704" s="2"/>
      <c r="I15704" s="3"/>
      <c r="J15704" s="4"/>
      <c r="P15704" s="2"/>
      <c r="Q15704" s="3"/>
      <c r="R15704" s="4"/>
      <c r="X15704" s="2"/>
      <c r="Y15704" s="3"/>
      <c r="Z15704" s="4"/>
      <c r="AF15704" s="2"/>
      <c r="AG15704" s="3"/>
      <c r="AH15704" s="2"/>
      <c r="AN15704" s="2"/>
      <c r="AO15704" s="3"/>
      <c r="AP15704" s="2"/>
      <c r="AW15704" s="3"/>
    </row>
    <row r="15705" spans="8:49">
      <c r="H15705" s="2"/>
      <c r="I15705" s="3"/>
      <c r="J15705" s="4"/>
      <c r="P15705" s="2"/>
      <c r="Q15705" s="3"/>
      <c r="R15705" s="4"/>
      <c r="X15705" s="2"/>
      <c r="Y15705" s="3"/>
      <c r="Z15705" s="4"/>
      <c r="AF15705" s="2"/>
      <c r="AG15705" s="3"/>
      <c r="AH15705" s="2"/>
      <c r="AN15705" s="2"/>
      <c r="AO15705" s="3"/>
      <c r="AP15705" s="2"/>
      <c r="AW15705" s="3"/>
    </row>
    <row r="15706" spans="8:49">
      <c r="H15706" s="2"/>
      <c r="I15706" s="3"/>
      <c r="J15706" s="4"/>
      <c r="P15706" s="2"/>
      <c r="Q15706" s="3"/>
      <c r="R15706" s="4"/>
      <c r="X15706" s="2"/>
      <c r="Y15706" s="3"/>
      <c r="Z15706" s="4"/>
      <c r="AF15706" s="2"/>
      <c r="AG15706" s="3"/>
      <c r="AH15706" s="2"/>
      <c r="AN15706" s="2"/>
      <c r="AO15706" s="3"/>
      <c r="AP15706" s="2"/>
      <c r="AW15706" s="3"/>
    </row>
    <row r="15707" spans="8:49">
      <c r="H15707" s="2"/>
      <c r="I15707" s="3"/>
      <c r="J15707" s="4"/>
      <c r="P15707" s="2"/>
      <c r="Q15707" s="3"/>
      <c r="R15707" s="4"/>
      <c r="X15707" s="2"/>
      <c r="Y15707" s="3"/>
      <c r="Z15707" s="4"/>
      <c r="AF15707" s="2"/>
      <c r="AG15707" s="3"/>
      <c r="AH15707" s="2"/>
      <c r="AN15707" s="2"/>
      <c r="AO15707" s="3"/>
      <c r="AP15707" s="2"/>
      <c r="AW15707" s="3"/>
    </row>
    <row r="15708" spans="8:49">
      <c r="H15708" s="2"/>
      <c r="I15708" s="3"/>
      <c r="J15708" s="4"/>
      <c r="P15708" s="2"/>
      <c r="Q15708" s="3"/>
      <c r="R15708" s="4"/>
      <c r="X15708" s="2"/>
      <c r="Y15708" s="3"/>
      <c r="Z15708" s="4"/>
      <c r="AF15708" s="2"/>
      <c r="AG15708" s="3"/>
      <c r="AH15708" s="2"/>
      <c r="AN15708" s="2"/>
      <c r="AO15708" s="3"/>
      <c r="AP15708" s="2"/>
      <c r="AW15708" s="3"/>
    </row>
    <row r="15709" spans="8:49">
      <c r="H15709" s="2"/>
      <c r="I15709" s="3"/>
      <c r="J15709" s="4"/>
      <c r="P15709" s="2"/>
      <c r="Q15709" s="3"/>
      <c r="R15709" s="4"/>
      <c r="X15709" s="2"/>
      <c r="Y15709" s="3"/>
      <c r="Z15709" s="4"/>
      <c r="AF15709" s="2"/>
      <c r="AG15709" s="3"/>
      <c r="AH15709" s="2"/>
      <c r="AN15709" s="2"/>
      <c r="AO15709" s="3"/>
      <c r="AP15709" s="2"/>
      <c r="AW15709" s="3"/>
    </row>
    <row r="15710" spans="8:49">
      <c r="H15710" s="2"/>
      <c r="I15710" s="3"/>
      <c r="J15710" s="4"/>
      <c r="P15710" s="2"/>
      <c r="Q15710" s="3"/>
      <c r="R15710" s="4"/>
      <c r="X15710" s="2"/>
      <c r="Y15710" s="3"/>
      <c r="Z15710" s="4"/>
      <c r="AF15710" s="2"/>
      <c r="AG15710" s="3"/>
      <c r="AH15710" s="2"/>
      <c r="AN15710" s="2"/>
      <c r="AO15710" s="3"/>
      <c r="AP15710" s="2"/>
      <c r="AW15710" s="3"/>
    </row>
    <row r="15711" spans="8:49">
      <c r="H15711" s="2"/>
      <c r="I15711" s="3"/>
      <c r="J15711" s="4"/>
      <c r="P15711" s="2"/>
      <c r="Q15711" s="3"/>
      <c r="R15711" s="4"/>
      <c r="X15711" s="2"/>
      <c r="Y15711" s="3"/>
      <c r="Z15711" s="4"/>
      <c r="AF15711" s="2"/>
      <c r="AG15711" s="3"/>
      <c r="AH15711" s="2"/>
      <c r="AN15711" s="2"/>
      <c r="AO15711" s="3"/>
      <c r="AP15711" s="2"/>
      <c r="AW15711" s="3"/>
    </row>
    <row r="15712" spans="8:49">
      <c r="H15712" s="2"/>
      <c r="I15712" s="3"/>
      <c r="J15712" s="4"/>
      <c r="P15712" s="2"/>
      <c r="Q15712" s="3"/>
      <c r="R15712" s="4"/>
      <c r="X15712" s="2"/>
      <c r="Y15712" s="3"/>
      <c r="Z15712" s="4"/>
      <c r="AF15712" s="2"/>
      <c r="AG15712" s="3"/>
      <c r="AH15712" s="2"/>
      <c r="AN15712" s="2"/>
      <c r="AO15712" s="3"/>
      <c r="AP15712" s="2"/>
      <c r="AW15712" s="3"/>
    </row>
    <row r="15713" spans="8:49">
      <c r="H15713" s="2"/>
      <c r="I15713" s="3"/>
      <c r="J15713" s="4"/>
      <c r="P15713" s="2"/>
      <c r="Q15713" s="3"/>
      <c r="R15713" s="4"/>
      <c r="X15713" s="2"/>
      <c r="Y15713" s="3"/>
      <c r="Z15713" s="4"/>
      <c r="AF15713" s="2"/>
      <c r="AG15713" s="3"/>
      <c r="AH15713" s="2"/>
      <c r="AN15713" s="2"/>
      <c r="AO15713" s="3"/>
      <c r="AP15713" s="2"/>
      <c r="AW15713" s="3"/>
    </row>
    <row r="15714" spans="8:49">
      <c r="H15714" s="2"/>
      <c r="I15714" s="3"/>
      <c r="J15714" s="4"/>
      <c r="P15714" s="2"/>
      <c r="Q15714" s="3"/>
      <c r="R15714" s="4"/>
      <c r="X15714" s="2"/>
      <c r="Y15714" s="3"/>
      <c r="Z15714" s="4"/>
      <c r="AF15714" s="2"/>
      <c r="AG15714" s="3"/>
      <c r="AH15714" s="2"/>
      <c r="AN15714" s="2"/>
      <c r="AO15714" s="3"/>
      <c r="AP15714" s="2"/>
      <c r="AW15714" s="3"/>
    </row>
    <row r="15715" spans="8:49">
      <c r="H15715" s="2"/>
      <c r="I15715" s="3"/>
      <c r="J15715" s="4"/>
      <c r="P15715" s="2"/>
      <c r="Q15715" s="3"/>
      <c r="R15715" s="4"/>
      <c r="X15715" s="2"/>
      <c r="Y15715" s="3"/>
      <c r="Z15715" s="4"/>
      <c r="AF15715" s="2"/>
      <c r="AG15715" s="3"/>
      <c r="AH15715" s="2"/>
      <c r="AN15715" s="2"/>
      <c r="AO15715" s="3"/>
      <c r="AP15715" s="2"/>
      <c r="AW15715" s="3"/>
    </row>
    <row r="15716" spans="8:49">
      <c r="H15716" s="2"/>
      <c r="I15716" s="3"/>
      <c r="J15716" s="4"/>
      <c r="P15716" s="2"/>
      <c r="Q15716" s="3"/>
      <c r="R15716" s="4"/>
      <c r="X15716" s="2"/>
      <c r="Y15716" s="3"/>
      <c r="Z15716" s="4"/>
      <c r="AF15716" s="2"/>
      <c r="AG15716" s="3"/>
      <c r="AH15716" s="2"/>
      <c r="AN15716" s="2"/>
      <c r="AO15716" s="3"/>
      <c r="AP15716" s="2"/>
      <c r="AW15716" s="3"/>
    </row>
    <row r="15717" spans="8:49">
      <c r="H15717" s="2"/>
      <c r="I15717" s="3"/>
      <c r="J15717" s="4"/>
      <c r="P15717" s="2"/>
      <c r="Q15717" s="3"/>
      <c r="R15717" s="4"/>
      <c r="X15717" s="2"/>
      <c r="Y15717" s="3"/>
      <c r="Z15717" s="4"/>
      <c r="AF15717" s="2"/>
      <c r="AG15717" s="3"/>
      <c r="AH15717" s="2"/>
      <c r="AN15717" s="2"/>
      <c r="AO15717" s="3"/>
      <c r="AP15717" s="2"/>
      <c r="AW15717" s="3"/>
    </row>
    <row r="15718" spans="8:49">
      <c r="H15718" s="2"/>
      <c r="I15718" s="3"/>
      <c r="J15718" s="4"/>
      <c r="P15718" s="2"/>
      <c r="Q15718" s="3"/>
      <c r="R15718" s="4"/>
      <c r="X15718" s="2"/>
      <c r="Y15718" s="3"/>
      <c r="Z15718" s="4"/>
      <c r="AF15718" s="2"/>
      <c r="AG15718" s="3"/>
      <c r="AH15718" s="2"/>
      <c r="AN15718" s="2"/>
      <c r="AO15718" s="3"/>
      <c r="AP15718" s="2"/>
      <c r="AW15718" s="3"/>
    </row>
    <row r="15719" spans="8:49">
      <c r="H15719" s="2"/>
      <c r="I15719" s="3"/>
      <c r="J15719" s="4"/>
      <c r="P15719" s="2"/>
      <c r="Q15719" s="3"/>
      <c r="R15719" s="4"/>
      <c r="X15719" s="2"/>
      <c r="Y15719" s="3"/>
      <c r="Z15719" s="4"/>
      <c r="AF15719" s="2"/>
      <c r="AG15719" s="3"/>
      <c r="AH15719" s="2"/>
      <c r="AN15719" s="2"/>
      <c r="AO15719" s="3"/>
      <c r="AP15719" s="2"/>
      <c r="AW15719" s="3"/>
    </row>
    <row r="15720" spans="8:49">
      <c r="H15720" s="2"/>
      <c r="I15720" s="3"/>
      <c r="J15720" s="4"/>
      <c r="P15720" s="2"/>
      <c r="Q15720" s="3"/>
      <c r="R15720" s="4"/>
      <c r="X15720" s="2"/>
      <c r="Y15720" s="3"/>
      <c r="Z15720" s="4"/>
      <c r="AF15720" s="2"/>
      <c r="AG15720" s="3"/>
      <c r="AH15720" s="2"/>
      <c r="AN15720" s="2"/>
      <c r="AO15720" s="3"/>
      <c r="AP15720" s="2"/>
      <c r="AW15720" s="3"/>
    </row>
    <row r="15721" spans="8:49">
      <c r="H15721" s="2"/>
      <c r="I15721" s="3"/>
      <c r="J15721" s="4"/>
      <c r="P15721" s="2"/>
      <c r="Q15721" s="3"/>
      <c r="R15721" s="4"/>
      <c r="X15721" s="2"/>
      <c r="Y15721" s="3"/>
      <c r="Z15721" s="4"/>
      <c r="AF15721" s="2"/>
      <c r="AG15721" s="3"/>
      <c r="AH15721" s="2"/>
      <c r="AN15721" s="2"/>
      <c r="AO15721" s="3"/>
      <c r="AP15721" s="2"/>
      <c r="AW15721" s="3"/>
    </row>
    <row r="15722" spans="8:49">
      <c r="H15722" s="2"/>
      <c r="I15722" s="3"/>
      <c r="J15722" s="4"/>
      <c r="P15722" s="2"/>
      <c r="Q15722" s="3"/>
      <c r="R15722" s="4"/>
      <c r="X15722" s="2"/>
      <c r="Y15722" s="3"/>
      <c r="Z15722" s="4"/>
      <c r="AF15722" s="2"/>
      <c r="AG15722" s="3"/>
      <c r="AH15722" s="2"/>
      <c r="AN15722" s="2"/>
      <c r="AO15722" s="3"/>
      <c r="AP15722" s="2"/>
      <c r="AW15722" s="3"/>
    </row>
    <row r="15723" spans="8:49">
      <c r="H15723" s="2"/>
      <c r="I15723" s="3"/>
      <c r="J15723" s="4"/>
      <c r="P15723" s="2"/>
      <c r="Q15723" s="3"/>
      <c r="R15723" s="4"/>
      <c r="X15723" s="2"/>
      <c r="Y15723" s="3"/>
      <c r="Z15723" s="4"/>
      <c r="AF15723" s="2"/>
      <c r="AG15723" s="3"/>
      <c r="AH15723" s="2"/>
      <c r="AN15723" s="2"/>
      <c r="AO15723" s="3"/>
      <c r="AP15723" s="2"/>
      <c r="AW15723" s="3"/>
    </row>
    <row r="15724" spans="8:49">
      <c r="H15724" s="2"/>
      <c r="I15724" s="3"/>
      <c r="J15724" s="4"/>
      <c r="P15724" s="2"/>
      <c r="Q15724" s="3"/>
      <c r="R15724" s="4"/>
      <c r="X15724" s="2"/>
      <c r="Y15724" s="3"/>
      <c r="Z15724" s="4"/>
      <c r="AF15724" s="2"/>
      <c r="AG15724" s="3"/>
      <c r="AH15724" s="2"/>
      <c r="AN15724" s="2"/>
      <c r="AO15724" s="3"/>
      <c r="AP15724" s="2"/>
      <c r="AW15724" s="3"/>
    </row>
    <row r="15725" spans="8:49">
      <c r="H15725" s="2"/>
      <c r="I15725" s="3"/>
      <c r="J15725" s="4"/>
      <c r="P15725" s="2"/>
      <c r="Q15725" s="3"/>
      <c r="R15725" s="4"/>
      <c r="X15725" s="2"/>
      <c r="Y15725" s="3"/>
      <c r="Z15725" s="4"/>
      <c r="AF15725" s="2"/>
      <c r="AG15725" s="3"/>
      <c r="AH15725" s="2"/>
      <c r="AN15725" s="2"/>
      <c r="AO15725" s="3"/>
      <c r="AP15725" s="2"/>
      <c r="AW15725" s="3"/>
    </row>
    <row r="15726" spans="8:49">
      <c r="H15726" s="2"/>
      <c r="I15726" s="3"/>
      <c r="J15726" s="4"/>
      <c r="P15726" s="2"/>
      <c r="Q15726" s="3"/>
      <c r="R15726" s="4"/>
      <c r="X15726" s="2"/>
      <c r="Y15726" s="3"/>
      <c r="Z15726" s="4"/>
      <c r="AF15726" s="2"/>
      <c r="AG15726" s="3"/>
      <c r="AH15726" s="2"/>
      <c r="AN15726" s="2"/>
      <c r="AO15726" s="3"/>
      <c r="AP15726" s="2"/>
      <c r="AW15726" s="3"/>
    </row>
    <row r="15727" spans="8:49">
      <c r="H15727" s="2"/>
      <c r="I15727" s="3"/>
      <c r="J15727" s="4"/>
      <c r="P15727" s="2"/>
      <c r="Q15727" s="3"/>
      <c r="R15727" s="4"/>
      <c r="X15727" s="2"/>
      <c r="Y15727" s="3"/>
      <c r="Z15727" s="4"/>
      <c r="AF15727" s="2"/>
      <c r="AG15727" s="3"/>
      <c r="AH15727" s="2"/>
      <c r="AN15727" s="2"/>
      <c r="AO15727" s="3"/>
      <c r="AP15727" s="2"/>
      <c r="AW15727" s="3"/>
    </row>
    <row r="15728" spans="8:49">
      <c r="H15728" s="2"/>
      <c r="I15728" s="3"/>
      <c r="J15728" s="4"/>
      <c r="P15728" s="2"/>
      <c r="Q15728" s="3"/>
      <c r="R15728" s="4"/>
      <c r="X15728" s="2"/>
      <c r="Y15728" s="3"/>
      <c r="Z15728" s="4"/>
      <c r="AF15728" s="2"/>
      <c r="AG15728" s="3"/>
      <c r="AH15728" s="2"/>
      <c r="AN15728" s="2"/>
      <c r="AO15728" s="3"/>
      <c r="AP15728" s="2"/>
      <c r="AW15728" s="3"/>
    </row>
    <row r="15729" spans="8:49">
      <c r="H15729" s="2"/>
      <c r="I15729" s="3"/>
      <c r="J15729" s="4"/>
      <c r="P15729" s="2"/>
      <c r="Q15729" s="3"/>
      <c r="R15729" s="4"/>
      <c r="X15729" s="2"/>
      <c r="Y15729" s="3"/>
      <c r="Z15729" s="4"/>
      <c r="AF15729" s="2"/>
      <c r="AG15729" s="3"/>
      <c r="AH15729" s="2"/>
      <c r="AN15729" s="2"/>
      <c r="AO15729" s="3"/>
      <c r="AP15729" s="2"/>
      <c r="AW15729" s="3"/>
    </row>
    <row r="15730" spans="8:49">
      <c r="H15730" s="2"/>
      <c r="I15730" s="3"/>
      <c r="J15730" s="4"/>
      <c r="P15730" s="2"/>
      <c r="Q15730" s="3"/>
      <c r="R15730" s="4"/>
      <c r="X15730" s="2"/>
      <c r="Y15730" s="3"/>
      <c r="Z15730" s="4"/>
      <c r="AF15730" s="2"/>
      <c r="AG15730" s="3"/>
      <c r="AH15730" s="2"/>
      <c r="AN15730" s="2"/>
      <c r="AO15730" s="3"/>
      <c r="AP15730" s="2"/>
      <c r="AW15730" s="3"/>
    </row>
    <row r="15731" spans="8:49">
      <c r="H15731" s="2"/>
      <c r="I15731" s="3"/>
      <c r="J15731" s="4"/>
      <c r="P15731" s="2"/>
      <c r="Q15731" s="3"/>
      <c r="R15731" s="4"/>
      <c r="X15731" s="2"/>
      <c r="Y15731" s="3"/>
      <c r="Z15731" s="4"/>
      <c r="AF15731" s="2"/>
      <c r="AG15731" s="3"/>
      <c r="AH15731" s="2"/>
      <c r="AN15731" s="2"/>
      <c r="AO15731" s="3"/>
      <c r="AP15731" s="2"/>
      <c r="AW15731" s="3"/>
    </row>
    <row r="15732" spans="8:49">
      <c r="H15732" s="2"/>
      <c r="I15732" s="3"/>
      <c r="J15732" s="4"/>
      <c r="P15732" s="2"/>
      <c r="Q15732" s="3"/>
      <c r="R15732" s="4"/>
      <c r="X15732" s="2"/>
      <c r="Y15732" s="3"/>
      <c r="Z15732" s="4"/>
      <c r="AF15732" s="2"/>
      <c r="AG15732" s="3"/>
      <c r="AH15732" s="2"/>
      <c r="AN15732" s="2"/>
      <c r="AO15732" s="3"/>
      <c r="AP15732" s="2"/>
      <c r="AW15732" s="3"/>
    </row>
    <row r="15733" spans="8:49">
      <c r="H15733" s="2"/>
      <c r="I15733" s="3"/>
      <c r="J15733" s="4"/>
      <c r="P15733" s="2"/>
      <c r="Q15733" s="3"/>
      <c r="R15733" s="4"/>
      <c r="X15733" s="2"/>
      <c r="Y15733" s="3"/>
      <c r="Z15733" s="4"/>
      <c r="AF15733" s="2"/>
      <c r="AG15733" s="3"/>
      <c r="AH15733" s="2"/>
      <c r="AN15733" s="2"/>
      <c r="AO15733" s="3"/>
      <c r="AP15733" s="2"/>
      <c r="AW15733" s="3"/>
    </row>
    <row r="15734" spans="8:49">
      <c r="H15734" s="2"/>
      <c r="I15734" s="3"/>
      <c r="J15734" s="4"/>
      <c r="P15734" s="2"/>
      <c r="Q15734" s="3"/>
      <c r="R15734" s="4"/>
      <c r="X15734" s="2"/>
      <c r="Y15734" s="3"/>
      <c r="Z15734" s="4"/>
      <c r="AF15734" s="2"/>
      <c r="AG15734" s="3"/>
      <c r="AH15734" s="2"/>
      <c r="AN15734" s="2"/>
      <c r="AO15734" s="3"/>
      <c r="AP15734" s="2"/>
      <c r="AW15734" s="3"/>
    </row>
    <row r="15735" spans="8:49">
      <c r="H15735" s="2"/>
      <c r="I15735" s="3"/>
      <c r="J15735" s="4"/>
      <c r="P15735" s="2"/>
      <c r="Q15735" s="3"/>
      <c r="R15735" s="4"/>
      <c r="X15735" s="2"/>
      <c r="Y15735" s="3"/>
      <c r="Z15735" s="4"/>
      <c r="AF15735" s="2"/>
      <c r="AG15735" s="3"/>
      <c r="AH15735" s="2"/>
      <c r="AN15735" s="2"/>
      <c r="AO15735" s="3"/>
      <c r="AP15735" s="2"/>
      <c r="AW15735" s="3"/>
    </row>
    <row r="15736" spans="8:49">
      <c r="H15736" s="2"/>
      <c r="I15736" s="3"/>
      <c r="J15736" s="4"/>
      <c r="P15736" s="2"/>
      <c r="Q15736" s="3"/>
      <c r="R15736" s="4"/>
      <c r="X15736" s="2"/>
      <c r="Y15736" s="3"/>
      <c r="Z15736" s="4"/>
      <c r="AF15736" s="2"/>
      <c r="AG15736" s="3"/>
      <c r="AH15736" s="2"/>
      <c r="AN15736" s="2"/>
      <c r="AO15736" s="3"/>
      <c r="AP15736" s="2"/>
      <c r="AW15736" s="3"/>
    </row>
    <row r="15737" spans="8:49">
      <c r="H15737" s="2"/>
      <c r="I15737" s="3"/>
      <c r="J15737" s="4"/>
      <c r="P15737" s="2"/>
      <c r="Q15737" s="3"/>
      <c r="R15737" s="4"/>
      <c r="X15737" s="2"/>
      <c r="Y15737" s="3"/>
      <c r="Z15737" s="4"/>
      <c r="AF15737" s="2"/>
      <c r="AG15737" s="3"/>
      <c r="AH15737" s="2"/>
      <c r="AN15737" s="2"/>
      <c r="AO15737" s="3"/>
      <c r="AP15737" s="2"/>
      <c r="AW15737" s="3"/>
    </row>
    <row r="15738" spans="8:49">
      <c r="H15738" s="2"/>
      <c r="I15738" s="3"/>
      <c r="J15738" s="4"/>
      <c r="P15738" s="2"/>
      <c r="Q15738" s="3"/>
      <c r="R15738" s="4"/>
      <c r="X15738" s="2"/>
      <c r="Y15738" s="3"/>
      <c r="Z15738" s="4"/>
      <c r="AF15738" s="2"/>
      <c r="AG15738" s="3"/>
      <c r="AH15738" s="2"/>
      <c r="AN15738" s="2"/>
      <c r="AO15738" s="3"/>
      <c r="AP15738" s="2"/>
      <c r="AW15738" s="3"/>
    </row>
    <row r="15739" spans="8:49">
      <c r="H15739" s="2"/>
      <c r="I15739" s="3"/>
      <c r="J15739" s="4"/>
      <c r="P15739" s="2"/>
      <c r="Q15739" s="3"/>
      <c r="R15739" s="4"/>
      <c r="X15739" s="2"/>
      <c r="Y15739" s="3"/>
      <c r="Z15739" s="4"/>
      <c r="AF15739" s="2"/>
      <c r="AG15739" s="3"/>
      <c r="AH15739" s="2"/>
      <c r="AN15739" s="2"/>
      <c r="AO15739" s="3"/>
      <c r="AP15739" s="2"/>
      <c r="AW15739" s="3"/>
    </row>
    <row r="15740" spans="8:49">
      <c r="H15740" s="2"/>
      <c r="I15740" s="3"/>
      <c r="J15740" s="4"/>
      <c r="P15740" s="2"/>
      <c r="Q15740" s="3"/>
      <c r="R15740" s="4"/>
      <c r="X15740" s="2"/>
      <c r="Y15740" s="3"/>
      <c r="Z15740" s="4"/>
      <c r="AF15740" s="2"/>
      <c r="AG15740" s="3"/>
      <c r="AH15740" s="2"/>
      <c r="AN15740" s="2"/>
      <c r="AO15740" s="3"/>
      <c r="AP15740" s="2"/>
      <c r="AW15740" s="3"/>
    </row>
    <row r="15741" spans="8:49">
      <c r="H15741" s="2"/>
      <c r="I15741" s="3"/>
      <c r="J15741" s="4"/>
      <c r="P15741" s="2"/>
      <c r="Q15741" s="3"/>
      <c r="R15741" s="4"/>
      <c r="X15741" s="2"/>
      <c r="Y15741" s="3"/>
      <c r="Z15741" s="4"/>
      <c r="AF15741" s="2"/>
      <c r="AG15741" s="3"/>
      <c r="AH15741" s="2"/>
      <c r="AN15741" s="2"/>
      <c r="AO15741" s="3"/>
      <c r="AP15741" s="2"/>
      <c r="AW15741" s="3"/>
    </row>
    <row r="15742" spans="8:49">
      <c r="H15742" s="2"/>
      <c r="I15742" s="3"/>
      <c r="J15742" s="4"/>
      <c r="P15742" s="2"/>
      <c r="Q15742" s="3"/>
      <c r="R15742" s="4"/>
      <c r="X15742" s="2"/>
      <c r="Y15742" s="3"/>
      <c r="Z15742" s="4"/>
      <c r="AF15742" s="2"/>
      <c r="AG15742" s="3"/>
      <c r="AH15742" s="2"/>
      <c r="AN15742" s="2"/>
      <c r="AO15742" s="3"/>
      <c r="AP15742" s="2"/>
      <c r="AW15742" s="3"/>
    </row>
    <row r="15743" spans="8:49">
      <c r="H15743" s="2"/>
      <c r="I15743" s="3"/>
      <c r="J15743" s="4"/>
      <c r="P15743" s="2"/>
      <c r="Q15743" s="3"/>
      <c r="R15743" s="4"/>
      <c r="X15743" s="2"/>
      <c r="Y15743" s="3"/>
      <c r="Z15743" s="4"/>
      <c r="AF15743" s="2"/>
      <c r="AG15743" s="3"/>
      <c r="AH15743" s="2"/>
      <c r="AN15743" s="2"/>
      <c r="AO15743" s="3"/>
      <c r="AP15743" s="2"/>
      <c r="AW15743" s="3"/>
    </row>
    <row r="15744" spans="8:49">
      <c r="H15744" s="2"/>
      <c r="I15744" s="3"/>
      <c r="J15744" s="4"/>
      <c r="P15744" s="2"/>
      <c r="Q15744" s="3"/>
      <c r="R15744" s="4"/>
      <c r="X15744" s="2"/>
      <c r="Y15744" s="3"/>
      <c r="Z15744" s="4"/>
      <c r="AF15744" s="2"/>
      <c r="AG15744" s="3"/>
      <c r="AH15744" s="2"/>
      <c r="AN15744" s="2"/>
      <c r="AO15744" s="3"/>
      <c r="AP15744" s="2"/>
      <c r="AW15744" s="3"/>
    </row>
    <row r="15745" spans="8:49">
      <c r="H15745" s="2"/>
      <c r="I15745" s="3"/>
      <c r="J15745" s="4"/>
      <c r="P15745" s="2"/>
      <c r="Q15745" s="3"/>
      <c r="R15745" s="4"/>
      <c r="X15745" s="2"/>
      <c r="Y15745" s="3"/>
      <c r="Z15745" s="4"/>
      <c r="AF15745" s="2"/>
      <c r="AG15745" s="3"/>
      <c r="AH15745" s="2"/>
      <c r="AN15745" s="2"/>
      <c r="AO15745" s="3"/>
      <c r="AP15745" s="2"/>
      <c r="AW15745" s="3"/>
    </row>
    <row r="15746" spans="8:49">
      <c r="H15746" s="2"/>
      <c r="I15746" s="3"/>
      <c r="J15746" s="4"/>
      <c r="P15746" s="2"/>
      <c r="Q15746" s="3"/>
      <c r="R15746" s="4"/>
      <c r="X15746" s="2"/>
      <c r="Y15746" s="3"/>
      <c r="Z15746" s="4"/>
      <c r="AF15746" s="2"/>
      <c r="AG15746" s="3"/>
      <c r="AH15746" s="2"/>
      <c r="AN15746" s="2"/>
      <c r="AO15746" s="3"/>
      <c r="AP15746" s="2"/>
      <c r="AW15746" s="3"/>
    </row>
    <row r="15747" spans="8:49">
      <c r="H15747" s="2"/>
      <c r="I15747" s="3"/>
      <c r="J15747" s="4"/>
      <c r="P15747" s="2"/>
      <c r="Q15747" s="3"/>
      <c r="R15747" s="4"/>
      <c r="X15747" s="2"/>
      <c r="Y15747" s="3"/>
      <c r="Z15747" s="4"/>
      <c r="AF15747" s="2"/>
      <c r="AG15747" s="3"/>
      <c r="AH15747" s="2"/>
      <c r="AN15747" s="2"/>
      <c r="AO15747" s="3"/>
      <c r="AP15747" s="2"/>
      <c r="AW15747" s="3"/>
    </row>
    <row r="15748" spans="8:49">
      <c r="H15748" s="2"/>
      <c r="I15748" s="3"/>
      <c r="J15748" s="4"/>
      <c r="P15748" s="2"/>
      <c r="Q15748" s="3"/>
      <c r="R15748" s="4"/>
      <c r="X15748" s="2"/>
      <c r="Y15748" s="3"/>
      <c r="Z15748" s="4"/>
      <c r="AF15748" s="2"/>
      <c r="AG15748" s="3"/>
      <c r="AH15748" s="2"/>
      <c r="AN15748" s="2"/>
      <c r="AO15748" s="3"/>
      <c r="AP15748" s="2"/>
      <c r="AW15748" s="3"/>
    </row>
    <row r="15749" spans="8:49">
      <c r="H15749" s="2"/>
      <c r="I15749" s="3"/>
      <c r="J15749" s="4"/>
      <c r="P15749" s="2"/>
      <c r="Q15749" s="3"/>
      <c r="R15749" s="4"/>
      <c r="X15749" s="2"/>
      <c r="Y15749" s="3"/>
      <c r="Z15749" s="4"/>
      <c r="AF15749" s="2"/>
      <c r="AG15749" s="3"/>
      <c r="AH15749" s="2"/>
      <c r="AN15749" s="2"/>
      <c r="AO15749" s="3"/>
      <c r="AP15749" s="2"/>
      <c r="AW15749" s="3"/>
    </row>
    <row r="15750" spans="8:49">
      <c r="H15750" s="2"/>
      <c r="I15750" s="3"/>
      <c r="J15750" s="4"/>
      <c r="P15750" s="2"/>
      <c r="Q15750" s="3"/>
      <c r="R15750" s="4"/>
      <c r="X15750" s="2"/>
      <c r="Y15750" s="3"/>
      <c r="Z15750" s="4"/>
      <c r="AF15750" s="2"/>
      <c r="AG15750" s="3"/>
      <c r="AH15750" s="2"/>
      <c r="AN15750" s="2"/>
      <c r="AO15750" s="3"/>
      <c r="AP15750" s="2"/>
      <c r="AW15750" s="3"/>
    </row>
    <row r="15751" spans="8:49">
      <c r="H15751" s="2"/>
      <c r="I15751" s="3"/>
      <c r="J15751" s="4"/>
      <c r="P15751" s="2"/>
      <c r="Q15751" s="3"/>
      <c r="R15751" s="4"/>
      <c r="X15751" s="2"/>
      <c r="Y15751" s="3"/>
      <c r="Z15751" s="4"/>
      <c r="AF15751" s="2"/>
      <c r="AG15751" s="3"/>
      <c r="AH15751" s="2"/>
      <c r="AN15751" s="2"/>
      <c r="AO15751" s="3"/>
      <c r="AP15751" s="2"/>
      <c r="AW15751" s="3"/>
    </row>
    <row r="15752" spans="8:49">
      <c r="H15752" s="2"/>
      <c r="I15752" s="3"/>
      <c r="J15752" s="4"/>
      <c r="P15752" s="2"/>
      <c r="Q15752" s="3"/>
      <c r="R15752" s="4"/>
      <c r="X15752" s="2"/>
      <c r="Y15752" s="3"/>
      <c r="Z15752" s="4"/>
      <c r="AF15752" s="2"/>
      <c r="AG15752" s="3"/>
      <c r="AH15752" s="2"/>
      <c r="AN15752" s="2"/>
      <c r="AO15752" s="3"/>
      <c r="AP15752" s="2"/>
      <c r="AW15752" s="3"/>
    </row>
    <row r="15753" spans="8:49">
      <c r="H15753" s="2"/>
      <c r="I15753" s="3"/>
      <c r="J15753" s="4"/>
      <c r="P15753" s="2"/>
      <c r="Q15753" s="3"/>
      <c r="R15753" s="4"/>
      <c r="X15753" s="2"/>
      <c r="Y15753" s="3"/>
      <c r="Z15753" s="4"/>
      <c r="AF15753" s="2"/>
      <c r="AG15753" s="3"/>
      <c r="AH15753" s="2"/>
      <c r="AN15753" s="2"/>
      <c r="AO15753" s="3"/>
      <c r="AP15753" s="2"/>
      <c r="AW15753" s="3"/>
    </row>
    <row r="15754" spans="8:49">
      <c r="H15754" s="2"/>
      <c r="I15754" s="3"/>
      <c r="J15754" s="4"/>
      <c r="P15754" s="2"/>
      <c r="Q15754" s="3"/>
      <c r="R15754" s="4"/>
      <c r="X15754" s="2"/>
      <c r="Y15754" s="3"/>
      <c r="Z15754" s="4"/>
      <c r="AF15754" s="2"/>
      <c r="AG15754" s="3"/>
      <c r="AH15754" s="2"/>
      <c r="AN15754" s="2"/>
      <c r="AO15754" s="3"/>
      <c r="AP15754" s="2"/>
      <c r="AW15754" s="3"/>
    </row>
    <row r="15755" spans="8:49">
      <c r="H15755" s="2"/>
      <c r="I15755" s="3"/>
      <c r="J15755" s="4"/>
      <c r="P15755" s="2"/>
      <c r="Q15755" s="3"/>
      <c r="R15755" s="4"/>
      <c r="X15755" s="2"/>
      <c r="Y15755" s="3"/>
      <c r="Z15755" s="4"/>
      <c r="AF15755" s="2"/>
      <c r="AG15755" s="3"/>
      <c r="AH15755" s="2"/>
      <c r="AN15755" s="2"/>
      <c r="AO15755" s="3"/>
      <c r="AP15755" s="2"/>
      <c r="AW15755" s="3"/>
    </row>
    <row r="15756" spans="8:49">
      <c r="H15756" s="2"/>
      <c r="I15756" s="3"/>
      <c r="J15756" s="4"/>
      <c r="P15756" s="2"/>
      <c r="Q15756" s="3"/>
      <c r="R15756" s="4"/>
      <c r="X15756" s="2"/>
      <c r="Y15756" s="3"/>
      <c r="Z15756" s="4"/>
      <c r="AF15756" s="2"/>
      <c r="AG15756" s="3"/>
      <c r="AH15756" s="2"/>
      <c r="AN15756" s="2"/>
      <c r="AO15756" s="3"/>
      <c r="AP15756" s="2"/>
      <c r="AW15756" s="3"/>
    </row>
    <row r="15757" spans="8:49">
      <c r="H15757" s="2"/>
      <c r="I15757" s="3"/>
      <c r="J15757" s="4"/>
      <c r="P15757" s="2"/>
      <c r="Q15757" s="3"/>
      <c r="R15757" s="4"/>
      <c r="X15757" s="2"/>
      <c r="Y15757" s="3"/>
      <c r="Z15757" s="4"/>
      <c r="AF15757" s="2"/>
      <c r="AG15757" s="3"/>
      <c r="AH15757" s="2"/>
      <c r="AN15757" s="2"/>
      <c r="AO15757" s="3"/>
      <c r="AP15757" s="2"/>
      <c r="AW15757" s="3"/>
    </row>
    <row r="15758" spans="8:49">
      <c r="H15758" s="2"/>
      <c r="I15758" s="3"/>
      <c r="J15758" s="4"/>
      <c r="P15758" s="2"/>
      <c r="Q15758" s="3"/>
      <c r="R15758" s="4"/>
      <c r="X15758" s="2"/>
      <c r="Y15758" s="3"/>
      <c r="Z15758" s="4"/>
      <c r="AF15758" s="2"/>
      <c r="AG15758" s="3"/>
      <c r="AH15758" s="2"/>
      <c r="AN15758" s="2"/>
      <c r="AO15758" s="3"/>
      <c r="AP15758" s="2"/>
      <c r="AW15758" s="3"/>
    </row>
    <row r="15759" spans="8:49">
      <c r="H15759" s="2"/>
      <c r="I15759" s="3"/>
      <c r="J15759" s="4"/>
      <c r="P15759" s="2"/>
      <c r="Q15759" s="3"/>
      <c r="R15759" s="4"/>
      <c r="X15759" s="2"/>
      <c r="Y15759" s="3"/>
      <c r="Z15759" s="4"/>
      <c r="AF15759" s="2"/>
      <c r="AG15759" s="3"/>
      <c r="AH15759" s="2"/>
      <c r="AN15759" s="2"/>
      <c r="AO15759" s="3"/>
      <c r="AP15759" s="2"/>
      <c r="AW15759" s="3"/>
    </row>
    <row r="15760" spans="8:49">
      <c r="H15760" s="2"/>
      <c r="I15760" s="3"/>
      <c r="J15760" s="4"/>
      <c r="P15760" s="2"/>
      <c r="Q15760" s="3"/>
      <c r="R15760" s="4"/>
      <c r="X15760" s="2"/>
      <c r="Y15760" s="3"/>
      <c r="Z15760" s="4"/>
      <c r="AF15760" s="2"/>
      <c r="AG15760" s="3"/>
      <c r="AH15760" s="2"/>
      <c r="AN15760" s="2"/>
      <c r="AO15760" s="3"/>
      <c r="AP15760" s="2"/>
      <c r="AW15760" s="3"/>
    </row>
    <row r="15761" spans="8:49">
      <c r="H15761" s="2"/>
      <c r="I15761" s="3"/>
      <c r="J15761" s="4"/>
      <c r="P15761" s="2"/>
      <c r="Q15761" s="3"/>
      <c r="R15761" s="4"/>
      <c r="X15761" s="2"/>
      <c r="Y15761" s="3"/>
      <c r="Z15761" s="4"/>
      <c r="AF15761" s="2"/>
      <c r="AG15761" s="3"/>
      <c r="AH15761" s="2"/>
      <c r="AN15761" s="2"/>
      <c r="AO15761" s="3"/>
      <c r="AP15761" s="2"/>
      <c r="AW15761" s="3"/>
    </row>
    <row r="15762" spans="8:49">
      <c r="H15762" s="2"/>
      <c r="I15762" s="3"/>
      <c r="J15762" s="4"/>
      <c r="P15762" s="2"/>
      <c r="Q15762" s="3"/>
      <c r="R15762" s="4"/>
      <c r="X15762" s="2"/>
      <c r="Y15762" s="3"/>
      <c r="Z15762" s="4"/>
      <c r="AF15762" s="2"/>
      <c r="AG15762" s="3"/>
      <c r="AH15762" s="2"/>
      <c r="AN15762" s="2"/>
      <c r="AO15762" s="3"/>
      <c r="AP15762" s="2"/>
      <c r="AW15762" s="3"/>
    </row>
    <row r="15763" spans="8:49">
      <c r="H15763" s="2"/>
      <c r="I15763" s="3"/>
      <c r="J15763" s="4"/>
      <c r="P15763" s="2"/>
      <c r="Q15763" s="3"/>
      <c r="R15763" s="4"/>
      <c r="X15763" s="2"/>
      <c r="Y15763" s="3"/>
      <c r="Z15763" s="4"/>
      <c r="AF15763" s="2"/>
      <c r="AG15763" s="3"/>
      <c r="AH15763" s="2"/>
      <c r="AN15763" s="2"/>
      <c r="AO15763" s="3"/>
      <c r="AP15763" s="2"/>
      <c r="AW15763" s="3"/>
    </row>
    <row r="15764" spans="8:49">
      <c r="H15764" s="2"/>
      <c r="I15764" s="3"/>
      <c r="J15764" s="4"/>
      <c r="P15764" s="2"/>
      <c r="Q15764" s="3"/>
      <c r="R15764" s="4"/>
      <c r="X15764" s="2"/>
      <c r="Y15764" s="3"/>
      <c r="Z15764" s="4"/>
      <c r="AF15764" s="2"/>
      <c r="AG15764" s="3"/>
      <c r="AH15764" s="2"/>
      <c r="AN15764" s="2"/>
      <c r="AO15764" s="3"/>
      <c r="AP15764" s="2"/>
      <c r="AW15764" s="3"/>
    </row>
    <row r="15765" spans="8:49">
      <c r="H15765" s="2"/>
      <c r="I15765" s="3"/>
      <c r="J15765" s="4"/>
      <c r="P15765" s="2"/>
      <c r="Q15765" s="3"/>
      <c r="R15765" s="4"/>
      <c r="X15765" s="2"/>
      <c r="Y15765" s="3"/>
      <c r="Z15765" s="4"/>
      <c r="AF15765" s="2"/>
      <c r="AG15765" s="3"/>
      <c r="AH15765" s="2"/>
      <c r="AN15765" s="2"/>
      <c r="AO15765" s="3"/>
      <c r="AP15765" s="2"/>
      <c r="AW15765" s="3"/>
    </row>
    <row r="15766" spans="8:49">
      <c r="H15766" s="2"/>
      <c r="I15766" s="3"/>
      <c r="J15766" s="4"/>
      <c r="P15766" s="2"/>
      <c r="Q15766" s="3"/>
      <c r="R15766" s="4"/>
      <c r="X15766" s="2"/>
      <c r="Y15766" s="3"/>
      <c r="Z15766" s="4"/>
      <c r="AF15766" s="2"/>
      <c r="AG15766" s="3"/>
      <c r="AH15766" s="2"/>
      <c r="AN15766" s="2"/>
      <c r="AO15766" s="3"/>
      <c r="AP15766" s="2"/>
      <c r="AW15766" s="3"/>
    </row>
    <row r="15767" spans="8:49">
      <c r="H15767" s="2"/>
      <c r="I15767" s="3"/>
      <c r="J15767" s="4"/>
      <c r="P15767" s="2"/>
      <c r="Q15767" s="3"/>
      <c r="R15767" s="4"/>
      <c r="X15767" s="2"/>
      <c r="Y15767" s="3"/>
      <c r="Z15767" s="4"/>
      <c r="AF15767" s="2"/>
      <c r="AG15767" s="3"/>
      <c r="AH15767" s="2"/>
      <c r="AN15767" s="2"/>
      <c r="AO15767" s="3"/>
      <c r="AP15767" s="2"/>
      <c r="AW15767" s="3"/>
    </row>
    <row r="15768" spans="8:49">
      <c r="H15768" s="2"/>
      <c r="I15768" s="3"/>
      <c r="J15768" s="4"/>
      <c r="P15768" s="2"/>
      <c r="Q15768" s="3"/>
      <c r="R15768" s="4"/>
      <c r="X15768" s="2"/>
      <c r="Y15768" s="3"/>
      <c r="Z15768" s="4"/>
      <c r="AF15768" s="2"/>
      <c r="AG15768" s="3"/>
      <c r="AH15768" s="2"/>
      <c r="AN15768" s="2"/>
      <c r="AO15768" s="3"/>
      <c r="AP15768" s="2"/>
      <c r="AW15768" s="3"/>
    </row>
    <row r="15769" spans="8:49">
      <c r="H15769" s="2"/>
      <c r="I15769" s="3"/>
      <c r="J15769" s="4"/>
      <c r="P15769" s="2"/>
      <c r="Q15769" s="3"/>
      <c r="R15769" s="4"/>
      <c r="X15769" s="2"/>
      <c r="Y15769" s="3"/>
      <c r="Z15769" s="4"/>
      <c r="AF15769" s="2"/>
      <c r="AG15769" s="3"/>
      <c r="AH15769" s="2"/>
      <c r="AN15769" s="2"/>
      <c r="AO15769" s="3"/>
      <c r="AP15769" s="2"/>
      <c r="AW15769" s="3"/>
    </row>
    <row r="15770" spans="8:49">
      <c r="H15770" s="2"/>
      <c r="I15770" s="3"/>
      <c r="J15770" s="4"/>
      <c r="P15770" s="2"/>
      <c r="Q15770" s="3"/>
      <c r="R15770" s="4"/>
      <c r="X15770" s="2"/>
      <c r="Y15770" s="3"/>
      <c r="Z15770" s="4"/>
      <c r="AF15770" s="2"/>
      <c r="AG15770" s="3"/>
      <c r="AH15770" s="2"/>
      <c r="AN15770" s="2"/>
      <c r="AO15770" s="3"/>
      <c r="AP15770" s="2"/>
      <c r="AW15770" s="3"/>
    </row>
    <row r="15771" spans="8:49">
      <c r="H15771" s="2"/>
      <c r="I15771" s="3"/>
      <c r="J15771" s="4"/>
      <c r="P15771" s="2"/>
      <c r="Q15771" s="3"/>
      <c r="R15771" s="4"/>
      <c r="X15771" s="2"/>
      <c r="Y15771" s="3"/>
      <c r="Z15771" s="4"/>
      <c r="AF15771" s="2"/>
      <c r="AG15771" s="3"/>
      <c r="AH15771" s="2"/>
      <c r="AN15771" s="2"/>
      <c r="AO15771" s="3"/>
      <c r="AP15771" s="2"/>
      <c r="AW15771" s="3"/>
    </row>
    <row r="15772" spans="8:49">
      <c r="H15772" s="2"/>
      <c r="I15772" s="3"/>
      <c r="J15772" s="4"/>
      <c r="P15772" s="2"/>
      <c r="Q15772" s="3"/>
      <c r="R15772" s="4"/>
      <c r="X15772" s="2"/>
      <c r="Y15772" s="3"/>
      <c r="Z15772" s="4"/>
      <c r="AF15772" s="2"/>
      <c r="AG15772" s="3"/>
      <c r="AH15772" s="2"/>
      <c r="AN15772" s="2"/>
      <c r="AO15772" s="3"/>
      <c r="AP15772" s="2"/>
      <c r="AW15772" s="3"/>
    </row>
    <row r="15773" spans="8:49">
      <c r="H15773" s="2"/>
      <c r="I15773" s="3"/>
      <c r="J15773" s="4"/>
      <c r="P15773" s="2"/>
      <c r="Q15773" s="3"/>
      <c r="R15773" s="4"/>
      <c r="X15773" s="2"/>
      <c r="Y15773" s="3"/>
      <c r="Z15773" s="4"/>
      <c r="AF15773" s="2"/>
      <c r="AG15773" s="3"/>
      <c r="AH15773" s="2"/>
      <c r="AN15773" s="2"/>
      <c r="AO15773" s="3"/>
      <c r="AP15773" s="2"/>
      <c r="AW15773" s="3"/>
    </row>
    <row r="15774" spans="8:49">
      <c r="H15774" s="2"/>
      <c r="I15774" s="3"/>
      <c r="J15774" s="4"/>
      <c r="P15774" s="2"/>
      <c r="Q15774" s="3"/>
      <c r="R15774" s="4"/>
      <c r="X15774" s="2"/>
      <c r="Y15774" s="3"/>
      <c r="Z15774" s="4"/>
      <c r="AF15774" s="2"/>
      <c r="AG15774" s="3"/>
      <c r="AH15774" s="2"/>
      <c r="AN15774" s="2"/>
      <c r="AO15774" s="3"/>
      <c r="AP15774" s="2"/>
      <c r="AW15774" s="3"/>
    </row>
    <row r="15775" spans="8:49">
      <c r="H15775" s="2"/>
      <c r="I15775" s="3"/>
      <c r="J15775" s="4"/>
      <c r="P15775" s="2"/>
      <c r="Q15775" s="3"/>
      <c r="R15775" s="4"/>
      <c r="X15775" s="2"/>
      <c r="Y15775" s="3"/>
      <c r="Z15775" s="4"/>
      <c r="AF15775" s="2"/>
      <c r="AG15775" s="3"/>
      <c r="AH15775" s="2"/>
      <c r="AN15775" s="2"/>
      <c r="AO15775" s="3"/>
      <c r="AP15775" s="2"/>
      <c r="AW15775" s="3"/>
    </row>
    <row r="15776" spans="8:49">
      <c r="H15776" s="2"/>
      <c r="I15776" s="3"/>
      <c r="J15776" s="4"/>
      <c r="P15776" s="2"/>
      <c r="Q15776" s="3"/>
      <c r="R15776" s="4"/>
      <c r="X15776" s="2"/>
      <c r="Y15776" s="3"/>
      <c r="Z15776" s="4"/>
      <c r="AF15776" s="2"/>
      <c r="AG15776" s="3"/>
      <c r="AH15776" s="2"/>
      <c r="AN15776" s="2"/>
      <c r="AO15776" s="3"/>
      <c r="AP15776" s="2"/>
      <c r="AW15776" s="3"/>
    </row>
    <row r="15777" spans="8:49">
      <c r="H15777" s="2"/>
      <c r="I15777" s="3"/>
      <c r="J15777" s="4"/>
      <c r="P15777" s="2"/>
      <c r="Q15777" s="3"/>
      <c r="R15777" s="4"/>
      <c r="X15777" s="2"/>
      <c r="Y15777" s="3"/>
      <c r="Z15777" s="4"/>
      <c r="AF15777" s="2"/>
      <c r="AG15777" s="3"/>
      <c r="AH15777" s="2"/>
      <c r="AN15777" s="2"/>
      <c r="AO15777" s="3"/>
      <c r="AP15777" s="2"/>
      <c r="AW15777" s="3"/>
    </row>
    <row r="15778" spans="8:49">
      <c r="H15778" s="2"/>
      <c r="I15778" s="3"/>
      <c r="J15778" s="4"/>
      <c r="P15778" s="2"/>
      <c r="Q15778" s="3"/>
      <c r="R15778" s="4"/>
      <c r="X15778" s="2"/>
      <c r="Y15778" s="3"/>
      <c r="Z15778" s="4"/>
      <c r="AF15778" s="2"/>
      <c r="AG15778" s="3"/>
      <c r="AH15778" s="2"/>
      <c r="AN15778" s="2"/>
      <c r="AO15778" s="3"/>
      <c r="AP15778" s="2"/>
      <c r="AW15778" s="3"/>
    </row>
    <row r="15779" spans="8:49">
      <c r="H15779" s="2"/>
      <c r="I15779" s="3"/>
      <c r="J15779" s="4"/>
      <c r="P15779" s="2"/>
      <c r="Q15779" s="3"/>
      <c r="R15779" s="4"/>
      <c r="X15779" s="2"/>
      <c r="Y15779" s="3"/>
      <c r="Z15779" s="4"/>
      <c r="AF15779" s="2"/>
      <c r="AG15779" s="3"/>
      <c r="AH15779" s="2"/>
      <c r="AN15779" s="2"/>
      <c r="AO15779" s="3"/>
      <c r="AP15779" s="2"/>
      <c r="AW15779" s="3"/>
    </row>
    <row r="15780" spans="8:49">
      <c r="H15780" s="2"/>
      <c r="I15780" s="3"/>
      <c r="J15780" s="4"/>
      <c r="P15780" s="2"/>
      <c r="Q15780" s="3"/>
      <c r="R15780" s="4"/>
      <c r="X15780" s="2"/>
      <c r="Y15780" s="3"/>
      <c r="Z15780" s="4"/>
      <c r="AF15780" s="2"/>
      <c r="AG15780" s="3"/>
      <c r="AH15780" s="2"/>
      <c r="AN15780" s="2"/>
      <c r="AO15780" s="3"/>
      <c r="AP15780" s="2"/>
      <c r="AW15780" s="3"/>
    </row>
    <row r="15781" spans="8:49">
      <c r="H15781" s="2"/>
      <c r="I15781" s="3"/>
      <c r="J15781" s="4"/>
      <c r="P15781" s="2"/>
      <c r="Q15781" s="3"/>
      <c r="R15781" s="4"/>
      <c r="X15781" s="2"/>
      <c r="Y15781" s="3"/>
      <c r="Z15781" s="4"/>
      <c r="AF15781" s="2"/>
      <c r="AG15781" s="3"/>
      <c r="AH15781" s="2"/>
      <c r="AN15781" s="2"/>
      <c r="AO15781" s="3"/>
      <c r="AP15781" s="2"/>
      <c r="AW15781" s="3"/>
    </row>
    <row r="15782" spans="8:49">
      <c r="H15782" s="2"/>
      <c r="I15782" s="3"/>
      <c r="J15782" s="4"/>
      <c r="P15782" s="2"/>
      <c r="Q15782" s="3"/>
      <c r="R15782" s="4"/>
      <c r="X15782" s="2"/>
      <c r="Y15782" s="3"/>
      <c r="Z15782" s="4"/>
      <c r="AF15782" s="2"/>
      <c r="AG15782" s="3"/>
      <c r="AH15782" s="2"/>
      <c r="AN15782" s="2"/>
      <c r="AO15782" s="3"/>
      <c r="AP15782" s="2"/>
      <c r="AW15782" s="3"/>
    </row>
    <row r="15783" spans="8:49">
      <c r="H15783" s="2"/>
      <c r="I15783" s="3"/>
      <c r="J15783" s="4"/>
      <c r="P15783" s="2"/>
      <c r="Q15783" s="3"/>
      <c r="R15783" s="4"/>
      <c r="X15783" s="2"/>
      <c r="Y15783" s="3"/>
      <c r="Z15783" s="4"/>
      <c r="AF15783" s="2"/>
      <c r="AG15783" s="3"/>
      <c r="AH15783" s="2"/>
      <c r="AN15783" s="2"/>
      <c r="AO15783" s="3"/>
      <c r="AP15783" s="2"/>
      <c r="AW15783" s="3"/>
    </row>
    <row r="15784" spans="8:49">
      <c r="H15784" s="2"/>
      <c r="I15784" s="3"/>
      <c r="J15784" s="4"/>
      <c r="P15784" s="2"/>
      <c r="Q15784" s="3"/>
      <c r="R15784" s="4"/>
      <c r="X15784" s="2"/>
      <c r="Y15784" s="3"/>
      <c r="Z15784" s="4"/>
      <c r="AF15784" s="2"/>
      <c r="AG15784" s="3"/>
      <c r="AH15784" s="2"/>
      <c r="AN15784" s="2"/>
      <c r="AO15784" s="3"/>
      <c r="AP15784" s="2"/>
      <c r="AW15784" s="3"/>
    </row>
    <row r="15785" spans="8:49">
      <c r="H15785" s="2"/>
      <c r="I15785" s="3"/>
      <c r="J15785" s="4"/>
      <c r="P15785" s="2"/>
      <c r="Q15785" s="3"/>
      <c r="R15785" s="4"/>
      <c r="X15785" s="2"/>
      <c r="Y15785" s="3"/>
      <c r="Z15785" s="4"/>
      <c r="AF15785" s="2"/>
      <c r="AG15785" s="3"/>
      <c r="AH15785" s="2"/>
      <c r="AN15785" s="2"/>
      <c r="AO15785" s="3"/>
      <c r="AP15785" s="2"/>
      <c r="AW15785" s="3"/>
    </row>
    <row r="15786" spans="8:49">
      <c r="H15786" s="2"/>
      <c r="I15786" s="3"/>
      <c r="J15786" s="4"/>
      <c r="P15786" s="2"/>
      <c r="Q15786" s="3"/>
      <c r="R15786" s="4"/>
      <c r="X15786" s="2"/>
      <c r="Y15786" s="3"/>
      <c r="Z15786" s="4"/>
      <c r="AF15786" s="2"/>
      <c r="AG15786" s="3"/>
      <c r="AH15786" s="2"/>
      <c r="AN15786" s="2"/>
      <c r="AO15786" s="3"/>
      <c r="AP15786" s="2"/>
      <c r="AW15786" s="3"/>
    </row>
    <row r="15787" spans="8:49">
      <c r="H15787" s="2"/>
      <c r="I15787" s="3"/>
      <c r="J15787" s="4"/>
      <c r="P15787" s="2"/>
      <c r="Q15787" s="3"/>
      <c r="R15787" s="4"/>
      <c r="X15787" s="2"/>
      <c r="Y15787" s="3"/>
      <c r="Z15787" s="4"/>
      <c r="AF15787" s="2"/>
      <c r="AG15787" s="3"/>
      <c r="AH15787" s="2"/>
      <c r="AN15787" s="2"/>
      <c r="AO15787" s="3"/>
      <c r="AP15787" s="2"/>
      <c r="AW15787" s="3"/>
    </row>
    <row r="15788" spans="8:49">
      <c r="H15788" s="2"/>
      <c r="I15788" s="3"/>
      <c r="J15788" s="4"/>
      <c r="P15788" s="2"/>
      <c r="Q15788" s="3"/>
      <c r="R15788" s="4"/>
      <c r="X15788" s="2"/>
      <c r="Y15788" s="3"/>
      <c r="Z15788" s="4"/>
      <c r="AF15788" s="2"/>
      <c r="AG15788" s="3"/>
      <c r="AH15788" s="2"/>
      <c r="AN15788" s="2"/>
      <c r="AO15788" s="3"/>
      <c r="AP15788" s="2"/>
      <c r="AW15788" s="3"/>
    </row>
    <row r="15789" spans="8:49">
      <c r="H15789" s="2"/>
      <c r="I15789" s="3"/>
      <c r="J15789" s="4"/>
      <c r="P15789" s="2"/>
      <c r="Q15789" s="3"/>
      <c r="R15789" s="4"/>
      <c r="X15789" s="2"/>
      <c r="Y15789" s="3"/>
      <c r="Z15789" s="4"/>
      <c r="AF15789" s="2"/>
      <c r="AG15789" s="3"/>
      <c r="AH15789" s="2"/>
      <c r="AN15789" s="2"/>
      <c r="AO15789" s="3"/>
      <c r="AP15789" s="2"/>
      <c r="AW15789" s="3"/>
    </row>
    <row r="15790" spans="8:49">
      <c r="H15790" s="2"/>
      <c r="I15790" s="3"/>
      <c r="J15790" s="4"/>
      <c r="P15790" s="2"/>
      <c r="Q15790" s="3"/>
      <c r="R15790" s="4"/>
      <c r="X15790" s="2"/>
      <c r="Y15790" s="3"/>
      <c r="Z15790" s="4"/>
      <c r="AF15790" s="2"/>
      <c r="AG15790" s="3"/>
      <c r="AH15790" s="2"/>
      <c r="AN15790" s="2"/>
      <c r="AO15790" s="3"/>
      <c r="AP15790" s="2"/>
      <c r="AW15790" s="3"/>
    </row>
    <row r="15791" spans="8:49">
      <c r="H15791" s="2"/>
      <c r="I15791" s="3"/>
      <c r="J15791" s="4"/>
      <c r="P15791" s="2"/>
      <c r="Q15791" s="3"/>
      <c r="R15791" s="4"/>
      <c r="X15791" s="2"/>
      <c r="Y15791" s="3"/>
      <c r="Z15791" s="4"/>
      <c r="AF15791" s="2"/>
      <c r="AG15791" s="3"/>
      <c r="AH15791" s="2"/>
      <c r="AN15791" s="2"/>
      <c r="AO15791" s="3"/>
      <c r="AP15791" s="2"/>
      <c r="AW15791" s="3"/>
    </row>
    <row r="15792" spans="8:49">
      <c r="H15792" s="2"/>
      <c r="I15792" s="3"/>
      <c r="J15792" s="4"/>
      <c r="P15792" s="2"/>
      <c r="Q15792" s="3"/>
      <c r="R15792" s="4"/>
      <c r="X15792" s="2"/>
      <c r="Y15792" s="3"/>
      <c r="Z15792" s="4"/>
      <c r="AF15792" s="2"/>
      <c r="AG15792" s="3"/>
      <c r="AH15792" s="2"/>
      <c r="AN15792" s="2"/>
      <c r="AO15792" s="3"/>
      <c r="AP15792" s="2"/>
      <c r="AW15792" s="3"/>
    </row>
    <row r="15793" spans="8:49">
      <c r="H15793" s="2"/>
      <c r="I15793" s="3"/>
      <c r="J15793" s="4"/>
      <c r="P15793" s="2"/>
      <c r="Q15793" s="3"/>
      <c r="R15793" s="4"/>
      <c r="X15793" s="2"/>
      <c r="Y15793" s="3"/>
      <c r="Z15793" s="4"/>
      <c r="AF15793" s="2"/>
      <c r="AG15793" s="3"/>
      <c r="AH15793" s="2"/>
      <c r="AN15793" s="2"/>
      <c r="AO15793" s="3"/>
      <c r="AP15793" s="2"/>
      <c r="AW15793" s="3"/>
    </row>
    <row r="15794" spans="8:49">
      <c r="H15794" s="2"/>
      <c r="I15794" s="3"/>
      <c r="J15794" s="4"/>
      <c r="P15794" s="2"/>
      <c r="Q15794" s="3"/>
      <c r="R15794" s="4"/>
      <c r="X15794" s="2"/>
      <c r="Y15794" s="3"/>
      <c r="Z15794" s="4"/>
      <c r="AF15794" s="2"/>
      <c r="AG15794" s="3"/>
      <c r="AH15794" s="2"/>
      <c r="AN15794" s="2"/>
      <c r="AO15794" s="3"/>
      <c r="AP15794" s="2"/>
      <c r="AW15794" s="3"/>
    </row>
    <row r="15795" spans="8:49">
      <c r="H15795" s="2"/>
      <c r="I15795" s="3"/>
      <c r="J15795" s="4"/>
      <c r="P15795" s="2"/>
      <c r="Q15795" s="3"/>
      <c r="R15795" s="4"/>
      <c r="X15795" s="2"/>
      <c r="Y15795" s="3"/>
      <c r="Z15795" s="4"/>
      <c r="AF15795" s="2"/>
      <c r="AG15795" s="3"/>
      <c r="AH15795" s="2"/>
      <c r="AN15795" s="2"/>
      <c r="AO15795" s="3"/>
      <c r="AP15795" s="2"/>
      <c r="AW15795" s="3"/>
    </row>
    <row r="15796" spans="8:49">
      <c r="H15796" s="2"/>
      <c r="I15796" s="3"/>
      <c r="J15796" s="4"/>
      <c r="P15796" s="2"/>
      <c r="Q15796" s="3"/>
      <c r="R15796" s="4"/>
      <c r="X15796" s="2"/>
      <c r="Y15796" s="3"/>
      <c r="Z15796" s="4"/>
      <c r="AF15796" s="2"/>
      <c r="AG15796" s="3"/>
      <c r="AH15796" s="2"/>
      <c r="AN15796" s="2"/>
      <c r="AO15796" s="3"/>
      <c r="AP15796" s="2"/>
      <c r="AW15796" s="3"/>
    </row>
    <row r="15797" spans="8:49">
      <c r="H15797" s="2"/>
      <c r="I15797" s="3"/>
      <c r="J15797" s="4"/>
      <c r="P15797" s="2"/>
      <c r="Q15797" s="3"/>
      <c r="R15797" s="4"/>
      <c r="X15797" s="2"/>
      <c r="Y15797" s="3"/>
      <c r="Z15797" s="4"/>
      <c r="AF15797" s="2"/>
      <c r="AG15797" s="3"/>
      <c r="AH15797" s="2"/>
      <c r="AN15797" s="2"/>
      <c r="AO15797" s="3"/>
      <c r="AP15797" s="2"/>
      <c r="AW15797" s="3"/>
    </row>
    <row r="15798" spans="8:49">
      <c r="H15798" s="2"/>
      <c r="I15798" s="3"/>
      <c r="J15798" s="4"/>
      <c r="P15798" s="2"/>
      <c r="Q15798" s="3"/>
      <c r="R15798" s="4"/>
      <c r="X15798" s="2"/>
      <c r="Y15798" s="3"/>
      <c r="Z15798" s="4"/>
      <c r="AF15798" s="2"/>
      <c r="AG15798" s="3"/>
      <c r="AH15798" s="2"/>
      <c r="AN15798" s="2"/>
      <c r="AO15798" s="3"/>
      <c r="AP15798" s="2"/>
      <c r="AW15798" s="3"/>
    </row>
    <row r="15799" spans="8:49">
      <c r="H15799" s="2"/>
      <c r="I15799" s="3"/>
      <c r="J15799" s="4"/>
      <c r="P15799" s="2"/>
      <c r="Q15799" s="3"/>
      <c r="R15799" s="4"/>
      <c r="X15799" s="2"/>
      <c r="Y15799" s="3"/>
      <c r="Z15799" s="4"/>
      <c r="AF15799" s="2"/>
      <c r="AG15799" s="3"/>
      <c r="AH15799" s="2"/>
      <c r="AN15799" s="2"/>
      <c r="AO15799" s="3"/>
      <c r="AP15799" s="2"/>
      <c r="AW15799" s="3"/>
    </row>
    <row r="15800" spans="8:49">
      <c r="H15800" s="2"/>
      <c r="I15800" s="3"/>
      <c r="J15800" s="4"/>
      <c r="P15800" s="2"/>
      <c r="Q15800" s="3"/>
      <c r="R15800" s="4"/>
      <c r="X15800" s="2"/>
      <c r="Y15800" s="3"/>
      <c r="Z15800" s="4"/>
      <c r="AF15800" s="2"/>
      <c r="AG15800" s="3"/>
      <c r="AH15800" s="2"/>
      <c r="AN15800" s="2"/>
      <c r="AO15800" s="3"/>
      <c r="AP15800" s="2"/>
      <c r="AW15800" s="3"/>
    </row>
    <row r="15801" spans="8:49">
      <c r="H15801" s="2"/>
      <c r="I15801" s="3"/>
      <c r="J15801" s="4"/>
      <c r="P15801" s="2"/>
      <c r="Q15801" s="3"/>
      <c r="R15801" s="4"/>
      <c r="X15801" s="2"/>
      <c r="Y15801" s="3"/>
      <c r="Z15801" s="4"/>
      <c r="AF15801" s="2"/>
      <c r="AG15801" s="3"/>
      <c r="AH15801" s="2"/>
      <c r="AN15801" s="2"/>
      <c r="AO15801" s="3"/>
      <c r="AP15801" s="2"/>
      <c r="AW15801" s="3"/>
    </row>
    <row r="15802" spans="8:49">
      <c r="H15802" s="2"/>
      <c r="I15802" s="3"/>
      <c r="J15802" s="4"/>
      <c r="P15802" s="2"/>
      <c r="Q15802" s="3"/>
      <c r="R15802" s="4"/>
      <c r="X15802" s="2"/>
      <c r="Y15802" s="3"/>
      <c r="Z15802" s="4"/>
      <c r="AF15802" s="2"/>
      <c r="AG15802" s="3"/>
      <c r="AH15802" s="2"/>
      <c r="AN15802" s="2"/>
      <c r="AO15802" s="3"/>
      <c r="AP15802" s="2"/>
      <c r="AW15802" s="3"/>
    </row>
    <row r="15803" spans="8:49">
      <c r="H15803" s="2"/>
      <c r="I15803" s="3"/>
      <c r="J15803" s="4"/>
      <c r="P15803" s="2"/>
      <c r="Q15803" s="3"/>
      <c r="R15803" s="4"/>
      <c r="X15803" s="2"/>
      <c r="Y15803" s="3"/>
      <c r="Z15803" s="4"/>
      <c r="AF15803" s="2"/>
      <c r="AG15803" s="3"/>
      <c r="AH15803" s="2"/>
      <c r="AN15803" s="2"/>
      <c r="AO15803" s="3"/>
      <c r="AP15803" s="2"/>
      <c r="AW15803" s="3"/>
    </row>
    <row r="15804" spans="8:49">
      <c r="H15804" s="2"/>
      <c r="I15804" s="3"/>
      <c r="J15804" s="4"/>
      <c r="P15804" s="2"/>
      <c r="Q15804" s="3"/>
      <c r="R15804" s="4"/>
      <c r="X15804" s="2"/>
      <c r="Y15804" s="3"/>
      <c r="Z15804" s="4"/>
      <c r="AF15804" s="2"/>
      <c r="AG15804" s="3"/>
      <c r="AH15804" s="2"/>
      <c r="AN15804" s="2"/>
      <c r="AO15804" s="3"/>
      <c r="AP15804" s="2"/>
      <c r="AW15804" s="3"/>
    </row>
    <row r="15805" spans="8:49">
      <c r="H15805" s="2"/>
      <c r="I15805" s="3"/>
      <c r="J15805" s="4"/>
      <c r="P15805" s="2"/>
      <c r="Q15805" s="3"/>
      <c r="R15805" s="4"/>
      <c r="X15805" s="2"/>
      <c r="Y15805" s="3"/>
      <c r="Z15805" s="4"/>
      <c r="AF15805" s="2"/>
      <c r="AG15805" s="3"/>
      <c r="AH15805" s="2"/>
      <c r="AN15805" s="2"/>
      <c r="AO15805" s="3"/>
      <c r="AP15805" s="2"/>
      <c r="AW15805" s="3"/>
    </row>
    <row r="15806" spans="8:49">
      <c r="H15806" s="2"/>
      <c r="I15806" s="3"/>
      <c r="J15806" s="4"/>
      <c r="P15806" s="2"/>
      <c r="Q15806" s="3"/>
      <c r="R15806" s="4"/>
      <c r="X15806" s="2"/>
      <c r="Y15806" s="3"/>
      <c r="Z15806" s="4"/>
      <c r="AF15806" s="2"/>
      <c r="AG15806" s="3"/>
      <c r="AH15806" s="2"/>
      <c r="AN15806" s="2"/>
      <c r="AO15806" s="3"/>
      <c r="AP15806" s="2"/>
      <c r="AW15806" s="3"/>
    </row>
    <row r="15807" spans="8:49">
      <c r="H15807" s="2"/>
      <c r="I15807" s="3"/>
      <c r="J15807" s="4"/>
      <c r="P15807" s="2"/>
      <c r="Q15807" s="3"/>
      <c r="R15807" s="4"/>
      <c r="X15807" s="2"/>
      <c r="Y15807" s="3"/>
      <c r="Z15807" s="4"/>
      <c r="AF15807" s="2"/>
      <c r="AG15807" s="3"/>
      <c r="AH15807" s="2"/>
      <c r="AN15807" s="2"/>
      <c r="AO15807" s="3"/>
      <c r="AP15807" s="2"/>
      <c r="AW15807" s="3"/>
    </row>
    <row r="15808" spans="8:49">
      <c r="H15808" s="2"/>
      <c r="I15808" s="3"/>
      <c r="J15808" s="4"/>
      <c r="P15808" s="2"/>
      <c r="Q15808" s="3"/>
      <c r="R15808" s="4"/>
      <c r="X15808" s="2"/>
      <c r="Y15808" s="3"/>
      <c r="Z15808" s="4"/>
      <c r="AF15808" s="2"/>
      <c r="AG15808" s="3"/>
      <c r="AH15808" s="2"/>
      <c r="AN15808" s="2"/>
      <c r="AO15808" s="3"/>
      <c r="AP15808" s="2"/>
      <c r="AW15808" s="3"/>
    </row>
    <row r="15809" spans="8:49">
      <c r="H15809" s="2"/>
      <c r="I15809" s="3"/>
      <c r="J15809" s="4"/>
      <c r="P15809" s="2"/>
      <c r="Q15809" s="3"/>
      <c r="R15809" s="4"/>
      <c r="X15809" s="2"/>
      <c r="Y15809" s="3"/>
      <c r="Z15809" s="4"/>
      <c r="AF15809" s="2"/>
      <c r="AG15809" s="3"/>
      <c r="AH15809" s="2"/>
      <c r="AN15809" s="2"/>
      <c r="AO15809" s="3"/>
      <c r="AP15809" s="2"/>
      <c r="AW15809" s="3"/>
    </row>
    <row r="15810" spans="8:49">
      <c r="H15810" s="2"/>
      <c r="I15810" s="3"/>
      <c r="J15810" s="4"/>
      <c r="P15810" s="2"/>
      <c r="Q15810" s="3"/>
      <c r="R15810" s="4"/>
      <c r="X15810" s="2"/>
      <c r="Y15810" s="3"/>
      <c r="Z15810" s="4"/>
      <c r="AF15810" s="2"/>
      <c r="AG15810" s="3"/>
      <c r="AH15810" s="2"/>
      <c r="AN15810" s="2"/>
      <c r="AO15810" s="3"/>
      <c r="AP15810" s="2"/>
      <c r="AW15810" s="3"/>
    </row>
    <row r="15811" spans="8:49">
      <c r="H15811" s="2"/>
      <c r="I15811" s="3"/>
      <c r="J15811" s="4"/>
      <c r="P15811" s="2"/>
      <c r="Q15811" s="3"/>
      <c r="R15811" s="4"/>
      <c r="X15811" s="2"/>
      <c r="Y15811" s="3"/>
      <c r="Z15811" s="4"/>
      <c r="AF15811" s="2"/>
      <c r="AG15811" s="3"/>
      <c r="AH15811" s="2"/>
      <c r="AN15811" s="2"/>
      <c r="AO15811" s="3"/>
      <c r="AP15811" s="2"/>
      <c r="AW15811" s="3"/>
    </row>
    <row r="15812" spans="8:49">
      <c r="H15812" s="2"/>
      <c r="I15812" s="3"/>
      <c r="J15812" s="4"/>
      <c r="P15812" s="2"/>
      <c r="Q15812" s="3"/>
      <c r="R15812" s="4"/>
      <c r="X15812" s="2"/>
      <c r="Y15812" s="3"/>
      <c r="Z15812" s="4"/>
      <c r="AF15812" s="2"/>
      <c r="AG15812" s="3"/>
      <c r="AH15812" s="2"/>
      <c r="AN15812" s="2"/>
      <c r="AO15812" s="3"/>
      <c r="AP15812" s="2"/>
      <c r="AW15812" s="3"/>
    </row>
    <row r="15813" spans="8:49">
      <c r="H15813" s="2"/>
      <c r="I15813" s="3"/>
      <c r="J15813" s="4"/>
      <c r="P15813" s="2"/>
      <c r="Q15813" s="3"/>
      <c r="R15813" s="4"/>
      <c r="X15813" s="2"/>
      <c r="Y15813" s="3"/>
      <c r="Z15813" s="4"/>
      <c r="AF15813" s="2"/>
      <c r="AG15813" s="3"/>
      <c r="AH15813" s="2"/>
      <c r="AN15813" s="2"/>
      <c r="AO15813" s="3"/>
      <c r="AP15813" s="2"/>
      <c r="AW15813" s="3"/>
    </row>
    <row r="15814" spans="8:49">
      <c r="H15814" s="2"/>
      <c r="I15814" s="3"/>
      <c r="J15814" s="4"/>
      <c r="P15814" s="2"/>
      <c r="Q15814" s="3"/>
      <c r="R15814" s="4"/>
      <c r="X15814" s="2"/>
      <c r="Y15814" s="3"/>
      <c r="Z15814" s="4"/>
      <c r="AF15814" s="2"/>
      <c r="AG15814" s="3"/>
      <c r="AH15814" s="2"/>
      <c r="AN15814" s="2"/>
      <c r="AO15814" s="3"/>
      <c r="AP15814" s="2"/>
      <c r="AW15814" s="3"/>
    </row>
    <row r="15815" spans="8:49">
      <c r="H15815" s="2"/>
      <c r="I15815" s="3"/>
      <c r="J15815" s="4"/>
      <c r="P15815" s="2"/>
      <c r="Q15815" s="3"/>
      <c r="R15815" s="4"/>
      <c r="X15815" s="2"/>
      <c r="Y15815" s="3"/>
      <c r="Z15815" s="4"/>
      <c r="AF15815" s="2"/>
      <c r="AG15815" s="3"/>
      <c r="AH15815" s="2"/>
      <c r="AN15815" s="2"/>
      <c r="AO15815" s="3"/>
      <c r="AP15815" s="2"/>
      <c r="AW15815" s="3"/>
    </row>
    <row r="15816" spans="8:49">
      <c r="H15816" s="2"/>
      <c r="I15816" s="3"/>
      <c r="J15816" s="4"/>
      <c r="P15816" s="2"/>
      <c r="Q15816" s="3"/>
      <c r="R15816" s="4"/>
      <c r="X15816" s="2"/>
      <c r="Y15816" s="3"/>
      <c r="Z15816" s="4"/>
      <c r="AF15816" s="2"/>
      <c r="AG15816" s="3"/>
      <c r="AH15816" s="2"/>
      <c r="AN15816" s="2"/>
      <c r="AO15816" s="3"/>
      <c r="AP15816" s="2"/>
      <c r="AW15816" s="3"/>
    </row>
    <row r="15817" spans="8:49">
      <c r="H15817" s="2"/>
      <c r="I15817" s="3"/>
      <c r="J15817" s="4"/>
      <c r="P15817" s="2"/>
      <c r="Q15817" s="3"/>
      <c r="R15817" s="4"/>
      <c r="X15817" s="2"/>
      <c r="Y15817" s="3"/>
      <c r="Z15817" s="4"/>
      <c r="AF15817" s="2"/>
      <c r="AG15817" s="3"/>
      <c r="AH15817" s="2"/>
      <c r="AN15817" s="2"/>
      <c r="AO15817" s="3"/>
      <c r="AP15817" s="2"/>
      <c r="AW15817" s="3"/>
    </row>
    <row r="15818" spans="8:49">
      <c r="H15818" s="2"/>
      <c r="I15818" s="3"/>
      <c r="J15818" s="4"/>
      <c r="P15818" s="2"/>
      <c r="Q15818" s="3"/>
      <c r="R15818" s="4"/>
      <c r="X15818" s="2"/>
      <c r="Y15818" s="3"/>
      <c r="Z15818" s="4"/>
      <c r="AF15818" s="2"/>
      <c r="AG15818" s="3"/>
      <c r="AH15818" s="2"/>
      <c r="AN15818" s="2"/>
      <c r="AO15818" s="3"/>
      <c r="AP15818" s="2"/>
      <c r="AW15818" s="3"/>
    </row>
    <row r="15819" spans="8:49">
      <c r="H15819" s="2"/>
      <c r="I15819" s="3"/>
      <c r="J15819" s="4"/>
      <c r="P15819" s="2"/>
      <c r="Q15819" s="3"/>
      <c r="R15819" s="4"/>
      <c r="X15819" s="2"/>
      <c r="Y15819" s="3"/>
      <c r="Z15819" s="4"/>
      <c r="AF15819" s="2"/>
      <c r="AG15819" s="3"/>
      <c r="AH15819" s="2"/>
      <c r="AN15819" s="2"/>
      <c r="AO15819" s="3"/>
      <c r="AP15819" s="2"/>
      <c r="AW15819" s="3"/>
    </row>
    <row r="15820" spans="8:49">
      <c r="H15820" s="2"/>
      <c r="I15820" s="3"/>
      <c r="J15820" s="4"/>
      <c r="P15820" s="2"/>
      <c r="Q15820" s="3"/>
      <c r="R15820" s="4"/>
      <c r="X15820" s="2"/>
      <c r="Y15820" s="3"/>
      <c r="Z15820" s="4"/>
      <c r="AF15820" s="2"/>
      <c r="AG15820" s="3"/>
      <c r="AH15820" s="2"/>
      <c r="AN15820" s="2"/>
      <c r="AO15820" s="3"/>
      <c r="AP15820" s="2"/>
      <c r="AW15820" s="3"/>
    </row>
    <row r="15821" spans="8:49">
      <c r="H15821" s="2"/>
      <c r="I15821" s="3"/>
      <c r="J15821" s="4"/>
      <c r="P15821" s="2"/>
      <c r="Q15821" s="3"/>
      <c r="R15821" s="4"/>
      <c r="X15821" s="2"/>
      <c r="Y15821" s="3"/>
      <c r="Z15821" s="4"/>
      <c r="AF15821" s="2"/>
      <c r="AG15821" s="3"/>
      <c r="AH15821" s="2"/>
      <c r="AN15821" s="2"/>
      <c r="AO15821" s="3"/>
      <c r="AP15821" s="2"/>
      <c r="AW15821" s="3"/>
    </row>
    <row r="15822" spans="8:49">
      <c r="H15822" s="2"/>
      <c r="I15822" s="3"/>
      <c r="J15822" s="4"/>
      <c r="P15822" s="2"/>
      <c r="Q15822" s="3"/>
      <c r="R15822" s="4"/>
      <c r="X15822" s="2"/>
      <c r="Y15822" s="3"/>
      <c r="Z15822" s="4"/>
      <c r="AF15822" s="2"/>
      <c r="AG15822" s="3"/>
      <c r="AH15822" s="2"/>
      <c r="AN15822" s="2"/>
      <c r="AO15822" s="3"/>
      <c r="AP15822" s="2"/>
      <c r="AW15822" s="3"/>
    </row>
    <row r="15823" spans="8:49">
      <c r="H15823" s="2"/>
      <c r="I15823" s="3"/>
      <c r="J15823" s="4"/>
      <c r="P15823" s="2"/>
      <c r="Q15823" s="3"/>
      <c r="R15823" s="4"/>
      <c r="X15823" s="2"/>
      <c r="Y15823" s="3"/>
      <c r="Z15823" s="4"/>
      <c r="AF15823" s="2"/>
      <c r="AG15823" s="3"/>
      <c r="AH15823" s="2"/>
      <c r="AN15823" s="2"/>
      <c r="AO15823" s="3"/>
      <c r="AP15823" s="2"/>
      <c r="AW15823" s="3"/>
    </row>
    <row r="15824" spans="8:49">
      <c r="H15824" s="2"/>
      <c r="I15824" s="3"/>
      <c r="J15824" s="4"/>
      <c r="P15824" s="2"/>
      <c r="Q15824" s="3"/>
      <c r="R15824" s="4"/>
      <c r="X15824" s="2"/>
      <c r="Y15824" s="3"/>
      <c r="Z15824" s="4"/>
      <c r="AF15824" s="2"/>
      <c r="AG15824" s="3"/>
      <c r="AH15824" s="2"/>
      <c r="AN15824" s="2"/>
      <c r="AO15824" s="3"/>
      <c r="AP15824" s="2"/>
      <c r="AW15824" s="3"/>
    </row>
    <row r="15825" spans="8:49">
      <c r="H15825" s="2"/>
      <c r="I15825" s="3"/>
      <c r="J15825" s="4"/>
      <c r="P15825" s="2"/>
      <c r="Q15825" s="3"/>
      <c r="R15825" s="4"/>
      <c r="X15825" s="2"/>
      <c r="Y15825" s="3"/>
      <c r="Z15825" s="4"/>
      <c r="AF15825" s="2"/>
      <c r="AG15825" s="3"/>
      <c r="AH15825" s="2"/>
      <c r="AN15825" s="2"/>
      <c r="AO15825" s="3"/>
      <c r="AP15825" s="2"/>
      <c r="AW15825" s="3"/>
    </row>
    <row r="15826" spans="8:49">
      <c r="H15826" s="2"/>
      <c r="I15826" s="3"/>
      <c r="J15826" s="4"/>
      <c r="P15826" s="2"/>
      <c r="Q15826" s="3"/>
      <c r="R15826" s="4"/>
      <c r="X15826" s="2"/>
      <c r="Y15826" s="3"/>
      <c r="Z15826" s="4"/>
      <c r="AF15826" s="2"/>
      <c r="AG15826" s="3"/>
      <c r="AH15826" s="2"/>
      <c r="AN15826" s="2"/>
      <c r="AO15826" s="3"/>
      <c r="AP15826" s="2"/>
      <c r="AW15826" s="3"/>
    </row>
    <row r="15827" spans="8:49">
      <c r="H15827" s="2"/>
      <c r="I15827" s="3"/>
      <c r="J15827" s="4"/>
      <c r="P15827" s="2"/>
      <c r="Q15827" s="3"/>
      <c r="R15827" s="4"/>
      <c r="X15827" s="2"/>
      <c r="Y15827" s="3"/>
      <c r="Z15827" s="4"/>
      <c r="AF15827" s="2"/>
      <c r="AG15827" s="3"/>
      <c r="AH15827" s="2"/>
      <c r="AN15827" s="2"/>
      <c r="AO15827" s="3"/>
      <c r="AP15827" s="2"/>
      <c r="AW15827" s="3"/>
    </row>
    <row r="15828" spans="8:49">
      <c r="H15828" s="2"/>
      <c r="I15828" s="3"/>
      <c r="J15828" s="4"/>
      <c r="P15828" s="2"/>
      <c r="Q15828" s="3"/>
      <c r="R15828" s="4"/>
      <c r="X15828" s="2"/>
      <c r="Y15828" s="3"/>
      <c r="Z15828" s="4"/>
      <c r="AF15828" s="2"/>
      <c r="AG15828" s="3"/>
      <c r="AH15828" s="2"/>
      <c r="AN15828" s="2"/>
      <c r="AO15828" s="3"/>
      <c r="AP15828" s="2"/>
      <c r="AW15828" s="3"/>
    </row>
    <row r="15829" spans="8:49">
      <c r="H15829" s="2"/>
      <c r="I15829" s="3"/>
      <c r="J15829" s="4"/>
      <c r="P15829" s="2"/>
      <c r="Q15829" s="3"/>
      <c r="R15829" s="4"/>
      <c r="X15829" s="2"/>
      <c r="Y15829" s="3"/>
      <c r="Z15829" s="4"/>
      <c r="AF15829" s="2"/>
      <c r="AG15829" s="3"/>
      <c r="AH15829" s="2"/>
      <c r="AN15829" s="2"/>
      <c r="AO15829" s="3"/>
      <c r="AP15829" s="2"/>
      <c r="AW15829" s="3"/>
    </row>
    <row r="15830" spans="8:49">
      <c r="H15830" s="2"/>
      <c r="I15830" s="3"/>
      <c r="J15830" s="4"/>
      <c r="P15830" s="2"/>
      <c r="Q15830" s="3"/>
      <c r="R15830" s="4"/>
      <c r="X15830" s="2"/>
      <c r="Y15830" s="3"/>
      <c r="Z15830" s="4"/>
      <c r="AF15830" s="2"/>
      <c r="AG15830" s="3"/>
      <c r="AH15830" s="2"/>
      <c r="AN15830" s="2"/>
      <c r="AO15830" s="3"/>
      <c r="AP15830" s="2"/>
      <c r="AW15830" s="3"/>
    </row>
    <row r="15831" spans="8:49">
      <c r="H15831" s="2"/>
      <c r="I15831" s="3"/>
      <c r="J15831" s="4"/>
      <c r="P15831" s="2"/>
      <c r="Q15831" s="3"/>
      <c r="R15831" s="4"/>
      <c r="X15831" s="2"/>
      <c r="Y15831" s="3"/>
      <c r="Z15831" s="4"/>
      <c r="AF15831" s="2"/>
      <c r="AG15831" s="3"/>
      <c r="AH15831" s="2"/>
      <c r="AN15831" s="2"/>
      <c r="AO15831" s="3"/>
      <c r="AP15831" s="2"/>
      <c r="AW15831" s="3"/>
    </row>
    <row r="15832" spans="8:49">
      <c r="H15832" s="2"/>
      <c r="I15832" s="3"/>
      <c r="J15832" s="4"/>
      <c r="P15832" s="2"/>
      <c r="Q15832" s="3"/>
      <c r="R15832" s="4"/>
      <c r="X15832" s="2"/>
      <c r="Y15832" s="3"/>
      <c r="Z15832" s="4"/>
      <c r="AF15832" s="2"/>
      <c r="AG15832" s="3"/>
      <c r="AH15832" s="2"/>
      <c r="AN15832" s="2"/>
      <c r="AO15832" s="3"/>
      <c r="AP15832" s="2"/>
      <c r="AW15832" s="3"/>
    </row>
    <row r="15833" spans="8:49">
      <c r="H15833" s="2"/>
      <c r="I15833" s="3"/>
      <c r="J15833" s="4"/>
      <c r="P15833" s="2"/>
      <c r="Q15833" s="3"/>
      <c r="R15833" s="4"/>
      <c r="X15833" s="2"/>
      <c r="Y15833" s="3"/>
      <c r="Z15833" s="4"/>
      <c r="AF15833" s="2"/>
      <c r="AG15833" s="3"/>
      <c r="AH15833" s="2"/>
      <c r="AN15833" s="2"/>
      <c r="AO15833" s="3"/>
      <c r="AP15833" s="2"/>
      <c r="AW15833" s="3"/>
    </row>
    <row r="15834" spans="8:49">
      <c r="H15834" s="2"/>
      <c r="I15834" s="3"/>
      <c r="J15834" s="4"/>
      <c r="P15834" s="2"/>
      <c r="Q15834" s="3"/>
      <c r="R15834" s="4"/>
      <c r="X15834" s="2"/>
      <c r="Y15834" s="3"/>
      <c r="Z15834" s="4"/>
      <c r="AF15834" s="2"/>
      <c r="AG15834" s="3"/>
      <c r="AH15834" s="2"/>
      <c r="AN15834" s="2"/>
      <c r="AO15834" s="3"/>
      <c r="AP15834" s="2"/>
      <c r="AW15834" s="3"/>
    </row>
    <row r="15835" spans="8:49">
      <c r="H15835" s="2"/>
      <c r="I15835" s="3"/>
      <c r="J15835" s="4"/>
      <c r="P15835" s="2"/>
      <c r="Q15835" s="3"/>
      <c r="R15835" s="4"/>
      <c r="X15835" s="2"/>
      <c r="Y15835" s="3"/>
      <c r="Z15835" s="4"/>
      <c r="AF15835" s="2"/>
      <c r="AG15835" s="3"/>
      <c r="AH15835" s="2"/>
      <c r="AN15835" s="2"/>
      <c r="AO15835" s="3"/>
      <c r="AP15835" s="2"/>
      <c r="AW15835" s="3"/>
    </row>
    <row r="15836" spans="8:49">
      <c r="H15836" s="2"/>
      <c r="I15836" s="3"/>
      <c r="J15836" s="4"/>
      <c r="P15836" s="2"/>
      <c r="Q15836" s="3"/>
      <c r="R15836" s="4"/>
      <c r="X15836" s="2"/>
      <c r="Y15836" s="3"/>
      <c r="Z15836" s="4"/>
      <c r="AF15836" s="2"/>
      <c r="AG15836" s="3"/>
      <c r="AH15836" s="2"/>
      <c r="AN15836" s="2"/>
      <c r="AO15836" s="3"/>
      <c r="AP15836" s="2"/>
      <c r="AW15836" s="3"/>
    </row>
    <row r="15837" spans="8:49">
      <c r="H15837" s="2"/>
      <c r="I15837" s="3"/>
      <c r="J15837" s="4"/>
      <c r="P15837" s="2"/>
      <c r="Q15837" s="3"/>
      <c r="R15837" s="4"/>
      <c r="X15837" s="2"/>
      <c r="Y15837" s="3"/>
      <c r="Z15837" s="4"/>
      <c r="AF15837" s="2"/>
      <c r="AG15837" s="3"/>
      <c r="AH15837" s="2"/>
      <c r="AN15837" s="2"/>
      <c r="AO15837" s="3"/>
      <c r="AP15837" s="2"/>
      <c r="AW15837" s="3"/>
    </row>
    <row r="15838" spans="8:49">
      <c r="H15838" s="2"/>
      <c r="I15838" s="3"/>
      <c r="J15838" s="4"/>
      <c r="P15838" s="2"/>
      <c r="Q15838" s="3"/>
      <c r="R15838" s="4"/>
      <c r="X15838" s="2"/>
      <c r="Y15838" s="3"/>
      <c r="Z15838" s="4"/>
      <c r="AF15838" s="2"/>
      <c r="AG15838" s="3"/>
      <c r="AH15838" s="2"/>
      <c r="AN15838" s="2"/>
      <c r="AO15838" s="3"/>
      <c r="AP15838" s="2"/>
      <c r="AW15838" s="3"/>
    </row>
    <row r="15839" spans="8:49">
      <c r="H15839" s="2"/>
      <c r="I15839" s="3"/>
      <c r="J15839" s="4"/>
      <c r="P15839" s="2"/>
      <c r="Q15839" s="3"/>
      <c r="R15839" s="4"/>
      <c r="X15839" s="2"/>
      <c r="Y15839" s="3"/>
      <c r="Z15839" s="4"/>
      <c r="AF15839" s="2"/>
      <c r="AG15839" s="3"/>
      <c r="AH15839" s="2"/>
      <c r="AN15839" s="2"/>
      <c r="AO15839" s="3"/>
      <c r="AP15839" s="2"/>
      <c r="AW15839" s="3"/>
    </row>
    <row r="15840" spans="8:49">
      <c r="H15840" s="2"/>
      <c r="I15840" s="3"/>
      <c r="J15840" s="4"/>
      <c r="P15840" s="2"/>
      <c r="Q15840" s="3"/>
      <c r="R15840" s="4"/>
      <c r="X15840" s="2"/>
      <c r="Y15840" s="3"/>
      <c r="Z15840" s="4"/>
      <c r="AF15840" s="2"/>
      <c r="AG15840" s="3"/>
      <c r="AH15840" s="2"/>
      <c r="AN15840" s="2"/>
      <c r="AO15840" s="3"/>
      <c r="AP15840" s="2"/>
      <c r="AW15840" s="3"/>
    </row>
    <row r="15841" spans="8:49">
      <c r="H15841" s="2"/>
      <c r="I15841" s="3"/>
      <c r="J15841" s="4"/>
      <c r="P15841" s="2"/>
      <c r="Q15841" s="3"/>
      <c r="R15841" s="4"/>
      <c r="X15841" s="2"/>
      <c r="Y15841" s="3"/>
      <c r="Z15841" s="4"/>
      <c r="AF15841" s="2"/>
      <c r="AG15841" s="3"/>
      <c r="AH15841" s="2"/>
      <c r="AN15841" s="2"/>
      <c r="AO15841" s="3"/>
      <c r="AP15841" s="2"/>
      <c r="AW15841" s="3"/>
    </row>
    <row r="15842" spans="8:49">
      <c r="H15842" s="2"/>
      <c r="I15842" s="3"/>
      <c r="J15842" s="4"/>
      <c r="P15842" s="2"/>
      <c r="Q15842" s="3"/>
      <c r="R15842" s="4"/>
      <c r="X15842" s="2"/>
      <c r="Y15842" s="3"/>
      <c r="Z15842" s="4"/>
      <c r="AF15842" s="2"/>
      <c r="AG15842" s="3"/>
      <c r="AH15842" s="2"/>
      <c r="AN15842" s="2"/>
      <c r="AO15842" s="3"/>
      <c r="AP15842" s="2"/>
      <c r="AW15842" s="3"/>
    </row>
    <row r="15843" spans="8:49">
      <c r="H15843" s="2"/>
      <c r="I15843" s="3"/>
      <c r="J15843" s="4"/>
      <c r="P15843" s="2"/>
      <c r="Q15843" s="3"/>
      <c r="R15843" s="4"/>
      <c r="X15843" s="2"/>
      <c r="Y15843" s="3"/>
      <c r="Z15843" s="4"/>
      <c r="AF15843" s="2"/>
      <c r="AG15843" s="3"/>
      <c r="AH15843" s="2"/>
      <c r="AN15843" s="2"/>
      <c r="AO15843" s="3"/>
      <c r="AP15843" s="2"/>
      <c r="AW15843" s="3"/>
    </row>
    <row r="15844" spans="8:49">
      <c r="H15844" s="2"/>
      <c r="I15844" s="3"/>
      <c r="J15844" s="4"/>
      <c r="P15844" s="2"/>
      <c r="Q15844" s="3"/>
      <c r="R15844" s="4"/>
      <c r="X15844" s="2"/>
      <c r="Y15844" s="3"/>
      <c r="Z15844" s="4"/>
      <c r="AF15844" s="2"/>
      <c r="AG15844" s="3"/>
      <c r="AH15844" s="2"/>
      <c r="AN15844" s="2"/>
      <c r="AO15844" s="3"/>
      <c r="AP15844" s="2"/>
      <c r="AW15844" s="3"/>
    </row>
    <row r="15845" spans="8:49">
      <c r="H15845" s="2"/>
      <c r="I15845" s="3"/>
      <c r="J15845" s="4"/>
      <c r="P15845" s="2"/>
      <c r="Q15845" s="3"/>
      <c r="R15845" s="4"/>
      <c r="X15845" s="2"/>
      <c r="Y15845" s="3"/>
      <c r="Z15845" s="4"/>
      <c r="AF15845" s="2"/>
      <c r="AG15845" s="3"/>
      <c r="AH15845" s="2"/>
      <c r="AN15845" s="2"/>
      <c r="AO15845" s="3"/>
      <c r="AP15845" s="2"/>
      <c r="AW15845" s="3"/>
    </row>
    <row r="15846" spans="8:49">
      <c r="H15846" s="2"/>
      <c r="I15846" s="3"/>
      <c r="J15846" s="4"/>
      <c r="P15846" s="2"/>
      <c r="Q15846" s="3"/>
      <c r="R15846" s="4"/>
      <c r="X15846" s="2"/>
      <c r="Y15846" s="3"/>
      <c r="Z15846" s="4"/>
      <c r="AF15846" s="2"/>
      <c r="AG15846" s="3"/>
      <c r="AH15846" s="2"/>
      <c r="AN15846" s="2"/>
      <c r="AO15846" s="3"/>
      <c r="AP15846" s="2"/>
      <c r="AW15846" s="3"/>
    </row>
    <row r="15847" spans="8:49">
      <c r="H15847" s="2"/>
      <c r="I15847" s="3"/>
      <c r="J15847" s="4"/>
      <c r="P15847" s="2"/>
      <c r="Q15847" s="3"/>
      <c r="R15847" s="4"/>
      <c r="X15847" s="2"/>
      <c r="Y15847" s="3"/>
      <c r="Z15847" s="4"/>
      <c r="AF15847" s="2"/>
      <c r="AG15847" s="3"/>
      <c r="AH15847" s="2"/>
      <c r="AN15847" s="2"/>
      <c r="AO15847" s="3"/>
      <c r="AP15847" s="2"/>
      <c r="AW15847" s="3"/>
    </row>
    <row r="15848" spans="8:49">
      <c r="H15848" s="2"/>
      <c r="I15848" s="3"/>
      <c r="J15848" s="4"/>
      <c r="P15848" s="2"/>
      <c r="Q15848" s="3"/>
      <c r="R15848" s="4"/>
      <c r="X15848" s="2"/>
      <c r="Y15848" s="3"/>
      <c r="Z15848" s="4"/>
      <c r="AF15848" s="2"/>
      <c r="AG15848" s="3"/>
      <c r="AH15848" s="2"/>
      <c r="AN15848" s="2"/>
      <c r="AO15848" s="3"/>
      <c r="AP15848" s="2"/>
      <c r="AW15848" s="3"/>
    </row>
    <row r="15849" spans="8:49">
      <c r="H15849" s="2"/>
      <c r="I15849" s="3"/>
      <c r="J15849" s="4"/>
      <c r="P15849" s="2"/>
      <c r="Q15849" s="3"/>
      <c r="R15849" s="4"/>
      <c r="X15849" s="2"/>
      <c r="Y15849" s="3"/>
      <c r="Z15849" s="4"/>
      <c r="AF15849" s="2"/>
      <c r="AG15849" s="3"/>
      <c r="AH15849" s="2"/>
      <c r="AN15849" s="2"/>
      <c r="AO15849" s="3"/>
      <c r="AP15849" s="2"/>
      <c r="AW15849" s="3"/>
    </row>
    <row r="15850" spans="8:49">
      <c r="H15850" s="2"/>
      <c r="I15850" s="3"/>
      <c r="J15850" s="4"/>
      <c r="P15850" s="2"/>
      <c r="Q15850" s="3"/>
      <c r="R15850" s="4"/>
      <c r="X15850" s="2"/>
      <c r="Y15850" s="3"/>
      <c r="Z15850" s="4"/>
      <c r="AF15850" s="2"/>
      <c r="AG15850" s="3"/>
      <c r="AH15850" s="2"/>
      <c r="AN15850" s="2"/>
      <c r="AO15850" s="3"/>
      <c r="AP15850" s="2"/>
      <c r="AW15850" s="3"/>
    </row>
    <row r="15851" spans="8:49">
      <c r="H15851" s="2"/>
      <c r="I15851" s="3"/>
      <c r="J15851" s="4"/>
      <c r="P15851" s="2"/>
      <c r="Q15851" s="3"/>
      <c r="R15851" s="4"/>
      <c r="X15851" s="2"/>
      <c r="Y15851" s="3"/>
      <c r="Z15851" s="4"/>
      <c r="AF15851" s="2"/>
      <c r="AG15851" s="3"/>
      <c r="AH15851" s="2"/>
      <c r="AN15851" s="2"/>
      <c r="AO15851" s="3"/>
      <c r="AP15851" s="2"/>
      <c r="AW15851" s="3"/>
    </row>
    <row r="15852" spans="8:49">
      <c r="H15852" s="2"/>
      <c r="I15852" s="3"/>
      <c r="J15852" s="4"/>
      <c r="P15852" s="2"/>
      <c r="Q15852" s="3"/>
      <c r="R15852" s="4"/>
      <c r="X15852" s="2"/>
      <c r="Y15852" s="3"/>
      <c r="Z15852" s="4"/>
      <c r="AF15852" s="2"/>
      <c r="AG15852" s="3"/>
      <c r="AH15852" s="2"/>
      <c r="AN15852" s="2"/>
      <c r="AO15852" s="3"/>
      <c r="AP15852" s="2"/>
      <c r="AW15852" s="3"/>
    </row>
    <row r="15853" spans="8:49">
      <c r="H15853" s="2"/>
      <c r="I15853" s="3"/>
      <c r="J15853" s="4"/>
      <c r="P15853" s="2"/>
      <c r="Q15853" s="3"/>
      <c r="R15853" s="4"/>
      <c r="X15853" s="2"/>
      <c r="Y15853" s="3"/>
      <c r="Z15853" s="4"/>
      <c r="AF15853" s="2"/>
      <c r="AG15853" s="3"/>
      <c r="AH15853" s="2"/>
      <c r="AN15853" s="2"/>
      <c r="AO15853" s="3"/>
      <c r="AP15853" s="2"/>
      <c r="AW15853" s="3"/>
    </row>
    <row r="15854" spans="8:49">
      <c r="H15854" s="2"/>
      <c r="I15854" s="3"/>
      <c r="J15854" s="4"/>
      <c r="P15854" s="2"/>
      <c r="Q15854" s="3"/>
      <c r="R15854" s="4"/>
      <c r="X15854" s="2"/>
      <c r="Y15854" s="3"/>
      <c r="Z15854" s="4"/>
      <c r="AF15854" s="2"/>
      <c r="AG15854" s="3"/>
      <c r="AH15854" s="2"/>
      <c r="AN15854" s="2"/>
      <c r="AO15854" s="3"/>
      <c r="AP15854" s="2"/>
      <c r="AW15854" s="3"/>
    </row>
    <row r="15855" spans="8:49">
      <c r="H15855" s="2"/>
      <c r="I15855" s="3"/>
      <c r="J15855" s="4"/>
      <c r="P15855" s="2"/>
      <c r="Q15855" s="3"/>
      <c r="R15855" s="4"/>
      <c r="X15855" s="2"/>
      <c r="Y15855" s="3"/>
      <c r="Z15855" s="4"/>
      <c r="AF15855" s="2"/>
      <c r="AG15855" s="3"/>
      <c r="AH15855" s="2"/>
      <c r="AN15855" s="2"/>
      <c r="AO15855" s="3"/>
      <c r="AP15855" s="2"/>
      <c r="AW15855" s="3"/>
    </row>
    <row r="15856" spans="8:49">
      <c r="H15856" s="2"/>
      <c r="I15856" s="3"/>
      <c r="J15856" s="4"/>
      <c r="P15856" s="2"/>
      <c r="Q15856" s="3"/>
      <c r="R15856" s="4"/>
      <c r="X15856" s="2"/>
      <c r="Y15856" s="3"/>
      <c r="Z15856" s="4"/>
      <c r="AF15856" s="2"/>
      <c r="AG15856" s="3"/>
      <c r="AH15856" s="2"/>
      <c r="AN15856" s="2"/>
      <c r="AO15856" s="3"/>
      <c r="AP15856" s="2"/>
      <c r="AW15856" s="3"/>
    </row>
    <row r="15857" spans="8:49">
      <c r="H15857" s="2"/>
      <c r="I15857" s="3"/>
      <c r="J15857" s="4"/>
      <c r="P15857" s="2"/>
      <c r="Q15857" s="3"/>
      <c r="R15857" s="4"/>
      <c r="X15857" s="2"/>
      <c r="Y15857" s="3"/>
      <c r="Z15857" s="4"/>
      <c r="AF15857" s="2"/>
      <c r="AG15857" s="3"/>
      <c r="AH15857" s="2"/>
      <c r="AN15857" s="2"/>
      <c r="AO15857" s="3"/>
      <c r="AP15857" s="2"/>
      <c r="AW15857" s="3"/>
    </row>
    <row r="15858" spans="8:49">
      <c r="H15858" s="2"/>
      <c r="I15858" s="3"/>
      <c r="J15858" s="4"/>
      <c r="P15858" s="2"/>
      <c r="Q15858" s="3"/>
      <c r="R15858" s="4"/>
      <c r="X15858" s="2"/>
      <c r="Y15858" s="3"/>
      <c r="Z15858" s="4"/>
      <c r="AF15858" s="2"/>
      <c r="AG15858" s="3"/>
      <c r="AH15858" s="2"/>
      <c r="AN15858" s="2"/>
      <c r="AO15858" s="3"/>
      <c r="AP15858" s="2"/>
      <c r="AW15858" s="3"/>
    </row>
    <row r="15859" spans="8:49">
      <c r="H15859" s="2"/>
      <c r="I15859" s="3"/>
      <c r="J15859" s="4"/>
      <c r="P15859" s="2"/>
      <c r="Q15859" s="3"/>
      <c r="R15859" s="4"/>
      <c r="X15859" s="2"/>
      <c r="Y15859" s="3"/>
      <c r="Z15859" s="4"/>
      <c r="AF15859" s="2"/>
      <c r="AG15859" s="3"/>
      <c r="AH15859" s="2"/>
      <c r="AN15859" s="2"/>
      <c r="AO15859" s="3"/>
      <c r="AP15859" s="2"/>
      <c r="AW15859" s="3"/>
    </row>
    <row r="15860" spans="8:49">
      <c r="H15860" s="2"/>
      <c r="I15860" s="3"/>
      <c r="J15860" s="4"/>
      <c r="P15860" s="2"/>
      <c r="Q15860" s="3"/>
      <c r="R15860" s="4"/>
      <c r="X15860" s="2"/>
      <c r="Y15860" s="3"/>
      <c r="Z15860" s="4"/>
      <c r="AF15860" s="2"/>
      <c r="AG15860" s="3"/>
      <c r="AH15860" s="2"/>
      <c r="AN15860" s="2"/>
      <c r="AO15860" s="3"/>
      <c r="AP15860" s="2"/>
      <c r="AW15860" s="3"/>
    </row>
    <row r="15861" spans="8:49">
      <c r="H15861" s="2"/>
      <c r="I15861" s="3"/>
      <c r="J15861" s="4"/>
      <c r="P15861" s="2"/>
      <c r="Q15861" s="3"/>
      <c r="R15861" s="4"/>
      <c r="X15861" s="2"/>
      <c r="Y15861" s="3"/>
      <c r="Z15861" s="4"/>
      <c r="AF15861" s="2"/>
      <c r="AG15861" s="3"/>
      <c r="AH15861" s="2"/>
      <c r="AN15861" s="2"/>
      <c r="AO15861" s="3"/>
      <c r="AP15861" s="2"/>
      <c r="AW15861" s="3"/>
    </row>
    <row r="15862" spans="8:49">
      <c r="H15862" s="2"/>
      <c r="I15862" s="3"/>
      <c r="J15862" s="4"/>
      <c r="P15862" s="2"/>
      <c r="Q15862" s="3"/>
      <c r="R15862" s="4"/>
      <c r="X15862" s="2"/>
      <c r="Y15862" s="3"/>
      <c r="Z15862" s="4"/>
      <c r="AF15862" s="2"/>
      <c r="AG15862" s="3"/>
      <c r="AH15862" s="2"/>
      <c r="AN15862" s="2"/>
      <c r="AO15862" s="3"/>
      <c r="AP15862" s="2"/>
      <c r="AW15862" s="3"/>
    </row>
    <row r="15863" spans="8:49">
      <c r="H15863" s="2"/>
      <c r="I15863" s="3"/>
      <c r="J15863" s="4"/>
      <c r="P15863" s="2"/>
      <c r="Q15863" s="3"/>
      <c r="R15863" s="4"/>
      <c r="X15863" s="2"/>
      <c r="Y15863" s="3"/>
      <c r="Z15863" s="4"/>
      <c r="AF15863" s="2"/>
      <c r="AG15863" s="3"/>
      <c r="AH15863" s="2"/>
      <c r="AN15863" s="2"/>
      <c r="AO15863" s="3"/>
      <c r="AP15863" s="2"/>
      <c r="AW15863" s="3"/>
    </row>
    <row r="15864" spans="8:49">
      <c r="H15864" s="2"/>
      <c r="I15864" s="3"/>
      <c r="J15864" s="4"/>
      <c r="P15864" s="2"/>
      <c r="Q15864" s="3"/>
      <c r="R15864" s="4"/>
      <c r="X15864" s="2"/>
      <c r="Y15864" s="3"/>
      <c r="Z15864" s="4"/>
      <c r="AF15864" s="2"/>
      <c r="AG15864" s="3"/>
      <c r="AH15864" s="2"/>
      <c r="AN15864" s="2"/>
      <c r="AO15864" s="3"/>
      <c r="AP15864" s="2"/>
      <c r="AW15864" s="3"/>
    </row>
    <row r="15865" spans="8:49">
      <c r="H15865" s="2"/>
      <c r="I15865" s="3"/>
      <c r="J15865" s="4"/>
      <c r="P15865" s="2"/>
      <c r="Q15865" s="3"/>
      <c r="R15865" s="4"/>
      <c r="X15865" s="2"/>
      <c r="Y15865" s="3"/>
      <c r="Z15865" s="4"/>
      <c r="AF15865" s="2"/>
      <c r="AG15865" s="3"/>
      <c r="AH15865" s="2"/>
      <c r="AN15865" s="2"/>
      <c r="AO15865" s="3"/>
      <c r="AP15865" s="2"/>
      <c r="AW15865" s="3"/>
    </row>
    <row r="15866" spans="8:49">
      <c r="H15866" s="2"/>
      <c r="I15866" s="3"/>
      <c r="J15866" s="4"/>
      <c r="P15866" s="2"/>
      <c r="Q15866" s="3"/>
      <c r="R15866" s="4"/>
      <c r="X15866" s="2"/>
      <c r="Y15866" s="3"/>
      <c r="Z15866" s="4"/>
      <c r="AF15866" s="2"/>
      <c r="AG15866" s="3"/>
      <c r="AH15866" s="2"/>
      <c r="AN15866" s="2"/>
      <c r="AO15866" s="3"/>
      <c r="AP15866" s="2"/>
      <c r="AW15866" s="3"/>
    </row>
    <row r="15867" spans="8:49">
      <c r="H15867" s="2"/>
      <c r="I15867" s="3"/>
      <c r="J15867" s="4"/>
      <c r="P15867" s="2"/>
      <c r="Q15867" s="3"/>
      <c r="R15867" s="4"/>
      <c r="X15867" s="2"/>
      <c r="Y15867" s="3"/>
      <c r="Z15867" s="4"/>
      <c r="AF15867" s="2"/>
      <c r="AG15867" s="3"/>
      <c r="AH15867" s="2"/>
      <c r="AN15867" s="2"/>
      <c r="AO15867" s="3"/>
      <c r="AP15867" s="2"/>
      <c r="AW15867" s="3"/>
    </row>
    <row r="15868" spans="8:49">
      <c r="H15868" s="2"/>
      <c r="I15868" s="3"/>
      <c r="J15868" s="4"/>
      <c r="P15868" s="2"/>
      <c r="Q15868" s="3"/>
      <c r="R15868" s="4"/>
      <c r="X15868" s="2"/>
      <c r="Y15868" s="3"/>
      <c r="Z15868" s="4"/>
      <c r="AF15868" s="2"/>
      <c r="AG15868" s="3"/>
      <c r="AH15868" s="2"/>
      <c r="AN15868" s="2"/>
      <c r="AO15868" s="3"/>
      <c r="AP15868" s="2"/>
      <c r="AW15868" s="3"/>
    </row>
    <row r="15869" spans="8:49">
      <c r="H15869" s="2"/>
      <c r="I15869" s="3"/>
      <c r="J15869" s="4"/>
      <c r="P15869" s="2"/>
      <c r="Q15869" s="3"/>
      <c r="R15869" s="4"/>
      <c r="X15869" s="2"/>
      <c r="Y15869" s="3"/>
      <c r="Z15869" s="4"/>
      <c r="AF15869" s="2"/>
      <c r="AG15869" s="3"/>
      <c r="AH15869" s="2"/>
      <c r="AN15869" s="2"/>
      <c r="AO15869" s="3"/>
      <c r="AP15869" s="2"/>
      <c r="AW15869" s="3"/>
    </row>
    <row r="15870" spans="8:49">
      <c r="H15870" s="2"/>
      <c r="I15870" s="3"/>
      <c r="J15870" s="4"/>
      <c r="P15870" s="2"/>
      <c r="Q15870" s="3"/>
      <c r="R15870" s="4"/>
      <c r="X15870" s="2"/>
      <c r="Y15870" s="3"/>
      <c r="Z15870" s="4"/>
      <c r="AF15870" s="2"/>
      <c r="AG15870" s="3"/>
      <c r="AH15870" s="2"/>
      <c r="AN15870" s="2"/>
      <c r="AO15870" s="3"/>
      <c r="AP15870" s="2"/>
      <c r="AW15870" s="3"/>
    </row>
    <row r="15871" spans="8:49">
      <c r="H15871" s="2"/>
      <c r="I15871" s="3"/>
      <c r="J15871" s="4"/>
      <c r="P15871" s="2"/>
      <c r="Q15871" s="3"/>
      <c r="R15871" s="4"/>
      <c r="X15871" s="2"/>
      <c r="Y15871" s="3"/>
      <c r="Z15871" s="4"/>
      <c r="AF15871" s="2"/>
      <c r="AG15871" s="3"/>
      <c r="AH15871" s="2"/>
      <c r="AN15871" s="2"/>
      <c r="AO15871" s="3"/>
      <c r="AP15871" s="2"/>
      <c r="AW15871" s="3"/>
    </row>
    <row r="15872" spans="8:49">
      <c r="H15872" s="2"/>
      <c r="I15872" s="3"/>
      <c r="J15872" s="4"/>
      <c r="P15872" s="2"/>
      <c r="Q15872" s="3"/>
      <c r="R15872" s="4"/>
      <c r="X15872" s="2"/>
      <c r="Y15872" s="3"/>
      <c r="Z15872" s="4"/>
      <c r="AF15872" s="2"/>
      <c r="AG15872" s="3"/>
      <c r="AH15872" s="2"/>
      <c r="AN15872" s="2"/>
      <c r="AO15872" s="3"/>
      <c r="AP15872" s="2"/>
      <c r="AW15872" s="3"/>
    </row>
    <row r="15873" spans="8:49">
      <c r="H15873" s="2"/>
      <c r="I15873" s="3"/>
      <c r="J15873" s="4"/>
      <c r="P15873" s="2"/>
      <c r="Q15873" s="3"/>
      <c r="R15873" s="4"/>
      <c r="X15873" s="2"/>
      <c r="Y15873" s="3"/>
      <c r="Z15873" s="4"/>
      <c r="AF15873" s="2"/>
      <c r="AG15873" s="3"/>
      <c r="AH15873" s="2"/>
      <c r="AN15873" s="2"/>
      <c r="AO15873" s="3"/>
      <c r="AP15873" s="2"/>
      <c r="AW15873" s="3"/>
    </row>
    <row r="15874" spans="8:49">
      <c r="H15874" s="2"/>
      <c r="I15874" s="3"/>
      <c r="J15874" s="4"/>
      <c r="P15874" s="2"/>
      <c r="Q15874" s="3"/>
      <c r="R15874" s="4"/>
      <c r="X15874" s="2"/>
      <c r="Y15874" s="3"/>
      <c r="Z15874" s="4"/>
      <c r="AF15874" s="2"/>
      <c r="AG15874" s="3"/>
      <c r="AH15874" s="2"/>
      <c r="AN15874" s="2"/>
      <c r="AO15874" s="3"/>
      <c r="AP15874" s="2"/>
      <c r="AW15874" s="3"/>
    </row>
    <row r="15875" spans="8:49">
      <c r="H15875" s="2"/>
      <c r="I15875" s="3"/>
      <c r="J15875" s="4"/>
      <c r="P15875" s="2"/>
      <c r="Q15875" s="3"/>
      <c r="R15875" s="4"/>
      <c r="X15875" s="2"/>
      <c r="Y15875" s="3"/>
      <c r="Z15875" s="4"/>
      <c r="AF15875" s="2"/>
      <c r="AG15875" s="3"/>
      <c r="AH15875" s="2"/>
      <c r="AN15875" s="2"/>
      <c r="AO15875" s="3"/>
      <c r="AP15875" s="2"/>
      <c r="AW15875" s="3"/>
    </row>
    <row r="15876" spans="8:49">
      <c r="H15876" s="2"/>
      <c r="I15876" s="3"/>
      <c r="J15876" s="4"/>
      <c r="P15876" s="2"/>
      <c r="Q15876" s="3"/>
      <c r="R15876" s="4"/>
      <c r="X15876" s="2"/>
      <c r="Y15876" s="3"/>
      <c r="Z15876" s="4"/>
      <c r="AF15876" s="2"/>
      <c r="AG15876" s="3"/>
      <c r="AH15876" s="2"/>
      <c r="AN15876" s="2"/>
      <c r="AO15876" s="3"/>
      <c r="AP15876" s="2"/>
      <c r="AW15876" s="3"/>
    </row>
    <row r="15877" spans="8:49">
      <c r="H15877" s="2"/>
      <c r="I15877" s="3"/>
      <c r="J15877" s="4"/>
      <c r="P15877" s="2"/>
      <c r="Q15877" s="3"/>
      <c r="R15877" s="4"/>
      <c r="X15877" s="2"/>
      <c r="Y15877" s="3"/>
      <c r="Z15877" s="4"/>
      <c r="AF15877" s="2"/>
      <c r="AG15877" s="3"/>
      <c r="AH15877" s="2"/>
      <c r="AN15877" s="2"/>
      <c r="AO15877" s="3"/>
      <c r="AP15877" s="2"/>
      <c r="AW15877" s="3"/>
    </row>
    <row r="15878" spans="8:49">
      <c r="H15878" s="2"/>
      <c r="I15878" s="3"/>
      <c r="J15878" s="4"/>
      <c r="P15878" s="2"/>
      <c r="Q15878" s="3"/>
      <c r="R15878" s="4"/>
      <c r="X15878" s="2"/>
      <c r="Y15878" s="3"/>
      <c r="Z15878" s="4"/>
      <c r="AF15878" s="2"/>
      <c r="AG15878" s="3"/>
      <c r="AH15878" s="2"/>
      <c r="AN15878" s="2"/>
      <c r="AO15878" s="3"/>
      <c r="AP15878" s="2"/>
      <c r="AW15878" s="3"/>
    </row>
    <row r="15879" spans="8:49">
      <c r="H15879" s="2"/>
      <c r="I15879" s="3"/>
      <c r="J15879" s="4"/>
      <c r="P15879" s="2"/>
      <c r="Q15879" s="3"/>
      <c r="R15879" s="4"/>
      <c r="X15879" s="2"/>
      <c r="Y15879" s="3"/>
      <c r="Z15879" s="4"/>
      <c r="AF15879" s="2"/>
      <c r="AG15879" s="3"/>
      <c r="AH15879" s="2"/>
      <c r="AN15879" s="2"/>
      <c r="AO15879" s="3"/>
      <c r="AP15879" s="2"/>
      <c r="AW15879" s="3"/>
    </row>
    <row r="15880" spans="8:49">
      <c r="H15880" s="2"/>
      <c r="I15880" s="3"/>
      <c r="J15880" s="4"/>
      <c r="P15880" s="2"/>
      <c r="Q15880" s="3"/>
      <c r="R15880" s="4"/>
      <c r="X15880" s="2"/>
      <c r="Y15880" s="3"/>
      <c r="Z15880" s="4"/>
      <c r="AF15880" s="2"/>
      <c r="AG15880" s="3"/>
      <c r="AH15880" s="2"/>
      <c r="AN15880" s="2"/>
      <c r="AO15880" s="3"/>
      <c r="AP15880" s="2"/>
      <c r="AW15880" s="3"/>
    </row>
    <row r="15881" spans="8:49">
      <c r="H15881" s="2"/>
      <c r="I15881" s="3"/>
      <c r="J15881" s="4"/>
      <c r="P15881" s="2"/>
      <c r="Q15881" s="3"/>
      <c r="R15881" s="4"/>
      <c r="X15881" s="2"/>
      <c r="Y15881" s="3"/>
      <c r="Z15881" s="4"/>
      <c r="AF15881" s="2"/>
      <c r="AG15881" s="3"/>
      <c r="AH15881" s="2"/>
      <c r="AN15881" s="2"/>
      <c r="AO15881" s="3"/>
      <c r="AP15881" s="2"/>
      <c r="AW15881" s="3"/>
    </row>
    <row r="15882" spans="8:49">
      <c r="H15882" s="2"/>
      <c r="I15882" s="3"/>
      <c r="J15882" s="4"/>
      <c r="P15882" s="2"/>
      <c r="Q15882" s="3"/>
      <c r="R15882" s="4"/>
      <c r="X15882" s="2"/>
      <c r="Y15882" s="3"/>
      <c r="Z15882" s="4"/>
      <c r="AF15882" s="2"/>
      <c r="AG15882" s="3"/>
      <c r="AH15882" s="2"/>
      <c r="AN15882" s="2"/>
      <c r="AO15882" s="3"/>
      <c r="AP15882" s="2"/>
      <c r="AW15882" s="3"/>
    </row>
    <row r="15883" spans="8:49">
      <c r="H15883" s="2"/>
      <c r="I15883" s="3"/>
      <c r="J15883" s="4"/>
      <c r="P15883" s="2"/>
      <c r="Q15883" s="3"/>
      <c r="R15883" s="4"/>
      <c r="X15883" s="2"/>
      <c r="Y15883" s="3"/>
      <c r="Z15883" s="4"/>
      <c r="AF15883" s="2"/>
      <c r="AG15883" s="3"/>
      <c r="AH15883" s="2"/>
      <c r="AN15883" s="2"/>
      <c r="AO15883" s="3"/>
      <c r="AP15883" s="2"/>
      <c r="AW15883" s="3"/>
    </row>
    <row r="15884" spans="8:49">
      <c r="H15884" s="2"/>
      <c r="I15884" s="3"/>
      <c r="J15884" s="4"/>
      <c r="P15884" s="2"/>
      <c r="Q15884" s="3"/>
      <c r="R15884" s="4"/>
      <c r="X15884" s="2"/>
      <c r="Y15884" s="3"/>
      <c r="Z15884" s="4"/>
      <c r="AF15884" s="2"/>
      <c r="AG15884" s="3"/>
      <c r="AH15884" s="2"/>
      <c r="AN15884" s="2"/>
      <c r="AO15884" s="3"/>
      <c r="AP15884" s="2"/>
      <c r="AW15884" s="3"/>
    </row>
    <row r="15885" spans="8:49">
      <c r="H15885" s="2"/>
      <c r="I15885" s="3"/>
      <c r="J15885" s="4"/>
      <c r="P15885" s="2"/>
      <c r="Q15885" s="3"/>
      <c r="R15885" s="4"/>
      <c r="X15885" s="2"/>
      <c r="Y15885" s="3"/>
      <c r="Z15885" s="4"/>
      <c r="AF15885" s="2"/>
      <c r="AG15885" s="3"/>
      <c r="AH15885" s="2"/>
      <c r="AN15885" s="2"/>
      <c r="AO15885" s="3"/>
      <c r="AP15885" s="2"/>
      <c r="AW15885" s="3"/>
    </row>
    <row r="15886" spans="8:49">
      <c r="H15886" s="2"/>
      <c r="I15886" s="3"/>
      <c r="J15886" s="4"/>
      <c r="P15886" s="2"/>
      <c r="Q15886" s="3"/>
      <c r="R15886" s="4"/>
      <c r="X15886" s="2"/>
      <c r="Y15886" s="3"/>
      <c r="Z15886" s="4"/>
      <c r="AF15886" s="2"/>
      <c r="AG15886" s="3"/>
      <c r="AH15886" s="2"/>
      <c r="AN15886" s="2"/>
      <c r="AO15886" s="3"/>
      <c r="AP15886" s="2"/>
      <c r="AW15886" s="3"/>
    </row>
    <row r="15887" spans="8:49">
      <c r="H15887" s="2"/>
      <c r="I15887" s="3"/>
      <c r="J15887" s="4"/>
      <c r="P15887" s="2"/>
      <c r="Q15887" s="3"/>
      <c r="R15887" s="4"/>
      <c r="X15887" s="2"/>
      <c r="Y15887" s="3"/>
      <c r="Z15887" s="4"/>
      <c r="AF15887" s="2"/>
      <c r="AG15887" s="3"/>
      <c r="AH15887" s="2"/>
      <c r="AN15887" s="2"/>
      <c r="AO15887" s="3"/>
      <c r="AP15887" s="2"/>
      <c r="AW15887" s="3"/>
    </row>
    <row r="15888" spans="8:49">
      <c r="H15888" s="2"/>
      <c r="I15888" s="3"/>
      <c r="J15888" s="4"/>
      <c r="P15888" s="2"/>
      <c r="Q15888" s="3"/>
      <c r="R15888" s="4"/>
      <c r="X15888" s="2"/>
      <c r="Y15888" s="3"/>
      <c r="Z15888" s="4"/>
      <c r="AF15888" s="2"/>
      <c r="AG15888" s="3"/>
      <c r="AH15888" s="2"/>
      <c r="AN15888" s="2"/>
      <c r="AO15888" s="3"/>
      <c r="AP15888" s="2"/>
      <c r="AW15888" s="3"/>
    </row>
    <row r="15889" spans="8:49">
      <c r="H15889" s="2"/>
      <c r="I15889" s="3"/>
      <c r="J15889" s="4"/>
      <c r="P15889" s="2"/>
      <c r="Q15889" s="3"/>
      <c r="R15889" s="4"/>
      <c r="X15889" s="2"/>
      <c r="Y15889" s="3"/>
      <c r="Z15889" s="4"/>
      <c r="AF15889" s="2"/>
      <c r="AG15889" s="3"/>
      <c r="AH15889" s="2"/>
      <c r="AN15889" s="2"/>
      <c r="AO15889" s="3"/>
      <c r="AP15889" s="2"/>
      <c r="AW15889" s="3"/>
    </row>
    <row r="15890" spans="8:49">
      <c r="H15890" s="2"/>
      <c r="I15890" s="3"/>
      <c r="J15890" s="4"/>
      <c r="P15890" s="2"/>
      <c r="Q15890" s="3"/>
      <c r="R15890" s="4"/>
      <c r="X15890" s="2"/>
      <c r="Y15890" s="3"/>
      <c r="Z15890" s="4"/>
      <c r="AF15890" s="2"/>
      <c r="AG15890" s="3"/>
      <c r="AH15890" s="2"/>
      <c r="AN15890" s="2"/>
      <c r="AO15890" s="3"/>
      <c r="AP15890" s="2"/>
      <c r="AW15890" s="3"/>
    </row>
    <row r="15891" spans="8:49">
      <c r="H15891" s="2"/>
      <c r="I15891" s="3"/>
      <c r="J15891" s="4"/>
      <c r="P15891" s="2"/>
      <c r="Q15891" s="3"/>
      <c r="R15891" s="4"/>
      <c r="X15891" s="2"/>
      <c r="Y15891" s="3"/>
      <c r="Z15891" s="4"/>
      <c r="AF15891" s="2"/>
      <c r="AG15891" s="3"/>
      <c r="AH15891" s="2"/>
      <c r="AN15891" s="2"/>
      <c r="AO15891" s="3"/>
      <c r="AP15891" s="2"/>
      <c r="AW15891" s="3"/>
    </row>
    <row r="15892" spans="8:49">
      <c r="H15892" s="2"/>
      <c r="I15892" s="3"/>
      <c r="J15892" s="4"/>
      <c r="P15892" s="2"/>
      <c r="Q15892" s="3"/>
      <c r="R15892" s="4"/>
      <c r="X15892" s="2"/>
      <c r="Y15892" s="3"/>
      <c r="Z15892" s="4"/>
      <c r="AF15892" s="2"/>
      <c r="AG15892" s="3"/>
      <c r="AH15892" s="2"/>
      <c r="AN15892" s="2"/>
      <c r="AO15892" s="3"/>
      <c r="AP15892" s="2"/>
      <c r="AW15892" s="3"/>
    </row>
    <row r="15893" spans="8:49">
      <c r="H15893" s="2"/>
      <c r="I15893" s="3"/>
      <c r="J15893" s="4"/>
      <c r="P15893" s="2"/>
      <c r="Q15893" s="3"/>
      <c r="R15893" s="4"/>
      <c r="X15893" s="2"/>
      <c r="Y15893" s="3"/>
      <c r="Z15893" s="4"/>
      <c r="AF15893" s="2"/>
      <c r="AG15893" s="3"/>
      <c r="AH15893" s="2"/>
      <c r="AN15893" s="2"/>
      <c r="AO15893" s="3"/>
      <c r="AP15893" s="2"/>
      <c r="AW15893" s="3"/>
    </row>
    <row r="15894" spans="8:49">
      <c r="H15894" s="2"/>
      <c r="I15894" s="3"/>
      <c r="J15894" s="4"/>
      <c r="P15894" s="2"/>
      <c r="Q15894" s="3"/>
      <c r="R15894" s="4"/>
      <c r="X15894" s="2"/>
      <c r="Y15894" s="3"/>
      <c r="Z15894" s="4"/>
      <c r="AF15894" s="2"/>
      <c r="AG15894" s="3"/>
      <c r="AH15894" s="2"/>
      <c r="AN15894" s="2"/>
      <c r="AO15894" s="3"/>
      <c r="AP15894" s="2"/>
      <c r="AW15894" s="3"/>
    </row>
    <row r="15895" spans="8:49">
      <c r="H15895" s="2"/>
      <c r="I15895" s="3"/>
      <c r="J15895" s="4"/>
      <c r="P15895" s="2"/>
      <c r="Q15895" s="3"/>
      <c r="R15895" s="4"/>
      <c r="X15895" s="2"/>
      <c r="Y15895" s="3"/>
      <c r="Z15895" s="4"/>
      <c r="AF15895" s="2"/>
      <c r="AG15895" s="3"/>
      <c r="AH15895" s="2"/>
      <c r="AN15895" s="2"/>
      <c r="AO15895" s="3"/>
      <c r="AP15895" s="2"/>
      <c r="AW15895" s="3"/>
    </row>
    <row r="15896" spans="8:49">
      <c r="H15896" s="2"/>
      <c r="I15896" s="3"/>
      <c r="J15896" s="4"/>
      <c r="P15896" s="2"/>
      <c r="Q15896" s="3"/>
      <c r="R15896" s="4"/>
      <c r="X15896" s="2"/>
      <c r="Y15896" s="3"/>
      <c r="Z15896" s="4"/>
      <c r="AF15896" s="2"/>
      <c r="AG15896" s="3"/>
      <c r="AH15896" s="2"/>
      <c r="AN15896" s="2"/>
      <c r="AO15896" s="3"/>
      <c r="AP15896" s="2"/>
      <c r="AW15896" s="3"/>
    </row>
    <row r="15897" spans="8:49">
      <c r="H15897" s="2"/>
      <c r="I15897" s="3"/>
      <c r="J15897" s="4"/>
      <c r="P15897" s="2"/>
      <c r="Q15897" s="3"/>
      <c r="R15897" s="4"/>
      <c r="X15897" s="2"/>
      <c r="Y15897" s="3"/>
      <c r="Z15897" s="4"/>
      <c r="AF15897" s="2"/>
      <c r="AG15897" s="3"/>
      <c r="AH15897" s="2"/>
      <c r="AN15897" s="2"/>
      <c r="AO15897" s="3"/>
      <c r="AP15897" s="2"/>
      <c r="AW15897" s="3"/>
    </row>
    <row r="15898" spans="8:49">
      <c r="H15898" s="2"/>
      <c r="I15898" s="3"/>
      <c r="J15898" s="4"/>
      <c r="P15898" s="2"/>
      <c r="Q15898" s="3"/>
      <c r="R15898" s="4"/>
      <c r="X15898" s="2"/>
      <c r="Y15898" s="3"/>
      <c r="Z15898" s="4"/>
      <c r="AF15898" s="2"/>
      <c r="AG15898" s="3"/>
      <c r="AH15898" s="2"/>
      <c r="AN15898" s="2"/>
      <c r="AO15898" s="3"/>
      <c r="AP15898" s="2"/>
      <c r="AW15898" s="3"/>
    </row>
    <row r="15899" spans="8:49">
      <c r="H15899" s="2"/>
      <c r="I15899" s="3"/>
      <c r="J15899" s="4"/>
      <c r="P15899" s="2"/>
      <c r="Q15899" s="3"/>
      <c r="R15899" s="4"/>
      <c r="X15899" s="2"/>
      <c r="Y15899" s="3"/>
      <c r="Z15899" s="4"/>
      <c r="AF15899" s="2"/>
      <c r="AG15899" s="3"/>
      <c r="AH15899" s="2"/>
      <c r="AN15899" s="2"/>
      <c r="AO15899" s="3"/>
      <c r="AP15899" s="2"/>
      <c r="AW15899" s="3"/>
    </row>
    <row r="15900" spans="8:49">
      <c r="H15900" s="2"/>
      <c r="I15900" s="3"/>
      <c r="J15900" s="4"/>
      <c r="P15900" s="2"/>
      <c r="Q15900" s="3"/>
      <c r="R15900" s="4"/>
      <c r="X15900" s="2"/>
      <c r="Y15900" s="3"/>
      <c r="Z15900" s="4"/>
      <c r="AF15900" s="2"/>
      <c r="AG15900" s="3"/>
      <c r="AH15900" s="2"/>
      <c r="AN15900" s="2"/>
      <c r="AO15900" s="3"/>
      <c r="AP15900" s="2"/>
      <c r="AW15900" s="3"/>
    </row>
    <row r="15901" spans="8:49">
      <c r="H15901" s="2"/>
      <c r="I15901" s="3"/>
      <c r="J15901" s="4"/>
      <c r="P15901" s="2"/>
      <c r="Q15901" s="3"/>
      <c r="R15901" s="4"/>
      <c r="X15901" s="2"/>
      <c r="Y15901" s="3"/>
      <c r="Z15901" s="4"/>
      <c r="AF15901" s="2"/>
      <c r="AG15901" s="3"/>
      <c r="AH15901" s="2"/>
      <c r="AN15901" s="2"/>
      <c r="AO15901" s="3"/>
      <c r="AP15901" s="2"/>
      <c r="AW15901" s="3"/>
    </row>
    <row r="15902" spans="8:49">
      <c r="H15902" s="2"/>
      <c r="I15902" s="3"/>
      <c r="J15902" s="4"/>
      <c r="P15902" s="2"/>
      <c r="Q15902" s="3"/>
      <c r="R15902" s="4"/>
      <c r="X15902" s="2"/>
      <c r="Y15902" s="3"/>
      <c r="Z15902" s="4"/>
      <c r="AF15902" s="2"/>
      <c r="AG15902" s="3"/>
      <c r="AH15902" s="2"/>
      <c r="AN15902" s="2"/>
      <c r="AO15902" s="3"/>
      <c r="AP15902" s="2"/>
      <c r="AW15902" s="3"/>
    </row>
    <row r="15903" spans="8:49">
      <c r="H15903" s="2"/>
      <c r="I15903" s="3"/>
      <c r="J15903" s="4"/>
      <c r="P15903" s="2"/>
      <c r="Q15903" s="3"/>
      <c r="R15903" s="4"/>
      <c r="X15903" s="2"/>
      <c r="Y15903" s="3"/>
      <c r="Z15903" s="4"/>
      <c r="AF15903" s="2"/>
      <c r="AG15903" s="3"/>
      <c r="AH15903" s="2"/>
      <c r="AN15903" s="2"/>
      <c r="AO15903" s="3"/>
      <c r="AP15903" s="2"/>
      <c r="AW15903" s="3"/>
    </row>
    <row r="15904" spans="8:49">
      <c r="H15904" s="2"/>
      <c r="I15904" s="3"/>
      <c r="J15904" s="4"/>
      <c r="P15904" s="2"/>
      <c r="Q15904" s="3"/>
      <c r="R15904" s="4"/>
      <c r="X15904" s="2"/>
      <c r="Y15904" s="3"/>
      <c r="Z15904" s="4"/>
      <c r="AF15904" s="2"/>
      <c r="AG15904" s="3"/>
      <c r="AH15904" s="2"/>
      <c r="AN15904" s="2"/>
      <c r="AO15904" s="3"/>
      <c r="AP15904" s="2"/>
      <c r="AW15904" s="3"/>
    </row>
    <row r="15905" spans="8:49">
      <c r="H15905" s="2"/>
      <c r="I15905" s="3"/>
      <c r="J15905" s="4"/>
      <c r="P15905" s="2"/>
      <c r="Q15905" s="3"/>
      <c r="R15905" s="4"/>
      <c r="X15905" s="2"/>
      <c r="Y15905" s="3"/>
      <c r="Z15905" s="4"/>
      <c r="AF15905" s="2"/>
      <c r="AG15905" s="3"/>
      <c r="AH15905" s="2"/>
      <c r="AN15905" s="2"/>
      <c r="AO15905" s="3"/>
      <c r="AP15905" s="2"/>
      <c r="AW15905" s="3"/>
    </row>
    <row r="15906" spans="8:49">
      <c r="H15906" s="2"/>
      <c r="I15906" s="3"/>
      <c r="J15906" s="4"/>
      <c r="P15906" s="2"/>
      <c r="Q15906" s="3"/>
      <c r="R15906" s="4"/>
      <c r="X15906" s="2"/>
      <c r="Y15906" s="3"/>
      <c r="Z15906" s="4"/>
      <c r="AF15906" s="2"/>
      <c r="AG15906" s="3"/>
      <c r="AH15906" s="2"/>
      <c r="AN15906" s="2"/>
      <c r="AO15906" s="3"/>
      <c r="AP15906" s="2"/>
      <c r="AW15906" s="3"/>
    </row>
    <row r="15907" spans="8:49">
      <c r="H15907" s="2"/>
      <c r="I15907" s="3"/>
      <c r="J15907" s="4"/>
      <c r="P15907" s="2"/>
      <c r="Q15907" s="3"/>
      <c r="R15907" s="4"/>
      <c r="X15907" s="2"/>
      <c r="Y15907" s="3"/>
      <c r="Z15907" s="4"/>
      <c r="AF15907" s="2"/>
      <c r="AG15907" s="3"/>
      <c r="AH15907" s="2"/>
      <c r="AN15907" s="2"/>
      <c r="AO15907" s="3"/>
      <c r="AP15907" s="2"/>
      <c r="AW15907" s="3"/>
    </row>
    <row r="15908" spans="8:49">
      <c r="H15908" s="2"/>
      <c r="I15908" s="3"/>
      <c r="J15908" s="4"/>
      <c r="P15908" s="2"/>
      <c r="Q15908" s="3"/>
      <c r="R15908" s="4"/>
      <c r="X15908" s="2"/>
      <c r="Y15908" s="3"/>
      <c r="Z15908" s="4"/>
      <c r="AF15908" s="2"/>
      <c r="AG15908" s="3"/>
      <c r="AH15908" s="2"/>
      <c r="AN15908" s="2"/>
      <c r="AO15908" s="3"/>
      <c r="AP15908" s="2"/>
      <c r="AW15908" s="3"/>
    </row>
    <row r="15909" spans="8:49">
      <c r="H15909" s="2"/>
      <c r="I15909" s="3"/>
      <c r="J15909" s="4"/>
      <c r="P15909" s="2"/>
      <c r="Q15909" s="3"/>
      <c r="R15909" s="4"/>
      <c r="X15909" s="2"/>
      <c r="Y15909" s="3"/>
      <c r="Z15909" s="4"/>
      <c r="AF15909" s="2"/>
      <c r="AG15909" s="3"/>
      <c r="AH15909" s="2"/>
      <c r="AN15909" s="2"/>
      <c r="AO15909" s="3"/>
      <c r="AP15909" s="2"/>
      <c r="AW15909" s="3"/>
    </row>
    <row r="15910" spans="8:49">
      <c r="H15910" s="2"/>
      <c r="I15910" s="3"/>
      <c r="J15910" s="4"/>
      <c r="P15910" s="2"/>
      <c r="Q15910" s="3"/>
      <c r="R15910" s="4"/>
      <c r="X15910" s="2"/>
      <c r="Y15910" s="3"/>
      <c r="Z15910" s="4"/>
      <c r="AF15910" s="2"/>
      <c r="AG15910" s="3"/>
      <c r="AH15910" s="2"/>
      <c r="AN15910" s="2"/>
      <c r="AO15910" s="3"/>
      <c r="AP15910" s="2"/>
      <c r="AW15910" s="3"/>
    </row>
    <row r="15911" spans="8:49">
      <c r="H15911" s="2"/>
      <c r="I15911" s="3"/>
      <c r="J15911" s="4"/>
      <c r="P15911" s="2"/>
      <c r="Q15911" s="3"/>
      <c r="R15911" s="4"/>
      <c r="X15911" s="2"/>
      <c r="Y15911" s="3"/>
      <c r="Z15911" s="4"/>
      <c r="AF15911" s="2"/>
      <c r="AG15911" s="3"/>
      <c r="AH15911" s="2"/>
      <c r="AN15911" s="2"/>
      <c r="AO15911" s="3"/>
      <c r="AP15911" s="2"/>
      <c r="AW15911" s="3"/>
    </row>
    <row r="15912" spans="8:49">
      <c r="H15912" s="2"/>
      <c r="I15912" s="3"/>
      <c r="J15912" s="4"/>
      <c r="P15912" s="2"/>
      <c r="Q15912" s="3"/>
      <c r="R15912" s="4"/>
      <c r="X15912" s="2"/>
      <c r="Y15912" s="3"/>
      <c r="Z15912" s="4"/>
      <c r="AF15912" s="2"/>
      <c r="AG15912" s="3"/>
      <c r="AH15912" s="2"/>
      <c r="AN15912" s="2"/>
      <c r="AO15912" s="3"/>
      <c r="AP15912" s="2"/>
      <c r="AW15912" s="3"/>
    </row>
    <row r="15913" spans="8:49">
      <c r="H15913" s="2"/>
      <c r="I15913" s="3"/>
      <c r="J15913" s="4"/>
      <c r="P15913" s="2"/>
      <c r="Q15913" s="3"/>
      <c r="R15913" s="4"/>
      <c r="X15913" s="2"/>
      <c r="Y15913" s="3"/>
      <c r="Z15913" s="4"/>
      <c r="AF15913" s="2"/>
      <c r="AG15913" s="3"/>
      <c r="AH15913" s="2"/>
      <c r="AN15913" s="2"/>
      <c r="AO15913" s="3"/>
      <c r="AP15913" s="2"/>
      <c r="AW15913" s="3"/>
    </row>
    <row r="15914" spans="8:49">
      <c r="H15914" s="2"/>
      <c r="I15914" s="3"/>
      <c r="J15914" s="4"/>
      <c r="P15914" s="2"/>
      <c r="Q15914" s="3"/>
      <c r="R15914" s="4"/>
      <c r="X15914" s="2"/>
      <c r="Y15914" s="3"/>
      <c r="Z15914" s="4"/>
      <c r="AF15914" s="2"/>
      <c r="AG15914" s="3"/>
      <c r="AH15914" s="2"/>
      <c r="AN15914" s="2"/>
      <c r="AO15914" s="3"/>
      <c r="AP15914" s="2"/>
      <c r="AW15914" s="3"/>
    </row>
    <row r="15915" spans="8:49">
      <c r="H15915" s="2"/>
      <c r="I15915" s="3"/>
      <c r="J15915" s="4"/>
      <c r="P15915" s="2"/>
      <c r="Q15915" s="3"/>
      <c r="R15915" s="4"/>
      <c r="X15915" s="2"/>
      <c r="Y15915" s="3"/>
      <c r="Z15915" s="4"/>
      <c r="AF15915" s="2"/>
      <c r="AG15915" s="3"/>
      <c r="AH15915" s="2"/>
      <c r="AN15915" s="2"/>
      <c r="AO15915" s="3"/>
      <c r="AP15915" s="2"/>
      <c r="AW15915" s="3"/>
    </row>
    <row r="15916" spans="8:49">
      <c r="H15916" s="2"/>
      <c r="I15916" s="3"/>
      <c r="J15916" s="4"/>
      <c r="P15916" s="2"/>
      <c r="Q15916" s="3"/>
      <c r="R15916" s="4"/>
      <c r="X15916" s="2"/>
      <c r="Y15916" s="3"/>
      <c r="Z15916" s="4"/>
      <c r="AF15916" s="2"/>
      <c r="AG15916" s="3"/>
      <c r="AH15916" s="2"/>
      <c r="AN15916" s="2"/>
      <c r="AO15916" s="3"/>
      <c r="AP15916" s="2"/>
      <c r="AW15916" s="3"/>
    </row>
    <row r="15917" spans="8:49">
      <c r="H15917" s="2"/>
      <c r="I15917" s="3"/>
      <c r="J15917" s="4"/>
      <c r="P15917" s="2"/>
      <c r="Q15917" s="3"/>
      <c r="R15917" s="4"/>
      <c r="X15917" s="2"/>
      <c r="Y15917" s="3"/>
      <c r="Z15917" s="4"/>
      <c r="AF15917" s="2"/>
      <c r="AG15917" s="3"/>
      <c r="AH15917" s="2"/>
      <c r="AN15917" s="2"/>
      <c r="AO15917" s="3"/>
      <c r="AP15917" s="2"/>
      <c r="AW15917" s="3"/>
    </row>
    <row r="15918" spans="8:49">
      <c r="H15918" s="2"/>
      <c r="I15918" s="3"/>
      <c r="J15918" s="4"/>
      <c r="P15918" s="2"/>
      <c r="Q15918" s="3"/>
      <c r="R15918" s="4"/>
      <c r="X15918" s="2"/>
      <c r="Y15918" s="3"/>
      <c r="Z15918" s="4"/>
      <c r="AF15918" s="2"/>
      <c r="AG15918" s="3"/>
      <c r="AH15918" s="2"/>
      <c r="AN15918" s="2"/>
      <c r="AO15918" s="3"/>
      <c r="AP15918" s="2"/>
      <c r="AW15918" s="3"/>
    </row>
    <row r="15919" spans="8:49">
      <c r="H15919" s="2"/>
      <c r="I15919" s="3"/>
      <c r="J15919" s="4"/>
      <c r="P15919" s="2"/>
      <c r="Q15919" s="3"/>
      <c r="R15919" s="4"/>
      <c r="X15919" s="2"/>
      <c r="Y15919" s="3"/>
      <c r="Z15919" s="4"/>
      <c r="AF15919" s="2"/>
      <c r="AG15919" s="3"/>
      <c r="AH15919" s="2"/>
      <c r="AN15919" s="2"/>
      <c r="AO15919" s="3"/>
      <c r="AP15919" s="2"/>
      <c r="AW15919" s="3"/>
    </row>
    <row r="15920" spans="8:49">
      <c r="H15920" s="2"/>
      <c r="I15920" s="3"/>
      <c r="J15920" s="4"/>
      <c r="P15920" s="2"/>
      <c r="Q15920" s="3"/>
      <c r="R15920" s="4"/>
      <c r="X15920" s="2"/>
      <c r="Y15920" s="3"/>
      <c r="Z15920" s="4"/>
      <c r="AF15920" s="2"/>
      <c r="AG15920" s="3"/>
      <c r="AH15920" s="2"/>
      <c r="AN15920" s="2"/>
      <c r="AO15920" s="3"/>
      <c r="AP15920" s="2"/>
      <c r="AW15920" s="3"/>
    </row>
    <row r="15921" spans="8:49">
      <c r="H15921" s="2"/>
      <c r="I15921" s="3"/>
      <c r="J15921" s="4"/>
      <c r="P15921" s="2"/>
      <c r="Q15921" s="3"/>
      <c r="R15921" s="4"/>
      <c r="X15921" s="2"/>
      <c r="Y15921" s="3"/>
      <c r="Z15921" s="4"/>
      <c r="AF15921" s="2"/>
      <c r="AG15921" s="3"/>
      <c r="AH15921" s="2"/>
      <c r="AN15921" s="2"/>
      <c r="AO15921" s="3"/>
      <c r="AP15921" s="2"/>
      <c r="AW15921" s="3"/>
    </row>
    <row r="15922" spans="8:49">
      <c r="H15922" s="2"/>
      <c r="I15922" s="3"/>
      <c r="J15922" s="4"/>
      <c r="P15922" s="2"/>
      <c r="Q15922" s="3"/>
      <c r="R15922" s="4"/>
      <c r="X15922" s="2"/>
      <c r="Y15922" s="3"/>
      <c r="Z15922" s="4"/>
      <c r="AF15922" s="2"/>
      <c r="AG15922" s="3"/>
      <c r="AH15922" s="2"/>
      <c r="AN15922" s="2"/>
      <c r="AO15922" s="3"/>
      <c r="AP15922" s="2"/>
      <c r="AW15922" s="3"/>
    </row>
    <row r="15923" spans="8:49">
      <c r="H15923" s="2"/>
      <c r="I15923" s="3"/>
      <c r="J15923" s="4"/>
      <c r="P15923" s="2"/>
      <c r="Q15923" s="3"/>
      <c r="R15923" s="4"/>
      <c r="X15923" s="2"/>
      <c r="Y15923" s="3"/>
      <c r="Z15923" s="4"/>
      <c r="AF15923" s="2"/>
      <c r="AG15923" s="3"/>
      <c r="AH15923" s="2"/>
      <c r="AN15923" s="2"/>
      <c r="AO15923" s="3"/>
      <c r="AP15923" s="2"/>
      <c r="AW15923" s="3"/>
    </row>
    <row r="15924" spans="8:49">
      <c r="H15924" s="2"/>
      <c r="I15924" s="3"/>
      <c r="J15924" s="4"/>
      <c r="P15924" s="2"/>
      <c r="Q15924" s="3"/>
      <c r="R15924" s="4"/>
      <c r="X15924" s="2"/>
      <c r="Y15924" s="3"/>
      <c r="Z15924" s="4"/>
      <c r="AF15924" s="2"/>
      <c r="AG15924" s="3"/>
      <c r="AH15924" s="2"/>
      <c r="AN15924" s="2"/>
      <c r="AO15924" s="3"/>
      <c r="AP15924" s="2"/>
      <c r="AW15924" s="3"/>
    </row>
    <row r="15925" spans="8:49">
      <c r="H15925" s="2"/>
      <c r="I15925" s="3"/>
      <c r="J15925" s="4"/>
      <c r="P15925" s="2"/>
      <c r="Q15925" s="3"/>
      <c r="R15925" s="4"/>
      <c r="X15925" s="2"/>
      <c r="Y15925" s="3"/>
      <c r="Z15925" s="4"/>
      <c r="AF15925" s="2"/>
      <c r="AG15925" s="3"/>
      <c r="AH15925" s="2"/>
      <c r="AN15925" s="2"/>
      <c r="AO15925" s="3"/>
      <c r="AP15925" s="2"/>
      <c r="AW15925" s="3"/>
    </row>
    <row r="15926" spans="8:49">
      <c r="H15926" s="2"/>
      <c r="I15926" s="3"/>
      <c r="J15926" s="4"/>
      <c r="P15926" s="2"/>
      <c r="Q15926" s="3"/>
      <c r="R15926" s="4"/>
      <c r="X15926" s="2"/>
      <c r="Y15926" s="3"/>
      <c r="Z15926" s="4"/>
      <c r="AF15926" s="2"/>
      <c r="AG15926" s="3"/>
      <c r="AH15926" s="2"/>
      <c r="AN15926" s="2"/>
      <c r="AO15926" s="3"/>
      <c r="AP15926" s="2"/>
      <c r="AW15926" s="3"/>
    </row>
    <row r="15927" spans="8:49">
      <c r="H15927" s="2"/>
      <c r="I15927" s="3"/>
      <c r="J15927" s="4"/>
      <c r="P15927" s="2"/>
      <c r="Q15927" s="3"/>
      <c r="R15927" s="4"/>
      <c r="X15927" s="2"/>
      <c r="Y15927" s="3"/>
      <c r="Z15927" s="4"/>
      <c r="AF15927" s="2"/>
      <c r="AG15927" s="3"/>
      <c r="AH15927" s="2"/>
      <c r="AN15927" s="2"/>
      <c r="AO15927" s="3"/>
      <c r="AP15927" s="2"/>
      <c r="AW15927" s="3"/>
    </row>
    <row r="15928" spans="8:49">
      <c r="H15928" s="2"/>
      <c r="I15928" s="3"/>
      <c r="J15928" s="4"/>
      <c r="P15928" s="2"/>
      <c r="Q15928" s="3"/>
      <c r="R15928" s="4"/>
      <c r="X15928" s="2"/>
      <c r="Y15928" s="3"/>
      <c r="Z15928" s="4"/>
      <c r="AF15928" s="2"/>
      <c r="AG15928" s="3"/>
      <c r="AH15928" s="2"/>
      <c r="AN15928" s="2"/>
      <c r="AO15928" s="3"/>
      <c r="AP15928" s="2"/>
      <c r="AW15928" s="3"/>
    </row>
    <row r="15929" spans="8:49">
      <c r="H15929" s="2"/>
      <c r="I15929" s="3"/>
      <c r="J15929" s="4"/>
      <c r="P15929" s="2"/>
      <c r="Q15929" s="3"/>
      <c r="R15929" s="4"/>
      <c r="X15929" s="2"/>
      <c r="Y15929" s="3"/>
      <c r="Z15929" s="4"/>
      <c r="AF15929" s="2"/>
      <c r="AG15929" s="3"/>
      <c r="AH15929" s="2"/>
      <c r="AN15929" s="2"/>
      <c r="AO15929" s="3"/>
      <c r="AP15929" s="2"/>
      <c r="AW15929" s="3"/>
    </row>
    <row r="15930" spans="8:49">
      <c r="H15930" s="2"/>
      <c r="I15930" s="3"/>
      <c r="J15930" s="4"/>
      <c r="P15930" s="2"/>
      <c r="Q15930" s="3"/>
      <c r="R15930" s="4"/>
      <c r="X15930" s="2"/>
      <c r="Y15930" s="3"/>
      <c r="Z15930" s="4"/>
      <c r="AF15930" s="2"/>
      <c r="AG15930" s="3"/>
      <c r="AH15930" s="2"/>
      <c r="AN15930" s="2"/>
      <c r="AO15930" s="3"/>
      <c r="AP15930" s="2"/>
      <c r="AW15930" s="3"/>
    </row>
    <row r="15931" spans="8:49">
      <c r="H15931" s="2"/>
      <c r="I15931" s="3"/>
      <c r="J15931" s="4"/>
      <c r="P15931" s="2"/>
      <c r="Q15931" s="3"/>
      <c r="R15931" s="4"/>
      <c r="X15931" s="2"/>
      <c r="Y15931" s="3"/>
      <c r="Z15931" s="4"/>
      <c r="AF15931" s="2"/>
      <c r="AG15931" s="3"/>
      <c r="AH15931" s="2"/>
      <c r="AN15931" s="2"/>
      <c r="AO15931" s="3"/>
      <c r="AP15931" s="2"/>
      <c r="AW15931" s="3"/>
    </row>
    <row r="15932" spans="8:49">
      <c r="H15932" s="2"/>
      <c r="I15932" s="3"/>
      <c r="J15932" s="4"/>
      <c r="P15932" s="2"/>
      <c r="Q15932" s="3"/>
      <c r="R15932" s="4"/>
      <c r="X15932" s="2"/>
      <c r="Y15932" s="3"/>
      <c r="Z15932" s="4"/>
      <c r="AF15932" s="2"/>
      <c r="AG15932" s="3"/>
      <c r="AH15932" s="2"/>
      <c r="AN15932" s="2"/>
      <c r="AO15932" s="3"/>
      <c r="AP15932" s="2"/>
      <c r="AW15932" s="3"/>
    </row>
    <row r="15933" spans="8:49">
      <c r="H15933" s="2"/>
      <c r="I15933" s="3"/>
      <c r="J15933" s="4"/>
      <c r="P15933" s="2"/>
      <c r="Q15933" s="3"/>
      <c r="R15933" s="4"/>
      <c r="X15933" s="2"/>
      <c r="Y15933" s="3"/>
      <c r="Z15933" s="4"/>
      <c r="AF15933" s="2"/>
      <c r="AG15933" s="3"/>
      <c r="AH15933" s="2"/>
      <c r="AN15933" s="2"/>
      <c r="AO15933" s="3"/>
      <c r="AP15933" s="2"/>
      <c r="AW15933" s="3"/>
    </row>
    <row r="15934" spans="8:49">
      <c r="H15934" s="2"/>
      <c r="I15934" s="3"/>
      <c r="J15934" s="4"/>
      <c r="P15934" s="2"/>
      <c r="Q15934" s="3"/>
      <c r="R15934" s="4"/>
      <c r="X15934" s="2"/>
      <c r="Y15934" s="3"/>
      <c r="Z15934" s="4"/>
      <c r="AF15934" s="2"/>
      <c r="AG15934" s="3"/>
      <c r="AH15934" s="2"/>
      <c r="AN15934" s="2"/>
      <c r="AO15934" s="3"/>
      <c r="AP15934" s="2"/>
      <c r="AW15934" s="3"/>
    </row>
    <row r="15935" spans="8:49">
      <c r="H15935" s="2"/>
      <c r="I15935" s="3"/>
      <c r="J15935" s="4"/>
      <c r="P15935" s="2"/>
      <c r="Q15935" s="3"/>
      <c r="R15935" s="4"/>
      <c r="X15935" s="2"/>
      <c r="Y15935" s="3"/>
      <c r="Z15935" s="4"/>
      <c r="AF15935" s="2"/>
      <c r="AG15935" s="3"/>
      <c r="AH15935" s="2"/>
      <c r="AN15935" s="2"/>
      <c r="AO15935" s="3"/>
      <c r="AP15935" s="2"/>
      <c r="AW15935" s="3"/>
    </row>
    <row r="15936" spans="8:49">
      <c r="H15936" s="2"/>
      <c r="I15936" s="3"/>
      <c r="J15936" s="4"/>
      <c r="P15936" s="2"/>
      <c r="Q15936" s="3"/>
      <c r="R15936" s="4"/>
      <c r="X15936" s="2"/>
      <c r="Y15936" s="3"/>
      <c r="Z15936" s="4"/>
      <c r="AF15936" s="2"/>
      <c r="AG15936" s="3"/>
      <c r="AH15936" s="2"/>
      <c r="AN15936" s="2"/>
      <c r="AO15936" s="3"/>
      <c r="AP15936" s="2"/>
      <c r="AW15936" s="3"/>
    </row>
    <row r="15937" spans="8:49">
      <c r="H15937" s="2"/>
      <c r="I15937" s="3"/>
      <c r="J15937" s="4"/>
      <c r="P15937" s="2"/>
      <c r="Q15937" s="3"/>
      <c r="R15937" s="4"/>
      <c r="X15937" s="2"/>
      <c r="Y15937" s="3"/>
      <c r="Z15937" s="4"/>
      <c r="AF15937" s="2"/>
      <c r="AG15937" s="3"/>
      <c r="AH15937" s="2"/>
      <c r="AN15937" s="2"/>
      <c r="AO15937" s="3"/>
      <c r="AP15937" s="2"/>
      <c r="AW15937" s="3"/>
    </row>
    <row r="15938" spans="8:49">
      <c r="H15938" s="2"/>
      <c r="I15938" s="3"/>
      <c r="J15938" s="4"/>
      <c r="P15938" s="2"/>
      <c r="Q15938" s="3"/>
      <c r="R15938" s="4"/>
      <c r="X15938" s="2"/>
      <c r="Y15938" s="3"/>
      <c r="Z15938" s="4"/>
      <c r="AF15938" s="2"/>
      <c r="AG15938" s="3"/>
      <c r="AH15938" s="2"/>
      <c r="AN15938" s="2"/>
      <c r="AO15938" s="3"/>
      <c r="AP15938" s="2"/>
      <c r="AW15938" s="3"/>
    </row>
    <row r="15939" spans="8:49">
      <c r="H15939" s="2"/>
      <c r="I15939" s="3"/>
      <c r="J15939" s="4"/>
      <c r="P15939" s="2"/>
      <c r="Q15939" s="3"/>
      <c r="R15939" s="4"/>
      <c r="X15939" s="2"/>
      <c r="Y15939" s="3"/>
      <c r="Z15939" s="4"/>
      <c r="AF15939" s="2"/>
      <c r="AG15939" s="3"/>
      <c r="AH15939" s="2"/>
      <c r="AN15939" s="2"/>
      <c r="AO15939" s="3"/>
      <c r="AP15939" s="2"/>
      <c r="AW15939" s="3"/>
    </row>
    <row r="15940" spans="8:49">
      <c r="H15940" s="2"/>
      <c r="I15940" s="3"/>
      <c r="J15940" s="4"/>
      <c r="P15940" s="2"/>
      <c r="Q15940" s="3"/>
      <c r="R15940" s="4"/>
      <c r="X15940" s="2"/>
      <c r="Y15940" s="3"/>
      <c r="Z15940" s="4"/>
      <c r="AF15940" s="2"/>
      <c r="AG15940" s="3"/>
      <c r="AH15940" s="2"/>
      <c r="AN15940" s="2"/>
      <c r="AO15940" s="3"/>
      <c r="AP15940" s="2"/>
      <c r="AW15940" s="3"/>
    </row>
    <row r="15941" spans="8:49">
      <c r="H15941" s="2"/>
      <c r="I15941" s="3"/>
      <c r="J15941" s="4"/>
      <c r="P15941" s="2"/>
      <c r="Q15941" s="3"/>
      <c r="R15941" s="4"/>
      <c r="X15941" s="2"/>
      <c r="Y15941" s="3"/>
      <c r="Z15941" s="4"/>
      <c r="AF15941" s="2"/>
      <c r="AG15941" s="3"/>
      <c r="AH15941" s="2"/>
      <c r="AN15941" s="2"/>
      <c r="AO15941" s="3"/>
      <c r="AP15941" s="2"/>
      <c r="AW15941" s="3"/>
    </row>
    <row r="15942" spans="8:49">
      <c r="H15942" s="2"/>
      <c r="I15942" s="3"/>
      <c r="J15942" s="4"/>
      <c r="P15942" s="2"/>
      <c r="Q15942" s="3"/>
      <c r="R15942" s="4"/>
      <c r="X15942" s="2"/>
      <c r="Y15942" s="3"/>
      <c r="Z15942" s="4"/>
      <c r="AF15942" s="2"/>
      <c r="AG15942" s="3"/>
      <c r="AH15942" s="2"/>
      <c r="AN15942" s="2"/>
      <c r="AO15942" s="3"/>
      <c r="AP15942" s="2"/>
      <c r="AW15942" s="3"/>
    </row>
    <row r="15943" spans="8:49">
      <c r="H15943" s="2"/>
      <c r="I15943" s="3"/>
      <c r="J15943" s="4"/>
      <c r="P15943" s="2"/>
      <c r="Q15943" s="3"/>
      <c r="R15943" s="4"/>
      <c r="X15943" s="2"/>
      <c r="Y15943" s="3"/>
      <c r="Z15943" s="4"/>
      <c r="AF15943" s="2"/>
      <c r="AG15943" s="3"/>
      <c r="AH15943" s="2"/>
      <c r="AN15943" s="2"/>
      <c r="AO15943" s="3"/>
      <c r="AP15943" s="2"/>
      <c r="AW15943" s="3"/>
    </row>
    <row r="15944" spans="8:49">
      <c r="H15944" s="2"/>
      <c r="I15944" s="3"/>
      <c r="J15944" s="4"/>
      <c r="P15944" s="2"/>
      <c r="Q15944" s="3"/>
      <c r="R15944" s="4"/>
      <c r="X15944" s="2"/>
      <c r="Y15944" s="3"/>
      <c r="Z15944" s="4"/>
      <c r="AF15944" s="2"/>
      <c r="AG15944" s="3"/>
      <c r="AH15944" s="2"/>
      <c r="AN15944" s="2"/>
      <c r="AO15944" s="3"/>
      <c r="AP15944" s="2"/>
      <c r="AW15944" s="3"/>
    </row>
    <row r="15945" spans="8:49">
      <c r="H15945" s="2"/>
      <c r="I15945" s="3"/>
      <c r="J15945" s="4"/>
      <c r="P15945" s="2"/>
      <c r="Q15945" s="3"/>
      <c r="R15945" s="4"/>
      <c r="X15945" s="2"/>
      <c r="Y15945" s="3"/>
      <c r="Z15945" s="4"/>
      <c r="AF15945" s="2"/>
      <c r="AG15945" s="3"/>
      <c r="AH15945" s="2"/>
      <c r="AN15945" s="2"/>
      <c r="AO15945" s="3"/>
      <c r="AP15945" s="2"/>
      <c r="AW15945" s="3"/>
    </row>
    <row r="15946" spans="8:49">
      <c r="H15946" s="2"/>
      <c r="I15946" s="3"/>
      <c r="J15946" s="4"/>
      <c r="P15946" s="2"/>
      <c r="Q15946" s="3"/>
      <c r="R15946" s="4"/>
      <c r="X15946" s="2"/>
      <c r="Y15946" s="3"/>
      <c r="Z15946" s="4"/>
      <c r="AF15946" s="2"/>
      <c r="AG15946" s="3"/>
      <c r="AH15946" s="2"/>
      <c r="AN15946" s="2"/>
      <c r="AO15946" s="3"/>
      <c r="AP15946" s="2"/>
      <c r="AW15946" s="3"/>
    </row>
    <row r="15947" spans="8:49">
      <c r="H15947" s="2"/>
      <c r="I15947" s="3"/>
      <c r="J15947" s="4"/>
      <c r="P15947" s="2"/>
      <c r="Q15947" s="3"/>
      <c r="R15947" s="4"/>
      <c r="X15947" s="2"/>
      <c r="Y15947" s="3"/>
      <c r="Z15947" s="4"/>
      <c r="AF15947" s="2"/>
      <c r="AG15947" s="3"/>
      <c r="AH15947" s="2"/>
      <c r="AN15947" s="2"/>
      <c r="AO15947" s="3"/>
      <c r="AP15947" s="2"/>
      <c r="AW15947" s="3"/>
    </row>
    <row r="15948" spans="8:49">
      <c r="H15948" s="2"/>
      <c r="I15948" s="3"/>
      <c r="J15948" s="4"/>
      <c r="P15948" s="2"/>
      <c r="Q15948" s="3"/>
      <c r="R15948" s="4"/>
      <c r="X15948" s="2"/>
      <c r="Y15948" s="3"/>
      <c r="Z15948" s="4"/>
      <c r="AF15948" s="2"/>
      <c r="AG15948" s="3"/>
      <c r="AH15948" s="2"/>
      <c r="AN15948" s="2"/>
      <c r="AO15948" s="3"/>
      <c r="AP15948" s="2"/>
      <c r="AW15948" s="3"/>
    </row>
    <row r="15949" spans="8:49">
      <c r="H15949" s="2"/>
      <c r="I15949" s="3"/>
      <c r="J15949" s="4"/>
      <c r="P15949" s="2"/>
      <c r="Q15949" s="3"/>
      <c r="R15949" s="4"/>
      <c r="X15949" s="2"/>
      <c r="Y15949" s="3"/>
      <c r="Z15949" s="4"/>
      <c r="AF15949" s="2"/>
      <c r="AG15949" s="3"/>
      <c r="AH15949" s="2"/>
      <c r="AN15949" s="2"/>
      <c r="AO15949" s="3"/>
      <c r="AP15949" s="2"/>
      <c r="AW15949" s="3"/>
    </row>
    <row r="15950" spans="8:49">
      <c r="H15950" s="2"/>
      <c r="I15950" s="3"/>
      <c r="J15950" s="4"/>
      <c r="P15950" s="2"/>
      <c r="Q15950" s="3"/>
      <c r="R15950" s="4"/>
      <c r="X15950" s="2"/>
      <c r="Y15950" s="3"/>
      <c r="Z15950" s="4"/>
      <c r="AF15950" s="2"/>
      <c r="AG15950" s="3"/>
      <c r="AH15950" s="2"/>
      <c r="AN15950" s="2"/>
      <c r="AO15950" s="3"/>
      <c r="AP15950" s="2"/>
      <c r="AW15950" s="3"/>
    </row>
    <row r="15951" spans="8:49">
      <c r="H15951" s="2"/>
      <c r="I15951" s="3"/>
      <c r="J15951" s="4"/>
      <c r="P15951" s="2"/>
      <c r="Q15951" s="3"/>
      <c r="R15951" s="4"/>
      <c r="X15951" s="2"/>
      <c r="Y15951" s="3"/>
      <c r="Z15951" s="4"/>
      <c r="AF15951" s="2"/>
      <c r="AG15951" s="3"/>
      <c r="AH15951" s="2"/>
      <c r="AN15951" s="2"/>
      <c r="AO15951" s="3"/>
      <c r="AP15951" s="2"/>
      <c r="AW15951" s="3"/>
    </row>
    <row r="15952" spans="8:49">
      <c r="H15952" s="2"/>
      <c r="I15952" s="3"/>
      <c r="J15952" s="4"/>
      <c r="P15952" s="2"/>
      <c r="Q15952" s="3"/>
      <c r="R15952" s="4"/>
      <c r="X15952" s="2"/>
      <c r="Y15952" s="3"/>
      <c r="Z15952" s="4"/>
      <c r="AF15952" s="2"/>
      <c r="AG15952" s="3"/>
      <c r="AH15952" s="2"/>
      <c r="AN15952" s="2"/>
      <c r="AO15952" s="3"/>
      <c r="AP15952" s="2"/>
      <c r="AW15952" s="3"/>
    </row>
    <row r="15953" spans="8:49">
      <c r="H15953" s="2"/>
      <c r="I15953" s="3"/>
      <c r="J15953" s="4"/>
      <c r="P15953" s="2"/>
      <c r="Q15953" s="3"/>
      <c r="R15953" s="4"/>
      <c r="X15953" s="2"/>
      <c r="Y15953" s="3"/>
      <c r="Z15953" s="4"/>
      <c r="AF15953" s="2"/>
      <c r="AG15953" s="3"/>
      <c r="AH15953" s="2"/>
      <c r="AN15953" s="2"/>
      <c r="AO15953" s="3"/>
      <c r="AP15953" s="2"/>
      <c r="AW15953" s="3"/>
    </row>
    <row r="15954" spans="8:49">
      <c r="H15954" s="2"/>
      <c r="I15954" s="3"/>
      <c r="J15954" s="4"/>
      <c r="P15954" s="2"/>
      <c r="Q15954" s="3"/>
      <c r="R15954" s="4"/>
      <c r="X15954" s="2"/>
      <c r="Y15954" s="3"/>
      <c r="Z15954" s="4"/>
      <c r="AF15954" s="2"/>
      <c r="AG15954" s="3"/>
      <c r="AH15954" s="2"/>
      <c r="AN15954" s="2"/>
      <c r="AO15954" s="3"/>
      <c r="AP15954" s="2"/>
      <c r="AW15954" s="3"/>
    </row>
    <row r="15955" spans="8:49">
      <c r="H15955" s="2"/>
      <c r="I15955" s="3"/>
      <c r="J15955" s="4"/>
      <c r="P15955" s="2"/>
      <c r="Q15955" s="3"/>
      <c r="R15955" s="4"/>
      <c r="X15955" s="2"/>
      <c r="Y15955" s="3"/>
      <c r="Z15955" s="4"/>
      <c r="AF15955" s="2"/>
      <c r="AG15955" s="3"/>
      <c r="AH15955" s="2"/>
      <c r="AN15955" s="2"/>
      <c r="AO15955" s="3"/>
      <c r="AP15955" s="2"/>
      <c r="AW15955" s="3"/>
    </row>
    <row r="15956" spans="8:49">
      <c r="H15956" s="2"/>
      <c r="I15956" s="3"/>
      <c r="J15956" s="4"/>
      <c r="P15956" s="2"/>
      <c r="Q15956" s="3"/>
      <c r="R15956" s="4"/>
      <c r="X15956" s="2"/>
      <c r="Y15956" s="3"/>
      <c r="Z15956" s="4"/>
      <c r="AF15956" s="2"/>
      <c r="AG15956" s="3"/>
      <c r="AH15956" s="2"/>
      <c r="AN15956" s="2"/>
      <c r="AO15956" s="3"/>
      <c r="AP15956" s="2"/>
      <c r="AW15956" s="3"/>
    </row>
    <row r="15957" spans="8:49">
      <c r="H15957" s="2"/>
      <c r="I15957" s="3"/>
      <c r="J15957" s="4"/>
      <c r="P15957" s="2"/>
      <c r="Q15957" s="3"/>
      <c r="R15957" s="4"/>
      <c r="X15957" s="2"/>
      <c r="Y15957" s="3"/>
      <c r="Z15957" s="4"/>
      <c r="AF15957" s="2"/>
      <c r="AG15957" s="3"/>
      <c r="AH15957" s="2"/>
      <c r="AN15957" s="2"/>
      <c r="AO15957" s="3"/>
      <c r="AP15957" s="2"/>
      <c r="AW15957" s="3"/>
    </row>
    <row r="15958" spans="8:49">
      <c r="H15958" s="2"/>
      <c r="I15958" s="3"/>
      <c r="J15958" s="4"/>
      <c r="P15958" s="2"/>
      <c r="Q15958" s="3"/>
      <c r="R15958" s="4"/>
      <c r="X15958" s="2"/>
      <c r="Y15958" s="3"/>
      <c r="Z15958" s="4"/>
      <c r="AF15958" s="2"/>
      <c r="AG15958" s="3"/>
      <c r="AH15958" s="2"/>
      <c r="AN15958" s="2"/>
      <c r="AO15958" s="3"/>
      <c r="AP15958" s="2"/>
      <c r="AW15958" s="3"/>
    </row>
    <row r="15959" spans="8:49">
      <c r="H15959" s="2"/>
      <c r="I15959" s="3"/>
      <c r="J15959" s="4"/>
      <c r="P15959" s="2"/>
      <c r="Q15959" s="3"/>
      <c r="R15959" s="4"/>
      <c r="X15959" s="2"/>
      <c r="Y15959" s="3"/>
      <c r="Z15959" s="4"/>
      <c r="AF15959" s="2"/>
      <c r="AG15959" s="3"/>
      <c r="AH15959" s="2"/>
      <c r="AN15959" s="2"/>
      <c r="AO15959" s="3"/>
      <c r="AP15959" s="2"/>
      <c r="AW15959" s="3"/>
    </row>
    <row r="15960" spans="8:49">
      <c r="H15960" s="2"/>
      <c r="I15960" s="3"/>
      <c r="J15960" s="4"/>
      <c r="P15960" s="2"/>
      <c r="Q15960" s="3"/>
      <c r="R15960" s="4"/>
      <c r="X15960" s="2"/>
      <c r="Y15960" s="3"/>
      <c r="Z15960" s="4"/>
      <c r="AF15960" s="2"/>
      <c r="AG15960" s="3"/>
      <c r="AH15960" s="2"/>
      <c r="AN15960" s="2"/>
      <c r="AO15960" s="3"/>
      <c r="AP15960" s="2"/>
      <c r="AW15960" s="3"/>
    </row>
    <row r="15961" spans="8:49">
      <c r="H15961" s="2"/>
      <c r="I15961" s="3"/>
      <c r="J15961" s="4"/>
      <c r="P15961" s="2"/>
      <c r="Q15961" s="3"/>
      <c r="R15961" s="4"/>
      <c r="X15961" s="2"/>
      <c r="Y15961" s="3"/>
      <c r="Z15961" s="4"/>
      <c r="AF15961" s="2"/>
      <c r="AG15961" s="3"/>
      <c r="AH15961" s="2"/>
      <c r="AN15961" s="2"/>
      <c r="AO15961" s="3"/>
      <c r="AP15961" s="2"/>
      <c r="AW15961" s="3"/>
    </row>
    <row r="15962" spans="8:49">
      <c r="H15962" s="2"/>
      <c r="I15962" s="3"/>
      <c r="J15962" s="4"/>
      <c r="P15962" s="2"/>
      <c r="Q15962" s="3"/>
      <c r="R15962" s="4"/>
      <c r="X15962" s="2"/>
      <c r="Y15962" s="3"/>
      <c r="Z15962" s="4"/>
      <c r="AF15962" s="2"/>
      <c r="AG15962" s="3"/>
      <c r="AH15962" s="2"/>
      <c r="AN15962" s="2"/>
      <c r="AO15962" s="3"/>
      <c r="AP15962" s="2"/>
      <c r="AW15962" s="3"/>
    </row>
    <row r="15963" spans="8:49">
      <c r="H15963" s="2"/>
      <c r="I15963" s="3"/>
      <c r="J15963" s="4"/>
      <c r="P15963" s="2"/>
      <c r="Q15963" s="3"/>
      <c r="R15963" s="4"/>
      <c r="X15963" s="2"/>
      <c r="Y15963" s="3"/>
      <c r="Z15963" s="4"/>
      <c r="AF15963" s="2"/>
      <c r="AG15963" s="3"/>
      <c r="AH15963" s="2"/>
      <c r="AN15963" s="2"/>
      <c r="AO15963" s="3"/>
      <c r="AP15963" s="2"/>
      <c r="AW15963" s="3"/>
    </row>
    <row r="15964" spans="8:49">
      <c r="H15964" s="2"/>
      <c r="I15964" s="3"/>
      <c r="J15964" s="4"/>
      <c r="P15964" s="2"/>
      <c r="Q15964" s="3"/>
      <c r="R15964" s="4"/>
      <c r="X15964" s="2"/>
      <c r="Y15964" s="3"/>
      <c r="Z15964" s="4"/>
      <c r="AF15964" s="2"/>
      <c r="AG15964" s="3"/>
      <c r="AH15964" s="2"/>
      <c r="AN15964" s="2"/>
      <c r="AO15964" s="3"/>
      <c r="AP15964" s="2"/>
      <c r="AW15964" s="3"/>
    </row>
    <row r="15965" spans="8:49">
      <c r="H15965" s="2"/>
      <c r="I15965" s="3"/>
      <c r="J15965" s="4"/>
      <c r="P15965" s="2"/>
      <c r="Q15965" s="3"/>
      <c r="R15965" s="4"/>
      <c r="X15965" s="2"/>
      <c r="Y15965" s="3"/>
      <c r="Z15965" s="4"/>
      <c r="AF15965" s="2"/>
      <c r="AG15965" s="3"/>
      <c r="AH15965" s="2"/>
      <c r="AN15965" s="2"/>
      <c r="AO15965" s="3"/>
      <c r="AP15965" s="2"/>
      <c r="AW15965" s="3"/>
    </row>
    <row r="15966" spans="8:49">
      <c r="H15966" s="2"/>
      <c r="I15966" s="3"/>
      <c r="J15966" s="4"/>
      <c r="P15966" s="2"/>
      <c r="Q15966" s="3"/>
      <c r="R15966" s="4"/>
      <c r="X15966" s="2"/>
      <c r="Y15966" s="3"/>
      <c r="Z15966" s="4"/>
      <c r="AF15966" s="2"/>
      <c r="AG15966" s="3"/>
      <c r="AH15966" s="2"/>
      <c r="AN15966" s="2"/>
      <c r="AO15966" s="3"/>
      <c r="AP15966" s="2"/>
      <c r="AW15966" s="3"/>
    </row>
    <row r="15967" spans="8:49">
      <c r="H15967" s="2"/>
      <c r="I15967" s="3"/>
      <c r="J15967" s="4"/>
      <c r="P15967" s="2"/>
      <c r="Q15967" s="3"/>
      <c r="R15967" s="4"/>
      <c r="X15967" s="2"/>
      <c r="Y15967" s="3"/>
      <c r="Z15967" s="4"/>
      <c r="AF15967" s="2"/>
      <c r="AG15967" s="3"/>
      <c r="AH15967" s="2"/>
      <c r="AN15967" s="2"/>
      <c r="AO15967" s="3"/>
      <c r="AP15967" s="2"/>
      <c r="AW15967" s="3"/>
    </row>
    <row r="15968" spans="8:49">
      <c r="H15968" s="2"/>
      <c r="I15968" s="3"/>
      <c r="J15968" s="4"/>
      <c r="P15968" s="2"/>
      <c r="Q15968" s="3"/>
      <c r="R15968" s="4"/>
      <c r="X15968" s="2"/>
      <c r="Y15968" s="3"/>
      <c r="Z15968" s="4"/>
      <c r="AF15968" s="2"/>
      <c r="AG15968" s="3"/>
      <c r="AH15968" s="2"/>
      <c r="AN15968" s="2"/>
      <c r="AO15968" s="3"/>
      <c r="AP15968" s="2"/>
      <c r="AW15968" s="3"/>
    </row>
    <row r="15969" spans="8:49">
      <c r="H15969" s="2"/>
      <c r="I15969" s="3"/>
      <c r="J15969" s="4"/>
      <c r="P15969" s="2"/>
      <c r="Q15969" s="3"/>
      <c r="R15969" s="4"/>
      <c r="X15969" s="2"/>
      <c r="Y15969" s="3"/>
      <c r="Z15969" s="4"/>
      <c r="AF15969" s="2"/>
      <c r="AG15969" s="3"/>
      <c r="AH15969" s="2"/>
      <c r="AN15969" s="2"/>
      <c r="AO15969" s="3"/>
      <c r="AP15969" s="2"/>
      <c r="AW15969" s="3"/>
    </row>
    <row r="15970" spans="8:49">
      <c r="H15970" s="2"/>
      <c r="I15970" s="3"/>
      <c r="J15970" s="4"/>
      <c r="P15970" s="2"/>
      <c r="Q15970" s="3"/>
      <c r="R15970" s="4"/>
      <c r="X15970" s="2"/>
      <c r="Y15970" s="3"/>
      <c r="Z15970" s="4"/>
      <c r="AF15970" s="2"/>
      <c r="AG15970" s="3"/>
      <c r="AH15970" s="2"/>
      <c r="AN15970" s="2"/>
      <c r="AO15970" s="3"/>
      <c r="AP15970" s="2"/>
      <c r="AW15970" s="3"/>
    </row>
    <row r="15971" spans="8:49">
      <c r="H15971" s="2"/>
      <c r="I15971" s="3"/>
      <c r="J15971" s="4"/>
      <c r="P15971" s="2"/>
      <c r="Q15971" s="3"/>
      <c r="R15971" s="4"/>
      <c r="X15971" s="2"/>
      <c r="Y15971" s="3"/>
      <c r="Z15971" s="4"/>
      <c r="AF15971" s="2"/>
      <c r="AG15971" s="3"/>
      <c r="AH15971" s="2"/>
      <c r="AN15971" s="2"/>
      <c r="AO15971" s="3"/>
      <c r="AP15971" s="2"/>
      <c r="AW15971" s="3"/>
    </row>
    <row r="15972" spans="8:49">
      <c r="H15972" s="2"/>
      <c r="I15972" s="3"/>
      <c r="J15972" s="4"/>
      <c r="P15972" s="2"/>
      <c r="Q15972" s="3"/>
      <c r="R15972" s="4"/>
      <c r="X15972" s="2"/>
      <c r="Y15972" s="3"/>
      <c r="Z15972" s="4"/>
      <c r="AF15972" s="2"/>
      <c r="AG15972" s="3"/>
      <c r="AH15972" s="2"/>
      <c r="AN15972" s="2"/>
      <c r="AO15972" s="3"/>
      <c r="AP15972" s="2"/>
      <c r="AW15972" s="3"/>
    </row>
    <row r="15973" spans="8:49">
      <c r="H15973" s="2"/>
      <c r="I15973" s="3"/>
      <c r="J15973" s="4"/>
      <c r="P15973" s="2"/>
      <c r="Q15973" s="3"/>
      <c r="R15973" s="4"/>
      <c r="X15973" s="2"/>
      <c r="Y15973" s="3"/>
      <c r="Z15973" s="4"/>
      <c r="AF15973" s="2"/>
      <c r="AG15973" s="3"/>
      <c r="AH15973" s="2"/>
      <c r="AN15973" s="2"/>
      <c r="AO15973" s="3"/>
      <c r="AP15973" s="2"/>
      <c r="AW15973" s="3"/>
    </row>
    <row r="15974" spans="8:49">
      <c r="H15974" s="2"/>
      <c r="I15974" s="3"/>
      <c r="J15974" s="4"/>
      <c r="P15974" s="2"/>
      <c r="Q15974" s="3"/>
      <c r="R15974" s="4"/>
      <c r="X15974" s="2"/>
      <c r="Y15974" s="3"/>
      <c r="Z15974" s="4"/>
      <c r="AF15974" s="2"/>
      <c r="AG15974" s="3"/>
      <c r="AH15974" s="2"/>
      <c r="AN15974" s="2"/>
      <c r="AO15974" s="3"/>
      <c r="AP15974" s="2"/>
      <c r="AW15974" s="3"/>
    </row>
    <row r="15975" spans="8:49">
      <c r="H15975" s="2"/>
      <c r="I15975" s="3"/>
      <c r="J15975" s="4"/>
      <c r="P15975" s="2"/>
      <c r="Q15975" s="3"/>
      <c r="R15975" s="4"/>
      <c r="X15975" s="2"/>
      <c r="Y15975" s="3"/>
      <c r="Z15975" s="4"/>
      <c r="AF15975" s="2"/>
      <c r="AG15975" s="3"/>
      <c r="AH15975" s="2"/>
      <c r="AN15975" s="2"/>
      <c r="AO15975" s="3"/>
      <c r="AP15975" s="2"/>
      <c r="AW15975" s="3"/>
    </row>
    <row r="15976" spans="8:49">
      <c r="H15976" s="2"/>
      <c r="I15976" s="3"/>
      <c r="J15976" s="4"/>
      <c r="P15976" s="2"/>
      <c r="Q15976" s="3"/>
      <c r="R15976" s="4"/>
      <c r="X15976" s="2"/>
      <c r="Y15976" s="3"/>
      <c r="Z15976" s="4"/>
      <c r="AF15976" s="2"/>
      <c r="AG15976" s="3"/>
      <c r="AH15976" s="2"/>
      <c r="AN15976" s="2"/>
      <c r="AO15976" s="3"/>
      <c r="AP15976" s="2"/>
      <c r="AW15976" s="3"/>
    </row>
    <row r="15977" spans="8:49">
      <c r="H15977" s="2"/>
      <c r="I15977" s="3"/>
      <c r="J15977" s="4"/>
      <c r="P15977" s="2"/>
      <c r="Q15977" s="3"/>
      <c r="R15977" s="4"/>
      <c r="X15977" s="2"/>
      <c r="Y15977" s="3"/>
      <c r="Z15977" s="4"/>
      <c r="AF15977" s="2"/>
      <c r="AG15977" s="3"/>
      <c r="AH15977" s="2"/>
      <c r="AN15977" s="2"/>
      <c r="AO15977" s="3"/>
      <c r="AP15977" s="2"/>
      <c r="AW15977" s="3"/>
    </row>
    <row r="15978" spans="8:49">
      <c r="H15978" s="2"/>
      <c r="I15978" s="3"/>
      <c r="J15978" s="4"/>
      <c r="P15978" s="2"/>
      <c r="Q15978" s="3"/>
      <c r="R15978" s="4"/>
      <c r="X15978" s="2"/>
      <c r="Y15978" s="3"/>
      <c r="Z15978" s="4"/>
      <c r="AF15978" s="2"/>
      <c r="AG15978" s="3"/>
      <c r="AH15978" s="2"/>
      <c r="AN15978" s="2"/>
      <c r="AO15978" s="3"/>
      <c r="AP15978" s="2"/>
      <c r="AW15978" s="3"/>
    </row>
    <row r="15979" spans="8:49">
      <c r="H15979" s="2"/>
      <c r="I15979" s="3"/>
      <c r="J15979" s="4"/>
      <c r="P15979" s="2"/>
      <c r="Q15979" s="3"/>
      <c r="R15979" s="4"/>
      <c r="X15979" s="2"/>
      <c r="Y15979" s="3"/>
      <c r="Z15979" s="4"/>
      <c r="AF15979" s="2"/>
      <c r="AG15979" s="3"/>
      <c r="AH15979" s="2"/>
      <c r="AN15979" s="2"/>
      <c r="AO15979" s="3"/>
      <c r="AP15979" s="2"/>
      <c r="AW15979" s="3"/>
    </row>
    <row r="15980" spans="8:49">
      <c r="H15980" s="2"/>
      <c r="I15980" s="3"/>
      <c r="J15980" s="4"/>
      <c r="P15980" s="2"/>
      <c r="Q15980" s="3"/>
      <c r="R15980" s="4"/>
      <c r="X15980" s="2"/>
      <c r="Y15980" s="3"/>
      <c r="Z15980" s="4"/>
      <c r="AF15980" s="2"/>
      <c r="AG15980" s="3"/>
      <c r="AH15980" s="2"/>
      <c r="AN15980" s="2"/>
      <c r="AO15980" s="3"/>
      <c r="AP15980" s="2"/>
      <c r="AW15980" s="3"/>
    </row>
    <row r="15981" spans="8:49">
      <c r="H15981" s="2"/>
      <c r="I15981" s="3"/>
      <c r="J15981" s="4"/>
      <c r="P15981" s="2"/>
      <c r="Q15981" s="3"/>
      <c r="R15981" s="4"/>
      <c r="X15981" s="2"/>
      <c r="Y15981" s="3"/>
      <c r="Z15981" s="4"/>
      <c r="AF15981" s="2"/>
      <c r="AG15981" s="3"/>
      <c r="AH15981" s="2"/>
      <c r="AN15981" s="2"/>
      <c r="AO15981" s="3"/>
      <c r="AP15981" s="2"/>
      <c r="AW15981" s="3"/>
    </row>
    <row r="15982" spans="8:49">
      <c r="H15982" s="2"/>
      <c r="I15982" s="3"/>
      <c r="J15982" s="4"/>
      <c r="P15982" s="2"/>
      <c r="Q15982" s="3"/>
      <c r="R15982" s="4"/>
      <c r="X15982" s="2"/>
      <c r="Y15982" s="3"/>
      <c r="Z15982" s="4"/>
      <c r="AF15982" s="2"/>
      <c r="AG15982" s="3"/>
      <c r="AH15982" s="2"/>
      <c r="AN15982" s="2"/>
      <c r="AO15982" s="3"/>
      <c r="AP15982" s="2"/>
      <c r="AW15982" s="3"/>
    </row>
    <row r="15983" spans="8:49">
      <c r="H15983" s="2"/>
      <c r="I15983" s="3"/>
      <c r="J15983" s="4"/>
      <c r="P15983" s="2"/>
      <c r="Q15983" s="3"/>
      <c r="R15983" s="4"/>
      <c r="X15983" s="2"/>
      <c r="Y15983" s="3"/>
      <c r="Z15983" s="4"/>
      <c r="AF15983" s="2"/>
      <c r="AG15983" s="3"/>
      <c r="AH15983" s="2"/>
      <c r="AN15983" s="2"/>
      <c r="AO15983" s="3"/>
      <c r="AP15983" s="2"/>
      <c r="AW15983" s="3"/>
    </row>
    <row r="15984" spans="8:49">
      <c r="H15984" s="2"/>
      <c r="I15984" s="3"/>
      <c r="J15984" s="4"/>
      <c r="P15984" s="2"/>
      <c r="Q15984" s="3"/>
      <c r="R15984" s="4"/>
      <c r="X15984" s="2"/>
      <c r="Y15984" s="3"/>
      <c r="Z15984" s="4"/>
      <c r="AF15984" s="2"/>
      <c r="AG15984" s="3"/>
      <c r="AH15984" s="2"/>
      <c r="AN15984" s="2"/>
      <c r="AO15984" s="3"/>
      <c r="AP15984" s="2"/>
      <c r="AW15984" s="3"/>
    </row>
    <row r="15985" spans="8:49">
      <c r="H15985" s="2"/>
      <c r="I15985" s="3"/>
      <c r="J15985" s="4"/>
      <c r="P15985" s="2"/>
      <c r="Q15985" s="3"/>
      <c r="R15985" s="4"/>
      <c r="X15985" s="2"/>
      <c r="Y15985" s="3"/>
      <c r="Z15985" s="4"/>
      <c r="AF15985" s="2"/>
      <c r="AG15985" s="3"/>
      <c r="AH15985" s="2"/>
      <c r="AN15985" s="2"/>
      <c r="AO15985" s="3"/>
      <c r="AP15985" s="2"/>
      <c r="AW15985" s="3"/>
    </row>
    <row r="15986" spans="8:49">
      <c r="H15986" s="2"/>
      <c r="I15986" s="3"/>
      <c r="J15986" s="4"/>
      <c r="P15986" s="2"/>
      <c r="Q15986" s="3"/>
      <c r="R15986" s="4"/>
      <c r="X15986" s="2"/>
      <c r="Y15986" s="3"/>
      <c r="Z15986" s="4"/>
      <c r="AF15986" s="2"/>
      <c r="AG15986" s="3"/>
      <c r="AH15986" s="2"/>
      <c r="AN15986" s="2"/>
      <c r="AO15986" s="3"/>
      <c r="AP15986" s="2"/>
      <c r="AW15986" s="3"/>
    </row>
    <row r="15987" spans="8:49">
      <c r="H15987" s="2"/>
      <c r="I15987" s="3"/>
      <c r="J15987" s="4"/>
      <c r="P15987" s="2"/>
      <c r="Q15987" s="3"/>
      <c r="R15987" s="4"/>
      <c r="X15987" s="2"/>
      <c r="Y15987" s="3"/>
      <c r="Z15987" s="4"/>
      <c r="AF15987" s="2"/>
      <c r="AG15987" s="3"/>
      <c r="AH15987" s="2"/>
      <c r="AN15987" s="2"/>
      <c r="AO15987" s="3"/>
      <c r="AP15987" s="2"/>
      <c r="AW15987" s="3"/>
    </row>
    <row r="15988" spans="8:49">
      <c r="H15988" s="2"/>
      <c r="I15988" s="3"/>
      <c r="J15988" s="4"/>
      <c r="P15988" s="2"/>
      <c r="Q15988" s="3"/>
      <c r="R15988" s="4"/>
      <c r="X15988" s="2"/>
      <c r="Y15988" s="3"/>
      <c r="Z15988" s="4"/>
      <c r="AF15988" s="2"/>
      <c r="AG15988" s="3"/>
      <c r="AH15988" s="2"/>
      <c r="AN15988" s="2"/>
      <c r="AO15988" s="3"/>
      <c r="AP15988" s="2"/>
      <c r="AW15988" s="3"/>
    </row>
    <row r="15989" spans="8:49">
      <c r="H15989" s="2"/>
      <c r="I15989" s="3"/>
      <c r="J15989" s="4"/>
      <c r="P15989" s="2"/>
      <c r="Q15989" s="3"/>
      <c r="R15989" s="4"/>
      <c r="X15989" s="2"/>
      <c r="Y15989" s="3"/>
      <c r="Z15989" s="4"/>
      <c r="AF15989" s="2"/>
      <c r="AG15989" s="3"/>
      <c r="AH15989" s="2"/>
      <c r="AN15989" s="2"/>
      <c r="AO15989" s="3"/>
      <c r="AP15989" s="2"/>
      <c r="AW15989" s="3"/>
    </row>
    <row r="15990" spans="8:49">
      <c r="H15990" s="2"/>
      <c r="I15990" s="3"/>
      <c r="J15990" s="4"/>
      <c r="P15990" s="2"/>
      <c r="Q15990" s="3"/>
      <c r="R15990" s="4"/>
      <c r="X15990" s="2"/>
      <c r="Y15990" s="3"/>
      <c r="Z15990" s="4"/>
      <c r="AF15990" s="2"/>
      <c r="AG15990" s="3"/>
      <c r="AH15990" s="2"/>
      <c r="AN15990" s="2"/>
      <c r="AO15990" s="3"/>
      <c r="AP15990" s="2"/>
      <c r="AW15990" s="3"/>
    </row>
    <row r="15991" spans="8:49">
      <c r="H15991" s="2"/>
      <c r="I15991" s="3"/>
      <c r="J15991" s="4"/>
      <c r="P15991" s="2"/>
      <c r="Q15991" s="3"/>
      <c r="R15991" s="4"/>
      <c r="X15991" s="2"/>
      <c r="Y15991" s="3"/>
      <c r="Z15991" s="4"/>
      <c r="AF15991" s="2"/>
      <c r="AG15991" s="3"/>
      <c r="AH15991" s="2"/>
      <c r="AN15991" s="2"/>
      <c r="AO15991" s="3"/>
      <c r="AP15991" s="2"/>
      <c r="AW15991" s="3"/>
    </row>
    <row r="15992" spans="8:49">
      <c r="H15992" s="2"/>
      <c r="I15992" s="3"/>
      <c r="J15992" s="4"/>
      <c r="P15992" s="2"/>
      <c r="Q15992" s="3"/>
      <c r="R15992" s="4"/>
      <c r="X15992" s="2"/>
      <c r="Y15992" s="3"/>
      <c r="Z15992" s="4"/>
      <c r="AF15992" s="2"/>
      <c r="AG15992" s="3"/>
      <c r="AH15992" s="2"/>
      <c r="AN15992" s="2"/>
      <c r="AO15992" s="3"/>
      <c r="AP15992" s="2"/>
      <c r="AW15992" s="3"/>
    </row>
    <row r="15993" spans="8:49">
      <c r="H15993" s="2"/>
      <c r="I15993" s="3"/>
      <c r="J15993" s="4"/>
      <c r="P15993" s="2"/>
      <c r="Q15993" s="3"/>
      <c r="R15993" s="4"/>
      <c r="X15993" s="2"/>
      <c r="Y15993" s="3"/>
      <c r="Z15993" s="4"/>
      <c r="AF15993" s="2"/>
      <c r="AG15993" s="3"/>
      <c r="AH15993" s="2"/>
      <c r="AN15993" s="2"/>
      <c r="AO15993" s="3"/>
      <c r="AP15993" s="2"/>
      <c r="AW15993" s="3"/>
    </row>
    <row r="15994" spans="8:49">
      <c r="H15994" s="2"/>
      <c r="I15994" s="3"/>
      <c r="J15994" s="4"/>
      <c r="P15994" s="2"/>
      <c r="Q15994" s="3"/>
      <c r="R15994" s="4"/>
      <c r="X15994" s="2"/>
      <c r="Y15994" s="3"/>
      <c r="Z15994" s="4"/>
      <c r="AF15994" s="2"/>
      <c r="AG15994" s="3"/>
      <c r="AH15994" s="2"/>
      <c r="AN15994" s="2"/>
      <c r="AO15994" s="3"/>
      <c r="AP15994" s="2"/>
      <c r="AW15994" s="3"/>
    </row>
    <row r="15995" spans="8:49">
      <c r="H15995" s="2"/>
      <c r="I15995" s="3"/>
      <c r="J15995" s="4"/>
      <c r="P15995" s="2"/>
      <c r="Q15995" s="3"/>
      <c r="R15995" s="4"/>
      <c r="X15995" s="2"/>
      <c r="Y15995" s="3"/>
      <c r="Z15995" s="4"/>
      <c r="AF15995" s="2"/>
      <c r="AG15995" s="3"/>
      <c r="AH15995" s="2"/>
      <c r="AN15995" s="2"/>
      <c r="AO15995" s="3"/>
      <c r="AP15995" s="2"/>
      <c r="AW15995" s="3"/>
    </row>
    <row r="15996" spans="8:49">
      <c r="H15996" s="2"/>
      <c r="I15996" s="3"/>
      <c r="J15996" s="4"/>
      <c r="P15996" s="2"/>
      <c r="Q15996" s="3"/>
      <c r="R15996" s="4"/>
      <c r="X15996" s="2"/>
      <c r="Y15996" s="3"/>
      <c r="Z15996" s="4"/>
      <c r="AF15996" s="2"/>
      <c r="AG15996" s="3"/>
      <c r="AH15996" s="2"/>
      <c r="AN15996" s="2"/>
      <c r="AO15996" s="3"/>
      <c r="AP15996" s="2"/>
      <c r="AW15996" s="3"/>
    </row>
    <row r="15997" spans="8:49">
      <c r="H15997" s="2"/>
      <c r="I15997" s="3"/>
      <c r="J15997" s="4"/>
      <c r="P15997" s="2"/>
      <c r="Q15997" s="3"/>
      <c r="R15997" s="4"/>
      <c r="X15997" s="2"/>
      <c r="Y15997" s="3"/>
      <c r="Z15997" s="4"/>
      <c r="AF15997" s="2"/>
      <c r="AG15997" s="3"/>
      <c r="AH15997" s="2"/>
      <c r="AN15997" s="2"/>
      <c r="AO15997" s="3"/>
      <c r="AP15997" s="2"/>
      <c r="AW15997" s="3"/>
    </row>
    <row r="15998" spans="8:49">
      <c r="H15998" s="2"/>
      <c r="I15998" s="3"/>
      <c r="J15998" s="4"/>
      <c r="P15998" s="2"/>
      <c r="Q15998" s="3"/>
      <c r="R15998" s="4"/>
      <c r="X15998" s="2"/>
      <c r="Y15998" s="3"/>
      <c r="Z15998" s="4"/>
      <c r="AF15998" s="2"/>
      <c r="AG15998" s="3"/>
      <c r="AH15998" s="2"/>
      <c r="AN15998" s="2"/>
      <c r="AO15998" s="3"/>
      <c r="AP15998" s="2"/>
      <c r="AW15998" s="3"/>
    </row>
    <row r="15999" spans="8:49">
      <c r="H15999" s="2"/>
      <c r="I15999" s="3"/>
      <c r="J15999" s="4"/>
      <c r="P15999" s="2"/>
      <c r="Q15999" s="3"/>
      <c r="R15999" s="4"/>
      <c r="X15999" s="2"/>
      <c r="Y15999" s="3"/>
      <c r="Z15999" s="4"/>
      <c r="AF15999" s="2"/>
      <c r="AG15999" s="3"/>
      <c r="AH15999" s="2"/>
      <c r="AN15999" s="2"/>
      <c r="AO15999" s="3"/>
      <c r="AP15999" s="2"/>
      <c r="AW15999" s="3"/>
    </row>
    <row r="16000" spans="8:49">
      <c r="H16000" s="2"/>
      <c r="I16000" s="3"/>
      <c r="J16000" s="4"/>
      <c r="P16000" s="2"/>
      <c r="Q16000" s="3"/>
      <c r="R16000" s="4"/>
      <c r="X16000" s="2"/>
      <c r="Y16000" s="3"/>
      <c r="Z16000" s="4"/>
      <c r="AF16000" s="2"/>
      <c r="AG16000" s="3"/>
      <c r="AH16000" s="2"/>
      <c r="AN16000" s="2"/>
      <c r="AO16000" s="3"/>
      <c r="AP16000" s="2"/>
      <c r="AW16000" s="3"/>
    </row>
    <row r="16001" spans="8:49">
      <c r="H16001" s="2"/>
      <c r="I16001" s="3"/>
      <c r="J16001" s="4"/>
      <c r="P16001" s="2"/>
      <c r="Q16001" s="3"/>
      <c r="R16001" s="4"/>
      <c r="X16001" s="2"/>
      <c r="Y16001" s="3"/>
      <c r="Z16001" s="4"/>
      <c r="AF16001" s="2"/>
      <c r="AG16001" s="3"/>
      <c r="AH16001" s="2"/>
      <c r="AN16001" s="2"/>
      <c r="AO16001" s="3"/>
      <c r="AP16001" s="2"/>
      <c r="AW16001" s="3"/>
    </row>
    <row r="16002" spans="8:49">
      <c r="H16002" s="2"/>
      <c r="I16002" s="3"/>
      <c r="J16002" s="4"/>
      <c r="P16002" s="2"/>
      <c r="Q16002" s="3"/>
      <c r="R16002" s="4"/>
      <c r="X16002" s="2"/>
      <c r="Y16002" s="3"/>
      <c r="Z16002" s="4"/>
      <c r="AF16002" s="2"/>
      <c r="AG16002" s="3"/>
      <c r="AH16002" s="2"/>
      <c r="AN16002" s="2"/>
      <c r="AO16002" s="3"/>
      <c r="AP16002" s="2"/>
      <c r="AW16002" s="3"/>
    </row>
    <row r="16003" spans="8:49">
      <c r="H16003" s="2"/>
      <c r="I16003" s="3"/>
      <c r="J16003" s="4"/>
      <c r="P16003" s="2"/>
      <c r="Q16003" s="3"/>
      <c r="R16003" s="4"/>
      <c r="X16003" s="2"/>
      <c r="Y16003" s="3"/>
      <c r="Z16003" s="4"/>
      <c r="AF16003" s="2"/>
      <c r="AG16003" s="3"/>
      <c r="AH16003" s="2"/>
      <c r="AN16003" s="2"/>
      <c r="AO16003" s="3"/>
      <c r="AP16003" s="2"/>
      <c r="AW16003" s="3"/>
    </row>
    <row r="16004" spans="8:49">
      <c r="H16004" s="2"/>
      <c r="I16004" s="3"/>
      <c r="J16004" s="4"/>
      <c r="P16004" s="2"/>
      <c r="Q16004" s="3"/>
      <c r="R16004" s="4"/>
      <c r="X16004" s="2"/>
      <c r="Y16004" s="3"/>
      <c r="Z16004" s="4"/>
      <c r="AF16004" s="2"/>
      <c r="AG16004" s="3"/>
      <c r="AH16004" s="2"/>
      <c r="AN16004" s="2"/>
      <c r="AO16004" s="3"/>
      <c r="AP16004" s="2"/>
      <c r="AW16004" s="3"/>
    </row>
    <row r="16005" spans="8:49">
      <c r="H16005" s="2"/>
      <c r="I16005" s="3"/>
      <c r="J16005" s="4"/>
      <c r="P16005" s="2"/>
      <c r="Q16005" s="3"/>
      <c r="R16005" s="4"/>
      <c r="X16005" s="2"/>
      <c r="Y16005" s="3"/>
      <c r="Z16005" s="4"/>
      <c r="AF16005" s="2"/>
      <c r="AG16005" s="3"/>
      <c r="AH16005" s="2"/>
      <c r="AN16005" s="2"/>
      <c r="AO16005" s="3"/>
      <c r="AP16005" s="2"/>
      <c r="AW16005" s="3"/>
    </row>
    <row r="16006" spans="8:49">
      <c r="H16006" s="2"/>
      <c r="I16006" s="3"/>
      <c r="J16006" s="4"/>
      <c r="P16006" s="2"/>
      <c r="Q16006" s="3"/>
      <c r="R16006" s="4"/>
      <c r="X16006" s="2"/>
      <c r="Y16006" s="3"/>
      <c r="Z16006" s="4"/>
      <c r="AF16006" s="2"/>
      <c r="AG16006" s="3"/>
      <c r="AH16006" s="2"/>
      <c r="AN16006" s="2"/>
      <c r="AO16006" s="3"/>
      <c r="AP16006" s="2"/>
      <c r="AW16006" s="3"/>
    </row>
    <row r="16007" spans="8:49">
      <c r="H16007" s="2"/>
      <c r="I16007" s="3"/>
      <c r="J16007" s="4"/>
      <c r="P16007" s="2"/>
      <c r="Q16007" s="3"/>
      <c r="R16007" s="4"/>
      <c r="X16007" s="2"/>
      <c r="Y16007" s="3"/>
      <c r="Z16007" s="4"/>
      <c r="AF16007" s="2"/>
      <c r="AG16007" s="3"/>
      <c r="AH16007" s="2"/>
      <c r="AN16007" s="2"/>
      <c r="AO16007" s="3"/>
      <c r="AP16007" s="2"/>
      <c r="AW16007" s="3"/>
    </row>
    <row r="16008" spans="8:49">
      <c r="H16008" s="2"/>
      <c r="I16008" s="3"/>
      <c r="J16008" s="4"/>
      <c r="P16008" s="2"/>
      <c r="Q16008" s="3"/>
      <c r="R16008" s="4"/>
      <c r="X16008" s="2"/>
      <c r="Y16008" s="3"/>
      <c r="Z16008" s="4"/>
      <c r="AF16008" s="2"/>
      <c r="AG16008" s="3"/>
      <c r="AH16008" s="2"/>
      <c r="AN16008" s="2"/>
      <c r="AO16008" s="3"/>
      <c r="AP16008" s="2"/>
      <c r="AW16008" s="3"/>
    </row>
    <row r="16009" spans="8:49">
      <c r="H16009" s="2"/>
      <c r="I16009" s="3"/>
      <c r="J16009" s="4"/>
      <c r="P16009" s="2"/>
      <c r="Q16009" s="3"/>
      <c r="R16009" s="4"/>
      <c r="X16009" s="2"/>
      <c r="Y16009" s="3"/>
      <c r="Z16009" s="4"/>
      <c r="AF16009" s="2"/>
      <c r="AG16009" s="3"/>
      <c r="AH16009" s="2"/>
      <c r="AN16009" s="2"/>
      <c r="AO16009" s="3"/>
      <c r="AP16009" s="2"/>
      <c r="AW16009" s="3"/>
    </row>
    <row r="16010" spans="8:49">
      <c r="H16010" s="2"/>
      <c r="I16010" s="3"/>
      <c r="J16010" s="4"/>
      <c r="P16010" s="2"/>
      <c r="Q16010" s="3"/>
      <c r="R16010" s="4"/>
      <c r="X16010" s="2"/>
      <c r="Y16010" s="3"/>
      <c r="Z16010" s="4"/>
      <c r="AF16010" s="2"/>
      <c r="AG16010" s="3"/>
      <c r="AH16010" s="2"/>
      <c r="AN16010" s="2"/>
      <c r="AO16010" s="3"/>
      <c r="AP16010" s="2"/>
      <c r="AW16010" s="3"/>
    </row>
    <row r="16011" spans="8:49">
      <c r="H16011" s="2"/>
      <c r="I16011" s="3"/>
      <c r="J16011" s="4"/>
      <c r="P16011" s="2"/>
      <c r="Q16011" s="3"/>
      <c r="R16011" s="4"/>
      <c r="X16011" s="2"/>
      <c r="Y16011" s="3"/>
      <c r="Z16011" s="4"/>
      <c r="AF16011" s="2"/>
      <c r="AG16011" s="3"/>
      <c r="AH16011" s="2"/>
      <c r="AN16011" s="2"/>
      <c r="AO16011" s="3"/>
      <c r="AP16011" s="2"/>
      <c r="AW16011" s="3"/>
    </row>
    <row r="16012" spans="8:49">
      <c r="H16012" s="2"/>
      <c r="I16012" s="3"/>
      <c r="J16012" s="4"/>
      <c r="P16012" s="2"/>
      <c r="Q16012" s="3"/>
      <c r="R16012" s="4"/>
      <c r="X16012" s="2"/>
      <c r="Y16012" s="3"/>
      <c r="Z16012" s="4"/>
      <c r="AF16012" s="2"/>
      <c r="AG16012" s="3"/>
      <c r="AH16012" s="2"/>
      <c r="AN16012" s="2"/>
      <c r="AO16012" s="3"/>
      <c r="AP16012" s="2"/>
      <c r="AW16012" s="3"/>
    </row>
    <row r="16013" spans="8:49">
      <c r="H16013" s="2"/>
      <c r="I16013" s="3"/>
      <c r="J16013" s="4"/>
      <c r="P16013" s="2"/>
      <c r="Q16013" s="3"/>
      <c r="R16013" s="4"/>
      <c r="X16013" s="2"/>
      <c r="Y16013" s="3"/>
      <c r="Z16013" s="4"/>
      <c r="AF16013" s="2"/>
      <c r="AG16013" s="3"/>
      <c r="AH16013" s="2"/>
      <c r="AN16013" s="2"/>
      <c r="AO16013" s="3"/>
      <c r="AP16013" s="2"/>
      <c r="AW16013" s="3"/>
    </row>
    <row r="16014" spans="8:49">
      <c r="H16014" s="2"/>
      <c r="I16014" s="3"/>
      <c r="J16014" s="4"/>
      <c r="P16014" s="2"/>
      <c r="Q16014" s="3"/>
      <c r="R16014" s="4"/>
      <c r="X16014" s="2"/>
      <c r="Y16014" s="3"/>
      <c r="Z16014" s="4"/>
      <c r="AF16014" s="2"/>
      <c r="AG16014" s="3"/>
      <c r="AH16014" s="2"/>
      <c r="AN16014" s="2"/>
      <c r="AO16014" s="3"/>
      <c r="AP16014" s="2"/>
      <c r="AW16014" s="3"/>
    </row>
    <row r="16015" spans="8:49">
      <c r="H16015" s="2"/>
      <c r="I16015" s="3"/>
      <c r="J16015" s="4"/>
      <c r="P16015" s="2"/>
      <c r="Q16015" s="3"/>
      <c r="R16015" s="4"/>
      <c r="X16015" s="2"/>
      <c r="Y16015" s="3"/>
      <c r="Z16015" s="4"/>
      <c r="AF16015" s="2"/>
      <c r="AG16015" s="3"/>
      <c r="AH16015" s="2"/>
      <c r="AN16015" s="2"/>
      <c r="AO16015" s="3"/>
      <c r="AP16015" s="2"/>
      <c r="AW16015" s="3"/>
    </row>
    <row r="16016" spans="8:49">
      <c r="H16016" s="2"/>
      <c r="I16016" s="3"/>
      <c r="J16016" s="4"/>
      <c r="P16016" s="2"/>
      <c r="Q16016" s="3"/>
      <c r="R16016" s="4"/>
      <c r="X16016" s="2"/>
      <c r="Y16016" s="3"/>
      <c r="Z16016" s="4"/>
      <c r="AF16016" s="2"/>
      <c r="AG16016" s="3"/>
      <c r="AH16016" s="2"/>
      <c r="AN16016" s="2"/>
      <c r="AO16016" s="3"/>
      <c r="AP16016" s="2"/>
      <c r="AW16016" s="3"/>
    </row>
    <row r="16017" spans="8:49">
      <c r="H16017" s="2"/>
      <c r="I16017" s="3"/>
      <c r="J16017" s="4"/>
      <c r="P16017" s="2"/>
      <c r="Q16017" s="3"/>
      <c r="R16017" s="4"/>
      <c r="X16017" s="2"/>
      <c r="Y16017" s="3"/>
      <c r="Z16017" s="4"/>
      <c r="AF16017" s="2"/>
      <c r="AG16017" s="3"/>
      <c r="AH16017" s="2"/>
      <c r="AN16017" s="2"/>
      <c r="AO16017" s="3"/>
      <c r="AP16017" s="2"/>
      <c r="AW16017" s="3"/>
    </row>
    <row r="16018" spans="8:49">
      <c r="H16018" s="2"/>
      <c r="I16018" s="3"/>
      <c r="J16018" s="4"/>
      <c r="P16018" s="2"/>
      <c r="Q16018" s="3"/>
      <c r="R16018" s="4"/>
      <c r="X16018" s="2"/>
      <c r="Y16018" s="3"/>
      <c r="Z16018" s="4"/>
      <c r="AF16018" s="2"/>
      <c r="AG16018" s="3"/>
      <c r="AH16018" s="2"/>
      <c r="AN16018" s="2"/>
      <c r="AO16018" s="3"/>
      <c r="AP16018" s="2"/>
      <c r="AW16018" s="3"/>
    </row>
    <row r="16019" spans="8:49">
      <c r="H16019" s="2"/>
      <c r="I16019" s="3"/>
      <c r="J16019" s="4"/>
      <c r="P16019" s="2"/>
      <c r="Q16019" s="3"/>
      <c r="R16019" s="4"/>
      <c r="X16019" s="2"/>
      <c r="Y16019" s="3"/>
      <c r="Z16019" s="4"/>
      <c r="AF16019" s="2"/>
      <c r="AG16019" s="3"/>
      <c r="AH16019" s="2"/>
      <c r="AN16019" s="2"/>
      <c r="AO16019" s="3"/>
      <c r="AP16019" s="2"/>
      <c r="AW16019" s="3"/>
    </row>
    <row r="16020" spans="8:49">
      <c r="H16020" s="2"/>
      <c r="I16020" s="3"/>
      <c r="J16020" s="4"/>
      <c r="P16020" s="2"/>
      <c r="Q16020" s="3"/>
      <c r="R16020" s="4"/>
      <c r="X16020" s="2"/>
      <c r="Y16020" s="3"/>
      <c r="Z16020" s="4"/>
      <c r="AF16020" s="2"/>
      <c r="AG16020" s="3"/>
      <c r="AH16020" s="2"/>
      <c r="AN16020" s="2"/>
      <c r="AO16020" s="3"/>
      <c r="AP16020" s="2"/>
      <c r="AW16020" s="3"/>
    </row>
    <row r="16021" spans="8:49">
      <c r="H16021" s="2"/>
      <c r="I16021" s="3"/>
      <c r="J16021" s="4"/>
      <c r="P16021" s="2"/>
      <c r="Q16021" s="3"/>
      <c r="R16021" s="4"/>
      <c r="X16021" s="2"/>
      <c r="Y16021" s="3"/>
      <c r="Z16021" s="4"/>
      <c r="AF16021" s="2"/>
      <c r="AG16021" s="3"/>
      <c r="AH16021" s="2"/>
      <c r="AN16021" s="2"/>
      <c r="AO16021" s="3"/>
      <c r="AP16021" s="2"/>
      <c r="AW16021" s="3"/>
    </row>
    <row r="16022" spans="8:49">
      <c r="H16022" s="2"/>
      <c r="I16022" s="3"/>
      <c r="J16022" s="4"/>
      <c r="P16022" s="2"/>
      <c r="Q16022" s="3"/>
      <c r="R16022" s="4"/>
      <c r="X16022" s="2"/>
      <c r="Y16022" s="3"/>
      <c r="Z16022" s="4"/>
      <c r="AF16022" s="2"/>
      <c r="AG16022" s="3"/>
      <c r="AH16022" s="2"/>
      <c r="AN16022" s="2"/>
      <c r="AO16022" s="3"/>
      <c r="AP16022" s="2"/>
      <c r="AW16022" s="3"/>
    </row>
    <row r="16023" spans="8:49">
      <c r="H16023" s="2"/>
      <c r="I16023" s="3"/>
      <c r="J16023" s="4"/>
      <c r="P16023" s="2"/>
      <c r="Q16023" s="3"/>
      <c r="R16023" s="4"/>
      <c r="X16023" s="2"/>
      <c r="Y16023" s="3"/>
      <c r="Z16023" s="4"/>
      <c r="AF16023" s="2"/>
      <c r="AG16023" s="3"/>
      <c r="AH16023" s="2"/>
      <c r="AN16023" s="2"/>
      <c r="AO16023" s="3"/>
      <c r="AP16023" s="2"/>
      <c r="AW16023" s="3"/>
    </row>
    <row r="16024" spans="8:49">
      <c r="H16024" s="2"/>
      <c r="I16024" s="3"/>
      <c r="J16024" s="4"/>
      <c r="P16024" s="2"/>
      <c r="Q16024" s="3"/>
      <c r="R16024" s="4"/>
      <c r="X16024" s="2"/>
      <c r="Y16024" s="3"/>
      <c r="Z16024" s="4"/>
      <c r="AF16024" s="2"/>
      <c r="AG16024" s="3"/>
      <c r="AH16024" s="2"/>
      <c r="AN16024" s="2"/>
      <c r="AO16024" s="3"/>
      <c r="AP16024" s="2"/>
      <c r="AW16024" s="3"/>
    </row>
    <row r="16025" spans="8:49">
      <c r="H16025" s="2"/>
      <c r="I16025" s="3"/>
      <c r="J16025" s="4"/>
      <c r="P16025" s="2"/>
      <c r="Q16025" s="3"/>
      <c r="R16025" s="4"/>
      <c r="X16025" s="2"/>
      <c r="Y16025" s="3"/>
      <c r="Z16025" s="4"/>
      <c r="AF16025" s="2"/>
      <c r="AG16025" s="3"/>
      <c r="AH16025" s="2"/>
      <c r="AN16025" s="2"/>
      <c r="AO16025" s="3"/>
      <c r="AP16025" s="2"/>
      <c r="AW16025" s="3"/>
    </row>
    <row r="16026" spans="8:49">
      <c r="H16026" s="2"/>
      <c r="I16026" s="3"/>
      <c r="J16026" s="4"/>
      <c r="P16026" s="2"/>
      <c r="Q16026" s="3"/>
      <c r="R16026" s="4"/>
      <c r="X16026" s="2"/>
      <c r="Y16026" s="3"/>
      <c r="Z16026" s="4"/>
      <c r="AF16026" s="2"/>
      <c r="AG16026" s="3"/>
      <c r="AH16026" s="2"/>
      <c r="AN16026" s="2"/>
      <c r="AO16026" s="3"/>
      <c r="AP16026" s="2"/>
      <c r="AW16026" s="3"/>
    </row>
    <row r="16027" spans="8:49">
      <c r="H16027" s="2"/>
      <c r="I16027" s="3"/>
      <c r="J16027" s="4"/>
      <c r="P16027" s="2"/>
      <c r="Q16027" s="3"/>
      <c r="R16027" s="4"/>
      <c r="X16027" s="2"/>
      <c r="Y16027" s="3"/>
      <c r="Z16027" s="4"/>
      <c r="AF16027" s="2"/>
      <c r="AG16027" s="3"/>
      <c r="AH16027" s="2"/>
      <c r="AN16027" s="2"/>
      <c r="AO16027" s="3"/>
      <c r="AP16027" s="2"/>
      <c r="AW16027" s="3"/>
    </row>
    <row r="16028" spans="8:49">
      <c r="H16028" s="2"/>
      <c r="I16028" s="3"/>
      <c r="J16028" s="4"/>
      <c r="P16028" s="2"/>
      <c r="Q16028" s="3"/>
      <c r="R16028" s="4"/>
      <c r="X16028" s="2"/>
      <c r="Y16028" s="3"/>
      <c r="Z16028" s="4"/>
      <c r="AF16028" s="2"/>
      <c r="AG16028" s="3"/>
      <c r="AH16028" s="2"/>
      <c r="AN16028" s="2"/>
      <c r="AO16028" s="3"/>
      <c r="AP16028" s="2"/>
      <c r="AW16028" s="3"/>
    </row>
    <row r="16029" spans="8:49">
      <c r="H16029" s="2"/>
      <c r="I16029" s="3"/>
      <c r="J16029" s="4"/>
      <c r="P16029" s="2"/>
      <c r="Q16029" s="3"/>
      <c r="R16029" s="4"/>
      <c r="X16029" s="2"/>
      <c r="Y16029" s="3"/>
      <c r="Z16029" s="4"/>
      <c r="AF16029" s="2"/>
      <c r="AG16029" s="3"/>
      <c r="AH16029" s="2"/>
      <c r="AN16029" s="2"/>
      <c r="AO16029" s="3"/>
      <c r="AP16029" s="2"/>
      <c r="AW16029" s="3"/>
    </row>
    <row r="16030" spans="8:49">
      <c r="H16030" s="2"/>
      <c r="I16030" s="3"/>
      <c r="J16030" s="4"/>
      <c r="P16030" s="2"/>
      <c r="Q16030" s="3"/>
      <c r="R16030" s="4"/>
      <c r="X16030" s="2"/>
      <c r="Y16030" s="3"/>
      <c r="Z16030" s="4"/>
      <c r="AF16030" s="2"/>
      <c r="AG16030" s="3"/>
      <c r="AH16030" s="2"/>
      <c r="AN16030" s="2"/>
      <c r="AO16030" s="3"/>
      <c r="AP16030" s="2"/>
      <c r="AW16030" s="3"/>
    </row>
    <row r="16031" spans="8:49">
      <c r="H16031" s="2"/>
      <c r="I16031" s="3"/>
      <c r="J16031" s="4"/>
      <c r="P16031" s="2"/>
      <c r="Q16031" s="3"/>
      <c r="R16031" s="4"/>
      <c r="X16031" s="2"/>
      <c r="Y16031" s="3"/>
      <c r="Z16031" s="4"/>
      <c r="AF16031" s="2"/>
      <c r="AG16031" s="3"/>
      <c r="AH16031" s="2"/>
      <c r="AN16031" s="2"/>
      <c r="AO16031" s="3"/>
      <c r="AP16031" s="2"/>
      <c r="AW16031" s="3"/>
    </row>
    <row r="16032" spans="8:49">
      <c r="H16032" s="2"/>
      <c r="I16032" s="3"/>
      <c r="J16032" s="4"/>
      <c r="P16032" s="2"/>
      <c r="Q16032" s="3"/>
      <c r="R16032" s="4"/>
      <c r="X16032" s="2"/>
      <c r="Y16032" s="3"/>
      <c r="Z16032" s="4"/>
      <c r="AF16032" s="2"/>
      <c r="AG16032" s="3"/>
      <c r="AH16032" s="2"/>
      <c r="AN16032" s="2"/>
      <c r="AO16032" s="3"/>
      <c r="AP16032" s="2"/>
      <c r="AW16032" s="3"/>
    </row>
    <row r="16033" spans="8:49">
      <c r="H16033" s="2"/>
      <c r="I16033" s="3"/>
      <c r="J16033" s="4"/>
      <c r="P16033" s="2"/>
      <c r="Q16033" s="3"/>
      <c r="R16033" s="4"/>
      <c r="X16033" s="2"/>
      <c r="Y16033" s="3"/>
      <c r="Z16033" s="4"/>
      <c r="AF16033" s="2"/>
      <c r="AG16033" s="3"/>
      <c r="AH16033" s="2"/>
      <c r="AN16033" s="2"/>
      <c r="AO16033" s="3"/>
      <c r="AP16033" s="2"/>
      <c r="AW16033" s="3"/>
    </row>
    <row r="16034" spans="8:49">
      <c r="H16034" s="2"/>
      <c r="I16034" s="3"/>
      <c r="J16034" s="4"/>
      <c r="P16034" s="2"/>
      <c r="Q16034" s="3"/>
      <c r="R16034" s="4"/>
      <c r="X16034" s="2"/>
      <c r="Y16034" s="3"/>
      <c r="Z16034" s="4"/>
      <c r="AF16034" s="2"/>
      <c r="AG16034" s="3"/>
      <c r="AH16034" s="2"/>
      <c r="AN16034" s="2"/>
      <c r="AO16034" s="3"/>
      <c r="AP16034" s="2"/>
      <c r="AW16034" s="3"/>
    </row>
    <row r="16035" spans="8:49">
      <c r="H16035" s="2"/>
      <c r="I16035" s="3"/>
      <c r="J16035" s="4"/>
      <c r="P16035" s="2"/>
      <c r="Q16035" s="3"/>
      <c r="R16035" s="4"/>
      <c r="X16035" s="2"/>
      <c r="Y16035" s="3"/>
      <c r="Z16035" s="4"/>
      <c r="AF16035" s="2"/>
      <c r="AG16035" s="3"/>
      <c r="AH16035" s="2"/>
      <c r="AN16035" s="2"/>
      <c r="AO16035" s="3"/>
      <c r="AP16035" s="2"/>
      <c r="AW16035" s="3"/>
    </row>
    <row r="16036" spans="8:49">
      <c r="H16036" s="2"/>
      <c r="I16036" s="3"/>
      <c r="J16036" s="4"/>
      <c r="P16036" s="2"/>
      <c r="Q16036" s="3"/>
      <c r="R16036" s="4"/>
      <c r="X16036" s="2"/>
      <c r="Y16036" s="3"/>
      <c r="Z16036" s="4"/>
      <c r="AF16036" s="2"/>
      <c r="AG16036" s="3"/>
      <c r="AH16036" s="2"/>
      <c r="AN16036" s="2"/>
      <c r="AO16036" s="3"/>
      <c r="AP16036" s="2"/>
      <c r="AW16036" s="3"/>
    </row>
    <row r="16037" spans="8:49">
      <c r="H16037" s="2"/>
      <c r="I16037" s="3"/>
      <c r="J16037" s="4"/>
      <c r="P16037" s="2"/>
      <c r="Q16037" s="3"/>
      <c r="R16037" s="4"/>
      <c r="X16037" s="2"/>
      <c r="Y16037" s="3"/>
      <c r="Z16037" s="4"/>
      <c r="AF16037" s="2"/>
      <c r="AG16037" s="3"/>
      <c r="AH16037" s="2"/>
      <c r="AN16037" s="2"/>
      <c r="AO16037" s="3"/>
      <c r="AP16037" s="2"/>
      <c r="AW16037" s="3"/>
    </row>
    <row r="16038" spans="8:49">
      <c r="H16038" s="2"/>
      <c r="I16038" s="3"/>
      <c r="J16038" s="4"/>
      <c r="P16038" s="2"/>
      <c r="Q16038" s="3"/>
      <c r="R16038" s="4"/>
      <c r="X16038" s="2"/>
      <c r="Y16038" s="3"/>
      <c r="Z16038" s="4"/>
      <c r="AF16038" s="2"/>
      <c r="AG16038" s="3"/>
      <c r="AH16038" s="2"/>
      <c r="AN16038" s="2"/>
      <c r="AO16038" s="3"/>
      <c r="AP16038" s="2"/>
      <c r="AW16038" s="3"/>
    </row>
    <row r="16039" spans="8:49">
      <c r="H16039" s="2"/>
      <c r="I16039" s="3"/>
      <c r="J16039" s="4"/>
      <c r="P16039" s="2"/>
      <c r="Q16039" s="3"/>
      <c r="R16039" s="4"/>
      <c r="X16039" s="2"/>
      <c r="Y16039" s="3"/>
      <c r="Z16039" s="4"/>
      <c r="AF16039" s="2"/>
      <c r="AG16039" s="3"/>
      <c r="AH16039" s="2"/>
      <c r="AN16039" s="2"/>
      <c r="AO16039" s="3"/>
      <c r="AP16039" s="2"/>
      <c r="AW16039" s="3"/>
    </row>
    <row r="16040" spans="8:49">
      <c r="H16040" s="2"/>
      <c r="I16040" s="3"/>
      <c r="J16040" s="4"/>
      <c r="P16040" s="2"/>
      <c r="Q16040" s="3"/>
      <c r="R16040" s="4"/>
      <c r="X16040" s="2"/>
      <c r="Y16040" s="3"/>
      <c r="Z16040" s="4"/>
      <c r="AF16040" s="2"/>
      <c r="AG16040" s="3"/>
      <c r="AH16040" s="2"/>
      <c r="AN16040" s="2"/>
      <c r="AO16040" s="3"/>
      <c r="AP16040" s="2"/>
      <c r="AW16040" s="3"/>
    </row>
    <row r="16041" spans="8:49">
      <c r="H16041" s="2"/>
      <c r="I16041" s="3"/>
      <c r="J16041" s="4"/>
      <c r="P16041" s="2"/>
      <c r="Q16041" s="3"/>
      <c r="R16041" s="4"/>
      <c r="X16041" s="2"/>
      <c r="Y16041" s="3"/>
      <c r="Z16041" s="4"/>
      <c r="AF16041" s="2"/>
      <c r="AG16041" s="3"/>
      <c r="AH16041" s="2"/>
      <c r="AN16041" s="2"/>
      <c r="AO16041" s="3"/>
      <c r="AP16041" s="2"/>
      <c r="AW16041" s="3"/>
    </row>
    <row r="16042" spans="8:49">
      <c r="H16042" s="2"/>
      <c r="I16042" s="3"/>
      <c r="J16042" s="4"/>
      <c r="P16042" s="2"/>
      <c r="Q16042" s="3"/>
      <c r="R16042" s="4"/>
      <c r="X16042" s="2"/>
      <c r="Y16042" s="3"/>
      <c r="Z16042" s="4"/>
      <c r="AF16042" s="2"/>
      <c r="AG16042" s="3"/>
      <c r="AH16042" s="2"/>
      <c r="AN16042" s="2"/>
      <c r="AO16042" s="3"/>
      <c r="AP16042" s="2"/>
      <c r="AW16042" s="3"/>
    </row>
    <row r="16043" spans="8:49">
      <c r="H16043" s="2"/>
      <c r="I16043" s="3"/>
      <c r="J16043" s="4"/>
      <c r="P16043" s="2"/>
      <c r="Q16043" s="3"/>
      <c r="R16043" s="4"/>
      <c r="X16043" s="2"/>
      <c r="Y16043" s="3"/>
      <c r="Z16043" s="4"/>
      <c r="AF16043" s="2"/>
      <c r="AG16043" s="3"/>
      <c r="AH16043" s="2"/>
      <c r="AN16043" s="2"/>
      <c r="AO16043" s="3"/>
      <c r="AP16043" s="2"/>
      <c r="AW16043" s="3"/>
    </row>
    <row r="16044" spans="8:49">
      <c r="H16044" s="2"/>
      <c r="I16044" s="3"/>
      <c r="J16044" s="4"/>
      <c r="P16044" s="2"/>
      <c r="Q16044" s="3"/>
      <c r="R16044" s="4"/>
      <c r="X16044" s="2"/>
      <c r="Y16044" s="3"/>
      <c r="Z16044" s="4"/>
      <c r="AF16044" s="2"/>
      <c r="AG16044" s="3"/>
      <c r="AH16044" s="2"/>
      <c r="AN16044" s="2"/>
      <c r="AO16044" s="3"/>
      <c r="AP16044" s="2"/>
      <c r="AW16044" s="3"/>
    </row>
    <row r="16045" spans="8:49">
      <c r="H16045" s="2"/>
      <c r="I16045" s="3"/>
      <c r="J16045" s="4"/>
      <c r="P16045" s="2"/>
      <c r="Q16045" s="3"/>
      <c r="R16045" s="4"/>
      <c r="X16045" s="2"/>
      <c r="Y16045" s="3"/>
      <c r="Z16045" s="4"/>
      <c r="AF16045" s="2"/>
      <c r="AG16045" s="3"/>
      <c r="AH16045" s="2"/>
      <c r="AN16045" s="2"/>
      <c r="AO16045" s="3"/>
      <c r="AP16045" s="2"/>
      <c r="AW16045" s="3"/>
    </row>
    <row r="16046" spans="8:49">
      <c r="H16046" s="2"/>
      <c r="I16046" s="3"/>
      <c r="J16046" s="4"/>
      <c r="P16046" s="2"/>
      <c r="Q16046" s="3"/>
      <c r="R16046" s="4"/>
      <c r="X16046" s="2"/>
      <c r="Y16046" s="3"/>
      <c r="Z16046" s="4"/>
      <c r="AF16046" s="2"/>
      <c r="AG16046" s="3"/>
      <c r="AH16046" s="2"/>
      <c r="AN16046" s="2"/>
      <c r="AO16046" s="3"/>
      <c r="AP16046" s="2"/>
      <c r="AW16046" s="3"/>
    </row>
    <row r="16047" spans="8:49">
      <c r="H16047" s="2"/>
      <c r="I16047" s="3"/>
      <c r="J16047" s="4"/>
      <c r="P16047" s="2"/>
      <c r="Q16047" s="3"/>
      <c r="R16047" s="4"/>
      <c r="X16047" s="2"/>
      <c r="Y16047" s="3"/>
      <c r="Z16047" s="4"/>
      <c r="AF16047" s="2"/>
      <c r="AG16047" s="3"/>
      <c r="AH16047" s="2"/>
      <c r="AN16047" s="2"/>
      <c r="AO16047" s="3"/>
      <c r="AP16047" s="2"/>
      <c r="AW16047" s="3"/>
    </row>
    <row r="16048" spans="8:49">
      <c r="H16048" s="2"/>
      <c r="I16048" s="3"/>
      <c r="J16048" s="4"/>
      <c r="P16048" s="2"/>
      <c r="Q16048" s="3"/>
      <c r="R16048" s="4"/>
      <c r="X16048" s="2"/>
      <c r="Y16048" s="3"/>
      <c r="Z16048" s="4"/>
      <c r="AF16048" s="2"/>
      <c r="AG16048" s="3"/>
      <c r="AH16048" s="2"/>
      <c r="AN16048" s="2"/>
      <c r="AO16048" s="3"/>
      <c r="AP16048" s="2"/>
      <c r="AW16048" s="3"/>
    </row>
    <row r="16049" spans="8:49">
      <c r="H16049" s="2"/>
      <c r="I16049" s="3"/>
      <c r="J16049" s="4"/>
      <c r="P16049" s="2"/>
      <c r="Q16049" s="3"/>
      <c r="R16049" s="4"/>
      <c r="X16049" s="2"/>
      <c r="Y16049" s="3"/>
      <c r="Z16049" s="4"/>
      <c r="AF16049" s="2"/>
      <c r="AG16049" s="3"/>
      <c r="AH16049" s="2"/>
      <c r="AN16049" s="2"/>
      <c r="AO16049" s="3"/>
      <c r="AP16049" s="2"/>
      <c r="AW16049" s="3"/>
    </row>
    <row r="16050" spans="8:49">
      <c r="H16050" s="2"/>
      <c r="I16050" s="3"/>
      <c r="J16050" s="4"/>
      <c r="P16050" s="2"/>
      <c r="Q16050" s="3"/>
      <c r="R16050" s="4"/>
      <c r="X16050" s="2"/>
      <c r="Y16050" s="3"/>
      <c r="Z16050" s="4"/>
      <c r="AF16050" s="2"/>
      <c r="AG16050" s="3"/>
      <c r="AH16050" s="2"/>
      <c r="AN16050" s="2"/>
      <c r="AO16050" s="3"/>
      <c r="AP16050" s="2"/>
      <c r="AW16050" s="3"/>
    </row>
    <row r="16051" spans="8:49">
      <c r="H16051" s="2"/>
      <c r="I16051" s="3"/>
      <c r="J16051" s="4"/>
      <c r="P16051" s="2"/>
      <c r="Q16051" s="3"/>
      <c r="R16051" s="4"/>
      <c r="X16051" s="2"/>
      <c r="Y16051" s="3"/>
      <c r="Z16051" s="4"/>
      <c r="AF16051" s="2"/>
      <c r="AG16051" s="3"/>
      <c r="AH16051" s="2"/>
      <c r="AN16051" s="2"/>
      <c r="AO16051" s="3"/>
      <c r="AP16051" s="2"/>
      <c r="AW16051" s="3"/>
    </row>
    <row r="16052" spans="8:49">
      <c r="H16052" s="2"/>
      <c r="I16052" s="3"/>
      <c r="J16052" s="4"/>
      <c r="P16052" s="2"/>
      <c r="Q16052" s="3"/>
      <c r="R16052" s="4"/>
      <c r="X16052" s="2"/>
      <c r="Y16052" s="3"/>
      <c r="Z16052" s="4"/>
      <c r="AF16052" s="2"/>
      <c r="AG16052" s="3"/>
      <c r="AH16052" s="2"/>
      <c r="AN16052" s="2"/>
      <c r="AO16052" s="3"/>
      <c r="AP16052" s="2"/>
      <c r="AW16052" s="3"/>
    </row>
    <row r="16053" spans="8:49">
      <c r="H16053" s="2"/>
      <c r="I16053" s="3"/>
      <c r="J16053" s="4"/>
      <c r="P16053" s="2"/>
      <c r="Q16053" s="3"/>
      <c r="R16053" s="4"/>
      <c r="X16053" s="2"/>
      <c r="Y16053" s="3"/>
      <c r="Z16053" s="4"/>
      <c r="AF16053" s="2"/>
      <c r="AG16053" s="3"/>
      <c r="AH16053" s="2"/>
      <c r="AN16053" s="2"/>
      <c r="AO16053" s="3"/>
      <c r="AP16053" s="2"/>
      <c r="AW16053" s="3"/>
    </row>
    <row r="16054" spans="8:49">
      <c r="H16054" s="2"/>
      <c r="I16054" s="3"/>
      <c r="J16054" s="4"/>
      <c r="P16054" s="2"/>
      <c r="Q16054" s="3"/>
      <c r="R16054" s="4"/>
      <c r="X16054" s="2"/>
      <c r="Y16054" s="3"/>
      <c r="Z16054" s="4"/>
      <c r="AF16054" s="2"/>
      <c r="AG16054" s="3"/>
      <c r="AH16054" s="2"/>
      <c r="AN16054" s="2"/>
      <c r="AO16054" s="3"/>
      <c r="AP16054" s="2"/>
      <c r="AW16054" s="3"/>
    </row>
    <row r="16055" spans="8:49">
      <c r="H16055" s="2"/>
      <c r="I16055" s="3"/>
      <c r="J16055" s="4"/>
      <c r="P16055" s="2"/>
      <c r="Q16055" s="3"/>
      <c r="R16055" s="4"/>
      <c r="X16055" s="2"/>
      <c r="Y16055" s="3"/>
      <c r="Z16055" s="4"/>
      <c r="AF16055" s="2"/>
      <c r="AG16055" s="3"/>
      <c r="AH16055" s="2"/>
      <c r="AN16055" s="2"/>
      <c r="AO16055" s="3"/>
      <c r="AP16055" s="2"/>
      <c r="AW16055" s="3"/>
    </row>
    <row r="16056" spans="8:49">
      <c r="H16056" s="2"/>
      <c r="I16056" s="3"/>
      <c r="J16056" s="4"/>
      <c r="P16056" s="2"/>
      <c r="Q16056" s="3"/>
      <c r="R16056" s="4"/>
      <c r="X16056" s="2"/>
      <c r="Y16056" s="3"/>
      <c r="Z16056" s="4"/>
      <c r="AF16056" s="2"/>
      <c r="AG16056" s="3"/>
      <c r="AH16056" s="2"/>
      <c r="AN16056" s="2"/>
      <c r="AO16056" s="3"/>
      <c r="AP16056" s="2"/>
      <c r="AW16056" s="3"/>
    </row>
    <row r="16057" spans="8:49">
      <c r="H16057" s="2"/>
      <c r="I16057" s="3"/>
      <c r="J16057" s="4"/>
      <c r="P16057" s="2"/>
      <c r="Q16057" s="3"/>
      <c r="R16057" s="4"/>
      <c r="X16057" s="2"/>
      <c r="Y16057" s="3"/>
      <c r="Z16057" s="4"/>
      <c r="AF16057" s="2"/>
      <c r="AG16057" s="3"/>
      <c r="AH16057" s="2"/>
      <c r="AN16057" s="2"/>
      <c r="AO16057" s="3"/>
      <c r="AP16057" s="2"/>
      <c r="AW16057" s="3"/>
    </row>
    <row r="16058" spans="8:49">
      <c r="H16058" s="2"/>
      <c r="I16058" s="3"/>
      <c r="J16058" s="4"/>
      <c r="P16058" s="2"/>
      <c r="Q16058" s="3"/>
      <c r="R16058" s="4"/>
      <c r="X16058" s="2"/>
      <c r="Y16058" s="3"/>
      <c r="Z16058" s="4"/>
      <c r="AF16058" s="2"/>
      <c r="AG16058" s="3"/>
      <c r="AH16058" s="2"/>
      <c r="AN16058" s="2"/>
      <c r="AO16058" s="3"/>
      <c r="AP16058" s="2"/>
      <c r="AW16058" s="3"/>
    </row>
    <row r="16059" spans="8:49">
      <c r="H16059" s="2"/>
      <c r="I16059" s="3"/>
      <c r="J16059" s="4"/>
      <c r="P16059" s="2"/>
      <c r="Q16059" s="3"/>
      <c r="R16059" s="4"/>
      <c r="X16059" s="2"/>
      <c r="Y16059" s="3"/>
      <c r="Z16059" s="4"/>
      <c r="AF16059" s="2"/>
      <c r="AG16059" s="3"/>
      <c r="AH16059" s="2"/>
      <c r="AN16059" s="2"/>
      <c r="AO16059" s="3"/>
      <c r="AP16059" s="2"/>
      <c r="AW16059" s="3"/>
    </row>
    <row r="16060" spans="8:49">
      <c r="H16060" s="2"/>
      <c r="I16060" s="3"/>
      <c r="J16060" s="4"/>
      <c r="P16060" s="2"/>
      <c r="Q16060" s="3"/>
      <c r="R16060" s="4"/>
      <c r="X16060" s="2"/>
      <c r="Y16060" s="3"/>
      <c r="Z16060" s="4"/>
      <c r="AF16060" s="2"/>
      <c r="AG16060" s="3"/>
      <c r="AH16060" s="2"/>
      <c r="AN16060" s="2"/>
      <c r="AO16060" s="3"/>
      <c r="AP16060" s="2"/>
      <c r="AW16060" s="3"/>
    </row>
    <row r="16061" spans="8:49">
      <c r="H16061" s="2"/>
      <c r="I16061" s="3"/>
      <c r="J16061" s="4"/>
      <c r="P16061" s="2"/>
      <c r="Q16061" s="3"/>
      <c r="R16061" s="4"/>
      <c r="X16061" s="2"/>
      <c r="Y16061" s="3"/>
      <c r="Z16061" s="4"/>
      <c r="AF16061" s="2"/>
      <c r="AG16061" s="3"/>
      <c r="AH16061" s="2"/>
      <c r="AN16061" s="2"/>
      <c r="AO16061" s="3"/>
      <c r="AP16061" s="2"/>
      <c r="AW16061" s="3"/>
    </row>
    <row r="16062" spans="8:49">
      <c r="H16062" s="2"/>
      <c r="I16062" s="3"/>
      <c r="J16062" s="4"/>
      <c r="P16062" s="2"/>
      <c r="Q16062" s="3"/>
      <c r="R16062" s="4"/>
      <c r="X16062" s="2"/>
      <c r="Y16062" s="3"/>
      <c r="Z16062" s="4"/>
      <c r="AF16062" s="2"/>
      <c r="AG16062" s="3"/>
      <c r="AH16062" s="2"/>
      <c r="AN16062" s="2"/>
      <c r="AO16062" s="3"/>
      <c r="AP16062" s="2"/>
      <c r="AW16062" s="3"/>
    </row>
    <row r="16063" spans="8:49">
      <c r="H16063" s="2"/>
      <c r="I16063" s="3"/>
      <c r="J16063" s="4"/>
      <c r="P16063" s="2"/>
      <c r="Q16063" s="3"/>
      <c r="R16063" s="4"/>
      <c r="X16063" s="2"/>
      <c r="Y16063" s="3"/>
      <c r="Z16063" s="4"/>
      <c r="AF16063" s="2"/>
      <c r="AG16063" s="3"/>
      <c r="AH16063" s="2"/>
      <c r="AN16063" s="2"/>
      <c r="AO16063" s="3"/>
      <c r="AP16063" s="2"/>
      <c r="AW16063" s="3"/>
    </row>
    <row r="16064" spans="8:49">
      <c r="H16064" s="2"/>
      <c r="I16064" s="3"/>
      <c r="J16064" s="4"/>
      <c r="P16064" s="2"/>
      <c r="Q16064" s="3"/>
      <c r="R16064" s="4"/>
      <c r="X16064" s="2"/>
      <c r="Y16064" s="3"/>
      <c r="Z16064" s="4"/>
      <c r="AF16064" s="2"/>
      <c r="AG16064" s="3"/>
      <c r="AH16064" s="2"/>
      <c r="AN16064" s="2"/>
      <c r="AO16064" s="3"/>
      <c r="AP16064" s="2"/>
      <c r="AW16064" s="3"/>
    </row>
    <row r="16065" spans="8:49">
      <c r="H16065" s="2"/>
      <c r="I16065" s="3"/>
      <c r="J16065" s="4"/>
      <c r="P16065" s="2"/>
      <c r="Q16065" s="3"/>
      <c r="R16065" s="4"/>
      <c r="X16065" s="2"/>
      <c r="Y16065" s="3"/>
      <c r="Z16065" s="4"/>
      <c r="AF16065" s="2"/>
      <c r="AG16065" s="3"/>
      <c r="AH16065" s="2"/>
      <c r="AN16065" s="2"/>
      <c r="AO16065" s="3"/>
      <c r="AP16065" s="2"/>
      <c r="AW16065" s="3"/>
    </row>
    <row r="16066" spans="8:49">
      <c r="H16066" s="2"/>
      <c r="I16066" s="3"/>
      <c r="J16066" s="4"/>
      <c r="P16066" s="2"/>
      <c r="Q16066" s="3"/>
      <c r="R16066" s="4"/>
      <c r="X16066" s="2"/>
      <c r="Y16066" s="3"/>
      <c r="Z16066" s="4"/>
      <c r="AF16066" s="2"/>
      <c r="AG16066" s="3"/>
      <c r="AH16066" s="2"/>
      <c r="AN16066" s="2"/>
      <c r="AO16066" s="3"/>
      <c r="AP16066" s="2"/>
      <c r="AW16066" s="3"/>
    </row>
    <row r="16067" spans="8:49">
      <c r="H16067" s="2"/>
      <c r="I16067" s="3"/>
      <c r="J16067" s="4"/>
      <c r="P16067" s="2"/>
      <c r="Q16067" s="3"/>
      <c r="R16067" s="4"/>
      <c r="X16067" s="2"/>
      <c r="Y16067" s="3"/>
      <c r="Z16067" s="4"/>
      <c r="AF16067" s="2"/>
      <c r="AG16067" s="3"/>
      <c r="AH16067" s="2"/>
      <c r="AN16067" s="2"/>
      <c r="AO16067" s="3"/>
      <c r="AP16067" s="2"/>
      <c r="AW16067" s="3"/>
    </row>
    <row r="16068" spans="8:49">
      <c r="H16068" s="2"/>
      <c r="I16068" s="3"/>
      <c r="J16068" s="4"/>
      <c r="P16068" s="2"/>
      <c r="Q16068" s="3"/>
      <c r="R16068" s="4"/>
      <c r="X16068" s="2"/>
      <c r="Y16068" s="3"/>
      <c r="Z16068" s="4"/>
      <c r="AF16068" s="2"/>
      <c r="AG16068" s="3"/>
      <c r="AH16068" s="2"/>
      <c r="AN16068" s="2"/>
      <c r="AO16068" s="3"/>
      <c r="AP16068" s="2"/>
      <c r="AW16068" s="3"/>
    </row>
    <row r="16069" spans="8:49">
      <c r="H16069" s="2"/>
      <c r="I16069" s="3"/>
      <c r="J16069" s="4"/>
      <c r="P16069" s="2"/>
      <c r="Q16069" s="3"/>
      <c r="R16069" s="4"/>
      <c r="X16069" s="2"/>
      <c r="Y16069" s="3"/>
      <c r="Z16069" s="4"/>
      <c r="AF16069" s="2"/>
      <c r="AG16069" s="3"/>
      <c r="AH16069" s="2"/>
      <c r="AN16069" s="2"/>
      <c r="AO16069" s="3"/>
      <c r="AP16069" s="2"/>
      <c r="AW16069" s="3"/>
    </row>
    <row r="16070" spans="8:49">
      <c r="H16070" s="2"/>
      <c r="I16070" s="3"/>
      <c r="J16070" s="4"/>
      <c r="P16070" s="2"/>
      <c r="Q16070" s="3"/>
      <c r="R16070" s="4"/>
      <c r="X16070" s="2"/>
      <c r="Y16070" s="3"/>
      <c r="Z16070" s="4"/>
      <c r="AF16070" s="2"/>
      <c r="AG16070" s="3"/>
      <c r="AH16070" s="2"/>
      <c r="AN16070" s="2"/>
      <c r="AO16070" s="3"/>
      <c r="AP16070" s="2"/>
      <c r="AW16070" s="3"/>
    </row>
    <row r="16071" spans="8:49">
      <c r="H16071" s="2"/>
      <c r="I16071" s="3"/>
      <c r="J16071" s="4"/>
      <c r="P16071" s="2"/>
      <c r="Q16071" s="3"/>
      <c r="R16071" s="4"/>
      <c r="X16071" s="2"/>
      <c r="Y16071" s="3"/>
      <c r="Z16071" s="4"/>
      <c r="AF16071" s="2"/>
      <c r="AG16071" s="3"/>
      <c r="AH16071" s="2"/>
      <c r="AN16071" s="2"/>
      <c r="AO16071" s="3"/>
      <c r="AP16071" s="2"/>
      <c r="AW16071" s="3"/>
    </row>
    <row r="16072" spans="8:49">
      <c r="H16072" s="2"/>
      <c r="I16072" s="3"/>
      <c r="J16072" s="4"/>
      <c r="P16072" s="2"/>
      <c r="Q16072" s="3"/>
      <c r="R16072" s="4"/>
      <c r="X16072" s="2"/>
      <c r="Y16072" s="3"/>
      <c r="Z16072" s="4"/>
      <c r="AF16072" s="2"/>
      <c r="AG16072" s="3"/>
      <c r="AH16072" s="2"/>
      <c r="AN16072" s="2"/>
      <c r="AO16072" s="3"/>
      <c r="AP16072" s="2"/>
      <c r="AW16072" s="3"/>
    </row>
    <row r="16073" spans="8:49">
      <c r="H16073" s="2"/>
      <c r="I16073" s="3"/>
      <c r="J16073" s="4"/>
      <c r="P16073" s="2"/>
      <c r="Q16073" s="3"/>
      <c r="R16073" s="4"/>
      <c r="X16073" s="2"/>
      <c r="Y16073" s="3"/>
      <c r="Z16073" s="4"/>
      <c r="AF16073" s="2"/>
      <c r="AG16073" s="3"/>
      <c r="AH16073" s="2"/>
      <c r="AN16073" s="2"/>
      <c r="AO16073" s="3"/>
      <c r="AP16073" s="2"/>
      <c r="AW16073" s="3"/>
    </row>
    <row r="16074" spans="8:49">
      <c r="H16074" s="2"/>
      <c r="I16074" s="3"/>
      <c r="J16074" s="4"/>
      <c r="P16074" s="2"/>
      <c r="Q16074" s="3"/>
      <c r="R16074" s="4"/>
      <c r="X16074" s="2"/>
      <c r="Y16074" s="3"/>
      <c r="Z16074" s="4"/>
      <c r="AF16074" s="2"/>
      <c r="AG16074" s="3"/>
      <c r="AH16074" s="2"/>
      <c r="AN16074" s="2"/>
      <c r="AO16074" s="3"/>
      <c r="AP16074" s="2"/>
      <c r="AW16074" s="3"/>
    </row>
    <row r="16075" spans="8:49">
      <c r="H16075" s="2"/>
      <c r="I16075" s="3"/>
      <c r="J16075" s="4"/>
      <c r="P16075" s="2"/>
      <c r="Q16075" s="3"/>
      <c r="R16075" s="4"/>
      <c r="X16075" s="2"/>
      <c r="Y16075" s="3"/>
      <c r="Z16075" s="4"/>
      <c r="AF16075" s="2"/>
      <c r="AG16075" s="3"/>
      <c r="AH16075" s="2"/>
      <c r="AN16075" s="2"/>
      <c r="AO16075" s="3"/>
      <c r="AP16075" s="2"/>
      <c r="AW16075" s="3"/>
    </row>
    <row r="16076" spans="8:49">
      <c r="H16076" s="2"/>
      <c r="I16076" s="3"/>
      <c r="J16076" s="4"/>
      <c r="P16076" s="2"/>
      <c r="Q16076" s="3"/>
      <c r="R16076" s="4"/>
      <c r="X16076" s="2"/>
      <c r="Y16076" s="3"/>
      <c r="Z16076" s="4"/>
      <c r="AF16076" s="2"/>
      <c r="AG16076" s="3"/>
      <c r="AH16076" s="2"/>
      <c r="AN16076" s="2"/>
      <c r="AO16076" s="3"/>
      <c r="AP16076" s="2"/>
      <c r="AW16076" s="3"/>
    </row>
    <row r="16077" spans="8:49">
      <c r="H16077" s="2"/>
      <c r="I16077" s="3"/>
      <c r="J16077" s="4"/>
      <c r="P16077" s="2"/>
      <c r="Q16077" s="3"/>
      <c r="R16077" s="4"/>
      <c r="X16077" s="2"/>
      <c r="Y16077" s="3"/>
      <c r="Z16077" s="4"/>
      <c r="AF16077" s="2"/>
      <c r="AG16077" s="3"/>
      <c r="AH16077" s="2"/>
      <c r="AN16077" s="2"/>
      <c r="AO16077" s="3"/>
      <c r="AP16077" s="2"/>
      <c r="AW16077" s="3"/>
    </row>
    <row r="16078" spans="8:49">
      <c r="H16078" s="2"/>
      <c r="I16078" s="3"/>
      <c r="J16078" s="4"/>
      <c r="P16078" s="2"/>
      <c r="Q16078" s="3"/>
      <c r="R16078" s="4"/>
      <c r="X16078" s="2"/>
      <c r="Y16078" s="3"/>
      <c r="Z16078" s="4"/>
      <c r="AF16078" s="2"/>
      <c r="AG16078" s="3"/>
      <c r="AH16078" s="2"/>
      <c r="AN16078" s="2"/>
      <c r="AO16078" s="3"/>
      <c r="AP16078" s="2"/>
      <c r="AW16078" s="3"/>
    </row>
    <row r="16079" spans="8:49">
      <c r="H16079" s="2"/>
      <c r="I16079" s="3"/>
      <c r="J16079" s="4"/>
      <c r="P16079" s="2"/>
      <c r="Q16079" s="3"/>
      <c r="R16079" s="4"/>
      <c r="X16079" s="2"/>
      <c r="Y16079" s="3"/>
      <c r="Z16079" s="4"/>
      <c r="AF16079" s="2"/>
      <c r="AG16079" s="3"/>
      <c r="AH16079" s="2"/>
      <c r="AN16079" s="2"/>
      <c r="AO16079" s="3"/>
      <c r="AP16079" s="2"/>
      <c r="AW16079" s="3"/>
    </row>
    <row r="16080" spans="8:49">
      <c r="H16080" s="2"/>
      <c r="I16080" s="3"/>
      <c r="J16080" s="4"/>
      <c r="P16080" s="2"/>
      <c r="Q16080" s="3"/>
      <c r="R16080" s="4"/>
      <c r="X16080" s="2"/>
      <c r="Y16080" s="3"/>
      <c r="Z16080" s="4"/>
      <c r="AF16080" s="2"/>
      <c r="AG16080" s="3"/>
      <c r="AH16080" s="2"/>
      <c r="AN16080" s="2"/>
      <c r="AO16080" s="3"/>
      <c r="AP16080" s="2"/>
      <c r="AW16080" s="3"/>
    </row>
    <row r="16081" spans="8:49">
      <c r="H16081" s="2"/>
      <c r="I16081" s="3"/>
      <c r="J16081" s="4"/>
      <c r="P16081" s="2"/>
      <c r="Q16081" s="3"/>
      <c r="R16081" s="4"/>
      <c r="X16081" s="2"/>
      <c r="Y16081" s="3"/>
      <c r="Z16081" s="4"/>
      <c r="AF16081" s="2"/>
      <c r="AG16081" s="3"/>
      <c r="AH16081" s="2"/>
      <c r="AN16081" s="2"/>
      <c r="AO16081" s="3"/>
      <c r="AP16081" s="2"/>
      <c r="AW16081" s="3"/>
    </row>
    <row r="16082" spans="8:49">
      <c r="H16082" s="2"/>
      <c r="I16082" s="3"/>
      <c r="J16082" s="4"/>
      <c r="P16082" s="2"/>
      <c r="Q16082" s="3"/>
      <c r="R16082" s="4"/>
      <c r="X16082" s="2"/>
      <c r="Y16082" s="3"/>
      <c r="Z16082" s="4"/>
      <c r="AF16082" s="2"/>
      <c r="AG16082" s="3"/>
      <c r="AH16082" s="2"/>
      <c r="AN16082" s="2"/>
      <c r="AO16082" s="3"/>
      <c r="AP16082" s="2"/>
      <c r="AW16082" s="3"/>
    </row>
    <row r="16083" spans="8:49">
      <c r="H16083" s="2"/>
      <c r="I16083" s="3"/>
      <c r="J16083" s="4"/>
      <c r="P16083" s="2"/>
      <c r="Q16083" s="3"/>
      <c r="R16083" s="4"/>
      <c r="X16083" s="2"/>
      <c r="Y16083" s="3"/>
      <c r="Z16083" s="4"/>
      <c r="AF16083" s="2"/>
      <c r="AG16083" s="3"/>
      <c r="AH16083" s="2"/>
      <c r="AN16083" s="2"/>
      <c r="AO16083" s="3"/>
      <c r="AP16083" s="2"/>
      <c r="AW16083" s="3"/>
    </row>
    <row r="16084" spans="8:49">
      <c r="H16084" s="2"/>
      <c r="I16084" s="3"/>
      <c r="J16084" s="4"/>
      <c r="P16084" s="2"/>
      <c r="Q16084" s="3"/>
      <c r="R16084" s="4"/>
      <c r="X16084" s="2"/>
      <c r="Y16084" s="3"/>
      <c r="Z16084" s="4"/>
      <c r="AF16084" s="2"/>
      <c r="AG16084" s="3"/>
      <c r="AH16084" s="2"/>
      <c r="AN16084" s="2"/>
      <c r="AO16084" s="3"/>
      <c r="AP16084" s="2"/>
      <c r="AW16084" s="3"/>
    </row>
    <row r="16085" spans="8:49">
      <c r="H16085" s="2"/>
      <c r="I16085" s="3"/>
      <c r="J16085" s="4"/>
      <c r="P16085" s="2"/>
      <c r="Q16085" s="3"/>
      <c r="R16085" s="4"/>
      <c r="X16085" s="2"/>
      <c r="Y16085" s="3"/>
      <c r="Z16085" s="4"/>
      <c r="AF16085" s="2"/>
      <c r="AG16085" s="3"/>
      <c r="AH16085" s="2"/>
      <c r="AN16085" s="2"/>
      <c r="AO16085" s="3"/>
      <c r="AP16085" s="2"/>
      <c r="AW16085" s="3"/>
    </row>
    <row r="16086" spans="8:49">
      <c r="H16086" s="2"/>
      <c r="I16086" s="3"/>
      <c r="J16086" s="4"/>
      <c r="P16086" s="2"/>
      <c r="Q16086" s="3"/>
      <c r="R16086" s="4"/>
      <c r="X16086" s="2"/>
      <c r="Y16086" s="3"/>
      <c r="Z16086" s="4"/>
      <c r="AF16086" s="2"/>
      <c r="AG16086" s="3"/>
      <c r="AH16086" s="2"/>
      <c r="AN16086" s="2"/>
      <c r="AO16086" s="3"/>
      <c r="AP16086" s="2"/>
      <c r="AW16086" s="3"/>
    </row>
    <row r="16087" spans="8:49">
      <c r="H16087" s="2"/>
      <c r="I16087" s="3"/>
      <c r="J16087" s="4"/>
      <c r="P16087" s="2"/>
      <c r="Q16087" s="3"/>
      <c r="R16087" s="4"/>
      <c r="X16087" s="2"/>
      <c r="Y16087" s="3"/>
      <c r="Z16087" s="4"/>
      <c r="AF16087" s="2"/>
      <c r="AG16087" s="3"/>
      <c r="AH16087" s="2"/>
      <c r="AN16087" s="2"/>
      <c r="AO16087" s="3"/>
      <c r="AP16087" s="2"/>
      <c r="AW16087" s="3"/>
    </row>
    <row r="16088" spans="8:49">
      <c r="H16088" s="2"/>
      <c r="I16088" s="3"/>
      <c r="J16088" s="4"/>
      <c r="P16088" s="2"/>
      <c r="Q16088" s="3"/>
      <c r="R16088" s="4"/>
      <c r="X16088" s="2"/>
      <c r="Y16088" s="3"/>
      <c r="Z16088" s="4"/>
      <c r="AF16088" s="2"/>
      <c r="AG16088" s="3"/>
      <c r="AH16088" s="2"/>
      <c r="AN16088" s="2"/>
      <c r="AO16088" s="3"/>
      <c r="AP16088" s="2"/>
      <c r="AW16088" s="3"/>
    </row>
    <row r="16089" spans="8:49">
      <c r="H16089" s="2"/>
      <c r="I16089" s="3"/>
      <c r="J16089" s="4"/>
      <c r="P16089" s="2"/>
      <c r="Q16089" s="3"/>
      <c r="R16089" s="4"/>
      <c r="X16089" s="2"/>
      <c r="Y16089" s="3"/>
      <c r="Z16089" s="4"/>
      <c r="AF16089" s="2"/>
      <c r="AG16089" s="3"/>
      <c r="AH16089" s="2"/>
      <c r="AN16089" s="2"/>
      <c r="AO16089" s="3"/>
      <c r="AP16089" s="2"/>
      <c r="AW16089" s="3"/>
    </row>
    <row r="16090" spans="8:49">
      <c r="H16090" s="2"/>
      <c r="I16090" s="3"/>
      <c r="J16090" s="4"/>
      <c r="P16090" s="2"/>
      <c r="Q16090" s="3"/>
      <c r="R16090" s="4"/>
      <c r="X16090" s="2"/>
      <c r="Y16090" s="3"/>
      <c r="Z16090" s="4"/>
      <c r="AF16090" s="2"/>
      <c r="AG16090" s="3"/>
      <c r="AH16090" s="2"/>
      <c r="AN16090" s="2"/>
      <c r="AO16090" s="3"/>
      <c r="AP16090" s="2"/>
      <c r="AW16090" s="3"/>
    </row>
    <row r="16091" spans="8:49">
      <c r="H16091" s="2"/>
      <c r="I16091" s="3"/>
      <c r="J16091" s="4"/>
      <c r="P16091" s="2"/>
      <c r="Q16091" s="3"/>
      <c r="R16091" s="4"/>
      <c r="X16091" s="2"/>
      <c r="Y16091" s="3"/>
      <c r="Z16091" s="4"/>
      <c r="AF16091" s="2"/>
      <c r="AG16091" s="3"/>
      <c r="AH16091" s="2"/>
      <c r="AN16091" s="2"/>
      <c r="AO16091" s="3"/>
      <c r="AP16091" s="2"/>
      <c r="AW16091" s="3"/>
    </row>
    <row r="16092" spans="8:49">
      <c r="H16092" s="2"/>
      <c r="I16092" s="3"/>
      <c r="J16092" s="4"/>
      <c r="P16092" s="2"/>
      <c r="Q16092" s="3"/>
      <c r="R16092" s="4"/>
      <c r="X16092" s="2"/>
      <c r="Y16092" s="3"/>
      <c r="Z16092" s="4"/>
      <c r="AF16092" s="2"/>
      <c r="AG16092" s="3"/>
      <c r="AH16092" s="2"/>
      <c r="AN16092" s="2"/>
      <c r="AO16092" s="3"/>
      <c r="AP16092" s="2"/>
      <c r="AW16092" s="3"/>
    </row>
    <row r="16093" spans="8:49">
      <c r="H16093" s="2"/>
      <c r="I16093" s="3"/>
      <c r="J16093" s="4"/>
      <c r="P16093" s="2"/>
      <c r="Q16093" s="3"/>
      <c r="R16093" s="4"/>
      <c r="X16093" s="2"/>
      <c r="Y16093" s="3"/>
      <c r="Z16093" s="4"/>
      <c r="AF16093" s="2"/>
      <c r="AG16093" s="3"/>
      <c r="AH16093" s="2"/>
      <c r="AN16093" s="2"/>
      <c r="AO16093" s="3"/>
      <c r="AP16093" s="2"/>
      <c r="AW16093" s="3"/>
    </row>
    <row r="16094" spans="8:49">
      <c r="H16094" s="2"/>
      <c r="I16094" s="3"/>
      <c r="J16094" s="4"/>
      <c r="P16094" s="2"/>
      <c r="Q16094" s="3"/>
      <c r="R16094" s="4"/>
      <c r="X16094" s="2"/>
      <c r="Y16094" s="3"/>
      <c r="Z16094" s="4"/>
      <c r="AF16094" s="2"/>
      <c r="AG16094" s="3"/>
      <c r="AH16094" s="2"/>
      <c r="AN16094" s="2"/>
      <c r="AO16094" s="3"/>
      <c r="AP16094" s="2"/>
      <c r="AW16094" s="3"/>
    </row>
    <row r="16095" spans="8:49">
      <c r="H16095" s="2"/>
      <c r="I16095" s="3"/>
      <c r="J16095" s="4"/>
      <c r="P16095" s="2"/>
      <c r="Q16095" s="3"/>
      <c r="R16095" s="4"/>
      <c r="X16095" s="2"/>
      <c r="Y16095" s="3"/>
      <c r="Z16095" s="4"/>
      <c r="AF16095" s="2"/>
      <c r="AG16095" s="3"/>
      <c r="AH16095" s="2"/>
      <c r="AN16095" s="2"/>
      <c r="AO16095" s="3"/>
      <c r="AP16095" s="2"/>
      <c r="AW16095" s="3"/>
    </row>
    <row r="16096" spans="8:49">
      <c r="H16096" s="2"/>
      <c r="I16096" s="3"/>
      <c r="J16096" s="4"/>
      <c r="P16096" s="2"/>
      <c r="Q16096" s="3"/>
      <c r="R16096" s="4"/>
      <c r="X16096" s="2"/>
      <c r="Y16096" s="3"/>
      <c r="Z16096" s="4"/>
      <c r="AF16096" s="2"/>
      <c r="AG16096" s="3"/>
      <c r="AH16096" s="2"/>
      <c r="AN16096" s="2"/>
      <c r="AO16096" s="3"/>
      <c r="AP16096" s="2"/>
      <c r="AW16096" s="3"/>
    </row>
    <row r="16097" spans="8:49">
      <c r="H16097" s="2"/>
      <c r="I16097" s="3"/>
      <c r="J16097" s="4"/>
      <c r="P16097" s="2"/>
      <c r="Q16097" s="3"/>
      <c r="R16097" s="4"/>
      <c r="X16097" s="2"/>
      <c r="Y16097" s="3"/>
      <c r="Z16097" s="4"/>
      <c r="AF16097" s="2"/>
      <c r="AG16097" s="3"/>
      <c r="AH16097" s="2"/>
      <c r="AN16097" s="2"/>
      <c r="AO16097" s="3"/>
      <c r="AP16097" s="2"/>
      <c r="AW16097" s="3"/>
    </row>
    <row r="16098" spans="8:49">
      <c r="H16098" s="2"/>
      <c r="I16098" s="3"/>
      <c r="J16098" s="4"/>
      <c r="P16098" s="2"/>
      <c r="Q16098" s="3"/>
      <c r="R16098" s="4"/>
      <c r="X16098" s="2"/>
      <c r="Y16098" s="3"/>
      <c r="Z16098" s="4"/>
      <c r="AF16098" s="2"/>
      <c r="AG16098" s="3"/>
      <c r="AH16098" s="2"/>
      <c r="AN16098" s="2"/>
      <c r="AO16098" s="3"/>
      <c r="AP16098" s="2"/>
      <c r="AW16098" s="3"/>
    </row>
    <row r="16099" spans="8:49">
      <c r="H16099" s="2"/>
      <c r="I16099" s="3"/>
      <c r="J16099" s="4"/>
      <c r="P16099" s="2"/>
      <c r="Q16099" s="3"/>
      <c r="R16099" s="4"/>
      <c r="X16099" s="2"/>
      <c r="Y16099" s="3"/>
      <c r="Z16099" s="4"/>
      <c r="AF16099" s="2"/>
      <c r="AG16099" s="3"/>
      <c r="AH16099" s="2"/>
      <c r="AN16099" s="2"/>
      <c r="AO16099" s="3"/>
      <c r="AP16099" s="2"/>
      <c r="AW16099" s="3"/>
    </row>
    <row r="16100" spans="8:49">
      <c r="H16100" s="2"/>
      <c r="I16100" s="3"/>
      <c r="J16100" s="4"/>
      <c r="P16100" s="2"/>
      <c r="Q16100" s="3"/>
      <c r="R16100" s="4"/>
      <c r="X16100" s="2"/>
      <c r="Y16100" s="3"/>
      <c r="Z16100" s="4"/>
      <c r="AF16100" s="2"/>
      <c r="AG16100" s="3"/>
      <c r="AH16100" s="2"/>
      <c r="AN16100" s="2"/>
      <c r="AO16100" s="3"/>
      <c r="AP16100" s="2"/>
      <c r="AW16100" s="3"/>
    </row>
    <row r="16101" spans="8:49">
      <c r="H16101" s="2"/>
      <c r="I16101" s="3"/>
      <c r="J16101" s="4"/>
      <c r="P16101" s="2"/>
      <c r="Q16101" s="3"/>
      <c r="R16101" s="4"/>
      <c r="X16101" s="2"/>
      <c r="Y16101" s="3"/>
      <c r="Z16101" s="4"/>
      <c r="AF16101" s="2"/>
      <c r="AG16101" s="3"/>
      <c r="AH16101" s="2"/>
      <c r="AN16101" s="2"/>
      <c r="AO16101" s="3"/>
      <c r="AP16101" s="2"/>
      <c r="AW16101" s="3"/>
    </row>
    <row r="16102" spans="8:49">
      <c r="H16102" s="2"/>
      <c r="I16102" s="3"/>
      <c r="J16102" s="4"/>
      <c r="P16102" s="2"/>
      <c r="Q16102" s="3"/>
      <c r="R16102" s="4"/>
      <c r="X16102" s="2"/>
      <c r="Y16102" s="3"/>
      <c r="Z16102" s="4"/>
      <c r="AF16102" s="2"/>
      <c r="AG16102" s="3"/>
      <c r="AH16102" s="2"/>
      <c r="AN16102" s="2"/>
      <c r="AO16102" s="3"/>
      <c r="AP16102" s="2"/>
      <c r="AW16102" s="3"/>
    </row>
    <row r="16103" spans="8:49">
      <c r="H16103" s="2"/>
      <c r="I16103" s="3"/>
      <c r="J16103" s="4"/>
      <c r="P16103" s="2"/>
      <c r="Q16103" s="3"/>
      <c r="R16103" s="4"/>
      <c r="X16103" s="2"/>
      <c r="Y16103" s="3"/>
      <c r="Z16103" s="4"/>
      <c r="AF16103" s="2"/>
      <c r="AG16103" s="3"/>
      <c r="AH16103" s="2"/>
      <c r="AN16103" s="2"/>
      <c r="AO16103" s="3"/>
      <c r="AP16103" s="2"/>
      <c r="AW16103" s="3"/>
    </row>
    <row r="16104" spans="8:49">
      <c r="H16104" s="2"/>
      <c r="I16104" s="3"/>
      <c r="J16104" s="4"/>
      <c r="P16104" s="2"/>
      <c r="Q16104" s="3"/>
      <c r="R16104" s="4"/>
      <c r="X16104" s="2"/>
      <c r="Y16104" s="3"/>
      <c r="Z16104" s="4"/>
      <c r="AF16104" s="2"/>
      <c r="AG16104" s="3"/>
      <c r="AH16104" s="2"/>
      <c r="AN16104" s="2"/>
      <c r="AO16104" s="3"/>
      <c r="AP16104" s="2"/>
      <c r="AW16104" s="3"/>
    </row>
    <row r="16105" spans="8:49">
      <c r="H16105" s="2"/>
      <c r="I16105" s="3"/>
      <c r="J16105" s="4"/>
      <c r="P16105" s="2"/>
      <c r="Q16105" s="3"/>
      <c r="R16105" s="4"/>
      <c r="X16105" s="2"/>
      <c r="Y16105" s="3"/>
      <c r="Z16105" s="4"/>
      <c r="AF16105" s="2"/>
      <c r="AG16105" s="3"/>
      <c r="AH16105" s="2"/>
      <c r="AN16105" s="2"/>
      <c r="AO16105" s="3"/>
      <c r="AP16105" s="2"/>
      <c r="AW16105" s="3"/>
    </row>
    <row r="16106" spans="8:49">
      <c r="H16106" s="2"/>
      <c r="I16106" s="3"/>
      <c r="J16106" s="4"/>
      <c r="P16106" s="2"/>
      <c r="Q16106" s="3"/>
      <c r="R16106" s="4"/>
      <c r="X16106" s="2"/>
      <c r="Y16106" s="3"/>
      <c r="Z16106" s="4"/>
      <c r="AF16106" s="2"/>
      <c r="AG16106" s="3"/>
      <c r="AH16106" s="2"/>
      <c r="AN16106" s="2"/>
      <c r="AO16106" s="3"/>
      <c r="AP16106" s="2"/>
      <c r="AW16106" s="3"/>
    </row>
    <row r="16107" spans="8:49">
      <c r="H16107" s="2"/>
      <c r="I16107" s="3"/>
      <c r="J16107" s="4"/>
      <c r="P16107" s="2"/>
      <c r="Q16107" s="3"/>
      <c r="R16107" s="4"/>
      <c r="X16107" s="2"/>
      <c r="Y16107" s="3"/>
      <c r="Z16107" s="4"/>
      <c r="AF16107" s="2"/>
      <c r="AG16107" s="3"/>
      <c r="AH16107" s="2"/>
      <c r="AN16107" s="2"/>
      <c r="AO16107" s="3"/>
      <c r="AP16107" s="2"/>
      <c r="AW16107" s="3"/>
    </row>
    <row r="16108" spans="8:49">
      <c r="H16108" s="2"/>
      <c r="I16108" s="3"/>
      <c r="J16108" s="4"/>
      <c r="P16108" s="2"/>
      <c r="Q16108" s="3"/>
      <c r="R16108" s="4"/>
      <c r="X16108" s="2"/>
      <c r="Y16108" s="3"/>
      <c r="Z16108" s="4"/>
      <c r="AF16108" s="2"/>
      <c r="AG16108" s="3"/>
      <c r="AH16108" s="2"/>
      <c r="AN16108" s="2"/>
      <c r="AO16108" s="3"/>
      <c r="AP16108" s="2"/>
      <c r="AW16108" s="3"/>
    </row>
    <row r="16109" spans="8:49">
      <c r="H16109" s="2"/>
      <c r="I16109" s="3"/>
      <c r="J16109" s="4"/>
      <c r="P16109" s="2"/>
      <c r="Q16109" s="3"/>
      <c r="R16109" s="4"/>
      <c r="X16109" s="2"/>
      <c r="Y16109" s="3"/>
      <c r="Z16109" s="4"/>
      <c r="AF16109" s="2"/>
      <c r="AG16109" s="3"/>
      <c r="AH16109" s="2"/>
      <c r="AN16109" s="2"/>
      <c r="AO16109" s="3"/>
      <c r="AP16109" s="2"/>
      <c r="AW16109" s="3"/>
    </row>
    <row r="16110" spans="8:49">
      <c r="H16110" s="2"/>
      <c r="I16110" s="3"/>
      <c r="J16110" s="4"/>
      <c r="P16110" s="2"/>
      <c r="Q16110" s="3"/>
      <c r="R16110" s="4"/>
      <c r="X16110" s="2"/>
      <c r="Y16110" s="3"/>
      <c r="Z16110" s="4"/>
      <c r="AF16110" s="2"/>
      <c r="AG16110" s="3"/>
      <c r="AH16110" s="2"/>
      <c r="AN16110" s="2"/>
      <c r="AO16110" s="3"/>
      <c r="AP16110" s="2"/>
      <c r="AW16110" s="3"/>
    </row>
    <row r="16111" spans="8:49">
      <c r="H16111" s="2"/>
      <c r="I16111" s="3"/>
      <c r="J16111" s="4"/>
      <c r="P16111" s="2"/>
      <c r="Q16111" s="3"/>
      <c r="R16111" s="4"/>
      <c r="X16111" s="2"/>
      <c r="Y16111" s="3"/>
      <c r="Z16111" s="4"/>
      <c r="AF16111" s="2"/>
      <c r="AG16111" s="3"/>
      <c r="AH16111" s="2"/>
      <c r="AN16111" s="2"/>
      <c r="AO16111" s="3"/>
      <c r="AP16111" s="2"/>
      <c r="AW16111" s="3"/>
    </row>
    <row r="16112" spans="8:49">
      <c r="H16112" s="2"/>
      <c r="I16112" s="3"/>
      <c r="J16112" s="4"/>
      <c r="P16112" s="2"/>
      <c r="Q16112" s="3"/>
      <c r="R16112" s="4"/>
      <c r="X16112" s="2"/>
      <c r="Y16112" s="3"/>
      <c r="Z16112" s="4"/>
      <c r="AF16112" s="2"/>
      <c r="AG16112" s="3"/>
      <c r="AH16112" s="2"/>
      <c r="AN16112" s="2"/>
      <c r="AO16112" s="3"/>
      <c r="AP16112" s="2"/>
      <c r="AW16112" s="3"/>
    </row>
    <row r="16113" spans="8:49">
      <c r="H16113" s="2"/>
      <c r="I16113" s="3"/>
      <c r="J16113" s="4"/>
      <c r="P16113" s="2"/>
      <c r="Q16113" s="3"/>
      <c r="R16113" s="4"/>
      <c r="X16113" s="2"/>
      <c r="Y16113" s="3"/>
      <c r="Z16113" s="4"/>
      <c r="AF16113" s="2"/>
      <c r="AG16113" s="3"/>
      <c r="AH16113" s="2"/>
      <c r="AN16113" s="2"/>
      <c r="AO16113" s="3"/>
      <c r="AP16113" s="2"/>
      <c r="AW16113" s="3"/>
    </row>
    <row r="16114" spans="8:49">
      <c r="H16114" s="2"/>
      <c r="I16114" s="3"/>
      <c r="J16114" s="4"/>
      <c r="P16114" s="2"/>
      <c r="Q16114" s="3"/>
      <c r="R16114" s="4"/>
      <c r="X16114" s="2"/>
      <c r="Y16114" s="3"/>
      <c r="Z16114" s="4"/>
      <c r="AF16114" s="2"/>
      <c r="AG16114" s="3"/>
      <c r="AH16114" s="2"/>
      <c r="AN16114" s="2"/>
      <c r="AO16114" s="3"/>
      <c r="AP16114" s="2"/>
      <c r="AW16114" s="3"/>
    </row>
    <row r="16115" spans="8:49">
      <c r="H16115" s="2"/>
      <c r="I16115" s="3"/>
      <c r="J16115" s="4"/>
      <c r="P16115" s="2"/>
      <c r="Q16115" s="3"/>
      <c r="R16115" s="4"/>
      <c r="X16115" s="2"/>
      <c r="Y16115" s="3"/>
      <c r="Z16115" s="4"/>
      <c r="AF16115" s="2"/>
      <c r="AG16115" s="3"/>
      <c r="AH16115" s="2"/>
      <c r="AN16115" s="2"/>
      <c r="AO16115" s="3"/>
      <c r="AP16115" s="2"/>
      <c r="AW16115" s="3"/>
    </row>
    <row r="16116" spans="8:49">
      <c r="H16116" s="2"/>
      <c r="I16116" s="3"/>
      <c r="J16116" s="4"/>
      <c r="P16116" s="2"/>
      <c r="Q16116" s="3"/>
      <c r="R16116" s="4"/>
      <c r="X16116" s="2"/>
      <c r="Y16116" s="3"/>
      <c r="Z16116" s="4"/>
      <c r="AF16116" s="2"/>
      <c r="AG16116" s="3"/>
      <c r="AH16116" s="2"/>
      <c r="AN16116" s="2"/>
      <c r="AO16116" s="3"/>
      <c r="AP16116" s="2"/>
      <c r="AW16116" s="3"/>
    </row>
    <row r="16117" spans="8:49">
      <c r="H16117" s="2"/>
      <c r="I16117" s="3"/>
      <c r="J16117" s="4"/>
      <c r="P16117" s="2"/>
      <c r="Q16117" s="3"/>
      <c r="R16117" s="4"/>
      <c r="X16117" s="2"/>
      <c r="Y16117" s="3"/>
      <c r="Z16117" s="4"/>
      <c r="AF16117" s="2"/>
      <c r="AG16117" s="3"/>
      <c r="AH16117" s="2"/>
      <c r="AN16117" s="2"/>
      <c r="AO16117" s="3"/>
      <c r="AP16117" s="2"/>
      <c r="AW16117" s="3"/>
    </row>
    <row r="16118" spans="8:49">
      <c r="H16118" s="2"/>
      <c r="I16118" s="3"/>
      <c r="J16118" s="4"/>
      <c r="P16118" s="2"/>
      <c r="Q16118" s="3"/>
      <c r="R16118" s="4"/>
      <c r="X16118" s="2"/>
      <c r="Y16118" s="3"/>
      <c r="Z16118" s="4"/>
      <c r="AF16118" s="2"/>
      <c r="AG16118" s="3"/>
      <c r="AH16118" s="2"/>
      <c r="AN16118" s="2"/>
      <c r="AO16118" s="3"/>
      <c r="AP16118" s="2"/>
      <c r="AW16118" s="3"/>
    </row>
    <row r="16119" spans="8:49">
      <c r="H16119" s="2"/>
      <c r="I16119" s="3"/>
      <c r="J16119" s="4"/>
      <c r="P16119" s="2"/>
      <c r="Q16119" s="3"/>
      <c r="R16119" s="4"/>
      <c r="X16119" s="2"/>
      <c r="Y16119" s="3"/>
      <c r="Z16119" s="4"/>
      <c r="AF16119" s="2"/>
      <c r="AG16119" s="3"/>
      <c r="AH16119" s="2"/>
      <c r="AN16119" s="2"/>
      <c r="AO16119" s="3"/>
      <c r="AP16119" s="2"/>
      <c r="AW16119" s="3"/>
    </row>
    <row r="16120" spans="8:49">
      <c r="H16120" s="2"/>
      <c r="I16120" s="3"/>
      <c r="J16120" s="4"/>
      <c r="P16120" s="2"/>
      <c r="Q16120" s="3"/>
      <c r="R16120" s="4"/>
      <c r="X16120" s="2"/>
      <c r="Y16120" s="3"/>
      <c r="Z16120" s="4"/>
      <c r="AF16120" s="2"/>
      <c r="AG16120" s="3"/>
      <c r="AH16120" s="2"/>
      <c r="AN16120" s="2"/>
      <c r="AO16120" s="3"/>
      <c r="AP16120" s="2"/>
      <c r="AW16120" s="3"/>
    </row>
    <row r="16121" spans="8:49">
      <c r="H16121" s="2"/>
      <c r="I16121" s="3"/>
      <c r="J16121" s="4"/>
      <c r="P16121" s="2"/>
      <c r="Q16121" s="3"/>
      <c r="R16121" s="4"/>
      <c r="X16121" s="2"/>
      <c r="Y16121" s="3"/>
      <c r="Z16121" s="4"/>
      <c r="AF16121" s="2"/>
      <c r="AG16121" s="3"/>
      <c r="AH16121" s="2"/>
      <c r="AN16121" s="2"/>
      <c r="AO16121" s="3"/>
      <c r="AP16121" s="2"/>
      <c r="AW16121" s="3"/>
    </row>
    <row r="16122" spans="8:49">
      <c r="H16122" s="2"/>
      <c r="I16122" s="3"/>
      <c r="J16122" s="4"/>
      <c r="P16122" s="2"/>
      <c r="Q16122" s="3"/>
      <c r="R16122" s="4"/>
      <c r="X16122" s="2"/>
      <c r="Y16122" s="3"/>
      <c r="Z16122" s="4"/>
      <c r="AF16122" s="2"/>
      <c r="AG16122" s="3"/>
      <c r="AH16122" s="2"/>
      <c r="AN16122" s="2"/>
      <c r="AO16122" s="3"/>
      <c r="AP16122" s="2"/>
      <c r="AW16122" s="3"/>
    </row>
    <row r="16123" spans="8:49">
      <c r="H16123" s="2"/>
      <c r="I16123" s="3"/>
      <c r="J16123" s="4"/>
      <c r="P16123" s="2"/>
      <c r="Q16123" s="3"/>
      <c r="R16123" s="4"/>
      <c r="X16123" s="2"/>
      <c r="Y16123" s="3"/>
      <c r="Z16123" s="4"/>
      <c r="AF16123" s="2"/>
      <c r="AG16123" s="3"/>
      <c r="AH16123" s="2"/>
      <c r="AN16123" s="2"/>
      <c r="AO16123" s="3"/>
      <c r="AP16123" s="2"/>
      <c r="AW16123" s="3"/>
    </row>
    <row r="16124" spans="8:49">
      <c r="H16124" s="2"/>
      <c r="I16124" s="3"/>
      <c r="J16124" s="4"/>
      <c r="P16124" s="2"/>
      <c r="Q16124" s="3"/>
      <c r="R16124" s="4"/>
      <c r="X16124" s="2"/>
      <c r="Y16124" s="3"/>
      <c r="Z16124" s="4"/>
      <c r="AF16124" s="2"/>
      <c r="AG16124" s="3"/>
      <c r="AH16124" s="2"/>
      <c r="AN16124" s="2"/>
      <c r="AO16124" s="3"/>
      <c r="AP16124" s="2"/>
      <c r="AW16124" s="3"/>
    </row>
    <row r="16125" spans="8:49">
      <c r="H16125" s="2"/>
      <c r="I16125" s="3"/>
      <c r="J16125" s="4"/>
      <c r="P16125" s="2"/>
      <c r="Q16125" s="3"/>
      <c r="R16125" s="4"/>
      <c r="X16125" s="2"/>
      <c r="Y16125" s="3"/>
      <c r="Z16125" s="4"/>
      <c r="AF16125" s="2"/>
      <c r="AG16125" s="3"/>
      <c r="AH16125" s="2"/>
      <c r="AN16125" s="2"/>
      <c r="AO16125" s="3"/>
      <c r="AP16125" s="2"/>
      <c r="AW16125" s="3"/>
    </row>
    <row r="16126" spans="8:49">
      <c r="H16126" s="2"/>
      <c r="I16126" s="3"/>
      <c r="J16126" s="4"/>
      <c r="P16126" s="2"/>
      <c r="Q16126" s="3"/>
      <c r="R16126" s="4"/>
      <c r="X16126" s="2"/>
      <c r="Y16126" s="3"/>
      <c r="Z16126" s="4"/>
      <c r="AF16126" s="2"/>
      <c r="AG16126" s="3"/>
      <c r="AH16126" s="2"/>
      <c r="AN16126" s="2"/>
      <c r="AO16126" s="3"/>
      <c r="AP16126" s="2"/>
      <c r="AW16126" s="3"/>
    </row>
    <row r="16127" spans="8:49">
      <c r="H16127" s="2"/>
      <c r="I16127" s="3"/>
      <c r="J16127" s="4"/>
      <c r="P16127" s="2"/>
      <c r="Q16127" s="3"/>
      <c r="R16127" s="4"/>
      <c r="X16127" s="2"/>
      <c r="Y16127" s="3"/>
      <c r="Z16127" s="4"/>
      <c r="AF16127" s="2"/>
      <c r="AG16127" s="3"/>
      <c r="AH16127" s="2"/>
      <c r="AN16127" s="2"/>
      <c r="AO16127" s="3"/>
      <c r="AP16127" s="2"/>
      <c r="AW16127" s="3"/>
    </row>
    <row r="16128" spans="8:49">
      <c r="H16128" s="2"/>
      <c r="I16128" s="3"/>
      <c r="J16128" s="4"/>
      <c r="P16128" s="2"/>
      <c r="Q16128" s="3"/>
      <c r="R16128" s="4"/>
      <c r="X16128" s="2"/>
      <c r="Y16128" s="3"/>
      <c r="Z16128" s="4"/>
      <c r="AF16128" s="2"/>
      <c r="AG16128" s="3"/>
      <c r="AH16128" s="2"/>
      <c r="AN16128" s="2"/>
      <c r="AO16128" s="3"/>
      <c r="AP16128" s="2"/>
      <c r="AW16128" s="3"/>
    </row>
    <row r="16129" spans="8:49">
      <c r="H16129" s="2"/>
      <c r="I16129" s="3"/>
      <c r="J16129" s="4"/>
      <c r="P16129" s="2"/>
      <c r="Q16129" s="3"/>
      <c r="R16129" s="4"/>
      <c r="X16129" s="2"/>
      <c r="Y16129" s="3"/>
      <c r="Z16129" s="4"/>
      <c r="AF16129" s="2"/>
      <c r="AG16129" s="3"/>
      <c r="AH16129" s="2"/>
      <c r="AN16129" s="2"/>
      <c r="AO16129" s="3"/>
      <c r="AP16129" s="2"/>
      <c r="AW16129" s="3"/>
    </row>
    <row r="16130" spans="8:49">
      <c r="H16130" s="2"/>
      <c r="I16130" s="3"/>
      <c r="J16130" s="4"/>
      <c r="P16130" s="2"/>
      <c r="Q16130" s="3"/>
      <c r="R16130" s="4"/>
      <c r="X16130" s="2"/>
      <c r="Y16130" s="3"/>
      <c r="Z16130" s="4"/>
      <c r="AF16130" s="2"/>
      <c r="AG16130" s="3"/>
      <c r="AH16130" s="2"/>
      <c r="AN16130" s="2"/>
      <c r="AO16130" s="3"/>
      <c r="AP16130" s="2"/>
      <c r="AW16130" s="3"/>
    </row>
    <row r="16131" spans="8:49">
      <c r="H16131" s="2"/>
      <c r="I16131" s="3"/>
      <c r="J16131" s="4"/>
      <c r="P16131" s="2"/>
      <c r="Q16131" s="3"/>
      <c r="R16131" s="4"/>
      <c r="X16131" s="2"/>
      <c r="Y16131" s="3"/>
      <c r="Z16131" s="4"/>
      <c r="AF16131" s="2"/>
      <c r="AG16131" s="3"/>
      <c r="AH16131" s="2"/>
      <c r="AN16131" s="2"/>
      <c r="AO16131" s="3"/>
      <c r="AP16131" s="2"/>
      <c r="AW16131" s="3"/>
    </row>
    <row r="16132" spans="8:49">
      <c r="H16132" s="2"/>
      <c r="I16132" s="3"/>
      <c r="J16132" s="4"/>
      <c r="P16132" s="2"/>
      <c r="Q16132" s="3"/>
      <c r="R16132" s="4"/>
      <c r="X16132" s="2"/>
      <c r="Y16132" s="3"/>
      <c r="Z16132" s="4"/>
      <c r="AF16132" s="2"/>
      <c r="AG16132" s="3"/>
      <c r="AH16132" s="2"/>
      <c r="AN16132" s="2"/>
      <c r="AO16132" s="3"/>
      <c r="AP16132" s="2"/>
      <c r="AW16132" s="3"/>
    </row>
    <row r="16133" spans="8:49">
      <c r="H16133" s="2"/>
      <c r="I16133" s="3"/>
      <c r="J16133" s="4"/>
      <c r="P16133" s="2"/>
      <c r="Q16133" s="3"/>
      <c r="R16133" s="4"/>
      <c r="X16133" s="2"/>
      <c r="Y16133" s="3"/>
      <c r="Z16133" s="4"/>
      <c r="AF16133" s="2"/>
      <c r="AG16133" s="3"/>
      <c r="AH16133" s="2"/>
      <c r="AN16133" s="2"/>
      <c r="AO16133" s="3"/>
      <c r="AP16133" s="2"/>
      <c r="AW16133" s="3"/>
    </row>
    <row r="16134" spans="8:49">
      <c r="H16134" s="2"/>
      <c r="I16134" s="3"/>
      <c r="J16134" s="4"/>
      <c r="P16134" s="2"/>
      <c r="Q16134" s="3"/>
      <c r="R16134" s="4"/>
      <c r="X16134" s="2"/>
      <c r="Y16134" s="3"/>
      <c r="Z16134" s="4"/>
      <c r="AF16134" s="2"/>
      <c r="AG16134" s="3"/>
      <c r="AH16134" s="2"/>
      <c r="AN16134" s="2"/>
      <c r="AO16134" s="3"/>
      <c r="AP16134" s="2"/>
      <c r="AW16134" s="3"/>
    </row>
    <row r="16135" spans="8:49">
      <c r="H16135" s="2"/>
      <c r="I16135" s="3"/>
      <c r="J16135" s="4"/>
      <c r="P16135" s="2"/>
      <c r="Q16135" s="3"/>
      <c r="R16135" s="4"/>
      <c r="X16135" s="2"/>
      <c r="Y16135" s="3"/>
      <c r="Z16135" s="4"/>
      <c r="AF16135" s="2"/>
      <c r="AG16135" s="3"/>
      <c r="AH16135" s="2"/>
      <c r="AN16135" s="2"/>
      <c r="AO16135" s="3"/>
      <c r="AP16135" s="2"/>
      <c r="AW16135" s="3"/>
    </row>
    <row r="16136" spans="8:49">
      <c r="H16136" s="2"/>
      <c r="I16136" s="3"/>
      <c r="J16136" s="4"/>
      <c r="P16136" s="2"/>
      <c r="Q16136" s="3"/>
      <c r="R16136" s="4"/>
      <c r="X16136" s="2"/>
      <c r="Y16136" s="3"/>
      <c r="Z16136" s="4"/>
      <c r="AF16136" s="2"/>
      <c r="AG16136" s="3"/>
      <c r="AH16136" s="2"/>
      <c r="AN16136" s="2"/>
      <c r="AO16136" s="3"/>
      <c r="AP16136" s="2"/>
      <c r="AW16136" s="3"/>
    </row>
    <row r="16137" spans="8:49">
      <c r="H16137" s="2"/>
      <c r="I16137" s="3"/>
      <c r="J16137" s="4"/>
      <c r="P16137" s="2"/>
      <c r="Q16137" s="3"/>
      <c r="R16137" s="4"/>
      <c r="X16137" s="2"/>
      <c r="Y16137" s="3"/>
      <c r="Z16137" s="4"/>
      <c r="AF16137" s="2"/>
      <c r="AG16137" s="3"/>
      <c r="AH16137" s="2"/>
      <c r="AN16137" s="2"/>
      <c r="AO16137" s="3"/>
      <c r="AP16137" s="2"/>
      <c r="AW16137" s="3"/>
    </row>
    <row r="16138" spans="8:49">
      <c r="H16138" s="2"/>
      <c r="I16138" s="3"/>
      <c r="J16138" s="4"/>
      <c r="P16138" s="2"/>
      <c r="Q16138" s="3"/>
      <c r="R16138" s="4"/>
      <c r="X16138" s="2"/>
      <c r="Y16138" s="3"/>
      <c r="Z16138" s="4"/>
      <c r="AF16138" s="2"/>
      <c r="AG16138" s="3"/>
      <c r="AH16138" s="2"/>
      <c r="AN16138" s="2"/>
      <c r="AO16138" s="3"/>
      <c r="AP16138" s="2"/>
      <c r="AW16138" s="3"/>
    </row>
    <row r="16139" spans="8:49">
      <c r="H16139" s="2"/>
      <c r="I16139" s="3"/>
      <c r="J16139" s="4"/>
      <c r="P16139" s="2"/>
      <c r="Q16139" s="3"/>
      <c r="R16139" s="4"/>
      <c r="X16139" s="2"/>
      <c r="Y16139" s="3"/>
      <c r="Z16139" s="4"/>
      <c r="AF16139" s="2"/>
      <c r="AG16139" s="3"/>
      <c r="AH16139" s="2"/>
      <c r="AN16139" s="2"/>
      <c r="AO16139" s="3"/>
      <c r="AP16139" s="2"/>
      <c r="AW16139" s="3"/>
    </row>
    <row r="16140" spans="8:49">
      <c r="H16140" s="2"/>
      <c r="I16140" s="3"/>
      <c r="J16140" s="4"/>
      <c r="P16140" s="2"/>
      <c r="Q16140" s="3"/>
      <c r="R16140" s="4"/>
      <c r="X16140" s="2"/>
      <c r="Y16140" s="3"/>
      <c r="Z16140" s="4"/>
      <c r="AF16140" s="2"/>
      <c r="AG16140" s="3"/>
      <c r="AH16140" s="2"/>
      <c r="AN16140" s="2"/>
      <c r="AO16140" s="3"/>
      <c r="AP16140" s="2"/>
      <c r="AW16140" s="3"/>
    </row>
    <row r="16141" spans="8:49">
      <c r="H16141" s="2"/>
      <c r="I16141" s="3"/>
      <c r="J16141" s="4"/>
      <c r="P16141" s="2"/>
      <c r="Q16141" s="3"/>
      <c r="R16141" s="4"/>
      <c r="X16141" s="2"/>
      <c r="Y16141" s="3"/>
      <c r="Z16141" s="4"/>
      <c r="AF16141" s="2"/>
      <c r="AG16141" s="3"/>
      <c r="AH16141" s="2"/>
      <c r="AN16141" s="2"/>
      <c r="AO16141" s="3"/>
      <c r="AP16141" s="2"/>
      <c r="AW16141" s="3"/>
    </row>
    <row r="16142" spans="8:49">
      <c r="H16142" s="2"/>
      <c r="I16142" s="3"/>
      <c r="J16142" s="4"/>
      <c r="P16142" s="2"/>
      <c r="Q16142" s="3"/>
      <c r="R16142" s="4"/>
      <c r="X16142" s="2"/>
      <c r="Y16142" s="3"/>
      <c r="Z16142" s="4"/>
      <c r="AF16142" s="2"/>
      <c r="AG16142" s="3"/>
      <c r="AH16142" s="2"/>
      <c r="AN16142" s="2"/>
      <c r="AO16142" s="3"/>
      <c r="AP16142" s="2"/>
      <c r="AW16142" s="3"/>
    </row>
    <row r="16143" spans="8:49">
      <c r="H16143" s="2"/>
      <c r="I16143" s="3"/>
      <c r="J16143" s="4"/>
      <c r="P16143" s="2"/>
      <c r="Q16143" s="3"/>
      <c r="R16143" s="4"/>
      <c r="X16143" s="2"/>
      <c r="Y16143" s="3"/>
      <c r="Z16143" s="4"/>
      <c r="AF16143" s="2"/>
      <c r="AG16143" s="3"/>
      <c r="AH16143" s="2"/>
      <c r="AN16143" s="2"/>
      <c r="AO16143" s="3"/>
      <c r="AP16143" s="2"/>
      <c r="AW16143" s="3"/>
    </row>
    <row r="16144" spans="8:49">
      <c r="H16144" s="2"/>
      <c r="I16144" s="3"/>
      <c r="J16144" s="4"/>
      <c r="P16144" s="2"/>
      <c r="Q16144" s="3"/>
      <c r="R16144" s="4"/>
      <c r="X16144" s="2"/>
      <c r="Y16144" s="3"/>
      <c r="Z16144" s="4"/>
      <c r="AF16144" s="2"/>
      <c r="AG16144" s="3"/>
      <c r="AH16144" s="2"/>
      <c r="AN16144" s="2"/>
      <c r="AO16144" s="3"/>
      <c r="AP16144" s="2"/>
      <c r="AW16144" s="3"/>
    </row>
    <row r="16145" spans="8:49">
      <c r="H16145" s="2"/>
      <c r="I16145" s="3"/>
      <c r="J16145" s="4"/>
      <c r="P16145" s="2"/>
      <c r="Q16145" s="3"/>
      <c r="R16145" s="4"/>
      <c r="X16145" s="2"/>
      <c r="Y16145" s="3"/>
      <c r="Z16145" s="4"/>
      <c r="AF16145" s="2"/>
      <c r="AG16145" s="3"/>
      <c r="AH16145" s="2"/>
      <c r="AN16145" s="2"/>
      <c r="AO16145" s="3"/>
      <c r="AP16145" s="2"/>
      <c r="AW16145" s="3"/>
    </row>
    <row r="16146" spans="8:49">
      <c r="H16146" s="2"/>
      <c r="I16146" s="3"/>
      <c r="J16146" s="4"/>
      <c r="P16146" s="2"/>
      <c r="Q16146" s="3"/>
      <c r="R16146" s="4"/>
      <c r="X16146" s="2"/>
      <c r="Y16146" s="3"/>
      <c r="Z16146" s="4"/>
      <c r="AF16146" s="2"/>
      <c r="AG16146" s="3"/>
      <c r="AH16146" s="2"/>
      <c r="AN16146" s="2"/>
      <c r="AO16146" s="3"/>
      <c r="AP16146" s="2"/>
      <c r="AW16146" s="3"/>
    </row>
    <row r="16147" spans="8:49">
      <c r="H16147" s="2"/>
      <c r="I16147" s="3"/>
      <c r="J16147" s="4"/>
      <c r="P16147" s="2"/>
      <c r="Q16147" s="3"/>
      <c r="R16147" s="4"/>
      <c r="X16147" s="2"/>
      <c r="Y16147" s="3"/>
      <c r="Z16147" s="4"/>
      <c r="AF16147" s="2"/>
      <c r="AG16147" s="3"/>
      <c r="AH16147" s="2"/>
      <c r="AN16147" s="2"/>
      <c r="AO16147" s="3"/>
      <c r="AP16147" s="2"/>
      <c r="AW16147" s="3"/>
    </row>
    <row r="16148" spans="8:49">
      <c r="H16148" s="2"/>
      <c r="I16148" s="3"/>
      <c r="J16148" s="4"/>
      <c r="P16148" s="2"/>
      <c r="Q16148" s="3"/>
      <c r="R16148" s="4"/>
      <c r="X16148" s="2"/>
      <c r="Y16148" s="3"/>
      <c r="Z16148" s="4"/>
      <c r="AF16148" s="2"/>
      <c r="AG16148" s="3"/>
      <c r="AH16148" s="2"/>
      <c r="AN16148" s="2"/>
      <c r="AO16148" s="3"/>
      <c r="AP16148" s="2"/>
      <c r="AW16148" s="3"/>
    </row>
    <row r="16149" spans="8:49">
      <c r="H16149" s="2"/>
      <c r="I16149" s="3"/>
      <c r="J16149" s="4"/>
      <c r="P16149" s="2"/>
      <c r="Q16149" s="3"/>
      <c r="R16149" s="4"/>
      <c r="X16149" s="2"/>
      <c r="Y16149" s="3"/>
      <c r="Z16149" s="4"/>
      <c r="AF16149" s="2"/>
      <c r="AG16149" s="3"/>
      <c r="AH16149" s="2"/>
      <c r="AN16149" s="2"/>
      <c r="AO16149" s="3"/>
      <c r="AP16149" s="2"/>
      <c r="AW16149" s="3"/>
    </row>
    <row r="16150" spans="8:49">
      <c r="H16150" s="2"/>
      <c r="I16150" s="3"/>
      <c r="J16150" s="4"/>
      <c r="P16150" s="2"/>
      <c r="Q16150" s="3"/>
      <c r="R16150" s="4"/>
      <c r="X16150" s="2"/>
      <c r="Y16150" s="3"/>
      <c r="Z16150" s="4"/>
      <c r="AF16150" s="2"/>
      <c r="AG16150" s="3"/>
      <c r="AH16150" s="2"/>
      <c r="AN16150" s="2"/>
      <c r="AO16150" s="3"/>
      <c r="AP16150" s="2"/>
      <c r="AW16150" s="3"/>
    </row>
    <row r="16151" spans="8:49">
      <c r="H16151" s="2"/>
      <c r="I16151" s="3"/>
      <c r="J16151" s="4"/>
      <c r="P16151" s="2"/>
      <c r="Q16151" s="3"/>
      <c r="R16151" s="4"/>
      <c r="X16151" s="2"/>
      <c r="Y16151" s="3"/>
      <c r="Z16151" s="4"/>
      <c r="AF16151" s="2"/>
      <c r="AG16151" s="3"/>
      <c r="AH16151" s="2"/>
      <c r="AN16151" s="2"/>
      <c r="AO16151" s="3"/>
      <c r="AP16151" s="2"/>
      <c r="AW16151" s="3"/>
    </row>
    <row r="16152" spans="8:49">
      <c r="H16152" s="2"/>
      <c r="I16152" s="3"/>
      <c r="J16152" s="4"/>
      <c r="P16152" s="2"/>
      <c r="Q16152" s="3"/>
      <c r="R16152" s="4"/>
      <c r="X16152" s="2"/>
      <c r="Y16152" s="3"/>
      <c r="Z16152" s="4"/>
      <c r="AF16152" s="2"/>
      <c r="AG16152" s="3"/>
      <c r="AH16152" s="2"/>
      <c r="AN16152" s="2"/>
      <c r="AO16152" s="3"/>
      <c r="AP16152" s="2"/>
      <c r="AW16152" s="3"/>
    </row>
    <row r="16153" spans="8:49">
      <c r="H16153" s="2"/>
      <c r="I16153" s="3"/>
      <c r="J16153" s="4"/>
      <c r="P16153" s="2"/>
      <c r="Q16153" s="3"/>
      <c r="R16153" s="4"/>
      <c r="X16153" s="2"/>
      <c r="Y16153" s="3"/>
      <c r="Z16153" s="4"/>
      <c r="AF16153" s="2"/>
      <c r="AG16153" s="3"/>
      <c r="AH16153" s="2"/>
      <c r="AN16153" s="2"/>
      <c r="AO16153" s="3"/>
      <c r="AP16153" s="2"/>
      <c r="AW16153" s="3"/>
    </row>
    <row r="16154" spans="8:49">
      <c r="H16154" s="2"/>
      <c r="I16154" s="3"/>
      <c r="J16154" s="4"/>
      <c r="P16154" s="2"/>
      <c r="Q16154" s="3"/>
      <c r="R16154" s="4"/>
      <c r="X16154" s="2"/>
      <c r="Y16154" s="3"/>
      <c r="Z16154" s="4"/>
      <c r="AF16154" s="2"/>
      <c r="AG16154" s="3"/>
      <c r="AH16154" s="2"/>
      <c r="AN16154" s="2"/>
      <c r="AO16154" s="3"/>
      <c r="AP16154" s="2"/>
      <c r="AW16154" s="3"/>
    </row>
    <row r="16155" spans="8:49">
      <c r="H16155" s="2"/>
      <c r="I16155" s="3"/>
      <c r="J16155" s="4"/>
      <c r="P16155" s="2"/>
      <c r="Q16155" s="3"/>
      <c r="R16155" s="4"/>
      <c r="X16155" s="2"/>
      <c r="Y16155" s="3"/>
      <c r="Z16155" s="4"/>
      <c r="AF16155" s="2"/>
      <c r="AG16155" s="3"/>
      <c r="AH16155" s="2"/>
      <c r="AN16155" s="2"/>
      <c r="AO16155" s="3"/>
      <c r="AP16155" s="2"/>
      <c r="AW16155" s="3"/>
    </row>
    <row r="16156" spans="8:49">
      <c r="H16156" s="2"/>
      <c r="I16156" s="3"/>
      <c r="J16156" s="4"/>
      <c r="P16156" s="2"/>
      <c r="Q16156" s="3"/>
      <c r="R16156" s="4"/>
      <c r="X16156" s="2"/>
      <c r="Y16156" s="3"/>
      <c r="Z16156" s="4"/>
      <c r="AF16156" s="2"/>
      <c r="AG16156" s="3"/>
      <c r="AH16156" s="2"/>
      <c r="AN16156" s="2"/>
      <c r="AO16156" s="3"/>
      <c r="AP16156" s="2"/>
      <c r="AW16156" s="3"/>
    </row>
    <row r="16157" spans="8:49">
      <c r="H16157" s="2"/>
      <c r="I16157" s="3"/>
      <c r="J16157" s="4"/>
      <c r="P16157" s="2"/>
      <c r="Q16157" s="3"/>
      <c r="R16157" s="4"/>
      <c r="X16157" s="2"/>
      <c r="Y16157" s="3"/>
      <c r="Z16157" s="4"/>
      <c r="AF16157" s="2"/>
      <c r="AG16157" s="3"/>
      <c r="AH16157" s="2"/>
      <c r="AN16157" s="2"/>
      <c r="AO16157" s="3"/>
      <c r="AP16157" s="2"/>
      <c r="AW16157" s="3"/>
    </row>
    <row r="16158" spans="8:49">
      <c r="H16158" s="2"/>
      <c r="I16158" s="3"/>
      <c r="J16158" s="4"/>
      <c r="P16158" s="2"/>
      <c r="Q16158" s="3"/>
      <c r="R16158" s="4"/>
      <c r="X16158" s="2"/>
      <c r="Y16158" s="3"/>
      <c r="Z16158" s="4"/>
      <c r="AF16158" s="2"/>
      <c r="AG16158" s="3"/>
      <c r="AH16158" s="2"/>
      <c r="AN16158" s="2"/>
      <c r="AO16158" s="3"/>
      <c r="AP16158" s="2"/>
      <c r="AW16158" s="3"/>
    </row>
    <row r="16159" spans="8:49">
      <c r="H16159" s="2"/>
      <c r="I16159" s="3"/>
      <c r="J16159" s="4"/>
      <c r="P16159" s="2"/>
      <c r="Q16159" s="3"/>
      <c r="R16159" s="4"/>
      <c r="X16159" s="2"/>
      <c r="Y16159" s="3"/>
      <c r="Z16159" s="4"/>
      <c r="AF16159" s="2"/>
      <c r="AG16159" s="3"/>
      <c r="AH16159" s="2"/>
      <c r="AN16159" s="2"/>
      <c r="AO16159" s="3"/>
      <c r="AP16159" s="2"/>
      <c r="AW16159" s="3"/>
    </row>
    <row r="16160" spans="8:49">
      <c r="H16160" s="2"/>
      <c r="I16160" s="3"/>
      <c r="J16160" s="4"/>
      <c r="P16160" s="2"/>
      <c r="Q16160" s="3"/>
      <c r="R16160" s="4"/>
      <c r="X16160" s="2"/>
      <c r="Y16160" s="3"/>
      <c r="Z16160" s="4"/>
      <c r="AF16160" s="2"/>
      <c r="AG16160" s="3"/>
      <c r="AH16160" s="2"/>
      <c r="AN16160" s="2"/>
      <c r="AO16160" s="3"/>
      <c r="AP16160" s="2"/>
      <c r="AW16160" s="3"/>
    </row>
    <row r="16161" spans="8:49">
      <c r="H16161" s="2"/>
      <c r="I16161" s="3"/>
      <c r="J16161" s="4"/>
      <c r="P16161" s="2"/>
      <c r="Q16161" s="3"/>
      <c r="R16161" s="4"/>
      <c r="X16161" s="2"/>
      <c r="Y16161" s="3"/>
      <c r="Z16161" s="4"/>
      <c r="AF16161" s="2"/>
      <c r="AG16161" s="3"/>
      <c r="AH16161" s="2"/>
      <c r="AN16161" s="2"/>
      <c r="AO16161" s="3"/>
      <c r="AP16161" s="2"/>
      <c r="AW16161" s="3"/>
    </row>
    <row r="16162" spans="8:49">
      <c r="H16162" s="2"/>
      <c r="I16162" s="3"/>
      <c r="J16162" s="4"/>
      <c r="P16162" s="2"/>
      <c r="Q16162" s="3"/>
      <c r="R16162" s="4"/>
      <c r="X16162" s="2"/>
      <c r="Y16162" s="3"/>
      <c r="Z16162" s="4"/>
      <c r="AF16162" s="2"/>
      <c r="AG16162" s="3"/>
      <c r="AH16162" s="2"/>
      <c r="AN16162" s="2"/>
      <c r="AO16162" s="3"/>
      <c r="AP16162" s="2"/>
      <c r="AW16162" s="3"/>
    </row>
    <row r="16163" spans="8:49">
      <c r="H16163" s="2"/>
      <c r="I16163" s="3"/>
      <c r="J16163" s="4"/>
      <c r="P16163" s="2"/>
      <c r="Q16163" s="3"/>
      <c r="R16163" s="4"/>
      <c r="X16163" s="2"/>
      <c r="Y16163" s="3"/>
      <c r="Z16163" s="4"/>
      <c r="AF16163" s="2"/>
      <c r="AG16163" s="3"/>
      <c r="AH16163" s="2"/>
      <c r="AN16163" s="2"/>
      <c r="AO16163" s="3"/>
      <c r="AP16163" s="2"/>
      <c r="AW16163" s="3"/>
    </row>
    <row r="16164" spans="8:49">
      <c r="H16164" s="2"/>
      <c r="I16164" s="3"/>
      <c r="J16164" s="4"/>
      <c r="P16164" s="2"/>
      <c r="Q16164" s="3"/>
      <c r="R16164" s="4"/>
      <c r="X16164" s="2"/>
      <c r="Y16164" s="3"/>
      <c r="Z16164" s="4"/>
      <c r="AF16164" s="2"/>
      <c r="AG16164" s="3"/>
      <c r="AH16164" s="2"/>
      <c r="AN16164" s="2"/>
      <c r="AO16164" s="3"/>
      <c r="AP16164" s="2"/>
      <c r="AW16164" s="3"/>
    </row>
    <row r="16165" spans="8:49">
      <c r="H16165" s="2"/>
      <c r="I16165" s="3"/>
      <c r="J16165" s="4"/>
      <c r="P16165" s="2"/>
      <c r="Q16165" s="3"/>
      <c r="R16165" s="4"/>
      <c r="X16165" s="2"/>
      <c r="Y16165" s="3"/>
      <c r="Z16165" s="4"/>
      <c r="AF16165" s="2"/>
      <c r="AG16165" s="3"/>
      <c r="AH16165" s="2"/>
      <c r="AN16165" s="2"/>
      <c r="AO16165" s="3"/>
      <c r="AP16165" s="2"/>
      <c r="AW16165" s="3"/>
    </row>
    <row r="16166" spans="8:49">
      <c r="H16166" s="2"/>
      <c r="I16166" s="3"/>
      <c r="J16166" s="4"/>
      <c r="P16166" s="2"/>
      <c r="Q16166" s="3"/>
      <c r="R16166" s="4"/>
      <c r="X16166" s="2"/>
      <c r="Y16166" s="3"/>
      <c r="Z16166" s="4"/>
      <c r="AF16166" s="2"/>
      <c r="AG16166" s="3"/>
      <c r="AH16166" s="2"/>
      <c r="AN16166" s="2"/>
      <c r="AO16166" s="3"/>
      <c r="AP16166" s="2"/>
      <c r="AW16166" s="3"/>
    </row>
    <row r="16167" spans="8:49">
      <c r="H16167" s="2"/>
      <c r="I16167" s="3"/>
      <c r="J16167" s="4"/>
      <c r="P16167" s="2"/>
      <c r="Q16167" s="3"/>
      <c r="R16167" s="4"/>
      <c r="X16167" s="2"/>
      <c r="Y16167" s="3"/>
      <c r="Z16167" s="4"/>
      <c r="AF16167" s="2"/>
      <c r="AG16167" s="3"/>
      <c r="AH16167" s="2"/>
      <c r="AN16167" s="2"/>
      <c r="AO16167" s="3"/>
      <c r="AP16167" s="2"/>
      <c r="AW16167" s="3"/>
    </row>
    <row r="16168" spans="8:49">
      <c r="H16168" s="2"/>
      <c r="I16168" s="3"/>
      <c r="J16168" s="4"/>
      <c r="P16168" s="2"/>
      <c r="Q16168" s="3"/>
      <c r="R16168" s="4"/>
      <c r="X16168" s="2"/>
      <c r="Y16168" s="3"/>
      <c r="Z16168" s="4"/>
      <c r="AF16168" s="2"/>
      <c r="AG16168" s="3"/>
      <c r="AH16168" s="2"/>
      <c r="AN16168" s="2"/>
      <c r="AO16168" s="3"/>
      <c r="AP16168" s="2"/>
      <c r="AW16168" s="3"/>
    </row>
    <row r="16169" spans="8:49">
      <c r="H16169" s="2"/>
      <c r="I16169" s="3"/>
      <c r="J16169" s="4"/>
      <c r="P16169" s="2"/>
      <c r="Q16169" s="3"/>
      <c r="R16169" s="4"/>
      <c r="X16169" s="2"/>
      <c r="Y16169" s="3"/>
      <c r="Z16169" s="4"/>
      <c r="AF16169" s="2"/>
      <c r="AG16169" s="3"/>
      <c r="AH16169" s="2"/>
      <c r="AN16169" s="2"/>
      <c r="AO16169" s="3"/>
      <c r="AP16169" s="2"/>
      <c r="AW16169" s="3"/>
    </row>
    <row r="16170" spans="8:49">
      <c r="H16170" s="2"/>
      <c r="I16170" s="3"/>
      <c r="J16170" s="4"/>
      <c r="P16170" s="2"/>
      <c r="Q16170" s="3"/>
      <c r="R16170" s="4"/>
      <c r="X16170" s="2"/>
      <c r="Y16170" s="3"/>
      <c r="Z16170" s="4"/>
      <c r="AF16170" s="2"/>
      <c r="AG16170" s="3"/>
      <c r="AH16170" s="2"/>
      <c r="AN16170" s="2"/>
      <c r="AO16170" s="3"/>
      <c r="AP16170" s="2"/>
      <c r="AW16170" s="3"/>
    </row>
    <row r="16171" spans="8:49">
      <c r="H16171" s="2"/>
      <c r="I16171" s="3"/>
      <c r="J16171" s="4"/>
      <c r="P16171" s="2"/>
      <c r="Q16171" s="3"/>
      <c r="R16171" s="4"/>
      <c r="X16171" s="2"/>
      <c r="Y16171" s="3"/>
      <c r="Z16171" s="4"/>
      <c r="AF16171" s="2"/>
      <c r="AG16171" s="3"/>
      <c r="AH16171" s="2"/>
      <c r="AN16171" s="2"/>
      <c r="AO16171" s="3"/>
      <c r="AP16171" s="2"/>
      <c r="AW16171" s="3"/>
    </row>
    <row r="16172" spans="8:49">
      <c r="H16172" s="2"/>
      <c r="I16172" s="3"/>
      <c r="J16172" s="4"/>
      <c r="P16172" s="2"/>
      <c r="Q16172" s="3"/>
      <c r="R16172" s="4"/>
      <c r="X16172" s="2"/>
      <c r="Y16172" s="3"/>
      <c r="Z16172" s="4"/>
      <c r="AF16172" s="2"/>
      <c r="AG16172" s="3"/>
      <c r="AH16172" s="2"/>
      <c r="AN16172" s="2"/>
      <c r="AO16172" s="3"/>
      <c r="AP16172" s="2"/>
      <c r="AW16172" s="3"/>
    </row>
    <row r="16173" spans="8:49">
      <c r="H16173" s="2"/>
      <c r="I16173" s="3"/>
      <c r="J16173" s="4"/>
      <c r="P16173" s="2"/>
      <c r="Q16173" s="3"/>
      <c r="R16173" s="4"/>
      <c r="X16173" s="2"/>
      <c r="Y16173" s="3"/>
      <c r="Z16173" s="4"/>
      <c r="AF16173" s="2"/>
      <c r="AG16173" s="3"/>
      <c r="AH16173" s="2"/>
      <c r="AN16173" s="2"/>
      <c r="AO16173" s="3"/>
      <c r="AP16173" s="2"/>
      <c r="AW16173" s="3"/>
    </row>
    <row r="16174" spans="8:49">
      <c r="H16174" s="2"/>
      <c r="I16174" s="3"/>
      <c r="J16174" s="4"/>
      <c r="P16174" s="2"/>
      <c r="Q16174" s="3"/>
      <c r="R16174" s="4"/>
      <c r="X16174" s="2"/>
      <c r="Y16174" s="3"/>
      <c r="Z16174" s="4"/>
      <c r="AF16174" s="2"/>
      <c r="AG16174" s="3"/>
      <c r="AH16174" s="2"/>
      <c r="AN16174" s="2"/>
      <c r="AO16174" s="3"/>
      <c r="AP16174" s="2"/>
      <c r="AW16174" s="3"/>
    </row>
    <row r="16175" spans="8:49">
      <c r="H16175" s="2"/>
      <c r="I16175" s="3"/>
      <c r="J16175" s="4"/>
      <c r="P16175" s="2"/>
      <c r="Q16175" s="3"/>
      <c r="R16175" s="4"/>
      <c r="X16175" s="2"/>
      <c r="Y16175" s="3"/>
      <c r="Z16175" s="4"/>
      <c r="AF16175" s="2"/>
      <c r="AG16175" s="3"/>
      <c r="AH16175" s="2"/>
      <c r="AN16175" s="2"/>
      <c r="AO16175" s="3"/>
      <c r="AP16175" s="2"/>
      <c r="AW16175" s="3"/>
    </row>
    <row r="16176" spans="8:49">
      <c r="H16176" s="2"/>
      <c r="I16176" s="3"/>
      <c r="J16176" s="4"/>
      <c r="P16176" s="2"/>
      <c r="Q16176" s="3"/>
      <c r="R16176" s="4"/>
      <c r="X16176" s="2"/>
      <c r="Y16176" s="3"/>
      <c r="Z16176" s="4"/>
      <c r="AF16176" s="2"/>
      <c r="AG16176" s="3"/>
      <c r="AH16176" s="2"/>
      <c r="AN16176" s="2"/>
      <c r="AO16176" s="3"/>
      <c r="AP16176" s="2"/>
      <c r="AW16176" s="3"/>
    </row>
    <row r="16177" spans="8:49">
      <c r="H16177" s="2"/>
      <c r="I16177" s="3"/>
      <c r="J16177" s="4"/>
      <c r="P16177" s="2"/>
      <c r="Q16177" s="3"/>
      <c r="R16177" s="4"/>
      <c r="X16177" s="2"/>
      <c r="Y16177" s="3"/>
      <c r="Z16177" s="4"/>
      <c r="AF16177" s="2"/>
      <c r="AG16177" s="3"/>
      <c r="AH16177" s="2"/>
      <c r="AN16177" s="2"/>
      <c r="AO16177" s="3"/>
      <c r="AP16177" s="2"/>
      <c r="AW16177" s="3"/>
    </row>
    <row r="16178" spans="8:49">
      <c r="H16178" s="2"/>
      <c r="I16178" s="3"/>
      <c r="J16178" s="4"/>
      <c r="P16178" s="2"/>
      <c r="Q16178" s="3"/>
      <c r="R16178" s="4"/>
      <c r="X16178" s="2"/>
      <c r="Y16178" s="3"/>
      <c r="Z16178" s="4"/>
      <c r="AF16178" s="2"/>
      <c r="AG16178" s="3"/>
      <c r="AH16178" s="2"/>
      <c r="AN16178" s="2"/>
      <c r="AO16178" s="3"/>
      <c r="AP16178" s="2"/>
      <c r="AW16178" s="3"/>
    </row>
    <row r="16179" spans="8:49">
      <c r="H16179" s="2"/>
      <c r="I16179" s="3"/>
      <c r="J16179" s="4"/>
      <c r="P16179" s="2"/>
      <c r="Q16179" s="3"/>
      <c r="R16179" s="4"/>
      <c r="X16179" s="2"/>
      <c r="Y16179" s="3"/>
      <c r="Z16179" s="4"/>
      <c r="AF16179" s="2"/>
      <c r="AG16179" s="3"/>
      <c r="AH16179" s="2"/>
      <c r="AN16179" s="2"/>
      <c r="AO16179" s="3"/>
      <c r="AP16179" s="2"/>
      <c r="AW16179" s="3"/>
    </row>
    <row r="16180" spans="8:49">
      <c r="H16180" s="2"/>
      <c r="I16180" s="3"/>
      <c r="J16180" s="4"/>
      <c r="P16180" s="2"/>
      <c r="Q16180" s="3"/>
      <c r="R16180" s="4"/>
      <c r="X16180" s="2"/>
      <c r="Y16180" s="3"/>
      <c r="Z16180" s="4"/>
      <c r="AF16180" s="2"/>
      <c r="AG16180" s="3"/>
      <c r="AH16180" s="2"/>
      <c r="AN16180" s="2"/>
      <c r="AO16180" s="3"/>
      <c r="AP16180" s="2"/>
      <c r="AW16180" s="3"/>
    </row>
    <row r="16181" spans="8:49">
      <c r="H16181" s="2"/>
      <c r="I16181" s="3"/>
      <c r="J16181" s="4"/>
      <c r="P16181" s="2"/>
      <c r="Q16181" s="3"/>
      <c r="R16181" s="4"/>
      <c r="X16181" s="2"/>
      <c r="Y16181" s="3"/>
      <c r="Z16181" s="4"/>
      <c r="AF16181" s="2"/>
      <c r="AG16181" s="3"/>
      <c r="AH16181" s="2"/>
      <c r="AN16181" s="2"/>
      <c r="AO16181" s="3"/>
      <c r="AP16181" s="2"/>
      <c r="AW16181" s="3"/>
    </row>
    <row r="16182" spans="8:49">
      <c r="H16182" s="2"/>
      <c r="I16182" s="3"/>
      <c r="J16182" s="4"/>
      <c r="P16182" s="2"/>
      <c r="Q16182" s="3"/>
      <c r="R16182" s="4"/>
      <c r="X16182" s="2"/>
      <c r="Y16182" s="3"/>
      <c r="Z16182" s="4"/>
      <c r="AF16182" s="2"/>
      <c r="AG16182" s="3"/>
      <c r="AH16182" s="2"/>
      <c r="AN16182" s="2"/>
      <c r="AO16182" s="3"/>
      <c r="AP16182" s="2"/>
      <c r="AW16182" s="3"/>
    </row>
    <row r="16183" spans="8:49">
      <c r="H16183" s="2"/>
      <c r="I16183" s="3"/>
      <c r="J16183" s="4"/>
      <c r="P16183" s="2"/>
      <c r="Q16183" s="3"/>
      <c r="R16183" s="4"/>
      <c r="X16183" s="2"/>
      <c r="Y16183" s="3"/>
      <c r="Z16183" s="4"/>
      <c r="AF16183" s="2"/>
      <c r="AG16183" s="3"/>
      <c r="AH16183" s="2"/>
      <c r="AN16183" s="2"/>
      <c r="AO16183" s="3"/>
      <c r="AP16183" s="2"/>
      <c r="AW16183" s="3"/>
    </row>
    <row r="16184" spans="8:49">
      <c r="H16184" s="2"/>
      <c r="I16184" s="3"/>
      <c r="J16184" s="4"/>
      <c r="P16184" s="2"/>
      <c r="Q16184" s="3"/>
      <c r="R16184" s="4"/>
      <c r="X16184" s="2"/>
      <c r="Y16184" s="3"/>
      <c r="Z16184" s="4"/>
      <c r="AF16184" s="2"/>
      <c r="AG16184" s="3"/>
      <c r="AH16184" s="2"/>
      <c r="AN16184" s="2"/>
      <c r="AO16184" s="3"/>
      <c r="AP16184" s="2"/>
      <c r="AW16184" s="3"/>
    </row>
    <row r="16185" spans="8:49">
      <c r="H16185" s="2"/>
      <c r="I16185" s="3"/>
      <c r="J16185" s="4"/>
      <c r="P16185" s="2"/>
      <c r="Q16185" s="3"/>
      <c r="R16185" s="4"/>
      <c r="X16185" s="2"/>
      <c r="Y16185" s="3"/>
      <c r="Z16185" s="4"/>
      <c r="AF16185" s="2"/>
      <c r="AG16185" s="3"/>
      <c r="AH16185" s="2"/>
      <c r="AN16185" s="2"/>
      <c r="AO16185" s="3"/>
      <c r="AP16185" s="2"/>
      <c r="AW16185" s="3"/>
    </row>
    <row r="16186" spans="8:49">
      <c r="H16186" s="2"/>
      <c r="I16186" s="3"/>
      <c r="J16186" s="4"/>
      <c r="P16186" s="2"/>
      <c r="Q16186" s="3"/>
      <c r="R16186" s="4"/>
      <c r="X16186" s="2"/>
      <c r="Y16186" s="3"/>
      <c r="Z16186" s="4"/>
      <c r="AF16186" s="2"/>
      <c r="AG16186" s="3"/>
      <c r="AH16186" s="2"/>
      <c r="AN16186" s="2"/>
      <c r="AO16186" s="3"/>
      <c r="AP16186" s="2"/>
      <c r="AW16186" s="3"/>
    </row>
    <row r="16187" spans="8:49">
      <c r="H16187" s="2"/>
      <c r="I16187" s="3"/>
      <c r="J16187" s="4"/>
      <c r="P16187" s="2"/>
      <c r="Q16187" s="3"/>
      <c r="R16187" s="4"/>
      <c r="X16187" s="2"/>
      <c r="Y16187" s="3"/>
      <c r="Z16187" s="4"/>
      <c r="AF16187" s="2"/>
      <c r="AG16187" s="3"/>
      <c r="AH16187" s="2"/>
      <c r="AN16187" s="2"/>
      <c r="AO16187" s="3"/>
      <c r="AP16187" s="2"/>
      <c r="AW16187" s="3"/>
    </row>
    <row r="16188" spans="8:49">
      <c r="H16188" s="2"/>
      <c r="I16188" s="3"/>
      <c r="J16188" s="4"/>
      <c r="P16188" s="2"/>
      <c r="Q16188" s="3"/>
      <c r="R16188" s="4"/>
      <c r="X16188" s="2"/>
      <c r="Y16188" s="3"/>
      <c r="Z16188" s="4"/>
      <c r="AF16188" s="2"/>
      <c r="AG16188" s="3"/>
      <c r="AH16188" s="2"/>
      <c r="AN16188" s="2"/>
      <c r="AO16188" s="3"/>
      <c r="AP16188" s="2"/>
      <c r="AW16188" s="3"/>
    </row>
    <row r="16189" spans="8:49">
      <c r="H16189" s="2"/>
      <c r="I16189" s="3"/>
      <c r="J16189" s="4"/>
      <c r="P16189" s="2"/>
      <c r="Q16189" s="3"/>
      <c r="R16189" s="4"/>
      <c r="X16189" s="2"/>
      <c r="Y16189" s="3"/>
      <c r="Z16189" s="4"/>
      <c r="AF16189" s="2"/>
      <c r="AG16189" s="3"/>
      <c r="AH16189" s="2"/>
      <c r="AN16189" s="2"/>
      <c r="AO16189" s="3"/>
      <c r="AP16189" s="2"/>
      <c r="AW16189" s="3"/>
    </row>
    <row r="16190" spans="8:49">
      <c r="H16190" s="2"/>
      <c r="I16190" s="3"/>
      <c r="J16190" s="4"/>
      <c r="P16190" s="2"/>
      <c r="Q16190" s="3"/>
      <c r="R16190" s="4"/>
      <c r="X16190" s="2"/>
      <c r="Y16190" s="3"/>
      <c r="Z16190" s="4"/>
      <c r="AF16190" s="2"/>
      <c r="AG16190" s="3"/>
      <c r="AH16190" s="2"/>
      <c r="AN16190" s="2"/>
      <c r="AO16190" s="3"/>
      <c r="AP16190" s="2"/>
      <c r="AW16190" s="3"/>
    </row>
    <row r="16191" spans="8:49">
      <c r="H16191" s="2"/>
      <c r="I16191" s="3"/>
      <c r="J16191" s="4"/>
      <c r="P16191" s="2"/>
      <c r="Q16191" s="3"/>
      <c r="R16191" s="4"/>
      <c r="X16191" s="2"/>
      <c r="Y16191" s="3"/>
      <c r="Z16191" s="4"/>
      <c r="AF16191" s="2"/>
      <c r="AG16191" s="3"/>
      <c r="AH16191" s="2"/>
      <c r="AN16191" s="2"/>
      <c r="AO16191" s="3"/>
      <c r="AP16191" s="2"/>
      <c r="AW16191" s="3"/>
    </row>
    <row r="16192" spans="8:49">
      <c r="H16192" s="2"/>
      <c r="I16192" s="3"/>
      <c r="J16192" s="4"/>
      <c r="P16192" s="2"/>
      <c r="Q16192" s="3"/>
      <c r="R16192" s="4"/>
      <c r="X16192" s="2"/>
      <c r="Y16192" s="3"/>
      <c r="Z16192" s="4"/>
      <c r="AF16192" s="2"/>
      <c r="AG16192" s="3"/>
      <c r="AH16192" s="2"/>
      <c r="AN16192" s="2"/>
      <c r="AO16192" s="3"/>
      <c r="AP16192" s="2"/>
      <c r="AW16192" s="3"/>
    </row>
    <row r="16193" spans="8:49">
      <c r="H16193" s="2"/>
      <c r="I16193" s="3"/>
      <c r="J16193" s="4"/>
      <c r="P16193" s="2"/>
      <c r="Q16193" s="3"/>
      <c r="R16193" s="4"/>
      <c r="X16193" s="2"/>
      <c r="Y16193" s="3"/>
      <c r="Z16193" s="4"/>
      <c r="AF16193" s="2"/>
      <c r="AG16193" s="3"/>
      <c r="AH16193" s="2"/>
      <c r="AN16193" s="2"/>
      <c r="AO16193" s="3"/>
      <c r="AP16193" s="2"/>
      <c r="AW16193" s="3"/>
    </row>
    <row r="16194" spans="8:49">
      <c r="H16194" s="2"/>
      <c r="I16194" s="3"/>
      <c r="J16194" s="4"/>
      <c r="P16194" s="2"/>
      <c r="Q16194" s="3"/>
      <c r="R16194" s="4"/>
      <c r="X16194" s="2"/>
      <c r="Y16194" s="3"/>
      <c r="Z16194" s="4"/>
      <c r="AF16194" s="2"/>
      <c r="AG16194" s="3"/>
      <c r="AH16194" s="2"/>
      <c r="AN16194" s="2"/>
      <c r="AO16194" s="3"/>
      <c r="AP16194" s="2"/>
      <c r="AW16194" s="3"/>
    </row>
    <row r="16195" spans="8:49">
      <c r="H16195" s="2"/>
      <c r="I16195" s="3"/>
      <c r="J16195" s="4"/>
      <c r="P16195" s="2"/>
      <c r="Q16195" s="3"/>
      <c r="R16195" s="4"/>
      <c r="X16195" s="2"/>
      <c r="Y16195" s="3"/>
      <c r="Z16195" s="4"/>
      <c r="AF16195" s="2"/>
      <c r="AG16195" s="3"/>
      <c r="AH16195" s="2"/>
      <c r="AN16195" s="2"/>
      <c r="AO16195" s="3"/>
      <c r="AP16195" s="2"/>
      <c r="AW16195" s="3"/>
    </row>
    <row r="16196" spans="8:49">
      <c r="H16196" s="2"/>
      <c r="I16196" s="3"/>
      <c r="J16196" s="4"/>
      <c r="P16196" s="2"/>
      <c r="Q16196" s="3"/>
      <c r="R16196" s="4"/>
      <c r="X16196" s="2"/>
      <c r="Y16196" s="3"/>
      <c r="Z16196" s="4"/>
      <c r="AF16196" s="2"/>
      <c r="AG16196" s="3"/>
      <c r="AH16196" s="2"/>
      <c r="AN16196" s="2"/>
      <c r="AO16196" s="3"/>
      <c r="AP16196" s="2"/>
      <c r="AW16196" s="3"/>
    </row>
    <row r="16197" spans="8:49">
      <c r="H16197" s="2"/>
      <c r="I16197" s="3"/>
      <c r="J16197" s="4"/>
      <c r="P16197" s="2"/>
      <c r="Q16197" s="3"/>
      <c r="R16197" s="4"/>
      <c r="X16197" s="2"/>
      <c r="Y16197" s="3"/>
      <c r="Z16197" s="4"/>
      <c r="AF16197" s="2"/>
      <c r="AG16197" s="3"/>
      <c r="AH16197" s="2"/>
      <c r="AN16197" s="2"/>
      <c r="AO16197" s="3"/>
      <c r="AP16197" s="2"/>
      <c r="AW16197" s="3"/>
    </row>
    <row r="16198" spans="8:49">
      <c r="H16198" s="2"/>
      <c r="I16198" s="3"/>
      <c r="J16198" s="4"/>
      <c r="P16198" s="2"/>
      <c r="Q16198" s="3"/>
      <c r="R16198" s="4"/>
      <c r="X16198" s="2"/>
      <c r="Y16198" s="3"/>
      <c r="Z16198" s="4"/>
      <c r="AF16198" s="2"/>
      <c r="AG16198" s="3"/>
      <c r="AH16198" s="2"/>
      <c r="AN16198" s="2"/>
      <c r="AO16198" s="3"/>
      <c r="AP16198" s="2"/>
      <c r="AW16198" s="3"/>
    </row>
    <row r="16199" spans="8:49">
      <c r="H16199" s="2"/>
      <c r="I16199" s="3"/>
      <c r="J16199" s="4"/>
      <c r="P16199" s="2"/>
      <c r="Q16199" s="3"/>
      <c r="R16199" s="4"/>
      <c r="X16199" s="2"/>
      <c r="Y16199" s="3"/>
      <c r="Z16199" s="4"/>
      <c r="AF16199" s="2"/>
      <c r="AG16199" s="3"/>
      <c r="AH16199" s="2"/>
      <c r="AN16199" s="2"/>
      <c r="AO16199" s="3"/>
      <c r="AP16199" s="2"/>
      <c r="AW16199" s="3"/>
    </row>
    <row r="16200" spans="8:49">
      <c r="H16200" s="2"/>
      <c r="I16200" s="3"/>
      <c r="J16200" s="4"/>
      <c r="P16200" s="2"/>
      <c r="Q16200" s="3"/>
      <c r="R16200" s="4"/>
      <c r="X16200" s="2"/>
      <c r="Y16200" s="3"/>
      <c r="Z16200" s="4"/>
      <c r="AF16200" s="2"/>
      <c r="AG16200" s="3"/>
      <c r="AH16200" s="2"/>
      <c r="AN16200" s="2"/>
      <c r="AO16200" s="3"/>
      <c r="AP16200" s="2"/>
      <c r="AW16200" s="3"/>
    </row>
    <row r="16201" spans="8:49">
      <c r="H16201" s="2"/>
      <c r="I16201" s="3"/>
      <c r="J16201" s="4"/>
      <c r="P16201" s="2"/>
      <c r="Q16201" s="3"/>
      <c r="R16201" s="4"/>
      <c r="X16201" s="2"/>
      <c r="Y16201" s="3"/>
      <c r="Z16201" s="4"/>
      <c r="AF16201" s="2"/>
      <c r="AG16201" s="3"/>
      <c r="AH16201" s="2"/>
      <c r="AN16201" s="2"/>
      <c r="AO16201" s="3"/>
      <c r="AP16201" s="2"/>
      <c r="AW16201" s="3"/>
    </row>
    <row r="16202" spans="8:49">
      <c r="H16202" s="2"/>
      <c r="I16202" s="3"/>
      <c r="J16202" s="4"/>
      <c r="P16202" s="2"/>
      <c r="Q16202" s="3"/>
      <c r="R16202" s="4"/>
      <c r="X16202" s="2"/>
      <c r="Y16202" s="3"/>
      <c r="Z16202" s="4"/>
      <c r="AF16202" s="2"/>
      <c r="AG16202" s="3"/>
      <c r="AH16202" s="2"/>
      <c r="AN16202" s="2"/>
      <c r="AO16202" s="3"/>
      <c r="AP16202" s="2"/>
      <c r="AW16202" s="3"/>
    </row>
    <row r="16203" spans="8:49">
      <c r="H16203" s="2"/>
      <c r="I16203" s="3"/>
      <c r="J16203" s="4"/>
      <c r="P16203" s="2"/>
      <c r="Q16203" s="3"/>
      <c r="R16203" s="4"/>
      <c r="X16203" s="2"/>
      <c r="Y16203" s="3"/>
      <c r="Z16203" s="4"/>
      <c r="AF16203" s="2"/>
      <c r="AG16203" s="3"/>
      <c r="AH16203" s="2"/>
      <c r="AN16203" s="2"/>
      <c r="AO16203" s="3"/>
      <c r="AP16203" s="2"/>
      <c r="AW16203" s="3"/>
    </row>
    <row r="16204" spans="8:49">
      <c r="H16204" s="2"/>
      <c r="I16204" s="3"/>
      <c r="J16204" s="4"/>
      <c r="P16204" s="2"/>
      <c r="Q16204" s="3"/>
      <c r="R16204" s="4"/>
      <c r="X16204" s="2"/>
      <c r="Y16204" s="3"/>
      <c r="Z16204" s="4"/>
      <c r="AF16204" s="2"/>
      <c r="AG16204" s="3"/>
      <c r="AH16204" s="2"/>
      <c r="AN16204" s="2"/>
      <c r="AO16204" s="3"/>
      <c r="AP16204" s="2"/>
      <c r="AW16204" s="3"/>
    </row>
    <row r="16205" spans="8:49">
      <c r="H16205" s="2"/>
      <c r="I16205" s="3"/>
      <c r="J16205" s="4"/>
      <c r="P16205" s="2"/>
      <c r="Q16205" s="3"/>
      <c r="R16205" s="4"/>
      <c r="X16205" s="2"/>
      <c r="Y16205" s="3"/>
      <c r="Z16205" s="4"/>
      <c r="AF16205" s="2"/>
      <c r="AG16205" s="3"/>
      <c r="AH16205" s="2"/>
      <c r="AN16205" s="2"/>
      <c r="AO16205" s="3"/>
      <c r="AP16205" s="2"/>
      <c r="AW16205" s="3"/>
    </row>
    <row r="16206" spans="8:49">
      <c r="H16206" s="2"/>
      <c r="I16206" s="3"/>
      <c r="J16206" s="4"/>
      <c r="P16206" s="2"/>
      <c r="Q16206" s="3"/>
      <c r="R16206" s="4"/>
      <c r="X16206" s="2"/>
      <c r="Y16206" s="3"/>
      <c r="Z16206" s="4"/>
      <c r="AF16206" s="2"/>
      <c r="AG16206" s="3"/>
      <c r="AH16206" s="2"/>
      <c r="AN16206" s="2"/>
      <c r="AO16206" s="3"/>
      <c r="AP16206" s="2"/>
      <c r="AW16206" s="3"/>
    </row>
    <row r="16207" spans="8:49">
      <c r="H16207" s="2"/>
      <c r="I16207" s="3"/>
      <c r="J16207" s="4"/>
      <c r="P16207" s="2"/>
      <c r="Q16207" s="3"/>
      <c r="R16207" s="4"/>
      <c r="X16207" s="2"/>
      <c r="Y16207" s="3"/>
      <c r="Z16207" s="4"/>
      <c r="AF16207" s="2"/>
      <c r="AG16207" s="3"/>
      <c r="AH16207" s="2"/>
      <c r="AN16207" s="2"/>
      <c r="AO16207" s="3"/>
      <c r="AP16207" s="2"/>
      <c r="AW16207" s="3"/>
    </row>
    <row r="16208" spans="8:49">
      <c r="H16208" s="2"/>
      <c r="I16208" s="3"/>
      <c r="J16208" s="4"/>
      <c r="P16208" s="2"/>
      <c r="Q16208" s="3"/>
      <c r="R16208" s="4"/>
      <c r="X16208" s="2"/>
      <c r="Y16208" s="3"/>
      <c r="Z16208" s="4"/>
      <c r="AF16208" s="2"/>
      <c r="AG16208" s="3"/>
      <c r="AH16208" s="2"/>
      <c r="AN16208" s="2"/>
      <c r="AO16208" s="3"/>
      <c r="AP16208" s="2"/>
      <c r="AW16208" s="3"/>
    </row>
    <row r="16209" spans="8:49">
      <c r="H16209" s="2"/>
      <c r="I16209" s="3"/>
      <c r="J16209" s="4"/>
      <c r="P16209" s="2"/>
      <c r="Q16209" s="3"/>
      <c r="R16209" s="4"/>
      <c r="X16209" s="2"/>
      <c r="Y16209" s="3"/>
      <c r="Z16209" s="4"/>
      <c r="AF16209" s="2"/>
      <c r="AG16209" s="3"/>
      <c r="AH16209" s="2"/>
      <c r="AN16209" s="2"/>
      <c r="AO16209" s="3"/>
      <c r="AP16209" s="2"/>
      <c r="AW16209" s="3"/>
    </row>
    <row r="16210" spans="8:49">
      <c r="H16210" s="2"/>
      <c r="I16210" s="3"/>
      <c r="J16210" s="4"/>
      <c r="P16210" s="2"/>
      <c r="Q16210" s="3"/>
      <c r="R16210" s="4"/>
      <c r="X16210" s="2"/>
      <c r="Y16210" s="3"/>
      <c r="Z16210" s="4"/>
      <c r="AF16210" s="2"/>
      <c r="AG16210" s="3"/>
      <c r="AH16210" s="2"/>
      <c r="AN16210" s="2"/>
      <c r="AO16210" s="3"/>
      <c r="AP16210" s="2"/>
      <c r="AW16210" s="3"/>
    </row>
    <row r="16211" spans="8:49">
      <c r="H16211" s="2"/>
      <c r="I16211" s="3"/>
      <c r="J16211" s="4"/>
      <c r="P16211" s="2"/>
      <c r="Q16211" s="3"/>
      <c r="R16211" s="4"/>
      <c r="X16211" s="2"/>
      <c r="Y16211" s="3"/>
      <c r="Z16211" s="4"/>
      <c r="AF16211" s="2"/>
      <c r="AG16211" s="3"/>
      <c r="AH16211" s="2"/>
      <c r="AN16211" s="2"/>
      <c r="AO16211" s="3"/>
      <c r="AP16211" s="2"/>
      <c r="AW16211" s="3"/>
    </row>
    <row r="16212" spans="8:49">
      <c r="H16212" s="2"/>
      <c r="I16212" s="3"/>
      <c r="J16212" s="4"/>
      <c r="P16212" s="2"/>
      <c r="Q16212" s="3"/>
      <c r="R16212" s="4"/>
      <c r="X16212" s="2"/>
      <c r="Y16212" s="3"/>
      <c r="Z16212" s="4"/>
      <c r="AF16212" s="2"/>
      <c r="AG16212" s="3"/>
      <c r="AH16212" s="2"/>
      <c r="AN16212" s="2"/>
      <c r="AO16212" s="3"/>
      <c r="AP16212" s="2"/>
      <c r="AW16212" s="3"/>
    </row>
    <row r="16213" spans="8:49">
      <c r="H16213" s="2"/>
      <c r="I16213" s="3"/>
      <c r="J16213" s="4"/>
      <c r="P16213" s="2"/>
      <c r="Q16213" s="3"/>
      <c r="R16213" s="4"/>
      <c r="X16213" s="2"/>
      <c r="Y16213" s="3"/>
      <c r="Z16213" s="4"/>
      <c r="AF16213" s="2"/>
      <c r="AG16213" s="3"/>
      <c r="AH16213" s="2"/>
      <c r="AN16213" s="2"/>
      <c r="AO16213" s="3"/>
      <c r="AP16213" s="2"/>
      <c r="AW16213" s="3"/>
    </row>
    <row r="16214" spans="8:49">
      <c r="H16214" s="2"/>
      <c r="I16214" s="3"/>
      <c r="J16214" s="4"/>
      <c r="P16214" s="2"/>
      <c r="Q16214" s="3"/>
      <c r="R16214" s="4"/>
      <c r="X16214" s="2"/>
      <c r="Y16214" s="3"/>
      <c r="Z16214" s="4"/>
      <c r="AF16214" s="2"/>
      <c r="AG16214" s="3"/>
      <c r="AH16214" s="2"/>
      <c r="AN16214" s="2"/>
      <c r="AO16214" s="3"/>
      <c r="AP16214" s="2"/>
      <c r="AW16214" s="3"/>
    </row>
    <row r="16215" spans="8:49">
      <c r="H16215" s="2"/>
      <c r="I16215" s="3"/>
      <c r="J16215" s="4"/>
      <c r="P16215" s="2"/>
      <c r="Q16215" s="3"/>
      <c r="R16215" s="4"/>
      <c r="X16215" s="2"/>
      <c r="Y16215" s="3"/>
      <c r="Z16215" s="4"/>
      <c r="AF16215" s="2"/>
      <c r="AG16215" s="3"/>
      <c r="AH16215" s="2"/>
      <c r="AN16215" s="2"/>
      <c r="AO16215" s="3"/>
      <c r="AP16215" s="2"/>
      <c r="AW16215" s="3"/>
    </row>
    <row r="16216" spans="8:49">
      <c r="H16216" s="2"/>
      <c r="I16216" s="3"/>
      <c r="J16216" s="4"/>
      <c r="P16216" s="2"/>
      <c r="Q16216" s="3"/>
      <c r="R16216" s="4"/>
      <c r="X16216" s="2"/>
      <c r="Y16216" s="3"/>
      <c r="Z16216" s="4"/>
      <c r="AF16216" s="2"/>
      <c r="AG16216" s="3"/>
      <c r="AH16216" s="2"/>
      <c r="AN16216" s="2"/>
      <c r="AO16216" s="3"/>
      <c r="AP16216" s="2"/>
      <c r="AW16216" s="3"/>
    </row>
    <row r="16217" spans="8:49">
      <c r="H16217" s="2"/>
      <c r="I16217" s="3"/>
      <c r="J16217" s="4"/>
      <c r="P16217" s="2"/>
      <c r="Q16217" s="3"/>
      <c r="R16217" s="4"/>
      <c r="X16217" s="2"/>
      <c r="Y16217" s="3"/>
      <c r="Z16217" s="4"/>
      <c r="AF16217" s="2"/>
      <c r="AG16217" s="3"/>
      <c r="AH16217" s="2"/>
      <c r="AN16217" s="2"/>
      <c r="AO16217" s="3"/>
      <c r="AP16217" s="2"/>
      <c r="AW16217" s="3"/>
    </row>
    <row r="16218" spans="8:49">
      <c r="H16218" s="2"/>
      <c r="I16218" s="3"/>
      <c r="J16218" s="4"/>
      <c r="P16218" s="2"/>
      <c r="Q16218" s="3"/>
      <c r="R16218" s="4"/>
      <c r="X16218" s="2"/>
      <c r="Y16218" s="3"/>
      <c r="Z16218" s="4"/>
      <c r="AF16218" s="2"/>
      <c r="AG16218" s="3"/>
      <c r="AH16218" s="2"/>
      <c r="AN16218" s="2"/>
      <c r="AO16218" s="3"/>
      <c r="AP16218" s="2"/>
      <c r="AW16218" s="3"/>
    </row>
    <row r="16219" spans="8:49">
      <c r="H16219" s="2"/>
      <c r="I16219" s="3"/>
      <c r="J16219" s="4"/>
      <c r="P16219" s="2"/>
      <c r="Q16219" s="3"/>
      <c r="R16219" s="4"/>
      <c r="X16219" s="2"/>
      <c r="Y16219" s="3"/>
      <c r="Z16219" s="4"/>
      <c r="AF16219" s="2"/>
      <c r="AG16219" s="3"/>
      <c r="AH16219" s="2"/>
      <c r="AN16219" s="2"/>
      <c r="AO16219" s="3"/>
      <c r="AP16219" s="2"/>
      <c r="AW16219" s="3"/>
    </row>
    <row r="16220" spans="8:49">
      <c r="H16220" s="2"/>
      <c r="I16220" s="3"/>
      <c r="J16220" s="4"/>
      <c r="P16220" s="2"/>
      <c r="Q16220" s="3"/>
      <c r="R16220" s="4"/>
      <c r="X16220" s="2"/>
      <c r="Y16220" s="3"/>
      <c r="Z16220" s="4"/>
      <c r="AF16220" s="2"/>
      <c r="AG16220" s="3"/>
      <c r="AH16220" s="2"/>
      <c r="AN16220" s="2"/>
      <c r="AO16220" s="3"/>
      <c r="AP16220" s="2"/>
      <c r="AW16220" s="3"/>
    </row>
    <row r="16221" spans="8:49">
      <c r="H16221" s="2"/>
      <c r="I16221" s="3"/>
      <c r="J16221" s="4"/>
      <c r="P16221" s="2"/>
      <c r="Q16221" s="3"/>
      <c r="R16221" s="4"/>
      <c r="X16221" s="2"/>
      <c r="Y16221" s="3"/>
      <c r="Z16221" s="4"/>
      <c r="AF16221" s="2"/>
      <c r="AG16221" s="3"/>
      <c r="AH16221" s="2"/>
      <c r="AN16221" s="2"/>
      <c r="AO16221" s="3"/>
      <c r="AP16221" s="2"/>
      <c r="AW16221" s="3"/>
    </row>
    <row r="16222" spans="8:49">
      <c r="H16222" s="2"/>
      <c r="I16222" s="3"/>
      <c r="J16222" s="4"/>
      <c r="P16222" s="2"/>
      <c r="Q16222" s="3"/>
      <c r="R16222" s="4"/>
      <c r="X16222" s="2"/>
      <c r="Y16222" s="3"/>
      <c r="Z16222" s="4"/>
      <c r="AF16222" s="2"/>
      <c r="AG16222" s="3"/>
      <c r="AH16222" s="2"/>
      <c r="AN16222" s="2"/>
      <c r="AO16222" s="3"/>
      <c r="AP16222" s="2"/>
      <c r="AW16222" s="3"/>
    </row>
    <row r="16223" spans="8:49">
      <c r="H16223" s="2"/>
      <c r="I16223" s="3"/>
      <c r="J16223" s="4"/>
      <c r="P16223" s="2"/>
      <c r="Q16223" s="3"/>
      <c r="R16223" s="4"/>
      <c r="X16223" s="2"/>
      <c r="Y16223" s="3"/>
      <c r="Z16223" s="4"/>
      <c r="AF16223" s="2"/>
      <c r="AG16223" s="3"/>
      <c r="AH16223" s="2"/>
      <c r="AN16223" s="2"/>
      <c r="AO16223" s="3"/>
      <c r="AP16223" s="2"/>
      <c r="AW16223" s="3"/>
    </row>
    <row r="16224" spans="8:49">
      <c r="H16224" s="2"/>
      <c r="I16224" s="3"/>
      <c r="J16224" s="4"/>
      <c r="P16224" s="2"/>
      <c r="Q16224" s="3"/>
      <c r="R16224" s="4"/>
      <c r="X16224" s="2"/>
      <c r="Y16224" s="3"/>
      <c r="Z16224" s="4"/>
      <c r="AF16224" s="2"/>
      <c r="AG16224" s="3"/>
      <c r="AH16224" s="2"/>
      <c r="AN16224" s="2"/>
      <c r="AO16224" s="3"/>
      <c r="AP16224" s="2"/>
      <c r="AW16224" s="3"/>
    </row>
    <row r="16225" spans="8:49">
      <c r="H16225" s="2"/>
      <c r="I16225" s="3"/>
      <c r="J16225" s="4"/>
      <c r="P16225" s="2"/>
      <c r="Q16225" s="3"/>
      <c r="R16225" s="4"/>
      <c r="X16225" s="2"/>
      <c r="Y16225" s="3"/>
      <c r="Z16225" s="4"/>
      <c r="AF16225" s="2"/>
      <c r="AG16225" s="3"/>
      <c r="AH16225" s="2"/>
      <c r="AN16225" s="2"/>
      <c r="AO16225" s="3"/>
      <c r="AP16225" s="2"/>
      <c r="AW16225" s="3"/>
    </row>
    <row r="16226" spans="8:49">
      <c r="H16226" s="2"/>
      <c r="I16226" s="3"/>
      <c r="J16226" s="4"/>
      <c r="P16226" s="2"/>
      <c r="Q16226" s="3"/>
      <c r="R16226" s="4"/>
      <c r="X16226" s="2"/>
      <c r="Y16226" s="3"/>
      <c r="Z16226" s="4"/>
      <c r="AF16226" s="2"/>
      <c r="AG16226" s="3"/>
      <c r="AH16226" s="2"/>
      <c r="AN16226" s="2"/>
      <c r="AO16226" s="3"/>
      <c r="AP16226" s="2"/>
      <c r="AW16226" s="3"/>
    </row>
    <row r="16227" spans="8:49">
      <c r="H16227" s="2"/>
      <c r="I16227" s="3"/>
      <c r="J16227" s="4"/>
      <c r="P16227" s="2"/>
      <c r="Q16227" s="3"/>
      <c r="R16227" s="4"/>
      <c r="X16227" s="2"/>
      <c r="Y16227" s="3"/>
      <c r="Z16227" s="4"/>
      <c r="AF16227" s="2"/>
      <c r="AG16227" s="3"/>
      <c r="AH16227" s="2"/>
      <c r="AN16227" s="2"/>
      <c r="AO16227" s="3"/>
      <c r="AP16227" s="2"/>
      <c r="AW16227" s="3"/>
    </row>
    <row r="16228" spans="8:49">
      <c r="H16228" s="2"/>
      <c r="I16228" s="3"/>
      <c r="J16228" s="4"/>
      <c r="P16228" s="2"/>
      <c r="Q16228" s="3"/>
      <c r="R16228" s="4"/>
      <c r="X16228" s="2"/>
      <c r="Y16228" s="3"/>
      <c r="Z16228" s="4"/>
      <c r="AF16228" s="2"/>
      <c r="AG16228" s="3"/>
      <c r="AH16228" s="2"/>
      <c r="AN16228" s="2"/>
      <c r="AO16228" s="3"/>
      <c r="AP16228" s="2"/>
      <c r="AW16228" s="3"/>
    </row>
    <row r="16229" spans="8:49">
      <c r="H16229" s="2"/>
      <c r="I16229" s="3"/>
      <c r="J16229" s="4"/>
      <c r="P16229" s="2"/>
      <c r="Q16229" s="3"/>
      <c r="R16229" s="4"/>
      <c r="X16229" s="2"/>
      <c r="Y16229" s="3"/>
      <c r="Z16229" s="4"/>
      <c r="AF16229" s="2"/>
      <c r="AG16229" s="3"/>
      <c r="AH16229" s="2"/>
      <c r="AN16229" s="2"/>
      <c r="AO16229" s="3"/>
      <c r="AP16229" s="2"/>
      <c r="AW16229" s="3"/>
    </row>
    <row r="16230" spans="8:49">
      <c r="H16230" s="2"/>
      <c r="I16230" s="3"/>
      <c r="J16230" s="4"/>
      <c r="P16230" s="2"/>
      <c r="Q16230" s="3"/>
      <c r="R16230" s="4"/>
      <c r="X16230" s="2"/>
      <c r="Y16230" s="3"/>
      <c r="Z16230" s="4"/>
      <c r="AF16230" s="2"/>
      <c r="AG16230" s="3"/>
      <c r="AH16230" s="2"/>
      <c r="AN16230" s="2"/>
      <c r="AO16230" s="3"/>
      <c r="AP16230" s="2"/>
      <c r="AW16230" s="3"/>
    </row>
    <row r="16231" spans="8:49">
      <c r="H16231" s="2"/>
      <c r="I16231" s="3"/>
      <c r="J16231" s="4"/>
      <c r="P16231" s="2"/>
      <c r="Q16231" s="3"/>
      <c r="R16231" s="4"/>
      <c r="X16231" s="2"/>
      <c r="Y16231" s="3"/>
      <c r="Z16231" s="4"/>
      <c r="AF16231" s="2"/>
      <c r="AG16231" s="3"/>
      <c r="AH16231" s="2"/>
      <c r="AN16231" s="2"/>
      <c r="AO16231" s="3"/>
      <c r="AP16231" s="2"/>
      <c r="AW16231" s="3"/>
    </row>
    <row r="16232" spans="8:49">
      <c r="H16232" s="2"/>
      <c r="I16232" s="3"/>
      <c r="J16232" s="4"/>
      <c r="P16232" s="2"/>
      <c r="Q16232" s="3"/>
      <c r="R16232" s="4"/>
      <c r="X16232" s="2"/>
      <c r="Y16232" s="3"/>
      <c r="Z16232" s="4"/>
      <c r="AF16232" s="2"/>
      <c r="AG16232" s="3"/>
      <c r="AH16232" s="2"/>
      <c r="AN16232" s="2"/>
      <c r="AO16232" s="3"/>
      <c r="AP16232" s="2"/>
      <c r="AW16232" s="3"/>
    </row>
    <row r="16233" spans="8:49">
      <c r="H16233" s="2"/>
      <c r="I16233" s="3"/>
      <c r="J16233" s="4"/>
      <c r="P16233" s="2"/>
      <c r="Q16233" s="3"/>
      <c r="R16233" s="4"/>
      <c r="X16233" s="2"/>
      <c r="Y16233" s="3"/>
      <c r="Z16233" s="4"/>
      <c r="AF16233" s="2"/>
      <c r="AG16233" s="3"/>
      <c r="AH16233" s="2"/>
      <c r="AN16233" s="2"/>
      <c r="AO16233" s="3"/>
      <c r="AP16233" s="2"/>
      <c r="AW16233" s="3"/>
    </row>
    <row r="16234" spans="8:49">
      <c r="H16234" s="2"/>
      <c r="I16234" s="3"/>
      <c r="J16234" s="4"/>
      <c r="P16234" s="2"/>
      <c r="Q16234" s="3"/>
      <c r="R16234" s="4"/>
      <c r="X16234" s="2"/>
      <c r="Y16234" s="3"/>
      <c r="Z16234" s="4"/>
      <c r="AF16234" s="2"/>
      <c r="AG16234" s="3"/>
      <c r="AH16234" s="2"/>
      <c r="AN16234" s="2"/>
      <c r="AO16234" s="3"/>
      <c r="AP16234" s="2"/>
      <c r="AW16234" s="3"/>
    </row>
    <row r="16235" spans="8:49">
      <c r="H16235" s="2"/>
      <c r="I16235" s="3"/>
      <c r="J16235" s="4"/>
      <c r="P16235" s="2"/>
      <c r="Q16235" s="3"/>
      <c r="R16235" s="4"/>
      <c r="X16235" s="2"/>
      <c r="Y16235" s="3"/>
      <c r="Z16235" s="4"/>
      <c r="AF16235" s="2"/>
      <c r="AG16235" s="3"/>
      <c r="AH16235" s="2"/>
      <c r="AN16235" s="2"/>
      <c r="AO16235" s="3"/>
      <c r="AP16235" s="2"/>
      <c r="AW16235" s="3"/>
    </row>
    <row r="16236" spans="8:49">
      <c r="H16236" s="2"/>
      <c r="I16236" s="3"/>
      <c r="J16236" s="4"/>
      <c r="P16236" s="2"/>
      <c r="Q16236" s="3"/>
      <c r="R16236" s="4"/>
      <c r="X16236" s="2"/>
      <c r="Y16236" s="3"/>
      <c r="Z16236" s="4"/>
      <c r="AF16236" s="2"/>
      <c r="AG16236" s="3"/>
      <c r="AH16236" s="2"/>
      <c r="AN16236" s="2"/>
      <c r="AO16236" s="3"/>
      <c r="AP16236" s="2"/>
      <c r="AW16236" s="3"/>
    </row>
    <row r="16237" spans="8:49">
      <c r="H16237" s="2"/>
      <c r="I16237" s="3"/>
      <c r="J16237" s="4"/>
      <c r="P16237" s="2"/>
      <c r="Q16237" s="3"/>
      <c r="R16237" s="4"/>
      <c r="X16237" s="2"/>
      <c r="Y16237" s="3"/>
      <c r="Z16237" s="4"/>
      <c r="AF16237" s="2"/>
      <c r="AG16237" s="3"/>
      <c r="AH16237" s="2"/>
      <c r="AN16237" s="2"/>
      <c r="AO16237" s="3"/>
      <c r="AP16237" s="2"/>
      <c r="AW16237" s="3"/>
    </row>
    <row r="16238" spans="8:49">
      <c r="H16238" s="2"/>
      <c r="I16238" s="3"/>
      <c r="J16238" s="4"/>
      <c r="P16238" s="2"/>
      <c r="Q16238" s="3"/>
      <c r="R16238" s="4"/>
      <c r="X16238" s="2"/>
      <c r="Y16238" s="3"/>
      <c r="Z16238" s="4"/>
      <c r="AF16238" s="2"/>
      <c r="AG16238" s="3"/>
      <c r="AH16238" s="2"/>
      <c r="AN16238" s="2"/>
      <c r="AO16238" s="3"/>
      <c r="AP16238" s="2"/>
      <c r="AW16238" s="3"/>
    </row>
    <row r="16239" spans="8:49">
      <c r="H16239" s="2"/>
      <c r="I16239" s="3"/>
      <c r="J16239" s="4"/>
      <c r="P16239" s="2"/>
      <c r="Q16239" s="3"/>
      <c r="R16239" s="4"/>
      <c r="X16239" s="2"/>
      <c r="Y16239" s="3"/>
      <c r="Z16239" s="4"/>
      <c r="AF16239" s="2"/>
      <c r="AG16239" s="3"/>
      <c r="AH16239" s="2"/>
      <c r="AN16239" s="2"/>
      <c r="AO16239" s="3"/>
      <c r="AP16239" s="2"/>
      <c r="AW16239" s="3"/>
    </row>
    <row r="16240" spans="8:49">
      <c r="H16240" s="2"/>
      <c r="I16240" s="3"/>
      <c r="J16240" s="4"/>
      <c r="P16240" s="2"/>
      <c r="Q16240" s="3"/>
      <c r="R16240" s="4"/>
      <c r="X16240" s="2"/>
      <c r="Y16240" s="3"/>
      <c r="Z16240" s="4"/>
      <c r="AF16240" s="2"/>
      <c r="AG16240" s="3"/>
      <c r="AH16240" s="2"/>
      <c r="AN16240" s="2"/>
      <c r="AO16240" s="3"/>
      <c r="AP16240" s="2"/>
      <c r="AW16240" s="3"/>
    </row>
    <row r="16241" spans="8:49">
      <c r="H16241" s="2"/>
      <c r="I16241" s="3"/>
      <c r="J16241" s="4"/>
      <c r="P16241" s="2"/>
      <c r="Q16241" s="3"/>
      <c r="R16241" s="4"/>
      <c r="X16241" s="2"/>
      <c r="Y16241" s="3"/>
      <c r="Z16241" s="4"/>
      <c r="AF16241" s="2"/>
      <c r="AG16241" s="3"/>
      <c r="AH16241" s="2"/>
      <c r="AN16241" s="2"/>
      <c r="AO16241" s="3"/>
      <c r="AP16241" s="2"/>
      <c r="AW16241" s="3"/>
    </row>
    <row r="16242" spans="8:49">
      <c r="H16242" s="2"/>
      <c r="I16242" s="3"/>
      <c r="J16242" s="4"/>
      <c r="P16242" s="2"/>
      <c r="Q16242" s="3"/>
      <c r="R16242" s="4"/>
      <c r="X16242" s="2"/>
      <c r="Y16242" s="3"/>
      <c r="Z16242" s="4"/>
      <c r="AF16242" s="2"/>
      <c r="AG16242" s="3"/>
      <c r="AH16242" s="2"/>
      <c r="AN16242" s="2"/>
      <c r="AO16242" s="3"/>
      <c r="AP16242" s="2"/>
      <c r="AW16242" s="3"/>
    </row>
    <row r="16243" spans="8:49">
      <c r="H16243" s="2"/>
      <c r="I16243" s="3"/>
      <c r="J16243" s="4"/>
      <c r="P16243" s="2"/>
      <c r="Q16243" s="3"/>
      <c r="R16243" s="4"/>
      <c r="X16243" s="2"/>
      <c r="Y16243" s="3"/>
      <c r="Z16243" s="4"/>
      <c r="AF16243" s="2"/>
      <c r="AG16243" s="3"/>
      <c r="AH16243" s="2"/>
      <c r="AN16243" s="2"/>
      <c r="AO16243" s="3"/>
      <c r="AP16243" s="2"/>
      <c r="AW16243" s="3"/>
    </row>
    <row r="16244" spans="8:49">
      <c r="H16244" s="2"/>
      <c r="I16244" s="3"/>
      <c r="J16244" s="4"/>
      <c r="P16244" s="2"/>
      <c r="Q16244" s="3"/>
      <c r="R16244" s="4"/>
      <c r="X16244" s="2"/>
      <c r="Y16244" s="3"/>
      <c r="Z16244" s="4"/>
      <c r="AF16244" s="2"/>
      <c r="AG16244" s="3"/>
      <c r="AH16244" s="2"/>
      <c r="AN16244" s="2"/>
      <c r="AO16244" s="3"/>
      <c r="AP16244" s="2"/>
      <c r="AW16244" s="3"/>
    </row>
    <row r="16245" spans="8:49">
      <c r="H16245" s="2"/>
      <c r="I16245" s="3"/>
      <c r="J16245" s="4"/>
      <c r="P16245" s="2"/>
      <c r="Q16245" s="3"/>
      <c r="R16245" s="4"/>
      <c r="X16245" s="2"/>
      <c r="Y16245" s="3"/>
      <c r="Z16245" s="4"/>
      <c r="AF16245" s="2"/>
      <c r="AG16245" s="3"/>
      <c r="AH16245" s="2"/>
      <c r="AN16245" s="2"/>
      <c r="AO16245" s="3"/>
      <c r="AP16245" s="2"/>
      <c r="AW16245" s="3"/>
    </row>
    <row r="16246" spans="8:49">
      <c r="H16246" s="2"/>
      <c r="I16246" s="3"/>
      <c r="J16246" s="4"/>
      <c r="P16246" s="2"/>
      <c r="Q16246" s="3"/>
      <c r="R16246" s="4"/>
      <c r="X16246" s="2"/>
      <c r="Y16246" s="3"/>
      <c r="Z16246" s="4"/>
      <c r="AF16246" s="2"/>
      <c r="AG16246" s="3"/>
      <c r="AH16246" s="2"/>
      <c r="AN16246" s="2"/>
      <c r="AO16246" s="3"/>
      <c r="AP16246" s="2"/>
      <c r="AW16246" s="3"/>
    </row>
    <row r="16247" spans="8:49">
      <c r="H16247" s="2"/>
      <c r="I16247" s="3"/>
      <c r="J16247" s="4"/>
      <c r="P16247" s="2"/>
      <c r="Q16247" s="3"/>
      <c r="R16247" s="4"/>
      <c r="X16247" s="2"/>
      <c r="Y16247" s="3"/>
      <c r="Z16247" s="4"/>
      <c r="AF16247" s="2"/>
      <c r="AG16247" s="3"/>
      <c r="AH16247" s="2"/>
      <c r="AN16247" s="2"/>
      <c r="AO16247" s="3"/>
      <c r="AP16247" s="2"/>
      <c r="AW16247" s="3"/>
    </row>
    <row r="16248" spans="8:49">
      <c r="H16248" s="2"/>
      <c r="I16248" s="3"/>
      <c r="J16248" s="4"/>
      <c r="P16248" s="2"/>
      <c r="Q16248" s="3"/>
      <c r="R16248" s="4"/>
      <c r="X16248" s="2"/>
      <c r="Y16248" s="3"/>
      <c r="Z16248" s="4"/>
      <c r="AF16248" s="2"/>
      <c r="AG16248" s="3"/>
      <c r="AH16248" s="2"/>
      <c r="AN16248" s="2"/>
      <c r="AO16248" s="3"/>
      <c r="AP16248" s="2"/>
      <c r="AW16248" s="3"/>
    </row>
    <row r="16249" spans="8:49">
      <c r="H16249" s="2"/>
      <c r="I16249" s="3"/>
      <c r="J16249" s="4"/>
      <c r="P16249" s="2"/>
      <c r="Q16249" s="3"/>
      <c r="R16249" s="4"/>
      <c r="X16249" s="2"/>
      <c r="Y16249" s="3"/>
      <c r="Z16249" s="4"/>
      <c r="AF16249" s="2"/>
      <c r="AG16249" s="3"/>
      <c r="AH16249" s="2"/>
      <c r="AN16249" s="2"/>
      <c r="AO16249" s="3"/>
      <c r="AP16249" s="2"/>
      <c r="AW16249" s="3"/>
    </row>
    <row r="16250" spans="8:49">
      <c r="H16250" s="2"/>
      <c r="I16250" s="3"/>
      <c r="J16250" s="4"/>
      <c r="P16250" s="2"/>
      <c r="Q16250" s="3"/>
      <c r="R16250" s="4"/>
      <c r="X16250" s="2"/>
      <c r="Y16250" s="3"/>
      <c r="Z16250" s="4"/>
      <c r="AF16250" s="2"/>
      <c r="AG16250" s="3"/>
      <c r="AH16250" s="2"/>
      <c r="AN16250" s="2"/>
      <c r="AO16250" s="3"/>
      <c r="AP16250" s="2"/>
      <c r="AW16250" s="3"/>
    </row>
    <row r="16251" spans="8:49">
      <c r="H16251" s="2"/>
      <c r="I16251" s="3"/>
      <c r="J16251" s="4"/>
      <c r="P16251" s="2"/>
      <c r="Q16251" s="3"/>
      <c r="R16251" s="4"/>
      <c r="X16251" s="2"/>
      <c r="Y16251" s="3"/>
      <c r="Z16251" s="4"/>
      <c r="AF16251" s="2"/>
      <c r="AG16251" s="3"/>
      <c r="AH16251" s="2"/>
      <c r="AN16251" s="2"/>
      <c r="AO16251" s="3"/>
      <c r="AP16251" s="2"/>
      <c r="AW16251" s="3"/>
    </row>
    <row r="16252" spans="8:49">
      <c r="H16252" s="2"/>
      <c r="I16252" s="3"/>
      <c r="J16252" s="4"/>
      <c r="P16252" s="2"/>
      <c r="Q16252" s="3"/>
      <c r="R16252" s="4"/>
      <c r="X16252" s="2"/>
      <c r="Y16252" s="3"/>
      <c r="Z16252" s="4"/>
      <c r="AF16252" s="2"/>
      <c r="AG16252" s="3"/>
      <c r="AH16252" s="2"/>
      <c r="AN16252" s="2"/>
      <c r="AO16252" s="3"/>
      <c r="AP16252" s="2"/>
      <c r="AW16252" s="3"/>
    </row>
    <row r="16253" spans="8:49">
      <c r="H16253" s="2"/>
      <c r="I16253" s="3"/>
      <c r="J16253" s="4"/>
      <c r="P16253" s="2"/>
      <c r="Q16253" s="3"/>
      <c r="R16253" s="4"/>
      <c r="X16253" s="2"/>
      <c r="Y16253" s="3"/>
      <c r="Z16253" s="4"/>
      <c r="AF16253" s="2"/>
      <c r="AG16253" s="3"/>
      <c r="AH16253" s="2"/>
      <c r="AN16253" s="2"/>
      <c r="AO16253" s="3"/>
      <c r="AP16253" s="2"/>
      <c r="AW16253" s="3"/>
    </row>
    <row r="16254" spans="8:49">
      <c r="H16254" s="2"/>
      <c r="I16254" s="3"/>
      <c r="J16254" s="4"/>
      <c r="P16254" s="2"/>
      <c r="Q16254" s="3"/>
      <c r="R16254" s="4"/>
      <c r="X16254" s="2"/>
      <c r="Y16254" s="3"/>
      <c r="Z16254" s="4"/>
      <c r="AF16254" s="2"/>
      <c r="AG16254" s="3"/>
      <c r="AH16254" s="2"/>
      <c r="AN16254" s="2"/>
      <c r="AO16254" s="3"/>
      <c r="AP16254" s="2"/>
      <c r="AW16254" s="3"/>
    </row>
    <row r="16255" spans="8:49">
      <c r="H16255" s="2"/>
      <c r="I16255" s="3"/>
      <c r="J16255" s="4"/>
      <c r="P16255" s="2"/>
      <c r="Q16255" s="3"/>
      <c r="R16255" s="4"/>
      <c r="X16255" s="2"/>
      <c r="Y16255" s="3"/>
      <c r="Z16255" s="4"/>
      <c r="AF16255" s="2"/>
      <c r="AG16255" s="3"/>
      <c r="AH16255" s="2"/>
      <c r="AN16255" s="2"/>
      <c r="AO16255" s="3"/>
      <c r="AP16255" s="2"/>
      <c r="AW16255" s="3"/>
    </row>
    <row r="16256" spans="8:49">
      <c r="H16256" s="2"/>
      <c r="I16256" s="3"/>
      <c r="J16256" s="4"/>
      <c r="P16256" s="2"/>
      <c r="Q16256" s="3"/>
      <c r="R16256" s="4"/>
      <c r="X16256" s="2"/>
      <c r="Y16256" s="3"/>
      <c r="Z16256" s="4"/>
      <c r="AF16256" s="2"/>
      <c r="AG16256" s="3"/>
      <c r="AH16256" s="2"/>
      <c r="AN16256" s="2"/>
      <c r="AO16256" s="3"/>
      <c r="AP16256" s="2"/>
      <c r="AW16256" s="3"/>
    </row>
    <row r="16257" spans="8:49">
      <c r="H16257" s="2"/>
      <c r="I16257" s="3"/>
      <c r="J16257" s="4"/>
      <c r="P16257" s="2"/>
      <c r="Q16257" s="3"/>
      <c r="R16257" s="4"/>
      <c r="X16257" s="2"/>
      <c r="Y16257" s="3"/>
      <c r="Z16257" s="4"/>
      <c r="AF16257" s="2"/>
      <c r="AG16257" s="3"/>
      <c r="AH16257" s="2"/>
      <c r="AN16257" s="2"/>
      <c r="AO16257" s="3"/>
      <c r="AP16257" s="2"/>
      <c r="AW16257" s="3"/>
    </row>
    <row r="16258" spans="8:49">
      <c r="H16258" s="2"/>
      <c r="I16258" s="3"/>
      <c r="J16258" s="4"/>
      <c r="P16258" s="2"/>
      <c r="Q16258" s="3"/>
      <c r="R16258" s="4"/>
      <c r="X16258" s="2"/>
      <c r="Y16258" s="3"/>
      <c r="Z16258" s="4"/>
      <c r="AF16258" s="2"/>
      <c r="AG16258" s="3"/>
      <c r="AH16258" s="2"/>
      <c r="AN16258" s="2"/>
      <c r="AO16258" s="3"/>
      <c r="AP16258" s="2"/>
      <c r="AW16258" s="3"/>
    </row>
    <row r="16259" spans="8:49">
      <c r="H16259" s="2"/>
      <c r="I16259" s="3"/>
      <c r="J16259" s="4"/>
      <c r="P16259" s="2"/>
      <c r="Q16259" s="3"/>
      <c r="R16259" s="4"/>
      <c r="X16259" s="2"/>
      <c r="Y16259" s="3"/>
      <c r="Z16259" s="4"/>
      <c r="AF16259" s="2"/>
      <c r="AG16259" s="3"/>
      <c r="AH16259" s="2"/>
      <c r="AN16259" s="2"/>
      <c r="AO16259" s="3"/>
      <c r="AP16259" s="2"/>
      <c r="AW16259" s="3"/>
    </row>
    <row r="16260" spans="8:49">
      <c r="H16260" s="2"/>
      <c r="I16260" s="3"/>
      <c r="J16260" s="4"/>
      <c r="P16260" s="2"/>
      <c r="Q16260" s="3"/>
      <c r="R16260" s="4"/>
      <c r="X16260" s="2"/>
      <c r="Y16260" s="3"/>
      <c r="Z16260" s="4"/>
      <c r="AF16260" s="2"/>
      <c r="AG16260" s="3"/>
      <c r="AH16260" s="2"/>
      <c r="AN16260" s="2"/>
      <c r="AO16260" s="3"/>
      <c r="AP16260" s="2"/>
      <c r="AW16260" s="3"/>
    </row>
    <row r="16261" spans="8:49">
      <c r="H16261" s="2"/>
      <c r="I16261" s="3"/>
      <c r="J16261" s="4"/>
      <c r="P16261" s="2"/>
      <c r="Q16261" s="3"/>
      <c r="R16261" s="4"/>
      <c r="X16261" s="2"/>
      <c r="Y16261" s="3"/>
      <c r="Z16261" s="4"/>
      <c r="AF16261" s="2"/>
      <c r="AG16261" s="3"/>
      <c r="AH16261" s="2"/>
      <c r="AN16261" s="2"/>
      <c r="AO16261" s="3"/>
      <c r="AP16261" s="2"/>
      <c r="AW16261" s="3"/>
    </row>
    <row r="16262" spans="8:49">
      <c r="H16262" s="2"/>
      <c r="I16262" s="3"/>
      <c r="J16262" s="4"/>
      <c r="P16262" s="2"/>
      <c r="Q16262" s="3"/>
      <c r="R16262" s="4"/>
      <c r="X16262" s="2"/>
      <c r="Y16262" s="3"/>
      <c r="Z16262" s="4"/>
      <c r="AF16262" s="2"/>
      <c r="AG16262" s="3"/>
      <c r="AH16262" s="2"/>
      <c r="AN16262" s="2"/>
      <c r="AO16262" s="3"/>
      <c r="AP16262" s="2"/>
      <c r="AW16262" s="3"/>
    </row>
    <row r="16263" spans="8:49">
      <c r="H16263" s="2"/>
      <c r="I16263" s="3"/>
      <c r="J16263" s="4"/>
      <c r="P16263" s="2"/>
      <c r="Q16263" s="3"/>
      <c r="R16263" s="4"/>
      <c r="X16263" s="2"/>
      <c r="Y16263" s="3"/>
      <c r="Z16263" s="4"/>
      <c r="AF16263" s="2"/>
      <c r="AG16263" s="3"/>
      <c r="AH16263" s="2"/>
      <c r="AN16263" s="2"/>
      <c r="AO16263" s="3"/>
      <c r="AP16263" s="2"/>
      <c r="AW16263" s="3"/>
    </row>
    <row r="16264" spans="8:49">
      <c r="H16264" s="2"/>
      <c r="I16264" s="3"/>
      <c r="J16264" s="4"/>
      <c r="P16264" s="2"/>
      <c r="Q16264" s="3"/>
      <c r="R16264" s="4"/>
      <c r="X16264" s="2"/>
      <c r="Y16264" s="3"/>
      <c r="Z16264" s="4"/>
      <c r="AF16264" s="2"/>
      <c r="AG16264" s="3"/>
      <c r="AH16264" s="2"/>
      <c r="AN16264" s="2"/>
      <c r="AO16264" s="3"/>
      <c r="AP16264" s="2"/>
      <c r="AW16264" s="3"/>
    </row>
    <row r="16265" spans="8:49">
      <c r="H16265" s="2"/>
      <c r="I16265" s="3"/>
      <c r="J16265" s="4"/>
      <c r="P16265" s="2"/>
      <c r="Q16265" s="3"/>
      <c r="R16265" s="4"/>
      <c r="X16265" s="2"/>
      <c r="Y16265" s="3"/>
      <c r="Z16265" s="4"/>
      <c r="AF16265" s="2"/>
      <c r="AG16265" s="3"/>
      <c r="AH16265" s="2"/>
      <c r="AN16265" s="2"/>
      <c r="AO16265" s="3"/>
      <c r="AP16265" s="2"/>
      <c r="AW16265" s="3"/>
    </row>
    <row r="16266" spans="8:49">
      <c r="H16266" s="2"/>
      <c r="I16266" s="3"/>
      <c r="J16266" s="4"/>
      <c r="P16266" s="2"/>
      <c r="Q16266" s="3"/>
      <c r="R16266" s="4"/>
      <c r="X16266" s="2"/>
      <c r="Y16266" s="3"/>
      <c r="Z16266" s="4"/>
      <c r="AF16266" s="2"/>
      <c r="AG16266" s="3"/>
      <c r="AH16266" s="2"/>
      <c r="AN16266" s="2"/>
      <c r="AO16266" s="3"/>
      <c r="AP16266" s="2"/>
      <c r="AW16266" s="3"/>
    </row>
    <row r="16267" spans="8:49">
      <c r="H16267" s="2"/>
      <c r="I16267" s="3"/>
      <c r="J16267" s="4"/>
      <c r="P16267" s="2"/>
      <c r="Q16267" s="3"/>
      <c r="R16267" s="4"/>
      <c r="X16267" s="2"/>
      <c r="Y16267" s="3"/>
      <c r="Z16267" s="4"/>
      <c r="AF16267" s="2"/>
      <c r="AG16267" s="3"/>
      <c r="AH16267" s="2"/>
      <c r="AN16267" s="2"/>
      <c r="AO16267" s="3"/>
      <c r="AP16267" s="2"/>
      <c r="AW16267" s="3"/>
    </row>
    <row r="16268" spans="8:49">
      <c r="H16268" s="2"/>
      <c r="I16268" s="3"/>
      <c r="J16268" s="4"/>
      <c r="P16268" s="2"/>
      <c r="Q16268" s="3"/>
      <c r="R16268" s="4"/>
      <c r="X16268" s="2"/>
      <c r="Y16268" s="3"/>
      <c r="Z16268" s="4"/>
      <c r="AF16268" s="2"/>
      <c r="AG16268" s="3"/>
      <c r="AH16268" s="2"/>
      <c r="AN16268" s="2"/>
      <c r="AO16268" s="3"/>
      <c r="AP16268" s="2"/>
      <c r="AW16268" s="3"/>
    </row>
    <row r="16269" spans="8:49">
      <c r="H16269" s="2"/>
      <c r="I16269" s="3"/>
      <c r="J16269" s="4"/>
      <c r="P16269" s="2"/>
      <c r="Q16269" s="3"/>
      <c r="R16269" s="4"/>
      <c r="X16269" s="2"/>
      <c r="Y16269" s="3"/>
      <c r="Z16269" s="4"/>
      <c r="AF16269" s="2"/>
      <c r="AG16269" s="3"/>
      <c r="AH16269" s="2"/>
      <c r="AN16269" s="2"/>
      <c r="AO16269" s="3"/>
      <c r="AP16269" s="2"/>
      <c r="AW16269" s="3"/>
    </row>
    <row r="16270" spans="8:49">
      <c r="H16270" s="2"/>
      <c r="I16270" s="3"/>
      <c r="J16270" s="4"/>
      <c r="P16270" s="2"/>
      <c r="Q16270" s="3"/>
      <c r="R16270" s="4"/>
      <c r="X16270" s="2"/>
      <c r="Y16270" s="3"/>
      <c r="Z16270" s="4"/>
      <c r="AF16270" s="2"/>
      <c r="AG16270" s="3"/>
      <c r="AH16270" s="2"/>
      <c r="AN16270" s="2"/>
      <c r="AO16270" s="3"/>
      <c r="AP16270" s="2"/>
      <c r="AW16270" s="3"/>
    </row>
    <row r="16271" spans="8:49">
      <c r="H16271" s="2"/>
      <c r="I16271" s="3"/>
      <c r="J16271" s="4"/>
      <c r="P16271" s="2"/>
      <c r="Q16271" s="3"/>
      <c r="R16271" s="4"/>
      <c r="X16271" s="2"/>
      <c r="Y16271" s="3"/>
      <c r="Z16271" s="4"/>
      <c r="AF16271" s="2"/>
      <c r="AG16271" s="3"/>
      <c r="AH16271" s="2"/>
      <c r="AN16271" s="2"/>
      <c r="AO16271" s="3"/>
      <c r="AP16271" s="2"/>
      <c r="AW16271" s="3"/>
    </row>
    <row r="16272" spans="8:49">
      <c r="H16272" s="2"/>
      <c r="I16272" s="3"/>
      <c r="J16272" s="4"/>
      <c r="P16272" s="2"/>
      <c r="Q16272" s="3"/>
      <c r="R16272" s="4"/>
      <c r="X16272" s="2"/>
      <c r="Y16272" s="3"/>
      <c r="Z16272" s="4"/>
      <c r="AF16272" s="2"/>
      <c r="AG16272" s="3"/>
      <c r="AH16272" s="2"/>
      <c r="AN16272" s="2"/>
      <c r="AO16272" s="3"/>
      <c r="AP16272" s="2"/>
      <c r="AW16272" s="3"/>
    </row>
    <row r="16273" spans="8:49">
      <c r="H16273" s="2"/>
      <c r="I16273" s="3"/>
      <c r="J16273" s="4"/>
      <c r="P16273" s="2"/>
      <c r="Q16273" s="3"/>
      <c r="R16273" s="4"/>
      <c r="X16273" s="2"/>
      <c r="Y16273" s="3"/>
      <c r="Z16273" s="4"/>
      <c r="AF16273" s="2"/>
      <c r="AG16273" s="3"/>
      <c r="AH16273" s="2"/>
      <c r="AN16273" s="2"/>
      <c r="AO16273" s="3"/>
      <c r="AP16273" s="2"/>
      <c r="AW16273" s="3"/>
    </row>
    <row r="16274" spans="8:49">
      <c r="H16274" s="2"/>
      <c r="I16274" s="3"/>
      <c r="J16274" s="4"/>
      <c r="P16274" s="2"/>
      <c r="Q16274" s="3"/>
      <c r="R16274" s="4"/>
      <c r="X16274" s="2"/>
      <c r="Y16274" s="3"/>
      <c r="Z16274" s="4"/>
      <c r="AF16274" s="2"/>
      <c r="AG16274" s="3"/>
      <c r="AH16274" s="2"/>
      <c r="AN16274" s="2"/>
      <c r="AO16274" s="3"/>
      <c r="AP16274" s="2"/>
      <c r="AW16274" s="3"/>
    </row>
    <row r="16275" spans="8:49">
      <c r="H16275" s="2"/>
      <c r="I16275" s="3"/>
      <c r="J16275" s="4"/>
      <c r="P16275" s="2"/>
      <c r="Q16275" s="3"/>
      <c r="R16275" s="4"/>
      <c r="X16275" s="2"/>
      <c r="Y16275" s="3"/>
      <c r="Z16275" s="4"/>
      <c r="AF16275" s="2"/>
      <c r="AG16275" s="3"/>
      <c r="AH16275" s="2"/>
      <c r="AN16275" s="2"/>
      <c r="AO16275" s="3"/>
      <c r="AP16275" s="2"/>
      <c r="AW16275" s="3"/>
    </row>
    <row r="16276" spans="8:49">
      <c r="H16276" s="2"/>
      <c r="I16276" s="3"/>
      <c r="J16276" s="4"/>
      <c r="P16276" s="2"/>
      <c r="Q16276" s="3"/>
      <c r="R16276" s="4"/>
      <c r="X16276" s="2"/>
      <c r="Y16276" s="3"/>
      <c r="Z16276" s="4"/>
      <c r="AF16276" s="2"/>
      <c r="AG16276" s="3"/>
      <c r="AH16276" s="2"/>
      <c r="AN16276" s="2"/>
      <c r="AO16276" s="3"/>
      <c r="AP16276" s="2"/>
      <c r="AW16276" s="3"/>
    </row>
    <row r="16277" spans="8:49">
      <c r="H16277" s="2"/>
      <c r="I16277" s="3"/>
      <c r="J16277" s="4"/>
      <c r="P16277" s="2"/>
      <c r="Q16277" s="3"/>
      <c r="R16277" s="4"/>
      <c r="X16277" s="2"/>
      <c r="Y16277" s="3"/>
      <c r="Z16277" s="4"/>
      <c r="AF16277" s="2"/>
      <c r="AG16277" s="3"/>
      <c r="AH16277" s="2"/>
      <c r="AN16277" s="2"/>
      <c r="AO16277" s="3"/>
      <c r="AP16277" s="2"/>
      <c r="AW16277" s="3"/>
    </row>
    <row r="16278" spans="8:49">
      <c r="H16278" s="2"/>
      <c r="I16278" s="3"/>
      <c r="J16278" s="4"/>
      <c r="P16278" s="2"/>
      <c r="Q16278" s="3"/>
      <c r="R16278" s="4"/>
      <c r="X16278" s="2"/>
      <c r="Y16278" s="3"/>
      <c r="Z16278" s="4"/>
      <c r="AF16278" s="2"/>
      <c r="AG16278" s="3"/>
      <c r="AH16278" s="2"/>
      <c r="AN16278" s="2"/>
      <c r="AO16278" s="3"/>
      <c r="AP16278" s="2"/>
      <c r="AW16278" s="3"/>
    </row>
    <row r="16279" spans="8:49">
      <c r="H16279" s="2"/>
      <c r="I16279" s="3"/>
      <c r="J16279" s="4"/>
      <c r="P16279" s="2"/>
      <c r="Q16279" s="3"/>
      <c r="R16279" s="4"/>
      <c r="X16279" s="2"/>
      <c r="Y16279" s="3"/>
      <c r="Z16279" s="4"/>
      <c r="AF16279" s="2"/>
      <c r="AG16279" s="3"/>
      <c r="AH16279" s="2"/>
      <c r="AN16279" s="2"/>
      <c r="AO16279" s="3"/>
      <c r="AP16279" s="2"/>
      <c r="AW16279" s="3"/>
    </row>
    <row r="16280" spans="8:49">
      <c r="H16280" s="2"/>
      <c r="I16280" s="3"/>
      <c r="J16280" s="4"/>
      <c r="P16280" s="2"/>
      <c r="Q16280" s="3"/>
      <c r="R16280" s="4"/>
      <c r="X16280" s="2"/>
      <c r="Y16280" s="3"/>
      <c r="Z16280" s="4"/>
      <c r="AF16280" s="2"/>
      <c r="AG16280" s="3"/>
      <c r="AH16280" s="2"/>
      <c r="AN16280" s="2"/>
      <c r="AO16280" s="3"/>
      <c r="AP16280" s="2"/>
      <c r="AW16280" s="3"/>
    </row>
    <row r="16281" spans="8:49">
      <c r="H16281" s="2"/>
      <c r="I16281" s="3"/>
      <c r="J16281" s="4"/>
      <c r="P16281" s="2"/>
      <c r="Q16281" s="3"/>
      <c r="R16281" s="4"/>
      <c r="X16281" s="2"/>
      <c r="Y16281" s="3"/>
      <c r="Z16281" s="4"/>
      <c r="AF16281" s="2"/>
      <c r="AG16281" s="3"/>
      <c r="AH16281" s="2"/>
      <c r="AN16281" s="2"/>
      <c r="AO16281" s="3"/>
      <c r="AP16281" s="2"/>
      <c r="AW16281" s="3"/>
    </row>
    <row r="16282" spans="8:49">
      <c r="H16282" s="2"/>
      <c r="I16282" s="3"/>
      <c r="J16282" s="4"/>
      <c r="P16282" s="2"/>
      <c r="Q16282" s="3"/>
      <c r="R16282" s="4"/>
      <c r="X16282" s="2"/>
      <c r="Y16282" s="3"/>
      <c r="Z16282" s="4"/>
      <c r="AF16282" s="2"/>
      <c r="AG16282" s="3"/>
      <c r="AH16282" s="2"/>
      <c r="AN16282" s="2"/>
      <c r="AO16282" s="3"/>
      <c r="AP16282" s="2"/>
      <c r="AW16282" s="3"/>
    </row>
    <row r="16283" spans="8:49">
      <c r="H16283" s="2"/>
      <c r="I16283" s="3"/>
      <c r="J16283" s="4"/>
      <c r="P16283" s="2"/>
      <c r="Q16283" s="3"/>
      <c r="R16283" s="4"/>
      <c r="X16283" s="2"/>
      <c r="Y16283" s="3"/>
      <c r="Z16283" s="4"/>
      <c r="AF16283" s="2"/>
      <c r="AG16283" s="3"/>
      <c r="AH16283" s="2"/>
      <c r="AN16283" s="2"/>
      <c r="AO16283" s="3"/>
      <c r="AP16283" s="2"/>
      <c r="AW16283" s="3"/>
    </row>
    <row r="16284" spans="8:49">
      <c r="H16284" s="2"/>
      <c r="I16284" s="3"/>
      <c r="J16284" s="4"/>
      <c r="P16284" s="2"/>
      <c r="Q16284" s="3"/>
      <c r="R16284" s="4"/>
      <c r="X16284" s="2"/>
      <c r="Y16284" s="3"/>
      <c r="Z16284" s="4"/>
      <c r="AF16284" s="2"/>
      <c r="AG16284" s="3"/>
      <c r="AH16284" s="2"/>
      <c r="AN16284" s="2"/>
      <c r="AO16284" s="3"/>
      <c r="AP16284" s="2"/>
      <c r="AW16284" s="3"/>
    </row>
    <row r="16285" spans="8:49">
      <c r="H16285" s="2"/>
      <c r="I16285" s="3"/>
      <c r="J16285" s="4"/>
      <c r="P16285" s="2"/>
      <c r="Q16285" s="3"/>
      <c r="R16285" s="4"/>
      <c r="X16285" s="2"/>
      <c r="Y16285" s="3"/>
      <c r="Z16285" s="4"/>
      <c r="AF16285" s="2"/>
      <c r="AG16285" s="3"/>
      <c r="AH16285" s="2"/>
      <c r="AN16285" s="2"/>
      <c r="AO16285" s="3"/>
      <c r="AP16285" s="2"/>
      <c r="AW16285" s="3"/>
    </row>
    <row r="16286" spans="8:49">
      <c r="H16286" s="2"/>
      <c r="I16286" s="3"/>
      <c r="J16286" s="4"/>
      <c r="P16286" s="2"/>
      <c r="Q16286" s="3"/>
      <c r="R16286" s="4"/>
      <c r="X16286" s="2"/>
      <c r="Y16286" s="3"/>
      <c r="Z16286" s="4"/>
      <c r="AF16286" s="2"/>
      <c r="AG16286" s="3"/>
      <c r="AH16286" s="2"/>
      <c r="AN16286" s="2"/>
      <c r="AO16286" s="3"/>
      <c r="AP16286" s="2"/>
      <c r="AW16286" s="3"/>
    </row>
    <row r="16287" spans="8:49">
      <c r="H16287" s="2"/>
      <c r="I16287" s="3"/>
      <c r="J16287" s="4"/>
      <c r="P16287" s="2"/>
      <c r="Q16287" s="3"/>
      <c r="R16287" s="4"/>
      <c r="X16287" s="2"/>
      <c r="Y16287" s="3"/>
      <c r="Z16287" s="4"/>
      <c r="AF16287" s="2"/>
      <c r="AG16287" s="3"/>
      <c r="AH16287" s="2"/>
      <c r="AN16287" s="2"/>
      <c r="AO16287" s="3"/>
      <c r="AP16287" s="2"/>
      <c r="AW16287" s="3"/>
    </row>
    <row r="16288" spans="8:49">
      <c r="H16288" s="2"/>
      <c r="I16288" s="3"/>
      <c r="J16288" s="4"/>
      <c r="P16288" s="2"/>
      <c r="Q16288" s="3"/>
      <c r="R16288" s="4"/>
      <c r="X16288" s="2"/>
      <c r="Y16288" s="3"/>
      <c r="Z16288" s="4"/>
      <c r="AF16288" s="2"/>
      <c r="AG16288" s="3"/>
      <c r="AH16288" s="2"/>
      <c r="AN16288" s="2"/>
      <c r="AO16288" s="3"/>
      <c r="AP16288" s="2"/>
      <c r="AW16288" s="3"/>
    </row>
    <row r="16289" spans="8:49">
      <c r="H16289" s="2"/>
      <c r="I16289" s="3"/>
      <c r="J16289" s="4"/>
      <c r="P16289" s="2"/>
      <c r="Q16289" s="3"/>
      <c r="R16289" s="4"/>
      <c r="X16289" s="2"/>
      <c r="Y16289" s="3"/>
      <c r="Z16289" s="4"/>
      <c r="AF16289" s="2"/>
      <c r="AG16289" s="3"/>
      <c r="AH16289" s="2"/>
      <c r="AN16289" s="2"/>
      <c r="AO16289" s="3"/>
      <c r="AP16289" s="2"/>
      <c r="AW16289" s="3"/>
    </row>
    <row r="16290" spans="8:49">
      <c r="H16290" s="2"/>
      <c r="I16290" s="3"/>
      <c r="J16290" s="4"/>
      <c r="P16290" s="2"/>
      <c r="Q16290" s="3"/>
      <c r="R16290" s="4"/>
      <c r="X16290" s="2"/>
      <c r="Y16290" s="3"/>
      <c r="Z16290" s="4"/>
      <c r="AF16290" s="2"/>
      <c r="AG16290" s="3"/>
      <c r="AH16290" s="2"/>
      <c r="AN16290" s="2"/>
      <c r="AO16290" s="3"/>
      <c r="AP16290" s="2"/>
      <c r="AW16290" s="3"/>
    </row>
    <row r="16291" spans="8:49">
      <c r="H16291" s="2"/>
      <c r="I16291" s="3"/>
      <c r="J16291" s="4"/>
      <c r="P16291" s="2"/>
      <c r="Q16291" s="3"/>
      <c r="R16291" s="4"/>
      <c r="X16291" s="2"/>
      <c r="Y16291" s="3"/>
      <c r="Z16291" s="4"/>
      <c r="AF16291" s="2"/>
      <c r="AG16291" s="3"/>
      <c r="AH16291" s="2"/>
      <c r="AN16291" s="2"/>
      <c r="AO16291" s="3"/>
      <c r="AP16291" s="2"/>
      <c r="AW16291" s="3"/>
    </row>
    <row r="16292" spans="8:49">
      <c r="H16292" s="2"/>
      <c r="I16292" s="3"/>
      <c r="J16292" s="4"/>
      <c r="P16292" s="2"/>
      <c r="Q16292" s="3"/>
      <c r="R16292" s="4"/>
      <c r="X16292" s="2"/>
      <c r="Y16292" s="3"/>
      <c r="Z16292" s="4"/>
      <c r="AF16292" s="2"/>
      <c r="AG16292" s="3"/>
      <c r="AH16292" s="2"/>
      <c r="AN16292" s="2"/>
      <c r="AO16292" s="3"/>
      <c r="AP16292" s="2"/>
      <c r="AW16292" s="3"/>
    </row>
    <row r="16293" spans="8:49">
      <c r="H16293" s="2"/>
      <c r="I16293" s="3"/>
      <c r="J16293" s="4"/>
      <c r="P16293" s="2"/>
      <c r="Q16293" s="3"/>
      <c r="R16293" s="4"/>
      <c r="X16293" s="2"/>
      <c r="Y16293" s="3"/>
      <c r="Z16293" s="4"/>
      <c r="AF16293" s="2"/>
      <c r="AG16293" s="3"/>
      <c r="AH16293" s="2"/>
      <c r="AN16293" s="2"/>
      <c r="AO16293" s="3"/>
      <c r="AP16293" s="2"/>
      <c r="AW16293" s="3"/>
    </row>
    <row r="16294" spans="8:49">
      <c r="H16294" s="2"/>
      <c r="I16294" s="3"/>
      <c r="J16294" s="4"/>
      <c r="P16294" s="2"/>
      <c r="Q16294" s="3"/>
      <c r="R16294" s="4"/>
      <c r="X16294" s="2"/>
      <c r="Y16294" s="3"/>
      <c r="Z16294" s="4"/>
      <c r="AF16294" s="2"/>
      <c r="AG16294" s="3"/>
      <c r="AH16294" s="2"/>
      <c r="AN16294" s="2"/>
      <c r="AO16294" s="3"/>
      <c r="AP16294" s="2"/>
      <c r="AW16294" s="3"/>
    </row>
    <row r="16295" spans="8:49">
      <c r="H16295" s="2"/>
      <c r="I16295" s="3"/>
      <c r="J16295" s="4"/>
      <c r="P16295" s="2"/>
      <c r="Q16295" s="3"/>
      <c r="R16295" s="4"/>
      <c r="X16295" s="2"/>
      <c r="Y16295" s="3"/>
      <c r="Z16295" s="4"/>
      <c r="AF16295" s="2"/>
      <c r="AG16295" s="3"/>
      <c r="AH16295" s="2"/>
      <c r="AN16295" s="2"/>
      <c r="AO16295" s="3"/>
      <c r="AP16295" s="2"/>
      <c r="AW16295" s="3"/>
    </row>
    <row r="16296" spans="8:49">
      <c r="H16296" s="2"/>
      <c r="I16296" s="3"/>
      <c r="J16296" s="4"/>
      <c r="P16296" s="2"/>
      <c r="Q16296" s="3"/>
      <c r="R16296" s="4"/>
      <c r="X16296" s="2"/>
      <c r="Y16296" s="3"/>
      <c r="Z16296" s="4"/>
      <c r="AF16296" s="2"/>
      <c r="AG16296" s="3"/>
      <c r="AH16296" s="2"/>
      <c r="AN16296" s="2"/>
      <c r="AO16296" s="3"/>
      <c r="AP16296" s="2"/>
      <c r="AW16296" s="3"/>
    </row>
    <row r="16297" spans="8:49">
      <c r="H16297" s="2"/>
      <c r="I16297" s="3"/>
      <c r="J16297" s="4"/>
      <c r="P16297" s="2"/>
      <c r="Q16297" s="3"/>
      <c r="R16297" s="4"/>
      <c r="X16297" s="2"/>
      <c r="Y16297" s="3"/>
      <c r="Z16297" s="4"/>
      <c r="AF16297" s="2"/>
      <c r="AG16297" s="3"/>
      <c r="AH16297" s="2"/>
      <c r="AN16297" s="2"/>
      <c r="AO16297" s="3"/>
      <c r="AP16297" s="2"/>
      <c r="AW16297" s="3"/>
    </row>
    <row r="16298" spans="8:49">
      <c r="H16298" s="2"/>
      <c r="I16298" s="3"/>
      <c r="J16298" s="4"/>
      <c r="P16298" s="2"/>
      <c r="Q16298" s="3"/>
      <c r="R16298" s="4"/>
      <c r="X16298" s="2"/>
      <c r="Y16298" s="3"/>
      <c r="Z16298" s="4"/>
      <c r="AF16298" s="2"/>
      <c r="AG16298" s="3"/>
      <c r="AH16298" s="2"/>
      <c r="AN16298" s="2"/>
      <c r="AO16298" s="3"/>
      <c r="AP16298" s="2"/>
      <c r="AW16298" s="3"/>
    </row>
    <row r="16299" spans="8:49">
      <c r="H16299" s="2"/>
      <c r="I16299" s="3"/>
      <c r="J16299" s="4"/>
      <c r="P16299" s="2"/>
      <c r="Q16299" s="3"/>
      <c r="R16299" s="4"/>
      <c r="X16299" s="2"/>
      <c r="Y16299" s="3"/>
      <c r="Z16299" s="4"/>
      <c r="AF16299" s="2"/>
      <c r="AG16299" s="3"/>
      <c r="AH16299" s="2"/>
      <c r="AN16299" s="2"/>
      <c r="AO16299" s="3"/>
      <c r="AP16299" s="2"/>
      <c r="AW16299" s="3"/>
    </row>
    <row r="16300" spans="8:49">
      <c r="H16300" s="2"/>
      <c r="I16300" s="3"/>
      <c r="J16300" s="4"/>
      <c r="P16300" s="2"/>
      <c r="Q16300" s="3"/>
      <c r="R16300" s="4"/>
      <c r="X16300" s="2"/>
      <c r="Y16300" s="3"/>
      <c r="Z16300" s="4"/>
      <c r="AF16300" s="2"/>
      <c r="AG16300" s="3"/>
      <c r="AH16300" s="2"/>
      <c r="AN16300" s="2"/>
      <c r="AO16300" s="3"/>
      <c r="AP16300" s="2"/>
      <c r="AW16300" s="3"/>
    </row>
    <row r="16301" spans="8:49">
      <c r="H16301" s="2"/>
      <c r="I16301" s="3"/>
      <c r="J16301" s="4"/>
      <c r="P16301" s="2"/>
      <c r="Q16301" s="3"/>
      <c r="R16301" s="4"/>
      <c r="X16301" s="2"/>
      <c r="Y16301" s="3"/>
      <c r="Z16301" s="4"/>
      <c r="AF16301" s="2"/>
      <c r="AG16301" s="3"/>
      <c r="AH16301" s="2"/>
      <c r="AN16301" s="2"/>
      <c r="AO16301" s="3"/>
      <c r="AP16301" s="2"/>
      <c r="AW16301" s="3"/>
    </row>
    <row r="16302" spans="8:49">
      <c r="H16302" s="2"/>
      <c r="I16302" s="3"/>
      <c r="J16302" s="4"/>
      <c r="P16302" s="2"/>
      <c r="Q16302" s="3"/>
      <c r="R16302" s="4"/>
      <c r="X16302" s="2"/>
      <c r="Y16302" s="3"/>
      <c r="Z16302" s="4"/>
      <c r="AF16302" s="2"/>
      <c r="AG16302" s="3"/>
      <c r="AH16302" s="2"/>
      <c r="AN16302" s="2"/>
      <c r="AO16302" s="3"/>
      <c r="AP16302" s="2"/>
      <c r="AW16302" s="3"/>
    </row>
    <row r="16303" spans="8:49">
      <c r="H16303" s="2"/>
      <c r="I16303" s="3"/>
      <c r="J16303" s="4"/>
      <c r="P16303" s="2"/>
      <c r="Q16303" s="3"/>
      <c r="R16303" s="4"/>
      <c r="X16303" s="2"/>
      <c r="Y16303" s="3"/>
      <c r="Z16303" s="4"/>
      <c r="AF16303" s="2"/>
      <c r="AG16303" s="3"/>
      <c r="AH16303" s="2"/>
      <c r="AN16303" s="2"/>
      <c r="AO16303" s="3"/>
      <c r="AP16303" s="2"/>
      <c r="AW16303" s="3"/>
    </row>
    <row r="16304" spans="8:49">
      <c r="H16304" s="2"/>
      <c r="I16304" s="3"/>
      <c r="J16304" s="4"/>
      <c r="P16304" s="2"/>
      <c r="Q16304" s="3"/>
      <c r="R16304" s="4"/>
      <c r="X16304" s="2"/>
      <c r="Y16304" s="3"/>
      <c r="Z16304" s="4"/>
      <c r="AF16304" s="2"/>
      <c r="AG16304" s="3"/>
      <c r="AH16304" s="2"/>
      <c r="AN16304" s="2"/>
      <c r="AO16304" s="3"/>
      <c r="AP16304" s="2"/>
      <c r="AW16304" s="3"/>
    </row>
    <row r="16305" spans="8:49">
      <c r="H16305" s="2"/>
      <c r="I16305" s="3"/>
      <c r="J16305" s="4"/>
      <c r="P16305" s="2"/>
      <c r="Q16305" s="3"/>
      <c r="R16305" s="4"/>
      <c r="X16305" s="2"/>
      <c r="Y16305" s="3"/>
      <c r="Z16305" s="4"/>
      <c r="AF16305" s="2"/>
      <c r="AG16305" s="3"/>
      <c r="AH16305" s="2"/>
      <c r="AN16305" s="2"/>
      <c r="AO16305" s="3"/>
      <c r="AP16305" s="2"/>
      <c r="AW16305" s="3"/>
    </row>
    <row r="16306" spans="8:49">
      <c r="H16306" s="2"/>
      <c r="I16306" s="3"/>
      <c r="J16306" s="4"/>
      <c r="P16306" s="2"/>
      <c r="Q16306" s="3"/>
      <c r="R16306" s="4"/>
      <c r="X16306" s="2"/>
      <c r="Y16306" s="3"/>
      <c r="Z16306" s="4"/>
      <c r="AF16306" s="2"/>
      <c r="AG16306" s="3"/>
      <c r="AH16306" s="2"/>
      <c r="AN16306" s="2"/>
      <c r="AO16306" s="3"/>
      <c r="AP16306" s="2"/>
      <c r="AW16306" s="3"/>
    </row>
    <row r="16307" spans="8:49">
      <c r="H16307" s="2"/>
      <c r="I16307" s="3"/>
      <c r="J16307" s="4"/>
      <c r="P16307" s="2"/>
      <c r="Q16307" s="3"/>
      <c r="R16307" s="4"/>
      <c r="X16307" s="2"/>
      <c r="Y16307" s="3"/>
      <c r="Z16307" s="4"/>
      <c r="AF16307" s="2"/>
      <c r="AG16307" s="3"/>
      <c r="AH16307" s="2"/>
      <c r="AN16307" s="2"/>
      <c r="AO16307" s="3"/>
      <c r="AP16307" s="2"/>
      <c r="AW16307" s="3"/>
    </row>
    <row r="16308" spans="8:49">
      <c r="H16308" s="2"/>
      <c r="I16308" s="3"/>
      <c r="J16308" s="4"/>
      <c r="P16308" s="2"/>
      <c r="Q16308" s="3"/>
      <c r="R16308" s="4"/>
      <c r="X16308" s="2"/>
      <c r="Y16308" s="3"/>
      <c r="Z16308" s="4"/>
      <c r="AF16308" s="2"/>
      <c r="AG16308" s="3"/>
      <c r="AH16308" s="2"/>
      <c r="AN16308" s="2"/>
      <c r="AO16308" s="3"/>
      <c r="AP16308" s="2"/>
      <c r="AW16308" s="3"/>
    </row>
    <row r="16309" spans="8:49">
      <c r="H16309" s="2"/>
      <c r="I16309" s="3"/>
      <c r="J16309" s="4"/>
      <c r="P16309" s="2"/>
      <c r="Q16309" s="3"/>
      <c r="R16309" s="4"/>
      <c r="X16309" s="2"/>
      <c r="Y16309" s="3"/>
      <c r="Z16309" s="4"/>
      <c r="AF16309" s="2"/>
      <c r="AG16309" s="3"/>
      <c r="AH16309" s="2"/>
      <c r="AN16309" s="2"/>
      <c r="AO16309" s="3"/>
      <c r="AP16309" s="2"/>
      <c r="AW16309" s="3"/>
    </row>
    <row r="16310" spans="8:49">
      <c r="H16310" s="2"/>
      <c r="I16310" s="3"/>
      <c r="J16310" s="4"/>
      <c r="P16310" s="2"/>
      <c r="Q16310" s="3"/>
      <c r="R16310" s="4"/>
      <c r="X16310" s="2"/>
      <c r="Y16310" s="3"/>
      <c r="Z16310" s="4"/>
      <c r="AF16310" s="2"/>
      <c r="AG16310" s="3"/>
      <c r="AH16310" s="2"/>
      <c r="AN16310" s="2"/>
      <c r="AO16310" s="3"/>
      <c r="AP16310" s="2"/>
      <c r="AW16310" s="3"/>
    </row>
    <row r="16311" spans="8:49">
      <c r="H16311" s="2"/>
      <c r="I16311" s="3"/>
      <c r="J16311" s="4"/>
      <c r="P16311" s="2"/>
      <c r="Q16311" s="3"/>
      <c r="R16311" s="4"/>
      <c r="X16311" s="2"/>
      <c r="Y16311" s="3"/>
      <c r="Z16311" s="4"/>
      <c r="AF16311" s="2"/>
      <c r="AG16311" s="3"/>
      <c r="AH16311" s="2"/>
      <c r="AN16311" s="2"/>
      <c r="AO16311" s="3"/>
      <c r="AP16311" s="2"/>
      <c r="AW16311" s="3"/>
    </row>
    <row r="16312" spans="8:49">
      <c r="H16312" s="2"/>
      <c r="I16312" s="3"/>
      <c r="J16312" s="4"/>
      <c r="P16312" s="2"/>
      <c r="Q16312" s="3"/>
      <c r="R16312" s="4"/>
      <c r="X16312" s="2"/>
      <c r="Y16312" s="3"/>
      <c r="Z16312" s="4"/>
      <c r="AF16312" s="2"/>
      <c r="AG16312" s="3"/>
      <c r="AH16312" s="2"/>
      <c r="AN16312" s="2"/>
      <c r="AO16312" s="3"/>
      <c r="AP16312" s="2"/>
      <c r="AW16312" s="3"/>
    </row>
    <row r="16313" spans="8:49">
      <c r="H16313" s="2"/>
      <c r="I16313" s="3"/>
      <c r="J16313" s="4"/>
      <c r="P16313" s="2"/>
      <c r="Q16313" s="3"/>
      <c r="R16313" s="4"/>
      <c r="X16313" s="2"/>
      <c r="Y16313" s="3"/>
      <c r="Z16313" s="4"/>
      <c r="AF16313" s="2"/>
      <c r="AG16313" s="3"/>
      <c r="AH16313" s="2"/>
      <c r="AN16313" s="2"/>
      <c r="AO16313" s="3"/>
      <c r="AP16313" s="2"/>
      <c r="AW16313" s="3"/>
    </row>
    <row r="16314" spans="8:49">
      <c r="H16314" s="2"/>
      <c r="I16314" s="3"/>
      <c r="J16314" s="4"/>
      <c r="P16314" s="2"/>
      <c r="Q16314" s="3"/>
      <c r="R16314" s="4"/>
      <c r="X16314" s="2"/>
      <c r="Y16314" s="3"/>
      <c r="Z16314" s="4"/>
      <c r="AF16314" s="2"/>
      <c r="AG16314" s="3"/>
      <c r="AH16314" s="2"/>
      <c r="AN16314" s="2"/>
      <c r="AO16314" s="3"/>
      <c r="AP16314" s="2"/>
      <c r="AW16314" s="3"/>
    </row>
    <row r="16315" spans="8:49">
      <c r="H16315" s="2"/>
      <c r="I16315" s="3"/>
      <c r="J16315" s="4"/>
      <c r="P16315" s="2"/>
      <c r="Q16315" s="3"/>
      <c r="R16315" s="4"/>
      <c r="X16315" s="2"/>
      <c r="Y16315" s="3"/>
      <c r="Z16315" s="4"/>
      <c r="AF16315" s="2"/>
      <c r="AG16315" s="3"/>
      <c r="AH16315" s="2"/>
      <c r="AN16315" s="2"/>
      <c r="AO16315" s="3"/>
      <c r="AP16315" s="2"/>
      <c r="AW16315" s="3"/>
    </row>
    <row r="16316" spans="8:49">
      <c r="H16316" s="2"/>
      <c r="I16316" s="3"/>
      <c r="J16316" s="4"/>
      <c r="P16316" s="2"/>
      <c r="Q16316" s="3"/>
      <c r="R16316" s="4"/>
      <c r="X16316" s="2"/>
      <c r="Y16316" s="3"/>
      <c r="Z16316" s="4"/>
      <c r="AF16316" s="2"/>
      <c r="AG16316" s="3"/>
      <c r="AH16316" s="2"/>
      <c r="AN16316" s="2"/>
      <c r="AO16316" s="3"/>
      <c r="AP16316" s="2"/>
      <c r="AW16316" s="3"/>
    </row>
    <row r="16317" spans="8:49">
      <c r="H16317" s="2"/>
      <c r="I16317" s="3"/>
      <c r="J16317" s="4"/>
      <c r="P16317" s="2"/>
      <c r="Q16317" s="3"/>
      <c r="R16317" s="4"/>
      <c r="X16317" s="2"/>
      <c r="Y16317" s="3"/>
      <c r="Z16317" s="4"/>
      <c r="AF16317" s="2"/>
      <c r="AG16317" s="3"/>
      <c r="AH16317" s="2"/>
      <c r="AN16317" s="2"/>
      <c r="AO16317" s="3"/>
      <c r="AP16317" s="2"/>
      <c r="AW16317" s="3"/>
    </row>
    <row r="16318" spans="8:49">
      <c r="H16318" s="2"/>
      <c r="I16318" s="3"/>
      <c r="J16318" s="4"/>
      <c r="P16318" s="2"/>
      <c r="Q16318" s="3"/>
      <c r="R16318" s="4"/>
      <c r="X16318" s="2"/>
      <c r="Y16318" s="3"/>
      <c r="Z16318" s="4"/>
      <c r="AF16318" s="2"/>
      <c r="AG16318" s="3"/>
      <c r="AH16318" s="2"/>
      <c r="AN16318" s="2"/>
      <c r="AO16318" s="3"/>
      <c r="AP16318" s="2"/>
      <c r="AW16318" s="3"/>
    </row>
    <row r="16319" spans="8:49">
      <c r="H16319" s="2"/>
      <c r="I16319" s="3"/>
      <c r="J16319" s="4"/>
      <c r="P16319" s="2"/>
      <c r="Q16319" s="3"/>
      <c r="R16319" s="4"/>
      <c r="X16319" s="2"/>
      <c r="Y16319" s="3"/>
      <c r="Z16319" s="4"/>
      <c r="AF16319" s="2"/>
      <c r="AG16319" s="3"/>
      <c r="AH16319" s="2"/>
      <c r="AN16319" s="2"/>
      <c r="AO16319" s="3"/>
      <c r="AP16319" s="2"/>
      <c r="AW16319" s="3"/>
    </row>
    <row r="16320" spans="8:49">
      <c r="H16320" s="2"/>
      <c r="I16320" s="3"/>
      <c r="J16320" s="4"/>
      <c r="P16320" s="2"/>
      <c r="Q16320" s="3"/>
      <c r="R16320" s="4"/>
      <c r="X16320" s="2"/>
      <c r="Y16320" s="3"/>
      <c r="Z16320" s="4"/>
      <c r="AF16320" s="2"/>
      <c r="AG16320" s="3"/>
      <c r="AH16320" s="2"/>
      <c r="AN16320" s="2"/>
      <c r="AO16320" s="3"/>
      <c r="AP16320" s="2"/>
      <c r="AW16320" s="3"/>
    </row>
    <row r="16321" spans="8:49">
      <c r="H16321" s="2"/>
      <c r="I16321" s="3"/>
      <c r="J16321" s="4"/>
      <c r="P16321" s="2"/>
      <c r="Q16321" s="3"/>
      <c r="R16321" s="4"/>
      <c r="X16321" s="2"/>
      <c r="Y16321" s="3"/>
      <c r="Z16321" s="4"/>
      <c r="AF16321" s="2"/>
      <c r="AG16321" s="3"/>
      <c r="AH16321" s="2"/>
      <c r="AN16321" s="2"/>
      <c r="AO16321" s="3"/>
      <c r="AP16321" s="2"/>
      <c r="AW16321" s="3"/>
    </row>
    <row r="16322" spans="8:49">
      <c r="H16322" s="2"/>
      <c r="I16322" s="3"/>
      <c r="J16322" s="4"/>
      <c r="P16322" s="2"/>
      <c r="Q16322" s="3"/>
      <c r="R16322" s="4"/>
      <c r="X16322" s="2"/>
      <c r="Y16322" s="3"/>
      <c r="Z16322" s="4"/>
      <c r="AF16322" s="2"/>
      <c r="AG16322" s="3"/>
      <c r="AH16322" s="2"/>
      <c r="AN16322" s="2"/>
      <c r="AO16322" s="3"/>
      <c r="AP16322" s="2"/>
      <c r="AW16322" s="3"/>
    </row>
    <row r="16323" spans="8:49">
      <c r="H16323" s="2"/>
      <c r="I16323" s="3"/>
      <c r="J16323" s="4"/>
      <c r="P16323" s="2"/>
      <c r="Q16323" s="3"/>
      <c r="R16323" s="4"/>
      <c r="X16323" s="2"/>
      <c r="Y16323" s="3"/>
      <c r="Z16323" s="4"/>
      <c r="AF16323" s="2"/>
      <c r="AG16323" s="3"/>
      <c r="AH16323" s="2"/>
      <c r="AN16323" s="2"/>
      <c r="AO16323" s="3"/>
      <c r="AP16323" s="2"/>
      <c r="AW16323" s="3"/>
    </row>
    <row r="16324" spans="8:49">
      <c r="H16324" s="2"/>
      <c r="I16324" s="3"/>
      <c r="J16324" s="4"/>
      <c r="P16324" s="2"/>
      <c r="Q16324" s="3"/>
      <c r="R16324" s="4"/>
      <c r="X16324" s="2"/>
      <c r="Y16324" s="3"/>
      <c r="Z16324" s="4"/>
      <c r="AF16324" s="2"/>
      <c r="AG16324" s="3"/>
      <c r="AH16324" s="2"/>
      <c r="AN16324" s="2"/>
      <c r="AO16324" s="3"/>
      <c r="AP16324" s="2"/>
      <c r="AW16324" s="3"/>
    </row>
    <row r="16325" spans="8:49">
      <c r="H16325" s="2"/>
      <c r="I16325" s="3"/>
      <c r="J16325" s="4"/>
      <c r="P16325" s="2"/>
      <c r="Q16325" s="3"/>
      <c r="R16325" s="4"/>
      <c r="X16325" s="2"/>
      <c r="Y16325" s="3"/>
      <c r="Z16325" s="4"/>
      <c r="AF16325" s="2"/>
      <c r="AG16325" s="3"/>
      <c r="AH16325" s="2"/>
      <c r="AN16325" s="2"/>
      <c r="AO16325" s="3"/>
      <c r="AP16325" s="2"/>
      <c r="AW16325" s="3"/>
    </row>
    <row r="16326" spans="8:49">
      <c r="H16326" s="2"/>
      <c r="I16326" s="3"/>
      <c r="J16326" s="4"/>
      <c r="P16326" s="2"/>
      <c r="Q16326" s="3"/>
      <c r="R16326" s="4"/>
      <c r="X16326" s="2"/>
      <c r="Y16326" s="3"/>
      <c r="Z16326" s="4"/>
      <c r="AF16326" s="2"/>
      <c r="AG16326" s="3"/>
      <c r="AH16326" s="2"/>
      <c r="AN16326" s="2"/>
      <c r="AO16326" s="3"/>
      <c r="AP16326" s="2"/>
      <c r="AW16326" s="3"/>
    </row>
    <row r="16327" spans="8:49">
      <c r="H16327" s="2"/>
      <c r="I16327" s="3"/>
      <c r="J16327" s="4"/>
      <c r="P16327" s="2"/>
      <c r="Q16327" s="3"/>
      <c r="R16327" s="4"/>
      <c r="X16327" s="2"/>
      <c r="Y16327" s="3"/>
      <c r="Z16327" s="4"/>
      <c r="AF16327" s="2"/>
      <c r="AG16327" s="3"/>
      <c r="AH16327" s="2"/>
      <c r="AN16327" s="2"/>
      <c r="AO16327" s="3"/>
      <c r="AP16327" s="2"/>
      <c r="AW16327" s="3"/>
    </row>
    <row r="16328" spans="8:49">
      <c r="H16328" s="2"/>
      <c r="I16328" s="3"/>
      <c r="J16328" s="4"/>
      <c r="P16328" s="2"/>
      <c r="Q16328" s="3"/>
      <c r="R16328" s="4"/>
      <c r="X16328" s="2"/>
      <c r="Y16328" s="3"/>
      <c r="Z16328" s="4"/>
      <c r="AF16328" s="2"/>
      <c r="AG16328" s="3"/>
      <c r="AH16328" s="2"/>
      <c r="AN16328" s="2"/>
      <c r="AO16328" s="3"/>
      <c r="AP16328" s="2"/>
      <c r="AW16328" s="3"/>
    </row>
    <row r="16329" spans="8:49">
      <c r="H16329" s="2"/>
      <c r="I16329" s="3"/>
      <c r="J16329" s="4"/>
      <c r="P16329" s="2"/>
      <c r="Q16329" s="3"/>
      <c r="R16329" s="4"/>
      <c r="X16329" s="2"/>
      <c r="Y16329" s="3"/>
      <c r="Z16329" s="4"/>
      <c r="AF16329" s="2"/>
      <c r="AG16329" s="3"/>
      <c r="AH16329" s="2"/>
      <c r="AN16329" s="2"/>
      <c r="AO16329" s="3"/>
      <c r="AP16329" s="2"/>
      <c r="AW16329" s="3"/>
    </row>
    <row r="16330" spans="8:49">
      <c r="H16330" s="2"/>
      <c r="I16330" s="3"/>
      <c r="J16330" s="4"/>
      <c r="P16330" s="2"/>
      <c r="Q16330" s="3"/>
      <c r="R16330" s="4"/>
      <c r="X16330" s="2"/>
      <c r="Y16330" s="3"/>
      <c r="Z16330" s="4"/>
      <c r="AF16330" s="2"/>
      <c r="AG16330" s="3"/>
      <c r="AH16330" s="2"/>
      <c r="AN16330" s="2"/>
      <c r="AO16330" s="3"/>
      <c r="AP16330" s="2"/>
      <c r="AW16330" s="3"/>
    </row>
    <row r="16331" spans="8:49">
      <c r="H16331" s="2"/>
      <c r="I16331" s="3"/>
      <c r="J16331" s="4"/>
      <c r="P16331" s="2"/>
      <c r="Q16331" s="3"/>
      <c r="R16331" s="4"/>
      <c r="X16331" s="2"/>
      <c r="Y16331" s="3"/>
      <c r="Z16331" s="4"/>
      <c r="AF16331" s="2"/>
      <c r="AG16331" s="3"/>
      <c r="AH16331" s="2"/>
      <c r="AN16331" s="2"/>
      <c r="AO16331" s="3"/>
      <c r="AP16331" s="2"/>
      <c r="AW16331" s="3"/>
    </row>
    <row r="16332" spans="8:49">
      <c r="H16332" s="2"/>
      <c r="I16332" s="3"/>
      <c r="J16332" s="4"/>
      <c r="P16332" s="2"/>
      <c r="Q16332" s="3"/>
      <c r="R16332" s="4"/>
      <c r="X16332" s="2"/>
      <c r="Y16332" s="3"/>
      <c r="Z16332" s="4"/>
      <c r="AF16332" s="2"/>
      <c r="AG16332" s="3"/>
      <c r="AH16332" s="2"/>
      <c r="AN16332" s="2"/>
      <c r="AO16332" s="3"/>
      <c r="AP16332" s="2"/>
      <c r="AW16332" s="3"/>
    </row>
    <row r="16333" spans="8:49">
      <c r="H16333" s="2"/>
      <c r="I16333" s="3"/>
      <c r="J16333" s="4"/>
      <c r="P16333" s="2"/>
      <c r="Q16333" s="3"/>
      <c r="R16333" s="4"/>
      <c r="X16333" s="2"/>
      <c r="Y16333" s="3"/>
      <c r="Z16333" s="4"/>
      <c r="AF16333" s="2"/>
      <c r="AG16333" s="3"/>
      <c r="AH16333" s="2"/>
      <c r="AN16333" s="2"/>
      <c r="AO16333" s="3"/>
      <c r="AP16333" s="2"/>
      <c r="AW16333" s="3"/>
    </row>
    <row r="16334" spans="8:49">
      <c r="H16334" s="2"/>
      <c r="I16334" s="3"/>
      <c r="J16334" s="4"/>
      <c r="P16334" s="2"/>
      <c r="Q16334" s="3"/>
      <c r="R16334" s="4"/>
      <c r="X16334" s="2"/>
      <c r="Y16334" s="3"/>
      <c r="Z16334" s="4"/>
      <c r="AF16334" s="2"/>
      <c r="AG16334" s="3"/>
      <c r="AH16334" s="2"/>
      <c r="AN16334" s="2"/>
      <c r="AO16334" s="3"/>
      <c r="AP16334" s="2"/>
      <c r="AW16334" s="3"/>
    </row>
    <row r="16335" spans="8:49">
      <c r="H16335" s="2"/>
      <c r="I16335" s="3"/>
      <c r="J16335" s="4"/>
      <c r="P16335" s="2"/>
      <c r="Q16335" s="3"/>
      <c r="R16335" s="4"/>
      <c r="X16335" s="2"/>
      <c r="Y16335" s="3"/>
      <c r="Z16335" s="4"/>
      <c r="AF16335" s="2"/>
      <c r="AG16335" s="3"/>
      <c r="AH16335" s="2"/>
      <c r="AN16335" s="2"/>
      <c r="AO16335" s="3"/>
      <c r="AP16335" s="2"/>
      <c r="AW16335" s="3"/>
    </row>
    <row r="16336" spans="8:49">
      <c r="H16336" s="2"/>
      <c r="I16336" s="3"/>
      <c r="J16336" s="4"/>
      <c r="P16336" s="2"/>
      <c r="Q16336" s="3"/>
      <c r="R16336" s="4"/>
      <c r="X16336" s="2"/>
      <c r="Y16336" s="3"/>
      <c r="Z16336" s="4"/>
      <c r="AF16336" s="2"/>
      <c r="AG16336" s="3"/>
      <c r="AH16336" s="2"/>
      <c r="AN16336" s="2"/>
      <c r="AO16336" s="3"/>
      <c r="AP16336" s="2"/>
      <c r="AW16336" s="3"/>
    </row>
    <row r="16337" spans="8:49">
      <c r="H16337" s="2"/>
      <c r="I16337" s="3"/>
      <c r="J16337" s="4"/>
      <c r="P16337" s="2"/>
      <c r="Q16337" s="3"/>
      <c r="R16337" s="4"/>
      <c r="X16337" s="2"/>
      <c r="Y16337" s="3"/>
      <c r="Z16337" s="4"/>
      <c r="AF16337" s="2"/>
      <c r="AG16337" s="3"/>
      <c r="AH16337" s="2"/>
      <c r="AN16337" s="2"/>
      <c r="AO16337" s="3"/>
      <c r="AP16337" s="2"/>
      <c r="AW16337" s="3"/>
    </row>
    <row r="16338" spans="8:49">
      <c r="H16338" s="2"/>
      <c r="I16338" s="3"/>
      <c r="J16338" s="4"/>
      <c r="P16338" s="2"/>
      <c r="Q16338" s="3"/>
      <c r="R16338" s="4"/>
      <c r="X16338" s="2"/>
      <c r="Y16338" s="3"/>
      <c r="Z16338" s="4"/>
      <c r="AF16338" s="2"/>
      <c r="AG16338" s="3"/>
      <c r="AH16338" s="2"/>
      <c r="AN16338" s="2"/>
      <c r="AO16338" s="3"/>
      <c r="AP16338" s="2"/>
      <c r="AW16338" s="3"/>
    </row>
    <row r="16339" spans="8:49">
      <c r="H16339" s="2"/>
      <c r="I16339" s="3"/>
      <c r="J16339" s="4"/>
      <c r="P16339" s="2"/>
      <c r="Q16339" s="3"/>
      <c r="R16339" s="4"/>
      <c r="X16339" s="2"/>
      <c r="Y16339" s="3"/>
      <c r="Z16339" s="4"/>
      <c r="AF16339" s="2"/>
      <c r="AG16339" s="3"/>
      <c r="AH16339" s="2"/>
      <c r="AN16339" s="2"/>
      <c r="AO16339" s="3"/>
      <c r="AP16339" s="2"/>
      <c r="AW16339" s="3"/>
    </row>
    <row r="16340" spans="8:49">
      <c r="H16340" s="2"/>
      <c r="I16340" s="3"/>
      <c r="J16340" s="4"/>
      <c r="P16340" s="2"/>
      <c r="Q16340" s="3"/>
      <c r="R16340" s="4"/>
      <c r="X16340" s="2"/>
      <c r="Y16340" s="3"/>
      <c r="Z16340" s="4"/>
      <c r="AF16340" s="2"/>
      <c r="AG16340" s="3"/>
      <c r="AH16340" s="2"/>
      <c r="AN16340" s="2"/>
      <c r="AO16340" s="3"/>
      <c r="AP16340" s="2"/>
      <c r="AW16340" s="3"/>
    </row>
    <row r="16341" spans="8:49">
      <c r="H16341" s="2"/>
      <c r="I16341" s="3"/>
      <c r="J16341" s="4"/>
      <c r="P16341" s="2"/>
      <c r="Q16341" s="3"/>
      <c r="R16341" s="4"/>
      <c r="X16341" s="2"/>
      <c r="Y16341" s="3"/>
      <c r="Z16341" s="4"/>
      <c r="AF16341" s="2"/>
      <c r="AG16341" s="3"/>
      <c r="AH16341" s="2"/>
      <c r="AN16341" s="2"/>
      <c r="AO16341" s="3"/>
      <c r="AP16341" s="2"/>
      <c r="AW16341" s="3"/>
    </row>
    <row r="16342" spans="8:49">
      <c r="H16342" s="2"/>
      <c r="I16342" s="3"/>
      <c r="J16342" s="4"/>
      <c r="P16342" s="2"/>
      <c r="Q16342" s="3"/>
      <c r="R16342" s="4"/>
      <c r="X16342" s="2"/>
      <c r="Y16342" s="3"/>
      <c r="Z16342" s="4"/>
      <c r="AF16342" s="2"/>
      <c r="AG16342" s="3"/>
      <c r="AH16342" s="2"/>
      <c r="AN16342" s="2"/>
      <c r="AO16342" s="3"/>
      <c r="AP16342" s="2"/>
      <c r="AW16342" s="3"/>
    </row>
    <row r="16343" spans="8:49">
      <c r="H16343" s="2"/>
      <c r="I16343" s="3"/>
      <c r="J16343" s="4"/>
      <c r="P16343" s="2"/>
      <c r="Q16343" s="3"/>
      <c r="R16343" s="4"/>
      <c r="X16343" s="2"/>
      <c r="Y16343" s="3"/>
      <c r="Z16343" s="4"/>
      <c r="AF16343" s="2"/>
      <c r="AG16343" s="3"/>
      <c r="AH16343" s="2"/>
      <c r="AN16343" s="2"/>
      <c r="AO16343" s="3"/>
      <c r="AP16343" s="2"/>
      <c r="AW16343" s="3"/>
    </row>
    <row r="16344" spans="8:49">
      <c r="H16344" s="2"/>
      <c r="I16344" s="3"/>
      <c r="J16344" s="4"/>
      <c r="P16344" s="2"/>
      <c r="Q16344" s="3"/>
      <c r="R16344" s="4"/>
      <c r="X16344" s="2"/>
      <c r="Y16344" s="3"/>
      <c r="Z16344" s="4"/>
      <c r="AF16344" s="2"/>
      <c r="AG16344" s="3"/>
      <c r="AH16344" s="2"/>
      <c r="AN16344" s="2"/>
      <c r="AO16344" s="3"/>
      <c r="AP16344" s="2"/>
      <c r="AW16344" s="3"/>
    </row>
    <row r="16345" spans="8:49">
      <c r="H16345" s="2"/>
      <c r="I16345" s="3"/>
      <c r="J16345" s="4"/>
      <c r="P16345" s="2"/>
      <c r="Q16345" s="3"/>
      <c r="R16345" s="4"/>
      <c r="X16345" s="2"/>
      <c r="Y16345" s="3"/>
      <c r="Z16345" s="4"/>
      <c r="AF16345" s="2"/>
      <c r="AG16345" s="3"/>
      <c r="AH16345" s="2"/>
      <c r="AN16345" s="2"/>
      <c r="AO16345" s="3"/>
      <c r="AP16345" s="2"/>
      <c r="AW16345" s="3"/>
    </row>
    <row r="16346" spans="8:49">
      <c r="H16346" s="2"/>
      <c r="I16346" s="3"/>
      <c r="J16346" s="4"/>
      <c r="P16346" s="2"/>
      <c r="Q16346" s="3"/>
      <c r="R16346" s="4"/>
      <c r="X16346" s="2"/>
      <c r="Y16346" s="3"/>
      <c r="Z16346" s="4"/>
      <c r="AF16346" s="2"/>
      <c r="AG16346" s="3"/>
      <c r="AH16346" s="2"/>
      <c r="AN16346" s="2"/>
      <c r="AO16346" s="3"/>
      <c r="AP16346" s="2"/>
      <c r="AW16346" s="3"/>
    </row>
    <row r="16347" spans="8:49">
      <c r="H16347" s="2"/>
      <c r="I16347" s="3"/>
      <c r="J16347" s="4"/>
      <c r="P16347" s="2"/>
      <c r="Q16347" s="3"/>
      <c r="R16347" s="4"/>
      <c r="X16347" s="2"/>
      <c r="Y16347" s="3"/>
      <c r="Z16347" s="4"/>
      <c r="AF16347" s="2"/>
      <c r="AG16347" s="3"/>
      <c r="AH16347" s="2"/>
      <c r="AN16347" s="2"/>
      <c r="AO16347" s="3"/>
      <c r="AP16347" s="2"/>
      <c r="AW16347" s="3"/>
    </row>
    <row r="16348" spans="8:49">
      <c r="H16348" s="2"/>
      <c r="I16348" s="3"/>
      <c r="J16348" s="4"/>
      <c r="P16348" s="2"/>
      <c r="Q16348" s="3"/>
      <c r="R16348" s="4"/>
      <c r="X16348" s="2"/>
      <c r="Y16348" s="3"/>
      <c r="Z16348" s="4"/>
      <c r="AF16348" s="2"/>
      <c r="AG16348" s="3"/>
      <c r="AH16348" s="2"/>
      <c r="AN16348" s="2"/>
      <c r="AO16348" s="3"/>
      <c r="AP16348" s="2"/>
      <c r="AW16348" s="3"/>
    </row>
    <row r="16349" spans="8:49">
      <c r="H16349" s="2"/>
      <c r="I16349" s="3"/>
      <c r="J16349" s="4"/>
      <c r="P16349" s="2"/>
      <c r="Q16349" s="3"/>
      <c r="R16349" s="4"/>
      <c r="X16349" s="2"/>
      <c r="Y16349" s="3"/>
      <c r="Z16349" s="4"/>
      <c r="AF16349" s="2"/>
      <c r="AG16349" s="3"/>
      <c r="AH16349" s="2"/>
      <c r="AN16349" s="2"/>
      <c r="AO16349" s="3"/>
      <c r="AP16349" s="2"/>
      <c r="AW16349" s="3"/>
    </row>
    <row r="16350" spans="8:49">
      <c r="H16350" s="2"/>
      <c r="I16350" s="3"/>
      <c r="J16350" s="4"/>
      <c r="P16350" s="2"/>
      <c r="Q16350" s="3"/>
      <c r="R16350" s="4"/>
      <c r="X16350" s="2"/>
      <c r="Y16350" s="3"/>
      <c r="Z16350" s="4"/>
      <c r="AF16350" s="2"/>
      <c r="AG16350" s="3"/>
      <c r="AH16350" s="2"/>
      <c r="AN16350" s="2"/>
      <c r="AO16350" s="3"/>
      <c r="AP16350" s="2"/>
      <c r="AW16350" s="3"/>
    </row>
    <row r="16351" spans="8:49">
      <c r="H16351" s="2"/>
      <c r="I16351" s="3"/>
      <c r="J16351" s="4"/>
      <c r="P16351" s="2"/>
      <c r="Q16351" s="3"/>
      <c r="R16351" s="4"/>
      <c r="X16351" s="2"/>
      <c r="Y16351" s="3"/>
      <c r="Z16351" s="4"/>
      <c r="AF16351" s="2"/>
      <c r="AG16351" s="3"/>
      <c r="AH16351" s="2"/>
      <c r="AN16351" s="2"/>
      <c r="AO16351" s="3"/>
      <c r="AP16351" s="2"/>
      <c r="AW16351" s="3"/>
    </row>
    <row r="16352" spans="8:49">
      <c r="H16352" s="2"/>
      <c r="I16352" s="3"/>
      <c r="J16352" s="4"/>
      <c r="P16352" s="2"/>
      <c r="Q16352" s="3"/>
      <c r="R16352" s="4"/>
      <c r="X16352" s="2"/>
      <c r="Y16352" s="3"/>
      <c r="Z16352" s="4"/>
      <c r="AF16352" s="2"/>
      <c r="AG16352" s="3"/>
      <c r="AH16352" s="2"/>
      <c r="AN16352" s="2"/>
      <c r="AO16352" s="3"/>
      <c r="AP16352" s="2"/>
      <c r="AW16352" s="3"/>
    </row>
    <row r="16353" spans="8:49">
      <c r="H16353" s="2"/>
      <c r="I16353" s="3"/>
      <c r="J16353" s="4"/>
      <c r="P16353" s="2"/>
      <c r="Q16353" s="3"/>
      <c r="R16353" s="4"/>
      <c r="X16353" s="2"/>
      <c r="Y16353" s="3"/>
      <c r="Z16353" s="4"/>
      <c r="AF16353" s="2"/>
      <c r="AG16353" s="3"/>
      <c r="AH16353" s="2"/>
      <c r="AN16353" s="2"/>
      <c r="AO16353" s="3"/>
      <c r="AP16353" s="2"/>
      <c r="AW16353" s="3"/>
    </row>
    <row r="16354" spans="8:49">
      <c r="H16354" s="2"/>
      <c r="I16354" s="3"/>
      <c r="J16354" s="4"/>
      <c r="P16354" s="2"/>
      <c r="Q16354" s="3"/>
      <c r="R16354" s="4"/>
      <c r="X16354" s="2"/>
      <c r="Y16354" s="3"/>
      <c r="Z16354" s="4"/>
      <c r="AF16354" s="2"/>
      <c r="AG16354" s="3"/>
      <c r="AH16354" s="2"/>
      <c r="AN16354" s="2"/>
      <c r="AO16354" s="3"/>
      <c r="AP16354" s="2"/>
      <c r="AW16354" s="3"/>
    </row>
    <row r="16355" spans="8:49">
      <c r="H16355" s="2"/>
      <c r="I16355" s="3"/>
      <c r="J16355" s="4"/>
      <c r="P16355" s="2"/>
      <c r="Q16355" s="3"/>
      <c r="R16355" s="4"/>
      <c r="X16355" s="2"/>
      <c r="Y16355" s="3"/>
      <c r="Z16355" s="4"/>
      <c r="AF16355" s="2"/>
      <c r="AG16355" s="3"/>
      <c r="AH16355" s="2"/>
      <c r="AN16355" s="2"/>
      <c r="AO16355" s="3"/>
      <c r="AP16355" s="2"/>
      <c r="AW16355" s="3"/>
    </row>
    <row r="16356" spans="8:49">
      <c r="H16356" s="2"/>
      <c r="I16356" s="3"/>
      <c r="J16356" s="4"/>
      <c r="P16356" s="2"/>
      <c r="Q16356" s="3"/>
      <c r="R16356" s="4"/>
      <c r="X16356" s="2"/>
      <c r="Y16356" s="3"/>
      <c r="Z16356" s="4"/>
      <c r="AF16356" s="2"/>
      <c r="AG16356" s="3"/>
      <c r="AH16356" s="2"/>
      <c r="AN16356" s="2"/>
      <c r="AO16356" s="3"/>
      <c r="AP16356" s="2"/>
      <c r="AW16356" s="3"/>
    </row>
    <row r="16357" spans="8:49">
      <c r="H16357" s="2"/>
      <c r="I16357" s="3"/>
      <c r="J16357" s="4"/>
      <c r="P16357" s="2"/>
      <c r="Q16357" s="3"/>
      <c r="R16357" s="4"/>
      <c r="X16357" s="2"/>
      <c r="Y16357" s="3"/>
      <c r="Z16357" s="4"/>
      <c r="AF16357" s="2"/>
      <c r="AG16357" s="3"/>
      <c r="AH16357" s="2"/>
      <c r="AN16357" s="2"/>
      <c r="AO16357" s="3"/>
      <c r="AP16357" s="2"/>
      <c r="AW16357" s="3"/>
    </row>
    <row r="16358" spans="8:49">
      <c r="H16358" s="2"/>
      <c r="I16358" s="3"/>
      <c r="J16358" s="4"/>
      <c r="P16358" s="2"/>
      <c r="Q16358" s="3"/>
      <c r="R16358" s="4"/>
      <c r="X16358" s="2"/>
      <c r="Y16358" s="3"/>
      <c r="Z16358" s="4"/>
      <c r="AF16358" s="2"/>
      <c r="AG16358" s="3"/>
      <c r="AH16358" s="2"/>
      <c r="AN16358" s="2"/>
      <c r="AO16358" s="3"/>
      <c r="AP16358" s="2"/>
      <c r="AW16358" s="3"/>
    </row>
    <row r="16359" spans="8:49">
      <c r="H16359" s="2"/>
      <c r="I16359" s="3"/>
      <c r="J16359" s="4"/>
      <c r="P16359" s="2"/>
      <c r="Q16359" s="3"/>
      <c r="R16359" s="4"/>
      <c r="X16359" s="2"/>
      <c r="Y16359" s="3"/>
      <c r="Z16359" s="4"/>
      <c r="AF16359" s="2"/>
      <c r="AG16359" s="3"/>
      <c r="AH16359" s="2"/>
      <c r="AN16359" s="2"/>
      <c r="AO16359" s="3"/>
      <c r="AP16359" s="2"/>
      <c r="AW16359" s="3"/>
    </row>
    <row r="16360" spans="8:49">
      <c r="H16360" s="2"/>
      <c r="I16360" s="3"/>
      <c r="J16360" s="4"/>
      <c r="P16360" s="2"/>
      <c r="Q16360" s="3"/>
      <c r="R16360" s="4"/>
      <c r="X16360" s="2"/>
      <c r="Y16360" s="3"/>
      <c r="Z16360" s="4"/>
      <c r="AF16360" s="2"/>
      <c r="AG16360" s="3"/>
      <c r="AH16360" s="2"/>
      <c r="AN16360" s="2"/>
      <c r="AO16360" s="3"/>
      <c r="AP16360" s="2"/>
      <c r="AW16360" s="3"/>
    </row>
    <row r="16361" spans="8:49">
      <c r="H16361" s="2"/>
      <c r="I16361" s="3"/>
      <c r="J16361" s="4"/>
      <c r="P16361" s="2"/>
      <c r="Q16361" s="3"/>
      <c r="R16361" s="4"/>
      <c r="X16361" s="2"/>
      <c r="Y16361" s="3"/>
      <c r="Z16361" s="4"/>
      <c r="AF16361" s="2"/>
      <c r="AG16361" s="3"/>
      <c r="AH16361" s="2"/>
      <c r="AN16361" s="2"/>
      <c r="AO16361" s="3"/>
      <c r="AP16361" s="2"/>
      <c r="AW16361" s="3"/>
    </row>
    <row r="16362" spans="8:49">
      <c r="H16362" s="2"/>
      <c r="I16362" s="3"/>
      <c r="J16362" s="4"/>
      <c r="P16362" s="2"/>
      <c r="Q16362" s="3"/>
      <c r="R16362" s="4"/>
      <c r="X16362" s="2"/>
      <c r="Y16362" s="3"/>
      <c r="Z16362" s="4"/>
      <c r="AF16362" s="2"/>
      <c r="AG16362" s="3"/>
      <c r="AH16362" s="2"/>
      <c r="AN16362" s="2"/>
      <c r="AO16362" s="3"/>
      <c r="AP16362" s="2"/>
      <c r="AW16362" s="3"/>
    </row>
    <row r="16363" spans="8:49">
      <c r="H16363" s="2"/>
      <c r="I16363" s="3"/>
      <c r="J16363" s="4"/>
      <c r="P16363" s="2"/>
      <c r="Q16363" s="3"/>
      <c r="R16363" s="4"/>
      <c r="X16363" s="2"/>
      <c r="Y16363" s="3"/>
      <c r="Z16363" s="4"/>
      <c r="AF16363" s="2"/>
      <c r="AG16363" s="3"/>
      <c r="AH16363" s="2"/>
      <c r="AN16363" s="2"/>
      <c r="AO16363" s="3"/>
      <c r="AP16363" s="2"/>
      <c r="AW16363" s="3"/>
    </row>
    <row r="16364" spans="8:49">
      <c r="H16364" s="2"/>
      <c r="I16364" s="3"/>
      <c r="J16364" s="4"/>
      <c r="P16364" s="2"/>
      <c r="Q16364" s="3"/>
      <c r="R16364" s="4"/>
      <c r="X16364" s="2"/>
      <c r="Y16364" s="3"/>
      <c r="Z16364" s="4"/>
      <c r="AF16364" s="2"/>
      <c r="AG16364" s="3"/>
      <c r="AH16364" s="2"/>
      <c r="AN16364" s="2"/>
      <c r="AO16364" s="3"/>
      <c r="AP16364" s="2"/>
      <c r="AW16364" s="3"/>
    </row>
    <row r="16365" spans="8:49">
      <c r="H16365" s="2"/>
      <c r="I16365" s="3"/>
      <c r="J16365" s="4"/>
      <c r="P16365" s="2"/>
      <c r="Q16365" s="3"/>
      <c r="R16365" s="4"/>
      <c r="X16365" s="2"/>
      <c r="Y16365" s="3"/>
      <c r="Z16365" s="4"/>
      <c r="AF16365" s="2"/>
      <c r="AG16365" s="3"/>
      <c r="AH16365" s="2"/>
      <c r="AN16365" s="2"/>
      <c r="AO16365" s="3"/>
      <c r="AP16365" s="2"/>
      <c r="AW16365" s="3"/>
    </row>
    <row r="16366" spans="8:49">
      <c r="H16366" s="2"/>
      <c r="I16366" s="3"/>
      <c r="J16366" s="4"/>
      <c r="P16366" s="2"/>
      <c r="Q16366" s="3"/>
      <c r="R16366" s="4"/>
      <c r="X16366" s="2"/>
      <c r="Y16366" s="3"/>
      <c r="Z16366" s="4"/>
      <c r="AF16366" s="2"/>
      <c r="AG16366" s="3"/>
      <c r="AH16366" s="2"/>
      <c r="AN16366" s="2"/>
      <c r="AO16366" s="3"/>
      <c r="AP16366" s="2"/>
      <c r="AW16366" s="3"/>
    </row>
    <row r="16367" spans="8:49">
      <c r="H16367" s="2"/>
      <c r="I16367" s="3"/>
      <c r="J16367" s="4"/>
      <c r="P16367" s="2"/>
      <c r="Q16367" s="3"/>
      <c r="R16367" s="4"/>
      <c r="X16367" s="2"/>
      <c r="Y16367" s="3"/>
      <c r="Z16367" s="4"/>
      <c r="AF16367" s="2"/>
      <c r="AG16367" s="3"/>
      <c r="AH16367" s="2"/>
      <c r="AN16367" s="2"/>
      <c r="AO16367" s="3"/>
      <c r="AP16367" s="2"/>
      <c r="AW16367" s="3"/>
    </row>
    <row r="16368" spans="8:49">
      <c r="H16368" s="2"/>
      <c r="I16368" s="3"/>
      <c r="J16368" s="4"/>
      <c r="P16368" s="2"/>
      <c r="Q16368" s="3"/>
      <c r="R16368" s="4"/>
      <c r="X16368" s="2"/>
      <c r="Y16368" s="3"/>
      <c r="Z16368" s="4"/>
      <c r="AF16368" s="2"/>
      <c r="AG16368" s="3"/>
      <c r="AH16368" s="2"/>
      <c r="AN16368" s="2"/>
      <c r="AO16368" s="3"/>
      <c r="AP16368" s="2"/>
      <c r="AW16368" s="3"/>
    </row>
    <row r="16369" spans="8:49">
      <c r="H16369" s="2"/>
      <c r="I16369" s="3"/>
      <c r="J16369" s="4"/>
      <c r="P16369" s="2"/>
      <c r="Q16369" s="3"/>
      <c r="R16369" s="4"/>
      <c r="X16369" s="2"/>
      <c r="Y16369" s="3"/>
      <c r="Z16369" s="4"/>
      <c r="AF16369" s="2"/>
      <c r="AG16369" s="3"/>
      <c r="AH16369" s="2"/>
      <c r="AN16369" s="2"/>
      <c r="AO16369" s="3"/>
      <c r="AP16369" s="2"/>
      <c r="AW16369" s="3"/>
    </row>
    <row r="16370" spans="8:49">
      <c r="H16370" s="2"/>
      <c r="I16370" s="3"/>
      <c r="J16370" s="4"/>
      <c r="P16370" s="2"/>
      <c r="Q16370" s="3"/>
      <c r="R16370" s="4"/>
      <c r="X16370" s="2"/>
      <c r="Y16370" s="3"/>
      <c r="Z16370" s="4"/>
      <c r="AF16370" s="2"/>
      <c r="AG16370" s="3"/>
      <c r="AH16370" s="2"/>
      <c r="AN16370" s="2"/>
      <c r="AO16370" s="3"/>
      <c r="AP16370" s="2"/>
      <c r="AW16370" s="3"/>
    </row>
    <row r="16371" spans="8:49">
      <c r="H16371" s="2"/>
      <c r="I16371" s="3"/>
      <c r="J16371" s="4"/>
      <c r="P16371" s="2"/>
      <c r="Q16371" s="3"/>
      <c r="R16371" s="4"/>
      <c r="X16371" s="2"/>
      <c r="Y16371" s="3"/>
      <c r="Z16371" s="4"/>
      <c r="AF16371" s="2"/>
      <c r="AG16371" s="3"/>
      <c r="AH16371" s="2"/>
      <c r="AN16371" s="2"/>
      <c r="AO16371" s="3"/>
      <c r="AP16371" s="2"/>
      <c r="AW16371" s="3"/>
    </row>
    <row r="16372" spans="8:49">
      <c r="H16372" s="2"/>
      <c r="I16372" s="3"/>
      <c r="J16372" s="4"/>
      <c r="P16372" s="2"/>
      <c r="Q16372" s="3"/>
      <c r="R16372" s="4"/>
      <c r="X16372" s="2"/>
      <c r="Y16372" s="3"/>
      <c r="Z16372" s="4"/>
      <c r="AF16372" s="2"/>
      <c r="AG16372" s="3"/>
      <c r="AH16372" s="2"/>
      <c r="AN16372" s="2"/>
      <c r="AO16372" s="3"/>
      <c r="AP16372" s="2"/>
      <c r="AW16372" s="3"/>
    </row>
    <row r="16373" spans="8:49">
      <c r="H16373" s="2"/>
      <c r="I16373" s="3"/>
      <c r="J16373" s="4"/>
      <c r="P16373" s="2"/>
      <c r="Q16373" s="3"/>
      <c r="R16373" s="4"/>
      <c r="X16373" s="2"/>
      <c r="Y16373" s="3"/>
      <c r="Z16373" s="4"/>
      <c r="AF16373" s="2"/>
      <c r="AG16373" s="3"/>
      <c r="AH16373" s="2"/>
      <c r="AN16373" s="2"/>
      <c r="AO16373" s="3"/>
      <c r="AP16373" s="2"/>
      <c r="AW16373" s="3"/>
    </row>
    <row r="16374" spans="8:49">
      <c r="H16374" s="2"/>
      <c r="I16374" s="3"/>
      <c r="J16374" s="4"/>
      <c r="P16374" s="2"/>
      <c r="Q16374" s="3"/>
      <c r="R16374" s="4"/>
      <c r="X16374" s="2"/>
      <c r="Y16374" s="3"/>
      <c r="Z16374" s="4"/>
      <c r="AF16374" s="2"/>
      <c r="AG16374" s="3"/>
      <c r="AH16374" s="2"/>
      <c r="AN16374" s="2"/>
      <c r="AO16374" s="3"/>
      <c r="AP16374" s="2"/>
      <c r="AW16374" s="3"/>
    </row>
    <row r="16375" spans="8:49">
      <c r="H16375" s="2"/>
      <c r="I16375" s="3"/>
      <c r="J16375" s="4"/>
      <c r="P16375" s="2"/>
      <c r="Q16375" s="3"/>
      <c r="R16375" s="4"/>
      <c r="X16375" s="2"/>
      <c r="Y16375" s="3"/>
      <c r="Z16375" s="4"/>
      <c r="AF16375" s="2"/>
      <c r="AG16375" s="3"/>
      <c r="AH16375" s="2"/>
      <c r="AN16375" s="2"/>
      <c r="AO16375" s="3"/>
      <c r="AP16375" s="2"/>
      <c r="AW16375" s="3"/>
    </row>
    <row r="16376" spans="8:49">
      <c r="H16376" s="2"/>
      <c r="I16376" s="3"/>
      <c r="J16376" s="4"/>
      <c r="P16376" s="2"/>
      <c r="Q16376" s="3"/>
      <c r="R16376" s="4"/>
      <c r="X16376" s="2"/>
      <c r="Y16376" s="3"/>
      <c r="Z16376" s="4"/>
      <c r="AF16376" s="2"/>
      <c r="AG16376" s="3"/>
      <c r="AH16376" s="2"/>
      <c r="AN16376" s="2"/>
      <c r="AO16376" s="3"/>
      <c r="AP16376" s="2"/>
      <c r="AW16376" s="3"/>
    </row>
    <row r="16377" spans="8:49">
      <c r="H16377" s="2"/>
      <c r="I16377" s="3"/>
      <c r="J16377" s="4"/>
      <c r="P16377" s="2"/>
      <c r="Q16377" s="3"/>
      <c r="R16377" s="4"/>
      <c r="X16377" s="2"/>
      <c r="Y16377" s="3"/>
      <c r="Z16377" s="4"/>
      <c r="AF16377" s="2"/>
      <c r="AG16377" s="3"/>
      <c r="AH16377" s="2"/>
      <c r="AN16377" s="2"/>
      <c r="AO16377" s="3"/>
      <c r="AP16377" s="2"/>
      <c r="AW16377" s="3"/>
    </row>
    <row r="16378" spans="8:49">
      <c r="H16378" s="2"/>
      <c r="I16378" s="3"/>
      <c r="J16378" s="4"/>
      <c r="P16378" s="2"/>
      <c r="Q16378" s="3"/>
      <c r="R16378" s="4"/>
      <c r="X16378" s="2"/>
      <c r="Y16378" s="3"/>
      <c r="Z16378" s="4"/>
      <c r="AF16378" s="2"/>
      <c r="AG16378" s="3"/>
      <c r="AH16378" s="2"/>
      <c r="AN16378" s="2"/>
      <c r="AO16378" s="3"/>
      <c r="AP16378" s="2"/>
      <c r="AW16378" s="3"/>
    </row>
    <row r="16379" spans="8:49">
      <c r="H16379" s="2"/>
      <c r="I16379" s="3"/>
      <c r="J16379" s="4"/>
      <c r="P16379" s="2"/>
      <c r="Q16379" s="3"/>
      <c r="R16379" s="4"/>
      <c r="X16379" s="2"/>
      <c r="Y16379" s="3"/>
      <c r="Z16379" s="4"/>
      <c r="AF16379" s="2"/>
      <c r="AG16379" s="3"/>
      <c r="AH16379" s="2"/>
      <c r="AN16379" s="2"/>
      <c r="AO16379" s="3"/>
      <c r="AP16379" s="2"/>
      <c r="AW16379" s="3"/>
    </row>
    <row r="16380" spans="8:49">
      <c r="H16380" s="2"/>
      <c r="I16380" s="3"/>
      <c r="J16380" s="4"/>
      <c r="P16380" s="2"/>
      <c r="Q16380" s="3"/>
      <c r="R16380" s="4"/>
      <c r="X16380" s="2"/>
      <c r="Y16380" s="3"/>
      <c r="Z16380" s="4"/>
      <c r="AF16380" s="2"/>
      <c r="AG16380" s="3"/>
      <c r="AH16380" s="2"/>
      <c r="AN16380" s="2"/>
      <c r="AO16380" s="3"/>
      <c r="AP16380" s="2"/>
      <c r="AW16380" s="3"/>
    </row>
    <row r="16381" spans="8:49">
      <c r="H16381" s="2"/>
      <c r="I16381" s="3"/>
      <c r="J16381" s="4"/>
      <c r="P16381" s="2"/>
      <c r="Q16381" s="3"/>
      <c r="R16381" s="4"/>
      <c r="X16381" s="2"/>
      <c r="Y16381" s="3"/>
      <c r="Z16381" s="4"/>
      <c r="AF16381" s="2"/>
      <c r="AG16381" s="3"/>
      <c r="AH16381" s="2"/>
      <c r="AN16381" s="2"/>
      <c r="AO16381" s="3"/>
      <c r="AP16381" s="2"/>
      <c r="AW16381" s="3"/>
    </row>
    <row r="16382" spans="8:49">
      <c r="H16382" s="2"/>
      <c r="I16382" s="3"/>
      <c r="J16382" s="4"/>
      <c r="P16382" s="2"/>
      <c r="Q16382" s="3"/>
      <c r="R16382" s="4"/>
      <c r="X16382" s="2"/>
      <c r="Y16382" s="3"/>
      <c r="Z16382" s="4"/>
      <c r="AF16382" s="2"/>
      <c r="AG16382" s="3"/>
      <c r="AH16382" s="2"/>
      <c r="AN16382" s="2"/>
      <c r="AO16382" s="3"/>
      <c r="AP16382" s="2"/>
      <c r="AW16382" s="3"/>
    </row>
    <row r="16383" spans="8:49">
      <c r="H16383" s="2"/>
      <c r="I16383" s="3"/>
      <c r="J16383" s="4"/>
      <c r="P16383" s="2"/>
      <c r="Q16383" s="3"/>
      <c r="R16383" s="4"/>
      <c r="X16383" s="2"/>
      <c r="Y16383" s="3"/>
      <c r="Z16383" s="4"/>
      <c r="AF16383" s="2"/>
      <c r="AG16383" s="3"/>
      <c r="AH16383" s="2"/>
      <c r="AN16383" s="2"/>
      <c r="AO16383" s="3"/>
      <c r="AP16383" s="2"/>
      <c r="AW16383" s="3"/>
    </row>
    <row r="16384" spans="8:49">
      <c r="H16384" s="2"/>
      <c r="I16384" s="3"/>
      <c r="J16384" s="4"/>
      <c r="P16384" s="2"/>
      <c r="Q16384" s="3"/>
      <c r="R16384" s="4"/>
      <c r="X16384" s="2"/>
      <c r="Y16384" s="3"/>
      <c r="Z16384" s="4"/>
      <c r="AF16384" s="2"/>
      <c r="AG16384" s="3"/>
      <c r="AH16384" s="2"/>
      <c r="AN16384" s="2"/>
      <c r="AO16384" s="3"/>
      <c r="AP16384" s="2"/>
      <c r="AW16384" s="3"/>
    </row>
    <row r="16385" spans="8:49">
      <c r="H16385" s="2"/>
      <c r="I16385" s="3"/>
      <c r="J16385" s="4"/>
      <c r="P16385" s="2"/>
      <c r="Q16385" s="3"/>
      <c r="R16385" s="4"/>
      <c r="X16385" s="2"/>
      <c r="Y16385" s="3"/>
      <c r="Z16385" s="4"/>
      <c r="AF16385" s="2"/>
      <c r="AG16385" s="3"/>
      <c r="AH16385" s="2"/>
      <c r="AN16385" s="2"/>
      <c r="AO16385" s="3"/>
      <c r="AP16385" s="2"/>
      <c r="AW16385" s="3"/>
    </row>
    <row r="16386" spans="8:49">
      <c r="H16386" s="2"/>
      <c r="I16386" s="3"/>
      <c r="J16386" s="4"/>
      <c r="P16386" s="2"/>
      <c r="Q16386" s="3"/>
      <c r="R16386" s="4"/>
      <c r="X16386" s="2"/>
      <c r="Y16386" s="3"/>
      <c r="Z16386" s="4"/>
      <c r="AF16386" s="2"/>
      <c r="AG16386" s="3"/>
      <c r="AH16386" s="2"/>
      <c r="AN16386" s="2"/>
      <c r="AO16386" s="3"/>
      <c r="AP16386" s="2"/>
      <c r="AW16386" s="3"/>
    </row>
    <row r="16387" spans="8:49">
      <c r="H16387" s="2"/>
      <c r="I16387" s="3"/>
      <c r="J16387" s="4"/>
      <c r="P16387" s="2"/>
      <c r="Q16387" s="3"/>
      <c r="R16387" s="4"/>
      <c r="X16387" s="2"/>
      <c r="Y16387" s="3"/>
      <c r="Z16387" s="4"/>
      <c r="AF16387" s="2"/>
      <c r="AG16387" s="3"/>
      <c r="AH16387" s="2"/>
      <c r="AN16387" s="2"/>
      <c r="AO16387" s="3"/>
      <c r="AP16387" s="2"/>
      <c r="AW16387" s="3"/>
    </row>
    <row r="16388" spans="8:49">
      <c r="H16388" s="2"/>
      <c r="I16388" s="3"/>
      <c r="J16388" s="4"/>
      <c r="P16388" s="2"/>
      <c r="Q16388" s="3"/>
      <c r="R16388" s="4"/>
      <c r="X16388" s="2"/>
      <c r="Y16388" s="3"/>
      <c r="Z16388" s="4"/>
      <c r="AF16388" s="2"/>
      <c r="AG16388" s="3"/>
      <c r="AH16388" s="2"/>
      <c r="AN16388" s="2"/>
      <c r="AO16388" s="3"/>
      <c r="AP16388" s="2"/>
      <c r="AW16388" s="3"/>
    </row>
    <row r="16389" spans="8:49">
      <c r="H16389" s="2"/>
      <c r="I16389" s="3"/>
      <c r="J16389" s="4"/>
      <c r="P16389" s="2"/>
      <c r="Q16389" s="3"/>
      <c r="R16389" s="4"/>
      <c r="X16389" s="2"/>
      <c r="Y16389" s="3"/>
      <c r="Z16389" s="4"/>
      <c r="AF16389" s="2"/>
      <c r="AG16389" s="3"/>
      <c r="AH16389" s="2"/>
      <c r="AN16389" s="2"/>
      <c r="AO16389" s="3"/>
      <c r="AP16389" s="2"/>
      <c r="AW16389" s="3"/>
    </row>
    <row r="16390" spans="8:49">
      <c r="H16390" s="2"/>
      <c r="I16390" s="3"/>
      <c r="J16390" s="4"/>
      <c r="P16390" s="2"/>
      <c r="Q16390" s="3"/>
      <c r="R16390" s="4"/>
      <c r="X16390" s="2"/>
      <c r="Y16390" s="3"/>
      <c r="Z16390" s="4"/>
      <c r="AF16390" s="2"/>
      <c r="AG16390" s="3"/>
      <c r="AH16390" s="2"/>
      <c r="AN16390" s="2"/>
      <c r="AO16390" s="3"/>
      <c r="AP16390" s="2"/>
      <c r="AW16390" s="3"/>
    </row>
    <row r="16391" spans="8:49">
      <c r="H16391" s="2"/>
      <c r="I16391" s="3"/>
      <c r="J16391" s="4"/>
      <c r="P16391" s="2"/>
      <c r="Q16391" s="3"/>
      <c r="R16391" s="4"/>
      <c r="X16391" s="2"/>
      <c r="Y16391" s="3"/>
      <c r="Z16391" s="4"/>
      <c r="AF16391" s="2"/>
      <c r="AG16391" s="3"/>
      <c r="AH16391" s="2"/>
      <c r="AN16391" s="2"/>
      <c r="AO16391" s="3"/>
      <c r="AP16391" s="2"/>
      <c r="AW16391" s="3"/>
    </row>
    <row r="16392" spans="8:49">
      <c r="H16392" s="2"/>
      <c r="I16392" s="3"/>
      <c r="J16392" s="4"/>
      <c r="P16392" s="2"/>
      <c r="Q16392" s="3"/>
      <c r="R16392" s="4"/>
      <c r="X16392" s="2"/>
      <c r="Y16392" s="3"/>
      <c r="Z16392" s="4"/>
      <c r="AF16392" s="2"/>
      <c r="AG16392" s="3"/>
      <c r="AH16392" s="2"/>
      <c r="AN16392" s="2"/>
      <c r="AO16392" s="3"/>
      <c r="AP16392" s="2"/>
      <c r="AW16392" s="3"/>
    </row>
    <row r="16393" spans="8:49">
      <c r="H16393" s="2"/>
      <c r="I16393" s="3"/>
      <c r="J16393" s="4"/>
      <c r="P16393" s="2"/>
      <c r="Q16393" s="3"/>
      <c r="R16393" s="4"/>
      <c r="X16393" s="2"/>
      <c r="Y16393" s="3"/>
      <c r="Z16393" s="4"/>
      <c r="AF16393" s="2"/>
      <c r="AG16393" s="3"/>
      <c r="AH16393" s="2"/>
      <c r="AN16393" s="2"/>
      <c r="AO16393" s="3"/>
      <c r="AP16393" s="2"/>
      <c r="AW16393" s="3"/>
    </row>
    <row r="16394" spans="8:49">
      <c r="H16394" s="2"/>
      <c r="I16394" s="3"/>
      <c r="J16394" s="4"/>
      <c r="P16394" s="2"/>
      <c r="Q16394" s="3"/>
      <c r="R16394" s="4"/>
      <c r="X16394" s="2"/>
      <c r="Y16394" s="3"/>
      <c r="Z16394" s="4"/>
      <c r="AF16394" s="2"/>
      <c r="AG16394" s="3"/>
      <c r="AH16394" s="2"/>
      <c r="AN16394" s="2"/>
      <c r="AO16394" s="3"/>
      <c r="AP16394" s="2"/>
      <c r="AW16394" s="3"/>
    </row>
    <row r="16395" spans="8:49">
      <c r="H16395" s="2"/>
      <c r="I16395" s="3"/>
      <c r="J16395" s="4"/>
      <c r="P16395" s="2"/>
      <c r="Q16395" s="3"/>
      <c r="R16395" s="4"/>
      <c r="X16395" s="2"/>
      <c r="Y16395" s="3"/>
      <c r="Z16395" s="4"/>
      <c r="AF16395" s="2"/>
      <c r="AG16395" s="3"/>
      <c r="AH16395" s="2"/>
      <c r="AN16395" s="2"/>
      <c r="AO16395" s="3"/>
      <c r="AP16395" s="2"/>
      <c r="AW16395" s="3"/>
    </row>
    <row r="16396" spans="8:49">
      <c r="H16396" s="2"/>
      <c r="I16396" s="3"/>
      <c r="J16396" s="4"/>
      <c r="P16396" s="2"/>
      <c r="Q16396" s="3"/>
      <c r="R16396" s="4"/>
      <c r="X16396" s="2"/>
      <c r="Y16396" s="3"/>
      <c r="Z16396" s="4"/>
      <c r="AF16396" s="2"/>
      <c r="AG16396" s="3"/>
      <c r="AH16396" s="2"/>
      <c r="AN16396" s="2"/>
      <c r="AO16396" s="3"/>
      <c r="AP16396" s="2"/>
      <c r="AW16396" s="3"/>
    </row>
    <row r="16397" spans="8:49">
      <c r="H16397" s="2"/>
      <c r="I16397" s="3"/>
      <c r="J16397" s="4"/>
      <c r="P16397" s="2"/>
      <c r="Q16397" s="3"/>
      <c r="R16397" s="4"/>
      <c r="X16397" s="2"/>
      <c r="Y16397" s="3"/>
      <c r="Z16397" s="4"/>
      <c r="AF16397" s="2"/>
      <c r="AG16397" s="3"/>
      <c r="AH16397" s="2"/>
      <c r="AN16397" s="2"/>
      <c r="AO16397" s="3"/>
      <c r="AP16397" s="2"/>
      <c r="AW16397" s="3"/>
    </row>
    <row r="16398" spans="8:49">
      <c r="H16398" s="2"/>
      <c r="I16398" s="3"/>
      <c r="J16398" s="4"/>
      <c r="P16398" s="2"/>
      <c r="Q16398" s="3"/>
      <c r="R16398" s="4"/>
      <c r="X16398" s="2"/>
      <c r="Y16398" s="3"/>
      <c r="Z16398" s="4"/>
      <c r="AF16398" s="2"/>
      <c r="AG16398" s="3"/>
      <c r="AH16398" s="2"/>
      <c r="AN16398" s="2"/>
      <c r="AO16398" s="3"/>
      <c r="AP16398" s="2"/>
      <c r="AW16398" s="3"/>
    </row>
    <row r="16399" spans="8:49">
      <c r="H16399" s="2"/>
      <c r="I16399" s="3"/>
      <c r="J16399" s="4"/>
      <c r="P16399" s="2"/>
      <c r="Q16399" s="3"/>
      <c r="R16399" s="4"/>
      <c r="X16399" s="2"/>
      <c r="Y16399" s="3"/>
      <c r="Z16399" s="4"/>
      <c r="AF16399" s="2"/>
      <c r="AG16399" s="3"/>
      <c r="AH16399" s="2"/>
      <c r="AN16399" s="2"/>
      <c r="AO16399" s="3"/>
      <c r="AP16399" s="2"/>
      <c r="AW16399" s="3"/>
    </row>
    <row r="16400" spans="8:49">
      <c r="H16400" s="2"/>
      <c r="I16400" s="3"/>
      <c r="J16400" s="4"/>
      <c r="P16400" s="2"/>
      <c r="Q16400" s="3"/>
      <c r="R16400" s="4"/>
      <c r="X16400" s="2"/>
      <c r="Y16400" s="3"/>
      <c r="Z16400" s="4"/>
      <c r="AF16400" s="2"/>
      <c r="AG16400" s="3"/>
      <c r="AH16400" s="2"/>
      <c r="AN16400" s="2"/>
      <c r="AO16400" s="3"/>
      <c r="AP16400" s="2"/>
      <c r="AW16400" s="3"/>
    </row>
    <row r="16401" spans="8:49">
      <c r="H16401" s="2"/>
      <c r="I16401" s="3"/>
      <c r="J16401" s="4"/>
      <c r="P16401" s="2"/>
      <c r="Q16401" s="3"/>
      <c r="R16401" s="4"/>
      <c r="X16401" s="2"/>
      <c r="Y16401" s="3"/>
      <c r="Z16401" s="4"/>
      <c r="AF16401" s="2"/>
      <c r="AG16401" s="3"/>
      <c r="AH16401" s="2"/>
      <c r="AN16401" s="2"/>
      <c r="AO16401" s="3"/>
      <c r="AP16401" s="2"/>
      <c r="AW16401" s="3"/>
    </row>
    <row r="16402" spans="8:49">
      <c r="H16402" s="2"/>
      <c r="I16402" s="3"/>
      <c r="J16402" s="4"/>
      <c r="P16402" s="2"/>
      <c r="Q16402" s="3"/>
      <c r="R16402" s="4"/>
      <c r="X16402" s="2"/>
      <c r="Y16402" s="3"/>
      <c r="Z16402" s="4"/>
      <c r="AF16402" s="2"/>
      <c r="AG16402" s="3"/>
      <c r="AH16402" s="2"/>
      <c r="AN16402" s="2"/>
      <c r="AO16402" s="3"/>
      <c r="AP16402" s="2"/>
      <c r="AW16402" s="3"/>
    </row>
    <row r="16403" spans="8:49">
      <c r="H16403" s="2"/>
      <c r="I16403" s="3"/>
      <c r="J16403" s="4"/>
      <c r="P16403" s="2"/>
      <c r="Q16403" s="3"/>
      <c r="R16403" s="4"/>
      <c r="X16403" s="2"/>
      <c r="Y16403" s="3"/>
      <c r="Z16403" s="4"/>
      <c r="AF16403" s="2"/>
      <c r="AG16403" s="3"/>
      <c r="AH16403" s="2"/>
      <c r="AN16403" s="2"/>
      <c r="AO16403" s="3"/>
      <c r="AP16403" s="2"/>
      <c r="AW16403" s="3"/>
    </row>
    <row r="16404" spans="8:49">
      <c r="H16404" s="2"/>
      <c r="I16404" s="3"/>
      <c r="J16404" s="4"/>
      <c r="P16404" s="2"/>
      <c r="Q16404" s="3"/>
      <c r="R16404" s="4"/>
      <c r="X16404" s="2"/>
      <c r="Y16404" s="3"/>
      <c r="Z16404" s="4"/>
      <c r="AF16404" s="2"/>
      <c r="AG16404" s="3"/>
      <c r="AH16404" s="2"/>
      <c r="AN16404" s="2"/>
      <c r="AO16404" s="3"/>
      <c r="AP16404" s="2"/>
      <c r="AW16404" s="3"/>
    </row>
    <row r="16405" spans="8:49">
      <c r="H16405" s="2"/>
      <c r="I16405" s="3"/>
      <c r="J16405" s="4"/>
      <c r="P16405" s="2"/>
      <c r="Q16405" s="3"/>
      <c r="R16405" s="4"/>
      <c r="X16405" s="2"/>
      <c r="Y16405" s="3"/>
      <c r="Z16405" s="4"/>
      <c r="AF16405" s="2"/>
      <c r="AG16405" s="3"/>
      <c r="AH16405" s="2"/>
      <c r="AN16405" s="2"/>
      <c r="AO16405" s="3"/>
      <c r="AP16405" s="2"/>
      <c r="AW16405" s="3"/>
    </row>
    <row r="16406" spans="8:49">
      <c r="H16406" s="2"/>
      <c r="I16406" s="3"/>
      <c r="J16406" s="4"/>
      <c r="P16406" s="2"/>
      <c r="Q16406" s="3"/>
      <c r="R16406" s="4"/>
      <c r="X16406" s="2"/>
      <c r="Y16406" s="3"/>
      <c r="Z16406" s="4"/>
      <c r="AF16406" s="2"/>
      <c r="AG16406" s="3"/>
      <c r="AH16406" s="2"/>
      <c r="AN16406" s="2"/>
      <c r="AO16406" s="3"/>
      <c r="AP16406" s="2"/>
      <c r="AW16406" s="3"/>
    </row>
    <row r="16407" spans="8:49">
      <c r="H16407" s="2"/>
      <c r="I16407" s="3"/>
      <c r="J16407" s="4"/>
      <c r="P16407" s="2"/>
      <c r="Q16407" s="3"/>
      <c r="R16407" s="4"/>
      <c r="X16407" s="2"/>
      <c r="Y16407" s="3"/>
      <c r="Z16407" s="4"/>
      <c r="AF16407" s="2"/>
      <c r="AG16407" s="3"/>
      <c r="AH16407" s="2"/>
      <c r="AN16407" s="2"/>
      <c r="AO16407" s="3"/>
      <c r="AP16407" s="2"/>
      <c r="AW16407" s="3"/>
    </row>
    <row r="16408" spans="8:49">
      <c r="H16408" s="2"/>
      <c r="I16408" s="3"/>
      <c r="J16408" s="4"/>
      <c r="P16408" s="2"/>
      <c r="Q16408" s="3"/>
      <c r="R16408" s="4"/>
      <c r="X16408" s="2"/>
      <c r="Y16408" s="3"/>
      <c r="Z16408" s="4"/>
      <c r="AF16408" s="2"/>
      <c r="AG16408" s="3"/>
      <c r="AH16408" s="2"/>
      <c r="AN16408" s="2"/>
      <c r="AO16408" s="3"/>
      <c r="AP16408" s="2"/>
      <c r="AW16408" s="3"/>
    </row>
    <row r="16409" spans="8:49">
      <c r="H16409" s="2"/>
      <c r="I16409" s="3"/>
      <c r="J16409" s="4"/>
      <c r="P16409" s="2"/>
      <c r="Q16409" s="3"/>
      <c r="R16409" s="4"/>
      <c r="X16409" s="2"/>
      <c r="Y16409" s="3"/>
      <c r="Z16409" s="4"/>
      <c r="AF16409" s="2"/>
      <c r="AG16409" s="3"/>
      <c r="AH16409" s="2"/>
      <c r="AN16409" s="2"/>
      <c r="AO16409" s="3"/>
      <c r="AP16409" s="2"/>
      <c r="AW16409" s="3"/>
    </row>
    <row r="16410" spans="8:49">
      <c r="H16410" s="2"/>
      <c r="I16410" s="3"/>
      <c r="J16410" s="4"/>
      <c r="P16410" s="2"/>
      <c r="Q16410" s="3"/>
      <c r="R16410" s="4"/>
      <c r="X16410" s="2"/>
      <c r="Y16410" s="3"/>
      <c r="Z16410" s="4"/>
      <c r="AF16410" s="2"/>
      <c r="AG16410" s="3"/>
      <c r="AH16410" s="2"/>
      <c r="AN16410" s="2"/>
      <c r="AO16410" s="3"/>
      <c r="AP16410" s="2"/>
      <c r="AW16410" s="3"/>
    </row>
    <row r="16411" spans="8:49">
      <c r="H16411" s="2"/>
      <c r="I16411" s="3"/>
      <c r="J16411" s="4"/>
      <c r="P16411" s="2"/>
      <c r="Q16411" s="3"/>
      <c r="R16411" s="4"/>
      <c r="X16411" s="2"/>
      <c r="Y16411" s="3"/>
      <c r="Z16411" s="4"/>
      <c r="AF16411" s="2"/>
      <c r="AG16411" s="3"/>
      <c r="AH16411" s="2"/>
      <c r="AN16411" s="2"/>
      <c r="AO16411" s="3"/>
      <c r="AP16411" s="2"/>
      <c r="AW16411" s="3"/>
    </row>
    <row r="16412" spans="8:49">
      <c r="H16412" s="2"/>
      <c r="I16412" s="3"/>
      <c r="J16412" s="4"/>
      <c r="P16412" s="2"/>
      <c r="Q16412" s="3"/>
      <c r="R16412" s="4"/>
      <c r="X16412" s="2"/>
      <c r="Y16412" s="3"/>
      <c r="Z16412" s="4"/>
      <c r="AF16412" s="2"/>
      <c r="AG16412" s="3"/>
      <c r="AH16412" s="2"/>
      <c r="AN16412" s="2"/>
      <c r="AO16412" s="3"/>
      <c r="AP16412" s="2"/>
      <c r="AW16412" s="3"/>
    </row>
    <row r="16413" spans="8:49">
      <c r="H16413" s="2"/>
      <c r="I16413" s="3"/>
      <c r="J16413" s="4"/>
      <c r="P16413" s="2"/>
      <c r="Q16413" s="3"/>
      <c r="R16413" s="4"/>
      <c r="X16413" s="2"/>
      <c r="Y16413" s="3"/>
      <c r="Z16413" s="4"/>
      <c r="AF16413" s="2"/>
      <c r="AG16413" s="3"/>
      <c r="AH16413" s="2"/>
      <c r="AN16413" s="2"/>
      <c r="AO16413" s="3"/>
      <c r="AP16413" s="2"/>
      <c r="AW16413" s="3"/>
    </row>
    <row r="16414" spans="8:49">
      <c r="H16414" s="2"/>
      <c r="I16414" s="3"/>
      <c r="J16414" s="4"/>
      <c r="P16414" s="2"/>
      <c r="Q16414" s="3"/>
      <c r="R16414" s="4"/>
      <c r="X16414" s="2"/>
      <c r="Y16414" s="3"/>
      <c r="Z16414" s="4"/>
      <c r="AF16414" s="2"/>
      <c r="AG16414" s="3"/>
      <c r="AH16414" s="2"/>
      <c r="AN16414" s="2"/>
      <c r="AO16414" s="3"/>
      <c r="AP16414" s="2"/>
      <c r="AW16414" s="3"/>
    </row>
    <row r="16415" spans="8:49">
      <c r="H16415" s="2"/>
      <c r="I16415" s="3"/>
      <c r="J16415" s="4"/>
      <c r="P16415" s="2"/>
      <c r="Q16415" s="3"/>
      <c r="R16415" s="4"/>
      <c r="X16415" s="2"/>
      <c r="Y16415" s="3"/>
      <c r="Z16415" s="4"/>
      <c r="AF16415" s="2"/>
      <c r="AG16415" s="3"/>
      <c r="AH16415" s="2"/>
      <c r="AN16415" s="2"/>
      <c r="AO16415" s="3"/>
      <c r="AP16415" s="2"/>
      <c r="AW16415" s="3"/>
    </row>
    <row r="16416" spans="8:49">
      <c r="H16416" s="2"/>
      <c r="I16416" s="3"/>
      <c r="J16416" s="4"/>
      <c r="P16416" s="2"/>
      <c r="Q16416" s="3"/>
      <c r="R16416" s="4"/>
      <c r="X16416" s="2"/>
      <c r="Y16416" s="3"/>
      <c r="Z16416" s="4"/>
      <c r="AF16416" s="2"/>
      <c r="AG16416" s="3"/>
      <c r="AH16416" s="2"/>
      <c r="AN16416" s="2"/>
      <c r="AO16416" s="3"/>
      <c r="AP16416" s="2"/>
      <c r="AW16416" s="3"/>
    </row>
    <row r="16417" spans="8:49">
      <c r="H16417" s="2"/>
      <c r="I16417" s="3"/>
      <c r="J16417" s="4"/>
      <c r="P16417" s="2"/>
      <c r="Q16417" s="3"/>
      <c r="R16417" s="4"/>
      <c r="X16417" s="2"/>
      <c r="Y16417" s="3"/>
      <c r="Z16417" s="4"/>
      <c r="AF16417" s="2"/>
      <c r="AG16417" s="3"/>
      <c r="AH16417" s="2"/>
      <c r="AN16417" s="2"/>
      <c r="AO16417" s="3"/>
      <c r="AP16417" s="2"/>
      <c r="AW16417" s="3"/>
    </row>
    <row r="16418" spans="8:49">
      <c r="H16418" s="2"/>
      <c r="I16418" s="3"/>
      <c r="J16418" s="4"/>
      <c r="P16418" s="2"/>
      <c r="Q16418" s="3"/>
      <c r="R16418" s="4"/>
      <c r="X16418" s="2"/>
      <c r="Y16418" s="3"/>
      <c r="Z16418" s="4"/>
      <c r="AF16418" s="2"/>
      <c r="AG16418" s="3"/>
      <c r="AH16418" s="2"/>
      <c r="AN16418" s="2"/>
      <c r="AO16418" s="3"/>
      <c r="AP16418" s="2"/>
      <c r="AW16418" s="3"/>
    </row>
    <row r="16419" spans="8:49">
      <c r="H16419" s="2"/>
      <c r="I16419" s="3"/>
      <c r="J16419" s="4"/>
      <c r="P16419" s="2"/>
      <c r="Q16419" s="3"/>
      <c r="R16419" s="4"/>
      <c r="X16419" s="2"/>
      <c r="Y16419" s="3"/>
      <c r="Z16419" s="4"/>
      <c r="AF16419" s="2"/>
      <c r="AG16419" s="3"/>
      <c r="AH16419" s="2"/>
      <c r="AN16419" s="2"/>
      <c r="AO16419" s="3"/>
      <c r="AP16419" s="2"/>
      <c r="AW16419" s="3"/>
    </row>
    <row r="16420" spans="8:49">
      <c r="H16420" s="2"/>
      <c r="I16420" s="3"/>
      <c r="J16420" s="4"/>
      <c r="P16420" s="2"/>
      <c r="Q16420" s="3"/>
      <c r="R16420" s="4"/>
      <c r="X16420" s="2"/>
      <c r="Y16420" s="3"/>
      <c r="Z16420" s="4"/>
      <c r="AF16420" s="2"/>
      <c r="AG16420" s="3"/>
      <c r="AH16420" s="2"/>
      <c r="AN16420" s="2"/>
      <c r="AO16420" s="3"/>
      <c r="AP16420" s="2"/>
      <c r="AW16420" s="3"/>
    </row>
    <row r="16421" spans="8:49">
      <c r="H16421" s="2"/>
      <c r="I16421" s="3"/>
      <c r="J16421" s="4"/>
      <c r="P16421" s="2"/>
      <c r="Q16421" s="3"/>
      <c r="R16421" s="4"/>
      <c r="X16421" s="2"/>
      <c r="Y16421" s="3"/>
      <c r="Z16421" s="4"/>
      <c r="AF16421" s="2"/>
      <c r="AG16421" s="3"/>
      <c r="AH16421" s="2"/>
      <c r="AN16421" s="2"/>
      <c r="AO16421" s="3"/>
      <c r="AP16421" s="2"/>
      <c r="AW16421" s="3"/>
    </row>
    <row r="16422" spans="8:49">
      <c r="H16422" s="2"/>
      <c r="I16422" s="3"/>
      <c r="J16422" s="4"/>
      <c r="P16422" s="2"/>
      <c r="Q16422" s="3"/>
      <c r="R16422" s="4"/>
      <c r="X16422" s="2"/>
      <c r="Y16422" s="3"/>
      <c r="Z16422" s="4"/>
      <c r="AF16422" s="2"/>
      <c r="AG16422" s="3"/>
      <c r="AH16422" s="2"/>
      <c r="AN16422" s="2"/>
      <c r="AO16422" s="3"/>
      <c r="AP16422" s="2"/>
      <c r="AW16422" s="3"/>
    </row>
    <row r="16423" spans="8:49">
      <c r="H16423" s="2"/>
      <c r="I16423" s="3"/>
      <c r="J16423" s="4"/>
      <c r="P16423" s="2"/>
      <c r="Q16423" s="3"/>
      <c r="R16423" s="4"/>
      <c r="X16423" s="2"/>
      <c r="Y16423" s="3"/>
      <c r="Z16423" s="4"/>
      <c r="AF16423" s="2"/>
      <c r="AG16423" s="3"/>
      <c r="AH16423" s="2"/>
      <c r="AN16423" s="2"/>
      <c r="AO16423" s="3"/>
      <c r="AP16423" s="2"/>
      <c r="AW16423" s="3"/>
    </row>
    <row r="16424" spans="8:49">
      <c r="H16424" s="2"/>
      <c r="I16424" s="3"/>
      <c r="J16424" s="4"/>
      <c r="P16424" s="2"/>
      <c r="Q16424" s="3"/>
      <c r="R16424" s="4"/>
      <c r="X16424" s="2"/>
      <c r="Y16424" s="3"/>
      <c r="Z16424" s="4"/>
      <c r="AF16424" s="2"/>
      <c r="AG16424" s="3"/>
      <c r="AH16424" s="2"/>
      <c r="AN16424" s="2"/>
      <c r="AO16424" s="3"/>
      <c r="AP16424" s="2"/>
      <c r="AW16424" s="3"/>
    </row>
    <row r="16425" spans="8:49">
      <c r="H16425" s="2"/>
      <c r="I16425" s="3"/>
      <c r="J16425" s="4"/>
      <c r="P16425" s="2"/>
      <c r="Q16425" s="3"/>
      <c r="R16425" s="4"/>
      <c r="X16425" s="2"/>
      <c r="Y16425" s="3"/>
      <c r="Z16425" s="4"/>
      <c r="AF16425" s="2"/>
      <c r="AG16425" s="3"/>
      <c r="AH16425" s="2"/>
      <c r="AN16425" s="2"/>
      <c r="AO16425" s="3"/>
      <c r="AP16425" s="2"/>
      <c r="AW16425" s="3"/>
    </row>
    <row r="16426" spans="8:49">
      <c r="H16426" s="2"/>
      <c r="I16426" s="3"/>
      <c r="J16426" s="4"/>
      <c r="P16426" s="2"/>
      <c r="Q16426" s="3"/>
      <c r="R16426" s="4"/>
      <c r="X16426" s="2"/>
      <c r="Y16426" s="3"/>
      <c r="Z16426" s="4"/>
      <c r="AF16426" s="2"/>
      <c r="AG16426" s="3"/>
      <c r="AH16426" s="2"/>
      <c r="AN16426" s="2"/>
      <c r="AO16426" s="3"/>
      <c r="AP16426" s="2"/>
      <c r="AW16426" s="3"/>
    </row>
    <row r="16427" spans="8:49">
      <c r="H16427" s="2"/>
      <c r="I16427" s="3"/>
      <c r="J16427" s="4"/>
      <c r="P16427" s="2"/>
      <c r="Q16427" s="3"/>
      <c r="R16427" s="4"/>
      <c r="X16427" s="2"/>
      <c r="Y16427" s="3"/>
      <c r="Z16427" s="4"/>
      <c r="AF16427" s="2"/>
      <c r="AG16427" s="3"/>
      <c r="AH16427" s="2"/>
      <c r="AN16427" s="2"/>
      <c r="AO16427" s="3"/>
      <c r="AP16427" s="2"/>
      <c r="AW16427" s="3"/>
    </row>
    <row r="16428" spans="8:49">
      <c r="H16428" s="2"/>
      <c r="I16428" s="3"/>
      <c r="J16428" s="4"/>
      <c r="P16428" s="2"/>
      <c r="Q16428" s="3"/>
      <c r="R16428" s="4"/>
      <c r="X16428" s="2"/>
      <c r="Y16428" s="3"/>
      <c r="Z16428" s="4"/>
      <c r="AF16428" s="2"/>
      <c r="AG16428" s="3"/>
      <c r="AH16428" s="2"/>
      <c r="AN16428" s="2"/>
      <c r="AO16428" s="3"/>
      <c r="AP16428" s="2"/>
      <c r="AW16428" s="3"/>
    </row>
    <row r="16429" spans="8:49">
      <c r="H16429" s="2"/>
      <c r="I16429" s="3"/>
      <c r="J16429" s="4"/>
      <c r="P16429" s="2"/>
      <c r="Q16429" s="3"/>
      <c r="R16429" s="4"/>
      <c r="X16429" s="2"/>
      <c r="Y16429" s="3"/>
      <c r="Z16429" s="4"/>
      <c r="AF16429" s="2"/>
      <c r="AG16429" s="3"/>
      <c r="AH16429" s="2"/>
      <c r="AN16429" s="2"/>
      <c r="AO16429" s="3"/>
      <c r="AP16429" s="2"/>
      <c r="AW16429" s="3"/>
    </row>
    <row r="16430" spans="8:49">
      <c r="H16430" s="2"/>
      <c r="I16430" s="3"/>
      <c r="J16430" s="4"/>
      <c r="P16430" s="2"/>
      <c r="Q16430" s="3"/>
      <c r="R16430" s="4"/>
      <c r="X16430" s="2"/>
      <c r="Y16430" s="3"/>
      <c r="Z16430" s="4"/>
      <c r="AF16430" s="2"/>
      <c r="AG16430" s="3"/>
      <c r="AH16430" s="2"/>
      <c r="AN16430" s="2"/>
      <c r="AO16430" s="3"/>
      <c r="AP16430" s="2"/>
      <c r="AW16430" s="3"/>
    </row>
    <row r="16431" spans="8:49">
      <c r="H16431" s="2"/>
      <c r="I16431" s="3"/>
      <c r="J16431" s="4"/>
      <c r="P16431" s="2"/>
      <c r="Q16431" s="3"/>
      <c r="R16431" s="4"/>
      <c r="X16431" s="2"/>
      <c r="Y16431" s="3"/>
      <c r="Z16431" s="4"/>
      <c r="AF16431" s="2"/>
      <c r="AG16431" s="3"/>
      <c r="AH16431" s="2"/>
      <c r="AN16431" s="2"/>
      <c r="AO16431" s="3"/>
      <c r="AP16431" s="2"/>
      <c r="AW16431" s="3"/>
    </row>
    <row r="16432" spans="8:49">
      <c r="H16432" s="2"/>
      <c r="I16432" s="3"/>
      <c r="J16432" s="4"/>
      <c r="P16432" s="2"/>
      <c r="Q16432" s="3"/>
      <c r="R16432" s="4"/>
      <c r="X16432" s="2"/>
      <c r="Y16432" s="3"/>
      <c r="Z16432" s="4"/>
      <c r="AF16432" s="2"/>
      <c r="AG16432" s="3"/>
      <c r="AH16432" s="2"/>
      <c r="AN16432" s="2"/>
      <c r="AO16432" s="3"/>
      <c r="AP16432" s="2"/>
      <c r="AW16432" s="3"/>
    </row>
    <row r="16433" spans="8:49">
      <c r="H16433" s="2"/>
      <c r="I16433" s="3"/>
      <c r="J16433" s="4"/>
      <c r="P16433" s="2"/>
      <c r="Q16433" s="3"/>
      <c r="R16433" s="4"/>
      <c r="X16433" s="2"/>
      <c r="Y16433" s="3"/>
      <c r="Z16433" s="4"/>
      <c r="AF16433" s="2"/>
      <c r="AG16433" s="3"/>
      <c r="AH16433" s="2"/>
      <c r="AN16433" s="2"/>
      <c r="AO16433" s="3"/>
      <c r="AP16433" s="2"/>
      <c r="AW16433" s="3"/>
    </row>
    <row r="16434" spans="8:49">
      <c r="H16434" s="2"/>
      <c r="I16434" s="3"/>
      <c r="J16434" s="4"/>
      <c r="P16434" s="2"/>
      <c r="Q16434" s="3"/>
      <c r="R16434" s="4"/>
      <c r="X16434" s="2"/>
      <c r="Y16434" s="3"/>
      <c r="Z16434" s="4"/>
      <c r="AF16434" s="2"/>
      <c r="AG16434" s="3"/>
      <c r="AH16434" s="2"/>
      <c r="AN16434" s="2"/>
      <c r="AO16434" s="3"/>
      <c r="AP16434" s="2"/>
      <c r="AW16434" s="3"/>
    </row>
    <row r="16435" spans="8:49">
      <c r="H16435" s="2"/>
      <c r="I16435" s="3"/>
      <c r="J16435" s="4"/>
      <c r="P16435" s="2"/>
      <c r="Q16435" s="3"/>
      <c r="R16435" s="4"/>
      <c r="X16435" s="2"/>
      <c r="Y16435" s="3"/>
      <c r="Z16435" s="4"/>
      <c r="AF16435" s="2"/>
      <c r="AG16435" s="3"/>
      <c r="AH16435" s="2"/>
      <c r="AN16435" s="2"/>
      <c r="AO16435" s="3"/>
      <c r="AP16435" s="2"/>
      <c r="AW16435" s="3"/>
    </row>
    <row r="16436" spans="8:49">
      <c r="H16436" s="2"/>
      <c r="I16436" s="3"/>
      <c r="J16436" s="4"/>
      <c r="P16436" s="2"/>
      <c r="Q16436" s="3"/>
      <c r="R16436" s="4"/>
      <c r="X16436" s="2"/>
      <c r="Y16436" s="3"/>
      <c r="Z16436" s="4"/>
      <c r="AF16436" s="2"/>
      <c r="AG16436" s="3"/>
      <c r="AH16436" s="2"/>
      <c r="AN16436" s="2"/>
      <c r="AO16436" s="3"/>
      <c r="AP16436" s="2"/>
      <c r="AW16436" s="3"/>
    </row>
    <row r="16437" spans="8:49">
      <c r="H16437" s="2"/>
      <c r="I16437" s="3"/>
      <c r="J16437" s="4"/>
      <c r="P16437" s="2"/>
      <c r="Q16437" s="3"/>
      <c r="R16437" s="4"/>
      <c r="X16437" s="2"/>
      <c r="Y16437" s="3"/>
      <c r="Z16437" s="4"/>
      <c r="AF16437" s="2"/>
      <c r="AG16437" s="3"/>
      <c r="AH16437" s="2"/>
      <c r="AN16437" s="2"/>
      <c r="AO16437" s="3"/>
      <c r="AP16437" s="2"/>
      <c r="AW16437" s="3"/>
    </row>
    <row r="16438" spans="8:49">
      <c r="H16438" s="2"/>
      <c r="I16438" s="3"/>
      <c r="J16438" s="4"/>
      <c r="P16438" s="2"/>
      <c r="Q16438" s="3"/>
      <c r="R16438" s="4"/>
      <c r="X16438" s="2"/>
      <c r="Y16438" s="3"/>
      <c r="Z16438" s="4"/>
      <c r="AF16438" s="2"/>
      <c r="AG16438" s="3"/>
      <c r="AH16438" s="2"/>
      <c r="AN16438" s="2"/>
      <c r="AO16438" s="3"/>
      <c r="AP16438" s="2"/>
      <c r="AW16438" s="3"/>
    </row>
    <row r="16439" spans="8:49">
      <c r="H16439" s="2"/>
      <c r="I16439" s="3"/>
      <c r="J16439" s="4"/>
      <c r="P16439" s="2"/>
      <c r="Q16439" s="3"/>
      <c r="R16439" s="4"/>
      <c r="X16439" s="2"/>
      <c r="Y16439" s="3"/>
      <c r="Z16439" s="4"/>
      <c r="AF16439" s="2"/>
      <c r="AG16439" s="3"/>
      <c r="AH16439" s="2"/>
      <c r="AN16439" s="2"/>
      <c r="AO16439" s="3"/>
      <c r="AP16439" s="2"/>
      <c r="AW16439" s="3"/>
    </row>
    <row r="16440" spans="8:49">
      <c r="H16440" s="2"/>
      <c r="I16440" s="3"/>
      <c r="J16440" s="4"/>
      <c r="P16440" s="2"/>
      <c r="Q16440" s="3"/>
      <c r="R16440" s="4"/>
      <c r="X16440" s="2"/>
      <c r="Y16440" s="3"/>
      <c r="Z16440" s="4"/>
      <c r="AF16440" s="2"/>
      <c r="AG16440" s="3"/>
      <c r="AH16440" s="2"/>
      <c r="AN16440" s="2"/>
      <c r="AO16440" s="3"/>
      <c r="AP16440" s="2"/>
      <c r="AW16440" s="3"/>
    </row>
    <row r="16441" spans="8:49">
      <c r="H16441" s="2"/>
      <c r="I16441" s="3"/>
      <c r="J16441" s="4"/>
      <c r="P16441" s="2"/>
      <c r="Q16441" s="3"/>
      <c r="R16441" s="4"/>
      <c r="X16441" s="2"/>
      <c r="Y16441" s="3"/>
      <c r="Z16441" s="4"/>
      <c r="AF16441" s="2"/>
      <c r="AG16441" s="3"/>
      <c r="AH16441" s="2"/>
      <c r="AN16441" s="2"/>
      <c r="AO16441" s="3"/>
      <c r="AP16441" s="2"/>
      <c r="AW16441" s="3"/>
    </row>
    <row r="16442" spans="8:49">
      <c r="H16442" s="2"/>
      <c r="I16442" s="3"/>
      <c r="J16442" s="4"/>
      <c r="P16442" s="2"/>
      <c r="Q16442" s="3"/>
      <c r="R16442" s="4"/>
      <c r="X16442" s="2"/>
      <c r="Y16442" s="3"/>
      <c r="Z16442" s="4"/>
      <c r="AF16442" s="2"/>
      <c r="AG16442" s="3"/>
      <c r="AH16442" s="2"/>
      <c r="AN16442" s="2"/>
      <c r="AO16442" s="3"/>
      <c r="AP16442" s="2"/>
      <c r="AW16442" s="3"/>
    </row>
    <row r="16443" spans="8:49">
      <c r="H16443" s="2"/>
      <c r="I16443" s="3"/>
      <c r="J16443" s="4"/>
      <c r="P16443" s="2"/>
      <c r="Q16443" s="3"/>
      <c r="R16443" s="4"/>
      <c r="X16443" s="2"/>
      <c r="Y16443" s="3"/>
      <c r="Z16443" s="4"/>
      <c r="AF16443" s="2"/>
      <c r="AG16443" s="3"/>
      <c r="AH16443" s="2"/>
      <c r="AN16443" s="2"/>
      <c r="AO16443" s="3"/>
      <c r="AP16443" s="2"/>
      <c r="AW16443" s="3"/>
    </row>
    <row r="16444" spans="8:49">
      <c r="H16444" s="2"/>
      <c r="I16444" s="3"/>
      <c r="J16444" s="4"/>
      <c r="P16444" s="2"/>
      <c r="Q16444" s="3"/>
      <c r="R16444" s="4"/>
      <c r="X16444" s="2"/>
      <c r="Y16444" s="3"/>
      <c r="Z16444" s="4"/>
      <c r="AF16444" s="2"/>
      <c r="AG16444" s="3"/>
      <c r="AH16444" s="2"/>
      <c r="AN16444" s="2"/>
      <c r="AO16444" s="3"/>
      <c r="AP16444" s="2"/>
      <c r="AW16444" s="3"/>
    </row>
    <row r="16445" spans="8:49">
      <c r="H16445" s="2"/>
      <c r="I16445" s="3"/>
      <c r="J16445" s="4"/>
      <c r="P16445" s="2"/>
      <c r="Q16445" s="3"/>
      <c r="R16445" s="4"/>
      <c r="X16445" s="2"/>
      <c r="Y16445" s="3"/>
      <c r="Z16445" s="4"/>
      <c r="AF16445" s="2"/>
      <c r="AG16445" s="3"/>
      <c r="AH16445" s="2"/>
      <c r="AN16445" s="2"/>
      <c r="AO16445" s="3"/>
      <c r="AP16445" s="2"/>
      <c r="AW16445" s="3"/>
    </row>
    <row r="16446" spans="8:49">
      <c r="H16446" s="2"/>
      <c r="I16446" s="3"/>
      <c r="J16446" s="4"/>
      <c r="P16446" s="2"/>
      <c r="Q16446" s="3"/>
      <c r="R16446" s="4"/>
      <c r="X16446" s="2"/>
      <c r="Y16446" s="3"/>
      <c r="Z16446" s="4"/>
      <c r="AF16446" s="2"/>
      <c r="AG16446" s="3"/>
      <c r="AH16446" s="2"/>
      <c r="AN16446" s="2"/>
      <c r="AO16446" s="3"/>
      <c r="AP16446" s="2"/>
      <c r="AW16446" s="3"/>
    </row>
    <row r="16447" spans="8:49">
      <c r="H16447" s="2"/>
      <c r="I16447" s="3"/>
      <c r="J16447" s="4"/>
      <c r="P16447" s="2"/>
      <c r="Q16447" s="3"/>
      <c r="R16447" s="4"/>
      <c r="X16447" s="2"/>
      <c r="Y16447" s="3"/>
      <c r="Z16447" s="4"/>
      <c r="AF16447" s="2"/>
      <c r="AG16447" s="3"/>
      <c r="AH16447" s="2"/>
      <c r="AN16447" s="2"/>
      <c r="AO16447" s="3"/>
      <c r="AP16447" s="2"/>
      <c r="AW16447" s="3"/>
    </row>
    <row r="16448" spans="8:49">
      <c r="H16448" s="2"/>
      <c r="I16448" s="3"/>
      <c r="J16448" s="4"/>
      <c r="P16448" s="2"/>
      <c r="Q16448" s="3"/>
      <c r="R16448" s="4"/>
      <c r="X16448" s="2"/>
      <c r="Y16448" s="3"/>
      <c r="Z16448" s="4"/>
      <c r="AF16448" s="2"/>
      <c r="AG16448" s="3"/>
      <c r="AH16448" s="2"/>
      <c r="AN16448" s="2"/>
      <c r="AO16448" s="3"/>
      <c r="AP16448" s="2"/>
      <c r="AW16448" s="3"/>
    </row>
    <row r="16449" spans="8:49">
      <c r="H16449" s="2"/>
      <c r="I16449" s="3"/>
      <c r="J16449" s="4"/>
      <c r="P16449" s="2"/>
      <c r="Q16449" s="3"/>
      <c r="R16449" s="4"/>
      <c r="X16449" s="2"/>
      <c r="Y16449" s="3"/>
      <c r="Z16449" s="4"/>
      <c r="AF16449" s="2"/>
      <c r="AG16449" s="3"/>
      <c r="AH16449" s="2"/>
      <c r="AN16449" s="2"/>
      <c r="AO16449" s="3"/>
      <c r="AP16449" s="2"/>
      <c r="AW16449" s="3"/>
    </row>
    <row r="16450" spans="8:49">
      <c r="H16450" s="2"/>
      <c r="I16450" s="3"/>
      <c r="J16450" s="4"/>
      <c r="P16450" s="2"/>
      <c r="Q16450" s="3"/>
      <c r="R16450" s="4"/>
      <c r="X16450" s="2"/>
      <c r="Y16450" s="3"/>
      <c r="Z16450" s="4"/>
      <c r="AF16450" s="2"/>
      <c r="AG16450" s="3"/>
      <c r="AH16450" s="2"/>
      <c r="AN16450" s="2"/>
      <c r="AO16450" s="3"/>
      <c r="AP16450" s="2"/>
      <c r="AW16450" s="3"/>
    </row>
    <row r="16451" spans="8:49">
      <c r="H16451" s="2"/>
      <c r="I16451" s="3"/>
      <c r="J16451" s="4"/>
      <c r="P16451" s="2"/>
      <c r="Q16451" s="3"/>
      <c r="R16451" s="4"/>
      <c r="X16451" s="2"/>
      <c r="Y16451" s="3"/>
      <c r="Z16451" s="4"/>
      <c r="AF16451" s="2"/>
      <c r="AG16451" s="3"/>
      <c r="AH16451" s="2"/>
      <c r="AN16451" s="2"/>
      <c r="AO16451" s="3"/>
      <c r="AP16451" s="2"/>
      <c r="AW16451" s="3"/>
    </row>
    <row r="16452" spans="8:49">
      <c r="H16452" s="2"/>
      <c r="I16452" s="3"/>
      <c r="J16452" s="4"/>
      <c r="P16452" s="2"/>
      <c r="Q16452" s="3"/>
      <c r="R16452" s="4"/>
      <c r="X16452" s="2"/>
      <c r="Y16452" s="3"/>
      <c r="Z16452" s="4"/>
      <c r="AF16452" s="2"/>
      <c r="AG16452" s="3"/>
      <c r="AH16452" s="2"/>
      <c r="AN16452" s="2"/>
      <c r="AO16452" s="3"/>
      <c r="AP16452" s="2"/>
      <c r="AW16452" s="3"/>
    </row>
    <row r="16453" spans="8:49">
      <c r="H16453" s="2"/>
      <c r="I16453" s="3"/>
      <c r="J16453" s="4"/>
      <c r="P16453" s="2"/>
      <c r="Q16453" s="3"/>
      <c r="R16453" s="4"/>
      <c r="X16453" s="2"/>
      <c r="Y16453" s="3"/>
      <c r="Z16453" s="4"/>
      <c r="AF16453" s="2"/>
      <c r="AG16453" s="3"/>
      <c r="AH16453" s="2"/>
      <c r="AN16453" s="2"/>
      <c r="AO16453" s="3"/>
      <c r="AP16453" s="2"/>
      <c r="AW16453" s="3"/>
    </row>
    <row r="16454" spans="8:49">
      <c r="H16454" s="2"/>
      <c r="I16454" s="3"/>
      <c r="J16454" s="4"/>
      <c r="P16454" s="2"/>
      <c r="Q16454" s="3"/>
      <c r="R16454" s="4"/>
      <c r="X16454" s="2"/>
      <c r="Y16454" s="3"/>
      <c r="Z16454" s="4"/>
      <c r="AF16454" s="2"/>
      <c r="AG16454" s="3"/>
      <c r="AH16454" s="2"/>
      <c r="AN16454" s="2"/>
      <c r="AO16454" s="3"/>
      <c r="AP16454" s="2"/>
      <c r="AW16454" s="3"/>
    </row>
    <row r="16455" spans="8:49">
      <c r="H16455" s="2"/>
      <c r="I16455" s="3"/>
      <c r="J16455" s="4"/>
      <c r="P16455" s="2"/>
      <c r="Q16455" s="3"/>
      <c r="R16455" s="4"/>
      <c r="X16455" s="2"/>
      <c r="Y16455" s="3"/>
      <c r="Z16455" s="4"/>
      <c r="AF16455" s="2"/>
      <c r="AG16455" s="3"/>
      <c r="AH16455" s="2"/>
      <c r="AN16455" s="2"/>
      <c r="AO16455" s="3"/>
      <c r="AP16455" s="2"/>
      <c r="AW16455" s="3"/>
    </row>
    <row r="16456" spans="8:49">
      <c r="H16456" s="2"/>
      <c r="I16456" s="3"/>
      <c r="J16456" s="4"/>
      <c r="P16456" s="2"/>
      <c r="Q16456" s="3"/>
      <c r="R16456" s="4"/>
      <c r="X16456" s="2"/>
      <c r="Y16456" s="3"/>
      <c r="Z16456" s="4"/>
      <c r="AF16456" s="2"/>
      <c r="AG16456" s="3"/>
      <c r="AH16456" s="2"/>
      <c r="AN16456" s="2"/>
      <c r="AO16456" s="3"/>
      <c r="AP16456" s="2"/>
      <c r="AW16456" s="3"/>
    </row>
    <row r="16457" spans="8:49">
      <c r="H16457" s="2"/>
      <c r="I16457" s="3"/>
      <c r="J16457" s="4"/>
      <c r="P16457" s="2"/>
      <c r="Q16457" s="3"/>
      <c r="R16457" s="4"/>
      <c r="X16457" s="2"/>
      <c r="Y16457" s="3"/>
      <c r="Z16457" s="4"/>
      <c r="AF16457" s="2"/>
      <c r="AG16457" s="3"/>
      <c r="AH16457" s="2"/>
      <c r="AN16457" s="2"/>
      <c r="AO16457" s="3"/>
      <c r="AP16457" s="2"/>
      <c r="AW16457" s="3"/>
    </row>
    <row r="16458" spans="8:49">
      <c r="H16458" s="2"/>
      <c r="I16458" s="3"/>
      <c r="J16458" s="4"/>
      <c r="P16458" s="2"/>
      <c r="Q16458" s="3"/>
      <c r="R16458" s="4"/>
      <c r="X16458" s="2"/>
      <c r="Y16458" s="3"/>
      <c r="Z16458" s="4"/>
      <c r="AF16458" s="2"/>
      <c r="AG16458" s="3"/>
      <c r="AH16458" s="2"/>
      <c r="AN16458" s="2"/>
      <c r="AO16458" s="3"/>
      <c r="AP16458" s="2"/>
      <c r="AW16458" s="3"/>
    </row>
    <row r="16459" spans="8:49">
      <c r="H16459" s="2"/>
      <c r="I16459" s="3"/>
      <c r="J16459" s="4"/>
      <c r="P16459" s="2"/>
      <c r="Q16459" s="3"/>
      <c r="R16459" s="4"/>
      <c r="X16459" s="2"/>
      <c r="Y16459" s="3"/>
      <c r="Z16459" s="4"/>
      <c r="AF16459" s="2"/>
      <c r="AG16459" s="3"/>
      <c r="AH16459" s="2"/>
      <c r="AN16459" s="2"/>
      <c r="AO16459" s="3"/>
      <c r="AP16459" s="2"/>
      <c r="AW16459" s="3"/>
    </row>
    <row r="16460" spans="8:49">
      <c r="H16460" s="2"/>
      <c r="I16460" s="3"/>
      <c r="J16460" s="4"/>
      <c r="P16460" s="2"/>
      <c r="Q16460" s="3"/>
      <c r="R16460" s="4"/>
      <c r="X16460" s="2"/>
      <c r="Y16460" s="3"/>
      <c r="Z16460" s="4"/>
      <c r="AF16460" s="2"/>
      <c r="AG16460" s="3"/>
      <c r="AH16460" s="2"/>
      <c r="AN16460" s="2"/>
      <c r="AO16460" s="3"/>
      <c r="AP16460" s="2"/>
      <c r="AW16460" s="3"/>
    </row>
    <row r="16461" spans="8:49">
      <c r="H16461" s="2"/>
      <c r="I16461" s="3"/>
      <c r="J16461" s="4"/>
      <c r="P16461" s="2"/>
      <c r="Q16461" s="3"/>
      <c r="R16461" s="4"/>
      <c r="X16461" s="2"/>
      <c r="Y16461" s="3"/>
      <c r="Z16461" s="4"/>
      <c r="AF16461" s="2"/>
      <c r="AG16461" s="3"/>
      <c r="AH16461" s="2"/>
      <c r="AN16461" s="2"/>
      <c r="AO16461" s="3"/>
      <c r="AP16461" s="2"/>
      <c r="AW16461" s="3"/>
    </row>
    <row r="16462" spans="8:49">
      <c r="H16462" s="2"/>
      <c r="I16462" s="3"/>
      <c r="J16462" s="4"/>
      <c r="P16462" s="2"/>
      <c r="Q16462" s="3"/>
      <c r="R16462" s="4"/>
      <c r="X16462" s="2"/>
      <c r="Y16462" s="3"/>
      <c r="Z16462" s="4"/>
      <c r="AF16462" s="2"/>
      <c r="AG16462" s="3"/>
      <c r="AH16462" s="2"/>
      <c r="AN16462" s="2"/>
      <c r="AO16462" s="3"/>
      <c r="AP16462" s="2"/>
      <c r="AW16462" s="3"/>
    </row>
    <row r="16463" spans="8:49">
      <c r="H16463" s="2"/>
      <c r="I16463" s="3"/>
      <c r="J16463" s="4"/>
      <c r="P16463" s="2"/>
      <c r="Q16463" s="3"/>
      <c r="R16463" s="4"/>
      <c r="X16463" s="2"/>
      <c r="Y16463" s="3"/>
      <c r="Z16463" s="4"/>
      <c r="AF16463" s="2"/>
      <c r="AG16463" s="3"/>
      <c r="AH16463" s="2"/>
      <c r="AN16463" s="2"/>
      <c r="AO16463" s="3"/>
      <c r="AP16463" s="2"/>
      <c r="AW16463" s="3"/>
    </row>
    <row r="16464" spans="8:49">
      <c r="H16464" s="2"/>
      <c r="I16464" s="3"/>
      <c r="J16464" s="4"/>
      <c r="P16464" s="2"/>
      <c r="Q16464" s="3"/>
      <c r="R16464" s="4"/>
      <c r="X16464" s="2"/>
      <c r="Y16464" s="3"/>
      <c r="Z16464" s="4"/>
      <c r="AF16464" s="2"/>
      <c r="AG16464" s="3"/>
      <c r="AH16464" s="2"/>
      <c r="AN16464" s="2"/>
      <c r="AO16464" s="3"/>
      <c r="AP16464" s="2"/>
      <c r="AW16464" s="3"/>
    </row>
    <row r="16465" spans="8:49">
      <c r="H16465" s="2"/>
      <c r="I16465" s="3"/>
      <c r="J16465" s="4"/>
      <c r="P16465" s="2"/>
      <c r="Q16465" s="3"/>
      <c r="R16465" s="4"/>
      <c r="X16465" s="2"/>
      <c r="Y16465" s="3"/>
      <c r="Z16465" s="4"/>
      <c r="AF16465" s="2"/>
      <c r="AG16465" s="3"/>
      <c r="AH16465" s="2"/>
      <c r="AN16465" s="2"/>
      <c r="AO16465" s="3"/>
      <c r="AP16465" s="2"/>
      <c r="AW16465" s="3"/>
    </row>
    <row r="16466" spans="8:49">
      <c r="H16466" s="2"/>
      <c r="I16466" s="3"/>
      <c r="J16466" s="4"/>
      <c r="P16466" s="2"/>
      <c r="Q16466" s="3"/>
      <c r="R16466" s="4"/>
      <c r="X16466" s="2"/>
      <c r="Y16466" s="3"/>
      <c r="Z16466" s="4"/>
      <c r="AF16466" s="2"/>
      <c r="AG16466" s="3"/>
      <c r="AH16466" s="2"/>
      <c r="AN16466" s="2"/>
      <c r="AO16466" s="3"/>
      <c r="AP16466" s="2"/>
      <c r="AW16466" s="3"/>
    </row>
    <row r="16467" spans="8:49">
      <c r="H16467" s="2"/>
      <c r="I16467" s="3"/>
      <c r="J16467" s="4"/>
      <c r="P16467" s="2"/>
      <c r="Q16467" s="3"/>
      <c r="R16467" s="4"/>
      <c r="X16467" s="2"/>
      <c r="Y16467" s="3"/>
      <c r="Z16467" s="4"/>
      <c r="AF16467" s="2"/>
      <c r="AG16467" s="3"/>
      <c r="AH16467" s="2"/>
      <c r="AN16467" s="2"/>
      <c r="AO16467" s="3"/>
      <c r="AP16467" s="2"/>
      <c r="AW16467" s="3"/>
    </row>
    <row r="16468" spans="8:49">
      <c r="H16468" s="2"/>
      <c r="I16468" s="3"/>
      <c r="J16468" s="4"/>
      <c r="P16468" s="2"/>
      <c r="Q16468" s="3"/>
      <c r="R16468" s="4"/>
      <c r="X16468" s="2"/>
      <c r="Y16468" s="3"/>
      <c r="Z16468" s="4"/>
      <c r="AF16468" s="2"/>
      <c r="AG16468" s="3"/>
      <c r="AH16468" s="2"/>
      <c r="AN16468" s="2"/>
      <c r="AO16468" s="3"/>
      <c r="AP16468" s="2"/>
      <c r="AW16468" s="3"/>
    </row>
    <row r="16469" spans="8:49">
      <c r="H16469" s="2"/>
      <c r="I16469" s="3"/>
      <c r="J16469" s="4"/>
      <c r="P16469" s="2"/>
      <c r="Q16469" s="3"/>
      <c r="R16469" s="4"/>
      <c r="X16469" s="2"/>
      <c r="Y16469" s="3"/>
      <c r="Z16469" s="4"/>
      <c r="AF16469" s="2"/>
      <c r="AG16469" s="3"/>
      <c r="AH16469" s="2"/>
      <c r="AN16469" s="2"/>
      <c r="AO16469" s="3"/>
      <c r="AP16469" s="2"/>
      <c r="AW16469" s="3"/>
    </row>
    <row r="16470" spans="8:49">
      <c r="H16470" s="2"/>
      <c r="I16470" s="3"/>
      <c r="J16470" s="4"/>
      <c r="P16470" s="2"/>
      <c r="Q16470" s="3"/>
      <c r="R16470" s="4"/>
      <c r="X16470" s="2"/>
      <c r="Y16470" s="3"/>
      <c r="Z16470" s="4"/>
      <c r="AF16470" s="2"/>
      <c r="AG16470" s="3"/>
      <c r="AH16470" s="2"/>
      <c r="AN16470" s="2"/>
      <c r="AO16470" s="3"/>
      <c r="AP16470" s="2"/>
      <c r="AW16470" s="3"/>
    </row>
    <row r="16471" spans="8:49">
      <c r="H16471" s="2"/>
      <c r="I16471" s="3"/>
      <c r="J16471" s="4"/>
      <c r="P16471" s="2"/>
      <c r="Q16471" s="3"/>
      <c r="R16471" s="4"/>
      <c r="X16471" s="2"/>
      <c r="Y16471" s="3"/>
      <c r="Z16471" s="4"/>
      <c r="AF16471" s="2"/>
      <c r="AG16471" s="3"/>
      <c r="AH16471" s="2"/>
      <c r="AN16471" s="2"/>
      <c r="AO16471" s="3"/>
      <c r="AP16471" s="2"/>
      <c r="AW16471" s="3"/>
    </row>
    <row r="16472" spans="8:49">
      <c r="H16472" s="2"/>
      <c r="I16472" s="3"/>
      <c r="J16472" s="4"/>
      <c r="P16472" s="2"/>
      <c r="Q16472" s="3"/>
      <c r="R16472" s="4"/>
      <c r="X16472" s="2"/>
      <c r="Y16472" s="3"/>
      <c r="Z16472" s="4"/>
      <c r="AF16472" s="2"/>
      <c r="AG16472" s="3"/>
      <c r="AH16472" s="2"/>
      <c r="AN16472" s="2"/>
      <c r="AO16472" s="3"/>
      <c r="AP16472" s="2"/>
      <c r="AW16472" s="3"/>
    </row>
    <row r="16473" spans="8:49">
      <c r="H16473" s="2"/>
      <c r="I16473" s="3"/>
      <c r="J16473" s="4"/>
      <c r="P16473" s="2"/>
      <c r="Q16473" s="3"/>
      <c r="R16473" s="4"/>
      <c r="X16473" s="2"/>
      <c r="Y16473" s="3"/>
      <c r="Z16473" s="4"/>
      <c r="AF16473" s="2"/>
      <c r="AG16473" s="3"/>
      <c r="AH16473" s="2"/>
      <c r="AN16473" s="2"/>
      <c r="AO16473" s="3"/>
      <c r="AP16473" s="2"/>
      <c r="AW16473" s="3"/>
    </row>
    <row r="16474" spans="8:49">
      <c r="H16474" s="2"/>
      <c r="I16474" s="3"/>
      <c r="J16474" s="4"/>
      <c r="P16474" s="2"/>
      <c r="Q16474" s="3"/>
      <c r="R16474" s="4"/>
      <c r="X16474" s="2"/>
      <c r="Y16474" s="3"/>
      <c r="Z16474" s="4"/>
      <c r="AF16474" s="2"/>
      <c r="AG16474" s="3"/>
      <c r="AH16474" s="2"/>
      <c r="AN16474" s="2"/>
      <c r="AO16474" s="3"/>
      <c r="AP16474" s="2"/>
      <c r="AW16474" s="3"/>
    </row>
    <row r="16475" spans="8:49">
      <c r="H16475" s="2"/>
      <c r="I16475" s="3"/>
      <c r="J16475" s="4"/>
      <c r="P16475" s="2"/>
      <c r="Q16475" s="3"/>
      <c r="R16475" s="4"/>
      <c r="X16475" s="2"/>
      <c r="Y16475" s="3"/>
      <c r="Z16475" s="4"/>
      <c r="AF16475" s="2"/>
      <c r="AG16475" s="3"/>
      <c r="AH16475" s="2"/>
      <c r="AN16475" s="2"/>
      <c r="AO16475" s="3"/>
      <c r="AP16475" s="2"/>
      <c r="AW16475" s="3"/>
    </row>
    <row r="16476" spans="8:49">
      <c r="H16476" s="2"/>
      <c r="I16476" s="3"/>
      <c r="J16476" s="4"/>
      <c r="P16476" s="2"/>
      <c r="Q16476" s="3"/>
      <c r="R16476" s="4"/>
      <c r="X16476" s="2"/>
      <c r="Y16476" s="3"/>
      <c r="Z16476" s="4"/>
      <c r="AF16476" s="2"/>
      <c r="AG16476" s="3"/>
      <c r="AH16476" s="2"/>
      <c r="AN16476" s="2"/>
      <c r="AO16476" s="3"/>
      <c r="AP16476" s="2"/>
      <c r="AW16476" s="3"/>
    </row>
    <row r="16477" spans="8:49">
      <c r="H16477" s="2"/>
      <c r="I16477" s="3"/>
      <c r="J16477" s="4"/>
      <c r="P16477" s="2"/>
      <c r="Q16477" s="3"/>
      <c r="R16477" s="4"/>
      <c r="X16477" s="2"/>
      <c r="Y16477" s="3"/>
      <c r="Z16477" s="4"/>
      <c r="AF16477" s="2"/>
      <c r="AG16477" s="3"/>
      <c r="AH16477" s="2"/>
      <c r="AN16477" s="2"/>
      <c r="AO16477" s="3"/>
      <c r="AP16477" s="2"/>
      <c r="AW16477" s="3"/>
    </row>
    <row r="16478" spans="8:49">
      <c r="H16478" s="2"/>
      <c r="I16478" s="3"/>
      <c r="J16478" s="4"/>
      <c r="P16478" s="2"/>
      <c r="Q16478" s="3"/>
      <c r="R16478" s="4"/>
      <c r="X16478" s="2"/>
      <c r="Y16478" s="3"/>
      <c r="Z16478" s="4"/>
      <c r="AF16478" s="2"/>
      <c r="AG16478" s="3"/>
      <c r="AH16478" s="2"/>
      <c r="AN16478" s="2"/>
      <c r="AO16478" s="3"/>
      <c r="AP16478" s="2"/>
      <c r="AW16478" s="3"/>
    </row>
    <row r="16479" spans="8:49">
      <c r="H16479" s="2"/>
      <c r="I16479" s="3"/>
      <c r="J16479" s="4"/>
      <c r="P16479" s="2"/>
      <c r="Q16479" s="3"/>
      <c r="R16479" s="4"/>
      <c r="X16479" s="2"/>
      <c r="Y16479" s="3"/>
      <c r="Z16479" s="4"/>
      <c r="AF16479" s="2"/>
      <c r="AG16479" s="3"/>
      <c r="AH16479" s="2"/>
      <c r="AN16479" s="2"/>
      <c r="AO16479" s="3"/>
      <c r="AP16479" s="2"/>
      <c r="AW16479" s="3"/>
    </row>
    <row r="16480" spans="8:49">
      <c r="H16480" s="2"/>
      <c r="I16480" s="3"/>
      <c r="J16480" s="4"/>
      <c r="P16480" s="2"/>
      <c r="Q16480" s="3"/>
      <c r="R16480" s="4"/>
      <c r="X16480" s="2"/>
      <c r="Y16480" s="3"/>
      <c r="Z16480" s="4"/>
      <c r="AF16480" s="2"/>
      <c r="AG16480" s="3"/>
      <c r="AH16480" s="2"/>
      <c r="AN16480" s="2"/>
      <c r="AO16480" s="3"/>
      <c r="AP16480" s="2"/>
      <c r="AW16480" s="3"/>
    </row>
    <row r="16481" spans="8:49">
      <c r="H16481" s="2"/>
      <c r="I16481" s="3"/>
      <c r="J16481" s="4"/>
      <c r="P16481" s="2"/>
      <c r="Q16481" s="3"/>
      <c r="R16481" s="4"/>
      <c r="X16481" s="2"/>
      <c r="Y16481" s="3"/>
      <c r="Z16481" s="4"/>
      <c r="AF16481" s="2"/>
      <c r="AG16481" s="3"/>
      <c r="AH16481" s="2"/>
      <c r="AN16481" s="2"/>
      <c r="AO16481" s="3"/>
      <c r="AP16481" s="2"/>
      <c r="AW16481" s="3"/>
    </row>
    <row r="16482" spans="8:49">
      <c r="H16482" s="2"/>
      <c r="I16482" s="3"/>
      <c r="J16482" s="4"/>
      <c r="P16482" s="2"/>
      <c r="Q16482" s="3"/>
      <c r="R16482" s="4"/>
      <c r="X16482" s="2"/>
      <c r="Y16482" s="3"/>
      <c r="Z16482" s="4"/>
      <c r="AF16482" s="2"/>
      <c r="AG16482" s="3"/>
      <c r="AH16482" s="2"/>
      <c r="AN16482" s="2"/>
      <c r="AO16482" s="3"/>
      <c r="AP16482" s="2"/>
      <c r="AW16482" s="3"/>
    </row>
    <row r="16483" spans="8:49">
      <c r="H16483" s="2"/>
      <c r="I16483" s="3"/>
      <c r="J16483" s="4"/>
      <c r="P16483" s="2"/>
      <c r="Q16483" s="3"/>
      <c r="R16483" s="4"/>
      <c r="X16483" s="2"/>
      <c r="Y16483" s="3"/>
      <c r="Z16483" s="4"/>
      <c r="AF16483" s="2"/>
      <c r="AG16483" s="3"/>
      <c r="AH16483" s="2"/>
      <c r="AN16483" s="2"/>
      <c r="AO16483" s="3"/>
      <c r="AP16483" s="2"/>
      <c r="AW16483" s="3"/>
    </row>
    <row r="16484" spans="8:49">
      <c r="H16484" s="2"/>
      <c r="I16484" s="3"/>
      <c r="J16484" s="4"/>
      <c r="P16484" s="2"/>
      <c r="Q16484" s="3"/>
      <c r="R16484" s="4"/>
      <c r="X16484" s="2"/>
      <c r="Y16484" s="3"/>
      <c r="Z16484" s="4"/>
      <c r="AF16484" s="2"/>
      <c r="AG16484" s="3"/>
      <c r="AH16484" s="2"/>
      <c r="AN16484" s="2"/>
      <c r="AO16484" s="3"/>
      <c r="AP16484" s="2"/>
      <c r="AW16484" s="3"/>
    </row>
    <row r="16485" spans="8:49">
      <c r="H16485" s="2"/>
      <c r="I16485" s="3"/>
      <c r="J16485" s="4"/>
      <c r="P16485" s="2"/>
      <c r="Q16485" s="3"/>
      <c r="R16485" s="4"/>
      <c r="X16485" s="2"/>
      <c r="Y16485" s="3"/>
      <c r="Z16485" s="4"/>
      <c r="AF16485" s="2"/>
      <c r="AG16485" s="3"/>
      <c r="AH16485" s="2"/>
      <c r="AN16485" s="2"/>
      <c r="AO16485" s="3"/>
      <c r="AP16485" s="2"/>
      <c r="AW16485" s="3"/>
    </row>
    <row r="16486" spans="8:49">
      <c r="H16486" s="2"/>
      <c r="I16486" s="3"/>
      <c r="J16486" s="4"/>
      <c r="P16486" s="2"/>
      <c r="Q16486" s="3"/>
      <c r="R16486" s="4"/>
      <c r="X16486" s="2"/>
      <c r="Y16486" s="3"/>
      <c r="Z16486" s="4"/>
      <c r="AF16486" s="2"/>
      <c r="AG16486" s="3"/>
      <c r="AH16486" s="2"/>
      <c r="AN16486" s="2"/>
      <c r="AO16486" s="3"/>
      <c r="AP16486" s="2"/>
      <c r="AW16486" s="3"/>
    </row>
    <row r="16487" spans="8:49">
      <c r="H16487" s="2"/>
      <c r="I16487" s="3"/>
      <c r="J16487" s="4"/>
      <c r="P16487" s="2"/>
      <c r="Q16487" s="3"/>
      <c r="R16487" s="4"/>
      <c r="X16487" s="2"/>
      <c r="Y16487" s="3"/>
      <c r="Z16487" s="4"/>
      <c r="AF16487" s="2"/>
      <c r="AG16487" s="3"/>
      <c r="AH16487" s="2"/>
      <c r="AN16487" s="2"/>
      <c r="AO16487" s="3"/>
      <c r="AP16487" s="2"/>
      <c r="AW16487" s="3"/>
    </row>
    <row r="16488" spans="8:49">
      <c r="H16488" s="2"/>
      <c r="I16488" s="3"/>
      <c r="J16488" s="4"/>
      <c r="P16488" s="2"/>
      <c r="Q16488" s="3"/>
      <c r="R16488" s="4"/>
      <c r="X16488" s="2"/>
      <c r="Y16488" s="3"/>
      <c r="Z16488" s="4"/>
      <c r="AF16488" s="2"/>
      <c r="AG16488" s="3"/>
      <c r="AH16488" s="2"/>
      <c r="AN16488" s="2"/>
      <c r="AO16488" s="3"/>
      <c r="AP16488" s="2"/>
      <c r="AW16488" s="3"/>
    </row>
    <row r="16489" spans="8:49">
      <c r="H16489" s="2"/>
      <c r="I16489" s="3"/>
      <c r="J16489" s="4"/>
      <c r="P16489" s="2"/>
      <c r="Q16489" s="3"/>
      <c r="R16489" s="4"/>
      <c r="X16489" s="2"/>
      <c r="Y16489" s="3"/>
      <c r="Z16489" s="4"/>
      <c r="AF16489" s="2"/>
      <c r="AG16489" s="3"/>
      <c r="AH16489" s="2"/>
      <c r="AN16489" s="2"/>
      <c r="AO16489" s="3"/>
      <c r="AP16489" s="2"/>
      <c r="AW16489" s="3"/>
    </row>
    <row r="16490" spans="8:49">
      <c r="H16490" s="2"/>
      <c r="I16490" s="3"/>
      <c r="J16490" s="4"/>
      <c r="P16490" s="2"/>
      <c r="Q16490" s="3"/>
      <c r="R16490" s="4"/>
      <c r="X16490" s="2"/>
      <c r="Y16490" s="3"/>
      <c r="Z16490" s="4"/>
      <c r="AF16490" s="2"/>
      <c r="AG16490" s="3"/>
      <c r="AH16490" s="2"/>
      <c r="AN16490" s="2"/>
      <c r="AO16490" s="3"/>
      <c r="AP16490" s="2"/>
      <c r="AW16490" s="3"/>
    </row>
    <row r="16491" spans="8:49">
      <c r="H16491" s="2"/>
      <c r="I16491" s="3"/>
      <c r="J16491" s="4"/>
      <c r="P16491" s="2"/>
      <c r="Q16491" s="3"/>
      <c r="R16491" s="4"/>
      <c r="X16491" s="2"/>
      <c r="Y16491" s="3"/>
      <c r="Z16491" s="4"/>
      <c r="AF16491" s="2"/>
      <c r="AG16491" s="3"/>
      <c r="AH16491" s="2"/>
      <c r="AN16491" s="2"/>
      <c r="AO16491" s="3"/>
      <c r="AP16491" s="2"/>
      <c r="AW16491" s="3"/>
    </row>
    <row r="16492" spans="8:49">
      <c r="H16492" s="2"/>
      <c r="I16492" s="3"/>
      <c r="J16492" s="4"/>
      <c r="P16492" s="2"/>
      <c r="Q16492" s="3"/>
      <c r="R16492" s="4"/>
      <c r="X16492" s="2"/>
      <c r="Y16492" s="3"/>
      <c r="Z16492" s="4"/>
      <c r="AF16492" s="2"/>
      <c r="AG16492" s="3"/>
      <c r="AH16492" s="2"/>
      <c r="AN16492" s="2"/>
      <c r="AO16492" s="3"/>
      <c r="AP16492" s="2"/>
      <c r="AW16492" s="3"/>
    </row>
    <row r="16493" spans="8:49">
      <c r="H16493" s="2"/>
      <c r="I16493" s="3"/>
      <c r="J16493" s="4"/>
      <c r="P16493" s="2"/>
      <c r="Q16493" s="3"/>
      <c r="R16493" s="4"/>
      <c r="X16493" s="2"/>
      <c r="Y16493" s="3"/>
      <c r="Z16493" s="4"/>
      <c r="AF16493" s="2"/>
      <c r="AG16493" s="3"/>
      <c r="AH16493" s="2"/>
      <c r="AN16493" s="2"/>
      <c r="AO16493" s="3"/>
      <c r="AP16493" s="2"/>
      <c r="AW16493" s="3"/>
    </row>
    <row r="16494" spans="8:49">
      <c r="H16494" s="2"/>
      <c r="I16494" s="3"/>
      <c r="J16494" s="4"/>
      <c r="P16494" s="2"/>
      <c r="Q16494" s="3"/>
      <c r="R16494" s="4"/>
      <c r="X16494" s="2"/>
      <c r="Y16494" s="3"/>
      <c r="Z16494" s="4"/>
      <c r="AF16494" s="2"/>
      <c r="AG16494" s="3"/>
      <c r="AH16494" s="2"/>
      <c r="AN16494" s="2"/>
      <c r="AO16494" s="3"/>
      <c r="AP16494" s="2"/>
      <c r="AW16494" s="3"/>
    </row>
    <row r="16495" spans="8:49">
      <c r="H16495" s="2"/>
      <c r="I16495" s="3"/>
      <c r="J16495" s="4"/>
      <c r="P16495" s="2"/>
      <c r="Q16495" s="3"/>
      <c r="R16495" s="4"/>
      <c r="X16495" s="2"/>
      <c r="Y16495" s="3"/>
      <c r="Z16495" s="4"/>
      <c r="AF16495" s="2"/>
      <c r="AG16495" s="3"/>
      <c r="AH16495" s="2"/>
      <c r="AN16495" s="2"/>
      <c r="AO16495" s="3"/>
      <c r="AP16495" s="2"/>
      <c r="AW16495" s="3"/>
    </row>
    <row r="16496" spans="8:49">
      <c r="H16496" s="2"/>
      <c r="I16496" s="3"/>
      <c r="J16496" s="4"/>
      <c r="P16496" s="2"/>
      <c r="Q16496" s="3"/>
      <c r="R16496" s="4"/>
      <c r="X16496" s="2"/>
      <c r="Y16496" s="3"/>
      <c r="Z16496" s="4"/>
      <c r="AF16496" s="2"/>
      <c r="AG16496" s="3"/>
      <c r="AH16496" s="2"/>
      <c r="AN16496" s="2"/>
      <c r="AO16496" s="3"/>
      <c r="AP16496" s="2"/>
      <c r="AW16496" s="3"/>
    </row>
    <row r="16497" spans="8:49">
      <c r="H16497" s="2"/>
      <c r="I16497" s="3"/>
      <c r="J16497" s="4"/>
      <c r="P16497" s="2"/>
      <c r="Q16497" s="3"/>
      <c r="R16497" s="4"/>
      <c r="X16497" s="2"/>
      <c r="Y16497" s="3"/>
      <c r="Z16497" s="4"/>
      <c r="AF16497" s="2"/>
      <c r="AG16497" s="3"/>
      <c r="AH16497" s="2"/>
      <c r="AN16497" s="2"/>
      <c r="AO16497" s="3"/>
      <c r="AP16497" s="2"/>
      <c r="AW16497" s="3"/>
    </row>
    <row r="16498" spans="8:49">
      <c r="H16498" s="2"/>
      <c r="I16498" s="3"/>
      <c r="J16498" s="4"/>
      <c r="P16498" s="2"/>
      <c r="Q16498" s="3"/>
      <c r="R16498" s="4"/>
      <c r="X16498" s="2"/>
      <c r="Y16498" s="3"/>
      <c r="Z16498" s="4"/>
      <c r="AF16498" s="2"/>
      <c r="AG16498" s="3"/>
      <c r="AH16498" s="2"/>
      <c r="AN16498" s="2"/>
      <c r="AO16498" s="3"/>
      <c r="AP16498" s="2"/>
      <c r="AW16498" s="3"/>
    </row>
    <row r="16499" spans="8:49">
      <c r="H16499" s="2"/>
      <c r="I16499" s="3"/>
      <c r="J16499" s="4"/>
      <c r="P16499" s="2"/>
      <c r="Q16499" s="3"/>
      <c r="R16499" s="4"/>
      <c r="X16499" s="2"/>
      <c r="Y16499" s="3"/>
      <c r="Z16499" s="4"/>
      <c r="AF16499" s="2"/>
      <c r="AG16499" s="3"/>
      <c r="AH16499" s="2"/>
      <c r="AN16499" s="2"/>
      <c r="AO16499" s="3"/>
      <c r="AP16499" s="2"/>
      <c r="AW16499" s="3"/>
    </row>
    <row r="16500" spans="8:49">
      <c r="H16500" s="2"/>
      <c r="I16500" s="3"/>
      <c r="J16500" s="4"/>
      <c r="P16500" s="2"/>
      <c r="Q16500" s="3"/>
      <c r="R16500" s="4"/>
      <c r="X16500" s="2"/>
      <c r="Y16500" s="3"/>
      <c r="Z16500" s="4"/>
      <c r="AF16500" s="2"/>
      <c r="AG16500" s="3"/>
      <c r="AH16500" s="2"/>
      <c r="AN16500" s="2"/>
      <c r="AO16500" s="3"/>
      <c r="AP16500" s="2"/>
      <c r="AW16500" s="3"/>
    </row>
    <row r="16501" spans="8:49">
      <c r="H16501" s="2"/>
      <c r="I16501" s="3"/>
      <c r="J16501" s="4"/>
      <c r="P16501" s="2"/>
      <c r="Q16501" s="3"/>
      <c r="R16501" s="4"/>
      <c r="X16501" s="2"/>
      <c r="Y16501" s="3"/>
      <c r="Z16501" s="4"/>
      <c r="AF16501" s="2"/>
      <c r="AG16501" s="3"/>
      <c r="AH16501" s="2"/>
      <c r="AN16501" s="2"/>
      <c r="AO16501" s="3"/>
      <c r="AP16501" s="2"/>
      <c r="AW16501" s="3"/>
    </row>
    <row r="16502" spans="8:49">
      <c r="H16502" s="2"/>
      <c r="I16502" s="3"/>
      <c r="J16502" s="4"/>
      <c r="P16502" s="2"/>
      <c r="Q16502" s="3"/>
      <c r="R16502" s="4"/>
      <c r="X16502" s="2"/>
      <c r="Y16502" s="3"/>
      <c r="Z16502" s="4"/>
      <c r="AF16502" s="2"/>
      <c r="AG16502" s="3"/>
      <c r="AH16502" s="2"/>
      <c r="AN16502" s="2"/>
      <c r="AO16502" s="3"/>
      <c r="AP16502" s="2"/>
      <c r="AW16502" s="3"/>
    </row>
    <row r="16503" spans="8:49">
      <c r="H16503" s="2"/>
      <c r="I16503" s="3"/>
      <c r="J16503" s="4"/>
      <c r="P16503" s="2"/>
      <c r="Q16503" s="3"/>
      <c r="R16503" s="4"/>
      <c r="X16503" s="2"/>
      <c r="Y16503" s="3"/>
      <c r="Z16503" s="4"/>
      <c r="AF16503" s="2"/>
      <c r="AG16503" s="3"/>
      <c r="AH16503" s="2"/>
      <c r="AN16503" s="2"/>
      <c r="AO16503" s="3"/>
      <c r="AP16503" s="2"/>
      <c r="AW16503" s="3"/>
    </row>
    <row r="16504" spans="8:49">
      <c r="H16504" s="2"/>
      <c r="I16504" s="3"/>
      <c r="J16504" s="4"/>
      <c r="P16504" s="2"/>
      <c r="Q16504" s="3"/>
      <c r="R16504" s="4"/>
      <c r="X16504" s="2"/>
      <c r="Y16504" s="3"/>
      <c r="Z16504" s="4"/>
      <c r="AF16504" s="2"/>
      <c r="AG16504" s="3"/>
      <c r="AH16504" s="2"/>
      <c r="AN16504" s="2"/>
      <c r="AO16504" s="3"/>
      <c r="AP16504" s="2"/>
      <c r="AW16504" s="3"/>
    </row>
    <row r="16505" spans="8:49">
      <c r="H16505" s="2"/>
      <c r="I16505" s="3"/>
      <c r="J16505" s="4"/>
      <c r="P16505" s="2"/>
      <c r="Q16505" s="3"/>
      <c r="R16505" s="4"/>
      <c r="X16505" s="2"/>
      <c r="Y16505" s="3"/>
      <c r="Z16505" s="4"/>
      <c r="AF16505" s="2"/>
      <c r="AG16505" s="3"/>
      <c r="AH16505" s="2"/>
      <c r="AN16505" s="2"/>
      <c r="AO16505" s="3"/>
      <c r="AP16505" s="2"/>
      <c r="AW16505" s="3"/>
    </row>
    <row r="16506" spans="8:49">
      <c r="H16506" s="2"/>
      <c r="I16506" s="3"/>
      <c r="J16506" s="4"/>
      <c r="P16506" s="2"/>
      <c r="Q16506" s="3"/>
      <c r="R16506" s="4"/>
      <c r="X16506" s="2"/>
      <c r="Y16506" s="3"/>
      <c r="Z16506" s="4"/>
      <c r="AF16506" s="2"/>
      <c r="AG16506" s="3"/>
      <c r="AH16506" s="2"/>
      <c r="AN16506" s="2"/>
      <c r="AO16506" s="3"/>
      <c r="AP16506" s="2"/>
      <c r="AW16506" s="3"/>
    </row>
    <row r="16507" spans="8:49">
      <c r="H16507" s="2"/>
      <c r="I16507" s="3"/>
      <c r="J16507" s="4"/>
      <c r="P16507" s="2"/>
      <c r="Q16507" s="3"/>
      <c r="R16507" s="4"/>
      <c r="X16507" s="2"/>
      <c r="Y16507" s="3"/>
      <c r="Z16507" s="4"/>
      <c r="AF16507" s="2"/>
      <c r="AG16507" s="3"/>
      <c r="AH16507" s="2"/>
      <c r="AN16507" s="2"/>
      <c r="AO16507" s="3"/>
      <c r="AP16507" s="2"/>
      <c r="AW16507" s="3"/>
    </row>
    <row r="16508" spans="8:49">
      <c r="H16508" s="2"/>
      <c r="I16508" s="3"/>
      <c r="J16508" s="4"/>
      <c r="P16508" s="2"/>
      <c r="Q16508" s="3"/>
      <c r="R16508" s="4"/>
      <c r="X16508" s="2"/>
      <c r="Y16508" s="3"/>
      <c r="Z16508" s="4"/>
      <c r="AF16508" s="2"/>
      <c r="AG16508" s="3"/>
      <c r="AH16508" s="2"/>
      <c r="AN16508" s="2"/>
      <c r="AO16508" s="3"/>
      <c r="AP16508" s="2"/>
      <c r="AW16508" s="3"/>
    </row>
    <row r="16509" spans="8:49">
      <c r="H16509" s="2"/>
      <c r="I16509" s="3"/>
      <c r="J16509" s="4"/>
      <c r="P16509" s="2"/>
      <c r="Q16509" s="3"/>
      <c r="R16509" s="4"/>
      <c r="X16509" s="2"/>
      <c r="Y16509" s="3"/>
      <c r="Z16509" s="4"/>
      <c r="AF16509" s="2"/>
      <c r="AG16509" s="3"/>
      <c r="AH16509" s="2"/>
      <c r="AN16509" s="2"/>
      <c r="AO16509" s="3"/>
      <c r="AP16509" s="2"/>
      <c r="AW16509" s="3"/>
    </row>
    <row r="16510" spans="8:49">
      <c r="H16510" s="2"/>
      <c r="I16510" s="3"/>
      <c r="J16510" s="4"/>
      <c r="P16510" s="2"/>
      <c r="Q16510" s="3"/>
      <c r="R16510" s="4"/>
      <c r="X16510" s="2"/>
      <c r="Y16510" s="3"/>
      <c r="Z16510" s="4"/>
      <c r="AF16510" s="2"/>
      <c r="AG16510" s="3"/>
      <c r="AH16510" s="2"/>
      <c r="AN16510" s="2"/>
      <c r="AO16510" s="3"/>
      <c r="AP16510" s="2"/>
      <c r="AW16510" s="3"/>
    </row>
    <row r="16511" spans="8:49">
      <c r="H16511" s="2"/>
      <c r="I16511" s="3"/>
      <c r="J16511" s="4"/>
      <c r="P16511" s="2"/>
      <c r="Q16511" s="3"/>
      <c r="R16511" s="4"/>
      <c r="X16511" s="2"/>
      <c r="Y16511" s="3"/>
      <c r="Z16511" s="4"/>
      <c r="AF16511" s="2"/>
      <c r="AG16511" s="3"/>
      <c r="AH16511" s="2"/>
      <c r="AN16511" s="2"/>
      <c r="AO16511" s="3"/>
      <c r="AP16511" s="2"/>
      <c r="AW16511" s="3"/>
    </row>
    <row r="16512" spans="8:49">
      <c r="H16512" s="2"/>
      <c r="I16512" s="3"/>
      <c r="J16512" s="4"/>
      <c r="P16512" s="2"/>
      <c r="Q16512" s="3"/>
      <c r="R16512" s="4"/>
      <c r="X16512" s="2"/>
      <c r="Y16512" s="3"/>
      <c r="Z16512" s="4"/>
      <c r="AF16512" s="2"/>
      <c r="AG16512" s="3"/>
      <c r="AH16512" s="2"/>
      <c r="AN16512" s="2"/>
      <c r="AO16512" s="3"/>
      <c r="AP16512" s="2"/>
      <c r="AW16512" s="3"/>
    </row>
    <row r="16513" spans="8:49">
      <c r="H16513" s="2"/>
      <c r="I16513" s="3"/>
      <c r="J16513" s="4"/>
      <c r="P16513" s="2"/>
      <c r="Q16513" s="3"/>
      <c r="R16513" s="4"/>
      <c r="X16513" s="2"/>
      <c r="Y16513" s="3"/>
      <c r="Z16513" s="4"/>
      <c r="AF16513" s="2"/>
      <c r="AG16513" s="3"/>
      <c r="AH16513" s="2"/>
      <c r="AN16513" s="2"/>
      <c r="AO16513" s="3"/>
      <c r="AP16513" s="2"/>
      <c r="AW16513" s="3"/>
    </row>
    <row r="16514" spans="8:49">
      <c r="H16514" s="2"/>
      <c r="I16514" s="3"/>
      <c r="J16514" s="4"/>
      <c r="P16514" s="2"/>
      <c r="Q16514" s="3"/>
      <c r="R16514" s="4"/>
      <c r="X16514" s="2"/>
      <c r="Y16514" s="3"/>
      <c r="Z16514" s="4"/>
      <c r="AF16514" s="2"/>
      <c r="AG16514" s="3"/>
      <c r="AH16514" s="2"/>
      <c r="AN16514" s="2"/>
      <c r="AO16514" s="3"/>
      <c r="AP16514" s="2"/>
      <c r="AW16514" s="3"/>
    </row>
    <row r="16515" spans="8:49">
      <c r="H16515" s="2"/>
      <c r="I16515" s="3"/>
      <c r="J16515" s="4"/>
      <c r="P16515" s="2"/>
      <c r="Q16515" s="3"/>
      <c r="R16515" s="4"/>
      <c r="X16515" s="2"/>
      <c r="Y16515" s="3"/>
      <c r="Z16515" s="4"/>
      <c r="AF16515" s="2"/>
      <c r="AG16515" s="3"/>
      <c r="AH16515" s="2"/>
      <c r="AN16515" s="2"/>
      <c r="AO16515" s="3"/>
      <c r="AP16515" s="2"/>
      <c r="AW16515" s="3"/>
    </row>
    <row r="16516" spans="8:49">
      <c r="H16516" s="2"/>
      <c r="I16516" s="3"/>
      <c r="J16516" s="4"/>
      <c r="P16516" s="2"/>
      <c r="Q16516" s="3"/>
      <c r="R16516" s="4"/>
      <c r="X16516" s="2"/>
      <c r="Y16516" s="3"/>
      <c r="Z16516" s="4"/>
      <c r="AF16516" s="2"/>
      <c r="AG16516" s="3"/>
      <c r="AH16516" s="2"/>
      <c r="AN16516" s="2"/>
      <c r="AO16516" s="3"/>
      <c r="AP16516" s="2"/>
      <c r="AW16516" s="3"/>
    </row>
    <row r="16517" spans="8:49">
      <c r="H16517" s="2"/>
      <c r="I16517" s="3"/>
      <c r="J16517" s="4"/>
      <c r="P16517" s="2"/>
      <c r="Q16517" s="3"/>
      <c r="R16517" s="4"/>
      <c r="X16517" s="2"/>
      <c r="Y16517" s="3"/>
      <c r="Z16517" s="4"/>
      <c r="AF16517" s="2"/>
      <c r="AG16517" s="3"/>
      <c r="AH16517" s="2"/>
      <c r="AN16517" s="2"/>
      <c r="AO16517" s="3"/>
      <c r="AP16517" s="2"/>
      <c r="AW16517" s="3"/>
    </row>
    <row r="16518" spans="8:49">
      <c r="H16518" s="2"/>
      <c r="I16518" s="3"/>
      <c r="J16518" s="4"/>
      <c r="P16518" s="2"/>
      <c r="Q16518" s="3"/>
      <c r="R16518" s="4"/>
      <c r="X16518" s="2"/>
      <c r="Y16518" s="3"/>
      <c r="Z16518" s="4"/>
      <c r="AF16518" s="2"/>
      <c r="AG16518" s="3"/>
      <c r="AH16518" s="2"/>
      <c r="AN16518" s="2"/>
      <c r="AO16518" s="3"/>
      <c r="AP16518" s="2"/>
      <c r="AW16518" s="3"/>
    </row>
    <row r="16519" spans="8:49">
      <c r="H16519" s="2"/>
      <c r="I16519" s="3"/>
      <c r="J16519" s="4"/>
      <c r="P16519" s="2"/>
      <c r="Q16519" s="3"/>
      <c r="R16519" s="4"/>
      <c r="X16519" s="2"/>
      <c r="Y16519" s="3"/>
      <c r="Z16519" s="4"/>
      <c r="AF16519" s="2"/>
      <c r="AG16519" s="3"/>
      <c r="AH16519" s="2"/>
      <c r="AN16519" s="2"/>
      <c r="AO16519" s="3"/>
      <c r="AP16519" s="2"/>
      <c r="AW16519" s="3"/>
    </row>
    <row r="16520" spans="8:49">
      <c r="H16520" s="2"/>
      <c r="I16520" s="3"/>
      <c r="J16520" s="4"/>
      <c r="P16520" s="2"/>
      <c r="Q16520" s="3"/>
      <c r="R16520" s="4"/>
      <c r="X16520" s="2"/>
      <c r="Y16520" s="3"/>
      <c r="Z16520" s="4"/>
      <c r="AF16520" s="2"/>
      <c r="AG16520" s="3"/>
      <c r="AH16520" s="2"/>
      <c r="AN16520" s="2"/>
      <c r="AO16520" s="3"/>
      <c r="AP16520" s="2"/>
      <c r="AW16520" s="3"/>
    </row>
    <row r="16521" spans="8:49">
      <c r="H16521" s="2"/>
      <c r="I16521" s="3"/>
      <c r="J16521" s="4"/>
      <c r="P16521" s="2"/>
      <c r="Q16521" s="3"/>
      <c r="R16521" s="4"/>
      <c r="X16521" s="2"/>
      <c r="Y16521" s="3"/>
      <c r="Z16521" s="4"/>
      <c r="AF16521" s="2"/>
      <c r="AG16521" s="3"/>
      <c r="AH16521" s="2"/>
      <c r="AN16521" s="2"/>
      <c r="AO16521" s="3"/>
      <c r="AP16521" s="2"/>
      <c r="AW16521" s="3"/>
    </row>
    <row r="16522" spans="8:49">
      <c r="H16522" s="2"/>
      <c r="I16522" s="3"/>
      <c r="J16522" s="4"/>
      <c r="P16522" s="2"/>
      <c r="Q16522" s="3"/>
      <c r="R16522" s="4"/>
      <c r="X16522" s="2"/>
      <c r="Y16522" s="3"/>
      <c r="Z16522" s="4"/>
      <c r="AF16522" s="2"/>
      <c r="AG16522" s="3"/>
      <c r="AH16522" s="2"/>
      <c r="AN16522" s="2"/>
      <c r="AO16522" s="3"/>
      <c r="AP16522" s="2"/>
      <c r="AW16522" s="3"/>
    </row>
    <row r="16523" spans="8:49">
      <c r="H16523" s="2"/>
      <c r="I16523" s="3"/>
      <c r="J16523" s="4"/>
      <c r="P16523" s="2"/>
      <c r="Q16523" s="3"/>
      <c r="R16523" s="4"/>
      <c r="X16523" s="2"/>
      <c r="Y16523" s="3"/>
      <c r="Z16523" s="4"/>
      <c r="AF16523" s="2"/>
      <c r="AG16523" s="3"/>
      <c r="AH16523" s="2"/>
      <c r="AN16523" s="2"/>
      <c r="AO16523" s="3"/>
      <c r="AP16523" s="2"/>
      <c r="AW16523" s="3"/>
    </row>
    <row r="16524" spans="8:49">
      <c r="H16524" s="2"/>
      <c r="I16524" s="3"/>
      <c r="J16524" s="4"/>
      <c r="P16524" s="2"/>
      <c r="Q16524" s="3"/>
      <c r="R16524" s="4"/>
      <c r="X16524" s="2"/>
      <c r="Y16524" s="3"/>
      <c r="Z16524" s="4"/>
      <c r="AF16524" s="2"/>
      <c r="AG16524" s="3"/>
      <c r="AH16524" s="2"/>
      <c r="AN16524" s="2"/>
      <c r="AO16524" s="3"/>
      <c r="AP16524" s="2"/>
      <c r="AW16524" s="3"/>
    </row>
    <row r="16525" spans="8:49">
      <c r="H16525" s="2"/>
      <c r="I16525" s="3"/>
      <c r="J16525" s="4"/>
      <c r="P16525" s="2"/>
      <c r="Q16525" s="3"/>
      <c r="R16525" s="4"/>
      <c r="X16525" s="2"/>
      <c r="Y16525" s="3"/>
      <c r="Z16525" s="4"/>
      <c r="AF16525" s="2"/>
      <c r="AG16525" s="3"/>
      <c r="AH16525" s="2"/>
      <c r="AN16525" s="2"/>
      <c r="AO16525" s="3"/>
      <c r="AP16525" s="2"/>
      <c r="AW16525" s="3"/>
    </row>
    <row r="16526" spans="8:49">
      <c r="H16526" s="2"/>
      <c r="I16526" s="3"/>
      <c r="J16526" s="4"/>
      <c r="P16526" s="2"/>
      <c r="Q16526" s="3"/>
      <c r="R16526" s="4"/>
      <c r="X16526" s="2"/>
      <c r="Y16526" s="3"/>
      <c r="Z16526" s="4"/>
      <c r="AF16526" s="2"/>
      <c r="AG16526" s="3"/>
      <c r="AH16526" s="2"/>
      <c r="AN16526" s="2"/>
      <c r="AO16526" s="3"/>
      <c r="AP16526" s="2"/>
      <c r="AW16526" s="3"/>
    </row>
    <row r="16527" spans="8:49">
      <c r="H16527" s="2"/>
      <c r="I16527" s="3"/>
      <c r="J16527" s="4"/>
      <c r="P16527" s="2"/>
      <c r="Q16527" s="3"/>
      <c r="R16527" s="4"/>
      <c r="X16527" s="2"/>
      <c r="Y16527" s="3"/>
      <c r="Z16527" s="4"/>
      <c r="AF16527" s="2"/>
      <c r="AG16527" s="3"/>
      <c r="AH16527" s="2"/>
      <c r="AN16527" s="2"/>
      <c r="AO16527" s="3"/>
      <c r="AP16527" s="2"/>
      <c r="AW16527" s="3"/>
    </row>
    <row r="16528" spans="8:49">
      <c r="H16528" s="2"/>
      <c r="I16528" s="3"/>
      <c r="J16528" s="4"/>
      <c r="P16528" s="2"/>
      <c r="Q16528" s="3"/>
      <c r="R16528" s="4"/>
      <c r="X16528" s="2"/>
      <c r="Y16528" s="3"/>
      <c r="Z16528" s="4"/>
      <c r="AF16528" s="2"/>
      <c r="AG16528" s="3"/>
      <c r="AH16528" s="2"/>
      <c r="AN16528" s="2"/>
      <c r="AO16528" s="3"/>
      <c r="AP16528" s="2"/>
      <c r="AW16528" s="3"/>
    </row>
    <row r="16529" spans="8:49">
      <c r="H16529" s="2"/>
      <c r="I16529" s="3"/>
      <c r="J16529" s="4"/>
      <c r="P16529" s="2"/>
      <c r="Q16529" s="3"/>
      <c r="R16529" s="4"/>
      <c r="X16529" s="2"/>
      <c r="Y16529" s="3"/>
      <c r="Z16529" s="4"/>
      <c r="AF16529" s="2"/>
      <c r="AG16529" s="3"/>
      <c r="AH16529" s="2"/>
      <c r="AN16529" s="2"/>
      <c r="AO16529" s="3"/>
      <c r="AP16529" s="2"/>
      <c r="AW16529" s="3"/>
    </row>
    <row r="16530" spans="8:49">
      <c r="H16530" s="2"/>
      <c r="I16530" s="3"/>
      <c r="J16530" s="4"/>
      <c r="P16530" s="2"/>
      <c r="Q16530" s="3"/>
      <c r="R16530" s="4"/>
      <c r="X16530" s="2"/>
      <c r="Y16530" s="3"/>
      <c r="Z16530" s="4"/>
      <c r="AF16530" s="2"/>
      <c r="AG16530" s="3"/>
      <c r="AH16530" s="2"/>
      <c r="AN16530" s="2"/>
      <c r="AO16530" s="3"/>
      <c r="AP16530" s="2"/>
      <c r="AW16530" s="3"/>
    </row>
    <row r="16531" spans="8:49">
      <c r="H16531" s="2"/>
      <c r="I16531" s="3"/>
      <c r="J16531" s="4"/>
      <c r="P16531" s="2"/>
      <c r="Q16531" s="3"/>
      <c r="R16531" s="4"/>
      <c r="X16531" s="2"/>
      <c r="Y16531" s="3"/>
      <c r="Z16531" s="4"/>
      <c r="AF16531" s="2"/>
      <c r="AG16531" s="3"/>
      <c r="AH16531" s="2"/>
      <c r="AN16531" s="2"/>
      <c r="AO16531" s="3"/>
      <c r="AP16531" s="2"/>
      <c r="AW16531" s="3"/>
    </row>
    <row r="16532" spans="8:49">
      <c r="H16532" s="2"/>
      <c r="I16532" s="3"/>
      <c r="J16532" s="4"/>
      <c r="P16532" s="2"/>
      <c r="Q16532" s="3"/>
      <c r="R16532" s="4"/>
      <c r="X16532" s="2"/>
      <c r="Y16532" s="3"/>
      <c r="Z16532" s="4"/>
      <c r="AF16532" s="2"/>
      <c r="AG16532" s="3"/>
      <c r="AH16532" s="2"/>
      <c r="AN16532" s="2"/>
      <c r="AO16532" s="3"/>
      <c r="AP16532" s="2"/>
      <c r="AW16532" s="3"/>
    </row>
    <row r="16533" spans="8:49">
      <c r="H16533" s="2"/>
      <c r="I16533" s="3"/>
      <c r="J16533" s="4"/>
      <c r="P16533" s="2"/>
      <c r="Q16533" s="3"/>
      <c r="R16533" s="4"/>
      <c r="X16533" s="2"/>
      <c r="Y16533" s="3"/>
      <c r="Z16533" s="4"/>
      <c r="AF16533" s="2"/>
      <c r="AG16533" s="3"/>
      <c r="AH16533" s="2"/>
      <c r="AN16533" s="2"/>
      <c r="AO16533" s="3"/>
      <c r="AP16533" s="2"/>
      <c r="AW16533" s="3"/>
    </row>
    <row r="16534" spans="8:49">
      <c r="H16534" s="2"/>
      <c r="I16534" s="3"/>
      <c r="J16534" s="4"/>
      <c r="P16534" s="2"/>
      <c r="Q16534" s="3"/>
      <c r="R16534" s="4"/>
      <c r="X16534" s="2"/>
      <c r="Y16534" s="3"/>
      <c r="Z16534" s="4"/>
      <c r="AF16534" s="2"/>
      <c r="AG16534" s="3"/>
      <c r="AH16534" s="2"/>
      <c r="AN16534" s="2"/>
      <c r="AO16534" s="3"/>
      <c r="AP16534" s="2"/>
      <c r="AW16534" s="3"/>
    </row>
    <row r="16535" spans="8:49">
      <c r="H16535" s="2"/>
      <c r="I16535" s="3"/>
      <c r="J16535" s="4"/>
      <c r="P16535" s="2"/>
      <c r="Q16535" s="3"/>
      <c r="R16535" s="4"/>
      <c r="X16535" s="2"/>
      <c r="Y16535" s="3"/>
      <c r="Z16535" s="4"/>
      <c r="AF16535" s="2"/>
      <c r="AG16535" s="3"/>
      <c r="AH16535" s="2"/>
      <c r="AN16535" s="2"/>
      <c r="AO16535" s="3"/>
      <c r="AP16535" s="2"/>
      <c r="AW16535" s="3"/>
    </row>
    <row r="16536" spans="8:49">
      <c r="H16536" s="2"/>
      <c r="I16536" s="3"/>
      <c r="J16536" s="4"/>
      <c r="P16536" s="2"/>
      <c r="Q16536" s="3"/>
      <c r="R16536" s="4"/>
      <c r="X16536" s="2"/>
      <c r="Y16536" s="3"/>
      <c r="Z16536" s="4"/>
      <c r="AF16536" s="2"/>
      <c r="AG16536" s="3"/>
      <c r="AH16536" s="2"/>
      <c r="AN16536" s="2"/>
      <c r="AO16536" s="3"/>
      <c r="AP16536" s="2"/>
      <c r="AW16536" s="3"/>
    </row>
    <row r="16537" spans="8:49">
      <c r="H16537" s="2"/>
      <c r="I16537" s="3"/>
      <c r="J16537" s="4"/>
      <c r="P16537" s="2"/>
      <c r="Q16537" s="3"/>
      <c r="R16537" s="4"/>
      <c r="X16537" s="2"/>
      <c r="Y16537" s="3"/>
      <c r="Z16537" s="4"/>
      <c r="AF16537" s="2"/>
      <c r="AG16537" s="3"/>
      <c r="AH16537" s="2"/>
      <c r="AN16537" s="2"/>
      <c r="AO16537" s="3"/>
      <c r="AP16537" s="2"/>
      <c r="AW16537" s="3"/>
    </row>
    <row r="16538" spans="8:49">
      <c r="H16538" s="2"/>
      <c r="I16538" s="3"/>
      <c r="J16538" s="4"/>
      <c r="P16538" s="2"/>
      <c r="Q16538" s="3"/>
      <c r="R16538" s="4"/>
      <c r="X16538" s="2"/>
      <c r="Y16538" s="3"/>
      <c r="Z16538" s="4"/>
      <c r="AF16538" s="2"/>
      <c r="AG16538" s="3"/>
      <c r="AH16538" s="2"/>
      <c r="AN16538" s="2"/>
      <c r="AO16538" s="3"/>
      <c r="AP16538" s="2"/>
      <c r="AW16538" s="3"/>
    </row>
    <row r="16539" spans="8:49">
      <c r="H16539" s="2"/>
      <c r="I16539" s="3"/>
      <c r="J16539" s="4"/>
      <c r="P16539" s="2"/>
      <c r="Q16539" s="3"/>
      <c r="R16539" s="4"/>
      <c r="X16539" s="2"/>
      <c r="Y16539" s="3"/>
      <c r="Z16539" s="4"/>
      <c r="AF16539" s="2"/>
      <c r="AG16539" s="3"/>
      <c r="AH16539" s="2"/>
      <c r="AN16539" s="2"/>
      <c r="AO16539" s="3"/>
      <c r="AP16539" s="2"/>
      <c r="AW16539" s="3"/>
    </row>
    <row r="16540" spans="8:49">
      <c r="H16540" s="2"/>
      <c r="I16540" s="3"/>
      <c r="J16540" s="4"/>
      <c r="P16540" s="2"/>
      <c r="Q16540" s="3"/>
      <c r="R16540" s="4"/>
      <c r="X16540" s="2"/>
      <c r="Y16540" s="3"/>
      <c r="Z16540" s="4"/>
      <c r="AF16540" s="2"/>
      <c r="AG16540" s="3"/>
      <c r="AH16540" s="2"/>
      <c r="AN16540" s="2"/>
      <c r="AO16540" s="3"/>
      <c r="AP16540" s="2"/>
      <c r="AW16540" s="3"/>
    </row>
    <row r="16541" spans="8:49">
      <c r="H16541" s="2"/>
      <c r="I16541" s="3"/>
      <c r="J16541" s="4"/>
      <c r="P16541" s="2"/>
      <c r="Q16541" s="3"/>
      <c r="R16541" s="4"/>
      <c r="X16541" s="2"/>
      <c r="Y16541" s="3"/>
      <c r="Z16541" s="4"/>
      <c r="AF16541" s="2"/>
      <c r="AG16541" s="3"/>
      <c r="AH16541" s="2"/>
      <c r="AN16541" s="2"/>
      <c r="AO16541" s="3"/>
      <c r="AP16541" s="2"/>
      <c r="AW16541" s="3"/>
    </row>
    <row r="16542" spans="8:49">
      <c r="H16542" s="2"/>
      <c r="I16542" s="3"/>
      <c r="J16542" s="4"/>
      <c r="P16542" s="2"/>
      <c r="Q16542" s="3"/>
      <c r="R16542" s="4"/>
      <c r="X16542" s="2"/>
      <c r="Y16542" s="3"/>
      <c r="Z16542" s="4"/>
      <c r="AF16542" s="2"/>
      <c r="AG16542" s="3"/>
      <c r="AH16542" s="2"/>
      <c r="AN16542" s="2"/>
      <c r="AO16542" s="3"/>
      <c r="AP16542" s="2"/>
      <c r="AW16542" s="3"/>
    </row>
    <row r="16543" spans="8:49">
      <c r="H16543" s="2"/>
      <c r="I16543" s="3"/>
      <c r="J16543" s="4"/>
      <c r="P16543" s="2"/>
      <c r="Q16543" s="3"/>
      <c r="R16543" s="4"/>
      <c r="X16543" s="2"/>
      <c r="Y16543" s="3"/>
      <c r="Z16543" s="4"/>
      <c r="AF16543" s="2"/>
      <c r="AG16543" s="3"/>
      <c r="AH16543" s="2"/>
      <c r="AN16543" s="2"/>
      <c r="AO16543" s="3"/>
      <c r="AP16543" s="2"/>
      <c r="AW16543" s="3"/>
    </row>
    <row r="16544" spans="8:49">
      <c r="H16544" s="2"/>
      <c r="I16544" s="3"/>
      <c r="J16544" s="4"/>
      <c r="P16544" s="2"/>
      <c r="Q16544" s="3"/>
      <c r="R16544" s="4"/>
      <c r="X16544" s="2"/>
      <c r="Y16544" s="3"/>
      <c r="Z16544" s="4"/>
      <c r="AF16544" s="2"/>
      <c r="AG16544" s="3"/>
      <c r="AH16544" s="2"/>
      <c r="AN16544" s="2"/>
      <c r="AO16544" s="3"/>
      <c r="AP16544" s="2"/>
      <c r="AW16544" s="3"/>
    </row>
    <row r="16545" spans="8:49">
      <c r="H16545" s="2"/>
      <c r="I16545" s="3"/>
      <c r="J16545" s="4"/>
      <c r="P16545" s="2"/>
      <c r="Q16545" s="3"/>
      <c r="R16545" s="4"/>
      <c r="X16545" s="2"/>
      <c r="Y16545" s="3"/>
      <c r="Z16545" s="4"/>
      <c r="AF16545" s="2"/>
      <c r="AG16545" s="3"/>
      <c r="AH16545" s="2"/>
      <c r="AN16545" s="2"/>
      <c r="AO16545" s="3"/>
      <c r="AP16545" s="2"/>
      <c r="AW16545" s="3"/>
    </row>
    <row r="16546" spans="8:49">
      <c r="H16546" s="2"/>
      <c r="I16546" s="3"/>
      <c r="J16546" s="4"/>
      <c r="P16546" s="2"/>
      <c r="Q16546" s="3"/>
      <c r="R16546" s="4"/>
      <c r="X16546" s="2"/>
      <c r="Y16546" s="3"/>
      <c r="Z16546" s="4"/>
      <c r="AF16546" s="2"/>
      <c r="AG16546" s="3"/>
      <c r="AH16546" s="2"/>
      <c r="AN16546" s="2"/>
      <c r="AO16546" s="3"/>
      <c r="AP16546" s="2"/>
      <c r="AW16546" s="3"/>
    </row>
    <row r="16547" spans="8:49">
      <c r="H16547" s="2"/>
      <c r="I16547" s="3"/>
      <c r="J16547" s="4"/>
      <c r="P16547" s="2"/>
      <c r="Q16547" s="3"/>
      <c r="R16547" s="4"/>
      <c r="X16547" s="2"/>
      <c r="Y16547" s="3"/>
      <c r="Z16547" s="4"/>
      <c r="AF16547" s="2"/>
      <c r="AG16547" s="3"/>
      <c r="AH16547" s="2"/>
      <c r="AN16547" s="2"/>
      <c r="AO16547" s="3"/>
      <c r="AP16547" s="2"/>
      <c r="AW16547" s="3"/>
    </row>
    <row r="16548" spans="8:49">
      <c r="H16548" s="2"/>
      <c r="I16548" s="3"/>
      <c r="J16548" s="4"/>
      <c r="P16548" s="2"/>
      <c r="Q16548" s="3"/>
      <c r="R16548" s="4"/>
      <c r="X16548" s="2"/>
      <c r="Y16548" s="3"/>
      <c r="Z16548" s="4"/>
      <c r="AF16548" s="2"/>
      <c r="AG16548" s="3"/>
      <c r="AH16548" s="2"/>
      <c r="AN16548" s="2"/>
      <c r="AO16548" s="3"/>
      <c r="AP16548" s="2"/>
      <c r="AW16548" s="3"/>
    </row>
    <row r="16549" spans="8:49">
      <c r="H16549" s="2"/>
      <c r="I16549" s="3"/>
      <c r="J16549" s="4"/>
      <c r="P16549" s="2"/>
      <c r="Q16549" s="3"/>
      <c r="R16549" s="4"/>
      <c r="X16549" s="2"/>
      <c r="Y16549" s="3"/>
      <c r="Z16549" s="4"/>
      <c r="AF16549" s="2"/>
      <c r="AG16549" s="3"/>
      <c r="AH16549" s="2"/>
      <c r="AN16549" s="2"/>
      <c r="AO16549" s="3"/>
      <c r="AP16549" s="2"/>
      <c r="AW16549" s="3"/>
    </row>
    <row r="16550" spans="8:49">
      <c r="H16550" s="2"/>
      <c r="I16550" s="3"/>
      <c r="J16550" s="4"/>
      <c r="P16550" s="2"/>
      <c r="Q16550" s="3"/>
      <c r="R16550" s="4"/>
      <c r="X16550" s="2"/>
      <c r="Y16550" s="3"/>
      <c r="Z16550" s="4"/>
      <c r="AF16550" s="2"/>
      <c r="AG16550" s="3"/>
      <c r="AH16550" s="2"/>
      <c r="AN16550" s="2"/>
      <c r="AO16550" s="3"/>
      <c r="AP16550" s="2"/>
      <c r="AW16550" s="3"/>
    </row>
    <row r="16551" spans="8:49">
      <c r="H16551" s="2"/>
      <c r="I16551" s="3"/>
      <c r="J16551" s="4"/>
      <c r="P16551" s="2"/>
      <c r="Q16551" s="3"/>
      <c r="R16551" s="4"/>
      <c r="X16551" s="2"/>
      <c r="Y16551" s="3"/>
      <c r="Z16551" s="4"/>
      <c r="AF16551" s="2"/>
      <c r="AG16551" s="3"/>
      <c r="AH16551" s="2"/>
      <c r="AN16551" s="2"/>
      <c r="AO16551" s="3"/>
      <c r="AP16551" s="2"/>
      <c r="AW16551" s="3"/>
    </row>
    <row r="16552" spans="8:49">
      <c r="H16552" s="2"/>
      <c r="I16552" s="3"/>
      <c r="J16552" s="4"/>
      <c r="P16552" s="2"/>
      <c r="Q16552" s="3"/>
      <c r="R16552" s="4"/>
      <c r="X16552" s="2"/>
      <c r="Y16552" s="3"/>
      <c r="Z16552" s="4"/>
      <c r="AF16552" s="2"/>
      <c r="AG16552" s="3"/>
      <c r="AH16552" s="2"/>
      <c r="AN16552" s="2"/>
      <c r="AO16552" s="3"/>
      <c r="AP16552" s="2"/>
      <c r="AW16552" s="3"/>
    </row>
    <row r="16553" spans="8:49">
      <c r="H16553" s="2"/>
      <c r="I16553" s="3"/>
      <c r="J16553" s="4"/>
      <c r="P16553" s="2"/>
      <c r="Q16553" s="3"/>
      <c r="R16553" s="4"/>
      <c r="X16553" s="2"/>
      <c r="Y16553" s="3"/>
      <c r="Z16553" s="4"/>
      <c r="AF16553" s="2"/>
      <c r="AG16553" s="3"/>
      <c r="AH16553" s="2"/>
      <c r="AN16553" s="2"/>
      <c r="AO16553" s="3"/>
      <c r="AP16553" s="2"/>
      <c r="AW16553" s="3"/>
    </row>
    <row r="16554" spans="8:49">
      <c r="H16554" s="2"/>
      <c r="I16554" s="3"/>
      <c r="J16554" s="4"/>
      <c r="P16554" s="2"/>
      <c r="Q16554" s="3"/>
      <c r="R16554" s="4"/>
      <c r="X16554" s="2"/>
      <c r="Y16554" s="3"/>
      <c r="Z16554" s="4"/>
      <c r="AF16554" s="2"/>
      <c r="AG16554" s="3"/>
      <c r="AH16554" s="2"/>
      <c r="AN16554" s="2"/>
      <c r="AO16554" s="3"/>
      <c r="AP16554" s="2"/>
      <c r="AW16554" s="3"/>
    </row>
    <row r="16555" spans="8:49">
      <c r="H16555" s="2"/>
      <c r="I16555" s="3"/>
      <c r="J16555" s="4"/>
      <c r="P16555" s="2"/>
      <c r="Q16555" s="3"/>
      <c r="R16555" s="4"/>
      <c r="X16555" s="2"/>
      <c r="Y16555" s="3"/>
      <c r="Z16555" s="4"/>
      <c r="AF16555" s="2"/>
      <c r="AG16555" s="3"/>
      <c r="AH16555" s="2"/>
      <c r="AN16555" s="2"/>
      <c r="AO16555" s="3"/>
      <c r="AP16555" s="2"/>
      <c r="AW16555" s="3"/>
    </row>
    <row r="16556" spans="8:49">
      <c r="H16556" s="2"/>
      <c r="I16556" s="3"/>
      <c r="J16556" s="4"/>
      <c r="P16556" s="2"/>
      <c r="Q16556" s="3"/>
      <c r="R16556" s="4"/>
      <c r="X16556" s="2"/>
      <c r="Y16556" s="3"/>
      <c r="Z16556" s="4"/>
      <c r="AF16556" s="2"/>
      <c r="AG16556" s="3"/>
      <c r="AH16556" s="2"/>
      <c r="AN16556" s="2"/>
      <c r="AO16556" s="3"/>
      <c r="AP16556" s="2"/>
      <c r="AW16556" s="3"/>
    </row>
    <row r="16557" spans="8:49">
      <c r="H16557" s="2"/>
      <c r="I16557" s="3"/>
      <c r="J16557" s="4"/>
      <c r="P16557" s="2"/>
      <c r="Q16557" s="3"/>
      <c r="R16557" s="4"/>
      <c r="X16557" s="2"/>
      <c r="Y16557" s="3"/>
      <c r="Z16557" s="4"/>
      <c r="AF16557" s="2"/>
      <c r="AG16557" s="3"/>
      <c r="AH16557" s="2"/>
      <c r="AN16557" s="2"/>
      <c r="AO16557" s="3"/>
      <c r="AP16557" s="2"/>
      <c r="AW16557" s="3"/>
    </row>
    <row r="16558" spans="8:49">
      <c r="H16558" s="2"/>
      <c r="I16558" s="3"/>
      <c r="J16558" s="4"/>
      <c r="P16558" s="2"/>
      <c r="Q16558" s="3"/>
      <c r="R16558" s="4"/>
      <c r="X16558" s="2"/>
      <c r="Y16558" s="3"/>
      <c r="Z16558" s="4"/>
      <c r="AF16558" s="2"/>
      <c r="AG16558" s="3"/>
      <c r="AH16558" s="2"/>
      <c r="AN16558" s="2"/>
      <c r="AO16558" s="3"/>
      <c r="AP16558" s="2"/>
      <c r="AW16558" s="3"/>
    </row>
    <row r="16559" spans="8:49">
      <c r="H16559" s="2"/>
      <c r="I16559" s="3"/>
      <c r="J16559" s="4"/>
      <c r="P16559" s="2"/>
      <c r="Q16559" s="3"/>
      <c r="R16559" s="4"/>
      <c r="X16559" s="2"/>
      <c r="Y16559" s="3"/>
      <c r="Z16559" s="4"/>
      <c r="AF16559" s="2"/>
      <c r="AG16559" s="3"/>
      <c r="AH16559" s="2"/>
      <c r="AN16559" s="2"/>
      <c r="AO16559" s="3"/>
      <c r="AP16559" s="2"/>
      <c r="AW16559" s="3"/>
    </row>
    <row r="16560" spans="8:49">
      <c r="H16560" s="2"/>
      <c r="I16560" s="3"/>
      <c r="J16560" s="4"/>
      <c r="P16560" s="2"/>
      <c r="Q16560" s="3"/>
      <c r="R16560" s="4"/>
      <c r="X16560" s="2"/>
      <c r="Y16560" s="3"/>
      <c r="Z16560" s="4"/>
      <c r="AF16560" s="2"/>
      <c r="AG16560" s="3"/>
      <c r="AH16560" s="2"/>
      <c r="AN16560" s="2"/>
      <c r="AO16560" s="3"/>
      <c r="AP16560" s="2"/>
      <c r="AW16560" s="3"/>
    </row>
    <row r="16561" spans="8:49">
      <c r="H16561" s="2"/>
      <c r="I16561" s="3"/>
      <c r="J16561" s="4"/>
      <c r="P16561" s="2"/>
      <c r="Q16561" s="3"/>
      <c r="R16561" s="4"/>
      <c r="X16561" s="2"/>
      <c r="Y16561" s="3"/>
      <c r="Z16561" s="4"/>
      <c r="AF16561" s="2"/>
      <c r="AG16561" s="3"/>
      <c r="AH16561" s="2"/>
      <c r="AN16561" s="2"/>
      <c r="AO16561" s="3"/>
      <c r="AP16561" s="2"/>
      <c r="AW16561" s="3"/>
    </row>
    <row r="16562" spans="8:49">
      <c r="H16562" s="2"/>
      <c r="I16562" s="3"/>
      <c r="J16562" s="4"/>
      <c r="P16562" s="2"/>
      <c r="Q16562" s="3"/>
      <c r="R16562" s="4"/>
      <c r="X16562" s="2"/>
      <c r="Y16562" s="3"/>
      <c r="Z16562" s="4"/>
      <c r="AF16562" s="2"/>
      <c r="AG16562" s="3"/>
      <c r="AH16562" s="2"/>
      <c r="AN16562" s="2"/>
      <c r="AO16562" s="3"/>
      <c r="AP16562" s="2"/>
      <c r="AW16562" s="3"/>
    </row>
    <row r="16563" spans="8:49">
      <c r="H16563" s="2"/>
      <c r="I16563" s="3"/>
      <c r="J16563" s="4"/>
      <c r="P16563" s="2"/>
      <c r="Q16563" s="3"/>
      <c r="R16563" s="4"/>
      <c r="X16563" s="2"/>
      <c r="Y16563" s="3"/>
      <c r="Z16563" s="4"/>
      <c r="AF16563" s="2"/>
      <c r="AG16563" s="3"/>
      <c r="AH16563" s="2"/>
      <c r="AN16563" s="2"/>
      <c r="AO16563" s="3"/>
      <c r="AP16563" s="2"/>
      <c r="AW16563" s="3"/>
    </row>
    <row r="16564" spans="8:49">
      <c r="H16564" s="2"/>
      <c r="I16564" s="3"/>
      <c r="J16564" s="4"/>
      <c r="P16564" s="2"/>
      <c r="Q16564" s="3"/>
      <c r="R16564" s="4"/>
      <c r="X16564" s="2"/>
      <c r="Y16564" s="3"/>
      <c r="Z16564" s="4"/>
      <c r="AF16564" s="2"/>
      <c r="AG16564" s="3"/>
      <c r="AH16564" s="2"/>
      <c r="AN16564" s="2"/>
      <c r="AO16564" s="3"/>
      <c r="AP16564" s="2"/>
      <c r="AW16564" s="3"/>
    </row>
    <row r="16565" spans="8:49">
      <c r="H16565" s="2"/>
      <c r="I16565" s="3"/>
      <c r="J16565" s="4"/>
      <c r="P16565" s="2"/>
      <c r="Q16565" s="3"/>
      <c r="R16565" s="4"/>
      <c r="X16565" s="2"/>
      <c r="Y16565" s="3"/>
      <c r="Z16565" s="4"/>
      <c r="AF16565" s="2"/>
      <c r="AG16565" s="3"/>
      <c r="AH16565" s="2"/>
      <c r="AN16565" s="2"/>
      <c r="AO16565" s="3"/>
      <c r="AP16565" s="2"/>
      <c r="AW16565" s="3"/>
    </row>
    <row r="16566" spans="8:49">
      <c r="H16566" s="2"/>
      <c r="I16566" s="3"/>
      <c r="J16566" s="4"/>
      <c r="P16566" s="2"/>
      <c r="Q16566" s="3"/>
      <c r="R16566" s="4"/>
      <c r="X16566" s="2"/>
      <c r="Y16566" s="3"/>
      <c r="Z16566" s="4"/>
      <c r="AF16566" s="2"/>
      <c r="AG16566" s="3"/>
      <c r="AH16566" s="2"/>
      <c r="AN16566" s="2"/>
      <c r="AO16566" s="3"/>
      <c r="AP16566" s="2"/>
      <c r="AW16566" s="3"/>
    </row>
    <row r="16567" spans="8:49">
      <c r="H16567" s="2"/>
      <c r="I16567" s="3"/>
      <c r="J16567" s="4"/>
      <c r="P16567" s="2"/>
      <c r="Q16567" s="3"/>
      <c r="R16567" s="4"/>
      <c r="X16567" s="2"/>
      <c r="Y16567" s="3"/>
      <c r="Z16567" s="4"/>
      <c r="AF16567" s="2"/>
      <c r="AG16567" s="3"/>
      <c r="AH16567" s="2"/>
      <c r="AN16567" s="2"/>
      <c r="AO16567" s="3"/>
      <c r="AP16567" s="2"/>
      <c r="AW16567" s="3"/>
    </row>
    <row r="16568" spans="8:49">
      <c r="H16568" s="2"/>
      <c r="I16568" s="3"/>
      <c r="J16568" s="4"/>
      <c r="P16568" s="2"/>
      <c r="Q16568" s="3"/>
      <c r="R16568" s="4"/>
      <c r="X16568" s="2"/>
      <c r="Y16568" s="3"/>
      <c r="Z16568" s="4"/>
      <c r="AF16568" s="2"/>
      <c r="AG16568" s="3"/>
      <c r="AH16568" s="2"/>
      <c r="AN16568" s="2"/>
      <c r="AO16568" s="3"/>
      <c r="AP16568" s="2"/>
      <c r="AW16568" s="3"/>
    </row>
    <row r="16569" spans="8:49">
      <c r="H16569" s="2"/>
      <c r="I16569" s="3"/>
      <c r="J16569" s="4"/>
      <c r="P16569" s="2"/>
      <c r="Q16569" s="3"/>
      <c r="R16569" s="4"/>
      <c r="X16569" s="2"/>
      <c r="Y16569" s="3"/>
      <c r="Z16569" s="4"/>
      <c r="AF16569" s="2"/>
      <c r="AG16569" s="3"/>
      <c r="AH16569" s="2"/>
      <c r="AN16569" s="2"/>
      <c r="AO16569" s="3"/>
      <c r="AP16569" s="2"/>
      <c r="AW16569" s="3"/>
    </row>
    <row r="16570" spans="8:49">
      <c r="H16570" s="2"/>
      <c r="I16570" s="3"/>
      <c r="J16570" s="4"/>
      <c r="P16570" s="2"/>
      <c r="Q16570" s="3"/>
      <c r="R16570" s="4"/>
      <c r="X16570" s="2"/>
      <c r="Y16570" s="3"/>
      <c r="Z16570" s="4"/>
      <c r="AF16570" s="2"/>
      <c r="AG16570" s="3"/>
      <c r="AH16570" s="2"/>
      <c r="AN16570" s="2"/>
      <c r="AO16570" s="3"/>
      <c r="AP16570" s="2"/>
      <c r="AW16570" s="3"/>
    </row>
    <row r="16571" spans="8:49">
      <c r="H16571" s="2"/>
      <c r="I16571" s="3"/>
      <c r="J16571" s="4"/>
      <c r="P16571" s="2"/>
      <c r="Q16571" s="3"/>
      <c r="R16571" s="4"/>
      <c r="X16571" s="2"/>
      <c r="Y16571" s="3"/>
      <c r="Z16571" s="4"/>
      <c r="AF16571" s="2"/>
      <c r="AG16571" s="3"/>
      <c r="AH16571" s="2"/>
      <c r="AN16571" s="2"/>
      <c r="AO16571" s="3"/>
      <c r="AP16571" s="2"/>
      <c r="AW16571" s="3"/>
    </row>
    <row r="16572" spans="8:49">
      <c r="H16572" s="2"/>
      <c r="I16572" s="3"/>
      <c r="J16572" s="4"/>
      <c r="P16572" s="2"/>
      <c r="Q16572" s="3"/>
      <c r="R16572" s="4"/>
      <c r="X16572" s="2"/>
      <c r="Y16572" s="3"/>
      <c r="Z16572" s="4"/>
      <c r="AF16572" s="2"/>
      <c r="AG16572" s="3"/>
      <c r="AH16572" s="2"/>
      <c r="AN16572" s="2"/>
      <c r="AO16572" s="3"/>
      <c r="AP16572" s="2"/>
      <c r="AW16572" s="3"/>
    </row>
    <row r="16573" spans="8:49">
      <c r="H16573" s="2"/>
      <c r="I16573" s="3"/>
      <c r="J16573" s="4"/>
      <c r="P16573" s="2"/>
      <c r="Q16573" s="3"/>
      <c r="R16573" s="4"/>
      <c r="X16573" s="2"/>
      <c r="Y16573" s="3"/>
      <c r="Z16573" s="4"/>
      <c r="AF16573" s="2"/>
      <c r="AG16573" s="3"/>
      <c r="AH16573" s="2"/>
      <c r="AN16573" s="2"/>
      <c r="AO16573" s="3"/>
      <c r="AP16573" s="2"/>
      <c r="AW16573" s="3"/>
    </row>
    <row r="16574" spans="8:49">
      <c r="H16574" s="2"/>
      <c r="I16574" s="3"/>
      <c r="J16574" s="4"/>
      <c r="P16574" s="2"/>
      <c r="Q16574" s="3"/>
      <c r="R16574" s="4"/>
      <c r="X16574" s="2"/>
      <c r="Y16574" s="3"/>
      <c r="Z16574" s="4"/>
      <c r="AF16574" s="2"/>
      <c r="AG16574" s="3"/>
      <c r="AH16574" s="2"/>
      <c r="AN16574" s="2"/>
      <c r="AO16574" s="3"/>
      <c r="AP16574" s="2"/>
      <c r="AW16574" s="3"/>
    </row>
    <row r="16575" spans="8:49">
      <c r="H16575" s="2"/>
      <c r="I16575" s="3"/>
      <c r="J16575" s="4"/>
      <c r="P16575" s="2"/>
      <c r="Q16575" s="3"/>
      <c r="R16575" s="4"/>
      <c r="X16575" s="2"/>
      <c r="Y16575" s="3"/>
      <c r="Z16575" s="4"/>
      <c r="AF16575" s="2"/>
      <c r="AG16575" s="3"/>
      <c r="AH16575" s="2"/>
      <c r="AN16575" s="2"/>
      <c r="AO16575" s="3"/>
      <c r="AP16575" s="2"/>
      <c r="AW16575" s="3"/>
    </row>
    <row r="16576" spans="8:49">
      <c r="H16576" s="2"/>
      <c r="I16576" s="3"/>
      <c r="J16576" s="4"/>
      <c r="P16576" s="2"/>
      <c r="Q16576" s="3"/>
      <c r="R16576" s="4"/>
      <c r="X16576" s="2"/>
      <c r="Y16576" s="3"/>
      <c r="Z16576" s="4"/>
      <c r="AF16576" s="2"/>
      <c r="AG16576" s="3"/>
      <c r="AH16576" s="2"/>
      <c r="AN16576" s="2"/>
      <c r="AO16576" s="3"/>
      <c r="AP16576" s="2"/>
      <c r="AW16576" s="3"/>
    </row>
    <row r="16577" spans="8:49">
      <c r="H16577" s="2"/>
      <c r="I16577" s="3"/>
      <c r="J16577" s="4"/>
      <c r="P16577" s="2"/>
      <c r="Q16577" s="3"/>
      <c r="R16577" s="4"/>
      <c r="X16577" s="2"/>
      <c r="Y16577" s="3"/>
      <c r="Z16577" s="4"/>
      <c r="AF16577" s="2"/>
      <c r="AG16577" s="3"/>
      <c r="AH16577" s="2"/>
      <c r="AN16577" s="2"/>
      <c r="AO16577" s="3"/>
      <c r="AP16577" s="2"/>
      <c r="AW16577" s="3"/>
    </row>
    <row r="16578" spans="8:49">
      <c r="H16578" s="2"/>
      <c r="I16578" s="3"/>
      <c r="J16578" s="4"/>
      <c r="P16578" s="2"/>
      <c r="Q16578" s="3"/>
      <c r="R16578" s="4"/>
      <c r="X16578" s="2"/>
      <c r="Y16578" s="3"/>
      <c r="Z16578" s="4"/>
      <c r="AF16578" s="2"/>
      <c r="AG16578" s="3"/>
      <c r="AH16578" s="2"/>
      <c r="AN16578" s="2"/>
      <c r="AO16578" s="3"/>
      <c r="AP16578" s="2"/>
      <c r="AW16578" s="3"/>
    </row>
    <row r="16579" spans="8:49">
      <c r="H16579" s="2"/>
      <c r="I16579" s="3"/>
      <c r="J16579" s="4"/>
      <c r="P16579" s="2"/>
      <c r="Q16579" s="3"/>
      <c r="R16579" s="4"/>
      <c r="X16579" s="2"/>
      <c r="Y16579" s="3"/>
      <c r="Z16579" s="4"/>
      <c r="AF16579" s="2"/>
      <c r="AG16579" s="3"/>
      <c r="AH16579" s="2"/>
      <c r="AN16579" s="2"/>
      <c r="AO16579" s="3"/>
      <c r="AP16579" s="2"/>
      <c r="AW16579" s="3"/>
    </row>
    <row r="16580" spans="8:49">
      <c r="H16580" s="2"/>
      <c r="I16580" s="3"/>
      <c r="J16580" s="4"/>
      <c r="P16580" s="2"/>
      <c r="Q16580" s="3"/>
      <c r="R16580" s="4"/>
      <c r="X16580" s="2"/>
      <c r="Y16580" s="3"/>
      <c r="Z16580" s="4"/>
      <c r="AF16580" s="2"/>
      <c r="AG16580" s="3"/>
      <c r="AH16580" s="2"/>
      <c r="AN16580" s="2"/>
      <c r="AO16580" s="3"/>
      <c r="AP16580" s="2"/>
      <c r="AW16580" s="3"/>
    </row>
    <row r="16581" spans="8:49">
      <c r="H16581" s="2"/>
      <c r="I16581" s="3"/>
      <c r="J16581" s="4"/>
      <c r="P16581" s="2"/>
      <c r="Q16581" s="3"/>
      <c r="R16581" s="4"/>
      <c r="X16581" s="2"/>
      <c r="Y16581" s="3"/>
      <c r="Z16581" s="4"/>
      <c r="AF16581" s="2"/>
      <c r="AG16581" s="3"/>
      <c r="AH16581" s="2"/>
      <c r="AN16581" s="2"/>
      <c r="AO16581" s="3"/>
      <c r="AP16581" s="2"/>
      <c r="AW16581" s="3"/>
    </row>
    <row r="16582" spans="8:49">
      <c r="H16582" s="2"/>
      <c r="I16582" s="3"/>
      <c r="J16582" s="4"/>
      <c r="P16582" s="2"/>
      <c r="Q16582" s="3"/>
      <c r="R16582" s="4"/>
      <c r="X16582" s="2"/>
      <c r="Y16582" s="3"/>
      <c r="Z16582" s="4"/>
      <c r="AF16582" s="2"/>
      <c r="AG16582" s="3"/>
      <c r="AH16582" s="2"/>
      <c r="AN16582" s="2"/>
      <c r="AO16582" s="3"/>
      <c r="AP16582" s="2"/>
      <c r="AW16582" s="3"/>
    </row>
    <row r="16583" spans="8:49">
      <c r="H16583" s="2"/>
      <c r="I16583" s="3"/>
      <c r="J16583" s="4"/>
      <c r="P16583" s="2"/>
      <c r="Q16583" s="3"/>
      <c r="R16583" s="4"/>
      <c r="X16583" s="2"/>
      <c r="Y16583" s="3"/>
      <c r="Z16583" s="4"/>
      <c r="AF16583" s="2"/>
      <c r="AG16583" s="3"/>
      <c r="AH16583" s="2"/>
      <c r="AN16583" s="2"/>
      <c r="AO16583" s="3"/>
      <c r="AP16583" s="2"/>
      <c r="AW16583" s="3"/>
    </row>
    <row r="16584" spans="8:49">
      <c r="H16584" s="2"/>
      <c r="I16584" s="3"/>
      <c r="J16584" s="4"/>
      <c r="P16584" s="2"/>
      <c r="Q16584" s="3"/>
      <c r="R16584" s="4"/>
      <c r="X16584" s="2"/>
      <c r="Y16584" s="3"/>
      <c r="Z16584" s="4"/>
      <c r="AF16584" s="2"/>
      <c r="AG16584" s="3"/>
      <c r="AH16584" s="2"/>
      <c r="AN16584" s="2"/>
      <c r="AO16584" s="3"/>
      <c r="AP16584" s="2"/>
      <c r="AW16584" s="3"/>
    </row>
    <row r="16585" spans="8:49">
      <c r="H16585" s="2"/>
      <c r="I16585" s="3"/>
      <c r="J16585" s="4"/>
      <c r="P16585" s="2"/>
      <c r="Q16585" s="3"/>
      <c r="R16585" s="4"/>
      <c r="X16585" s="2"/>
      <c r="Y16585" s="3"/>
      <c r="Z16585" s="4"/>
      <c r="AF16585" s="2"/>
      <c r="AG16585" s="3"/>
      <c r="AH16585" s="2"/>
      <c r="AN16585" s="2"/>
      <c r="AO16585" s="3"/>
      <c r="AP16585" s="2"/>
      <c r="AW16585" s="3"/>
    </row>
    <row r="16586" spans="8:49">
      <c r="H16586" s="2"/>
      <c r="I16586" s="3"/>
      <c r="J16586" s="4"/>
      <c r="P16586" s="2"/>
      <c r="Q16586" s="3"/>
      <c r="R16586" s="4"/>
      <c r="X16586" s="2"/>
      <c r="Y16586" s="3"/>
      <c r="Z16586" s="4"/>
      <c r="AF16586" s="2"/>
      <c r="AG16586" s="3"/>
      <c r="AH16586" s="2"/>
      <c r="AN16586" s="2"/>
      <c r="AO16586" s="3"/>
      <c r="AP16586" s="2"/>
      <c r="AW16586" s="3"/>
    </row>
    <row r="16587" spans="8:49">
      <c r="H16587" s="2"/>
      <c r="I16587" s="3"/>
      <c r="J16587" s="4"/>
      <c r="P16587" s="2"/>
      <c r="Q16587" s="3"/>
      <c r="R16587" s="4"/>
      <c r="X16587" s="2"/>
      <c r="Y16587" s="3"/>
      <c r="Z16587" s="4"/>
      <c r="AF16587" s="2"/>
      <c r="AG16587" s="3"/>
      <c r="AH16587" s="2"/>
      <c r="AN16587" s="2"/>
      <c r="AO16587" s="3"/>
      <c r="AP16587" s="2"/>
      <c r="AW16587" s="3"/>
    </row>
    <row r="16588" spans="8:49">
      <c r="H16588" s="2"/>
      <c r="I16588" s="3"/>
      <c r="J16588" s="4"/>
      <c r="P16588" s="2"/>
      <c r="Q16588" s="3"/>
      <c r="R16588" s="4"/>
      <c r="X16588" s="2"/>
      <c r="Y16588" s="3"/>
      <c r="Z16588" s="4"/>
      <c r="AF16588" s="2"/>
      <c r="AG16588" s="3"/>
      <c r="AH16588" s="2"/>
      <c r="AN16588" s="2"/>
      <c r="AO16588" s="3"/>
      <c r="AP16588" s="2"/>
      <c r="AW16588" s="3"/>
    </row>
    <row r="16589" spans="8:49">
      <c r="H16589" s="2"/>
      <c r="I16589" s="3"/>
      <c r="J16589" s="4"/>
      <c r="P16589" s="2"/>
      <c r="Q16589" s="3"/>
      <c r="R16589" s="4"/>
      <c r="X16589" s="2"/>
      <c r="Y16589" s="3"/>
      <c r="Z16589" s="4"/>
      <c r="AF16589" s="2"/>
      <c r="AG16589" s="3"/>
      <c r="AH16589" s="2"/>
      <c r="AN16589" s="2"/>
      <c r="AO16589" s="3"/>
      <c r="AP16589" s="2"/>
      <c r="AW16589" s="3"/>
    </row>
    <row r="16590" spans="8:49">
      <c r="H16590" s="2"/>
      <c r="I16590" s="3"/>
      <c r="J16590" s="4"/>
      <c r="P16590" s="2"/>
      <c r="Q16590" s="3"/>
      <c r="R16590" s="4"/>
      <c r="X16590" s="2"/>
      <c r="Y16590" s="3"/>
      <c r="Z16590" s="4"/>
      <c r="AF16590" s="2"/>
      <c r="AG16590" s="3"/>
      <c r="AH16590" s="2"/>
      <c r="AN16590" s="2"/>
      <c r="AO16590" s="3"/>
      <c r="AP16590" s="2"/>
      <c r="AW16590" s="3"/>
    </row>
    <row r="16591" spans="8:49">
      <c r="H16591" s="2"/>
      <c r="I16591" s="3"/>
      <c r="J16591" s="4"/>
      <c r="P16591" s="2"/>
      <c r="Q16591" s="3"/>
      <c r="R16591" s="4"/>
      <c r="X16591" s="2"/>
      <c r="Y16591" s="3"/>
      <c r="Z16591" s="4"/>
      <c r="AF16591" s="2"/>
      <c r="AG16591" s="3"/>
      <c r="AH16591" s="2"/>
      <c r="AN16591" s="2"/>
      <c r="AO16591" s="3"/>
      <c r="AP16591" s="2"/>
      <c r="AW16591" s="3"/>
    </row>
    <row r="16592" spans="8:49">
      <c r="H16592" s="2"/>
      <c r="I16592" s="3"/>
      <c r="J16592" s="4"/>
      <c r="P16592" s="2"/>
      <c r="Q16592" s="3"/>
      <c r="R16592" s="4"/>
      <c r="X16592" s="2"/>
      <c r="Y16592" s="3"/>
      <c r="Z16592" s="4"/>
      <c r="AF16592" s="2"/>
      <c r="AG16592" s="3"/>
      <c r="AH16592" s="2"/>
      <c r="AN16592" s="2"/>
      <c r="AO16592" s="3"/>
      <c r="AP16592" s="2"/>
      <c r="AW16592" s="3"/>
    </row>
    <row r="16593" spans="8:49">
      <c r="H16593" s="2"/>
      <c r="I16593" s="3"/>
      <c r="J16593" s="4"/>
      <c r="P16593" s="2"/>
      <c r="Q16593" s="3"/>
      <c r="R16593" s="4"/>
      <c r="X16593" s="2"/>
      <c r="Y16593" s="3"/>
      <c r="Z16593" s="4"/>
      <c r="AF16593" s="2"/>
      <c r="AG16593" s="3"/>
      <c r="AH16593" s="2"/>
      <c r="AN16593" s="2"/>
      <c r="AO16593" s="3"/>
      <c r="AP16593" s="2"/>
      <c r="AW16593" s="3"/>
    </row>
    <row r="16594" spans="8:49">
      <c r="H16594" s="2"/>
      <c r="I16594" s="3"/>
      <c r="J16594" s="4"/>
      <c r="P16594" s="2"/>
      <c r="Q16594" s="3"/>
      <c r="R16594" s="4"/>
      <c r="X16594" s="2"/>
      <c r="Y16594" s="3"/>
      <c r="Z16594" s="4"/>
      <c r="AF16594" s="2"/>
      <c r="AG16594" s="3"/>
      <c r="AH16594" s="2"/>
      <c r="AN16594" s="2"/>
      <c r="AO16594" s="3"/>
      <c r="AP16594" s="2"/>
      <c r="AW16594" s="3"/>
    </row>
    <row r="16595" spans="8:49">
      <c r="H16595" s="2"/>
      <c r="I16595" s="3"/>
      <c r="J16595" s="4"/>
      <c r="P16595" s="2"/>
      <c r="Q16595" s="3"/>
      <c r="R16595" s="4"/>
      <c r="X16595" s="2"/>
      <c r="Y16595" s="3"/>
      <c r="Z16595" s="4"/>
      <c r="AF16595" s="2"/>
      <c r="AG16595" s="3"/>
      <c r="AH16595" s="2"/>
      <c r="AN16595" s="2"/>
      <c r="AO16595" s="3"/>
      <c r="AP16595" s="2"/>
      <c r="AW16595" s="3"/>
    </row>
    <row r="16596" spans="8:49">
      <c r="H16596" s="2"/>
      <c r="I16596" s="3"/>
      <c r="J16596" s="4"/>
      <c r="P16596" s="2"/>
      <c r="Q16596" s="3"/>
      <c r="R16596" s="4"/>
      <c r="X16596" s="2"/>
      <c r="Y16596" s="3"/>
      <c r="Z16596" s="4"/>
      <c r="AF16596" s="2"/>
      <c r="AG16596" s="3"/>
      <c r="AH16596" s="2"/>
      <c r="AN16596" s="2"/>
      <c r="AO16596" s="3"/>
      <c r="AP16596" s="2"/>
      <c r="AW16596" s="3"/>
    </row>
    <row r="16597" spans="8:49">
      <c r="H16597" s="2"/>
      <c r="I16597" s="3"/>
      <c r="J16597" s="4"/>
      <c r="P16597" s="2"/>
      <c r="Q16597" s="3"/>
      <c r="R16597" s="4"/>
      <c r="X16597" s="2"/>
      <c r="Y16597" s="3"/>
      <c r="Z16597" s="4"/>
      <c r="AF16597" s="2"/>
      <c r="AG16597" s="3"/>
      <c r="AH16597" s="2"/>
      <c r="AN16597" s="2"/>
      <c r="AO16597" s="3"/>
      <c r="AP16597" s="2"/>
      <c r="AW16597" s="3"/>
    </row>
    <row r="16598" spans="8:49">
      <c r="H16598" s="2"/>
      <c r="I16598" s="3"/>
      <c r="J16598" s="4"/>
      <c r="P16598" s="2"/>
      <c r="Q16598" s="3"/>
      <c r="R16598" s="4"/>
      <c r="X16598" s="2"/>
      <c r="Y16598" s="3"/>
      <c r="Z16598" s="4"/>
      <c r="AF16598" s="2"/>
      <c r="AG16598" s="3"/>
      <c r="AH16598" s="2"/>
      <c r="AN16598" s="2"/>
      <c r="AO16598" s="3"/>
      <c r="AP16598" s="2"/>
      <c r="AW16598" s="3"/>
    </row>
    <row r="16599" spans="8:49">
      <c r="H16599" s="2"/>
      <c r="I16599" s="3"/>
      <c r="J16599" s="4"/>
      <c r="P16599" s="2"/>
      <c r="Q16599" s="3"/>
      <c r="R16599" s="4"/>
      <c r="X16599" s="2"/>
      <c r="Y16599" s="3"/>
      <c r="Z16599" s="4"/>
      <c r="AF16599" s="2"/>
      <c r="AG16599" s="3"/>
      <c r="AH16599" s="2"/>
      <c r="AN16599" s="2"/>
      <c r="AO16599" s="3"/>
      <c r="AP16599" s="2"/>
      <c r="AW16599" s="3"/>
    </row>
    <row r="16600" spans="8:49">
      <c r="H16600" s="2"/>
      <c r="I16600" s="3"/>
      <c r="J16600" s="4"/>
      <c r="P16600" s="2"/>
      <c r="Q16600" s="3"/>
      <c r="R16600" s="4"/>
      <c r="X16600" s="2"/>
      <c r="Y16600" s="3"/>
      <c r="Z16600" s="4"/>
      <c r="AF16600" s="2"/>
      <c r="AG16600" s="3"/>
      <c r="AH16600" s="2"/>
      <c r="AN16600" s="2"/>
      <c r="AO16600" s="3"/>
      <c r="AP16600" s="2"/>
      <c r="AW16600" s="3"/>
    </row>
    <row r="16601" spans="8:49">
      <c r="H16601" s="2"/>
      <c r="I16601" s="3"/>
      <c r="J16601" s="4"/>
      <c r="P16601" s="2"/>
      <c r="Q16601" s="3"/>
      <c r="R16601" s="4"/>
      <c r="X16601" s="2"/>
      <c r="Y16601" s="3"/>
      <c r="Z16601" s="4"/>
      <c r="AF16601" s="2"/>
      <c r="AG16601" s="3"/>
      <c r="AH16601" s="2"/>
      <c r="AN16601" s="2"/>
      <c r="AO16601" s="3"/>
      <c r="AP16601" s="2"/>
      <c r="AW16601" s="3"/>
    </row>
    <row r="16602" spans="8:49">
      <c r="H16602" s="2"/>
      <c r="I16602" s="3"/>
      <c r="J16602" s="4"/>
      <c r="P16602" s="2"/>
      <c r="Q16602" s="3"/>
      <c r="R16602" s="4"/>
      <c r="X16602" s="2"/>
      <c r="Y16602" s="3"/>
      <c r="Z16602" s="4"/>
      <c r="AF16602" s="2"/>
      <c r="AG16602" s="3"/>
      <c r="AH16602" s="2"/>
      <c r="AN16602" s="2"/>
      <c r="AO16602" s="3"/>
      <c r="AP16602" s="2"/>
      <c r="AW16602" s="3"/>
    </row>
    <row r="16603" spans="8:49">
      <c r="H16603" s="2"/>
      <c r="I16603" s="3"/>
      <c r="J16603" s="4"/>
      <c r="P16603" s="2"/>
      <c r="Q16603" s="3"/>
      <c r="R16603" s="4"/>
      <c r="X16603" s="2"/>
      <c r="Y16603" s="3"/>
      <c r="Z16603" s="4"/>
      <c r="AF16603" s="2"/>
      <c r="AG16603" s="3"/>
      <c r="AH16603" s="2"/>
      <c r="AN16603" s="2"/>
      <c r="AO16603" s="3"/>
      <c r="AP16603" s="2"/>
      <c r="AW16603" s="3"/>
    </row>
    <row r="16604" spans="8:49">
      <c r="H16604" s="2"/>
      <c r="I16604" s="3"/>
      <c r="J16604" s="4"/>
      <c r="P16604" s="2"/>
      <c r="Q16604" s="3"/>
      <c r="R16604" s="4"/>
      <c r="X16604" s="2"/>
      <c r="Y16604" s="3"/>
      <c r="Z16604" s="4"/>
      <c r="AF16604" s="2"/>
      <c r="AG16604" s="3"/>
      <c r="AH16604" s="2"/>
      <c r="AN16604" s="2"/>
      <c r="AO16604" s="3"/>
      <c r="AP16604" s="2"/>
      <c r="AW16604" s="3"/>
    </row>
    <row r="16605" spans="8:49">
      <c r="H16605" s="2"/>
      <c r="I16605" s="3"/>
      <c r="J16605" s="4"/>
      <c r="P16605" s="2"/>
      <c r="Q16605" s="3"/>
      <c r="R16605" s="4"/>
      <c r="X16605" s="2"/>
      <c r="Y16605" s="3"/>
      <c r="Z16605" s="4"/>
      <c r="AF16605" s="2"/>
      <c r="AG16605" s="3"/>
      <c r="AH16605" s="2"/>
      <c r="AN16605" s="2"/>
      <c r="AO16605" s="3"/>
      <c r="AP16605" s="2"/>
      <c r="AW16605" s="3"/>
    </row>
    <row r="16606" spans="8:49">
      <c r="H16606" s="2"/>
      <c r="I16606" s="3"/>
      <c r="J16606" s="4"/>
      <c r="P16606" s="2"/>
      <c r="Q16606" s="3"/>
      <c r="R16606" s="4"/>
      <c r="X16606" s="2"/>
      <c r="Y16606" s="3"/>
      <c r="Z16606" s="4"/>
      <c r="AF16606" s="2"/>
      <c r="AG16606" s="3"/>
      <c r="AH16606" s="2"/>
      <c r="AN16606" s="2"/>
      <c r="AO16606" s="3"/>
      <c r="AP16606" s="2"/>
      <c r="AW16606" s="3"/>
    </row>
    <row r="16607" spans="8:49">
      <c r="H16607" s="2"/>
      <c r="I16607" s="3"/>
      <c r="J16607" s="4"/>
      <c r="P16607" s="2"/>
      <c r="Q16607" s="3"/>
      <c r="R16607" s="4"/>
      <c r="X16607" s="2"/>
      <c r="Y16607" s="3"/>
      <c r="Z16607" s="4"/>
      <c r="AF16607" s="2"/>
      <c r="AG16607" s="3"/>
      <c r="AH16607" s="2"/>
      <c r="AN16607" s="2"/>
      <c r="AO16607" s="3"/>
      <c r="AP16607" s="2"/>
      <c r="AW16607" s="3"/>
    </row>
    <row r="16608" spans="8:49">
      <c r="H16608" s="2"/>
      <c r="I16608" s="3"/>
      <c r="J16608" s="4"/>
      <c r="P16608" s="2"/>
      <c r="Q16608" s="3"/>
      <c r="R16608" s="4"/>
      <c r="X16608" s="2"/>
      <c r="Y16608" s="3"/>
      <c r="Z16608" s="4"/>
      <c r="AF16608" s="2"/>
      <c r="AG16608" s="3"/>
      <c r="AH16608" s="2"/>
      <c r="AN16608" s="2"/>
      <c r="AO16608" s="3"/>
      <c r="AP16608" s="2"/>
      <c r="AW16608" s="3"/>
    </row>
    <row r="16609" spans="8:49">
      <c r="H16609" s="2"/>
      <c r="I16609" s="3"/>
      <c r="J16609" s="4"/>
      <c r="P16609" s="2"/>
      <c r="Q16609" s="3"/>
      <c r="R16609" s="4"/>
      <c r="X16609" s="2"/>
      <c r="Y16609" s="3"/>
      <c r="Z16609" s="4"/>
      <c r="AF16609" s="2"/>
      <c r="AG16609" s="3"/>
      <c r="AH16609" s="2"/>
      <c r="AN16609" s="2"/>
      <c r="AO16609" s="3"/>
      <c r="AP16609" s="2"/>
      <c r="AW16609" s="3"/>
    </row>
    <row r="16610" spans="8:49">
      <c r="H16610" s="2"/>
      <c r="I16610" s="3"/>
      <c r="J16610" s="4"/>
      <c r="P16610" s="2"/>
      <c r="Q16610" s="3"/>
      <c r="R16610" s="4"/>
      <c r="X16610" s="2"/>
      <c r="Y16610" s="3"/>
      <c r="Z16610" s="4"/>
      <c r="AF16610" s="2"/>
      <c r="AG16610" s="3"/>
      <c r="AH16610" s="2"/>
      <c r="AN16610" s="2"/>
      <c r="AO16610" s="3"/>
      <c r="AP16610" s="2"/>
      <c r="AW16610" s="3"/>
    </row>
    <row r="16611" spans="8:49">
      <c r="H16611" s="2"/>
      <c r="I16611" s="3"/>
      <c r="J16611" s="4"/>
      <c r="P16611" s="2"/>
      <c r="Q16611" s="3"/>
      <c r="R16611" s="4"/>
      <c r="X16611" s="2"/>
      <c r="Y16611" s="3"/>
      <c r="Z16611" s="4"/>
      <c r="AF16611" s="2"/>
      <c r="AG16611" s="3"/>
      <c r="AH16611" s="2"/>
      <c r="AN16611" s="2"/>
      <c r="AO16611" s="3"/>
      <c r="AP16611" s="2"/>
      <c r="AW16611" s="3"/>
    </row>
    <row r="16612" spans="8:49">
      <c r="H16612" s="2"/>
      <c r="I16612" s="3"/>
      <c r="J16612" s="4"/>
      <c r="P16612" s="2"/>
      <c r="Q16612" s="3"/>
      <c r="R16612" s="4"/>
      <c r="X16612" s="2"/>
      <c r="Y16612" s="3"/>
      <c r="Z16612" s="4"/>
      <c r="AF16612" s="2"/>
      <c r="AG16612" s="3"/>
      <c r="AH16612" s="2"/>
      <c r="AN16612" s="2"/>
      <c r="AO16612" s="3"/>
      <c r="AP16612" s="2"/>
      <c r="AW16612" s="3"/>
    </row>
    <row r="16613" spans="8:49">
      <c r="H16613" s="2"/>
      <c r="I16613" s="3"/>
      <c r="J16613" s="4"/>
      <c r="P16613" s="2"/>
      <c r="Q16613" s="3"/>
      <c r="R16613" s="4"/>
      <c r="X16613" s="2"/>
      <c r="Y16613" s="3"/>
      <c r="Z16613" s="4"/>
      <c r="AF16613" s="2"/>
      <c r="AG16613" s="3"/>
      <c r="AH16613" s="2"/>
      <c r="AN16613" s="2"/>
      <c r="AO16613" s="3"/>
      <c r="AP16613" s="2"/>
      <c r="AW16613" s="3"/>
    </row>
    <row r="16614" spans="8:49">
      <c r="H16614" s="2"/>
      <c r="I16614" s="3"/>
      <c r="J16614" s="4"/>
      <c r="P16614" s="2"/>
      <c r="Q16614" s="3"/>
      <c r="R16614" s="4"/>
      <c r="X16614" s="2"/>
      <c r="Y16614" s="3"/>
      <c r="Z16614" s="4"/>
      <c r="AF16614" s="2"/>
      <c r="AG16614" s="3"/>
      <c r="AH16614" s="2"/>
      <c r="AN16614" s="2"/>
      <c r="AO16614" s="3"/>
      <c r="AP16614" s="2"/>
      <c r="AW16614" s="3"/>
    </row>
    <row r="16615" spans="8:49">
      <c r="H16615" s="2"/>
      <c r="I16615" s="3"/>
      <c r="J16615" s="4"/>
      <c r="P16615" s="2"/>
      <c r="Q16615" s="3"/>
      <c r="R16615" s="4"/>
      <c r="X16615" s="2"/>
      <c r="Y16615" s="3"/>
      <c r="Z16615" s="4"/>
      <c r="AF16615" s="2"/>
      <c r="AG16615" s="3"/>
      <c r="AH16615" s="2"/>
      <c r="AN16615" s="2"/>
      <c r="AO16615" s="3"/>
      <c r="AP16615" s="2"/>
      <c r="AW16615" s="3"/>
    </row>
    <row r="16616" spans="8:49">
      <c r="H16616" s="2"/>
      <c r="I16616" s="3"/>
      <c r="J16616" s="4"/>
      <c r="P16616" s="2"/>
      <c r="Q16616" s="3"/>
      <c r="R16616" s="4"/>
      <c r="X16616" s="2"/>
      <c r="Y16616" s="3"/>
      <c r="Z16616" s="4"/>
      <c r="AF16616" s="2"/>
      <c r="AG16616" s="3"/>
      <c r="AH16616" s="2"/>
      <c r="AN16616" s="2"/>
      <c r="AO16616" s="3"/>
      <c r="AP16616" s="2"/>
      <c r="AW16616" s="3"/>
    </row>
    <row r="16617" spans="8:49">
      <c r="H16617" s="2"/>
      <c r="I16617" s="3"/>
      <c r="J16617" s="4"/>
      <c r="P16617" s="2"/>
      <c r="Q16617" s="3"/>
      <c r="R16617" s="4"/>
      <c r="X16617" s="2"/>
      <c r="Y16617" s="3"/>
      <c r="Z16617" s="4"/>
      <c r="AF16617" s="2"/>
      <c r="AG16617" s="3"/>
      <c r="AH16617" s="2"/>
      <c r="AN16617" s="2"/>
      <c r="AO16617" s="3"/>
      <c r="AP16617" s="2"/>
      <c r="AW16617" s="3"/>
    </row>
    <row r="16618" spans="8:49">
      <c r="H16618" s="2"/>
      <c r="I16618" s="3"/>
      <c r="J16618" s="4"/>
      <c r="P16618" s="2"/>
      <c r="Q16618" s="3"/>
      <c r="R16618" s="4"/>
      <c r="X16618" s="2"/>
      <c r="Y16618" s="3"/>
      <c r="Z16618" s="4"/>
      <c r="AF16618" s="2"/>
      <c r="AG16618" s="3"/>
      <c r="AH16618" s="2"/>
      <c r="AN16618" s="2"/>
      <c r="AO16618" s="3"/>
      <c r="AP16618" s="2"/>
      <c r="AW16618" s="3"/>
    </row>
    <row r="16619" spans="8:49">
      <c r="H16619" s="2"/>
      <c r="I16619" s="3"/>
      <c r="J16619" s="4"/>
      <c r="P16619" s="2"/>
      <c r="Q16619" s="3"/>
      <c r="R16619" s="4"/>
      <c r="X16619" s="2"/>
      <c r="Y16619" s="3"/>
      <c r="Z16619" s="4"/>
      <c r="AF16619" s="2"/>
      <c r="AG16619" s="3"/>
      <c r="AH16619" s="2"/>
      <c r="AN16619" s="2"/>
      <c r="AO16619" s="3"/>
      <c r="AP16619" s="2"/>
      <c r="AW16619" s="3"/>
    </row>
    <row r="16620" spans="8:49">
      <c r="H16620" s="2"/>
      <c r="I16620" s="3"/>
      <c r="J16620" s="4"/>
      <c r="P16620" s="2"/>
      <c r="Q16620" s="3"/>
      <c r="R16620" s="4"/>
      <c r="X16620" s="2"/>
      <c r="Y16620" s="3"/>
      <c r="Z16620" s="4"/>
      <c r="AF16620" s="2"/>
      <c r="AG16620" s="3"/>
      <c r="AH16620" s="2"/>
      <c r="AN16620" s="2"/>
      <c r="AO16620" s="3"/>
      <c r="AP16620" s="2"/>
      <c r="AW16620" s="3"/>
    </row>
    <row r="16621" spans="8:49">
      <c r="H16621" s="2"/>
      <c r="I16621" s="3"/>
      <c r="J16621" s="4"/>
      <c r="P16621" s="2"/>
      <c r="Q16621" s="3"/>
      <c r="R16621" s="4"/>
      <c r="X16621" s="2"/>
      <c r="Y16621" s="3"/>
      <c r="Z16621" s="4"/>
      <c r="AF16621" s="2"/>
      <c r="AG16621" s="3"/>
      <c r="AH16621" s="2"/>
      <c r="AN16621" s="2"/>
      <c r="AO16621" s="3"/>
      <c r="AP16621" s="2"/>
      <c r="AW16621" s="3"/>
    </row>
    <row r="16622" spans="8:49">
      <c r="H16622" s="2"/>
      <c r="I16622" s="3"/>
      <c r="J16622" s="4"/>
      <c r="P16622" s="2"/>
      <c r="Q16622" s="3"/>
      <c r="R16622" s="4"/>
      <c r="X16622" s="2"/>
      <c r="Y16622" s="3"/>
      <c r="Z16622" s="4"/>
      <c r="AF16622" s="2"/>
      <c r="AG16622" s="3"/>
      <c r="AH16622" s="2"/>
      <c r="AN16622" s="2"/>
      <c r="AO16622" s="3"/>
      <c r="AP16622" s="2"/>
      <c r="AW16622" s="3"/>
    </row>
    <row r="16623" spans="8:49">
      <c r="H16623" s="2"/>
      <c r="I16623" s="3"/>
      <c r="J16623" s="4"/>
      <c r="P16623" s="2"/>
      <c r="Q16623" s="3"/>
      <c r="R16623" s="4"/>
      <c r="X16623" s="2"/>
      <c r="Y16623" s="3"/>
      <c r="Z16623" s="4"/>
      <c r="AF16623" s="2"/>
      <c r="AG16623" s="3"/>
      <c r="AH16623" s="2"/>
      <c r="AN16623" s="2"/>
      <c r="AO16623" s="3"/>
      <c r="AP16623" s="2"/>
      <c r="AW16623" s="3"/>
    </row>
    <row r="16624" spans="8:49">
      <c r="H16624" s="2"/>
      <c r="I16624" s="3"/>
      <c r="J16624" s="4"/>
      <c r="P16624" s="2"/>
      <c r="Q16624" s="3"/>
      <c r="R16624" s="4"/>
      <c r="X16624" s="2"/>
      <c r="Y16624" s="3"/>
      <c r="Z16624" s="4"/>
      <c r="AF16624" s="2"/>
      <c r="AG16624" s="3"/>
      <c r="AH16624" s="2"/>
      <c r="AN16624" s="2"/>
      <c r="AO16624" s="3"/>
      <c r="AP16624" s="2"/>
      <c r="AW16624" s="3"/>
    </row>
    <row r="16625" spans="8:49">
      <c r="H16625" s="2"/>
      <c r="I16625" s="3"/>
      <c r="J16625" s="4"/>
      <c r="P16625" s="2"/>
      <c r="Q16625" s="3"/>
      <c r="R16625" s="4"/>
      <c r="X16625" s="2"/>
      <c r="Y16625" s="3"/>
      <c r="Z16625" s="4"/>
      <c r="AF16625" s="2"/>
      <c r="AG16625" s="3"/>
      <c r="AH16625" s="2"/>
      <c r="AN16625" s="2"/>
      <c r="AO16625" s="3"/>
      <c r="AP16625" s="2"/>
      <c r="AW16625" s="3"/>
    </row>
    <row r="16626" spans="8:49">
      <c r="H16626" s="2"/>
      <c r="I16626" s="3"/>
      <c r="J16626" s="4"/>
      <c r="P16626" s="2"/>
      <c r="Q16626" s="3"/>
      <c r="R16626" s="4"/>
      <c r="X16626" s="2"/>
      <c r="Y16626" s="3"/>
      <c r="Z16626" s="4"/>
      <c r="AF16626" s="2"/>
      <c r="AG16626" s="3"/>
      <c r="AH16626" s="2"/>
      <c r="AN16626" s="2"/>
      <c r="AO16626" s="3"/>
      <c r="AP16626" s="2"/>
      <c r="AW16626" s="3"/>
    </row>
    <row r="16627" spans="8:49">
      <c r="H16627" s="2"/>
      <c r="I16627" s="3"/>
      <c r="J16627" s="4"/>
      <c r="P16627" s="2"/>
      <c r="Q16627" s="3"/>
      <c r="R16627" s="4"/>
      <c r="X16627" s="2"/>
      <c r="Y16627" s="3"/>
      <c r="Z16627" s="4"/>
      <c r="AF16627" s="2"/>
      <c r="AG16627" s="3"/>
      <c r="AH16627" s="2"/>
      <c r="AN16627" s="2"/>
      <c r="AO16627" s="3"/>
      <c r="AP16627" s="2"/>
      <c r="AW16627" s="3"/>
    </row>
    <row r="16628" spans="8:49">
      <c r="H16628" s="2"/>
      <c r="I16628" s="3"/>
      <c r="J16628" s="4"/>
      <c r="P16628" s="2"/>
      <c r="Q16628" s="3"/>
      <c r="R16628" s="4"/>
      <c r="X16628" s="2"/>
      <c r="Y16628" s="3"/>
      <c r="Z16628" s="4"/>
      <c r="AF16628" s="2"/>
      <c r="AG16628" s="3"/>
      <c r="AH16628" s="2"/>
      <c r="AN16628" s="2"/>
      <c r="AO16628" s="3"/>
      <c r="AP16628" s="2"/>
      <c r="AW16628" s="3"/>
    </row>
    <row r="16629" spans="8:49">
      <c r="H16629" s="2"/>
      <c r="I16629" s="3"/>
      <c r="J16629" s="4"/>
      <c r="P16629" s="2"/>
      <c r="Q16629" s="3"/>
      <c r="R16629" s="4"/>
      <c r="X16629" s="2"/>
      <c r="Y16629" s="3"/>
      <c r="Z16629" s="4"/>
      <c r="AF16629" s="2"/>
      <c r="AG16629" s="3"/>
      <c r="AH16629" s="2"/>
      <c r="AN16629" s="2"/>
      <c r="AO16629" s="3"/>
      <c r="AP16629" s="2"/>
      <c r="AW16629" s="3"/>
    </row>
    <row r="16630" spans="8:49">
      <c r="H16630" s="2"/>
      <c r="I16630" s="3"/>
      <c r="J16630" s="4"/>
      <c r="P16630" s="2"/>
      <c r="Q16630" s="3"/>
      <c r="R16630" s="4"/>
      <c r="X16630" s="2"/>
      <c r="Y16630" s="3"/>
      <c r="Z16630" s="4"/>
      <c r="AF16630" s="2"/>
      <c r="AG16630" s="3"/>
      <c r="AH16630" s="2"/>
      <c r="AN16630" s="2"/>
      <c r="AO16630" s="3"/>
      <c r="AP16630" s="2"/>
      <c r="AW16630" s="3"/>
    </row>
    <row r="16631" spans="8:49">
      <c r="H16631" s="2"/>
      <c r="I16631" s="3"/>
      <c r="J16631" s="4"/>
      <c r="P16631" s="2"/>
      <c r="Q16631" s="3"/>
      <c r="R16631" s="4"/>
      <c r="X16631" s="2"/>
      <c r="Y16631" s="3"/>
      <c r="Z16631" s="4"/>
      <c r="AF16631" s="2"/>
      <c r="AG16631" s="3"/>
      <c r="AH16631" s="2"/>
      <c r="AN16631" s="2"/>
      <c r="AO16631" s="3"/>
      <c r="AP16631" s="2"/>
      <c r="AW16631" s="3"/>
    </row>
    <row r="16632" spans="8:49">
      <c r="H16632" s="2"/>
      <c r="I16632" s="3"/>
      <c r="J16632" s="4"/>
      <c r="P16632" s="2"/>
      <c r="Q16632" s="3"/>
      <c r="R16632" s="4"/>
      <c r="X16632" s="2"/>
      <c r="Y16632" s="3"/>
      <c r="Z16632" s="4"/>
      <c r="AF16632" s="2"/>
      <c r="AG16632" s="3"/>
      <c r="AH16632" s="2"/>
      <c r="AN16632" s="2"/>
      <c r="AO16632" s="3"/>
      <c r="AP16632" s="2"/>
      <c r="AW16632" s="3"/>
    </row>
    <row r="16633" spans="8:49">
      <c r="H16633" s="2"/>
      <c r="I16633" s="3"/>
      <c r="J16633" s="4"/>
      <c r="P16633" s="2"/>
      <c r="Q16633" s="3"/>
      <c r="R16633" s="4"/>
      <c r="X16633" s="2"/>
      <c r="Y16633" s="3"/>
      <c r="Z16633" s="4"/>
      <c r="AF16633" s="2"/>
      <c r="AG16633" s="3"/>
      <c r="AH16633" s="2"/>
      <c r="AN16633" s="2"/>
      <c r="AO16633" s="3"/>
      <c r="AP16633" s="2"/>
      <c r="AW16633" s="3"/>
    </row>
    <row r="16634" spans="8:49">
      <c r="H16634" s="2"/>
      <c r="I16634" s="3"/>
      <c r="J16634" s="4"/>
      <c r="P16634" s="2"/>
      <c r="Q16634" s="3"/>
      <c r="R16634" s="4"/>
      <c r="X16634" s="2"/>
      <c r="Y16634" s="3"/>
      <c r="Z16634" s="4"/>
      <c r="AF16634" s="2"/>
      <c r="AG16634" s="3"/>
      <c r="AH16634" s="2"/>
      <c r="AN16634" s="2"/>
      <c r="AO16634" s="3"/>
      <c r="AP16634" s="2"/>
      <c r="AW16634" s="3"/>
    </row>
    <row r="16635" spans="8:49">
      <c r="H16635" s="2"/>
      <c r="I16635" s="3"/>
      <c r="J16635" s="4"/>
      <c r="P16635" s="2"/>
      <c r="Q16635" s="3"/>
      <c r="R16635" s="4"/>
      <c r="X16635" s="2"/>
      <c r="Y16635" s="3"/>
      <c r="Z16635" s="4"/>
      <c r="AF16635" s="2"/>
      <c r="AG16635" s="3"/>
      <c r="AH16635" s="2"/>
      <c r="AN16635" s="2"/>
      <c r="AO16635" s="3"/>
      <c r="AP16635" s="2"/>
      <c r="AW16635" s="3"/>
    </row>
    <row r="16636" spans="8:49">
      <c r="H16636" s="2"/>
      <c r="I16636" s="3"/>
      <c r="J16636" s="4"/>
      <c r="P16636" s="2"/>
      <c r="Q16636" s="3"/>
      <c r="R16636" s="4"/>
      <c r="X16636" s="2"/>
      <c r="Y16636" s="3"/>
      <c r="Z16636" s="4"/>
      <c r="AF16636" s="2"/>
      <c r="AG16636" s="3"/>
      <c r="AH16636" s="2"/>
      <c r="AN16636" s="2"/>
      <c r="AO16636" s="3"/>
      <c r="AP16636" s="2"/>
      <c r="AW16636" s="3"/>
    </row>
    <row r="16637" spans="8:49">
      <c r="H16637" s="2"/>
      <c r="I16637" s="3"/>
      <c r="J16637" s="4"/>
      <c r="P16637" s="2"/>
      <c r="Q16637" s="3"/>
      <c r="R16637" s="4"/>
      <c r="X16637" s="2"/>
      <c r="Y16637" s="3"/>
      <c r="Z16637" s="4"/>
      <c r="AF16637" s="2"/>
      <c r="AG16637" s="3"/>
      <c r="AH16637" s="2"/>
      <c r="AN16637" s="2"/>
      <c r="AO16637" s="3"/>
      <c r="AP16637" s="2"/>
      <c r="AW16637" s="3"/>
    </row>
    <row r="16638" spans="8:49">
      <c r="H16638" s="2"/>
      <c r="I16638" s="3"/>
      <c r="J16638" s="4"/>
      <c r="P16638" s="2"/>
      <c r="Q16638" s="3"/>
      <c r="R16638" s="4"/>
      <c r="X16638" s="2"/>
      <c r="Y16638" s="3"/>
      <c r="Z16638" s="4"/>
      <c r="AF16638" s="2"/>
      <c r="AG16638" s="3"/>
      <c r="AH16638" s="2"/>
      <c r="AN16638" s="2"/>
      <c r="AO16638" s="3"/>
      <c r="AP16638" s="2"/>
      <c r="AW16638" s="3"/>
    </row>
    <row r="16639" spans="8:49">
      <c r="H16639" s="2"/>
      <c r="I16639" s="3"/>
      <c r="J16639" s="4"/>
      <c r="P16639" s="2"/>
      <c r="Q16639" s="3"/>
      <c r="R16639" s="4"/>
      <c r="X16639" s="2"/>
      <c r="Y16639" s="3"/>
      <c r="Z16639" s="4"/>
      <c r="AF16639" s="2"/>
      <c r="AG16639" s="3"/>
      <c r="AH16639" s="2"/>
      <c r="AN16639" s="2"/>
      <c r="AO16639" s="3"/>
      <c r="AP16639" s="2"/>
      <c r="AW16639" s="3"/>
    </row>
    <row r="16640" spans="8:49">
      <c r="H16640" s="2"/>
      <c r="I16640" s="3"/>
      <c r="J16640" s="4"/>
      <c r="P16640" s="2"/>
      <c r="Q16640" s="3"/>
      <c r="R16640" s="4"/>
      <c r="X16640" s="2"/>
      <c r="Y16640" s="3"/>
      <c r="Z16640" s="4"/>
      <c r="AF16640" s="2"/>
      <c r="AG16640" s="3"/>
      <c r="AH16640" s="2"/>
      <c r="AN16640" s="2"/>
      <c r="AO16640" s="3"/>
      <c r="AP16640" s="2"/>
      <c r="AW16640" s="3"/>
    </row>
    <row r="16641" spans="8:49">
      <c r="H16641" s="2"/>
      <c r="I16641" s="3"/>
      <c r="J16641" s="4"/>
      <c r="P16641" s="2"/>
      <c r="Q16641" s="3"/>
      <c r="R16641" s="4"/>
      <c r="X16641" s="2"/>
      <c r="Y16641" s="3"/>
      <c r="Z16641" s="4"/>
      <c r="AF16641" s="2"/>
      <c r="AG16641" s="3"/>
      <c r="AH16641" s="2"/>
      <c r="AN16641" s="2"/>
      <c r="AO16641" s="3"/>
      <c r="AP16641" s="2"/>
      <c r="AW16641" s="3"/>
    </row>
    <row r="16642" spans="8:49">
      <c r="H16642" s="2"/>
      <c r="I16642" s="3"/>
      <c r="J16642" s="4"/>
      <c r="P16642" s="2"/>
      <c r="Q16642" s="3"/>
      <c r="R16642" s="4"/>
      <c r="X16642" s="2"/>
      <c r="Y16642" s="3"/>
      <c r="Z16642" s="4"/>
      <c r="AF16642" s="2"/>
      <c r="AG16642" s="3"/>
      <c r="AH16642" s="2"/>
      <c r="AN16642" s="2"/>
      <c r="AO16642" s="3"/>
      <c r="AP16642" s="2"/>
      <c r="AW16642" s="3"/>
    </row>
    <row r="16643" spans="8:49">
      <c r="H16643" s="2"/>
      <c r="I16643" s="3"/>
      <c r="J16643" s="4"/>
      <c r="P16643" s="2"/>
      <c r="Q16643" s="3"/>
      <c r="R16643" s="4"/>
      <c r="X16643" s="2"/>
      <c r="Y16643" s="3"/>
      <c r="Z16643" s="4"/>
      <c r="AF16643" s="2"/>
      <c r="AG16643" s="3"/>
      <c r="AH16643" s="2"/>
      <c r="AN16643" s="2"/>
      <c r="AO16643" s="3"/>
      <c r="AP16643" s="2"/>
      <c r="AW16643" s="3"/>
    </row>
    <row r="16644" spans="8:49">
      <c r="H16644" s="2"/>
      <c r="I16644" s="3"/>
      <c r="J16644" s="4"/>
      <c r="P16644" s="2"/>
      <c r="Q16644" s="3"/>
      <c r="R16644" s="4"/>
      <c r="X16644" s="2"/>
      <c r="Y16644" s="3"/>
      <c r="Z16644" s="4"/>
      <c r="AF16644" s="2"/>
      <c r="AG16644" s="3"/>
      <c r="AH16644" s="2"/>
      <c r="AN16644" s="2"/>
      <c r="AO16644" s="3"/>
      <c r="AP16644" s="2"/>
      <c r="AW16644" s="3"/>
    </row>
    <row r="16645" spans="8:49">
      <c r="H16645" s="2"/>
      <c r="I16645" s="3"/>
      <c r="J16645" s="4"/>
      <c r="P16645" s="2"/>
      <c r="Q16645" s="3"/>
      <c r="R16645" s="4"/>
      <c r="X16645" s="2"/>
      <c r="Y16645" s="3"/>
      <c r="Z16645" s="4"/>
      <c r="AF16645" s="2"/>
      <c r="AG16645" s="3"/>
      <c r="AH16645" s="2"/>
      <c r="AN16645" s="2"/>
      <c r="AO16645" s="3"/>
      <c r="AP16645" s="2"/>
      <c r="AW16645" s="3"/>
    </row>
    <row r="16646" spans="8:49">
      <c r="H16646" s="2"/>
      <c r="I16646" s="3"/>
      <c r="J16646" s="4"/>
      <c r="P16646" s="2"/>
      <c r="Q16646" s="3"/>
      <c r="R16646" s="4"/>
      <c r="X16646" s="2"/>
      <c r="Y16646" s="3"/>
      <c r="Z16646" s="4"/>
      <c r="AF16646" s="2"/>
      <c r="AG16646" s="3"/>
      <c r="AH16646" s="2"/>
      <c r="AN16646" s="2"/>
      <c r="AO16646" s="3"/>
      <c r="AP16646" s="2"/>
      <c r="AW16646" s="3"/>
    </row>
    <row r="16647" spans="8:49">
      <c r="H16647" s="2"/>
      <c r="I16647" s="3"/>
      <c r="J16647" s="4"/>
      <c r="P16647" s="2"/>
      <c r="Q16647" s="3"/>
      <c r="R16647" s="4"/>
      <c r="X16647" s="2"/>
      <c r="Y16647" s="3"/>
      <c r="Z16647" s="4"/>
      <c r="AF16647" s="2"/>
      <c r="AG16647" s="3"/>
      <c r="AH16647" s="2"/>
      <c r="AN16647" s="2"/>
      <c r="AO16647" s="3"/>
      <c r="AP16647" s="2"/>
      <c r="AW16647" s="3"/>
    </row>
    <row r="16648" spans="8:49">
      <c r="H16648" s="2"/>
      <c r="I16648" s="3"/>
      <c r="J16648" s="4"/>
      <c r="P16648" s="2"/>
      <c r="Q16648" s="3"/>
      <c r="R16648" s="4"/>
      <c r="X16648" s="2"/>
      <c r="Y16648" s="3"/>
      <c r="Z16648" s="4"/>
      <c r="AF16648" s="2"/>
      <c r="AG16648" s="3"/>
      <c r="AH16648" s="2"/>
      <c r="AN16648" s="2"/>
      <c r="AO16648" s="3"/>
      <c r="AP16648" s="2"/>
      <c r="AW16648" s="3"/>
    </row>
    <row r="16649" spans="8:49">
      <c r="H16649" s="2"/>
      <c r="I16649" s="3"/>
      <c r="J16649" s="4"/>
      <c r="P16649" s="2"/>
      <c r="Q16649" s="3"/>
      <c r="R16649" s="4"/>
      <c r="X16649" s="2"/>
      <c r="Y16649" s="3"/>
      <c r="Z16649" s="4"/>
      <c r="AF16649" s="2"/>
      <c r="AG16649" s="3"/>
      <c r="AH16649" s="2"/>
      <c r="AN16649" s="2"/>
      <c r="AO16649" s="3"/>
      <c r="AP16649" s="2"/>
      <c r="AW16649" s="3"/>
    </row>
    <row r="16650" spans="8:49">
      <c r="H16650" s="2"/>
      <c r="I16650" s="3"/>
      <c r="J16650" s="4"/>
      <c r="P16650" s="2"/>
      <c r="Q16650" s="3"/>
      <c r="R16650" s="4"/>
      <c r="X16650" s="2"/>
      <c r="Y16650" s="3"/>
      <c r="Z16650" s="4"/>
      <c r="AF16650" s="2"/>
      <c r="AG16650" s="3"/>
      <c r="AH16650" s="2"/>
      <c r="AN16650" s="2"/>
      <c r="AO16650" s="3"/>
      <c r="AP16650" s="2"/>
      <c r="AW16650" s="3"/>
    </row>
    <row r="16651" spans="8:49">
      <c r="H16651" s="2"/>
      <c r="I16651" s="3"/>
      <c r="J16651" s="4"/>
      <c r="P16651" s="2"/>
      <c r="Q16651" s="3"/>
      <c r="R16651" s="4"/>
      <c r="X16651" s="2"/>
      <c r="Y16651" s="3"/>
      <c r="Z16651" s="4"/>
      <c r="AF16651" s="2"/>
      <c r="AG16651" s="3"/>
      <c r="AH16651" s="2"/>
      <c r="AN16651" s="2"/>
      <c r="AO16651" s="3"/>
      <c r="AP16651" s="2"/>
      <c r="AW16651" s="3"/>
    </row>
    <row r="16652" spans="8:49">
      <c r="H16652" s="2"/>
      <c r="I16652" s="3"/>
      <c r="J16652" s="4"/>
      <c r="P16652" s="2"/>
      <c r="Q16652" s="3"/>
      <c r="R16652" s="4"/>
      <c r="X16652" s="2"/>
      <c r="Y16652" s="3"/>
      <c r="Z16652" s="4"/>
      <c r="AF16652" s="2"/>
      <c r="AG16652" s="3"/>
      <c r="AH16652" s="2"/>
      <c r="AN16652" s="2"/>
      <c r="AO16652" s="3"/>
      <c r="AP16652" s="2"/>
      <c r="AW16652" s="3"/>
    </row>
    <row r="16653" spans="8:49">
      <c r="H16653" s="2"/>
      <c r="I16653" s="3"/>
      <c r="J16653" s="4"/>
      <c r="P16653" s="2"/>
      <c r="Q16653" s="3"/>
      <c r="R16653" s="4"/>
      <c r="X16653" s="2"/>
      <c r="Y16653" s="3"/>
      <c r="Z16653" s="4"/>
      <c r="AF16653" s="2"/>
      <c r="AG16653" s="3"/>
      <c r="AH16653" s="2"/>
      <c r="AN16653" s="2"/>
      <c r="AO16653" s="3"/>
      <c r="AP16653" s="2"/>
      <c r="AW16653" s="3"/>
    </row>
    <row r="16654" spans="8:49">
      <c r="H16654" s="2"/>
      <c r="I16654" s="3"/>
      <c r="J16654" s="4"/>
      <c r="P16654" s="2"/>
      <c r="Q16654" s="3"/>
      <c r="R16654" s="4"/>
      <c r="X16654" s="2"/>
      <c r="Y16654" s="3"/>
      <c r="Z16654" s="4"/>
      <c r="AF16654" s="2"/>
      <c r="AG16654" s="3"/>
      <c r="AH16654" s="2"/>
      <c r="AN16654" s="2"/>
      <c r="AO16654" s="3"/>
      <c r="AP16654" s="2"/>
      <c r="AW16654" s="3"/>
    </row>
    <row r="16655" spans="8:49">
      <c r="H16655" s="2"/>
      <c r="I16655" s="3"/>
      <c r="J16655" s="4"/>
      <c r="P16655" s="2"/>
      <c r="Q16655" s="3"/>
      <c r="R16655" s="4"/>
      <c r="X16655" s="2"/>
      <c r="Y16655" s="3"/>
      <c r="Z16655" s="4"/>
      <c r="AF16655" s="2"/>
      <c r="AG16655" s="3"/>
      <c r="AH16655" s="2"/>
      <c r="AN16655" s="2"/>
      <c r="AO16655" s="3"/>
      <c r="AP16655" s="2"/>
      <c r="AW16655" s="3"/>
    </row>
    <row r="16656" spans="8:49">
      <c r="H16656" s="2"/>
      <c r="I16656" s="3"/>
      <c r="J16656" s="4"/>
      <c r="P16656" s="2"/>
      <c r="Q16656" s="3"/>
      <c r="R16656" s="4"/>
      <c r="X16656" s="2"/>
      <c r="Y16656" s="3"/>
      <c r="Z16656" s="4"/>
      <c r="AF16656" s="2"/>
      <c r="AG16656" s="3"/>
      <c r="AH16656" s="2"/>
      <c r="AN16656" s="2"/>
      <c r="AO16656" s="3"/>
      <c r="AP16656" s="2"/>
      <c r="AW16656" s="3"/>
    </row>
    <row r="16657" spans="8:49">
      <c r="H16657" s="2"/>
      <c r="I16657" s="3"/>
      <c r="J16657" s="4"/>
      <c r="P16657" s="2"/>
      <c r="Q16657" s="3"/>
      <c r="R16657" s="4"/>
      <c r="X16657" s="2"/>
      <c r="Y16657" s="3"/>
      <c r="Z16657" s="4"/>
      <c r="AF16657" s="2"/>
      <c r="AG16657" s="3"/>
      <c r="AH16657" s="2"/>
      <c r="AN16657" s="2"/>
      <c r="AO16657" s="3"/>
      <c r="AP16657" s="2"/>
      <c r="AW16657" s="3"/>
    </row>
    <row r="16658" spans="8:49">
      <c r="H16658" s="2"/>
      <c r="I16658" s="3"/>
      <c r="J16658" s="4"/>
      <c r="P16658" s="2"/>
      <c r="Q16658" s="3"/>
      <c r="R16658" s="4"/>
      <c r="X16658" s="2"/>
      <c r="Y16658" s="3"/>
      <c r="Z16658" s="4"/>
      <c r="AF16658" s="2"/>
      <c r="AG16658" s="3"/>
      <c r="AH16658" s="2"/>
      <c r="AN16658" s="2"/>
      <c r="AO16658" s="3"/>
      <c r="AP16658" s="2"/>
      <c r="AW16658" s="3"/>
    </row>
    <row r="16659" spans="8:49">
      <c r="H16659" s="2"/>
      <c r="I16659" s="3"/>
      <c r="J16659" s="4"/>
      <c r="P16659" s="2"/>
      <c r="Q16659" s="3"/>
      <c r="R16659" s="4"/>
      <c r="X16659" s="2"/>
      <c r="Y16659" s="3"/>
      <c r="Z16659" s="4"/>
      <c r="AF16659" s="2"/>
      <c r="AG16659" s="3"/>
      <c r="AH16659" s="2"/>
      <c r="AN16659" s="2"/>
      <c r="AO16659" s="3"/>
      <c r="AP16659" s="2"/>
      <c r="AW16659" s="3"/>
    </row>
    <row r="16660" spans="8:49">
      <c r="H16660" s="2"/>
      <c r="I16660" s="3"/>
      <c r="J16660" s="4"/>
      <c r="P16660" s="2"/>
      <c r="Q16660" s="3"/>
      <c r="R16660" s="4"/>
      <c r="X16660" s="2"/>
      <c r="Y16660" s="3"/>
      <c r="Z16660" s="4"/>
      <c r="AF16660" s="2"/>
      <c r="AG16660" s="3"/>
      <c r="AH16660" s="2"/>
      <c r="AN16660" s="2"/>
      <c r="AO16660" s="3"/>
      <c r="AP16660" s="2"/>
      <c r="AW16660" s="3"/>
    </row>
    <row r="16661" spans="8:49">
      <c r="H16661" s="2"/>
      <c r="I16661" s="3"/>
      <c r="J16661" s="4"/>
      <c r="P16661" s="2"/>
      <c r="Q16661" s="3"/>
      <c r="R16661" s="4"/>
      <c r="X16661" s="2"/>
      <c r="Y16661" s="3"/>
      <c r="Z16661" s="4"/>
      <c r="AF16661" s="2"/>
      <c r="AG16661" s="3"/>
      <c r="AH16661" s="2"/>
      <c r="AN16661" s="2"/>
      <c r="AO16661" s="3"/>
      <c r="AP16661" s="2"/>
      <c r="AW16661" s="3"/>
    </row>
    <row r="16662" spans="8:49">
      <c r="H16662" s="2"/>
      <c r="I16662" s="3"/>
      <c r="J16662" s="4"/>
      <c r="P16662" s="2"/>
      <c r="Q16662" s="3"/>
      <c r="R16662" s="4"/>
      <c r="X16662" s="2"/>
      <c r="Y16662" s="3"/>
      <c r="Z16662" s="4"/>
      <c r="AF16662" s="2"/>
      <c r="AG16662" s="3"/>
      <c r="AH16662" s="2"/>
      <c r="AN16662" s="2"/>
      <c r="AO16662" s="3"/>
      <c r="AP16662" s="2"/>
      <c r="AW16662" s="3"/>
    </row>
    <row r="16663" spans="8:49">
      <c r="H16663" s="2"/>
      <c r="I16663" s="3"/>
      <c r="J16663" s="4"/>
      <c r="P16663" s="2"/>
      <c r="Q16663" s="3"/>
      <c r="R16663" s="4"/>
      <c r="X16663" s="2"/>
      <c r="Y16663" s="3"/>
      <c r="Z16663" s="4"/>
      <c r="AF16663" s="2"/>
      <c r="AG16663" s="3"/>
      <c r="AH16663" s="2"/>
      <c r="AN16663" s="2"/>
      <c r="AO16663" s="3"/>
      <c r="AP16663" s="2"/>
      <c r="AW16663" s="3"/>
    </row>
    <row r="16664" spans="8:49">
      <c r="H16664" s="2"/>
      <c r="I16664" s="3"/>
      <c r="J16664" s="4"/>
      <c r="P16664" s="2"/>
      <c r="Q16664" s="3"/>
      <c r="R16664" s="4"/>
      <c r="X16664" s="2"/>
      <c r="Y16664" s="3"/>
      <c r="Z16664" s="4"/>
      <c r="AF16664" s="2"/>
      <c r="AG16664" s="3"/>
      <c r="AH16664" s="2"/>
      <c r="AN16664" s="2"/>
      <c r="AO16664" s="3"/>
      <c r="AP16664" s="2"/>
      <c r="AW16664" s="3"/>
    </row>
    <row r="16665" spans="8:49">
      <c r="H16665" s="2"/>
      <c r="I16665" s="3"/>
      <c r="J16665" s="4"/>
      <c r="P16665" s="2"/>
      <c r="Q16665" s="3"/>
      <c r="R16665" s="4"/>
      <c r="X16665" s="2"/>
      <c r="Y16665" s="3"/>
      <c r="Z16665" s="4"/>
      <c r="AF16665" s="2"/>
      <c r="AG16665" s="3"/>
      <c r="AH16665" s="2"/>
      <c r="AN16665" s="2"/>
      <c r="AO16665" s="3"/>
      <c r="AP16665" s="2"/>
      <c r="AW16665" s="3"/>
    </row>
    <row r="16666" spans="8:49">
      <c r="H16666" s="2"/>
      <c r="I16666" s="3"/>
      <c r="J16666" s="4"/>
      <c r="P16666" s="2"/>
      <c r="Q16666" s="3"/>
      <c r="R16666" s="4"/>
      <c r="X16666" s="2"/>
      <c r="Y16666" s="3"/>
      <c r="Z16666" s="4"/>
      <c r="AF16666" s="2"/>
      <c r="AG16666" s="3"/>
      <c r="AH16666" s="2"/>
      <c r="AN16666" s="2"/>
      <c r="AO16666" s="3"/>
      <c r="AP16666" s="2"/>
      <c r="AW16666" s="3"/>
    </row>
    <row r="16667" spans="8:49">
      <c r="H16667" s="2"/>
      <c r="I16667" s="3"/>
      <c r="J16667" s="4"/>
      <c r="P16667" s="2"/>
      <c r="Q16667" s="3"/>
      <c r="R16667" s="4"/>
      <c r="X16667" s="2"/>
      <c r="Y16667" s="3"/>
      <c r="Z16667" s="4"/>
      <c r="AF16667" s="2"/>
      <c r="AG16667" s="3"/>
      <c r="AH16667" s="2"/>
      <c r="AN16667" s="2"/>
      <c r="AO16667" s="3"/>
      <c r="AP16667" s="2"/>
      <c r="AW16667" s="3"/>
    </row>
    <row r="16668" spans="8:49">
      <c r="H16668" s="2"/>
      <c r="I16668" s="3"/>
      <c r="J16668" s="4"/>
      <c r="P16668" s="2"/>
      <c r="Q16668" s="3"/>
      <c r="R16668" s="4"/>
      <c r="X16668" s="2"/>
      <c r="Y16668" s="3"/>
      <c r="Z16668" s="4"/>
      <c r="AF16668" s="2"/>
      <c r="AG16668" s="3"/>
      <c r="AH16668" s="2"/>
      <c r="AN16668" s="2"/>
      <c r="AO16668" s="3"/>
      <c r="AP16668" s="2"/>
      <c r="AW16668" s="3"/>
    </row>
    <row r="16669" spans="8:49">
      <c r="H16669" s="2"/>
      <c r="I16669" s="3"/>
      <c r="J16669" s="4"/>
      <c r="P16669" s="2"/>
      <c r="Q16669" s="3"/>
      <c r="R16669" s="4"/>
      <c r="X16669" s="2"/>
      <c r="Y16669" s="3"/>
      <c r="Z16669" s="4"/>
      <c r="AF16669" s="2"/>
      <c r="AG16669" s="3"/>
      <c r="AH16669" s="2"/>
      <c r="AN16669" s="2"/>
      <c r="AO16669" s="3"/>
      <c r="AP16669" s="2"/>
      <c r="AW16669" s="3"/>
    </row>
    <row r="16670" spans="8:49">
      <c r="H16670" s="2"/>
      <c r="I16670" s="3"/>
      <c r="J16670" s="4"/>
      <c r="P16670" s="2"/>
      <c r="Q16670" s="3"/>
      <c r="R16670" s="4"/>
      <c r="X16670" s="2"/>
      <c r="Y16670" s="3"/>
      <c r="Z16670" s="4"/>
      <c r="AF16670" s="2"/>
      <c r="AG16670" s="3"/>
      <c r="AH16670" s="2"/>
      <c r="AN16670" s="2"/>
      <c r="AO16670" s="3"/>
      <c r="AP16670" s="2"/>
      <c r="AW16670" s="3"/>
    </row>
    <row r="16671" spans="8:49">
      <c r="H16671" s="2"/>
      <c r="I16671" s="3"/>
      <c r="J16671" s="4"/>
      <c r="P16671" s="2"/>
      <c r="Q16671" s="3"/>
      <c r="R16671" s="4"/>
      <c r="X16671" s="2"/>
      <c r="Y16671" s="3"/>
      <c r="Z16671" s="4"/>
      <c r="AF16671" s="2"/>
      <c r="AG16671" s="3"/>
      <c r="AH16671" s="2"/>
      <c r="AN16671" s="2"/>
      <c r="AO16671" s="3"/>
      <c r="AP16671" s="2"/>
      <c r="AW16671" s="3"/>
    </row>
    <row r="16672" spans="8:49">
      <c r="H16672" s="2"/>
      <c r="I16672" s="3"/>
      <c r="J16672" s="4"/>
      <c r="P16672" s="2"/>
      <c r="Q16672" s="3"/>
      <c r="R16672" s="4"/>
      <c r="X16672" s="2"/>
      <c r="Y16672" s="3"/>
      <c r="Z16672" s="4"/>
      <c r="AF16672" s="2"/>
      <c r="AG16672" s="3"/>
      <c r="AH16672" s="2"/>
      <c r="AN16672" s="2"/>
      <c r="AO16672" s="3"/>
      <c r="AP16672" s="2"/>
      <c r="AW16672" s="3"/>
    </row>
    <row r="16673" spans="8:49">
      <c r="H16673" s="2"/>
      <c r="I16673" s="3"/>
      <c r="J16673" s="4"/>
      <c r="P16673" s="2"/>
      <c r="Q16673" s="3"/>
      <c r="R16673" s="4"/>
      <c r="X16673" s="2"/>
      <c r="Y16673" s="3"/>
      <c r="Z16673" s="4"/>
      <c r="AF16673" s="2"/>
      <c r="AG16673" s="3"/>
      <c r="AH16673" s="2"/>
      <c r="AN16673" s="2"/>
      <c r="AO16673" s="3"/>
      <c r="AP16673" s="2"/>
      <c r="AW16673" s="3"/>
    </row>
    <row r="16674" spans="8:49">
      <c r="H16674" s="2"/>
      <c r="I16674" s="3"/>
      <c r="J16674" s="4"/>
      <c r="P16674" s="2"/>
      <c r="Q16674" s="3"/>
      <c r="R16674" s="4"/>
      <c r="X16674" s="2"/>
      <c r="Y16674" s="3"/>
      <c r="Z16674" s="4"/>
      <c r="AF16674" s="2"/>
      <c r="AG16674" s="3"/>
      <c r="AH16674" s="2"/>
      <c r="AN16674" s="2"/>
      <c r="AO16674" s="3"/>
      <c r="AP16674" s="2"/>
      <c r="AW16674" s="3"/>
    </row>
    <row r="16675" spans="8:49">
      <c r="H16675" s="2"/>
      <c r="I16675" s="3"/>
      <c r="J16675" s="4"/>
      <c r="P16675" s="2"/>
      <c r="Q16675" s="3"/>
      <c r="R16675" s="4"/>
      <c r="X16675" s="2"/>
      <c r="Y16675" s="3"/>
      <c r="Z16675" s="4"/>
      <c r="AF16675" s="2"/>
      <c r="AG16675" s="3"/>
      <c r="AH16675" s="2"/>
      <c r="AN16675" s="2"/>
      <c r="AO16675" s="3"/>
      <c r="AP16675" s="2"/>
      <c r="AW16675" s="3"/>
    </row>
    <row r="16676" spans="8:49">
      <c r="H16676" s="2"/>
      <c r="I16676" s="3"/>
      <c r="J16676" s="4"/>
      <c r="P16676" s="2"/>
      <c r="Q16676" s="3"/>
      <c r="R16676" s="4"/>
      <c r="X16676" s="2"/>
      <c r="Y16676" s="3"/>
      <c r="Z16676" s="4"/>
      <c r="AF16676" s="2"/>
      <c r="AG16676" s="3"/>
      <c r="AH16676" s="2"/>
      <c r="AN16676" s="2"/>
      <c r="AO16676" s="3"/>
      <c r="AP16676" s="2"/>
      <c r="AW16676" s="3"/>
    </row>
    <row r="16677" spans="8:49">
      <c r="H16677" s="2"/>
      <c r="I16677" s="3"/>
      <c r="J16677" s="4"/>
      <c r="P16677" s="2"/>
      <c r="Q16677" s="3"/>
      <c r="R16677" s="4"/>
      <c r="X16677" s="2"/>
      <c r="Y16677" s="3"/>
      <c r="Z16677" s="4"/>
      <c r="AF16677" s="2"/>
      <c r="AG16677" s="3"/>
      <c r="AH16677" s="2"/>
      <c r="AN16677" s="2"/>
      <c r="AO16677" s="3"/>
      <c r="AP16677" s="2"/>
      <c r="AW16677" s="3"/>
    </row>
    <row r="16678" spans="8:49">
      <c r="H16678" s="2"/>
      <c r="I16678" s="3"/>
      <c r="J16678" s="4"/>
      <c r="P16678" s="2"/>
      <c r="Q16678" s="3"/>
      <c r="R16678" s="4"/>
      <c r="X16678" s="2"/>
      <c r="Y16678" s="3"/>
      <c r="Z16678" s="4"/>
      <c r="AF16678" s="2"/>
      <c r="AG16678" s="3"/>
      <c r="AH16678" s="2"/>
      <c r="AN16678" s="2"/>
      <c r="AO16678" s="3"/>
      <c r="AP16678" s="2"/>
      <c r="AW16678" s="3"/>
    </row>
    <row r="16679" spans="8:49">
      <c r="H16679" s="2"/>
      <c r="I16679" s="3"/>
      <c r="J16679" s="4"/>
      <c r="P16679" s="2"/>
      <c r="Q16679" s="3"/>
      <c r="R16679" s="4"/>
      <c r="X16679" s="2"/>
      <c r="Y16679" s="3"/>
      <c r="Z16679" s="4"/>
      <c r="AF16679" s="2"/>
      <c r="AG16679" s="3"/>
      <c r="AH16679" s="2"/>
      <c r="AN16679" s="2"/>
      <c r="AO16679" s="3"/>
      <c r="AP16679" s="2"/>
      <c r="AW16679" s="3"/>
    </row>
    <row r="16680" spans="8:49">
      <c r="H16680" s="2"/>
      <c r="I16680" s="3"/>
      <c r="J16680" s="4"/>
      <c r="P16680" s="2"/>
      <c r="Q16680" s="3"/>
      <c r="R16680" s="4"/>
      <c r="X16680" s="2"/>
      <c r="Y16680" s="3"/>
      <c r="Z16680" s="4"/>
      <c r="AF16680" s="2"/>
      <c r="AG16680" s="3"/>
      <c r="AH16680" s="2"/>
      <c r="AN16680" s="2"/>
      <c r="AO16680" s="3"/>
      <c r="AP16680" s="2"/>
      <c r="AW16680" s="3"/>
    </row>
    <row r="16681" spans="8:49">
      <c r="H16681" s="2"/>
      <c r="I16681" s="3"/>
      <c r="J16681" s="4"/>
      <c r="P16681" s="2"/>
      <c r="Q16681" s="3"/>
      <c r="R16681" s="4"/>
      <c r="X16681" s="2"/>
      <c r="Y16681" s="3"/>
      <c r="Z16681" s="4"/>
      <c r="AF16681" s="2"/>
      <c r="AG16681" s="3"/>
      <c r="AH16681" s="2"/>
      <c r="AN16681" s="2"/>
      <c r="AO16681" s="3"/>
      <c r="AP16681" s="2"/>
      <c r="AW16681" s="3"/>
    </row>
    <row r="16682" spans="8:49">
      <c r="H16682" s="2"/>
      <c r="I16682" s="3"/>
      <c r="J16682" s="4"/>
      <c r="P16682" s="2"/>
      <c r="Q16682" s="3"/>
      <c r="R16682" s="4"/>
      <c r="X16682" s="2"/>
      <c r="Y16682" s="3"/>
      <c r="Z16682" s="4"/>
      <c r="AF16682" s="2"/>
      <c r="AG16682" s="3"/>
      <c r="AH16682" s="2"/>
      <c r="AN16682" s="2"/>
      <c r="AO16682" s="3"/>
      <c r="AP16682" s="2"/>
      <c r="AW16682" s="3"/>
    </row>
    <row r="16683" spans="8:49">
      <c r="H16683" s="2"/>
      <c r="I16683" s="3"/>
      <c r="J16683" s="4"/>
      <c r="P16683" s="2"/>
      <c r="Q16683" s="3"/>
      <c r="R16683" s="4"/>
      <c r="X16683" s="2"/>
      <c r="Y16683" s="3"/>
      <c r="Z16683" s="4"/>
      <c r="AF16683" s="2"/>
      <c r="AG16683" s="3"/>
      <c r="AH16683" s="2"/>
      <c r="AN16683" s="2"/>
      <c r="AO16683" s="3"/>
      <c r="AP16683" s="2"/>
      <c r="AW16683" s="3"/>
    </row>
    <row r="16684" spans="8:49">
      <c r="H16684" s="2"/>
      <c r="I16684" s="3"/>
      <c r="J16684" s="4"/>
      <c r="P16684" s="2"/>
      <c r="Q16684" s="3"/>
      <c r="R16684" s="4"/>
      <c r="X16684" s="2"/>
      <c r="Y16684" s="3"/>
      <c r="Z16684" s="4"/>
      <c r="AF16684" s="2"/>
      <c r="AG16684" s="3"/>
      <c r="AH16684" s="2"/>
      <c r="AN16684" s="2"/>
      <c r="AO16684" s="3"/>
      <c r="AP16684" s="2"/>
      <c r="AW16684" s="3"/>
    </row>
    <row r="16685" spans="8:49">
      <c r="H16685" s="2"/>
      <c r="I16685" s="3"/>
      <c r="J16685" s="4"/>
      <c r="P16685" s="2"/>
      <c r="Q16685" s="3"/>
      <c r="R16685" s="4"/>
      <c r="X16685" s="2"/>
      <c r="Y16685" s="3"/>
      <c r="Z16685" s="4"/>
      <c r="AF16685" s="2"/>
      <c r="AG16685" s="3"/>
      <c r="AH16685" s="2"/>
      <c r="AN16685" s="2"/>
      <c r="AO16685" s="3"/>
      <c r="AP16685" s="2"/>
      <c r="AW16685" s="3"/>
    </row>
    <row r="16686" spans="8:49">
      <c r="H16686" s="2"/>
      <c r="I16686" s="3"/>
      <c r="J16686" s="4"/>
      <c r="P16686" s="2"/>
      <c r="Q16686" s="3"/>
      <c r="R16686" s="4"/>
      <c r="X16686" s="2"/>
      <c r="Y16686" s="3"/>
      <c r="Z16686" s="4"/>
      <c r="AF16686" s="2"/>
      <c r="AG16686" s="3"/>
      <c r="AH16686" s="2"/>
      <c r="AN16686" s="2"/>
      <c r="AO16686" s="3"/>
      <c r="AP16686" s="2"/>
      <c r="AW16686" s="3"/>
    </row>
    <row r="16687" spans="8:49">
      <c r="H16687" s="2"/>
      <c r="I16687" s="3"/>
      <c r="J16687" s="4"/>
      <c r="P16687" s="2"/>
      <c r="Q16687" s="3"/>
      <c r="R16687" s="4"/>
      <c r="X16687" s="2"/>
      <c r="Y16687" s="3"/>
      <c r="Z16687" s="4"/>
      <c r="AF16687" s="2"/>
      <c r="AG16687" s="3"/>
      <c r="AH16687" s="2"/>
      <c r="AN16687" s="2"/>
      <c r="AO16687" s="3"/>
      <c r="AP16687" s="2"/>
      <c r="AW16687" s="3"/>
    </row>
    <row r="16688" spans="8:49">
      <c r="H16688" s="2"/>
      <c r="I16688" s="3"/>
      <c r="J16688" s="4"/>
      <c r="P16688" s="2"/>
      <c r="Q16688" s="3"/>
      <c r="R16688" s="4"/>
      <c r="X16688" s="2"/>
      <c r="Y16688" s="3"/>
      <c r="Z16688" s="4"/>
      <c r="AF16688" s="2"/>
      <c r="AG16688" s="3"/>
      <c r="AH16688" s="2"/>
      <c r="AN16688" s="2"/>
      <c r="AO16688" s="3"/>
      <c r="AP16688" s="2"/>
      <c r="AW16688" s="3"/>
    </row>
    <row r="16689" spans="8:49">
      <c r="H16689" s="2"/>
      <c r="I16689" s="3"/>
      <c r="J16689" s="4"/>
      <c r="P16689" s="2"/>
      <c r="Q16689" s="3"/>
      <c r="R16689" s="4"/>
      <c r="X16689" s="2"/>
      <c r="Y16689" s="3"/>
      <c r="Z16689" s="4"/>
      <c r="AF16689" s="2"/>
      <c r="AG16689" s="3"/>
      <c r="AH16689" s="2"/>
      <c r="AN16689" s="2"/>
      <c r="AO16689" s="3"/>
      <c r="AP16689" s="2"/>
      <c r="AW16689" s="3"/>
    </row>
    <row r="16690" spans="8:49">
      <c r="H16690" s="2"/>
      <c r="I16690" s="3"/>
      <c r="J16690" s="4"/>
      <c r="P16690" s="2"/>
      <c r="Q16690" s="3"/>
      <c r="R16690" s="4"/>
      <c r="X16690" s="2"/>
      <c r="Y16690" s="3"/>
      <c r="Z16690" s="4"/>
      <c r="AF16690" s="2"/>
      <c r="AG16690" s="3"/>
      <c r="AH16690" s="2"/>
      <c r="AN16690" s="2"/>
      <c r="AO16690" s="3"/>
      <c r="AP16690" s="2"/>
      <c r="AW16690" s="3"/>
    </row>
    <row r="16691" spans="8:49">
      <c r="H16691" s="2"/>
      <c r="I16691" s="3"/>
      <c r="J16691" s="4"/>
      <c r="P16691" s="2"/>
      <c r="Q16691" s="3"/>
      <c r="R16691" s="4"/>
      <c r="X16691" s="2"/>
      <c r="Y16691" s="3"/>
      <c r="Z16691" s="4"/>
      <c r="AF16691" s="2"/>
      <c r="AG16691" s="3"/>
      <c r="AH16691" s="2"/>
      <c r="AN16691" s="2"/>
      <c r="AO16691" s="3"/>
      <c r="AP16691" s="2"/>
      <c r="AW16691" s="3"/>
    </row>
    <row r="16692" spans="8:49">
      <c r="H16692" s="2"/>
      <c r="I16692" s="3"/>
      <c r="J16692" s="4"/>
      <c r="P16692" s="2"/>
      <c r="Q16692" s="3"/>
      <c r="R16692" s="4"/>
      <c r="X16692" s="2"/>
      <c r="Y16692" s="3"/>
      <c r="Z16692" s="4"/>
      <c r="AF16692" s="2"/>
      <c r="AG16692" s="3"/>
      <c r="AH16692" s="2"/>
      <c r="AN16692" s="2"/>
      <c r="AO16692" s="3"/>
      <c r="AP16692" s="2"/>
      <c r="AW16692" s="3"/>
    </row>
    <row r="16693" spans="8:49">
      <c r="H16693" s="2"/>
      <c r="I16693" s="3"/>
      <c r="J16693" s="4"/>
      <c r="P16693" s="2"/>
      <c r="Q16693" s="3"/>
      <c r="R16693" s="4"/>
      <c r="X16693" s="2"/>
      <c r="Y16693" s="3"/>
      <c r="Z16693" s="4"/>
      <c r="AF16693" s="2"/>
      <c r="AG16693" s="3"/>
      <c r="AH16693" s="2"/>
      <c r="AN16693" s="2"/>
      <c r="AO16693" s="3"/>
      <c r="AP16693" s="2"/>
      <c r="AW16693" s="3"/>
    </row>
    <row r="16694" spans="8:49">
      <c r="H16694" s="2"/>
      <c r="I16694" s="3"/>
      <c r="J16694" s="4"/>
      <c r="P16694" s="2"/>
      <c r="Q16694" s="3"/>
      <c r="R16694" s="4"/>
      <c r="X16694" s="2"/>
      <c r="Y16694" s="3"/>
      <c r="Z16694" s="4"/>
      <c r="AF16694" s="2"/>
      <c r="AG16694" s="3"/>
      <c r="AH16694" s="2"/>
      <c r="AN16694" s="2"/>
      <c r="AO16694" s="3"/>
      <c r="AP16694" s="2"/>
      <c r="AW16694" s="3"/>
    </row>
    <row r="16695" spans="8:49">
      <c r="H16695" s="2"/>
      <c r="I16695" s="3"/>
      <c r="J16695" s="4"/>
      <c r="P16695" s="2"/>
      <c r="Q16695" s="3"/>
      <c r="R16695" s="4"/>
      <c r="X16695" s="2"/>
      <c r="Y16695" s="3"/>
      <c r="Z16695" s="4"/>
      <c r="AF16695" s="2"/>
      <c r="AG16695" s="3"/>
      <c r="AH16695" s="2"/>
      <c r="AN16695" s="2"/>
      <c r="AO16695" s="3"/>
      <c r="AP16695" s="2"/>
      <c r="AW16695" s="3"/>
    </row>
    <row r="16696" spans="8:49">
      <c r="H16696" s="2"/>
      <c r="I16696" s="3"/>
      <c r="J16696" s="4"/>
      <c r="P16696" s="2"/>
      <c r="Q16696" s="3"/>
      <c r="R16696" s="4"/>
      <c r="X16696" s="2"/>
      <c r="Y16696" s="3"/>
      <c r="Z16696" s="4"/>
      <c r="AF16696" s="2"/>
      <c r="AG16696" s="3"/>
      <c r="AH16696" s="2"/>
      <c r="AN16696" s="2"/>
      <c r="AO16696" s="3"/>
      <c r="AP16696" s="2"/>
      <c r="AW16696" s="3"/>
    </row>
    <row r="16697" spans="8:49">
      <c r="H16697" s="2"/>
      <c r="I16697" s="3"/>
      <c r="J16697" s="4"/>
      <c r="P16697" s="2"/>
      <c r="Q16697" s="3"/>
      <c r="R16697" s="4"/>
      <c r="X16697" s="2"/>
      <c r="Y16697" s="3"/>
      <c r="Z16697" s="4"/>
      <c r="AF16697" s="2"/>
      <c r="AG16697" s="3"/>
      <c r="AH16697" s="2"/>
      <c r="AN16697" s="2"/>
      <c r="AO16697" s="3"/>
      <c r="AP16697" s="2"/>
      <c r="AW16697" s="3"/>
    </row>
    <row r="16698" spans="8:49">
      <c r="H16698" s="2"/>
      <c r="I16698" s="3"/>
      <c r="J16698" s="4"/>
      <c r="P16698" s="2"/>
      <c r="Q16698" s="3"/>
      <c r="R16698" s="4"/>
      <c r="X16698" s="2"/>
      <c r="Y16698" s="3"/>
      <c r="Z16698" s="4"/>
      <c r="AF16698" s="2"/>
      <c r="AG16698" s="3"/>
      <c r="AH16698" s="2"/>
      <c r="AN16698" s="2"/>
      <c r="AO16698" s="3"/>
      <c r="AP16698" s="2"/>
      <c r="AW16698" s="3"/>
    </row>
    <row r="16699" spans="8:49">
      <c r="H16699" s="2"/>
      <c r="I16699" s="3"/>
      <c r="J16699" s="4"/>
      <c r="P16699" s="2"/>
      <c r="Q16699" s="3"/>
      <c r="R16699" s="4"/>
      <c r="X16699" s="2"/>
      <c r="Y16699" s="3"/>
      <c r="Z16699" s="4"/>
      <c r="AF16699" s="2"/>
      <c r="AG16699" s="3"/>
      <c r="AH16699" s="2"/>
      <c r="AN16699" s="2"/>
      <c r="AO16699" s="3"/>
      <c r="AP16699" s="2"/>
      <c r="AW16699" s="3"/>
    </row>
    <row r="16700" spans="8:49">
      <c r="H16700" s="2"/>
      <c r="I16700" s="3"/>
      <c r="J16700" s="4"/>
      <c r="P16700" s="2"/>
      <c r="Q16700" s="3"/>
      <c r="R16700" s="4"/>
      <c r="X16700" s="2"/>
      <c r="Y16700" s="3"/>
      <c r="Z16700" s="4"/>
      <c r="AF16700" s="2"/>
      <c r="AG16700" s="3"/>
      <c r="AH16700" s="2"/>
      <c r="AN16700" s="2"/>
      <c r="AO16700" s="3"/>
      <c r="AP16700" s="2"/>
      <c r="AW16700" s="3"/>
    </row>
    <row r="16701" spans="8:49">
      <c r="H16701" s="2"/>
      <c r="I16701" s="3"/>
      <c r="J16701" s="4"/>
      <c r="P16701" s="2"/>
      <c r="Q16701" s="3"/>
      <c r="R16701" s="4"/>
      <c r="X16701" s="2"/>
      <c r="Y16701" s="3"/>
      <c r="Z16701" s="4"/>
      <c r="AF16701" s="2"/>
      <c r="AG16701" s="3"/>
      <c r="AH16701" s="2"/>
      <c r="AN16701" s="2"/>
      <c r="AO16701" s="3"/>
      <c r="AP16701" s="2"/>
      <c r="AW16701" s="3"/>
    </row>
    <row r="16702" spans="8:49">
      <c r="H16702" s="2"/>
      <c r="I16702" s="3"/>
      <c r="J16702" s="4"/>
      <c r="P16702" s="2"/>
      <c r="Q16702" s="3"/>
      <c r="R16702" s="4"/>
      <c r="X16702" s="2"/>
      <c r="Y16702" s="3"/>
      <c r="Z16702" s="4"/>
      <c r="AF16702" s="2"/>
      <c r="AG16702" s="3"/>
      <c r="AH16702" s="2"/>
      <c r="AN16702" s="2"/>
      <c r="AO16702" s="3"/>
      <c r="AP16702" s="2"/>
      <c r="AW16702" s="3"/>
    </row>
    <row r="16703" spans="8:49">
      <c r="H16703" s="2"/>
      <c r="I16703" s="3"/>
      <c r="J16703" s="4"/>
      <c r="P16703" s="2"/>
      <c r="Q16703" s="3"/>
      <c r="R16703" s="4"/>
      <c r="X16703" s="2"/>
      <c r="Y16703" s="3"/>
      <c r="Z16703" s="4"/>
      <c r="AF16703" s="2"/>
      <c r="AG16703" s="3"/>
      <c r="AH16703" s="2"/>
      <c r="AN16703" s="2"/>
      <c r="AO16703" s="3"/>
      <c r="AP16703" s="2"/>
      <c r="AW16703" s="3"/>
    </row>
    <row r="16704" spans="8:49">
      <c r="H16704" s="2"/>
      <c r="I16704" s="3"/>
      <c r="J16704" s="4"/>
      <c r="P16704" s="2"/>
      <c r="Q16704" s="3"/>
      <c r="R16704" s="4"/>
      <c r="X16704" s="2"/>
      <c r="Y16704" s="3"/>
      <c r="Z16704" s="4"/>
      <c r="AF16704" s="2"/>
      <c r="AG16704" s="3"/>
      <c r="AH16704" s="2"/>
      <c r="AN16704" s="2"/>
      <c r="AO16704" s="3"/>
      <c r="AP16704" s="2"/>
      <c r="AW16704" s="3"/>
    </row>
    <row r="16705" spans="8:49">
      <c r="H16705" s="2"/>
      <c r="I16705" s="3"/>
      <c r="J16705" s="4"/>
      <c r="P16705" s="2"/>
      <c r="Q16705" s="3"/>
      <c r="R16705" s="4"/>
      <c r="X16705" s="2"/>
      <c r="Y16705" s="3"/>
      <c r="Z16705" s="4"/>
      <c r="AF16705" s="2"/>
      <c r="AG16705" s="3"/>
      <c r="AH16705" s="2"/>
      <c r="AN16705" s="2"/>
      <c r="AO16705" s="3"/>
      <c r="AP16705" s="2"/>
      <c r="AW16705" s="3"/>
    </row>
    <row r="16706" spans="8:49">
      <c r="H16706" s="2"/>
      <c r="I16706" s="3"/>
      <c r="J16706" s="4"/>
      <c r="P16706" s="2"/>
      <c r="Q16706" s="3"/>
      <c r="R16706" s="4"/>
      <c r="X16706" s="2"/>
      <c r="Y16706" s="3"/>
      <c r="Z16706" s="4"/>
      <c r="AF16706" s="2"/>
      <c r="AG16706" s="3"/>
      <c r="AH16706" s="2"/>
      <c r="AN16706" s="2"/>
      <c r="AO16706" s="3"/>
      <c r="AP16706" s="2"/>
      <c r="AW16706" s="3"/>
    </row>
    <row r="16707" spans="8:49">
      <c r="H16707" s="2"/>
      <c r="I16707" s="3"/>
      <c r="J16707" s="4"/>
      <c r="P16707" s="2"/>
      <c r="Q16707" s="3"/>
      <c r="R16707" s="4"/>
      <c r="X16707" s="2"/>
      <c r="Y16707" s="3"/>
      <c r="Z16707" s="4"/>
      <c r="AF16707" s="2"/>
      <c r="AG16707" s="3"/>
      <c r="AH16707" s="2"/>
      <c r="AN16707" s="2"/>
      <c r="AO16707" s="3"/>
      <c r="AP16707" s="2"/>
      <c r="AW16707" s="3"/>
    </row>
    <row r="16708" spans="8:49">
      <c r="H16708" s="2"/>
      <c r="I16708" s="3"/>
      <c r="J16708" s="4"/>
      <c r="P16708" s="2"/>
      <c r="Q16708" s="3"/>
      <c r="R16708" s="4"/>
      <c r="X16708" s="2"/>
      <c r="Y16708" s="3"/>
      <c r="Z16708" s="4"/>
      <c r="AF16708" s="2"/>
      <c r="AG16708" s="3"/>
      <c r="AH16708" s="2"/>
      <c r="AN16708" s="2"/>
      <c r="AO16708" s="3"/>
      <c r="AP16708" s="2"/>
      <c r="AW16708" s="3"/>
    </row>
    <row r="16709" spans="8:49">
      <c r="H16709" s="2"/>
      <c r="I16709" s="3"/>
      <c r="J16709" s="4"/>
      <c r="P16709" s="2"/>
      <c r="Q16709" s="3"/>
      <c r="R16709" s="4"/>
      <c r="X16709" s="2"/>
      <c r="Y16709" s="3"/>
      <c r="Z16709" s="4"/>
      <c r="AF16709" s="2"/>
      <c r="AG16709" s="3"/>
      <c r="AH16709" s="2"/>
      <c r="AN16709" s="2"/>
      <c r="AO16709" s="3"/>
      <c r="AP16709" s="2"/>
      <c r="AW16709" s="3"/>
    </row>
    <row r="16710" spans="8:49">
      <c r="H16710" s="2"/>
      <c r="I16710" s="3"/>
      <c r="J16710" s="4"/>
      <c r="P16710" s="2"/>
      <c r="Q16710" s="3"/>
      <c r="R16710" s="4"/>
      <c r="X16710" s="2"/>
      <c r="Y16710" s="3"/>
      <c r="Z16710" s="4"/>
      <c r="AF16710" s="2"/>
      <c r="AG16710" s="3"/>
      <c r="AH16710" s="2"/>
      <c r="AN16710" s="2"/>
      <c r="AO16710" s="3"/>
      <c r="AP16710" s="2"/>
      <c r="AW16710" s="3"/>
    </row>
    <row r="16711" spans="8:49">
      <c r="H16711" s="2"/>
      <c r="I16711" s="3"/>
      <c r="J16711" s="4"/>
      <c r="P16711" s="2"/>
      <c r="Q16711" s="3"/>
      <c r="R16711" s="4"/>
      <c r="X16711" s="2"/>
      <c r="Y16711" s="3"/>
      <c r="Z16711" s="4"/>
      <c r="AF16711" s="2"/>
      <c r="AG16711" s="3"/>
      <c r="AH16711" s="2"/>
      <c r="AN16711" s="2"/>
      <c r="AO16711" s="3"/>
      <c r="AP16711" s="2"/>
      <c r="AW16711" s="3"/>
    </row>
    <row r="16712" spans="8:49">
      <c r="H16712" s="2"/>
      <c r="I16712" s="3"/>
      <c r="J16712" s="4"/>
      <c r="P16712" s="2"/>
      <c r="Q16712" s="3"/>
      <c r="R16712" s="4"/>
      <c r="X16712" s="2"/>
      <c r="Y16712" s="3"/>
      <c r="Z16712" s="4"/>
      <c r="AF16712" s="2"/>
      <c r="AG16712" s="3"/>
      <c r="AH16712" s="2"/>
      <c r="AN16712" s="2"/>
      <c r="AO16712" s="3"/>
      <c r="AP16712" s="2"/>
      <c r="AW16712" s="3"/>
    </row>
    <row r="16713" spans="8:49">
      <c r="H16713" s="2"/>
      <c r="I16713" s="3"/>
      <c r="J16713" s="4"/>
      <c r="P16713" s="2"/>
      <c r="Q16713" s="3"/>
      <c r="R16713" s="4"/>
      <c r="X16713" s="2"/>
      <c r="Y16713" s="3"/>
      <c r="Z16713" s="4"/>
      <c r="AF16713" s="2"/>
      <c r="AG16713" s="3"/>
      <c r="AH16713" s="2"/>
      <c r="AN16713" s="2"/>
      <c r="AO16713" s="3"/>
      <c r="AP16713" s="2"/>
      <c r="AW16713" s="3"/>
    </row>
    <row r="16714" spans="8:49">
      <c r="H16714" s="2"/>
      <c r="I16714" s="3"/>
      <c r="J16714" s="4"/>
      <c r="P16714" s="2"/>
      <c r="Q16714" s="3"/>
      <c r="R16714" s="4"/>
      <c r="X16714" s="2"/>
      <c r="Y16714" s="3"/>
      <c r="Z16714" s="4"/>
      <c r="AF16714" s="2"/>
      <c r="AG16714" s="3"/>
      <c r="AH16714" s="2"/>
      <c r="AN16714" s="2"/>
      <c r="AO16714" s="3"/>
      <c r="AP16714" s="2"/>
      <c r="AW16714" s="3"/>
    </row>
    <row r="16715" spans="8:49">
      <c r="H16715" s="2"/>
      <c r="I16715" s="3"/>
      <c r="J16715" s="4"/>
      <c r="P16715" s="2"/>
      <c r="Q16715" s="3"/>
      <c r="R16715" s="4"/>
      <c r="X16715" s="2"/>
      <c r="Y16715" s="3"/>
      <c r="Z16715" s="4"/>
      <c r="AF16715" s="2"/>
      <c r="AG16715" s="3"/>
      <c r="AH16715" s="2"/>
      <c r="AN16715" s="2"/>
      <c r="AO16715" s="3"/>
      <c r="AP16715" s="2"/>
      <c r="AW16715" s="3"/>
    </row>
    <row r="16716" spans="8:49">
      <c r="H16716" s="2"/>
      <c r="I16716" s="3"/>
      <c r="J16716" s="4"/>
      <c r="P16716" s="2"/>
      <c r="Q16716" s="3"/>
      <c r="R16716" s="4"/>
      <c r="X16716" s="2"/>
      <c r="Y16716" s="3"/>
      <c r="Z16716" s="4"/>
      <c r="AF16716" s="2"/>
      <c r="AG16716" s="3"/>
      <c r="AH16716" s="2"/>
      <c r="AN16716" s="2"/>
      <c r="AO16716" s="3"/>
      <c r="AP16716" s="2"/>
      <c r="AW16716" s="3"/>
    </row>
    <row r="16717" spans="8:49">
      <c r="H16717" s="2"/>
      <c r="I16717" s="3"/>
      <c r="J16717" s="4"/>
      <c r="P16717" s="2"/>
      <c r="Q16717" s="3"/>
      <c r="R16717" s="4"/>
      <c r="X16717" s="2"/>
      <c r="Y16717" s="3"/>
      <c r="Z16717" s="4"/>
      <c r="AF16717" s="2"/>
      <c r="AG16717" s="3"/>
      <c r="AH16717" s="2"/>
      <c r="AN16717" s="2"/>
      <c r="AO16717" s="3"/>
      <c r="AP16717" s="2"/>
      <c r="AW16717" s="3"/>
    </row>
    <row r="16718" spans="8:49">
      <c r="H16718" s="2"/>
      <c r="I16718" s="3"/>
      <c r="J16718" s="4"/>
      <c r="P16718" s="2"/>
      <c r="Q16718" s="3"/>
      <c r="R16718" s="4"/>
      <c r="X16718" s="2"/>
      <c r="Y16718" s="3"/>
      <c r="Z16718" s="4"/>
      <c r="AF16718" s="2"/>
      <c r="AG16718" s="3"/>
      <c r="AH16718" s="2"/>
      <c r="AN16718" s="2"/>
      <c r="AO16718" s="3"/>
      <c r="AP16718" s="2"/>
      <c r="AW16718" s="3"/>
    </row>
    <row r="16719" spans="8:49">
      <c r="H16719" s="2"/>
      <c r="I16719" s="3"/>
      <c r="J16719" s="4"/>
      <c r="P16719" s="2"/>
      <c r="Q16719" s="3"/>
      <c r="R16719" s="4"/>
      <c r="X16719" s="2"/>
      <c r="Y16719" s="3"/>
      <c r="Z16719" s="4"/>
      <c r="AF16719" s="2"/>
      <c r="AG16719" s="3"/>
      <c r="AH16719" s="2"/>
      <c r="AN16719" s="2"/>
      <c r="AO16719" s="3"/>
      <c r="AP16719" s="2"/>
      <c r="AW16719" s="3"/>
    </row>
    <row r="16720" spans="8:49">
      <c r="H16720" s="2"/>
      <c r="I16720" s="3"/>
      <c r="J16720" s="4"/>
      <c r="P16720" s="2"/>
      <c r="Q16720" s="3"/>
      <c r="R16720" s="4"/>
      <c r="X16720" s="2"/>
      <c r="Y16720" s="3"/>
      <c r="Z16720" s="4"/>
      <c r="AF16720" s="2"/>
      <c r="AG16720" s="3"/>
      <c r="AH16720" s="2"/>
      <c r="AN16720" s="2"/>
      <c r="AO16720" s="3"/>
      <c r="AP16720" s="2"/>
      <c r="AW16720" s="3"/>
    </row>
    <row r="16721" spans="8:49">
      <c r="H16721" s="2"/>
      <c r="I16721" s="3"/>
      <c r="J16721" s="4"/>
      <c r="P16721" s="2"/>
      <c r="Q16721" s="3"/>
      <c r="R16721" s="4"/>
      <c r="X16721" s="2"/>
      <c r="Y16721" s="3"/>
      <c r="Z16721" s="4"/>
      <c r="AF16721" s="2"/>
      <c r="AG16721" s="3"/>
      <c r="AH16721" s="2"/>
      <c r="AN16721" s="2"/>
      <c r="AO16721" s="3"/>
      <c r="AP16721" s="2"/>
      <c r="AW16721" s="3"/>
    </row>
    <row r="16722" spans="8:49">
      <c r="H16722" s="2"/>
      <c r="I16722" s="3"/>
      <c r="J16722" s="4"/>
      <c r="P16722" s="2"/>
      <c r="Q16722" s="3"/>
      <c r="R16722" s="4"/>
      <c r="X16722" s="2"/>
      <c r="Y16722" s="3"/>
      <c r="Z16722" s="4"/>
      <c r="AF16722" s="2"/>
      <c r="AG16722" s="3"/>
      <c r="AH16722" s="2"/>
      <c r="AN16722" s="2"/>
      <c r="AO16722" s="3"/>
      <c r="AP16722" s="2"/>
      <c r="AW16722" s="3"/>
    </row>
    <row r="16723" spans="8:49">
      <c r="H16723" s="2"/>
      <c r="I16723" s="3"/>
      <c r="J16723" s="4"/>
      <c r="P16723" s="2"/>
      <c r="Q16723" s="3"/>
      <c r="R16723" s="4"/>
      <c r="X16723" s="2"/>
      <c r="Y16723" s="3"/>
      <c r="Z16723" s="4"/>
      <c r="AF16723" s="2"/>
      <c r="AG16723" s="3"/>
      <c r="AH16723" s="2"/>
      <c r="AN16723" s="2"/>
      <c r="AO16723" s="3"/>
      <c r="AP16723" s="2"/>
      <c r="AW16723" s="3"/>
    </row>
    <row r="16724" spans="8:49">
      <c r="H16724" s="2"/>
      <c r="I16724" s="3"/>
      <c r="J16724" s="4"/>
      <c r="P16724" s="2"/>
      <c r="Q16724" s="3"/>
      <c r="R16724" s="4"/>
      <c r="X16724" s="2"/>
      <c r="Y16724" s="3"/>
      <c r="Z16724" s="4"/>
      <c r="AF16724" s="2"/>
      <c r="AG16724" s="3"/>
      <c r="AH16724" s="2"/>
      <c r="AN16724" s="2"/>
      <c r="AO16724" s="3"/>
      <c r="AP16724" s="2"/>
      <c r="AW16724" s="3"/>
    </row>
    <row r="16725" spans="8:49">
      <c r="H16725" s="2"/>
      <c r="I16725" s="3"/>
      <c r="J16725" s="4"/>
      <c r="P16725" s="2"/>
      <c r="Q16725" s="3"/>
      <c r="R16725" s="4"/>
      <c r="X16725" s="2"/>
      <c r="Y16725" s="3"/>
      <c r="Z16725" s="4"/>
      <c r="AF16725" s="2"/>
      <c r="AG16725" s="3"/>
      <c r="AH16725" s="2"/>
      <c r="AN16725" s="2"/>
      <c r="AO16725" s="3"/>
      <c r="AP16725" s="2"/>
      <c r="AW16725" s="3"/>
    </row>
    <row r="16726" spans="8:49">
      <c r="H16726" s="2"/>
      <c r="I16726" s="3"/>
      <c r="J16726" s="4"/>
      <c r="P16726" s="2"/>
      <c r="Q16726" s="3"/>
      <c r="R16726" s="4"/>
      <c r="X16726" s="2"/>
      <c r="Y16726" s="3"/>
      <c r="Z16726" s="4"/>
      <c r="AF16726" s="2"/>
      <c r="AG16726" s="3"/>
      <c r="AH16726" s="2"/>
      <c r="AN16726" s="2"/>
      <c r="AO16726" s="3"/>
      <c r="AP16726" s="2"/>
      <c r="AW16726" s="3"/>
    </row>
    <row r="16727" spans="8:49">
      <c r="H16727" s="2"/>
      <c r="I16727" s="3"/>
      <c r="J16727" s="4"/>
      <c r="P16727" s="2"/>
      <c r="Q16727" s="3"/>
      <c r="R16727" s="4"/>
      <c r="X16727" s="2"/>
      <c r="Y16727" s="3"/>
      <c r="Z16727" s="4"/>
      <c r="AF16727" s="2"/>
      <c r="AG16727" s="3"/>
      <c r="AH16727" s="2"/>
      <c r="AN16727" s="2"/>
      <c r="AO16727" s="3"/>
      <c r="AP16727" s="2"/>
      <c r="AW16727" s="3"/>
    </row>
    <row r="16728" spans="8:49">
      <c r="H16728" s="2"/>
      <c r="I16728" s="3"/>
      <c r="J16728" s="4"/>
      <c r="P16728" s="2"/>
      <c r="Q16728" s="3"/>
      <c r="R16728" s="4"/>
      <c r="X16728" s="2"/>
      <c r="Y16728" s="3"/>
      <c r="Z16728" s="4"/>
      <c r="AF16728" s="2"/>
      <c r="AG16728" s="3"/>
      <c r="AH16728" s="2"/>
      <c r="AN16728" s="2"/>
      <c r="AO16728" s="3"/>
      <c r="AP16728" s="2"/>
      <c r="AW16728" s="3"/>
    </row>
    <row r="16729" spans="8:49">
      <c r="H16729" s="2"/>
      <c r="I16729" s="3"/>
      <c r="J16729" s="4"/>
      <c r="P16729" s="2"/>
      <c r="Q16729" s="3"/>
      <c r="R16729" s="4"/>
      <c r="X16729" s="2"/>
      <c r="Y16729" s="3"/>
      <c r="Z16729" s="4"/>
      <c r="AF16729" s="2"/>
      <c r="AG16729" s="3"/>
      <c r="AH16729" s="2"/>
      <c r="AN16729" s="2"/>
      <c r="AO16729" s="3"/>
      <c r="AP16729" s="2"/>
      <c r="AW16729" s="3"/>
    </row>
    <row r="16730" spans="8:49">
      <c r="H16730" s="2"/>
      <c r="I16730" s="3"/>
      <c r="J16730" s="4"/>
      <c r="P16730" s="2"/>
      <c r="Q16730" s="3"/>
      <c r="R16730" s="4"/>
      <c r="X16730" s="2"/>
      <c r="Y16730" s="3"/>
      <c r="Z16730" s="4"/>
      <c r="AF16730" s="2"/>
      <c r="AG16730" s="3"/>
      <c r="AH16730" s="2"/>
      <c r="AN16730" s="2"/>
      <c r="AO16730" s="3"/>
      <c r="AP16730" s="2"/>
      <c r="AW16730" s="3"/>
    </row>
    <row r="16731" spans="8:49">
      <c r="H16731" s="2"/>
      <c r="I16731" s="3"/>
      <c r="J16731" s="4"/>
      <c r="P16731" s="2"/>
      <c r="Q16731" s="3"/>
      <c r="R16731" s="4"/>
      <c r="X16731" s="2"/>
      <c r="Y16731" s="3"/>
      <c r="Z16731" s="4"/>
      <c r="AF16731" s="2"/>
      <c r="AG16731" s="3"/>
      <c r="AH16731" s="2"/>
      <c r="AN16731" s="2"/>
      <c r="AO16731" s="3"/>
      <c r="AP16731" s="2"/>
      <c r="AW16731" s="3"/>
    </row>
    <row r="16732" spans="8:49">
      <c r="H16732" s="2"/>
      <c r="I16732" s="3"/>
      <c r="J16732" s="4"/>
      <c r="P16732" s="2"/>
      <c r="Q16732" s="3"/>
      <c r="R16732" s="4"/>
      <c r="X16732" s="2"/>
      <c r="Y16732" s="3"/>
      <c r="Z16732" s="4"/>
      <c r="AF16732" s="2"/>
      <c r="AG16732" s="3"/>
      <c r="AH16732" s="2"/>
      <c r="AN16732" s="2"/>
      <c r="AO16732" s="3"/>
      <c r="AP16732" s="2"/>
      <c r="AW16732" s="3"/>
    </row>
    <row r="16733" spans="8:49">
      <c r="H16733" s="2"/>
      <c r="I16733" s="3"/>
      <c r="J16733" s="4"/>
      <c r="P16733" s="2"/>
      <c r="Q16733" s="3"/>
      <c r="R16733" s="4"/>
      <c r="X16733" s="2"/>
      <c r="Y16733" s="3"/>
      <c r="Z16733" s="4"/>
      <c r="AF16733" s="2"/>
      <c r="AG16733" s="3"/>
      <c r="AH16733" s="2"/>
      <c r="AN16733" s="2"/>
      <c r="AO16733" s="3"/>
      <c r="AP16733" s="2"/>
      <c r="AW16733" s="3"/>
    </row>
    <row r="16734" spans="8:49">
      <c r="H16734" s="2"/>
      <c r="I16734" s="3"/>
      <c r="J16734" s="4"/>
      <c r="P16734" s="2"/>
      <c r="Q16734" s="3"/>
      <c r="R16734" s="4"/>
      <c r="X16734" s="2"/>
      <c r="Y16734" s="3"/>
      <c r="Z16734" s="4"/>
      <c r="AF16734" s="2"/>
      <c r="AG16734" s="3"/>
      <c r="AH16734" s="2"/>
      <c r="AN16734" s="2"/>
      <c r="AO16734" s="3"/>
      <c r="AP16734" s="2"/>
      <c r="AW16734" s="3"/>
    </row>
    <row r="16735" spans="8:49">
      <c r="H16735" s="2"/>
      <c r="I16735" s="3"/>
      <c r="J16735" s="4"/>
      <c r="P16735" s="2"/>
      <c r="Q16735" s="3"/>
      <c r="R16735" s="4"/>
      <c r="X16735" s="2"/>
      <c r="Y16735" s="3"/>
      <c r="Z16735" s="4"/>
      <c r="AF16735" s="2"/>
      <c r="AG16735" s="3"/>
      <c r="AH16735" s="2"/>
      <c r="AN16735" s="2"/>
      <c r="AO16735" s="3"/>
      <c r="AP16735" s="2"/>
      <c r="AW16735" s="3"/>
    </row>
    <row r="16736" spans="8:49">
      <c r="H16736" s="2"/>
      <c r="I16736" s="3"/>
      <c r="J16736" s="4"/>
      <c r="P16736" s="2"/>
      <c r="Q16736" s="3"/>
      <c r="R16736" s="4"/>
      <c r="X16736" s="2"/>
      <c r="Y16736" s="3"/>
      <c r="Z16736" s="4"/>
      <c r="AF16736" s="2"/>
      <c r="AG16736" s="3"/>
      <c r="AH16736" s="2"/>
      <c r="AN16736" s="2"/>
      <c r="AO16736" s="3"/>
      <c r="AP16736" s="2"/>
      <c r="AW16736" s="3"/>
    </row>
    <row r="16737" spans="8:49">
      <c r="H16737" s="2"/>
      <c r="I16737" s="3"/>
      <c r="J16737" s="4"/>
      <c r="P16737" s="2"/>
      <c r="Q16737" s="3"/>
      <c r="R16737" s="4"/>
      <c r="X16737" s="2"/>
      <c r="Y16737" s="3"/>
      <c r="Z16737" s="4"/>
      <c r="AF16737" s="2"/>
      <c r="AG16737" s="3"/>
      <c r="AH16737" s="2"/>
      <c r="AN16737" s="2"/>
      <c r="AO16737" s="3"/>
      <c r="AP16737" s="2"/>
      <c r="AW16737" s="3"/>
    </row>
    <row r="16738" spans="8:49">
      <c r="H16738" s="2"/>
      <c r="I16738" s="3"/>
      <c r="J16738" s="4"/>
      <c r="P16738" s="2"/>
      <c r="Q16738" s="3"/>
      <c r="R16738" s="4"/>
      <c r="X16738" s="2"/>
      <c r="Y16738" s="3"/>
      <c r="Z16738" s="4"/>
      <c r="AF16738" s="2"/>
      <c r="AG16738" s="3"/>
      <c r="AH16738" s="2"/>
      <c r="AN16738" s="2"/>
      <c r="AO16738" s="3"/>
      <c r="AP16738" s="2"/>
      <c r="AW16738" s="3"/>
    </row>
    <row r="16739" spans="8:49">
      <c r="H16739" s="2"/>
      <c r="I16739" s="3"/>
      <c r="J16739" s="4"/>
      <c r="P16739" s="2"/>
      <c r="Q16739" s="3"/>
      <c r="R16739" s="4"/>
      <c r="X16739" s="2"/>
      <c r="Y16739" s="3"/>
      <c r="Z16739" s="4"/>
      <c r="AF16739" s="2"/>
      <c r="AG16739" s="3"/>
      <c r="AH16739" s="2"/>
      <c r="AN16739" s="2"/>
      <c r="AO16739" s="3"/>
      <c r="AP16739" s="2"/>
      <c r="AW16739" s="3"/>
    </row>
    <row r="16740" spans="8:49">
      <c r="H16740" s="2"/>
      <c r="I16740" s="3"/>
      <c r="J16740" s="4"/>
      <c r="P16740" s="2"/>
      <c r="Q16740" s="3"/>
      <c r="R16740" s="4"/>
      <c r="X16740" s="2"/>
      <c r="Y16740" s="3"/>
      <c r="Z16740" s="4"/>
      <c r="AF16740" s="2"/>
      <c r="AG16740" s="3"/>
      <c r="AH16740" s="2"/>
      <c r="AN16740" s="2"/>
      <c r="AO16740" s="3"/>
      <c r="AP16740" s="2"/>
      <c r="AW16740" s="3"/>
    </row>
    <row r="16741" spans="8:49">
      <c r="H16741" s="2"/>
      <c r="I16741" s="3"/>
      <c r="J16741" s="4"/>
      <c r="P16741" s="2"/>
      <c r="Q16741" s="3"/>
      <c r="R16741" s="4"/>
      <c r="X16741" s="2"/>
      <c r="Y16741" s="3"/>
      <c r="Z16741" s="4"/>
      <c r="AF16741" s="2"/>
      <c r="AG16741" s="3"/>
      <c r="AH16741" s="2"/>
      <c r="AN16741" s="2"/>
      <c r="AO16741" s="3"/>
      <c r="AP16741" s="2"/>
      <c r="AW16741" s="3"/>
    </row>
    <row r="16742" spans="8:49">
      <c r="H16742" s="2"/>
      <c r="I16742" s="3"/>
      <c r="J16742" s="4"/>
      <c r="P16742" s="2"/>
      <c r="Q16742" s="3"/>
      <c r="R16742" s="4"/>
      <c r="X16742" s="2"/>
      <c r="Y16742" s="3"/>
      <c r="Z16742" s="4"/>
      <c r="AF16742" s="2"/>
      <c r="AG16742" s="3"/>
      <c r="AH16742" s="2"/>
      <c r="AN16742" s="2"/>
      <c r="AO16742" s="3"/>
      <c r="AP16742" s="2"/>
      <c r="AW16742" s="3"/>
    </row>
    <row r="16743" spans="8:49">
      <c r="H16743" s="2"/>
      <c r="I16743" s="3"/>
      <c r="J16743" s="4"/>
      <c r="P16743" s="2"/>
      <c r="Q16743" s="3"/>
      <c r="R16743" s="4"/>
      <c r="X16743" s="2"/>
      <c r="Y16743" s="3"/>
      <c r="Z16743" s="4"/>
      <c r="AF16743" s="2"/>
      <c r="AG16743" s="3"/>
      <c r="AH16743" s="2"/>
      <c r="AN16743" s="2"/>
      <c r="AO16743" s="3"/>
      <c r="AP16743" s="2"/>
      <c r="AW16743" s="3"/>
    </row>
    <row r="16744" spans="8:49">
      <c r="H16744" s="2"/>
      <c r="I16744" s="3"/>
      <c r="J16744" s="4"/>
      <c r="P16744" s="2"/>
      <c r="Q16744" s="3"/>
      <c r="R16744" s="4"/>
      <c r="X16744" s="2"/>
      <c r="Y16744" s="3"/>
      <c r="Z16744" s="4"/>
      <c r="AF16744" s="2"/>
      <c r="AG16744" s="3"/>
      <c r="AH16744" s="2"/>
      <c r="AN16744" s="2"/>
      <c r="AO16744" s="3"/>
      <c r="AP16744" s="2"/>
      <c r="AW16744" s="3"/>
    </row>
    <row r="16745" spans="8:49">
      <c r="H16745" s="2"/>
      <c r="I16745" s="3"/>
      <c r="J16745" s="4"/>
      <c r="P16745" s="2"/>
      <c r="Q16745" s="3"/>
      <c r="R16745" s="4"/>
      <c r="X16745" s="2"/>
      <c r="Y16745" s="3"/>
      <c r="Z16745" s="4"/>
      <c r="AF16745" s="2"/>
      <c r="AG16745" s="3"/>
      <c r="AH16745" s="2"/>
      <c r="AN16745" s="2"/>
      <c r="AO16745" s="3"/>
      <c r="AP16745" s="2"/>
      <c r="AW16745" s="3"/>
    </row>
    <row r="16746" spans="8:49">
      <c r="H16746" s="2"/>
      <c r="I16746" s="3"/>
      <c r="J16746" s="4"/>
      <c r="P16746" s="2"/>
      <c r="Q16746" s="3"/>
      <c r="R16746" s="4"/>
      <c r="X16746" s="2"/>
      <c r="Y16746" s="3"/>
      <c r="Z16746" s="4"/>
      <c r="AF16746" s="2"/>
      <c r="AG16746" s="3"/>
      <c r="AH16746" s="2"/>
      <c r="AN16746" s="2"/>
      <c r="AO16746" s="3"/>
      <c r="AP16746" s="2"/>
      <c r="AW16746" s="3"/>
    </row>
    <row r="16747" spans="8:49">
      <c r="H16747" s="2"/>
      <c r="I16747" s="3"/>
      <c r="J16747" s="4"/>
      <c r="P16747" s="2"/>
      <c r="Q16747" s="3"/>
      <c r="R16747" s="4"/>
      <c r="X16747" s="2"/>
      <c r="Y16747" s="3"/>
      <c r="Z16747" s="4"/>
      <c r="AF16747" s="2"/>
      <c r="AG16747" s="3"/>
      <c r="AH16747" s="2"/>
      <c r="AN16747" s="2"/>
      <c r="AO16747" s="3"/>
      <c r="AP16747" s="2"/>
      <c r="AW16747" s="3"/>
    </row>
    <row r="16748" spans="8:49">
      <c r="H16748" s="2"/>
      <c r="I16748" s="3"/>
      <c r="J16748" s="4"/>
      <c r="P16748" s="2"/>
      <c r="Q16748" s="3"/>
      <c r="R16748" s="4"/>
      <c r="X16748" s="2"/>
      <c r="Y16748" s="3"/>
      <c r="Z16748" s="4"/>
      <c r="AF16748" s="2"/>
      <c r="AG16748" s="3"/>
      <c r="AH16748" s="2"/>
      <c r="AN16748" s="2"/>
      <c r="AO16748" s="3"/>
      <c r="AP16748" s="2"/>
      <c r="AW16748" s="3"/>
    </row>
    <row r="16749" spans="8:49">
      <c r="H16749" s="2"/>
      <c r="I16749" s="3"/>
      <c r="J16749" s="4"/>
      <c r="P16749" s="2"/>
      <c r="Q16749" s="3"/>
      <c r="R16749" s="4"/>
      <c r="X16749" s="2"/>
      <c r="Y16749" s="3"/>
      <c r="Z16749" s="4"/>
      <c r="AF16749" s="2"/>
      <c r="AG16749" s="3"/>
      <c r="AH16749" s="2"/>
      <c r="AN16749" s="2"/>
      <c r="AO16749" s="3"/>
      <c r="AP16749" s="2"/>
      <c r="AW16749" s="3"/>
    </row>
    <row r="16750" spans="8:49">
      <c r="H16750" s="2"/>
      <c r="I16750" s="3"/>
      <c r="J16750" s="4"/>
      <c r="P16750" s="2"/>
      <c r="Q16750" s="3"/>
      <c r="R16750" s="4"/>
      <c r="X16750" s="2"/>
      <c r="Y16750" s="3"/>
      <c r="Z16750" s="4"/>
      <c r="AF16750" s="2"/>
      <c r="AG16750" s="3"/>
      <c r="AH16750" s="2"/>
      <c r="AN16750" s="2"/>
      <c r="AO16750" s="3"/>
      <c r="AP16750" s="2"/>
      <c r="AW16750" s="3"/>
    </row>
    <row r="16751" spans="8:49">
      <c r="H16751" s="2"/>
      <c r="I16751" s="3"/>
      <c r="J16751" s="4"/>
      <c r="P16751" s="2"/>
      <c r="Q16751" s="3"/>
      <c r="R16751" s="4"/>
      <c r="X16751" s="2"/>
      <c r="Y16751" s="3"/>
      <c r="Z16751" s="4"/>
      <c r="AF16751" s="2"/>
      <c r="AG16751" s="3"/>
      <c r="AH16751" s="2"/>
      <c r="AN16751" s="2"/>
      <c r="AO16751" s="3"/>
      <c r="AP16751" s="2"/>
      <c r="AW16751" s="3"/>
    </row>
    <row r="16752" spans="8:49">
      <c r="H16752" s="2"/>
      <c r="I16752" s="3"/>
      <c r="J16752" s="4"/>
      <c r="P16752" s="2"/>
      <c r="Q16752" s="3"/>
      <c r="R16752" s="4"/>
      <c r="X16752" s="2"/>
      <c r="Y16752" s="3"/>
      <c r="Z16752" s="4"/>
      <c r="AF16752" s="2"/>
      <c r="AG16752" s="3"/>
      <c r="AH16752" s="2"/>
      <c r="AN16752" s="2"/>
      <c r="AO16752" s="3"/>
      <c r="AP16752" s="2"/>
      <c r="AW16752" s="3"/>
    </row>
    <row r="16753" spans="8:49">
      <c r="H16753" s="2"/>
      <c r="I16753" s="3"/>
      <c r="J16753" s="4"/>
      <c r="P16753" s="2"/>
      <c r="Q16753" s="3"/>
      <c r="R16753" s="4"/>
      <c r="X16753" s="2"/>
      <c r="Y16753" s="3"/>
      <c r="Z16753" s="4"/>
      <c r="AF16753" s="2"/>
      <c r="AG16753" s="3"/>
      <c r="AH16753" s="2"/>
      <c r="AN16753" s="2"/>
      <c r="AO16753" s="3"/>
      <c r="AP16753" s="2"/>
      <c r="AW16753" s="3"/>
    </row>
    <row r="16754" spans="8:49">
      <c r="H16754" s="2"/>
      <c r="I16754" s="3"/>
      <c r="J16754" s="4"/>
      <c r="P16754" s="2"/>
      <c r="Q16754" s="3"/>
      <c r="R16754" s="4"/>
      <c r="X16754" s="2"/>
      <c r="Y16754" s="3"/>
      <c r="Z16754" s="4"/>
      <c r="AF16754" s="2"/>
      <c r="AG16754" s="3"/>
      <c r="AH16754" s="2"/>
      <c r="AN16754" s="2"/>
      <c r="AO16754" s="3"/>
      <c r="AP16754" s="2"/>
      <c r="AW16754" s="3"/>
    </row>
    <row r="16755" spans="8:49">
      <c r="H16755" s="2"/>
      <c r="I16755" s="3"/>
      <c r="J16755" s="4"/>
      <c r="P16755" s="2"/>
      <c r="Q16755" s="3"/>
      <c r="R16755" s="4"/>
      <c r="X16755" s="2"/>
      <c r="Y16755" s="3"/>
      <c r="Z16755" s="4"/>
      <c r="AF16755" s="2"/>
      <c r="AG16755" s="3"/>
      <c r="AH16755" s="2"/>
      <c r="AN16755" s="2"/>
      <c r="AO16755" s="3"/>
      <c r="AP16755" s="2"/>
      <c r="AW16755" s="3"/>
    </row>
    <row r="16756" spans="8:49">
      <c r="H16756" s="2"/>
      <c r="I16756" s="3"/>
      <c r="J16756" s="4"/>
      <c r="P16756" s="2"/>
      <c r="Q16756" s="3"/>
      <c r="R16756" s="4"/>
      <c r="X16756" s="2"/>
      <c r="Y16756" s="3"/>
      <c r="Z16756" s="4"/>
      <c r="AF16756" s="2"/>
      <c r="AG16756" s="3"/>
      <c r="AH16756" s="2"/>
      <c r="AN16756" s="2"/>
      <c r="AO16756" s="3"/>
      <c r="AP16756" s="2"/>
      <c r="AW16756" s="3"/>
    </row>
    <row r="16757" spans="8:49">
      <c r="H16757" s="2"/>
      <c r="I16757" s="3"/>
      <c r="J16757" s="4"/>
      <c r="P16757" s="2"/>
      <c r="Q16757" s="3"/>
      <c r="R16757" s="4"/>
      <c r="X16757" s="2"/>
      <c r="Y16757" s="3"/>
      <c r="Z16757" s="4"/>
      <c r="AF16757" s="2"/>
      <c r="AG16757" s="3"/>
      <c r="AH16757" s="2"/>
      <c r="AN16757" s="2"/>
      <c r="AO16757" s="3"/>
      <c r="AP16757" s="2"/>
      <c r="AW16757" s="3"/>
    </row>
    <row r="16758" spans="8:49">
      <c r="H16758" s="2"/>
      <c r="I16758" s="3"/>
      <c r="J16758" s="4"/>
      <c r="P16758" s="2"/>
      <c r="Q16758" s="3"/>
      <c r="R16758" s="4"/>
      <c r="X16758" s="2"/>
      <c r="Y16758" s="3"/>
      <c r="Z16758" s="4"/>
      <c r="AF16758" s="2"/>
      <c r="AG16758" s="3"/>
      <c r="AH16758" s="2"/>
      <c r="AN16758" s="2"/>
      <c r="AO16758" s="3"/>
      <c r="AP16758" s="2"/>
      <c r="AW16758" s="3"/>
    </row>
    <row r="16759" spans="8:49">
      <c r="H16759" s="2"/>
      <c r="I16759" s="3"/>
      <c r="J16759" s="4"/>
      <c r="P16759" s="2"/>
      <c r="Q16759" s="3"/>
      <c r="R16759" s="4"/>
      <c r="X16759" s="2"/>
      <c r="Y16759" s="3"/>
      <c r="Z16759" s="4"/>
      <c r="AF16759" s="2"/>
      <c r="AG16759" s="3"/>
      <c r="AH16759" s="2"/>
      <c r="AN16759" s="2"/>
      <c r="AO16759" s="3"/>
      <c r="AP16759" s="2"/>
      <c r="AW16759" s="3"/>
    </row>
    <row r="16760" spans="8:49">
      <c r="H16760" s="2"/>
      <c r="I16760" s="3"/>
      <c r="J16760" s="4"/>
      <c r="P16760" s="2"/>
      <c r="Q16760" s="3"/>
      <c r="R16760" s="4"/>
      <c r="X16760" s="2"/>
      <c r="Y16760" s="3"/>
      <c r="Z16760" s="4"/>
      <c r="AF16760" s="2"/>
      <c r="AG16760" s="3"/>
      <c r="AH16760" s="2"/>
      <c r="AN16760" s="2"/>
      <c r="AO16760" s="3"/>
      <c r="AP16760" s="2"/>
      <c r="AW16760" s="3"/>
    </row>
    <row r="16761" spans="8:49">
      <c r="H16761" s="2"/>
      <c r="I16761" s="3"/>
      <c r="J16761" s="4"/>
      <c r="P16761" s="2"/>
      <c r="Q16761" s="3"/>
      <c r="R16761" s="4"/>
      <c r="X16761" s="2"/>
      <c r="Y16761" s="3"/>
      <c r="Z16761" s="4"/>
      <c r="AF16761" s="2"/>
      <c r="AG16761" s="3"/>
      <c r="AH16761" s="2"/>
      <c r="AN16761" s="2"/>
      <c r="AO16761" s="3"/>
      <c r="AP16761" s="2"/>
      <c r="AW16761" s="3"/>
    </row>
    <row r="16762" spans="8:49">
      <c r="H16762" s="2"/>
      <c r="I16762" s="3"/>
      <c r="J16762" s="4"/>
      <c r="P16762" s="2"/>
      <c r="Q16762" s="3"/>
      <c r="R16762" s="4"/>
      <c r="X16762" s="2"/>
      <c r="Y16762" s="3"/>
      <c r="Z16762" s="4"/>
      <c r="AF16762" s="2"/>
      <c r="AG16762" s="3"/>
      <c r="AH16762" s="2"/>
      <c r="AN16762" s="2"/>
      <c r="AO16762" s="3"/>
      <c r="AP16762" s="2"/>
      <c r="AW16762" s="3"/>
    </row>
    <row r="16763" spans="8:49">
      <c r="H16763" s="2"/>
      <c r="I16763" s="3"/>
      <c r="J16763" s="4"/>
      <c r="P16763" s="2"/>
      <c r="Q16763" s="3"/>
      <c r="R16763" s="4"/>
      <c r="X16763" s="2"/>
      <c r="Y16763" s="3"/>
      <c r="Z16763" s="4"/>
      <c r="AF16763" s="2"/>
      <c r="AG16763" s="3"/>
      <c r="AH16763" s="2"/>
      <c r="AN16763" s="2"/>
      <c r="AO16763" s="3"/>
      <c r="AP16763" s="2"/>
      <c r="AW16763" s="3"/>
    </row>
    <row r="16764" spans="8:49">
      <c r="H16764" s="2"/>
      <c r="I16764" s="3"/>
      <c r="J16764" s="4"/>
      <c r="P16764" s="2"/>
      <c r="Q16764" s="3"/>
      <c r="R16764" s="4"/>
      <c r="X16764" s="2"/>
      <c r="Y16764" s="3"/>
      <c r="Z16764" s="4"/>
      <c r="AF16764" s="2"/>
      <c r="AG16764" s="3"/>
      <c r="AH16764" s="2"/>
      <c r="AN16764" s="2"/>
      <c r="AO16764" s="3"/>
      <c r="AP16764" s="2"/>
      <c r="AW16764" s="3"/>
    </row>
    <row r="16765" spans="8:49">
      <c r="H16765" s="2"/>
      <c r="I16765" s="3"/>
      <c r="J16765" s="4"/>
      <c r="P16765" s="2"/>
      <c r="Q16765" s="3"/>
      <c r="R16765" s="4"/>
      <c r="X16765" s="2"/>
      <c r="Y16765" s="3"/>
      <c r="Z16765" s="4"/>
      <c r="AF16765" s="2"/>
      <c r="AG16765" s="3"/>
      <c r="AH16765" s="2"/>
      <c r="AN16765" s="2"/>
      <c r="AO16765" s="3"/>
      <c r="AP16765" s="2"/>
      <c r="AW16765" s="3"/>
    </row>
    <row r="16766" spans="8:49">
      <c r="H16766" s="2"/>
      <c r="I16766" s="3"/>
      <c r="J16766" s="4"/>
      <c r="P16766" s="2"/>
      <c r="Q16766" s="3"/>
      <c r="R16766" s="4"/>
      <c r="X16766" s="2"/>
      <c r="Y16766" s="3"/>
      <c r="Z16766" s="4"/>
      <c r="AF16766" s="2"/>
      <c r="AG16766" s="3"/>
      <c r="AH16766" s="2"/>
      <c r="AN16766" s="2"/>
      <c r="AO16766" s="3"/>
      <c r="AP16766" s="2"/>
      <c r="AW16766" s="3"/>
    </row>
    <row r="16767" spans="8:49">
      <c r="H16767" s="2"/>
      <c r="I16767" s="3"/>
      <c r="J16767" s="4"/>
      <c r="P16767" s="2"/>
      <c r="Q16767" s="3"/>
      <c r="R16767" s="4"/>
      <c r="X16767" s="2"/>
      <c r="Y16767" s="3"/>
      <c r="Z16767" s="4"/>
      <c r="AF16767" s="2"/>
      <c r="AG16767" s="3"/>
      <c r="AH16767" s="2"/>
      <c r="AN16767" s="2"/>
      <c r="AO16767" s="3"/>
      <c r="AP16767" s="2"/>
      <c r="AW16767" s="3"/>
    </row>
    <row r="16768" spans="8:49">
      <c r="H16768" s="2"/>
      <c r="I16768" s="3"/>
      <c r="J16768" s="4"/>
      <c r="P16768" s="2"/>
      <c r="Q16768" s="3"/>
      <c r="R16768" s="4"/>
      <c r="X16768" s="2"/>
      <c r="Y16768" s="3"/>
      <c r="Z16768" s="4"/>
      <c r="AF16768" s="2"/>
      <c r="AG16768" s="3"/>
      <c r="AH16768" s="2"/>
      <c r="AN16768" s="2"/>
      <c r="AO16768" s="3"/>
      <c r="AP16768" s="2"/>
      <c r="AW16768" s="3"/>
    </row>
    <row r="16769" spans="8:49">
      <c r="H16769" s="2"/>
      <c r="I16769" s="3"/>
      <c r="J16769" s="4"/>
      <c r="P16769" s="2"/>
      <c r="Q16769" s="3"/>
      <c r="R16769" s="4"/>
      <c r="X16769" s="2"/>
      <c r="Y16769" s="3"/>
      <c r="Z16769" s="4"/>
      <c r="AF16769" s="2"/>
      <c r="AG16769" s="3"/>
      <c r="AH16769" s="2"/>
      <c r="AN16769" s="2"/>
      <c r="AO16769" s="3"/>
      <c r="AP16769" s="2"/>
      <c r="AW16769" s="3"/>
    </row>
    <row r="16770" spans="8:49">
      <c r="H16770" s="2"/>
      <c r="I16770" s="3"/>
      <c r="J16770" s="4"/>
      <c r="P16770" s="2"/>
      <c r="Q16770" s="3"/>
      <c r="R16770" s="4"/>
      <c r="X16770" s="2"/>
      <c r="Y16770" s="3"/>
      <c r="Z16770" s="4"/>
      <c r="AF16770" s="2"/>
      <c r="AG16770" s="3"/>
      <c r="AH16770" s="2"/>
      <c r="AN16770" s="2"/>
      <c r="AO16770" s="3"/>
      <c r="AP16770" s="2"/>
      <c r="AW16770" s="3"/>
    </row>
    <row r="16771" spans="8:49">
      <c r="H16771" s="2"/>
      <c r="I16771" s="3"/>
      <c r="J16771" s="4"/>
      <c r="P16771" s="2"/>
      <c r="Q16771" s="3"/>
      <c r="R16771" s="4"/>
      <c r="X16771" s="2"/>
      <c r="Y16771" s="3"/>
      <c r="Z16771" s="4"/>
      <c r="AF16771" s="2"/>
      <c r="AG16771" s="3"/>
      <c r="AH16771" s="2"/>
      <c r="AN16771" s="2"/>
      <c r="AO16771" s="3"/>
      <c r="AP16771" s="2"/>
      <c r="AW16771" s="3"/>
    </row>
    <row r="16772" spans="8:49">
      <c r="H16772" s="2"/>
      <c r="I16772" s="3"/>
      <c r="J16772" s="4"/>
      <c r="P16772" s="2"/>
      <c r="Q16772" s="3"/>
      <c r="R16772" s="4"/>
      <c r="X16772" s="2"/>
      <c r="Y16772" s="3"/>
      <c r="Z16772" s="4"/>
      <c r="AF16772" s="2"/>
      <c r="AG16772" s="3"/>
      <c r="AH16772" s="2"/>
      <c r="AN16772" s="2"/>
      <c r="AO16772" s="3"/>
      <c r="AP16772" s="2"/>
      <c r="AW16772" s="3"/>
    </row>
    <row r="16773" spans="8:49">
      <c r="H16773" s="2"/>
      <c r="I16773" s="3"/>
      <c r="J16773" s="4"/>
      <c r="P16773" s="2"/>
      <c r="Q16773" s="3"/>
      <c r="R16773" s="4"/>
      <c r="X16773" s="2"/>
      <c r="Y16773" s="3"/>
      <c r="Z16773" s="4"/>
      <c r="AF16773" s="2"/>
      <c r="AG16773" s="3"/>
      <c r="AH16773" s="2"/>
      <c r="AN16773" s="2"/>
      <c r="AO16773" s="3"/>
      <c r="AP16773" s="2"/>
      <c r="AW16773" s="3"/>
    </row>
    <row r="16774" spans="8:49">
      <c r="H16774" s="2"/>
      <c r="I16774" s="3"/>
      <c r="J16774" s="4"/>
      <c r="P16774" s="2"/>
      <c r="Q16774" s="3"/>
      <c r="R16774" s="4"/>
      <c r="X16774" s="2"/>
      <c r="Y16774" s="3"/>
      <c r="Z16774" s="4"/>
      <c r="AF16774" s="2"/>
      <c r="AG16774" s="3"/>
      <c r="AH16774" s="2"/>
      <c r="AN16774" s="2"/>
      <c r="AO16774" s="3"/>
      <c r="AP16774" s="2"/>
      <c r="AW16774" s="3"/>
    </row>
    <row r="16775" spans="8:49">
      <c r="H16775" s="2"/>
      <c r="I16775" s="3"/>
      <c r="J16775" s="4"/>
      <c r="P16775" s="2"/>
      <c r="Q16775" s="3"/>
      <c r="R16775" s="4"/>
      <c r="X16775" s="2"/>
      <c r="Y16775" s="3"/>
      <c r="Z16775" s="4"/>
      <c r="AF16775" s="2"/>
      <c r="AG16775" s="3"/>
      <c r="AH16775" s="2"/>
      <c r="AN16775" s="2"/>
      <c r="AO16775" s="3"/>
      <c r="AP16775" s="2"/>
      <c r="AW16775" s="3"/>
    </row>
    <row r="16776" spans="8:49">
      <c r="H16776" s="2"/>
      <c r="I16776" s="3"/>
      <c r="J16776" s="4"/>
      <c r="P16776" s="2"/>
      <c r="Q16776" s="3"/>
      <c r="R16776" s="4"/>
      <c r="X16776" s="2"/>
      <c r="Y16776" s="3"/>
      <c r="Z16776" s="4"/>
      <c r="AF16776" s="2"/>
      <c r="AG16776" s="3"/>
      <c r="AH16776" s="2"/>
      <c r="AN16776" s="2"/>
      <c r="AO16776" s="3"/>
      <c r="AP16776" s="2"/>
      <c r="AW16776" s="3"/>
    </row>
    <row r="16777" spans="8:49">
      <c r="H16777" s="2"/>
      <c r="I16777" s="3"/>
      <c r="J16777" s="4"/>
      <c r="P16777" s="2"/>
      <c r="Q16777" s="3"/>
      <c r="R16777" s="4"/>
      <c r="X16777" s="2"/>
      <c r="Y16777" s="3"/>
      <c r="Z16777" s="4"/>
      <c r="AF16777" s="2"/>
      <c r="AG16777" s="3"/>
      <c r="AH16777" s="2"/>
      <c r="AN16777" s="2"/>
      <c r="AO16777" s="3"/>
      <c r="AP16777" s="2"/>
      <c r="AW16777" s="3"/>
    </row>
    <row r="16778" spans="8:49">
      <c r="H16778" s="2"/>
      <c r="I16778" s="3"/>
      <c r="J16778" s="4"/>
      <c r="P16778" s="2"/>
      <c r="Q16778" s="3"/>
      <c r="R16778" s="4"/>
      <c r="X16778" s="2"/>
      <c r="Y16778" s="3"/>
      <c r="Z16778" s="4"/>
      <c r="AF16778" s="2"/>
      <c r="AG16778" s="3"/>
      <c r="AH16778" s="2"/>
      <c r="AN16778" s="2"/>
      <c r="AO16778" s="3"/>
      <c r="AP16778" s="2"/>
      <c r="AW16778" s="3"/>
    </row>
    <row r="16779" spans="8:49">
      <c r="H16779" s="2"/>
      <c r="I16779" s="3"/>
      <c r="J16779" s="4"/>
      <c r="P16779" s="2"/>
      <c r="Q16779" s="3"/>
      <c r="R16779" s="4"/>
      <c r="X16779" s="2"/>
      <c r="Y16779" s="3"/>
      <c r="Z16779" s="4"/>
      <c r="AF16779" s="2"/>
      <c r="AG16779" s="3"/>
      <c r="AH16779" s="2"/>
      <c r="AN16779" s="2"/>
      <c r="AO16779" s="3"/>
      <c r="AP16779" s="2"/>
      <c r="AW16779" s="3"/>
    </row>
    <row r="16780" spans="8:49">
      <c r="H16780" s="2"/>
      <c r="I16780" s="3"/>
      <c r="J16780" s="4"/>
      <c r="P16780" s="2"/>
      <c r="Q16780" s="3"/>
      <c r="R16780" s="4"/>
      <c r="X16780" s="2"/>
      <c r="Y16780" s="3"/>
      <c r="Z16780" s="4"/>
      <c r="AF16780" s="2"/>
      <c r="AG16780" s="3"/>
      <c r="AH16780" s="2"/>
      <c r="AN16780" s="2"/>
      <c r="AO16780" s="3"/>
      <c r="AP16780" s="2"/>
      <c r="AW16780" s="3"/>
    </row>
    <row r="16781" spans="8:49">
      <c r="H16781" s="2"/>
      <c r="I16781" s="3"/>
      <c r="J16781" s="4"/>
      <c r="P16781" s="2"/>
      <c r="Q16781" s="3"/>
      <c r="R16781" s="4"/>
      <c r="X16781" s="2"/>
      <c r="Y16781" s="3"/>
      <c r="Z16781" s="4"/>
      <c r="AF16781" s="2"/>
      <c r="AG16781" s="3"/>
      <c r="AH16781" s="2"/>
      <c r="AN16781" s="2"/>
      <c r="AO16781" s="3"/>
      <c r="AP16781" s="2"/>
      <c r="AW16781" s="3"/>
    </row>
    <row r="16782" spans="8:49">
      <c r="H16782" s="2"/>
      <c r="I16782" s="3"/>
      <c r="J16782" s="4"/>
      <c r="P16782" s="2"/>
      <c r="Q16782" s="3"/>
      <c r="R16782" s="4"/>
      <c r="X16782" s="2"/>
      <c r="Y16782" s="3"/>
      <c r="Z16782" s="4"/>
      <c r="AF16782" s="2"/>
      <c r="AG16782" s="3"/>
      <c r="AH16782" s="2"/>
      <c r="AN16782" s="2"/>
      <c r="AO16782" s="3"/>
      <c r="AP16782" s="2"/>
      <c r="AW16782" s="3"/>
    </row>
    <row r="16783" spans="8:49">
      <c r="H16783" s="2"/>
      <c r="I16783" s="3"/>
      <c r="J16783" s="4"/>
      <c r="P16783" s="2"/>
      <c r="Q16783" s="3"/>
      <c r="R16783" s="4"/>
      <c r="X16783" s="2"/>
      <c r="Y16783" s="3"/>
      <c r="Z16783" s="4"/>
      <c r="AF16783" s="2"/>
      <c r="AG16783" s="3"/>
      <c r="AH16783" s="2"/>
      <c r="AN16783" s="2"/>
      <c r="AO16783" s="3"/>
      <c r="AP16783" s="2"/>
      <c r="AW16783" s="3"/>
    </row>
    <row r="16784" spans="8:49">
      <c r="H16784" s="2"/>
      <c r="I16784" s="3"/>
      <c r="J16784" s="4"/>
      <c r="P16784" s="2"/>
      <c r="Q16784" s="3"/>
      <c r="R16784" s="4"/>
      <c r="X16784" s="2"/>
      <c r="Y16784" s="3"/>
      <c r="Z16784" s="4"/>
      <c r="AF16784" s="2"/>
      <c r="AG16784" s="3"/>
      <c r="AH16784" s="2"/>
      <c r="AN16784" s="2"/>
      <c r="AO16784" s="3"/>
      <c r="AP16784" s="2"/>
      <c r="AW16784" s="3"/>
    </row>
    <row r="16785" spans="8:49">
      <c r="H16785" s="2"/>
      <c r="I16785" s="3"/>
      <c r="J16785" s="4"/>
      <c r="P16785" s="2"/>
      <c r="Q16785" s="3"/>
      <c r="R16785" s="4"/>
      <c r="X16785" s="2"/>
      <c r="Y16785" s="3"/>
      <c r="Z16785" s="4"/>
      <c r="AF16785" s="2"/>
      <c r="AG16785" s="3"/>
      <c r="AH16785" s="2"/>
      <c r="AN16785" s="2"/>
      <c r="AO16785" s="3"/>
      <c r="AP16785" s="2"/>
      <c r="AW16785" s="3"/>
    </row>
    <row r="16786" spans="8:49">
      <c r="H16786" s="2"/>
      <c r="I16786" s="3"/>
      <c r="J16786" s="4"/>
      <c r="P16786" s="2"/>
      <c r="Q16786" s="3"/>
      <c r="R16786" s="4"/>
      <c r="X16786" s="2"/>
      <c r="Y16786" s="3"/>
      <c r="Z16786" s="4"/>
      <c r="AF16786" s="2"/>
      <c r="AG16786" s="3"/>
      <c r="AH16786" s="2"/>
      <c r="AN16786" s="2"/>
      <c r="AO16786" s="3"/>
      <c r="AP16786" s="2"/>
      <c r="AW16786" s="3"/>
    </row>
    <row r="16787" spans="8:49">
      <c r="H16787" s="2"/>
      <c r="I16787" s="3"/>
      <c r="J16787" s="4"/>
      <c r="P16787" s="2"/>
      <c r="Q16787" s="3"/>
      <c r="R16787" s="4"/>
      <c r="X16787" s="2"/>
      <c r="Y16787" s="3"/>
      <c r="Z16787" s="4"/>
      <c r="AF16787" s="2"/>
      <c r="AG16787" s="3"/>
      <c r="AH16787" s="2"/>
      <c r="AN16787" s="2"/>
      <c r="AO16787" s="3"/>
      <c r="AP16787" s="2"/>
      <c r="AW16787" s="3"/>
    </row>
    <row r="16788" spans="8:49">
      <c r="H16788" s="2"/>
      <c r="I16788" s="3"/>
      <c r="J16788" s="4"/>
      <c r="P16788" s="2"/>
      <c r="Q16788" s="3"/>
      <c r="R16788" s="4"/>
      <c r="X16788" s="2"/>
      <c r="Y16788" s="3"/>
      <c r="Z16788" s="4"/>
      <c r="AF16788" s="2"/>
      <c r="AG16788" s="3"/>
      <c r="AH16788" s="2"/>
      <c r="AN16788" s="2"/>
      <c r="AO16788" s="3"/>
      <c r="AP16788" s="2"/>
      <c r="AW16788" s="3"/>
    </row>
    <row r="16789" spans="8:49">
      <c r="H16789" s="2"/>
      <c r="I16789" s="3"/>
      <c r="J16789" s="4"/>
      <c r="P16789" s="2"/>
      <c r="Q16789" s="3"/>
      <c r="R16789" s="4"/>
      <c r="X16789" s="2"/>
      <c r="Y16789" s="3"/>
      <c r="Z16789" s="4"/>
      <c r="AF16789" s="2"/>
      <c r="AG16789" s="3"/>
      <c r="AH16789" s="2"/>
      <c r="AN16789" s="2"/>
      <c r="AO16789" s="3"/>
      <c r="AP16789" s="2"/>
      <c r="AW16789" s="3"/>
    </row>
    <row r="16790" spans="8:49">
      <c r="H16790" s="2"/>
      <c r="I16790" s="3"/>
      <c r="J16790" s="4"/>
      <c r="P16790" s="2"/>
      <c r="Q16790" s="3"/>
      <c r="R16790" s="4"/>
      <c r="X16790" s="2"/>
      <c r="Y16790" s="3"/>
      <c r="Z16790" s="4"/>
      <c r="AF16790" s="2"/>
      <c r="AG16790" s="3"/>
      <c r="AH16790" s="2"/>
      <c r="AN16790" s="2"/>
      <c r="AO16790" s="3"/>
      <c r="AP16790" s="2"/>
      <c r="AW16790" s="3"/>
    </row>
    <row r="16791" spans="8:49">
      <c r="H16791" s="2"/>
      <c r="I16791" s="3"/>
      <c r="J16791" s="4"/>
      <c r="P16791" s="2"/>
      <c r="Q16791" s="3"/>
      <c r="R16791" s="4"/>
      <c r="X16791" s="2"/>
      <c r="Y16791" s="3"/>
      <c r="Z16791" s="4"/>
      <c r="AF16791" s="2"/>
      <c r="AG16791" s="3"/>
      <c r="AH16791" s="2"/>
      <c r="AN16791" s="2"/>
      <c r="AO16791" s="3"/>
      <c r="AP16791" s="2"/>
      <c r="AW16791" s="3"/>
    </row>
    <row r="16792" spans="8:49">
      <c r="H16792" s="2"/>
      <c r="I16792" s="3"/>
      <c r="J16792" s="4"/>
      <c r="P16792" s="2"/>
      <c r="Q16792" s="3"/>
      <c r="R16792" s="4"/>
      <c r="X16792" s="2"/>
      <c r="Y16792" s="3"/>
      <c r="Z16792" s="4"/>
      <c r="AF16792" s="2"/>
      <c r="AG16792" s="3"/>
      <c r="AH16792" s="2"/>
      <c r="AN16792" s="2"/>
      <c r="AO16792" s="3"/>
      <c r="AP16792" s="2"/>
      <c r="AW16792" s="3"/>
    </row>
    <row r="16793" spans="8:49">
      <c r="H16793" s="2"/>
      <c r="I16793" s="3"/>
      <c r="J16793" s="4"/>
      <c r="P16793" s="2"/>
      <c r="Q16793" s="3"/>
      <c r="R16793" s="4"/>
      <c r="X16793" s="2"/>
      <c r="Y16793" s="3"/>
      <c r="Z16793" s="4"/>
      <c r="AF16793" s="2"/>
      <c r="AG16793" s="3"/>
      <c r="AH16793" s="2"/>
      <c r="AN16793" s="2"/>
      <c r="AO16793" s="3"/>
      <c r="AP16793" s="2"/>
      <c r="AW16793" s="3"/>
    </row>
    <row r="16794" spans="8:49">
      <c r="H16794" s="2"/>
      <c r="I16794" s="3"/>
      <c r="J16794" s="4"/>
      <c r="P16794" s="2"/>
      <c r="Q16794" s="3"/>
      <c r="R16794" s="4"/>
      <c r="X16794" s="2"/>
      <c r="Y16794" s="3"/>
      <c r="Z16794" s="4"/>
      <c r="AF16794" s="2"/>
      <c r="AG16794" s="3"/>
      <c r="AH16794" s="2"/>
      <c r="AN16794" s="2"/>
      <c r="AO16794" s="3"/>
      <c r="AP16794" s="2"/>
      <c r="AW16794" s="3"/>
    </row>
    <row r="16795" spans="8:49">
      <c r="H16795" s="2"/>
      <c r="I16795" s="3"/>
      <c r="J16795" s="4"/>
      <c r="P16795" s="2"/>
      <c r="Q16795" s="3"/>
      <c r="R16795" s="4"/>
      <c r="X16795" s="2"/>
      <c r="Y16795" s="3"/>
      <c r="Z16795" s="4"/>
      <c r="AF16795" s="2"/>
      <c r="AG16795" s="3"/>
      <c r="AH16795" s="2"/>
      <c r="AN16795" s="2"/>
      <c r="AO16795" s="3"/>
      <c r="AP16795" s="2"/>
      <c r="AW16795" s="3"/>
    </row>
    <row r="16796" spans="8:49">
      <c r="H16796" s="2"/>
      <c r="I16796" s="3"/>
      <c r="J16796" s="4"/>
      <c r="P16796" s="2"/>
      <c r="Q16796" s="3"/>
      <c r="R16796" s="4"/>
      <c r="X16796" s="2"/>
      <c r="Y16796" s="3"/>
      <c r="Z16796" s="4"/>
      <c r="AF16796" s="2"/>
      <c r="AG16796" s="3"/>
      <c r="AH16796" s="2"/>
      <c r="AN16796" s="2"/>
      <c r="AO16796" s="3"/>
      <c r="AP16796" s="2"/>
      <c r="AW16796" s="3"/>
    </row>
    <row r="16797" spans="8:49">
      <c r="H16797" s="2"/>
      <c r="I16797" s="3"/>
      <c r="J16797" s="4"/>
      <c r="P16797" s="2"/>
      <c r="Q16797" s="3"/>
      <c r="R16797" s="4"/>
      <c r="X16797" s="2"/>
      <c r="Y16797" s="3"/>
      <c r="Z16797" s="4"/>
      <c r="AF16797" s="2"/>
      <c r="AG16797" s="3"/>
      <c r="AH16797" s="2"/>
      <c r="AN16797" s="2"/>
      <c r="AO16797" s="3"/>
      <c r="AP16797" s="2"/>
      <c r="AW16797" s="3"/>
    </row>
    <row r="16798" spans="8:49">
      <c r="H16798" s="2"/>
      <c r="I16798" s="3"/>
      <c r="J16798" s="4"/>
      <c r="P16798" s="2"/>
      <c r="Q16798" s="3"/>
      <c r="R16798" s="4"/>
      <c r="X16798" s="2"/>
      <c r="Y16798" s="3"/>
      <c r="Z16798" s="4"/>
      <c r="AF16798" s="2"/>
      <c r="AG16798" s="3"/>
      <c r="AH16798" s="2"/>
      <c r="AN16798" s="2"/>
      <c r="AO16798" s="3"/>
      <c r="AP16798" s="2"/>
      <c r="AW16798" s="3"/>
    </row>
    <row r="16799" spans="8:49">
      <c r="H16799" s="2"/>
      <c r="I16799" s="3"/>
      <c r="J16799" s="4"/>
      <c r="P16799" s="2"/>
      <c r="Q16799" s="3"/>
      <c r="R16799" s="4"/>
      <c r="X16799" s="2"/>
      <c r="Y16799" s="3"/>
      <c r="Z16799" s="4"/>
      <c r="AF16799" s="2"/>
      <c r="AG16799" s="3"/>
      <c r="AH16799" s="2"/>
      <c r="AN16799" s="2"/>
      <c r="AO16799" s="3"/>
      <c r="AP16799" s="2"/>
      <c r="AW16799" s="3"/>
    </row>
    <row r="16800" spans="8:49">
      <c r="H16800" s="2"/>
      <c r="I16800" s="3"/>
      <c r="J16800" s="4"/>
      <c r="P16800" s="2"/>
      <c r="Q16800" s="3"/>
      <c r="R16800" s="4"/>
      <c r="X16800" s="2"/>
      <c r="Y16800" s="3"/>
      <c r="Z16800" s="4"/>
      <c r="AF16800" s="2"/>
      <c r="AG16800" s="3"/>
      <c r="AH16800" s="2"/>
      <c r="AN16800" s="2"/>
      <c r="AO16800" s="3"/>
      <c r="AP16800" s="2"/>
      <c r="AW16800" s="3"/>
    </row>
    <row r="16801" spans="8:49">
      <c r="H16801" s="2"/>
      <c r="I16801" s="3"/>
      <c r="J16801" s="4"/>
      <c r="P16801" s="2"/>
      <c r="Q16801" s="3"/>
      <c r="R16801" s="4"/>
      <c r="X16801" s="2"/>
      <c r="Y16801" s="3"/>
      <c r="Z16801" s="4"/>
      <c r="AF16801" s="2"/>
      <c r="AG16801" s="3"/>
      <c r="AH16801" s="2"/>
      <c r="AN16801" s="2"/>
      <c r="AO16801" s="3"/>
      <c r="AP16801" s="2"/>
      <c r="AW16801" s="3"/>
    </row>
    <row r="16802" spans="8:49">
      <c r="H16802" s="2"/>
      <c r="I16802" s="3"/>
      <c r="J16802" s="4"/>
      <c r="P16802" s="2"/>
      <c r="Q16802" s="3"/>
      <c r="R16802" s="4"/>
      <c r="X16802" s="2"/>
      <c r="Y16802" s="3"/>
      <c r="Z16802" s="4"/>
      <c r="AF16802" s="2"/>
      <c r="AG16802" s="3"/>
      <c r="AH16802" s="2"/>
      <c r="AN16802" s="2"/>
      <c r="AO16802" s="3"/>
      <c r="AP16802" s="2"/>
      <c r="AW16802" s="3"/>
    </row>
    <row r="16803" spans="8:49">
      <c r="H16803" s="2"/>
      <c r="I16803" s="3"/>
      <c r="J16803" s="4"/>
      <c r="P16803" s="2"/>
      <c r="Q16803" s="3"/>
      <c r="R16803" s="4"/>
      <c r="X16803" s="2"/>
      <c r="Y16803" s="3"/>
      <c r="Z16803" s="4"/>
      <c r="AF16803" s="2"/>
      <c r="AG16803" s="3"/>
      <c r="AH16803" s="2"/>
      <c r="AN16803" s="2"/>
      <c r="AO16803" s="3"/>
      <c r="AP16803" s="2"/>
      <c r="AW16803" s="3"/>
    </row>
    <row r="16804" spans="8:49">
      <c r="H16804" s="2"/>
      <c r="I16804" s="3"/>
      <c r="J16804" s="4"/>
      <c r="P16804" s="2"/>
      <c r="Q16804" s="3"/>
      <c r="R16804" s="4"/>
      <c r="X16804" s="2"/>
      <c r="Y16804" s="3"/>
      <c r="Z16804" s="4"/>
      <c r="AF16804" s="2"/>
      <c r="AG16804" s="3"/>
      <c r="AH16804" s="2"/>
      <c r="AN16804" s="2"/>
      <c r="AO16804" s="3"/>
      <c r="AP16804" s="2"/>
      <c r="AW16804" s="3"/>
    </row>
    <row r="16805" spans="8:49">
      <c r="H16805" s="2"/>
      <c r="I16805" s="3"/>
      <c r="J16805" s="4"/>
      <c r="P16805" s="2"/>
      <c r="Q16805" s="3"/>
      <c r="R16805" s="4"/>
      <c r="X16805" s="2"/>
      <c r="Y16805" s="3"/>
      <c r="Z16805" s="4"/>
      <c r="AF16805" s="2"/>
      <c r="AG16805" s="3"/>
      <c r="AH16805" s="2"/>
      <c r="AN16805" s="2"/>
      <c r="AO16805" s="3"/>
      <c r="AP16805" s="2"/>
      <c r="AW16805" s="3"/>
    </row>
    <row r="16806" spans="8:49">
      <c r="H16806" s="2"/>
      <c r="I16806" s="3"/>
      <c r="J16806" s="4"/>
      <c r="P16806" s="2"/>
      <c r="Q16806" s="3"/>
      <c r="R16806" s="4"/>
      <c r="X16806" s="2"/>
      <c r="Y16806" s="3"/>
      <c r="Z16806" s="4"/>
      <c r="AF16806" s="2"/>
      <c r="AG16806" s="3"/>
      <c r="AH16806" s="2"/>
      <c r="AN16806" s="2"/>
      <c r="AO16806" s="3"/>
      <c r="AP16806" s="2"/>
      <c r="AW16806" s="3"/>
    </row>
    <row r="16807" spans="8:49">
      <c r="H16807" s="2"/>
      <c r="I16807" s="3"/>
      <c r="J16807" s="4"/>
      <c r="P16807" s="2"/>
      <c r="Q16807" s="3"/>
      <c r="R16807" s="4"/>
      <c r="X16807" s="2"/>
      <c r="Y16807" s="3"/>
      <c r="Z16807" s="4"/>
      <c r="AF16807" s="2"/>
      <c r="AG16807" s="3"/>
      <c r="AH16807" s="2"/>
      <c r="AN16807" s="2"/>
      <c r="AO16807" s="3"/>
      <c r="AP16807" s="2"/>
      <c r="AW16807" s="3"/>
    </row>
    <row r="16808" spans="8:49">
      <c r="H16808" s="2"/>
      <c r="I16808" s="3"/>
      <c r="J16808" s="4"/>
      <c r="P16808" s="2"/>
      <c r="Q16808" s="3"/>
      <c r="R16808" s="4"/>
      <c r="X16808" s="2"/>
      <c r="Y16808" s="3"/>
      <c r="Z16808" s="4"/>
      <c r="AF16808" s="2"/>
      <c r="AG16808" s="3"/>
      <c r="AH16808" s="2"/>
      <c r="AN16808" s="2"/>
      <c r="AO16808" s="3"/>
      <c r="AP16808" s="2"/>
      <c r="AW16808" s="3"/>
    </row>
    <row r="16809" spans="8:49">
      <c r="H16809" s="2"/>
      <c r="I16809" s="3"/>
      <c r="J16809" s="4"/>
      <c r="P16809" s="2"/>
      <c r="Q16809" s="3"/>
      <c r="R16809" s="4"/>
      <c r="X16809" s="2"/>
      <c r="Y16809" s="3"/>
      <c r="Z16809" s="4"/>
      <c r="AF16809" s="2"/>
      <c r="AG16809" s="3"/>
      <c r="AH16809" s="2"/>
      <c r="AN16809" s="2"/>
      <c r="AO16809" s="3"/>
      <c r="AP16809" s="2"/>
      <c r="AW16809" s="3"/>
    </row>
    <row r="16810" spans="8:49">
      <c r="H16810" s="2"/>
      <c r="I16810" s="3"/>
      <c r="J16810" s="4"/>
      <c r="P16810" s="2"/>
      <c r="Q16810" s="3"/>
      <c r="R16810" s="4"/>
      <c r="X16810" s="2"/>
      <c r="Y16810" s="3"/>
      <c r="Z16810" s="4"/>
      <c r="AF16810" s="2"/>
      <c r="AG16810" s="3"/>
      <c r="AH16810" s="2"/>
      <c r="AN16810" s="2"/>
      <c r="AO16810" s="3"/>
      <c r="AP16810" s="2"/>
      <c r="AW16810" s="3"/>
    </row>
    <row r="16811" spans="8:49">
      <c r="H16811" s="2"/>
      <c r="I16811" s="3"/>
      <c r="J16811" s="4"/>
      <c r="P16811" s="2"/>
      <c r="Q16811" s="3"/>
      <c r="R16811" s="4"/>
      <c r="X16811" s="2"/>
      <c r="Y16811" s="3"/>
      <c r="Z16811" s="4"/>
      <c r="AF16811" s="2"/>
      <c r="AG16811" s="3"/>
      <c r="AH16811" s="2"/>
      <c r="AN16811" s="2"/>
      <c r="AO16811" s="3"/>
      <c r="AP16811" s="2"/>
      <c r="AW16811" s="3"/>
    </row>
    <row r="16812" spans="8:49">
      <c r="H16812" s="2"/>
      <c r="I16812" s="3"/>
      <c r="J16812" s="4"/>
      <c r="P16812" s="2"/>
      <c r="Q16812" s="3"/>
      <c r="R16812" s="4"/>
      <c r="X16812" s="2"/>
      <c r="Y16812" s="3"/>
      <c r="Z16812" s="4"/>
      <c r="AF16812" s="2"/>
      <c r="AG16812" s="3"/>
      <c r="AH16812" s="2"/>
      <c r="AN16812" s="2"/>
      <c r="AO16812" s="3"/>
      <c r="AP16812" s="2"/>
      <c r="AW16812" s="3"/>
    </row>
    <row r="16813" spans="8:49">
      <c r="H16813" s="2"/>
      <c r="I16813" s="3"/>
      <c r="J16813" s="4"/>
      <c r="P16813" s="2"/>
      <c r="Q16813" s="3"/>
      <c r="R16813" s="4"/>
      <c r="X16813" s="2"/>
      <c r="Y16813" s="3"/>
      <c r="Z16813" s="4"/>
      <c r="AF16813" s="2"/>
      <c r="AG16813" s="3"/>
      <c r="AH16813" s="2"/>
      <c r="AN16813" s="2"/>
      <c r="AO16813" s="3"/>
      <c r="AP16813" s="2"/>
      <c r="AW16813" s="3"/>
    </row>
    <row r="16814" spans="8:49">
      <c r="H16814" s="2"/>
      <c r="I16814" s="3"/>
      <c r="J16814" s="4"/>
      <c r="P16814" s="2"/>
      <c r="Q16814" s="3"/>
      <c r="R16814" s="4"/>
      <c r="X16814" s="2"/>
      <c r="Y16814" s="3"/>
      <c r="Z16814" s="4"/>
      <c r="AF16814" s="2"/>
      <c r="AG16814" s="3"/>
      <c r="AH16814" s="2"/>
      <c r="AN16814" s="2"/>
      <c r="AO16814" s="3"/>
      <c r="AP16814" s="2"/>
      <c r="AW16814" s="3"/>
    </row>
    <row r="16815" spans="8:49">
      <c r="H16815" s="2"/>
      <c r="I16815" s="3"/>
      <c r="J16815" s="4"/>
      <c r="P16815" s="2"/>
      <c r="Q16815" s="3"/>
      <c r="R16815" s="4"/>
      <c r="X16815" s="2"/>
      <c r="Y16815" s="3"/>
      <c r="Z16815" s="4"/>
      <c r="AF16815" s="2"/>
      <c r="AG16815" s="3"/>
      <c r="AH16815" s="2"/>
      <c r="AN16815" s="2"/>
      <c r="AO16815" s="3"/>
      <c r="AP16815" s="2"/>
      <c r="AW16815" s="3"/>
    </row>
    <row r="16816" spans="8:49">
      <c r="H16816" s="2"/>
      <c r="I16816" s="3"/>
      <c r="J16816" s="4"/>
      <c r="P16816" s="2"/>
      <c r="Q16816" s="3"/>
      <c r="R16816" s="4"/>
      <c r="X16816" s="2"/>
      <c r="Y16816" s="3"/>
      <c r="Z16816" s="4"/>
      <c r="AF16816" s="2"/>
      <c r="AG16816" s="3"/>
      <c r="AH16816" s="2"/>
      <c r="AN16816" s="2"/>
      <c r="AO16816" s="3"/>
      <c r="AP16816" s="2"/>
      <c r="AW16816" s="3"/>
    </row>
    <row r="16817" spans="8:49">
      <c r="H16817" s="2"/>
      <c r="I16817" s="3"/>
      <c r="J16817" s="4"/>
      <c r="P16817" s="2"/>
      <c r="Q16817" s="3"/>
      <c r="R16817" s="4"/>
      <c r="X16817" s="2"/>
      <c r="Y16817" s="3"/>
      <c r="Z16817" s="4"/>
      <c r="AF16817" s="2"/>
      <c r="AG16817" s="3"/>
      <c r="AH16817" s="2"/>
      <c r="AN16817" s="2"/>
      <c r="AO16817" s="3"/>
      <c r="AP16817" s="2"/>
      <c r="AW16817" s="3"/>
    </row>
    <row r="16818" spans="8:49">
      <c r="H16818" s="2"/>
      <c r="I16818" s="3"/>
      <c r="J16818" s="4"/>
      <c r="P16818" s="2"/>
      <c r="Q16818" s="3"/>
      <c r="R16818" s="4"/>
      <c r="X16818" s="2"/>
      <c r="Y16818" s="3"/>
      <c r="Z16818" s="4"/>
      <c r="AF16818" s="2"/>
      <c r="AG16818" s="3"/>
      <c r="AH16818" s="2"/>
      <c r="AN16818" s="2"/>
      <c r="AO16818" s="3"/>
      <c r="AP16818" s="2"/>
      <c r="AW16818" s="3"/>
    </row>
    <row r="16819" spans="8:49">
      <c r="H16819" s="2"/>
      <c r="I16819" s="3"/>
      <c r="J16819" s="4"/>
      <c r="P16819" s="2"/>
      <c r="Q16819" s="3"/>
      <c r="R16819" s="4"/>
      <c r="X16819" s="2"/>
      <c r="Y16819" s="3"/>
      <c r="Z16819" s="4"/>
      <c r="AF16819" s="2"/>
      <c r="AG16819" s="3"/>
      <c r="AH16819" s="2"/>
      <c r="AN16819" s="2"/>
      <c r="AO16819" s="3"/>
      <c r="AP16819" s="2"/>
      <c r="AW16819" s="3"/>
    </row>
    <row r="16820" spans="8:49">
      <c r="H16820" s="2"/>
      <c r="I16820" s="3"/>
      <c r="J16820" s="4"/>
      <c r="P16820" s="2"/>
      <c r="Q16820" s="3"/>
      <c r="R16820" s="4"/>
      <c r="X16820" s="2"/>
      <c r="Y16820" s="3"/>
      <c r="Z16820" s="4"/>
      <c r="AF16820" s="2"/>
      <c r="AG16820" s="3"/>
      <c r="AH16820" s="2"/>
      <c r="AN16820" s="2"/>
      <c r="AO16820" s="3"/>
      <c r="AP16820" s="2"/>
      <c r="AW16820" s="3"/>
    </row>
    <row r="16821" spans="8:49">
      <c r="H16821" s="2"/>
      <c r="I16821" s="3"/>
      <c r="J16821" s="4"/>
      <c r="P16821" s="2"/>
      <c r="Q16821" s="3"/>
      <c r="R16821" s="4"/>
      <c r="X16821" s="2"/>
      <c r="Y16821" s="3"/>
      <c r="Z16821" s="4"/>
      <c r="AF16821" s="2"/>
      <c r="AG16821" s="3"/>
      <c r="AH16821" s="2"/>
      <c r="AN16821" s="2"/>
      <c r="AO16821" s="3"/>
      <c r="AP16821" s="2"/>
      <c r="AW16821" s="3"/>
    </row>
    <row r="16822" spans="8:49">
      <c r="H16822" s="2"/>
      <c r="I16822" s="3"/>
      <c r="J16822" s="4"/>
      <c r="P16822" s="2"/>
      <c r="Q16822" s="3"/>
      <c r="R16822" s="4"/>
      <c r="X16822" s="2"/>
      <c r="Y16822" s="3"/>
      <c r="Z16822" s="4"/>
      <c r="AF16822" s="2"/>
      <c r="AG16822" s="3"/>
      <c r="AH16822" s="2"/>
      <c r="AN16822" s="2"/>
      <c r="AO16822" s="3"/>
      <c r="AP16822" s="2"/>
      <c r="AW16822" s="3"/>
    </row>
    <row r="16823" spans="8:49">
      <c r="H16823" s="2"/>
      <c r="I16823" s="3"/>
      <c r="J16823" s="4"/>
      <c r="P16823" s="2"/>
      <c r="Q16823" s="3"/>
      <c r="R16823" s="4"/>
      <c r="X16823" s="2"/>
      <c r="Y16823" s="3"/>
      <c r="Z16823" s="4"/>
      <c r="AF16823" s="2"/>
      <c r="AG16823" s="3"/>
      <c r="AH16823" s="2"/>
      <c r="AN16823" s="2"/>
      <c r="AO16823" s="3"/>
      <c r="AP16823" s="2"/>
      <c r="AW16823" s="3"/>
    </row>
    <row r="16824" spans="8:49">
      <c r="H16824" s="2"/>
      <c r="I16824" s="3"/>
      <c r="J16824" s="4"/>
      <c r="P16824" s="2"/>
      <c r="Q16824" s="3"/>
      <c r="R16824" s="4"/>
      <c r="X16824" s="2"/>
      <c r="Y16824" s="3"/>
      <c r="Z16824" s="4"/>
      <c r="AF16824" s="2"/>
      <c r="AG16824" s="3"/>
      <c r="AH16824" s="2"/>
      <c r="AN16824" s="2"/>
      <c r="AO16824" s="3"/>
      <c r="AP16824" s="2"/>
      <c r="AW16824" s="3"/>
    </row>
    <row r="16825" spans="8:49">
      <c r="H16825" s="2"/>
      <c r="I16825" s="3"/>
      <c r="J16825" s="4"/>
      <c r="P16825" s="2"/>
      <c r="Q16825" s="3"/>
      <c r="R16825" s="4"/>
      <c r="X16825" s="2"/>
      <c r="Y16825" s="3"/>
      <c r="Z16825" s="4"/>
      <c r="AF16825" s="2"/>
      <c r="AG16825" s="3"/>
      <c r="AH16825" s="2"/>
      <c r="AN16825" s="2"/>
      <c r="AO16825" s="3"/>
      <c r="AP16825" s="2"/>
      <c r="AW16825" s="3"/>
    </row>
    <row r="16826" spans="8:49">
      <c r="H16826" s="2"/>
      <c r="I16826" s="3"/>
      <c r="J16826" s="4"/>
      <c r="P16826" s="2"/>
      <c r="Q16826" s="3"/>
      <c r="R16826" s="4"/>
      <c r="X16826" s="2"/>
      <c r="Y16826" s="3"/>
      <c r="Z16826" s="4"/>
      <c r="AF16826" s="2"/>
      <c r="AG16826" s="3"/>
      <c r="AH16826" s="2"/>
      <c r="AN16826" s="2"/>
      <c r="AO16826" s="3"/>
      <c r="AP16826" s="2"/>
      <c r="AW16826" s="3"/>
    </row>
    <row r="16827" spans="8:49">
      <c r="H16827" s="2"/>
      <c r="I16827" s="3"/>
      <c r="J16827" s="4"/>
      <c r="P16827" s="2"/>
      <c r="Q16827" s="3"/>
      <c r="R16827" s="4"/>
      <c r="X16827" s="2"/>
      <c r="Y16827" s="3"/>
      <c r="Z16827" s="4"/>
      <c r="AF16827" s="2"/>
      <c r="AG16827" s="3"/>
      <c r="AH16827" s="2"/>
      <c r="AN16827" s="2"/>
      <c r="AO16827" s="3"/>
      <c r="AP16827" s="2"/>
      <c r="AW16827" s="3"/>
    </row>
    <row r="16828" spans="8:49">
      <c r="H16828" s="2"/>
      <c r="I16828" s="3"/>
      <c r="J16828" s="4"/>
      <c r="P16828" s="2"/>
      <c r="Q16828" s="3"/>
      <c r="R16828" s="4"/>
      <c r="X16828" s="2"/>
      <c r="Y16828" s="3"/>
      <c r="Z16828" s="4"/>
      <c r="AF16828" s="2"/>
      <c r="AG16828" s="3"/>
      <c r="AH16828" s="2"/>
      <c r="AN16828" s="2"/>
      <c r="AO16828" s="3"/>
      <c r="AP16828" s="2"/>
      <c r="AW16828" s="3"/>
    </row>
    <row r="16829" spans="8:49">
      <c r="H16829" s="2"/>
      <c r="I16829" s="3"/>
      <c r="J16829" s="4"/>
      <c r="P16829" s="2"/>
      <c r="Q16829" s="3"/>
      <c r="R16829" s="4"/>
      <c r="X16829" s="2"/>
      <c r="Y16829" s="3"/>
      <c r="Z16829" s="4"/>
      <c r="AF16829" s="2"/>
      <c r="AG16829" s="3"/>
      <c r="AH16829" s="2"/>
      <c r="AN16829" s="2"/>
      <c r="AO16829" s="3"/>
      <c r="AP16829" s="2"/>
      <c r="AW16829" s="3"/>
    </row>
    <row r="16830" spans="8:49">
      <c r="H16830" s="2"/>
      <c r="I16830" s="3"/>
      <c r="J16830" s="4"/>
      <c r="P16830" s="2"/>
      <c r="Q16830" s="3"/>
      <c r="R16830" s="4"/>
      <c r="X16830" s="2"/>
      <c r="Y16830" s="3"/>
      <c r="Z16830" s="4"/>
      <c r="AF16830" s="2"/>
      <c r="AG16830" s="3"/>
      <c r="AH16830" s="2"/>
      <c r="AN16830" s="2"/>
      <c r="AO16830" s="3"/>
      <c r="AP16830" s="2"/>
      <c r="AW16830" s="3"/>
    </row>
    <row r="16831" spans="8:49">
      <c r="H16831" s="2"/>
      <c r="I16831" s="3"/>
      <c r="J16831" s="4"/>
      <c r="P16831" s="2"/>
      <c r="Q16831" s="3"/>
      <c r="R16831" s="4"/>
      <c r="X16831" s="2"/>
      <c r="Y16831" s="3"/>
      <c r="Z16831" s="4"/>
      <c r="AF16831" s="2"/>
      <c r="AG16831" s="3"/>
      <c r="AH16831" s="2"/>
      <c r="AN16831" s="2"/>
      <c r="AO16831" s="3"/>
      <c r="AP16831" s="2"/>
      <c r="AW16831" s="3"/>
    </row>
    <row r="16832" spans="8:49">
      <c r="H16832" s="2"/>
      <c r="I16832" s="3"/>
      <c r="J16832" s="4"/>
      <c r="P16832" s="2"/>
      <c r="Q16832" s="3"/>
      <c r="R16832" s="4"/>
      <c r="X16832" s="2"/>
      <c r="Y16832" s="3"/>
      <c r="Z16832" s="4"/>
      <c r="AF16832" s="2"/>
      <c r="AG16832" s="3"/>
      <c r="AH16832" s="2"/>
      <c r="AN16832" s="2"/>
      <c r="AO16832" s="3"/>
      <c r="AP16832" s="2"/>
      <c r="AW16832" s="3"/>
    </row>
    <row r="16833" spans="8:49">
      <c r="H16833" s="2"/>
      <c r="I16833" s="3"/>
      <c r="J16833" s="4"/>
      <c r="P16833" s="2"/>
      <c r="Q16833" s="3"/>
      <c r="R16833" s="4"/>
      <c r="X16833" s="2"/>
      <c r="Y16833" s="3"/>
      <c r="Z16833" s="4"/>
      <c r="AF16833" s="2"/>
      <c r="AG16833" s="3"/>
      <c r="AH16833" s="2"/>
      <c r="AN16833" s="2"/>
      <c r="AO16833" s="3"/>
      <c r="AP16833" s="2"/>
      <c r="AW16833" s="3"/>
    </row>
    <row r="16834" spans="8:49">
      <c r="H16834" s="2"/>
      <c r="I16834" s="3"/>
      <c r="J16834" s="4"/>
      <c r="P16834" s="2"/>
      <c r="Q16834" s="3"/>
      <c r="R16834" s="4"/>
      <c r="X16834" s="2"/>
      <c r="Y16834" s="3"/>
      <c r="Z16834" s="4"/>
      <c r="AF16834" s="2"/>
      <c r="AG16834" s="3"/>
      <c r="AH16834" s="2"/>
      <c r="AN16834" s="2"/>
      <c r="AO16834" s="3"/>
      <c r="AP16834" s="2"/>
      <c r="AW16834" s="3"/>
    </row>
    <row r="16835" spans="8:49">
      <c r="H16835" s="2"/>
      <c r="I16835" s="3"/>
      <c r="J16835" s="4"/>
      <c r="P16835" s="2"/>
      <c r="Q16835" s="3"/>
      <c r="R16835" s="4"/>
      <c r="X16835" s="2"/>
      <c r="Y16835" s="3"/>
      <c r="Z16835" s="4"/>
      <c r="AF16835" s="2"/>
      <c r="AG16835" s="3"/>
      <c r="AH16835" s="2"/>
      <c r="AN16835" s="2"/>
      <c r="AO16835" s="3"/>
      <c r="AP16835" s="2"/>
      <c r="AW16835" s="3"/>
    </row>
    <row r="16836" spans="8:49">
      <c r="H16836" s="2"/>
      <c r="I16836" s="3"/>
      <c r="J16836" s="4"/>
      <c r="P16836" s="2"/>
      <c r="Q16836" s="3"/>
      <c r="R16836" s="4"/>
      <c r="X16836" s="2"/>
      <c r="Y16836" s="3"/>
      <c r="Z16836" s="4"/>
      <c r="AF16836" s="2"/>
      <c r="AG16836" s="3"/>
      <c r="AH16836" s="2"/>
      <c r="AN16836" s="2"/>
      <c r="AO16836" s="3"/>
      <c r="AP16836" s="2"/>
      <c r="AW16836" s="3"/>
    </row>
    <row r="16837" spans="8:49">
      <c r="H16837" s="2"/>
      <c r="I16837" s="3"/>
      <c r="J16837" s="4"/>
      <c r="P16837" s="2"/>
      <c r="Q16837" s="3"/>
      <c r="R16837" s="4"/>
      <c r="X16837" s="2"/>
      <c r="Y16837" s="3"/>
      <c r="Z16837" s="4"/>
      <c r="AF16837" s="2"/>
      <c r="AG16837" s="3"/>
      <c r="AH16837" s="2"/>
      <c r="AN16837" s="2"/>
      <c r="AO16837" s="3"/>
      <c r="AP16837" s="2"/>
      <c r="AW16837" s="3"/>
    </row>
    <row r="16838" spans="8:49">
      <c r="H16838" s="2"/>
      <c r="I16838" s="3"/>
      <c r="J16838" s="4"/>
      <c r="P16838" s="2"/>
      <c r="Q16838" s="3"/>
      <c r="R16838" s="4"/>
      <c r="X16838" s="2"/>
      <c r="Y16838" s="3"/>
      <c r="Z16838" s="4"/>
      <c r="AF16838" s="2"/>
      <c r="AG16838" s="3"/>
      <c r="AH16838" s="2"/>
      <c r="AN16838" s="2"/>
      <c r="AO16838" s="3"/>
      <c r="AP16838" s="2"/>
      <c r="AW16838" s="3"/>
    </row>
    <row r="16839" spans="8:49">
      <c r="H16839" s="2"/>
      <c r="I16839" s="3"/>
      <c r="J16839" s="4"/>
      <c r="P16839" s="2"/>
      <c r="Q16839" s="3"/>
      <c r="R16839" s="4"/>
      <c r="X16839" s="2"/>
      <c r="Y16839" s="3"/>
      <c r="Z16839" s="4"/>
      <c r="AF16839" s="2"/>
      <c r="AG16839" s="3"/>
      <c r="AH16839" s="2"/>
      <c r="AN16839" s="2"/>
      <c r="AO16839" s="3"/>
      <c r="AP16839" s="2"/>
      <c r="AW16839" s="3"/>
    </row>
    <row r="16840" spans="8:49">
      <c r="H16840" s="2"/>
      <c r="I16840" s="3"/>
      <c r="J16840" s="4"/>
      <c r="P16840" s="2"/>
      <c r="Q16840" s="3"/>
      <c r="R16840" s="4"/>
      <c r="X16840" s="2"/>
      <c r="Y16840" s="3"/>
      <c r="Z16840" s="4"/>
      <c r="AF16840" s="2"/>
      <c r="AG16840" s="3"/>
      <c r="AH16840" s="2"/>
      <c r="AN16840" s="2"/>
      <c r="AO16840" s="3"/>
      <c r="AP16840" s="2"/>
      <c r="AW16840" s="3"/>
    </row>
    <row r="16841" spans="8:49">
      <c r="H16841" s="2"/>
      <c r="I16841" s="3"/>
      <c r="J16841" s="4"/>
      <c r="P16841" s="2"/>
      <c r="Q16841" s="3"/>
      <c r="R16841" s="4"/>
      <c r="X16841" s="2"/>
      <c r="Y16841" s="3"/>
      <c r="Z16841" s="4"/>
      <c r="AF16841" s="2"/>
      <c r="AG16841" s="3"/>
      <c r="AH16841" s="2"/>
      <c r="AN16841" s="2"/>
      <c r="AO16841" s="3"/>
      <c r="AP16841" s="2"/>
      <c r="AW16841" s="3"/>
    </row>
    <row r="16842" spans="8:49">
      <c r="H16842" s="2"/>
      <c r="I16842" s="3"/>
      <c r="J16842" s="4"/>
      <c r="P16842" s="2"/>
      <c r="Q16842" s="3"/>
      <c r="R16842" s="4"/>
      <c r="X16842" s="2"/>
      <c r="Y16842" s="3"/>
      <c r="Z16842" s="4"/>
      <c r="AF16842" s="2"/>
      <c r="AG16842" s="3"/>
      <c r="AH16842" s="2"/>
      <c r="AN16842" s="2"/>
      <c r="AO16842" s="3"/>
      <c r="AP16842" s="2"/>
      <c r="AW16842" s="3"/>
    </row>
    <row r="16843" spans="8:49">
      <c r="H16843" s="2"/>
      <c r="I16843" s="3"/>
      <c r="J16843" s="4"/>
      <c r="P16843" s="2"/>
      <c r="Q16843" s="3"/>
      <c r="R16843" s="4"/>
      <c r="X16843" s="2"/>
      <c r="Y16843" s="3"/>
      <c r="Z16843" s="4"/>
      <c r="AF16843" s="2"/>
      <c r="AG16843" s="3"/>
      <c r="AH16843" s="2"/>
      <c r="AN16843" s="2"/>
      <c r="AO16843" s="3"/>
      <c r="AP16843" s="2"/>
      <c r="AW16843" s="3"/>
    </row>
    <row r="16844" spans="8:49">
      <c r="H16844" s="2"/>
      <c r="I16844" s="3"/>
      <c r="J16844" s="4"/>
      <c r="P16844" s="2"/>
      <c r="Q16844" s="3"/>
      <c r="R16844" s="4"/>
      <c r="X16844" s="2"/>
      <c r="Y16844" s="3"/>
      <c r="Z16844" s="4"/>
      <c r="AF16844" s="2"/>
      <c r="AG16844" s="3"/>
      <c r="AH16844" s="2"/>
      <c r="AN16844" s="2"/>
      <c r="AO16844" s="3"/>
      <c r="AP16844" s="2"/>
      <c r="AW16844" s="3"/>
    </row>
    <row r="16845" spans="8:49">
      <c r="H16845" s="2"/>
      <c r="I16845" s="3"/>
      <c r="J16845" s="4"/>
      <c r="P16845" s="2"/>
      <c r="Q16845" s="3"/>
      <c r="R16845" s="4"/>
      <c r="X16845" s="2"/>
      <c r="Y16845" s="3"/>
      <c r="Z16845" s="4"/>
      <c r="AF16845" s="2"/>
      <c r="AG16845" s="3"/>
      <c r="AH16845" s="2"/>
      <c r="AN16845" s="2"/>
      <c r="AO16845" s="3"/>
      <c r="AP16845" s="2"/>
      <c r="AW16845" s="3"/>
    </row>
    <row r="16846" spans="8:49">
      <c r="H16846" s="2"/>
      <c r="I16846" s="3"/>
      <c r="J16846" s="4"/>
      <c r="P16846" s="2"/>
      <c r="Q16846" s="3"/>
      <c r="R16846" s="4"/>
      <c r="X16846" s="2"/>
      <c r="Y16846" s="3"/>
      <c r="Z16846" s="4"/>
      <c r="AF16846" s="2"/>
      <c r="AG16846" s="3"/>
      <c r="AH16846" s="2"/>
      <c r="AN16846" s="2"/>
      <c r="AO16846" s="3"/>
      <c r="AP16846" s="2"/>
      <c r="AW16846" s="3"/>
    </row>
    <row r="16847" spans="8:49">
      <c r="H16847" s="2"/>
      <c r="I16847" s="3"/>
      <c r="J16847" s="4"/>
      <c r="P16847" s="2"/>
      <c r="Q16847" s="3"/>
      <c r="R16847" s="4"/>
      <c r="X16847" s="2"/>
      <c r="Y16847" s="3"/>
      <c r="Z16847" s="4"/>
      <c r="AF16847" s="2"/>
      <c r="AG16847" s="3"/>
      <c r="AH16847" s="2"/>
      <c r="AN16847" s="2"/>
      <c r="AO16847" s="3"/>
      <c r="AP16847" s="2"/>
      <c r="AW16847" s="3"/>
    </row>
    <row r="16848" spans="8:49">
      <c r="H16848" s="2"/>
      <c r="I16848" s="3"/>
      <c r="J16848" s="4"/>
      <c r="P16848" s="2"/>
      <c r="Q16848" s="3"/>
      <c r="R16848" s="4"/>
      <c r="X16848" s="2"/>
      <c r="Y16848" s="3"/>
      <c r="Z16848" s="4"/>
      <c r="AF16848" s="2"/>
      <c r="AG16848" s="3"/>
      <c r="AH16848" s="2"/>
      <c r="AN16848" s="2"/>
      <c r="AO16848" s="3"/>
      <c r="AP16848" s="2"/>
      <c r="AW16848" s="3"/>
    </row>
    <row r="16849" spans="8:49">
      <c r="H16849" s="2"/>
      <c r="I16849" s="3"/>
      <c r="J16849" s="4"/>
      <c r="P16849" s="2"/>
      <c r="Q16849" s="3"/>
      <c r="R16849" s="4"/>
      <c r="X16849" s="2"/>
      <c r="Y16849" s="3"/>
      <c r="Z16849" s="4"/>
      <c r="AF16849" s="2"/>
      <c r="AG16849" s="3"/>
      <c r="AH16849" s="2"/>
      <c r="AN16849" s="2"/>
      <c r="AO16849" s="3"/>
      <c r="AP16849" s="2"/>
      <c r="AW16849" s="3"/>
    </row>
    <row r="16850" spans="8:49">
      <c r="H16850" s="2"/>
      <c r="I16850" s="3"/>
      <c r="J16850" s="4"/>
      <c r="P16850" s="2"/>
      <c r="Q16850" s="3"/>
      <c r="R16850" s="4"/>
      <c r="X16850" s="2"/>
      <c r="Y16850" s="3"/>
      <c r="Z16850" s="4"/>
      <c r="AF16850" s="2"/>
      <c r="AG16850" s="3"/>
      <c r="AH16850" s="2"/>
      <c r="AN16850" s="2"/>
      <c r="AO16850" s="3"/>
      <c r="AP16850" s="2"/>
      <c r="AW16850" s="3"/>
    </row>
    <row r="16851" spans="8:49">
      <c r="H16851" s="2"/>
      <c r="I16851" s="3"/>
      <c r="J16851" s="4"/>
      <c r="P16851" s="2"/>
      <c r="Q16851" s="3"/>
      <c r="R16851" s="4"/>
      <c r="X16851" s="2"/>
      <c r="Y16851" s="3"/>
      <c r="Z16851" s="4"/>
      <c r="AF16851" s="2"/>
      <c r="AG16851" s="3"/>
      <c r="AH16851" s="2"/>
      <c r="AN16851" s="2"/>
      <c r="AO16851" s="3"/>
      <c r="AP16851" s="2"/>
      <c r="AW16851" s="3"/>
    </row>
    <row r="16852" spans="8:49">
      <c r="H16852" s="2"/>
      <c r="I16852" s="3"/>
      <c r="J16852" s="4"/>
      <c r="P16852" s="2"/>
      <c r="Q16852" s="3"/>
      <c r="R16852" s="4"/>
      <c r="X16852" s="2"/>
      <c r="Y16852" s="3"/>
      <c r="Z16852" s="4"/>
      <c r="AF16852" s="2"/>
      <c r="AG16852" s="3"/>
      <c r="AH16852" s="2"/>
      <c r="AN16852" s="2"/>
      <c r="AO16852" s="3"/>
      <c r="AP16852" s="2"/>
      <c r="AW16852" s="3"/>
    </row>
    <row r="16853" spans="8:49">
      <c r="H16853" s="2"/>
      <c r="I16853" s="3"/>
      <c r="J16853" s="4"/>
      <c r="P16853" s="2"/>
      <c r="Q16853" s="3"/>
      <c r="R16853" s="4"/>
      <c r="X16853" s="2"/>
      <c r="Y16853" s="3"/>
      <c r="Z16853" s="4"/>
      <c r="AF16853" s="2"/>
      <c r="AG16853" s="3"/>
      <c r="AH16853" s="2"/>
      <c r="AN16853" s="2"/>
      <c r="AO16853" s="3"/>
      <c r="AP16853" s="2"/>
      <c r="AW16853" s="3"/>
    </row>
    <row r="16854" spans="8:49">
      <c r="H16854" s="2"/>
      <c r="I16854" s="3"/>
      <c r="J16854" s="4"/>
      <c r="P16854" s="2"/>
      <c r="Q16854" s="3"/>
      <c r="R16854" s="4"/>
      <c r="X16854" s="2"/>
      <c r="Y16854" s="3"/>
      <c r="Z16854" s="4"/>
      <c r="AF16854" s="2"/>
      <c r="AG16854" s="3"/>
      <c r="AH16854" s="2"/>
      <c r="AN16854" s="2"/>
      <c r="AO16854" s="3"/>
      <c r="AP16854" s="2"/>
      <c r="AW16854" s="3"/>
    </row>
    <row r="16855" spans="8:49">
      <c r="H16855" s="2"/>
      <c r="I16855" s="3"/>
      <c r="J16855" s="4"/>
      <c r="P16855" s="2"/>
      <c r="Q16855" s="3"/>
      <c r="R16855" s="4"/>
      <c r="X16855" s="2"/>
      <c r="Y16855" s="3"/>
      <c r="Z16855" s="4"/>
      <c r="AF16855" s="2"/>
      <c r="AG16855" s="3"/>
      <c r="AH16855" s="2"/>
      <c r="AN16855" s="2"/>
      <c r="AO16855" s="3"/>
      <c r="AP16855" s="2"/>
      <c r="AW16855" s="3"/>
    </row>
    <row r="16856" spans="8:49">
      <c r="H16856" s="2"/>
      <c r="I16856" s="3"/>
      <c r="J16856" s="4"/>
      <c r="P16856" s="2"/>
      <c r="Q16856" s="3"/>
      <c r="R16856" s="4"/>
      <c r="X16856" s="2"/>
      <c r="Y16856" s="3"/>
      <c r="Z16856" s="4"/>
      <c r="AF16856" s="2"/>
      <c r="AG16856" s="3"/>
      <c r="AH16856" s="2"/>
      <c r="AN16856" s="2"/>
      <c r="AO16856" s="3"/>
      <c r="AP16856" s="2"/>
      <c r="AW16856" s="3"/>
    </row>
    <row r="16857" spans="8:49">
      <c r="H16857" s="2"/>
      <c r="I16857" s="3"/>
      <c r="J16857" s="4"/>
      <c r="P16857" s="2"/>
      <c r="Q16857" s="3"/>
      <c r="R16857" s="4"/>
      <c r="X16857" s="2"/>
      <c r="Y16857" s="3"/>
      <c r="Z16857" s="4"/>
      <c r="AF16857" s="2"/>
      <c r="AG16857" s="3"/>
      <c r="AH16857" s="2"/>
      <c r="AN16857" s="2"/>
      <c r="AO16857" s="3"/>
      <c r="AP16857" s="2"/>
      <c r="AW16857" s="3"/>
    </row>
    <row r="16858" spans="8:49">
      <c r="H16858" s="2"/>
      <c r="I16858" s="3"/>
      <c r="J16858" s="4"/>
      <c r="P16858" s="2"/>
      <c r="Q16858" s="3"/>
      <c r="R16858" s="4"/>
      <c r="X16858" s="2"/>
      <c r="Y16858" s="3"/>
      <c r="Z16858" s="4"/>
      <c r="AF16858" s="2"/>
      <c r="AG16858" s="3"/>
      <c r="AH16858" s="2"/>
      <c r="AN16858" s="2"/>
      <c r="AO16858" s="3"/>
      <c r="AP16858" s="2"/>
      <c r="AW16858" s="3"/>
    </row>
    <row r="16859" spans="8:49">
      <c r="H16859" s="2"/>
      <c r="I16859" s="3"/>
      <c r="J16859" s="4"/>
      <c r="P16859" s="2"/>
      <c r="Q16859" s="3"/>
      <c r="R16859" s="4"/>
      <c r="X16859" s="2"/>
      <c r="Y16859" s="3"/>
      <c r="Z16859" s="4"/>
      <c r="AF16859" s="2"/>
      <c r="AG16859" s="3"/>
      <c r="AH16859" s="2"/>
      <c r="AN16859" s="2"/>
      <c r="AO16859" s="3"/>
      <c r="AP16859" s="2"/>
      <c r="AW16859" s="3"/>
    </row>
    <row r="16860" spans="8:49">
      <c r="H16860" s="2"/>
      <c r="I16860" s="3"/>
      <c r="J16860" s="4"/>
      <c r="P16860" s="2"/>
      <c r="Q16860" s="3"/>
      <c r="R16860" s="4"/>
      <c r="X16860" s="2"/>
      <c r="Y16860" s="3"/>
      <c r="Z16860" s="4"/>
      <c r="AF16860" s="2"/>
      <c r="AG16860" s="3"/>
      <c r="AH16860" s="2"/>
      <c r="AN16860" s="2"/>
      <c r="AO16860" s="3"/>
      <c r="AP16860" s="2"/>
      <c r="AW16860" s="3"/>
    </row>
    <row r="16861" spans="8:49">
      <c r="H16861" s="2"/>
      <c r="I16861" s="3"/>
      <c r="J16861" s="4"/>
      <c r="P16861" s="2"/>
      <c r="Q16861" s="3"/>
      <c r="R16861" s="4"/>
      <c r="X16861" s="2"/>
      <c r="Y16861" s="3"/>
      <c r="Z16861" s="4"/>
      <c r="AF16861" s="2"/>
      <c r="AG16861" s="3"/>
      <c r="AH16861" s="2"/>
      <c r="AN16861" s="2"/>
      <c r="AO16861" s="3"/>
      <c r="AP16861" s="2"/>
      <c r="AW16861" s="3"/>
    </row>
    <row r="16862" spans="8:49">
      <c r="H16862" s="2"/>
      <c r="I16862" s="3"/>
      <c r="J16862" s="4"/>
      <c r="P16862" s="2"/>
      <c r="Q16862" s="3"/>
      <c r="R16862" s="4"/>
      <c r="X16862" s="2"/>
      <c r="Y16862" s="3"/>
      <c r="Z16862" s="4"/>
      <c r="AF16862" s="2"/>
      <c r="AG16862" s="3"/>
      <c r="AH16862" s="2"/>
      <c r="AN16862" s="2"/>
      <c r="AO16862" s="3"/>
      <c r="AP16862" s="2"/>
      <c r="AW16862" s="3"/>
    </row>
    <row r="16863" spans="8:49">
      <c r="H16863" s="2"/>
      <c r="I16863" s="3"/>
      <c r="J16863" s="4"/>
      <c r="P16863" s="2"/>
      <c r="Q16863" s="3"/>
      <c r="R16863" s="4"/>
      <c r="X16863" s="2"/>
      <c r="Y16863" s="3"/>
      <c r="Z16863" s="4"/>
      <c r="AF16863" s="2"/>
      <c r="AG16863" s="3"/>
      <c r="AH16863" s="2"/>
      <c r="AN16863" s="2"/>
      <c r="AO16863" s="3"/>
      <c r="AP16863" s="2"/>
      <c r="AW16863" s="3"/>
    </row>
    <row r="16864" spans="8:49">
      <c r="H16864" s="2"/>
      <c r="I16864" s="3"/>
      <c r="J16864" s="4"/>
      <c r="P16864" s="2"/>
      <c r="Q16864" s="3"/>
      <c r="R16864" s="4"/>
      <c r="X16864" s="2"/>
      <c r="Y16864" s="3"/>
      <c r="Z16864" s="4"/>
      <c r="AF16864" s="2"/>
      <c r="AG16864" s="3"/>
      <c r="AH16864" s="2"/>
      <c r="AN16864" s="2"/>
      <c r="AO16864" s="3"/>
      <c r="AP16864" s="2"/>
      <c r="AW16864" s="3"/>
    </row>
    <row r="16865" spans="8:49">
      <c r="H16865" s="2"/>
      <c r="I16865" s="3"/>
      <c r="J16865" s="4"/>
      <c r="P16865" s="2"/>
      <c r="Q16865" s="3"/>
      <c r="R16865" s="4"/>
      <c r="X16865" s="2"/>
      <c r="Y16865" s="3"/>
      <c r="Z16865" s="4"/>
      <c r="AF16865" s="2"/>
      <c r="AG16865" s="3"/>
      <c r="AH16865" s="2"/>
      <c r="AN16865" s="2"/>
      <c r="AO16865" s="3"/>
      <c r="AP16865" s="2"/>
      <c r="AW16865" s="3"/>
    </row>
    <row r="16866" spans="8:49">
      <c r="H16866" s="2"/>
      <c r="I16866" s="3"/>
      <c r="J16866" s="4"/>
      <c r="P16866" s="2"/>
      <c r="Q16866" s="3"/>
      <c r="R16866" s="4"/>
      <c r="X16866" s="2"/>
      <c r="Y16866" s="3"/>
      <c r="Z16866" s="4"/>
      <c r="AF16866" s="2"/>
      <c r="AG16866" s="3"/>
      <c r="AH16866" s="2"/>
      <c r="AN16866" s="2"/>
      <c r="AO16866" s="3"/>
      <c r="AP16866" s="2"/>
      <c r="AW16866" s="3"/>
    </row>
    <row r="16867" spans="8:49">
      <c r="H16867" s="2"/>
      <c r="I16867" s="3"/>
      <c r="J16867" s="4"/>
      <c r="P16867" s="2"/>
      <c r="Q16867" s="3"/>
      <c r="R16867" s="4"/>
      <c r="X16867" s="2"/>
      <c r="Y16867" s="3"/>
      <c r="Z16867" s="4"/>
      <c r="AF16867" s="2"/>
      <c r="AG16867" s="3"/>
      <c r="AH16867" s="2"/>
      <c r="AN16867" s="2"/>
      <c r="AO16867" s="3"/>
      <c r="AP16867" s="2"/>
      <c r="AW16867" s="3"/>
    </row>
    <row r="16868" spans="8:49">
      <c r="H16868" s="2"/>
      <c r="I16868" s="3"/>
      <c r="J16868" s="4"/>
      <c r="P16868" s="2"/>
      <c r="Q16868" s="3"/>
      <c r="R16868" s="4"/>
      <c r="X16868" s="2"/>
      <c r="Y16868" s="3"/>
      <c r="Z16868" s="4"/>
      <c r="AF16868" s="2"/>
      <c r="AG16868" s="3"/>
      <c r="AH16868" s="2"/>
      <c r="AN16868" s="2"/>
      <c r="AO16868" s="3"/>
      <c r="AP16868" s="2"/>
      <c r="AW16868" s="3"/>
    </row>
    <row r="16869" spans="8:49">
      <c r="H16869" s="2"/>
      <c r="I16869" s="3"/>
      <c r="J16869" s="4"/>
      <c r="P16869" s="2"/>
      <c r="Q16869" s="3"/>
      <c r="R16869" s="4"/>
      <c r="X16869" s="2"/>
      <c r="Y16869" s="3"/>
      <c r="Z16869" s="4"/>
      <c r="AF16869" s="2"/>
      <c r="AG16869" s="3"/>
      <c r="AH16869" s="2"/>
      <c r="AN16869" s="2"/>
      <c r="AO16869" s="3"/>
      <c r="AP16869" s="2"/>
      <c r="AW16869" s="3"/>
    </row>
    <row r="16870" spans="8:49">
      <c r="H16870" s="2"/>
      <c r="I16870" s="3"/>
      <c r="J16870" s="4"/>
      <c r="P16870" s="2"/>
      <c r="Q16870" s="3"/>
      <c r="R16870" s="4"/>
      <c r="X16870" s="2"/>
      <c r="Y16870" s="3"/>
      <c r="Z16870" s="4"/>
      <c r="AF16870" s="2"/>
      <c r="AG16870" s="3"/>
      <c r="AH16870" s="2"/>
      <c r="AN16870" s="2"/>
      <c r="AO16870" s="3"/>
      <c r="AP16870" s="2"/>
      <c r="AW16870" s="3"/>
    </row>
    <row r="16871" spans="8:49">
      <c r="H16871" s="2"/>
      <c r="I16871" s="3"/>
      <c r="J16871" s="4"/>
      <c r="P16871" s="2"/>
      <c r="Q16871" s="3"/>
      <c r="R16871" s="4"/>
      <c r="X16871" s="2"/>
      <c r="Y16871" s="3"/>
      <c r="Z16871" s="4"/>
      <c r="AF16871" s="2"/>
      <c r="AG16871" s="3"/>
      <c r="AH16871" s="2"/>
      <c r="AN16871" s="2"/>
      <c r="AO16871" s="3"/>
      <c r="AP16871" s="2"/>
      <c r="AW16871" s="3"/>
    </row>
    <row r="16872" spans="8:49">
      <c r="H16872" s="2"/>
      <c r="I16872" s="3"/>
      <c r="J16872" s="4"/>
      <c r="P16872" s="2"/>
      <c r="Q16872" s="3"/>
      <c r="R16872" s="4"/>
      <c r="X16872" s="2"/>
      <c r="Y16872" s="3"/>
      <c r="Z16872" s="4"/>
      <c r="AF16872" s="2"/>
      <c r="AG16872" s="3"/>
      <c r="AH16872" s="2"/>
      <c r="AN16872" s="2"/>
      <c r="AO16872" s="3"/>
      <c r="AP16872" s="2"/>
      <c r="AW16872" s="3"/>
    </row>
    <row r="16873" spans="8:49">
      <c r="H16873" s="2"/>
      <c r="I16873" s="3"/>
      <c r="J16873" s="4"/>
      <c r="P16873" s="2"/>
      <c r="Q16873" s="3"/>
      <c r="R16873" s="4"/>
      <c r="X16873" s="2"/>
      <c r="Y16873" s="3"/>
      <c r="Z16873" s="4"/>
      <c r="AF16873" s="2"/>
      <c r="AG16873" s="3"/>
      <c r="AH16873" s="2"/>
      <c r="AN16873" s="2"/>
      <c r="AO16873" s="3"/>
      <c r="AP16873" s="2"/>
      <c r="AW16873" s="3"/>
    </row>
    <row r="16874" spans="8:49">
      <c r="H16874" s="2"/>
      <c r="I16874" s="3"/>
      <c r="J16874" s="4"/>
      <c r="P16874" s="2"/>
      <c r="Q16874" s="3"/>
      <c r="R16874" s="4"/>
      <c r="X16874" s="2"/>
      <c r="Y16874" s="3"/>
      <c r="Z16874" s="4"/>
      <c r="AF16874" s="2"/>
      <c r="AG16874" s="3"/>
      <c r="AH16874" s="2"/>
      <c r="AN16874" s="2"/>
      <c r="AO16874" s="3"/>
      <c r="AP16874" s="2"/>
      <c r="AW16874" s="3"/>
    </row>
    <row r="16875" spans="8:49">
      <c r="H16875" s="2"/>
      <c r="I16875" s="3"/>
      <c r="J16875" s="4"/>
      <c r="P16875" s="2"/>
      <c r="Q16875" s="3"/>
      <c r="R16875" s="4"/>
      <c r="X16875" s="2"/>
      <c r="Y16875" s="3"/>
      <c r="Z16875" s="4"/>
      <c r="AF16875" s="2"/>
      <c r="AG16875" s="3"/>
      <c r="AH16875" s="2"/>
      <c r="AN16875" s="2"/>
      <c r="AO16875" s="3"/>
      <c r="AP16875" s="2"/>
      <c r="AW16875" s="3"/>
    </row>
    <row r="16876" spans="8:49">
      <c r="H16876" s="2"/>
      <c r="I16876" s="3"/>
      <c r="J16876" s="4"/>
      <c r="P16876" s="2"/>
      <c r="Q16876" s="3"/>
      <c r="R16876" s="4"/>
      <c r="X16876" s="2"/>
      <c r="Y16876" s="3"/>
      <c r="Z16876" s="4"/>
      <c r="AF16876" s="2"/>
      <c r="AG16876" s="3"/>
      <c r="AH16876" s="2"/>
      <c r="AN16876" s="2"/>
      <c r="AO16876" s="3"/>
      <c r="AP16876" s="2"/>
      <c r="AW16876" s="3"/>
    </row>
    <row r="16877" spans="8:49">
      <c r="H16877" s="2"/>
      <c r="I16877" s="3"/>
      <c r="J16877" s="4"/>
      <c r="P16877" s="2"/>
      <c r="Q16877" s="3"/>
      <c r="R16877" s="4"/>
      <c r="X16877" s="2"/>
      <c r="Y16877" s="3"/>
      <c r="Z16877" s="4"/>
      <c r="AF16877" s="2"/>
      <c r="AG16877" s="3"/>
      <c r="AH16877" s="2"/>
      <c r="AN16877" s="2"/>
      <c r="AO16877" s="3"/>
      <c r="AP16877" s="2"/>
      <c r="AW16877" s="3"/>
    </row>
    <row r="16878" spans="8:49">
      <c r="H16878" s="2"/>
      <c r="I16878" s="3"/>
      <c r="J16878" s="4"/>
      <c r="P16878" s="2"/>
      <c r="Q16878" s="3"/>
      <c r="R16878" s="4"/>
      <c r="X16878" s="2"/>
      <c r="Y16878" s="3"/>
      <c r="Z16878" s="4"/>
      <c r="AF16878" s="2"/>
      <c r="AG16878" s="3"/>
      <c r="AH16878" s="2"/>
      <c r="AN16878" s="2"/>
      <c r="AO16878" s="3"/>
      <c r="AP16878" s="2"/>
      <c r="AW16878" s="3"/>
    </row>
    <row r="16879" spans="8:49">
      <c r="H16879" s="2"/>
      <c r="I16879" s="3"/>
      <c r="J16879" s="4"/>
      <c r="P16879" s="2"/>
      <c r="Q16879" s="3"/>
      <c r="R16879" s="4"/>
      <c r="X16879" s="2"/>
      <c r="Y16879" s="3"/>
      <c r="Z16879" s="4"/>
      <c r="AF16879" s="2"/>
      <c r="AG16879" s="3"/>
      <c r="AH16879" s="2"/>
      <c r="AN16879" s="2"/>
      <c r="AO16879" s="3"/>
      <c r="AP16879" s="2"/>
      <c r="AW16879" s="3"/>
    </row>
    <row r="16880" spans="8:49">
      <c r="H16880" s="2"/>
      <c r="I16880" s="3"/>
      <c r="J16880" s="4"/>
      <c r="P16880" s="2"/>
      <c r="Q16880" s="3"/>
      <c r="R16880" s="4"/>
      <c r="X16880" s="2"/>
      <c r="Y16880" s="3"/>
      <c r="Z16880" s="4"/>
      <c r="AF16880" s="2"/>
      <c r="AG16880" s="3"/>
      <c r="AH16880" s="2"/>
      <c r="AN16880" s="2"/>
      <c r="AO16880" s="3"/>
      <c r="AP16880" s="2"/>
      <c r="AW16880" s="3"/>
    </row>
    <row r="16881" spans="8:49">
      <c r="H16881" s="2"/>
      <c r="I16881" s="3"/>
      <c r="J16881" s="4"/>
      <c r="P16881" s="2"/>
      <c r="Q16881" s="3"/>
      <c r="R16881" s="4"/>
      <c r="X16881" s="2"/>
      <c r="Y16881" s="3"/>
      <c r="Z16881" s="4"/>
      <c r="AF16881" s="2"/>
      <c r="AG16881" s="3"/>
      <c r="AH16881" s="2"/>
      <c r="AN16881" s="2"/>
      <c r="AO16881" s="3"/>
      <c r="AP16881" s="2"/>
      <c r="AW16881" s="3"/>
    </row>
    <row r="16882" spans="8:49">
      <c r="H16882" s="2"/>
      <c r="I16882" s="3"/>
      <c r="J16882" s="4"/>
      <c r="P16882" s="2"/>
      <c r="Q16882" s="3"/>
      <c r="R16882" s="4"/>
      <c r="X16882" s="2"/>
      <c r="Y16882" s="3"/>
      <c r="Z16882" s="4"/>
      <c r="AF16882" s="2"/>
      <c r="AG16882" s="3"/>
      <c r="AH16882" s="2"/>
      <c r="AN16882" s="2"/>
      <c r="AO16882" s="3"/>
      <c r="AP16882" s="2"/>
      <c r="AW16882" s="3"/>
    </row>
    <row r="16883" spans="8:49">
      <c r="H16883" s="2"/>
      <c r="I16883" s="3"/>
      <c r="J16883" s="4"/>
      <c r="P16883" s="2"/>
      <c r="Q16883" s="3"/>
      <c r="R16883" s="4"/>
      <c r="X16883" s="2"/>
      <c r="Y16883" s="3"/>
      <c r="Z16883" s="4"/>
      <c r="AF16883" s="2"/>
      <c r="AG16883" s="3"/>
      <c r="AH16883" s="2"/>
      <c r="AN16883" s="2"/>
      <c r="AO16883" s="3"/>
      <c r="AP16883" s="2"/>
      <c r="AW16883" s="3"/>
    </row>
    <row r="16884" spans="8:49">
      <c r="H16884" s="2"/>
      <c r="I16884" s="3"/>
      <c r="J16884" s="4"/>
      <c r="P16884" s="2"/>
      <c r="Q16884" s="3"/>
      <c r="R16884" s="4"/>
      <c r="X16884" s="2"/>
      <c r="Y16884" s="3"/>
      <c r="Z16884" s="4"/>
      <c r="AF16884" s="2"/>
      <c r="AG16884" s="3"/>
      <c r="AH16884" s="2"/>
      <c r="AN16884" s="2"/>
      <c r="AO16884" s="3"/>
      <c r="AP16884" s="2"/>
      <c r="AW16884" s="3"/>
    </row>
    <row r="16885" spans="8:49">
      <c r="H16885" s="2"/>
      <c r="I16885" s="3"/>
      <c r="J16885" s="4"/>
      <c r="P16885" s="2"/>
      <c r="Q16885" s="3"/>
      <c r="R16885" s="4"/>
      <c r="X16885" s="2"/>
      <c r="Y16885" s="3"/>
      <c r="Z16885" s="4"/>
      <c r="AF16885" s="2"/>
      <c r="AG16885" s="3"/>
      <c r="AH16885" s="2"/>
      <c r="AN16885" s="2"/>
      <c r="AO16885" s="3"/>
      <c r="AP16885" s="2"/>
      <c r="AW16885" s="3"/>
    </row>
    <row r="16886" spans="8:49">
      <c r="H16886" s="2"/>
      <c r="I16886" s="3"/>
      <c r="J16886" s="4"/>
      <c r="P16886" s="2"/>
      <c r="Q16886" s="3"/>
      <c r="R16886" s="4"/>
      <c r="X16886" s="2"/>
      <c r="Y16886" s="3"/>
      <c r="Z16886" s="4"/>
      <c r="AF16886" s="2"/>
      <c r="AG16886" s="3"/>
      <c r="AH16886" s="2"/>
      <c r="AN16886" s="2"/>
      <c r="AO16886" s="3"/>
      <c r="AP16886" s="2"/>
      <c r="AW16886" s="3"/>
    </row>
    <row r="16887" spans="8:49">
      <c r="H16887" s="2"/>
      <c r="I16887" s="3"/>
      <c r="J16887" s="4"/>
      <c r="P16887" s="2"/>
      <c r="Q16887" s="3"/>
      <c r="R16887" s="4"/>
      <c r="X16887" s="2"/>
      <c r="Y16887" s="3"/>
      <c r="Z16887" s="4"/>
      <c r="AF16887" s="2"/>
      <c r="AG16887" s="3"/>
      <c r="AH16887" s="2"/>
      <c r="AN16887" s="2"/>
      <c r="AO16887" s="3"/>
      <c r="AP16887" s="2"/>
      <c r="AW16887" s="3"/>
    </row>
    <row r="16888" spans="8:49">
      <c r="H16888" s="2"/>
      <c r="I16888" s="3"/>
      <c r="J16888" s="4"/>
      <c r="P16888" s="2"/>
      <c r="Q16888" s="3"/>
      <c r="R16888" s="4"/>
      <c r="X16888" s="2"/>
      <c r="Y16888" s="3"/>
      <c r="Z16888" s="4"/>
      <c r="AF16888" s="2"/>
      <c r="AG16888" s="3"/>
      <c r="AH16888" s="2"/>
      <c r="AN16888" s="2"/>
      <c r="AO16888" s="3"/>
      <c r="AP16888" s="2"/>
      <c r="AW16888" s="3"/>
    </row>
    <row r="16889" spans="8:49">
      <c r="H16889" s="2"/>
      <c r="I16889" s="3"/>
      <c r="J16889" s="4"/>
      <c r="P16889" s="2"/>
      <c r="Q16889" s="3"/>
      <c r="R16889" s="4"/>
      <c r="X16889" s="2"/>
      <c r="Y16889" s="3"/>
      <c r="Z16889" s="4"/>
      <c r="AF16889" s="2"/>
      <c r="AG16889" s="3"/>
      <c r="AH16889" s="2"/>
      <c r="AN16889" s="2"/>
      <c r="AO16889" s="3"/>
      <c r="AP16889" s="2"/>
      <c r="AW16889" s="3"/>
    </row>
    <row r="16890" spans="8:49">
      <c r="H16890" s="2"/>
      <c r="I16890" s="3"/>
      <c r="J16890" s="4"/>
      <c r="P16890" s="2"/>
      <c r="Q16890" s="3"/>
      <c r="R16890" s="4"/>
      <c r="X16890" s="2"/>
      <c r="Y16890" s="3"/>
      <c r="Z16890" s="4"/>
      <c r="AF16890" s="2"/>
      <c r="AG16890" s="3"/>
      <c r="AH16890" s="2"/>
      <c r="AN16890" s="2"/>
      <c r="AO16890" s="3"/>
      <c r="AP16890" s="2"/>
      <c r="AW16890" s="3"/>
    </row>
    <row r="16891" spans="8:49">
      <c r="H16891" s="2"/>
      <c r="I16891" s="3"/>
      <c r="J16891" s="4"/>
      <c r="P16891" s="2"/>
      <c r="Q16891" s="3"/>
      <c r="R16891" s="4"/>
      <c r="X16891" s="2"/>
      <c r="Y16891" s="3"/>
      <c r="Z16891" s="4"/>
      <c r="AF16891" s="2"/>
      <c r="AG16891" s="3"/>
      <c r="AH16891" s="2"/>
      <c r="AN16891" s="2"/>
      <c r="AO16891" s="3"/>
      <c r="AP16891" s="2"/>
      <c r="AW16891" s="3"/>
    </row>
    <row r="16892" spans="8:49">
      <c r="H16892" s="2"/>
      <c r="I16892" s="3"/>
      <c r="J16892" s="4"/>
      <c r="P16892" s="2"/>
      <c r="Q16892" s="3"/>
      <c r="R16892" s="4"/>
      <c r="X16892" s="2"/>
      <c r="Y16892" s="3"/>
      <c r="Z16892" s="4"/>
      <c r="AF16892" s="2"/>
      <c r="AG16892" s="3"/>
      <c r="AH16892" s="2"/>
      <c r="AN16892" s="2"/>
      <c r="AO16892" s="3"/>
      <c r="AP16892" s="2"/>
      <c r="AW16892" s="3"/>
    </row>
    <row r="16893" spans="8:49">
      <c r="H16893" s="2"/>
      <c r="I16893" s="3"/>
      <c r="J16893" s="4"/>
      <c r="P16893" s="2"/>
      <c r="Q16893" s="3"/>
      <c r="R16893" s="4"/>
      <c r="X16893" s="2"/>
      <c r="Y16893" s="3"/>
      <c r="Z16893" s="4"/>
      <c r="AF16893" s="2"/>
      <c r="AG16893" s="3"/>
      <c r="AH16893" s="2"/>
      <c r="AN16893" s="2"/>
      <c r="AO16893" s="3"/>
      <c r="AP16893" s="2"/>
      <c r="AW16893" s="3"/>
    </row>
    <row r="16894" spans="8:49">
      <c r="H16894" s="2"/>
      <c r="I16894" s="3"/>
      <c r="J16894" s="4"/>
      <c r="P16894" s="2"/>
      <c r="Q16894" s="3"/>
      <c r="R16894" s="4"/>
      <c r="X16894" s="2"/>
      <c r="Y16894" s="3"/>
      <c r="Z16894" s="4"/>
      <c r="AF16894" s="2"/>
      <c r="AG16894" s="3"/>
      <c r="AH16894" s="2"/>
      <c r="AN16894" s="2"/>
      <c r="AO16894" s="3"/>
      <c r="AP16894" s="2"/>
      <c r="AW16894" s="3"/>
    </row>
    <row r="16895" spans="8:49">
      <c r="H16895" s="2"/>
      <c r="I16895" s="3"/>
      <c r="J16895" s="4"/>
      <c r="P16895" s="2"/>
      <c r="Q16895" s="3"/>
      <c r="R16895" s="4"/>
      <c r="X16895" s="2"/>
      <c r="Y16895" s="3"/>
      <c r="Z16895" s="4"/>
      <c r="AF16895" s="2"/>
      <c r="AG16895" s="3"/>
      <c r="AH16895" s="2"/>
      <c r="AN16895" s="2"/>
      <c r="AO16895" s="3"/>
      <c r="AP16895" s="2"/>
      <c r="AW16895" s="3"/>
    </row>
    <row r="16896" spans="8:49">
      <c r="H16896" s="2"/>
      <c r="I16896" s="3"/>
      <c r="J16896" s="4"/>
      <c r="P16896" s="2"/>
      <c r="Q16896" s="3"/>
      <c r="R16896" s="4"/>
      <c r="X16896" s="2"/>
      <c r="Y16896" s="3"/>
      <c r="Z16896" s="4"/>
      <c r="AF16896" s="2"/>
      <c r="AG16896" s="3"/>
      <c r="AH16896" s="2"/>
      <c r="AN16896" s="2"/>
      <c r="AO16896" s="3"/>
      <c r="AP16896" s="2"/>
      <c r="AW16896" s="3"/>
    </row>
    <row r="16897" spans="8:49">
      <c r="H16897" s="2"/>
      <c r="I16897" s="3"/>
      <c r="J16897" s="4"/>
      <c r="P16897" s="2"/>
      <c r="Q16897" s="3"/>
      <c r="R16897" s="4"/>
      <c r="X16897" s="2"/>
      <c r="Y16897" s="3"/>
      <c r="Z16897" s="4"/>
      <c r="AF16897" s="2"/>
      <c r="AG16897" s="3"/>
      <c r="AH16897" s="2"/>
      <c r="AN16897" s="2"/>
      <c r="AO16897" s="3"/>
      <c r="AP16897" s="2"/>
      <c r="AW16897" s="3"/>
    </row>
    <row r="16898" spans="8:49">
      <c r="H16898" s="2"/>
      <c r="I16898" s="3"/>
      <c r="J16898" s="4"/>
      <c r="P16898" s="2"/>
      <c r="Q16898" s="3"/>
      <c r="R16898" s="4"/>
      <c r="X16898" s="2"/>
      <c r="Y16898" s="3"/>
      <c r="Z16898" s="4"/>
      <c r="AF16898" s="2"/>
      <c r="AG16898" s="3"/>
      <c r="AH16898" s="2"/>
      <c r="AN16898" s="2"/>
      <c r="AO16898" s="3"/>
      <c r="AP16898" s="2"/>
      <c r="AW16898" s="3"/>
    </row>
    <row r="16899" spans="8:49">
      <c r="H16899" s="2"/>
      <c r="I16899" s="3"/>
      <c r="J16899" s="4"/>
      <c r="P16899" s="2"/>
      <c r="Q16899" s="3"/>
      <c r="R16899" s="4"/>
      <c r="X16899" s="2"/>
      <c r="Y16899" s="3"/>
      <c r="Z16899" s="4"/>
      <c r="AF16899" s="2"/>
      <c r="AG16899" s="3"/>
      <c r="AH16899" s="2"/>
      <c r="AN16899" s="2"/>
      <c r="AO16899" s="3"/>
      <c r="AP16899" s="2"/>
      <c r="AW16899" s="3"/>
    </row>
    <row r="16900" spans="8:49">
      <c r="H16900" s="2"/>
      <c r="I16900" s="3"/>
      <c r="J16900" s="4"/>
      <c r="P16900" s="2"/>
      <c r="Q16900" s="3"/>
      <c r="R16900" s="4"/>
      <c r="X16900" s="2"/>
      <c r="Y16900" s="3"/>
      <c r="Z16900" s="4"/>
      <c r="AF16900" s="2"/>
      <c r="AG16900" s="3"/>
      <c r="AH16900" s="2"/>
      <c r="AN16900" s="2"/>
      <c r="AO16900" s="3"/>
      <c r="AP16900" s="2"/>
      <c r="AW16900" s="3"/>
    </row>
    <row r="16901" spans="8:49">
      <c r="H16901" s="2"/>
      <c r="I16901" s="3"/>
      <c r="J16901" s="4"/>
      <c r="P16901" s="2"/>
      <c r="Q16901" s="3"/>
      <c r="R16901" s="4"/>
      <c r="X16901" s="2"/>
      <c r="Y16901" s="3"/>
      <c r="Z16901" s="4"/>
      <c r="AF16901" s="2"/>
      <c r="AG16901" s="3"/>
      <c r="AH16901" s="2"/>
      <c r="AN16901" s="2"/>
      <c r="AO16901" s="3"/>
      <c r="AP16901" s="2"/>
      <c r="AW16901" s="3"/>
    </row>
    <row r="16902" spans="8:49">
      <c r="H16902" s="2"/>
      <c r="I16902" s="3"/>
      <c r="J16902" s="4"/>
      <c r="P16902" s="2"/>
      <c r="Q16902" s="3"/>
      <c r="R16902" s="4"/>
      <c r="X16902" s="2"/>
      <c r="Y16902" s="3"/>
      <c r="Z16902" s="4"/>
      <c r="AF16902" s="2"/>
      <c r="AG16902" s="3"/>
      <c r="AH16902" s="2"/>
      <c r="AN16902" s="2"/>
      <c r="AO16902" s="3"/>
      <c r="AP16902" s="2"/>
      <c r="AW16902" s="3"/>
    </row>
    <row r="16903" spans="8:49">
      <c r="H16903" s="2"/>
      <c r="I16903" s="3"/>
      <c r="J16903" s="4"/>
      <c r="P16903" s="2"/>
      <c r="Q16903" s="3"/>
      <c r="R16903" s="4"/>
      <c r="X16903" s="2"/>
      <c r="Y16903" s="3"/>
      <c r="Z16903" s="4"/>
      <c r="AF16903" s="2"/>
      <c r="AG16903" s="3"/>
      <c r="AH16903" s="2"/>
      <c r="AN16903" s="2"/>
      <c r="AO16903" s="3"/>
      <c r="AP16903" s="2"/>
      <c r="AW16903" s="3"/>
    </row>
    <row r="16904" spans="8:49">
      <c r="H16904" s="2"/>
      <c r="I16904" s="3"/>
      <c r="J16904" s="4"/>
      <c r="P16904" s="2"/>
      <c r="Q16904" s="3"/>
      <c r="R16904" s="4"/>
      <c r="X16904" s="2"/>
      <c r="Y16904" s="3"/>
      <c r="Z16904" s="4"/>
      <c r="AF16904" s="2"/>
      <c r="AG16904" s="3"/>
      <c r="AH16904" s="2"/>
      <c r="AN16904" s="2"/>
      <c r="AO16904" s="3"/>
      <c r="AP16904" s="2"/>
      <c r="AW16904" s="3"/>
    </row>
    <row r="16905" spans="8:49">
      <c r="H16905" s="2"/>
      <c r="I16905" s="3"/>
      <c r="J16905" s="4"/>
      <c r="P16905" s="2"/>
      <c r="Q16905" s="3"/>
      <c r="R16905" s="4"/>
      <c r="X16905" s="2"/>
      <c r="Y16905" s="3"/>
      <c r="Z16905" s="4"/>
      <c r="AF16905" s="2"/>
      <c r="AG16905" s="3"/>
      <c r="AH16905" s="2"/>
      <c r="AN16905" s="2"/>
      <c r="AO16905" s="3"/>
      <c r="AP16905" s="2"/>
      <c r="AW16905" s="3"/>
    </row>
    <row r="16906" spans="8:49">
      <c r="H16906" s="2"/>
      <c r="I16906" s="3"/>
      <c r="J16906" s="4"/>
      <c r="P16906" s="2"/>
      <c r="Q16906" s="3"/>
      <c r="R16906" s="4"/>
      <c r="X16906" s="2"/>
      <c r="Y16906" s="3"/>
      <c r="Z16906" s="4"/>
      <c r="AF16906" s="2"/>
      <c r="AG16906" s="3"/>
      <c r="AH16906" s="2"/>
      <c r="AN16906" s="2"/>
      <c r="AO16906" s="3"/>
      <c r="AP16906" s="2"/>
      <c r="AW16906" s="3"/>
    </row>
    <row r="16907" spans="8:49">
      <c r="H16907" s="2"/>
      <c r="I16907" s="3"/>
      <c r="J16907" s="4"/>
      <c r="P16907" s="2"/>
      <c r="Q16907" s="3"/>
      <c r="R16907" s="4"/>
      <c r="X16907" s="2"/>
      <c r="Y16907" s="3"/>
      <c r="Z16907" s="4"/>
      <c r="AF16907" s="2"/>
      <c r="AG16907" s="3"/>
      <c r="AH16907" s="2"/>
      <c r="AN16907" s="2"/>
      <c r="AO16907" s="3"/>
      <c r="AP16907" s="2"/>
      <c r="AW16907" s="3"/>
    </row>
    <row r="16908" spans="8:49">
      <c r="H16908" s="2"/>
      <c r="I16908" s="3"/>
      <c r="J16908" s="4"/>
      <c r="P16908" s="2"/>
      <c r="Q16908" s="3"/>
      <c r="R16908" s="4"/>
      <c r="X16908" s="2"/>
      <c r="Y16908" s="3"/>
      <c r="Z16908" s="4"/>
      <c r="AF16908" s="2"/>
      <c r="AG16908" s="3"/>
      <c r="AH16908" s="2"/>
      <c r="AN16908" s="2"/>
      <c r="AO16908" s="3"/>
      <c r="AP16908" s="2"/>
      <c r="AW16908" s="3"/>
    </row>
    <row r="16909" spans="8:49">
      <c r="H16909" s="2"/>
      <c r="I16909" s="3"/>
      <c r="J16909" s="4"/>
      <c r="P16909" s="2"/>
      <c r="Q16909" s="3"/>
      <c r="R16909" s="4"/>
      <c r="X16909" s="2"/>
      <c r="Y16909" s="3"/>
      <c r="Z16909" s="4"/>
      <c r="AF16909" s="2"/>
      <c r="AG16909" s="3"/>
      <c r="AH16909" s="2"/>
      <c r="AN16909" s="2"/>
      <c r="AO16909" s="3"/>
      <c r="AP16909" s="2"/>
      <c r="AW16909" s="3"/>
    </row>
    <row r="16910" spans="8:49">
      <c r="H16910" s="2"/>
      <c r="I16910" s="3"/>
      <c r="J16910" s="4"/>
      <c r="P16910" s="2"/>
      <c r="Q16910" s="3"/>
      <c r="R16910" s="4"/>
      <c r="X16910" s="2"/>
      <c r="Y16910" s="3"/>
      <c r="Z16910" s="4"/>
      <c r="AF16910" s="2"/>
      <c r="AG16910" s="3"/>
      <c r="AH16910" s="2"/>
      <c r="AN16910" s="2"/>
      <c r="AO16910" s="3"/>
      <c r="AP16910" s="2"/>
      <c r="AW16910" s="3"/>
    </row>
    <row r="16911" spans="8:49">
      <c r="H16911" s="2"/>
      <c r="I16911" s="3"/>
      <c r="J16911" s="4"/>
      <c r="P16911" s="2"/>
      <c r="Q16911" s="3"/>
      <c r="R16911" s="4"/>
      <c r="X16911" s="2"/>
      <c r="Y16911" s="3"/>
      <c r="Z16911" s="4"/>
      <c r="AF16911" s="2"/>
      <c r="AG16911" s="3"/>
      <c r="AH16911" s="2"/>
      <c r="AN16911" s="2"/>
      <c r="AO16911" s="3"/>
      <c r="AP16911" s="2"/>
      <c r="AW16911" s="3"/>
    </row>
    <row r="16912" spans="8:49">
      <c r="H16912" s="2"/>
      <c r="I16912" s="3"/>
      <c r="J16912" s="4"/>
      <c r="P16912" s="2"/>
      <c r="Q16912" s="3"/>
      <c r="R16912" s="4"/>
      <c r="X16912" s="2"/>
      <c r="Y16912" s="3"/>
      <c r="Z16912" s="4"/>
      <c r="AF16912" s="2"/>
      <c r="AG16912" s="3"/>
      <c r="AH16912" s="2"/>
      <c r="AN16912" s="2"/>
      <c r="AO16912" s="3"/>
      <c r="AP16912" s="2"/>
      <c r="AW16912" s="3"/>
    </row>
    <row r="16913" spans="8:49">
      <c r="H16913" s="2"/>
      <c r="I16913" s="3"/>
      <c r="J16913" s="4"/>
      <c r="P16913" s="2"/>
      <c r="Q16913" s="3"/>
      <c r="R16913" s="4"/>
      <c r="X16913" s="2"/>
      <c r="Y16913" s="3"/>
      <c r="Z16913" s="4"/>
      <c r="AF16913" s="2"/>
      <c r="AG16913" s="3"/>
      <c r="AH16913" s="2"/>
      <c r="AN16913" s="2"/>
      <c r="AO16913" s="3"/>
      <c r="AP16913" s="2"/>
      <c r="AW16913" s="3"/>
    </row>
    <row r="16914" spans="8:49">
      <c r="H16914" s="2"/>
      <c r="I16914" s="3"/>
      <c r="J16914" s="4"/>
      <c r="P16914" s="2"/>
      <c r="Q16914" s="3"/>
      <c r="R16914" s="4"/>
      <c r="X16914" s="2"/>
      <c r="Y16914" s="3"/>
      <c r="Z16914" s="4"/>
      <c r="AF16914" s="2"/>
      <c r="AG16914" s="3"/>
      <c r="AH16914" s="2"/>
      <c r="AN16914" s="2"/>
      <c r="AO16914" s="3"/>
      <c r="AP16914" s="2"/>
      <c r="AW16914" s="3"/>
    </row>
    <row r="16915" spans="8:49">
      <c r="H16915" s="2"/>
      <c r="I16915" s="3"/>
      <c r="J16915" s="4"/>
      <c r="P16915" s="2"/>
      <c r="Q16915" s="3"/>
      <c r="R16915" s="4"/>
      <c r="X16915" s="2"/>
      <c r="Y16915" s="3"/>
      <c r="Z16915" s="4"/>
      <c r="AF16915" s="2"/>
      <c r="AG16915" s="3"/>
      <c r="AH16915" s="2"/>
      <c r="AN16915" s="2"/>
      <c r="AO16915" s="3"/>
      <c r="AP16915" s="2"/>
      <c r="AW16915" s="3"/>
    </row>
    <row r="16916" spans="8:49">
      <c r="H16916" s="2"/>
      <c r="I16916" s="3"/>
      <c r="J16916" s="4"/>
      <c r="P16916" s="2"/>
      <c r="Q16916" s="3"/>
      <c r="R16916" s="4"/>
      <c r="X16916" s="2"/>
      <c r="Y16916" s="3"/>
      <c r="Z16916" s="4"/>
      <c r="AF16916" s="2"/>
      <c r="AG16916" s="3"/>
      <c r="AH16916" s="2"/>
      <c r="AN16916" s="2"/>
      <c r="AO16916" s="3"/>
      <c r="AP16916" s="2"/>
      <c r="AW16916" s="3"/>
    </row>
    <row r="16917" spans="8:49">
      <c r="H16917" s="2"/>
      <c r="I16917" s="3"/>
      <c r="J16917" s="4"/>
      <c r="P16917" s="2"/>
      <c r="Q16917" s="3"/>
      <c r="R16917" s="4"/>
      <c r="X16917" s="2"/>
      <c r="Y16917" s="3"/>
      <c r="Z16917" s="4"/>
      <c r="AF16917" s="2"/>
      <c r="AG16917" s="3"/>
      <c r="AH16917" s="2"/>
      <c r="AN16917" s="2"/>
      <c r="AO16917" s="3"/>
      <c r="AP16917" s="2"/>
      <c r="AW16917" s="3"/>
    </row>
    <row r="16918" spans="8:49">
      <c r="H16918" s="2"/>
      <c r="I16918" s="3"/>
      <c r="J16918" s="4"/>
      <c r="P16918" s="2"/>
      <c r="Q16918" s="3"/>
      <c r="R16918" s="4"/>
      <c r="X16918" s="2"/>
      <c r="Y16918" s="3"/>
      <c r="Z16918" s="4"/>
      <c r="AF16918" s="2"/>
      <c r="AG16918" s="3"/>
      <c r="AH16918" s="2"/>
      <c r="AN16918" s="2"/>
      <c r="AO16918" s="3"/>
      <c r="AP16918" s="2"/>
      <c r="AW16918" s="3"/>
    </row>
    <row r="16919" spans="8:49">
      <c r="H16919" s="2"/>
      <c r="I16919" s="3"/>
      <c r="J16919" s="4"/>
      <c r="P16919" s="2"/>
      <c r="Q16919" s="3"/>
      <c r="R16919" s="4"/>
      <c r="X16919" s="2"/>
      <c r="Y16919" s="3"/>
      <c r="Z16919" s="4"/>
      <c r="AF16919" s="2"/>
      <c r="AG16919" s="3"/>
      <c r="AH16919" s="2"/>
      <c r="AN16919" s="2"/>
      <c r="AO16919" s="3"/>
      <c r="AP16919" s="2"/>
      <c r="AW16919" s="3"/>
    </row>
    <row r="16920" spans="8:49">
      <c r="H16920" s="2"/>
      <c r="I16920" s="3"/>
      <c r="J16920" s="4"/>
      <c r="P16920" s="2"/>
      <c r="Q16920" s="3"/>
      <c r="R16920" s="4"/>
      <c r="X16920" s="2"/>
      <c r="Y16920" s="3"/>
      <c r="Z16920" s="4"/>
      <c r="AF16920" s="2"/>
      <c r="AG16920" s="3"/>
      <c r="AH16920" s="2"/>
      <c r="AN16920" s="2"/>
      <c r="AO16920" s="3"/>
      <c r="AP16920" s="2"/>
      <c r="AW16920" s="3"/>
    </row>
    <row r="16921" spans="8:49">
      <c r="H16921" s="2"/>
      <c r="I16921" s="3"/>
      <c r="J16921" s="4"/>
      <c r="P16921" s="2"/>
      <c r="Q16921" s="3"/>
      <c r="R16921" s="4"/>
      <c r="X16921" s="2"/>
      <c r="Y16921" s="3"/>
      <c r="Z16921" s="4"/>
      <c r="AF16921" s="2"/>
      <c r="AG16921" s="3"/>
      <c r="AH16921" s="2"/>
      <c r="AN16921" s="2"/>
      <c r="AO16921" s="3"/>
      <c r="AP16921" s="2"/>
      <c r="AW16921" s="3"/>
    </row>
    <row r="16922" spans="8:49">
      <c r="H16922" s="2"/>
      <c r="I16922" s="3"/>
      <c r="J16922" s="4"/>
      <c r="P16922" s="2"/>
      <c r="Q16922" s="3"/>
      <c r="R16922" s="4"/>
      <c r="X16922" s="2"/>
      <c r="Y16922" s="3"/>
      <c r="Z16922" s="4"/>
      <c r="AF16922" s="2"/>
      <c r="AG16922" s="3"/>
      <c r="AH16922" s="2"/>
      <c r="AN16922" s="2"/>
      <c r="AO16922" s="3"/>
      <c r="AP16922" s="2"/>
      <c r="AW16922" s="3"/>
    </row>
    <row r="16923" spans="8:49">
      <c r="H16923" s="2"/>
      <c r="I16923" s="3"/>
      <c r="J16923" s="4"/>
      <c r="P16923" s="2"/>
      <c r="Q16923" s="3"/>
      <c r="R16923" s="4"/>
      <c r="X16923" s="2"/>
      <c r="Y16923" s="3"/>
      <c r="Z16923" s="4"/>
      <c r="AF16923" s="2"/>
      <c r="AG16923" s="3"/>
      <c r="AH16923" s="2"/>
      <c r="AN16923" s="2"/>
      <c r="AO16923" s="3"/>
      <c r="AP16923" s="2"/>
      <c r="AW16923" s="3"/>
    </row>
    <row r="16924" spans="8:49">
      <c r="H16924" s="2"/>
      <c r="I16924" s="3"/>
      <c r="J16924" s="4"/>
      <c r="P16924" s="2"/>
      <c r="Q16924" s="3"/>
      <c r="R16924" s="4"/>
      <c r="X16924" s="2"/>
      <c r="Y16924" s="3"/>
      <c r="Z16924" s="4"/>
      <c r="AF16924" s="2"/>
      <c r="AG16924" s="3"/>
      <c r="AH16924" s="2"/>
      <c r="AN16924" s="2"/>
      <c r="AO16924" s="3"/>
      <c r="AP16924" s="2"/>
      <c r="AW16924" s="3"/>
    </row>
    <row r="16925" spans="8:49">
      <c r="H16925" s="2"/>
      <c r="I16925" s="3"/>
      <c r="J16925" s="4"/>
      <c r="P16925" s="2"/>
      <c r="Q16925" s="3"/>
      <c r="R16925" s="4"/>
      <c r="X16925" s="2"/>
      <c r="Y16925" s="3"/>
      <c r="Z16925" s="4"/>
      <c r="AF16925" s="2"/>
      <c r="AG16925" s="3"/>
      <c r="AH16925" s="2"/>
      <c r="AN16925" s="2"/>
      <c r="AO16925" s="3"/>
      <c r="AP16925" s="2"/>
      <c r="AW16925" s="3"/>
    </row>
    <row r="16926" spans="8:49">
      <c r="H16926" s="2"/>
      <c r="I16926" s="3"/>
      <c r="J16926" s="4"/>
      <c r="P16926" s="2"/>
      <c r="Q16926" s="3"/>
      <c r="R16926" s="4"/>
      <c r="X16926" s="2"/>
      <c r="Y16926" s="3"/>
      <c r="Z16926" s="4"/>
      <c r="AF16926" s="2"/>
      <c r="AG16926" s="3"/>
      <c r="AH16926" s="2"/>
      <c r="AN16926" s="2"/>
      <c r="AO16926" s="3"/>
      <c r="AP16926" s="2"/>
      <c r="AW16926" s="3"/>
    </row>
    <row r="16927" spans="8:49">
      <c r="H16927" s="2"/>
      <c r="I16927" s="3"/>
      <c r="J16927" s="4"/>
      <c r="P16927" s="2"/>
      <c r="Q16927" s="3"/>
      <c r="R16927" s="4"/>
      <c r="X16927" s="2"/>
      <c r="Y16927" s="3"/>
      <c r="Z16927" s="4"/>
      <c r="AF16927" s="2"/>
      <c r="AG16927" s="3"/>
      <c r="AH16927" s="2"/>
      <c r="AN16927" s="2"/>
      <c r="AO16927" s="3"/>
      <c r="AP16927" s="2"/>
      <c r="AW16927" s="3"/>
    </row>
    <row r="16928" spans="8:49">
      <c r="H16928" s="2"/>
      <c r="I16928" s="3"/>
      <c r="J16928" s="4"/>
      <c r="P16928" s="2"/>
      <c r="Q16928" s="3"/>
      <c r="R16928" s="4"/>
      <c r="X16928" s="2"/>
      <c r="Y16928" s="3"/>
      <c r="Z16928" s="4"/>
      <c r="AF16928" s="2"/>
      <c r="AG16928" s="3"/>
      <c r="AH16928" s="2"/>
      <c r="AN16928" s="2"/>
      <c r="AO16928" s="3"/>
      <c r="AP16928" s="2"/>
      <c r="AW16928" s="3"/>
    </row>
    <row r="16929" spans="8:49">
      <c r="H16929" s="2"/>
      <c r="I16929" s="3"/>
      <c r="J16929" s="4"/>
      <c r="P16929" s="2"/>
      <c r="Q16929" s="3"/>
      <c r="R16929" s="4"/>
      <c r="X16929" s="2"/>
      <c r="Y16929" s="3"/>
      <c r="Z16929" s="4"/>
      <c r="AF16929" s="2"/>
      <c r="AG16929" s="3"/>
      <c r="AH16929" s="2"/>
      <c r="AN16929" s="2"/>
      <c r="AO16929" s="3"/>
      <c r="AP16929" s="2"/>
      <c r="AW16929" s="3"/>
    </row>
    <row r="16930" spans="8:49">
      <c r="H16930" s="2"/>
      <c r="I16930" s="3"/>
      <c r="J16930" s="4"/>
      <c r="P16930" s="2"/>
      <c r="Q16930" s="3"/>
      <c r="R16930" s="4"/>
      <c r="X16930" s="2"/>
      <c r="Y16930" s="3"/>
      <c r="Z16930" s="4"/>
      <c r="AF16930" s="2"/>
      <c r="AG16930" s="3"/>
      <c r="AH16930" s="2"/>
      <c r="AN16930" s="2"/>
      <c r="AO16930" s="3"/>
      <c r="AP16930" s="2"/>
      <c r="AW16930" s="3"/>
    </row>
    <row r="16931" spans="8:49">
      <c r="H16931" s="2"/>
      <c r="I16931" s="3"/>
      <c r="J16931" s="4"/>
      <c r="P16931" s="2"/>
      <c r="Q16931" s="3"/>
      <c r="R16931" s="4"/>
      <c r="X16931" s="2"/>
      <c r="Y16931" s="3"/>
      <c r="Z16931" s="4"/>
      <c r="AF16931" s="2"/>
      <c r="AG16931" s="3"/>
      <c r="AH16931" s="2"/>
      <c r="AN16931" s="2"/>
      <c r="AO16931" s="3"/>
      <c r="AP16931" s="2"/>
      <c r="AW16931" s="3"/>
    </row>
    <row r="16932" spans="8:49">
      <c r="H16932" s="2"/>
      <c r="I16932" s="3"/>
      <c r="J16932" s="4"/>
      <c r="P16932" s="2"/>
      <c r="Q16932" s="3"/>
      <c r="R16932" s="4"/>
      <c r="X16932" s="2"/>
      <c r="Y16932" s="3"/>
      <c r="Z16932" s="4"/>
      <c r="AF16932" s="2"/>
      <c r="AG16932" s="3"/>
      <c r="AH16932" s="2"/>
      <c r="AN16932" s="2"/>
      <c r="AO16932" s="3"/>
      <c r="AP16932" s="2"/>
      <c r="AW16932" s="3"/>
    </row>
    <row r="16933" spans="8:49">
      <c r="H16933" s="2"/>
      <c r="I16933" s="3"/>
      <c r="J16933" s="4"/>
      <c r="P16933" s="2"/>
      <c r="Q16933" s="3"/>
      <c r="R16933" s="4"/>
      <c r="X16933" s="2"/>
      <c r="Y16933" s="3"/>
      <c r="Z16933" s="4"/>
      <c r="AF16933" s="2"/>
      <c r="AG16933" s="3"/>
      <c r="AH16933" s="2"/>
      <c r="AN16933" s="2"/>
      <c r="AO16933" s="3"/>
      <c r="AP16933" s="2"/>
      <c r="AW16933" s="3"/>
    </row>
    <row r="16934" spans="8:49">
      <c r="H16934" s="2"/>
      <c r="I16934" s="3"/>
      <c r="J16934" s="4"/>
      <c r="P16934" s="2"/>
      <c r="Q16934" s="3"/>
      <c r="R16934" s="4"/>
      <c r="X16934" s="2"/>
      <c r="Y16934" s="3"/>
      <c r="Z16934" s="4"/>
      <c r="AF16934" s="2"/>
      <c r="AG16934" s="3"/>
      <c r="AH16934" s="2"/>
      <c r="AN16934" s="2"/>
      <c r="AO16934" s="3"/>
      <c r="AP16934" s="2"/>
      <c r="AW16934" s="3"/>
    </row>
    <row r="16935" spans="8:49">
      <c r="H16935" s="2"/>
      <c r="I16935" s="3"/>
      <c r="J16935" s="4"/>
      <c r="P16935" s="2"/>
      <c r="Q16935" s="3"/>
      <c r="R16935" s="4"/>
      <c r="X16935" s="2"/>
      <c r="Y16935" s="3"/>
      <c r="Z16935" s="4"/>
      <c r="AF16935" s="2"/>
      <c r="AG16935" s="3"/>
      <c r="AH16935" s="2"/>
      <c r="AN16935" s="2"/>
      <c r="AO16935" s="3"/>
      <c r="AP16935" s="2"/>
      <c r="AW16935" s="3"/>
    </row>
    <row r="16936" spans="8:49">
      <c r="H16936" s="2"/>
      <c r="I16936" s="3"/>
      <c r="J16936" s="4"/>
      <c r="P16936" s="2"/>
      <c r="Q16936" s="3"/>
      <c r="R16936" s="4"/>
      <c r="X16936" s="2"/>
      <c r="Y16936" s="3"/>
      <c r="Z16936" s="4"/>
      <c r="AF16936" s="2"/>
      <c r="AG16936" s="3"/>
      <c r="AH16936" s="2"/>
      <c r="AN16936" s="2"/>
      <c r="AO16936" s="3"/>
      <c r="AP16936" s="2"/>
      <c r="AW16936" s="3"/>
    </row>
    <row r="16937" spans="8:49">
      <c r="H16937" s="2"/>
      <c r="I16937" s="3"/>
      <c r="J16937" s="4"/>
      <c r="P16937" s="2"/>
      <c r="Q16937" s="3"/>
      <c r="R16937" s="4"/>
      <c r="X16937" s="2"/>
      <c r="Y16937" s="3"/>
      <c r="Z16937" s="4"/>
      <c r="AF16937" s="2"/>
      <c r="AG16937" s="3"/>
      <c r="AH16937" s="2"/>
      <c r="AN16937" s="2"/>
      <c r="AO16937" s="3"/>
      <c r="AP16937" s="2"/>
      <c r="AW16937" s="3"/>
    </row>
    <row r="16938" spans="8:49">
      <c r="H16938" s="2"/>
      <c r="I16938" s="3"/>
      <c r="J16938" s="4"/>
      <c r="P16938" s="2"/>
      <c r="Q16938" s="3"/>
      <c r="R16938" s="4"/>
      <c r="X16938" s="2"/>
      <c r="Y16938" s="3"/>
      <c r="Z16938" s="4"/>
      <c r="AF16938" s="2"/>
      <c r="AG16938" s="3"/>
      <c r="AH16938" s="2"/>
      <c r="AN16938" s="2"/>
      <c r="AO16938" s="3"/>
      <c r="AP16938" s="2"/>
      <c r="AW16938" s="3"/>
    </row>
    <row r="16939" spans="8:49">
      <c r="H16939" s="2"/>
      <c r="I16939" s="3"/>
      <c r="J16939" s="4"/>
      <c r="P16939" s="2"/>
      <c r="Q16939" s="3"/>
      <c r="R16939" s="4"/>
      <c r="X16939" s="2"/>
      <c r="Y16939" s="3"/>
      <c r="Z16939" s="4"/>
      <c r="AF16939" s="2"/>
      <c r="AG16939" s="3"/>
      <c r="AH16939" s="2"/>
      <c r="AN16939" s="2"/>
      <c r="AO16939" s="3"/>
      <c r="AP16939" s="2"/>
      <c r="AW16939" s="3"/>
    </row>
    <row r="16940" spans="8:49">
      <c r="H16940" s="2"/>
      <c r="I16940" s="3"/>
      <c r="J16940" s="4"/>
      <c r="P16940" s="2"/>
      <c r="Q16940" s="3"/>
      <c r="R16940" s="4"/>
      <c r="X16940" s="2"/>
      <c r="Y16940" s="3"/>
      <c r="Z16940" s="4"/>
      <c r="AF16940" s="2"/>
      <c r="AG16940" s="3"/>
      <c r="AH16940" s="2"/>
      <c r="AN16940" s="2"/>
      <c r="AO16940" s="3"/>
      <c r="AP16940" s="2"/>
      <c r="AW16940" s="3"/>
    </row>
    <row r="16941" spans="8:49">
      <c r="H16941" s="2"/>
      <c r="I16941" s="3"/>
      <c r="J16941" s="4"/>
      <c r="P16941" s="2"/>
      <c r="Q16941" s="3"/>
      <c r="R16941" s="4"/>
      <c r="X16941" s="2"/>
      <c r="Y16941" s="3"/>
      <c r="Z16941" s="4"/>
      <c r="AF16941" s="2"/>
      <c r="AG16941" s="3"/>
      <c r="AH16941" s="2"/>
      <c r="AN16941" s="2"/>
      <c r="AO16941" s="3"/>
      <c r="AP16941" s="2"/>
      <c r="AW16941" s="3"/>
    </row>
    <row r="16942" spans="8:49">
      <c r="H16942" s="2"/>
      <c r="I16942" s="3"/>
      <c r="J16942" s="4"/>
      <c r="P16942" s="2"/>
      <c r="Q16942" s="3"/>
      <c r="R16942" s="4"/>
      <c r="X16942" s="2"/>
      <c r="Y16942" s="3"/>
      <c r="Z16942" s="4"/>
      <c r="AF16942" s="2"/>
      <c r="AG16942" s="3"/>
      <c r="AH16942" s="2"/>
      <c r="AN16942" s="2"/>
      <c r="AO16942" s="3"/>
      <c r="AP16942" s="2"/>
      <c r="AW16942" s="3"/>
    </row>
    <row r="16943" spans="8:49">
      <c r="H16943" s="2"/>
      <c r="I16943" s="3"/>
      <c r="J16943" s="4"/>
      <c r="P16943" s="2"/>
      <c r="Q16943" s="3"/>
      <c r="R16943" s="4"/>
      <c r="X16943" s="2"/>
      <c r="Y16943" s="3"/>
      <c r="Z16943" s="4"/>
      <c r="AF16943" s="2"/>
      <c r="AG16943" s="3"/>
      <c r="AH16943" s="2"/>
      <c r="AN16943" s="2"/>
      <c r="AO16943" s="3"/>
      <c r="AP16943" s="2"/>
      <c r="AW16943" s="3"/>
    </row>
    <row r="16944" spans="8:49">
      <c r="H16944" s="2"/>
      <c r="I16944" s="3"/>
      <c r="J16944" s="4"/>
      <c r="P16944" s="2"/>
      <c r="Q16944" s="3"/>
      <c r="R16944" s="4"/>
      <c r="X16944" s="2"/>
      <c r="Y16944" s="3"/>
      <c r="Z16944" s="4"/>
      <c r="AF16944" s="2"/>
      <c r="AG16944" s="3"/>
      <c r="AH16944" s="2"/>
      <c r="AN16944" s="2"/>
      <c r="AO16944" s="3"/>
      <c r="AP16944" s="2"/>
      <c r="AW16944" s="3"/>
    </row>
    <row r="16945" spans="8:49">
      <c r="H16945" s="2"/>
      <c r="I16945" s="3"/>
      <c r="J16945" s="4"/>
      <c r="P16945" s="2"/>
      <c r="Q16945" s="3"/>
      <c r="R16945" s="4"/>
      <c r="X16945" s="2"/>
      <c r="Y16945" s="3"/>
      <c r="Z16945" s="4"/>
      <c r="AF16945" s="2"/>
      <c r="AG16945" s="3"/>
      <c r="AH16945" s="2"/>
      <c r="AN16945" s="2"/>
      <c r="AO16945" s="3"/>
      <c r="AP16945" s="2"/>
      <c r="AW16945" s="3"/>
    </row>
    <row r="16946" spans="8:49">
      <c r="H16946" s="2"/>
      <c r="I16946" s="3"/>
      <c r="J16946" s="4"/>
      <c r="P16946" s="2"/>
      <c r="Q16946" s="3"/>
      <c r="R16946" s="4"/>
      <c r="X16946" s="2"/>
      <c r="Y16946" s="3"/>
      <c r="Z16946" s="4"/>
      <c r="AF16946" s="2"/>
      <c r="AG16946" s="3"/>
      <c r="AH16946" s="2"/>
      <c r="AN16946" s="2"/>
      <c r="AO16946" s="3"/>
      <c r="AP16946" s="2"/>
      <c r="AW16946" s="3"/>
    </row>
    <row r="16947" spans="8:49">
      <c r="H16947" s="2"/>
      <c r="I16947" s="3"/>
      <c r="J16947" s="4"/>
      <c r="P16947" s="2"/>
      <c r="Q16947" s="3"/>
      <c r="R16947" s="4"/>
      <c r="X16947" s="2"/>
      <c r="Y16947" s="3"/>
      <c r="Z16947" s="4"/>
      <c r="AF16947" s="2"/>
      <c r="AG16947" s="3"/>
      <c r="AH16947" s="2"/>
      <c r="AN16947" s="2"/>
      <c r="AO16947" s="3"/>
      <c r="AP16947" s="2"/>
      <c r="AW16947" s="3"/>
    </row>
    <row r="16948" spans="8:49">
      <c r="H16948" s="2"/>
      <c r="I16948" s="3"/>
      <c r="J16948" s="4"/>
      <c r="P16948" s="2"/>
      <c r="Q16948" s="3"/>
      <c r="R16948" s="4"/>
      <c r="X16948" s="2"/>
      <c r="Y16948" s="3"/>
      <c r="Z16948" s="4"/>
      <c r="AF16948" s="2"/>
      <c r="AG16948" s="3"/>
      <c r="AH16948" s="2"/>
      <c r="AN16948" s="2"/>
      <c r="AO16948" s="3"/>
      <c r="AP16948" s="2"/>
      <c r="AW16948" s="3"/>
    </row>
    <row r="16949" spans="8:49">
      <c r="H16949" s="2"/>
      <c r="I16949" s="3"/>
      <c r="J16949" s="4"/>
      <c r="P16949" s="2"/>
      <c r="Q16949" s="3"/>
      <c r="R16949" s="4"/>
      <c r="X16949" s="2"/>
      <c r="Y16949" s="3"/>
      <c r="Z16949" s="4"/>
      <c r="AF16949" s="2"/>
      <c r="AG16949" s="3"/>
      <c r="AH16949" s="2"/>
      <c r="AN16949" s="2"/>
      <c r="AO16949" s="3"/>
      <c r="AP16949" s="2"/>
      <c r="AW16949" s="3"/>
    </row>
    <row r="16950" spans="8:49">
      <c r="H16950" s="2"/>
      <c r="I16950" s="3"/>
      <c r="J16950" s="4"/>
      <c r="P16950" s="2"/>
      <c r="Q16950" s="3"/>
      <c r="R16950" s="4"/>
      <c r="X16950" s="2"/>
      <c r="Y16950" s="3"/>
      <c r="Z16950" s="4"/>
      <c r="AF16950" s="2"/>
      <c r="AG16950" s="3"/>
      <c r="AH16950" s="2"/>
      <c r="AN16950" s="2"/>
      <c r="AO16950" s="3"/>
      <c r="AP16950" s="2"/>
      <c r="AW16950" s="3"/>
    </row>
    <row r="16951" spans="8:49">
      <c r="H16951" s="2"/>
      <c r="I16951" s="3"/>
      <c r="J16951" s="4"/>
      <c r="P16951" s="2"/>
      <c r="Q16951" s="3"/>
      <c r="R16951" s="4"/>
      <c r="X16951" s="2"/>
      <c r="Y16951" s="3"/>
      <c r="Z16951" s="4"/>
      <c r="AF16951" s="2"/>
      <c r="AG16951" s="3"/>
      <c r="AH16951" s="2"/>
      <c r="AN16951" s="2"/>
      <c r="AO16951" s="3"/>
      <c r="AP16951" s="2"/>
      <c r="AW16951" s="3"/>
    </row>
    <row r="16952" spans="8:49">
      <c r="H16952" s="2"/>
      <c r="I16952" s="3"/>
      <c r="J16952" s="4"/>
      <c r="P16952" s="2"/>
      <c r="Q16952" s="3"/>
      <c r="R16952" s="4"/>
      <c r="X16952" s="2"/>
      <c r="Y16952" s="3"/>
      <c r="Z16952" s="4"/>
      <c r="AF16952" s="2"/>
      <c r="AG16952" s="3"/>
      <c r="AH16952" s="2"/>
      <c r="AN16952" s="2"/>
      <c r="AO16952" s="3"/>
      <c r="AP16952" s="2"/>
      <c r="AW16952" s="3"/>
    </row>
    <row r="16953" spans="8:49">
      <c r="H16953" s="2"/>
      <c r="I16953" s="3"/>
      <c r="J16953" s="4"/>
      <c r="P16953" s="2"/>
      <c r="Q16953" s="3"/>
      <c r="R16953" s="4"/>
      <c r="X16953" s="2"/>
      <c r="Y16953" s="3"/>
      <c r="Z16953" s="4"/>
      <c r="AF16953" s="2"/>
      <c r="AG16953" s="3"/>
      <c r="AH16953" s="2"/>
      <c r="AN16953" s="2"/>
      <c r="AO16953" s="3"/>
      <c r="AP16953" s="2"/>
      <c r="AW16953" s="3"/>
    </row>
    <row r="16954" spans="8:49">
      <c r="H16954" s="2"/>
      <c r="I16954" s="3"/>
      <c r="J16954" s="4"/>
      <c r="P16954" s="2"/>
      <c r="Q16954" s="3"/>
      <c r="R16954" s="4"/>
      <c r="X16954" s="2"/>
      <c r="Y16954" s="3"/>
      <c r="Z16954" s="4"/>
      <c r="AF16954" s="2"/>
      <c r="AG16954" s="3"/>
      <c r="AH16954" s="2"/>
      <c r="AN16954" s="2"/>
      <c r="AO16954" s="3"/>
      <c r="AP16954" s="2"/>
      <c r="AW16954" s="3"/>
    </row>
    <row r="16955" spans="8:49">
      <c r="H16955" s="2"/>
      <c r="I16955" s="3"/>
      <c r="J16955" s="4"/>
      <c r="P16955" s="2"/>
      <c r="Q16955" s="3"/>
      <c r="R16955" s="4"/>
      <c r="X16955" s="2"/>
      <c r="Y16955" s="3"/>
      <c r="Z16955" s="4"/>
      <c r="AF16955" s="2"/>
      <c r="AG16955" s="3"/>
      <c r="AH16955" s="2"/>
      <c r="AN16955" s="2"/>
      <c r="AO16955" s="3"/>
      <c r="AP16955" s="2"/>
      <c r="AW16955" s="3"/>
    </row>
    <row r="16956" spans="8:49">
      <c r="H16956" s="2"/>
      <c r="I16956" s="3"/>
      <c r="J16956" s="4"/>
      <c r="P16956" s="2"/>
      <c r="Q16956" s="3"/>
      <c r="R16956" s="4"/>
      <c r="X16956" s="2"/>
      <c r="Y16956" s="3"/>
      <c r="Z16956" s="4"/>
      <c r="AF16956" s="2"/>
      <c r="AG16956" s="3"/>
      <c r="AH16956" s="2"/>
      <c r="AN16956" s="2"/>
      <c r="AO16956" s="3"/>
      <c r="AP16956" s="2"/>
      <c r="AW16956" s="3"/>
    </row>
    <row r="16957" spans="8:49">
      <c r="H16957" s="2"/>
      <c r="I16957" s="3"/>
      <c r="J16957" s="4"/>
      <c r="P16957" s="2"/>
      <c r="Q16957" s="3"/>
      <c r="R16957" s="4"/>
      <c r="X16957" s="2"/>
      <c r="Y16957" s="3"/>
      <c r="Z16957" s="4"/>
      <c r="AF16957" s="2"/>
      <c r="AG16957" s="3"/>
      <c r="AH16957" s="2"/>
      <c r="AN16957" s="2"/>
      <c r="AO16957" s="3"/>
      <c r="AP16957" s="2"/>
      <c r="AW16957" s="3"/>
    </row>
    <row r="16958" spans="8:49">
      <c r="H16958" s="2"/>
      <c r="I16958" s="3"/>
      <c r="J16958" s="4"/>
      <c r="P16958" s="2"/>
      <c r="Q16958" s="3"/>
      <c r="R16958" s="4"/>
      <c r="X16958" s="2"/>
      <c r="Y16958" s="3"/>
      <c r="Z16958" s="4"/>
      <c r="AF16958" s="2"/>
      <c r="AG16958" s="3"/>
      <c r="AH16958" s="2"/>
      <c r="AN16958" s="2"/>
      <c r="AO16958" s="3"/>
      <c r="AP16958" s="2"/>
      <c r="AW16958" s="3"/>
    </row>
    <row r="16959" spans="8:49">
      <c r="H16959" s="2"/>
      <c r="I16959" s="3"/>
      <c r="J16959" s="4"/>
      <c r="P16959" s="2"/>
      <c r="Q16959" s="3"/>
      <c r="R16959" s="4"/>
      <c r="X16959" s="2"/>
      <c r="Y16959" s="3"/>
      <c r="Z16959" s="4"/>
      <c r="AF16959" s="2"/>
      <c r="AG16959" s="3"/>
      <c r="AH16959" s="2"/>
      <c r="AN16959" s="2"/>
      <c r="AO16959" s="3"/>
      <c r="AP16959" s="2"/>
      <c r="AW16959" s="3"/>
    </row>
    <row r="16960" spans="8:49">
      <c r="H16960" s="2"/>
      <c r="I16960" s="3"/>
      <c r="J16960" s="4"/>
      <c r="P16960" s="2"/>
      <c r="Q16960" s="3"/>
      <c r="R16960" s="4"/>
      <c r="X16960" s="2"/>
      <c r="Y16960" s="3"/>
      <c r="Z16960" s="4"/>
      <c r="AF16960" s="2"/>
      <c r="AG16960" s="3"/>
      <c r="AH16960" s="2"/>
      <c r="AN16960" s="2"/>
      <c r="AO16960" s="3"/>
      <c r="AP16960" s="2"/>
      <c r="AW16960" s="3"/>
    </row>
    <row r="16961" spans="8:49">
      <c r="H16961" s="2"/>
      <c r="I16961" s="3"/>
      <c r="J16961" s="4"/>
      <c r="P16961" s="2"/>
      <c r="Q16961" s="3"/>
      <c r="R16961" s="4"/>
      <c r="X16961" s="2"/>
      <c r="Y16961" s="3"/>
      <c r="Z16961" s="4"/>
      <c r="AF16961" s="2"/>
      <c r="AG16961" s="3"/>
      <c r="AH16961" s="2"/>
      <c r="AN16961" s="2"/>
      <c r="AO16961" s="3"/>
      <c r="AP16961" s="2"/>
      <c r="AW16961" s="3"/>
    </row>
    <row r="16962" spans="8:49">
      <c r="H16962" s="2"/>
      <c r="I16962" s="3"/>
      <c r="J16962" s="4"/>
      <c r="P16962" s="2"/>
      <c r="Q16962" s="3"/>
      <c r="R16962" s="4"/>
      <c r="X16962" s="2"/>
      <c r="Y16962" s="3"/>
      <c r="Z16962" s="4"/>
      <c r="AF16962" s="2"/>
      <c r="AG16962" s="3"/>
      <c r="AH16962" s="2"/>
      <c r="AN16962" s="2"/>
      <c r="AO16962" s="3"/>
      <c r="AP16962" s="2"/>
      <c r="AW16962" s="3"/>
    </row>
    <row r="16963" spans="8:49">
      <c r="H16963" s="2"/>
      <c r="I16963" s="3"/>
      <c r="J16963" s="4"/>
      <c r="P16963" s="2"/>
      <c r="Q16963" s="3"/>
      <c r="R16963" s="4"/>
      <c r="X16963" s="2"/>
      <c r="Y16963" s="3"/>
      <c r="Z16963" s="4"/>
      <c r="AF16963" s="2"/>
      <c r="AG16963" s="3"/>
      <c r="AH16963" s="2"/>
      <c r="AN16963" s="2"/>
      <c r="AO16963" s="3"/>
      <c r="AP16963" s="2"/>
      <c r="AW16963" s="3"/>
    </row>
    <row r="16964" spans="8:49">
      <c r="H16964" s="2"/>
      <c r="I16964" s="3"/>
      <c r="J16964" s="4"/>
      <c r="P16964" s="2"/>
      <c r="Q16964" s="3"/>
      <c r="R16964" s="4"/>
      <c r="X16964" s="2"/>
      <c r="Y16964" s="3"/>
      <c r="Z16964" s="4"/>
      <c r="AF16964" s="2"/>
      <c r="AG16964" s="3"/>
      <c r="AH16964" s="2"/>
      <c r="AN16964" s="2"/>
      <c r="AO16964" s="3"/>
      <c r="AP16964" s="2"/>
      <c r="AW16964" s="3"/>
    </row>
    <row r="16965" spans="8:49">
      <c r="H16965" s="2"/>
      <c r="I16965" s="3"/>
      <c r="J16965" s="4"/>
      <c r="P16965" s="2"/>
      <c r="Q16965" s="3"/>
      <c r="R16965" s="4"/>
      <c r="X16965" s="2"/>
      <c r="Y16965" s="3"/>
      <c r="Z16965" s="4"/>
      <c r="AF16965" s="2"/>
      <c r="AG16965" s="3"/>
      <c r="AH16965" s="2"/>
      <c r="AN16965" s="2"/>
      <c r="AO16965" s="3"/>
      <c r="AP16965" s="2"/>
      <c r="AW16965" s="3"/>
    </row>
    <row r="16966" spans="8:49">
      <c r="H16966" s="2"/>
      <c r="I16966" s="3"/>
      <c r="J16966" s="4"/>
      <c r="P16966" s="2"/>
      <c r="Q16966" s="3"/>
      <c r="R16966" s="4"/>
      <c r="X16966" s="2"/>
      <c r="Y16966" s="3"/>
      <c r="Z16966" s="4"/>
      <c r="AF16966" s="2"/>
      <c r="AG16966" s="3"/>
      <c r="AH16966" s="2"/>
      <c r="AN16966" s="2"/>
      <c r="AO16966" s="3"/>
      <c r="AP16966" s="2"/>
      <c r="AW16966" s="3"/>
    </row>
    <row r="16967" spans="8:49">
      <c r="H16967" s="2"/>
      <c r="I16967" s="3"/>
      <c r="J16967" s="4"/>
      <c r="P16967" s="2"/>
      <c r="Q16967" s="3"/>
      <c r="R16967" s="4"/>
      <c r="X16967" s="2"/>
      <c r="Y16967" s="3"/>
      <c r="Z16967" s="4"/>
      <c r="AF16967" s="2"/>
      <c r="AG16967" s="3"/>
      <c r="AH16967" s="2"/>
      <c r="AN16967" s="2"/>
      <c r="AO16967" s="3"/>
      <c r="AP16967" s="2"/>
      <c r="AW16967" s="3"/>
    </row>
    <row r="16968" spans="8:49">
      <c r="H16968" s="2"/>
      <c r="I16968" s="3"/>
      <c r="J16968" s="4"/>
      <c r="P16968" s="2"/>
      <c r="Q16968" s="3"/>
      <c r="R16968" s="4"/>
      <c r="X16968" s="2"/>
      <c r="Y16968" s="3"/>
      <c r="Z16968" s="4"/>
      <c r="AF16968" s="2"/>
      <c r="AG16968" s="3"/>
      <c r="AH16968" s="2"/>
      <c r="AN16968" s="2"/>
      <c r="AO16968" s="3"/>
      <c r="AP16968" s="2"/>
      <c r="AW16968" s="3"/>
    </row>
    <row r="16969" spans="8:49">
      <c r="H16969" s="2"/>
      <c r="I16969" s="3"/>
      <c r="J16969" s="4"/>
      <c r="P16969" s="2"/>
      <c r="Q16969" s="3"/>
      <c r="R16969" s="4"/>
      <c r="X16969" s="2"/>
      <c r="Y16969" s="3"/>
      <c r="Z16969" s="4"/>
      <c r="AF16969" s="2"/>
      <c r="AG16969" s="3"/>
      <c r="AH16969" s="2"/>
      <c r="AN16969" s="2"/>
      <c r="AO16969" s="3"/>
      <c r="AP16969" s="2"/>
      <c r="AW16969" s="3"/>
    </row>
    <row r="16970" spans="8:49">
      <c r="H16970" s="2"/>
      <c r="I16970" s="3"/>
      <c r="J16970" s="4"/>
      <c r="P16970" s="2"/>
      <c r="Q16970" s="3"/>
      <c r="R16970" s="4"/>
      <c r="X16970" s="2"/>
      <c r="Y16970" s="3"/>
      <c r="Z16970" s="4"/>
      <c r="AF16970" s="2"/>
      <c r="AG16970" s="3"/>
      <c r="AH16970" s="2"/>
      <c r="AN16970" s="2"/>
      <c r="AO16970" s="3"/>
      <c r="AP16970" s="2"/>
      <c r="AW16970" s="3"/>
    </row>
    <row r="16971" spans="8:49">
      <c r="H16971" s="2"/>
      <c r="I16971" s="3"/>
      <c r="J16971" s="4"/>
      <c r="P16971" s="2"/>
      <c r="Q16971" s="3"/>
      <c r="R16971" s="4"/>
      <c r="X16971" s="2"/>
      <c r="Y16971" s="3"/>
      <c r="Z16971" s="4"/>
      <c r="AF16971" s="2"/>
      <c r="AG16971" s="3"/>
      <c r="AH16971" s="2"/>
      <c r="AN16971" s="2"/>
      <c r="AO16971" s="3"/>
      <c r="AP16971" s="2"/>
      <c r="AW16971" s="3"/>
    </row>
    <row r="16972" spans="8:49">
      <c r="H16972" s="2"/>
      <c r="I16972" s="3"/>
      <c r="J16972" s="4"/>
      <c r="P16972" s="2"/>
      <c r="Q16972" s="3"/>
      <c r="R16972" s="4"/>
      <c r="X16972" s="2"/>
      <c r="Y16972" s="3"/>
      <c r="Z16972" s="4"/>
      <c r="AF16972" s="2"/>
      <c r="AG16972" s="3"/>
      <c r="AH16972" s="2"/>
      <c r="AN16972" s="2"/>
      <c r="AO16972" s="3"/>
      <c r="AP16972" s="2"/>
      <c r="AW16972" s="3"/>
    </row>
    <row r="16973" spans="8:49">
      <c r="H16973" s="2"/>
      <c r="I16973" s="3"/>
      <c r="J16973" s="4"/>
      <c r="P16973" s="2"/>
      <c r="Q16973" s="3"/>
      <c r="R16973" s="4"/>
      <c r="X16973" s="2"/>
      <c r="Y16973" s="3"/>
      <c r="Z16973" s="4"/>
      <c r="AF16973" s="2"/>
      <c r="AG16973" s="3"/>
      <c r="AH16973" s="2"/>
      <c r="AN16973" s="2"/>
      <c r="AO16973" s="3"/>
      <c r="AP16973" s="2"/>
      <c r="AW16973" s="3"/>
    </row>
    <row r="16974" spans="8:49">
      <c r="H16974" s="2"/>
      <c r="I16974" s="3"/>
      <c r="J16974" s="4"/>
      <c r="P16974" s="2"/>
      <c r="Q16974" s="3"/>
      <c r="R16974" s="4"/>
      <c r="X16974" s="2"/>
      <c r="Y16974" s="3"/>
      <c r="Z16974" s="4"/>
      <c r="AF16974" s="2"/>
      <c r="AG16974" s="3"/>
      <c r="AH16974" s="2"/>
      <c r="AN16974" s="2"/>
      <c r="AO16974" s="3"/>
      <c r="AP16974" s="2"/>
      <c r="AW16974" s="3"/>
    </row>
    <row r="16975" spans="8:49">
      <c r="H16975" s="2"/>
      <c r="I16975" s="3"/>
      <c r="J16975" s="4"/>
      <c r="P16975" s="2"/>
      <c r="Q16975" s="3"/>
      <c r="R16975" s="4"/>
      <c r="X16975" s="2"/>
      <c r="Y16975" s="3"/>
      <c r="Z16975" s="4"/>
      <c r="AF16975" s="2"/>
      <c r="AG16975" s="3"/>
      <c r="AH16975" s="2"/>
      <c r="AN16975" s="2"/>
      <c r="AO16975" s="3"/>
      <c r="AP16975" s="2"/>
      <c r="AW16975" s="3"/>
    </row>
    <row r="16976" spans="8:49">
      <c r="H16976" s="2"/>
      <c r="I16976" s="3"/>
      <c r="J16976" s="4"/>
      <c r="P16976" s="2"/>
      <c r="Q16976" s="3"/>
      <c r="R16976" s="4"/>
      <c r="X16976" s="2"/>
      <c r="Y16976" s="3"/>
      <c r="Z16976" s="4"/>
      <c r="AF16976" s="2"/>
      <c r="AG16976" s="3"/>
      <c r="AH16976" s="2"/>
      <c r="AN16976" s="2"/>
      <c r="AO16976" s="3"/>
      <c r="AP16976" s="2"/>
      <c r="AW16976" s="3"/>
    </row>
    <row r="16977" spans="8:49">
      <c r="H16977" s="2"/>
      <c r="I16977" s="3"/>
      <c r="J16977" s="4"/>
      <c r="P16977" s="2"/>
      <c r="Q16977" s="3"/>
      <c r="R16977" s="4"/>
      <c r="X16977" s="2"/>
      <c r="Y16977" s="3"/>
      <c r="Z16977" s="4"/>
      <c r="AF16977" s="2"/>
      <c r="AG16977" s="3"/>
      <c r="AH16977" s="2"/>
      <c r="AN16977" s="2"/>
      <c r="AO16977" s="3"/>
      <c r="AP16977" s="2"/>
      <c r="AW16977" s="3"/>
    </row>
    <row r="16978" spans="8:49">
      <c r="H16978" s="2"/>
      <c r="I16978" s="3"/>
      <c r="J16978" s="4"/>
      <c r="P16978" s="2"/>
      <c r="Q16978" s="3"/>
      <c r="R16978" s="4"/>
      <c r="X16978" s="2"/>
      <c r="Y16978" s="3"/>
      <c r="Z16978" s="4"/>
      <c r="AF16978" s="2"/>
      <c r="AG16978" s="3"/>
      <c r="AH16978" s="2"/>
      <c r="AN16978" s="2"/>
      <c r="AO16978" s="3"/>
      <c r="AP16978" s="2"/>
      <c r="AW16978" s="3"/>
    </row>
    <row r="16979" spans="8:49">
      <c r="H16979" s="2"/>
      <c r="I16979" s="3"/>
      <c r="J16979" s="4"/>
      <c r="P16979" s="2"/>
      <c r="Q16979" s="3"/>
      <c r="R16979" s="4"/>
      <c r="X16979" s="2"/>
      <c r="Y16979" s="3"/>
      <c r="Z16979" s="4"/>
      <c r="AF16979" s="2"/>
      <c r="AG16979" s="3"/>
      <c r="AH16979" s="2"/>
      <c r="AN16979" s="2"/>
      <c r="AO16979" s="3"/>
      <c r="AP16979" s="2"/>
      <c r="AW16979" s="3"/>
    </row>
    <row r="16980" spans="8:49">
      <c r="H16980" s="2"/>
      <c r="I16980" s="3"/>
      <c r="J16980" s="4"/>
      <c r="P16980" s="2"/>
      <c r="Q16980" s="3"/>
      <c r="R16980" s="4"/>
      <c r="X16980" s="2"/>
      <c r="Y16980" s="3"/>
      <c r="Z16980" s="4"/>
      <c r="AF16980" s="2"/>
      <c r="AG16980" s="3"/>
      <c r="AH16980" s="2"/>
      <c r="AN16980" s="2"/>
      <c r="AO16980" s="3"/>
      <c r="AP16980" s="2"/>
      <c r="AW16980" s="3"/>
    </row>
    <row r="16981" spans="8:49">
      <c r="H16981" s="2"/>
      <c r="I16981" s="3"/>
      <c r="J16981" s="4"/>
      <c r="P16981" s="2"/>
      <c r="Q16981" s="3"/>
      <c r="R16981" s="4"/>
      <c r="X16981" s="2"/>
      <c r="Y16981" s="3"/>
      <c r="Z16981" s="4"/>
      <c r="AF16981" s="2"/>
      <c r="AG16981" s="3"/>
      <c r="AH16981" s="2"/>
      <c r="AN16981" s="2"/>
      <c r="AO16981" s="3"/>
      <c r="AP16981" s="2"/>
      <c r="AW16981" s="3"/>
    </row>
    <row r="16982" spans="8:49">
      <c r="H16982" s="2"/>
      <c r="I16982" s="3"/>
      <c r="J16982" s="4"/>
      <c r="P16982" s="2"/>
      <c r="Q16982" s="3"/>
      <c r="R16982" s="4"/>
      <c r="X16982" s="2"/>
      <c r="Y16982" s="3"/>
      <c r="Z16982" s="4"/>
      <c r="AF16982" s="2"/>
      <c r="AG16982" s="3"/>
      <c r="AH16982" s="2"/>
      <c r="AN16982" s="2"/>
      <c r="AO16982" s="3"/>
      <c r="AP16982" s="2"/>
      <c r="AW16982" s="3"/>
    </row>
    <row r="16983" spans="8:49">
      <c r="H16983" s="2"/>
      <c r="I16983" s="3"/>
      <c r="J16983" s="4"/>
      <c r="P16983" s="2"/>
      <c r="Q16983" s="3"/>
      <c r="R16983" s="4"/>
      <c r="X16983" s="2"/>
      <c r="Y16983" s="3"/>
      <c r="Z16983" s="4"/>
      <c r="AF16983" s="2"/>
      <c r="AG16983" s="3"/>
      <c r="AH16983" s="2"/>
      <c r="AN16983" s="2"/>
      <c r="AO16983" s="3"/>
      <c r="AP16983" s="2"/>
      <c r="AW16983" s="3"/>
    </row>
    <row r="16984" spans="8:49">
      <c r="H16984" s="2"/>
      <c r="I16984" s="3"/>
      <c r="J16984" s="4"/>
      <c r="P16984" s="2"/>
      <c r="Q16984" s="3"/>
      <c r="R16984" s="4"/>
      <c r="X16984" s="2"/>
      <c r="Y16984" s="3"/>
      <c r="Z16984" s="4"/>
      <c r="AF16984" s="2"/>
      <c r="AG16984" s="3"/>
      <c r="AH16984" s="2"/>
      <c r="AN16984" s="2"/>
      <c r="AO16984" s="3"/>
      <c r="AP16984" s="2"/>
      <c r="AW16984" s="3"/>
    </row>
    <row r="16985" spans="8:49">
      <c r="H16985" s="2"/>
      <c r="I16985" s="3"/>
      <c r="J16985" s="4"/>
      <c r="P16985" s="2"/>
      <c r="Q16985" s="3"/>
      <c r="R16985" s="4"/>
      <c r="X16985" s="2"/>
      <c r="Y16985" s="3"/>
      <c r="Z16985" s="4"/>
      <c r="AF16985" s="2"/>
      <c r="AG16985" s="3"/>
      <c r="AH16985" s="2"/>
      <c r="AN16985" s="2"/>
      <c r="AO16985" s="3"/>
      <c r="AP16985" s="2"/>
      <c r="AW16985" s="3"/>
    </row>
    <row r="16986" spans="8:49">
      <c r="H16986" s="2"/>
      <c r="I16986" s="3"/>
      <c r="J16986" s="4"/>
      <c r="P16986" s="2"/>
      <c r="Q16986" s="3"/>
      <c r="R16986" s="4"/>
      <c r="X16986" s="2"/>
      <c r="Y16986" s="3"/>
      <c r="Z16986" s="4"/>
      <c r="AF16986" s="2"/>
      <c r="AG16986" s="3"/>
      <c r="AH16986" s="2"/>
      <c r="AN16986" s="2"/>
      <c r="AO16986" s="3"/>
      <c r="AP16986" s="2"/>
      <c r="AW16986" s="3"/>
    </row>
    <row r="16987" spans="8:49">
      <c r="H16987" s="2"/>
      <c r="I16987" s="3"/>
      <c r="J16987" s="4"/>
      <c r="P16987" s="2"/>
      <c r="Q16987" s="3"/>
      <c r="R16987" s="4"/>
      <c r="X16987" s="2"/>
      <c r="Y16987" s="3"/>
      <c r="Z16987" s="4"/>
      <c r="AF16987" s="2"/>
      <c r="AG16987" s="3"/>
      <c r="AH16987" s="2"/>
      <c r="AN16987" s="2"/>
      <c r="AO16987" s="3"/>
      <c r="AP16987" s="2"/>
      <c r="AW16987" s="3"/>
    </row>
    <row r="16988" spans="8:49">
      <c r="H16988" s="2"/>
      <c r="I16988" s="3"/>
      <c r="J16988" s="4"/>
      <c r="P16988" s="2"/>
      <c r="Q16988" s="3"/>
      <c r="R16988" s="4"/>
      <c r="X16988" s="2"/>
      <c r="Y16988" s="3"/>
      <c r="Z16988" s="4"/>
      <c r="AF16988" s="2"/>
      <c r="AG16988" s="3"/>
      <c r="AH16988" s="2"/>
      <c r="AN16988" s="2"/>
      <c r="AO16988" s="3"/>
      <c r="AP16988" s="2"/>
      <c r="AW16988" s="3"/>
    </row>
    <row r="16989" spans="8:49">
      <c r="H16989" s="2"/>
      <c r="I16989" s="3"/>
      <c r="J16989" s="4"/>
      <c r="P16989" s="2"/>
      <c r="Q16989" s="3"/>
      <c r="R16989" s="4"/>
      <c r="X16989" s="2"/>
      <c r="Y16989" s="3"/>
      <c r="Z16989" s="4"/>
      <c r="AF16989" s="2"/>
      <c r="AG16989" s="3"/>
      <c r="AH16989" s="2"/>
      <c r="AN16989" s="2"/>
      <c r="AO16989" s="3"/>
      <c r="AP16989" s="2"/>
      <c r="AW16989" s="3"/>
    </row>
    <row r="16990" spans="8:49">
      <c r="H16990" s="2"/>
      <c r="I16990" s="3"/>
      <c r="J16990" s="4"/>
      <c r="P16990" s="2"/>
      <c r="Q16990" s="3"/>
      <c r="R16990" s="4"/>
      <c r="X16990" s="2"/>
      <c r="Y16990" s="3"/>
      <c r="Z16990" s="4"/>
      <c r="AF16990" s="2"/>
      <c r="AG16990" s="3"/>
      <c r="AH16990" s="2"/>
      <c r="AN16990" s="2"/>
      <c r="AO16990" s="3"/>
      <c r="AP16990" s="2"/>
      <c r="AW16990" s="3"/>
    </row>
    <row r="16991" spans="8:49">
      <c r="H16991" s="2"/>
      <c r="I16991" s="3"/>
      <c r="J16991" s="4"/>
      <c r="P16991" s="2"/>
      <c r="Q16991" s="3"/>
      <c r="R16991" s="4"/>
      <c r="X16991" s="2"/>
      <c r="Y16991" s="3"/>
      <c r="Z16991" s="4"/>
      <c r="AF16991" s="2"/>
      <c r="AG16991" s="3"/>
      <c r="AH16991" s="2"/>
      <c r="AN16991" s="2"/>
      <c r="AO16991" s="3"/>
      <c r="AP16991" s="2"/>
      <c r="AW16991" s="3"/>
    </row>
    <row r="16992" spans="8:49">
      <c r="H16992" s="2"/>
      <c r="I16992" s="3"/>
      <c r="J16992" s="4"/>
      <c r="P16992" s="2"/>
      <c r="Q16992" s="3"/>
      <c r="R16992" s="4"/>
      <c r="X16992" s="2"/>
      <c r="Y16992" s="3"/>
      <c r="Z16992" s="4"/>
      <c r="AF16992" s="2"/>
      <c r="AG16992" s="3"/>
      <c r="AH16992" s="2"/>
      <c r="AN16992" s="2"/>
      <c r="AO16992" s="3"/>
      <c r="AP16992" s="2"/>
      <c r="AW16992" s="3"/>
    </row>
    <row r="16993" spans="8:49">
      <c r="H16993" s="2"/>
      <c r="I16993" s="3"/>
      <c r="J16993" s="4"/>
      <c r="P16993" s="2"/>
      <c r="Q16993" s="3"/>
      <c r="R16993" s="4"/>
      <c r="X16993" s="2"/>
      <c r="Y16993" s="3"/>
      <c r="Z16993" s="4"/>
      <c r="AF16993" s="2"/>
      <c r="AG16993" s="3"/>
      <c r="AH16993" s="2"/>
      <c r="AN16993" s="2"/>
      <c r="AO16993" s="3"/>
      <c r="AP16993" s="2"/>
      <c r="AW16993" s="3"/>
    </row>
    <row r="16994" spans="8:49">
      <c r="H16994" s="2"/>
      <c r="I16994" s="3"/>
      <c r="J16994" s="4"/>
      <c r="P16994" s="2"/>
      <c r="Q16994" s="3"/>
      <c r="R16994" s="4"/>
      <c r="X16994" s="2"/>
      <c r="Y16994" s="3"/>
      <c r="Z16994" s="4"/>
      <c r="AF16994" s="2"/>
      <c r="AG16994" s="3"/>
      <c r="AH16994" s="2"/>
      <c r="AN16994" s="2"/>
      <c r="AO16994" s="3"/>
      <c r="AP16994" s="2"/>
      <c r="AW16994" s="3"/>
    </row>
    <row r="16995" spans="8:49">
      <c r="H16995" s="2"/>
      <c r="I16995" s="3"/>
      <c r="J16995" s="4"/>
      <c r="P16995" s="2"/>
      <c r="Q16995" s="3"/>
      <c r="R16995" s="4"/>
      <c r="X16995" s="2"/>
      <c r="Y16995" s="3"/>
      <c r="Z16995" s="4"/>
      <c r="AF16995" s="2"/>
      <c r="AG16995" s="3"/>
      <c r="AH16995" s="2"/>
      <c r="AN16995" s="2"/>
      <c r="AO16995" s="3"/>
      <c r="AP16995" s="2"/>
      <c r="AW16995" s="3"/>
    </row>
    <row r="16996" spans="8:49">
      <c r="H16996" s="2"/>
      <c r="I16996" s="3"/>
      <c r="J16996" s="4"/>
      <c r="P16996" s="2"/>
      <c r="Q16996" s="3"/>
      <c r="R16996" s="4"/>
      <c r="X16996" s="2"/>
      <c r="Y16996" s="3"/>
      <c r="Z16996" s="4"/>
      <c r="AF16996" s="2"/>
      <c r="AG16996" s="3"/>
      <c r="AH16996" s="2"/>
      <c r="AN16996" s="2"/>
      <c r="AO16996" s="3"/>
      <c r="AP16996" s="2"/>
      <c r="AW16996" s="3"/>
    </row>
    <row r="16997" spans="8:49">
      <c r="H16997" s="2"/>
      <c r="I16997" s="3"/>
      <c r="J16997" s="4"/>
      <c r="P16997" s="2"/>
      <c r="Q16997" s="3"/>
      <c r="R16997" s="4"/>
      <c r="X16997" s="2"/>
      <c r="Y16997" s="3"/>
      <c r="Z16997" s="4"/>
      <c r="AF16997" s="2"/>
      <c r="AG16997" s="3"/>
      <c r="AH16997" s="2"/>
      <c r="AN16997" s="2"/>
      <c r="AO16997" s="3"/>
      <c r="AP16997" s="2"/>
      <c r="AW16997" s="3"/>
    </row>
    <row r="16998" spans="8:49">
      <c r="H16998" s="2"/>
      <c r="I16998" s="3"/>
      <c r="J16998" s="4"/>
      <c r="P16998" s="2"/>
      <c r="Q16998" s="3"/>
      <c r="R16998" s="4"/>
      <c r="X16998" s="2"/>
      <c r="Y16998" s="3"/>
      <c r="Z16998" s="4"/>
      <c r="AF16998" s="2"/>
      <c r="AG16998" s="3"/>
      <c r="AH16998" s="2"/>
      <c r="AN16998" s="2"/>
      <c r="AO16998" s="3"/>
      <c r="AP16998" s="2"/>
      <c r="AW16998" s="3"/>
    </row>
    <row r="16999" spans="8:49">
      <c r="H16999" s="2"/>
      <c r="I16999" s="3"/>
      <c r="J16999" s="4"/>
      <c r="P16999" s="2"/>
      <c r="Q16999" s="3"/>
      <c r="R16999" s="4"/>
      <c r="X16999" s="2"/>
      <c r="Y16999" s="3"/>
      <c r="Z16999" s="4"/>
      <c r="AF16999" s="2"/>
      <c r="AG16999" s="3"/>
      <c r="AH16999" s="2"/>
      <c r="AN16999" s="2"/>
      <c r="AO16999" s="3"/>
      <c r="AP16999" s="2"/>
      <c r="AW16999" s="3"/>
    </row>
    <row r="17000" spans="8:49">
      <c r="H17000" s="2"/>
      <c r="I17000" s="3"/>
      <c r="J17000" s="4"/>
      <c r="P17000" s="2"/>
      <c r="Q17000" s="3"/>
      <c r="R17000" s="4"/>
      <c r="X17000" s="2"/>
      <c r="Y17000" s="3"/>
      <c r="Z17000" s="4"/>
      <c r="AF17000" s="2"/>
      <c r="AG17000" s="3"/>
      <c r="AH17000" s="2"/>
      <c r="AN17000" s="2"/>
      <c r="AO17000" s="3"/>
      <c r="AP17000" s="2"/>
      <c r="AW17000" s="3"/>
    </row>
    <row r="17001" spans="8:49">
      <c r="H17001" s="2"/>
      <c r="I17001" s="3"/>
      <c r="J17001" s="4"/>
      <c r="P17001" s="2"/>
      <c r="Q17001" s="3"/>
      <c r="R17001" s="4"/>
      <c r="X17001" s="2"/>
      <c r="Y17001" s="3"/>
      <c r="Z17001" s="4"/>
      <c r="AF17001" s="2"/>
      <c r="AG17001" s="3"/>
      <c r="AH17001" s="2"/>
      <c r="AN17001" s="2"/>
      <c r="AO17001" s="3"/>
      <c r="AP17001" s="2"/>
      <c r="AW17001" s="3"/>
    </row>
    <row r="17002" spans="8:49">
      <c r="H17002" s="2"/>
      <c r="I17002" s="3"/>
      <c r="J17002" s="4"/>
      <c r="P17002" s="2"/>
      <c r="Q17002" s="3"/>
      <c r="R17002" s="4"/>
      <c r="X17002" s="2"/>
      <c r="Y17002" s="3"/>
      <c r="Z17002" s="4"/>
      <c r="AF17002" s="2"/>
      <c r="AG17002" s="3"/>
      <c r="AH17002" s="2"/>
      <c r="AN17002" s="2"/>
      <c r="AO17002" s="3"/>
      <c r="AP17002" s="2"/>
      <c r="AW17002" s="3"/>
    </row>
    <row r="17003" spans="8:49">
      <c r="H17003" s="2"/>
      <c r="I17003" s="3"/>
      <c r="J17003" s="4"/>
      <c r="P17003" s="2"/>
      <c r="Q17003" s="3"/>
      <c r="R17003" s="4"/>
      <c r="X17003" s="2"/>
      <c r="Y17003" s="3"/>
      <c r="Z17003" s="4"/>
      <c r="AF17003" s="2"/>
      <c r="AG17003" s="3"/>
      <c r="AH17003" s="2"/>
      <c r="AN17003" s="2"/>
      <c r="AO17003" s="3"/>
      <c r="AP17003" s="2"/>
      <c r="AW17003" s="3"/>
    </row>
    <row r="17004" spans="8:49">
      <c r="H17004" s="2"/>
      <c r="I17004" s="3"/>
      <c r="J17004" s="4"/>
      <c r="P17004" s="2"/>
      <c r="Q17004" s="3"/>
      <c r="R17004" s="4"/>
      <c r="X17004" s="2"/>
      <c r="Y17004" s="3"/>
      <c r="Z17004" s="4"/>
      <c r="AF17004" s="2"/>
      <c r="AG17004" s="3"/>
      <c r="AH17004" s="2"/>
      <c r="AN17004" s="2"/>
      <c r="AO17004" s="3"/>
      <c r="AP17004" s="2"/>
      <c r="AW17004" s="3"/>
    </row>
    <row r="17005" spans="8:49">
      <c r="H17005" s="2"/>
      <c r="I17005" s="3"/>
      <c r="J17005" s="4"/>
      <c r="P17005" s="2"/>
      <c r="Q17005" s="3"/>
      <c r="R17005" s="4"/>
      <c r="X17005" s="2"/>
      <c r="Y17005" s="3"/>
      <c r="Z17005" s="4"/>
      <c r="AF17005" s="2"/>
      <c r="AG17005" s="3"/>
      <c r="AH17005" s="2"/>
      <c r="AN17005" s="2"/>
      <c r="AO17005" s="3"/>
      <c r="AP17005" s="2"/>
      <c r="AW17005" s="3"/>
    </row>
    <row r="17006" spans="8:49">
      <c r="H17006" s="2"/>
      <c r="I17006" s="3"/>
      <c r="J17006" s="4"/>
      <c r="P17006" s="2"/>
      <c r="Q17006" s="3"/>
      <c r="R17006" s="4"/>
      <c r="X17006" s="2"/>
      <c r="Y17006" s="3"/>
      <c r="Z17006" s="4"/>
      <c r="AF17006" s="2"/>
      <c r="AG17006" s="3"/>
      <c r="AH17006" s="2"/>
      <c r="AN17006" s="2"/>
      <c r="AO17006" s="3"/>
      <c r="AP17006" s="2"/>
      <c r="AW17006" s="3"/>
    </row>
    <row r="17007" spans="8:49">
      <c r="H17007" s="2"/>
      <c r="I17007" s="3"/>
      <c r="J17007" s="4"/>
      <c r="P17007" s="2"/>
      <c r="Q17007" s="3"/>
      <c r="R17007" s="4"/>
      <c r="X17007" s="2"/>
      <c r="Y17007" s="3"/>
      <c r="Z17007" s="4"/>
      <c r="AF17007" s="2"/>
      <c r="AG17007" s="3"/>
      <c r="AH17007" s="2"/>
      <c r="AN17007" s="2"/>
      <c r="AO17007" s="3"/>
      <c r="AP17007" s="2"/>
      <c r="AW17007" s="3"/>
    </row>
    <row r="17008" spans="8:49">
      <c r="H17008" s="2"/>
      <c r="I17008" s="3"/>
      <c r="J17008" s="4"/>
      <c r="P17008" s="2"/>
      <c r="Q17008" s="3"/>
      <c r="R17008" s="4"/>
      <c r="X17008" s="2"/>
      <c r="Y17008" s="3"/>
      <c r="Z17008" s="4"/>
      <c r="AF17008" s="2"/>
      <c r="AG17008" s="3"/>
      <c r="AH17008" s="2"/>
      <c r="AN17008" s="2"/>
      <c r="AO17008" s="3"/>
      <c r="AP17008" s="2"/>
      <c r="AW17008" s="3"/>
    </row>
    <row r="17009" spans="8:49">
      <c r="H17009" s="2"/>
      <c r="I17009" s="3"/>
      <c r="J17009" s="4"/>
      <c r="P17009" s="2"/>
      <c r="Q17009" s="3"/>
      <c r="R17009" s="4"/>
      <c r="X17009" s="2"/>
      <c r="Y17009" s="3"/>
      <c r="Z17009" s="4"/>
      <c r="AF17009" s="2"/>
      <c r="AG17009" s="3"/>
      <c r="AH17009" s="2"/>
      <c r="AN17009" s="2"/>
      <c r="AO17009" s="3"/>
      <c r="AP17009" s="2"/>
      <c r="AW17009" s="3"/>
    </row>
    <row r="17010" spans="8:49">
      <c r="H17010" s="2"/>
      <c r="I17010" s="3"/>
      <c r="J17010" s="4"/>
      <c r="P17010" s="2"/>
      <c r="Q17010" s="3"/>
      <c r="R17010" s="4"/>
      <c r="X17010" s="2"/>
      <c r="Y17010" s="3"/>
      <c r="Z17010" s="4"/>
      <c r="AF17010" s="2"/>
      <c r="AG17010" s="3"/>
      <c r="AH17010" s="2"/>
      <c r="AN17010" s="2"/>
      <c r="AO17010" s="3"/>
      <c r="AP17010" s="2"/>
      <c r="AW17010" s="3"/>
    </row>
    <row r="17011" spans="8:49">
      <c r="H17011" s="2"/>
      <c r="I17011" s="3"/>
      <c r="J17011" s="4"/>
      <c r="P17011" s="2"/>
      <c r="Q17011" s="3"/>
      <c r="R17011" s="4"/>
      <c r="X17011" s="2"/>
      <c r="Y17011" s="3"/>
      <c r="Z17011" s="4"/>
      <c r="AF17011" s="2"/>
      <c r="AG17011" s="3"/>
      <c r="AH17011" s="2"/>
      <c r="AN17011" s="2"/>
      <c r="AO17011" s="3"/>
      <c r="AP17011" s="2"/>
      <c r="AW17011" s="3"/>
    </row>
    <row r="17012" spans="8:49">
      <c r="H17012" s="2"/>
      <c r="I17012" s="3"/>
      <c r="J17012" s="4"/>
      <c r="P17012" s="2"/>
      <c r="Q17012" s="3"/>
      <c r="R17012" s="4"/>
      <c r="X17012" s="2"/>
      <c r="Y17012" s="3"/>
      <c r="Z17012" s="4"/>
      <c r="AF17012" s="2"/>
      <c r="AG17012" s="3"/>
      <c r="AH17012" s="2"/>
      <c r="AN17012" s="2"/>
      <c r="AO17012" s="3"/>
      <c r="AP17012" s="2"/>
      <c r="AW17012" s="3"/>
    </row>
    <row r="17013" spans="8:49">
      <c r="H17013" s="2"/>
      <c r="I17013" s="3"/>
      <c r="J17013" s="4"/>
      <c r="P17013" s="2"/>
      <c r="Q17013" s="3"/>
      <c r="R17013" s="4"/>
      <c r="X17013" s="2"/>
      <c r="Y17013" s="3"/>
      <c r="Z17013" s="4"/>
      <c r="AF17013" s="2"/>
      <c r="AG17013" s="3"/>
      <c r="AH17013" s="2"/>
      <c r="AN17013" s="2"/>
      <c r="AO17013" s="3"/>
      <c r="AP17013" s="2"/>
      <c r="AW17013" s="3"/>
    </row>
    <row r="17014" spans="8:49">
      <c r="H17014" s="2"/>
      <c r="I17014" s="3"/>
      <c r="J17014" s="4"/>
      <c r="P17014" s="2"/>
      <c r="Q17014" s="3"/>
      <c r="R17014" s="4"/>
      <c r="X17014" s="2"/>
      <c r="Y17014" s="3"/>
      <c r="Z17014" s="4"/>
      <c r="AF17014" s="2"/>
      <c r="AG17014" s="3"/>
      <c r="AH17014" s="2"/>
      <c r="AN17014" s="2"/>
      <c r="AO17014" s="3"/>
      <c r="AP17014" s="2"/>
      <c r="AW17014" s="3"/>
    </row>
    <row r="17015" spans="8:49">
      <c r="H17015" s="2"/>
      <c r="I17015" s="3"/>
      <c r="J17015" s="4"/>
      <c r="P17015" s="2"/>
      <c r="Q17015" s="3"/>
      <c r="R17015" s="4"/>
      <c r="X17015" s="2"/>
      <c r="Y17015" s="3"/>
      <c r="Z17015" s="4"/>
      <c r="AF17015" s="2"/>
      <c r="AG17015" s="3"/>
      <c r="AH17015" s="2"/>
      <c r="AN17015" s="2"/>
      <c r="AO17015" s="3"/>
      <c r="AP17015" s="2"/>
      <c r="AW17015" s="3"/>
    </row>
    <row r="17016" spans="8:49">
      <c r="H17016" s="2"/>
      <c r="I17016" s="3"/>
      <c r="J17016" s="4"/>
      <c r="P17016" s="2"/>
      <c r="Q17016" s="3"/>
      <c r="R17016" s="4"/>
      <c r="X17016" s="2"/>
      <c r="Y17016" s="3"/>
      <c r="Z17016" s="4"/>
      <c r="AF17016" s="2"/>
      <c r="AG17016" s="3"/>
      <c r="AH17016" s="2"/>
      <c r="AN17016" s="2"/>
      <c r="AO17016" s="3"/>
      <c r="AP17016" s="2"/>
      <c r="AW17016" s="3"/>
    </row>
    <row r="17017" spans="8:49">
      <c r="H17017" s="2"/>
      <c r="I17017" s="3"/>
      <c r="J17017" s="4"/>
      <c r="P17017" s="2"/>
      <c r="Q17017" s="3"/>
      <c r="R17017" s="4"/>
      <c r="X17017" s="2"/>
      <c r="Y17017" s="3"/>
      <c r="Z17017" s="4"/>
      <c r="AF17017" s="2"/>
      <c r="AG17017" s="3"/>
      <c r="AH17017" s="2"/>
      <c r="AN17017" s="2"/>
      <c r="AO17017" s="3"/>
      <c r="AP17017" s="2"/>
      <c r="AW17017" s="3"/>
    </row>
    <row r="17018" spans="8:49">
      <c r="H17018" s="2"/>
      <c r="I17018" s="3"/>
      <c r="J17018" s="4"/>
      <c r="P17018" s="2"/>
      <c r="Q17018" s="3"/>
      <c r="R17018" s="4"/>
      <c r="X17018" s="2"/>
      <c r="Y17018" s="3"/>
      <c r="Z17018" s="4"/>
      <c r="AF17018" s="2"/>
      <c r="AG17018" s="3"/>
      <c r="AH17018" s="2"/>
      <c r="AN17018" s="2"/>
      <c r="AO17018" s="3"/>
      <c r="AP17018" s="2"/>
      <c r="AW17018" s="3"/>
    </row>
    <row r="17019" spans="8:49">
      <c r="H17019" s="2"/>
      <c r="I17019" s="3"/>
      <c r="J17019" s="4"/>
      <c r="P17019" s="2"/>
      <c r="Q17019" s="3"/>
      <c r="R17019" s="4"/>
      <c r="X17019" s="2"/>
      <c r="Y17019" s="3"/>
      <c r="Z17019" s="4"/>
      <c r="AF17019" s="2"/>
      <c r="AG17019" s="3"/>
      <c r="AH17019" s="2"/>
      <c r="AN17019" s="2"/>
      <c r="AO17019" s="3"/>
      <c r="AP17019" s="2"/>
      <c r="AW17019" s="3"/>
    </row>
    <row r="17020" spans="8:49">
      <c r="H17020" s="2"/>
      <c r="I17020" s="3"/>
      <c r="J17020" s="4"/>
      <c r="P17020" s="2"/>
      <c r="Q17020" s="3"/>
      <c r="R17020" s="4"/>
      <c r="X17020" s="2"/>
      <c r="Y17020" s="3"/>
      <c r="Z17020" s="4"/>
      <c r="AF17020" s="2"/>
      <c r="AG17020" s="3"/>
      <c r="AH17020" s="2"/>
      <c r="AN17020" s="2"/>
      <c r="AO17020" s="3"/>
      <c r="AP17020" s="2"/>
      <c r="AW17020" s="3"/>
    </row>
    <row r="17021" spans="8:49">
      <c r="H17021" s="2"/>
      <c r="I17021" s="3"/>
      <c r="J17021" s="4"/>
      <c r="P17021" s="2"/>
      <c r="Q17021" s="3"/>
      <c r="R17021" s="4"/>
      <c r="X17021" s="2"/>
      <c r="Y17021" s="3"/>
      <c r="Z17021" s="4"/>
      <c r="AF17021" s="2"/>
      <c r="AG17021" s="3"/>
      <c r="AH17021" s="2"/>
      <c r="AN17021" s="2"/>
      <c r="AO17021" s="3"/>
      <c r="AP17021" s="2"/>
      <c r="AW17021" s="3"/>
    </row>
    <row r="17022" spans="8:49">
      <c r="H17022" s="2"/>
      <c r="I17022" s="3"/>
      <c r="J17022" s="4"/>
      <c r="P17022" s="2"/>
      <c r="Q17022" s="3"/>
      <c r="R17022" s="4"/>
      <c r="X17022" s="2"/>
      <c r="Y17022" s="3"/>
      <c r="Z17022" s="4"/>
      <c r="AF17022" s="2"/>
      <c r="AG17022" s="3"/>
      <c r="AH17022" s="2"/>
      <c r="AN17022" s="2"/>
      <c r="AO17022" s="3"/>
      <c r="AP17022" s="2"/>
      <c r="AW17022" s="3"/>
    </row>
    <row r="17023" spans="8:49">
      <c r="H17023" s="2"/>
      <c r="I17023" s="3"/>
      <c r="J17023" s="4"/>
      <c r="P17023" s="2"/>
      <c r="Q17023" s="3"/>
      <c r="R17023" s="4"/>
      <c r="X17023" s="2"/>
      <c r="Y17023" s="3"/>
      <c r="Z17023" s="4"/>
      <c r="AF17023" s="2"/>
      <c r="AG17023" s="3"/>
      <c r="AH17023" s="2"/>
      <c r="AN17023" s="2"/>
      <c r="AO17023" s="3"/>
      <c r="AP17023" s="2"/>
      <c r="AW17023" s="3"/>
    </row>
    <row r="17024" spans="8:49">
      <c r="H17024" s="2"/>
      <c r="I17024" s="3"/>
      <c r="J17024" s="4"/>
      <c r="P17024" s="2"/>
      <c r="Q17024" s="3"/>
      <c r="R17024" s="4"/>
      <c r="X17024" s="2"/>
      <c r="Y17024" s="3"/>
      <c r="Z17024" s="4"/>
      <c r="AF17024" s="2"/>
      <c r="AG17024" s="3"/>
      <c r="AH17024" s="2"/>
      <c r="AN17024" s="2"/>
      <c r="AO17024" s="3"/>
      <c r="AP17024" s="2"/>
      <c r="AW17024" s="3"/>
    </row>
    <row r="17025" spans="8:49">
      <c r="H17025" s="2"/>
      <c r="I17025" s="3"/>
      <c r="J17025" s="4"/>
      <c r="P17025" s="2"/>
      <c r="Q17025" s="3"/>
      <c r="R17025" s="4"/>
      <c r="X17025" s="2"/>
      <c r="Y17025" s="3"/>
      <c r="Z17025" s="4"/>
      <c r="AF17025" s="2"/>
      <c r="AG17025" s="3"/>
      <c r="AH17025" s="2"/>
      <c r="AN17025" s="2"/>
      <c r="AO17025" s="3"/>
      <c r="AP17025" s="2"/>
      <c r="AW17025" s="3"/>
    </row>
    <row r="17026" spans="8:49">
      <c r="H17026" s="2"/>
      <c r="I17026" s="3"/>
      <c r="J17026" s="4"/>
      <c r="P17026" s="2"/>
      <c r="Q17026" s="3"/>
      <c r="R17026" s="4"/>
      <c r="X17026" s="2"/>
      <c r="Y17026" s="3"/>
      <c r="Z17026" s="4"/>
      <c r="AF17026" s="2"/>
      <c r="AG17026" s="3"/>
      <c r="AH17026" s="2"/>
      <c r="AN17026" s="2"/>
      <c r="AO17026" s="3"/>
      <c r="AP17026" s="2"/>
      <c r="AW17026" s="3"/>
    </row>
    <row r="17027" spans="8:49">
      <c r="H17027" s="2"/>
      <c r="I17027" s="3"/>
      <c r="J17027" s="4"/>
      <c r="P17027" s="2"/>
      <c r="Q17027" s="3"/>
      <c r="R17027" s="4"/>
      <c r="X17027" s="2"/>
      <c r="Y17027" s="3"/>
      <c r="Z17027" s="4"/>
      <c r="AF17027" s="2"/>
      <c r="AG17027" s="3"/>
      <c r="AH17027" s="2"/>
      <c r="AN17027" s="2"/>
      <c r="AO17027" s="3"/>
      <c r="AP17027" s="2"/>
      <c r="AW17027" s="3"/>
    </row>
    <row r="17028" spans="8:49">
      <c r="H17028" s="2"/>
      <c r="I17028" s="3"/>
      <c r="J17028" s="4"/>
      <c r="P17028" s="2"/>
      <c r="Q17028" s="3"/>
      <c r="R17028" s="4"/>
      <c r="X17028" s="2"/>
      <c r="Y17028" s="3"/>
      <c r="Z17028" s="4"/>
      <c r="AF17028" s="2"/>
      <c r="AG17028" s="3"/>
      <c r="AH17028" s="2"/>
      <c r="AN17028" s="2"/>
      <c r="AO17028" s="3"/>
      <c r="AP17028" s="2"/>
      <c r="AW17028" s="3"/>
    </row>
    <row r="17029" spans="8:49">
      <c r="H17029" s="2"/>
      <c r="I17029" s="3"/>
      <c r="J17029" s="4"/>
      <c r="P17029" s="2"/>
      <c r="Q17029" s="3"/>
      <c r="R17029" s="4"/>
      <c r="X17029" s="2"/>
      <c r="Y17029" s="3"/>
      <c r="Z17029" s="4"/>
      <c r="AF17029" s="2"/>
      <c r="AG17029" s="3"/>
      <c r="AH17029" s="2"/>
      <c r="AN17029" s="2"/>
      <c r="AO17029" s="3"/>
      <c r="AP17029" s="2"/>
      <c r="AW17029" s="3"/>
    </row>
    <row r="17030" spans="8:49">
      <c r="H17030" s="2"/>
      <c r="I17030" s="3"/>
      <c r="J17030" s="4"/>
      <c r="P17030" s="2"/>
      <c r="Q17030" s="3"/>
      <c r="R17030" s="4"/>
      <c r="X17030" s="2"/>
      <c r="Y17030" s="3"/>
      <c r="Z17030" s="4"/>
      <c r="AF17030" s="2"/>
      <c r="AG17030" s="3"/>
      <c r="AH17030" s="2"/>
      <c r="AN17030" s="2"/>
      <c r="AO17030" s="3"/>
      <c r="AP17030" s="2"/>
      <c r="AW17030" s="3"/>
    </row>
    <row r="17031" spans="8:49">
      <c r="H17031" s="2"/>
      <c r="I17031" s="3"/>
      <c r="J17031" s="4"/>
      <c r="P17031" s="2"/>
      <c r="Q17031" s="3"/>
      <c r="R17031" s="4"/>
      <c r="X17031" s="2"/>
      <c r="Y17031" s="3"/>
      <c r="Z17031" s="4"/>
      <c r="AF17031" s="2"/>
      <c r="AG17031" s="3"/>
      <c r="AH17031" s="2"/>
      <c r="AN17031" s="2"/>
      <c r="AO17031" s="3"/>
      <c r="AP17031" s="2"/>
      <c r="AW17031" s="3"/>
    </row>
    <row r="17032" spans="8:49">
      <c r="H17032" s="2"/>
      <c r="I17032" s="3"/>
      <c r="J17032" s="4"/>
      <c r="P17032" s="2"/>
      <c r="Q17032" s="3"/>
      <c r="R17032" s="4"/>
      <c r="X17032" s="2"/>
      <c r="Y17032" s="3"/>
      <c r="Z17032" s="4"/>
      <c r="AF17032" s="2"/>
      <c r="AG17032" s="3"/>
      <c r="AH17032" s="2"/>
      <c r="AN17032" s="2"/>
      <c r="AO17032" s="3"/>
      <c r="AP17032" s="2"/>
      <c r="AW17032" s="3"/>
    </row>
    <row r="17033" spans="8:49">
      <c r="H17033" s="2"/>
      <c r="I17033" s="3"/>
      <c r="J17033" s="4"/>
      <c r="P17033" s="2"/>
      <c r="Q17033" s="3"/>
      <c r="R17033" s="4"/>
      <c r="X17033" s="2"/>
      <c r="Y17033" s="3"/>
      <c r="Z17033" s="4"/>
      <c r="AF17033" s="2"/>
      <c r="AG17033" s="3"/>
      <c r="AH17033" s="2"/>
      <c r="AN17033" s="2"/>
      <c r="AO17033" s="3"/>
      <c r="AP17033" s="2"/>
      <c r="AW17033" s="3"/>
    </row>
    <row r="17034" spans="8:49">
      <c r="H17034" s="2"/>
      <c r="I17034" s="3"/>
      <c r="J17034" s="4"/>
      <c r="P17034" s="2"/>
      <c r="Q17034" s="3"/>
      <c r="R17034" s="4"/>
      <c r="X17034" s="2"/>
      <c r="Y17034" s="3"/>
      <c r="Z17034" s="4"/>
      <c r="AF17034" s="2"/>
      <c r="AG17034" s="3"/>
      <c r="AH17034" s="2"/>
      <c r="AN17034" s="2"/>
      <c r="AO17034" s="3"/>
      <c r="AP17034" s="2"/>
      <c r="AW17034" s="3"/>
    </row>
    <row r="17035" spans="8:49">
      <c r="H17035" s="2"/>
      <c r="I17035" s="3"/>
      <c r="J17035" s="4"/>
      <c r="P17035" s="2"/>
      <c r="Q17035" s="3"/>
      <c r="R17035" s="4"/>
      <c r="X17035" s="2"/>
      <c r="Y17035" s="3"/>
      <c r="Z17035" s="4"/>
      <c r="AF17035" s="2"/>
      <c r="AG17035" s="3"/>
      <c r="AH17035" s="2"/>
      <c r="AN17035" s="2"/>
      <c r="AO17035" s="3"/>
      <c r="AP17035" s="2"/>
      <c r="AW17035" s="3"/>
    </row>
    <row r="17036" spans="8:49">
      <c r="H17036" s="2"/>
      <c r="I17036" s="3"/>
      <c r="J17036" s="4"/>
      <c r="P17036" s="2"/>
      <c r="Q17036" s="3"/>
      <c r="R17036" s="4"/>
      <c r="X17036" s="2"/>
      <c r="Y17036" s="3"/>
      <c r="Z17036" s="4"/>
      <c r="AF17036" s="2"/>
      <c r="AG17036" s="3"/>
      <c r="AH17036" s="2"/>
      <c r="AN17036" s="2"/>
      <c r="AO17036" s="3"/>
      <c r="AP17036" s="2"/>
      <c r="AW17036" s="3"/>
    </row>
    <row r="17037" spans="8:49">
      <c r="H17037" s="2"/>
      <c r="I17037" s="3"/>
      <c r="J17037" s="4"/>
      <c r="P17037" s="2"/>
      <c r="Q17037" s="3"/>
      <c r="R17037" s="4"/>
      <c r="X17037" s="2"/>
      <c r="Y17037" s="3"/>
      <c r="Z17037" s="4"/>
      <c r="AF17037" s="2"/>
      <c r="AG17037" s="3"/>
      <c r="AH17037" s="2"/>
      <c r="AN17037" s="2"/>
      <c r="AO17037" s="3"/>
      <c r="AP17037" s="2"/>
      <c r="AW17037" s="3"/>
    </row>
    <row r="17038" spans="8:49">
      <c r="H17038" s="2"/>
      <c r="I17038" s="3"/>
      <c r="J17038" s="4"/>
      <c r="P17038" s="2"/>
      <c r="Q17038" s="3"/>
      <c r="R17038" s="4"/>
      <c r="X17038" s="2"/>
      <c r="Y17038" s="3"/>
      <c r="Z17038" s="4"/>
      <c r="AF17038" s="2"/>
      <c r="AG17038" s="3"/>
      <c r="AH17038" s="2"/>
      <c r="AN17038" s="2"/>
      <c r="AO17038" s="3"/>
      <c r="AP17038" s="2"/>
      <c r="AW17038" s="3"/>
    </row>
    <row r="17039" spans="8:49">
      <c r="H17039" s="2"/>
      <c r="I17039" s="3"/>
      <c r="J17039" s="4"/>
      <c r="P17039" s="2"/>
      <c r="Q17039" s="3"/>
      <c r="R17039" s="4"/>
      <c r="X17039" s="2"/>
      <c r="Y17039" s="3"/>
      <c r="Z17039" s="4"/>
      <c r="AF17039" s="2"/>
      <c r="AG17039" s="3"/>
      <c r="AH17039" s="2"/>
      <c r="AN17039" s="2"/>
      <c r="AO17039" s="3"/>
      <c r="AP17039" s="2"/>
      <c r="AW17039" s="3"/>
    </row>
    <row r="17040" spans="8:49">
      <c r="H17040" s="2"/>
      <c r="I17040" s="3"/>
      <c r="J17040" s="4"/>
      <c r="P17040" s="2"/>
      <c r="Q17040" s="3"/>
      <c r="R17040" s="4"/>
      <c r="X17040" s="2"/>
      <c r="Y17040" s="3"/>
      <c r="Z17040" s="4"/>
      <c r="AF17040" s="2"/>
      <c r="AG17040" s="3"/>
      <c r="AH17040" s="2"/>
      <c r="AN17040" s="2"/>
      <c r="AO17040" s="3"/>
      <c r="AP17040" s="2"/>
      <c r="AW17040" s="3"/>
    </row>
    <row r="17041" spans="8:49">
      <c r="H17041" s="2"/>
      <c r="I17041" s="3"/>
      <c r="J17041" s="4"/>
      <c r="P17041" s="2"/>
      <c r="Q17041" s="3"/>
      <c r="R17041" s="4"/>
      <c r="X17041" s="2"/>
      <c r="Y17041" s="3"/>
      <c r="Z17041" s="4"/>
      <c r="AF17041" s="2"/>
      <c r="AG17041" s="3"/>
      <c r="AH17041" s="2"/>
      <c r="AN17041" s="2"/>
      <c r="AO17041" s="3"/>
      <c r="AP17041" s="2"/>
      <c r="AW17041" s="3"/>
    </row>
    <row r="17042" spans="8:49">
      <c r="H17042" s="2"/>
      <c r="I17042" s="3"/>
      <c r="J17042" s="4"/>
      <c r="P17042" s="2"/>
      <c r="Q17042" s="3"/>
      <c r="R17042" s="4"/>
      <c r="X17042" s="2"/>
      <c r="Y17042" s="3"/>
      <c r="Z17042" s="4"/>
      <c r="AF17042" s="2"/>
      <c r="AG17042" s="3"/>
      <c r="AH17042" s="2"/>
      <c r="AN17042" s="2"/>
      <c r="AO17042" s="3"/>
      <c r="AP17042" s="2"/>
      <c r="AW17042" s="3"/>
    </row>
    <row r="17043" spans="8:49">
      <c r="H17043" s="2"/>
      <c r="I17043" s="3"/>
      <c r="J17043" s="4"/>
      <c r="P17043" s="2"/>
      <c r="Q17043" s="3"/>
      <c r="R17043" s="4"/>
      <c r="X17043" s="2"/>
      <c r="Y17043" s="3"/>
      <c r="Z17043" s="4"/>
      <c r="AF17043" s="2"/>
      <c r="AG17043" s="3"/>
      <c r="AH17043" s="2"/>
      <c r="AN17043" s="2"/>
      <c r="AO17043" s="3"/>
      <c r="AP17043" s="2"/>
      <c r="AW17043" s="3"/>
    </row>
    <row r="17044" spans="8:49">
      <c r="H17044" s="2"/>
      <c r="I17044" s="3"/>
      <c r="J17044" s="4"/>
      <c r="P17044" s="2"/>
      <c r="Q17044" s="3"/>
      <c r="R17044" s="4"/>
      <c r="X17044" s="2"/>
      <c r="Y17044" s="3"/>
      <c r="Z17044" s="4"/>
      <c r="AF17044" s="2"/>
      <c r="AG17044" s="3"/>
      <c r="AH17044" s="2"/>
      <c r="AN17044" s="2"/>
      <c r="AO17044" s="3"/>
      <c r="AP17044" s="2"/>
      <c r="AW17044" s="3"/>
    </row>
    <row r="17045" spans="8:49">
      <c r="H17045" s="2"/>
      <c r="I17045" s="3"/>
      <c r="J17045" s="4"/>
      <c r="P17045" s="2"/>
      <c r="Q17045" s="3"/>
      <c r="R17045" s="4"/>
      <c r="X17045" s="2"/>
      <c r="Y17045" s="3"/>
      <c r="Z17045" s="4"/>
      <c r="AF17045" s="2"/>
      <c r="AG17045" s="3"/>
      <c r="AH17045" s="2"/>
      <c r="AN17045" s="2"/>
      <c r="AO17045" s="3"/>
      <c r="AP17045" s="2"/>
      <c r="AW17045" s="3"/>
    </row>
    <row r="17046" spans="8:49">
      <c r="H17046" s="2"/>
      <c r="I17046" s="3"/>
      <c r="J17046" s="4"/>
      <c r="P17046" s="2"/>
      <c r="Q17046" s="3"/>
      <c r="R17046" s="4"/>
      <c r="X17046" s="2"/>
      <c r="Y17046" s="3"/>
      <c r="Z17046" s="4"/>
      <c r="AF17046" s="2"/>
      <c r="AG17046" s="3"/>
      <c r="AH17046" s="2"/>
      <c r="AN17046" s="2"/>
      <c r="AO17046" s="3"/>
      <c r="AP17046" s="2"/>
      <c r="AW17046" s="3"/>
    </row>
    <row r="17047" spans="8:49">
      <c r="H17047" s="2"/>
      <c r="I17047" s="3"/>
      <c r="J17047" s="4"/>
      <c r="P17047" s="2"/>
      <c r="Q17047" s="3"/>
      <c r="R17047" s="4"/>
      <c r="X17047" s="2"/>
      <c r="Y17047" s="3"/>
      <c r="Z17047" s="4"/>
      <c r="AF17047" s="2"/>
      <c r="AG17047" s="3"/>
      <c r="AH17047" s="2"/>
      <c r="AN17047" s="2"/>
      <c r="AO17047" s="3"/>
      <c r="AP17047" s="2"/>
      <c r="AW17047" s="3"/>
    </row>
    <row r="17048" spans="8:49">
      <c r="H17048" s="2"/>
      <c r="I17048" s="3"/>
      <c r="J17048" s="4"/>
      <c r="P17048" s="2"/>
      <c r="Q17048" s="3"/>
      <c r="R17048" s="4"/>
      <c r="X17048" s="2"/>
      <c r="Y17048" s="3"/>
      <c r="Z17048" s="4"/>
      <c r="AF17048" s="2"/>
      <c r="AG17048" s="3"/>
      <c r="AH17048" s="2"/>
      <c r="AN17048" s="2"/>
      <c r="AO17048" s="3"/>
      <c r="AP17048" s="2"/>
      <c r="AW17048" s="3"/>
    </row>
    <row r="17049" spans="8:49">
      <c r="H17049" s="2"/>
      <c r="I17049" s="3"/>
      <c r="J17049" s="4"/>
      <c r="P17049" s="2"/>
      <c r="Q17049" s="3"/>
      <c r="R17049" s="4"/>
      <c r="X17049" s="2"/>
      <c r="Y17049" s="3"/>
      <c r="Z17049" s="4"/>
      <c r="AF17049" s="2"/>
      <c r="AG17049" s="3"/>
      <c r="AH17049" s="2"/>
      <c r="AN17049" s="2"/>
      <c r="AO17049" s="3"/>
      <c r="AP17049" s="2"/>
      <c r="AW17049" s="3"/>
    </row>
    <row r="17050" spans="8:49">
      <c r="H17050" s="2"/>
      <c r="I17050" s="3"/>
      <c r="J17050" s="4"/>
      <c r="P17050" s="2"/>
      <c r="Q17050" s="3"/>
      <c r="R17050" s="4"/>
      <c r="X17050" s="2"/>
      <c r="Y17050" s="3"/>
      <c r="Z17050" s="4"/>
      <c r="AF17050" s="2"/>
      <c r="AG17050" s="3"/>
      <c r="AH17050" s="2"/>
      <c r="AN17050" s="2"/>
      <c r="AO17050" s="3"/>
      <c r="AP17050" s="2"/>
      <c r="AW17050" s="3"/>
    </row>
    <row r="17051" spans="8:49">
      <c r="H17051" s="2"/>
      <c r="I17051" s="3"/>
      <c r="J17051" s="4"/>
      <c r="P17051" s="2"/>
      <c r="Q17051" s="3"/>
      <c r="R17051" s="4"/>
      <c r="X17051" s="2"/>
      <c r="Y17051" s="3"/>
      <c r="Z17051" s="4"/>
      <c r="AF17051" s="2"/>
      <c r="AG17051" s="3"/>
      <c r="AH17051" s="2"/>
      <c r="AN17051" s="2"/>
      <c r="AO17051" s="3"/>
      <c r="AP17051" s="2"/>
      <c r="AW17051" s="3"/>
    </row>
    <row r="17052" spans="8:49">
      <c r="H17052" s="2"/>
      <c r="I17052" s="3"/>
      <c r="J17052" s="4"/>
      <c r="P17052" s="2"/>
      <c r="Q17052" s="3"/>
      <c r="R17052" s="4"/>
      <c r="X17052" s="2"/>
      <c r="Y17052" s="3"/>
      <c r="Z17052" s="4"/>
      <c r="AF17052" s="2"/>
      <c r="AG17052" s="3"/>
      <c r="AH17052" s="2"/>
      <c r="AN17052" s="2"/>
      <c r="AO17052" s="3"/>
      <c r="AP17052" s="2"/>
      <c r="AW17052" s="3"/>
    </row>
    <row r="17053" spans="8:49">
      <c r="H17053" s="2"/>
      <c r="I17053" s="3"/>
      <c r="J17053" s="4"/>
      <c r="P17053" s="2"/>
      <c r="Q17053" s="3"/>
      <c r="R17053" s="4"/>
      <c r="X17053" s="2"/>
      <c r="Y17053" s="3"/>
      <c r="Z17053" s="4"/>
      <c r="AF17053" s="2"/>
      <c r="AG17053" s="3"/>
      <c r="AH17053" s="2"/>
      <c r="AN17053" s="2"/>
      <c r="AO17053" s="3"/>
      <c r="AP17053" s="2"/>
      <c r="AW17053" s="3"/>
    </row>
    <row r="17054" spans="8:49">
      <c r="H17054" s="2"/>
      <c r="I17054" s="3"/>
      <c r="J17054" s="4"/>
      <c r="P17054" s="2"/>
      <c r="Q17054" s="3"/>
      <c r="R17054" s="4"/>
      <c r="X17054" s="2"/>
      <c r="Y17054" s="3"/>
      <c r="Z17054" s="4"/>
      <c r="AF17054" s="2"/>
      <c r="AG17054" s="3"/>
      <c r="AH17054" s="2"/>
      <c r="AN17054" s="2"/>
      <c r="AO17054" s="3"/>
      <c r="AP17054" s="2"/>
      <c r="AW17054" s="3"/>
    </row>
    <row r="17055" spans="8:49">
      <c r="H17055" s="2"/>
      <c r="I17055" s="3"/>
      <c r="J17055" s="4"/>
      <c r="P17055" s="2"/>
      <c r="Q17055" s="3"/>
      <c r="R17055" s="4"/>
      <c r="X17055" s="2"/>
      <c r="Y17055" s="3"/>
      <c r="Z17055" s="4"/>
      <c r="AF17055" s="2"/>
      <c r="AG17055" s="3"/>
      <c r="AH17055" s="2"/>
      <c r="AN17055" s="2"/>
      <c r="AO17055" s="3"/>
      <c r="AP17055" s="2"/>
      <c r="AW17055" s="3"/>
    </row>
    <row r="17056" spans="8:49">
      <c r="H17056" s="2"/>
      <c r="I17056" s="3"/>
      <c r="J17056" s="4"/>
      <c r="P17056" s="2"/>
      <c r="Q17056" s="3"/>
      <c r="R17056" s="4"/>
      <c r="X17056" s="2"/>
      <c r="Y17056" s="3"/>
      <c r="Z17056" s="4"/>
      <c r="AF17056" s="2"/>
      <c r="AG17056" s="3"/>
      <c r="AH17056" s="2"/>
      <c r="AN17056" s="2"/>
      <c r="AO17056" s="3"/>
      <c r="AP17056" s="2"/>
      <c r="AW17056" s="3"/>
    </row>
    <row r="17057" spans="8:49">
      <c r="H17057" s="2"/>
      <c r="I17057" s="3"/>
      <c r="J17057" s="4"/>
      <c r="P17057" s="2"/>
      <c r="Q17057" s="3"/>
      <c r="R17057" s="4"/>
      <c r="X17057" s="2"/>
      <c r="Y17057" s="3"/>
      <c r="Z17057" s="4"/>
      <c r="AF17057" s="2"/>
      <c r="AG17057" s="3"/>
      <c r="AH17057" s="2"/>
      <c r="AN17057" s="2"/>
      <c r="AO17057" s="3"/>
      <c r="AP17057" s="2"/>
      <c r="AW17057" s="3"/>
    </row>
    <row r="17058" spans="8:49">
      <c r="H17058" s="2"/>
      <c r="I17058" s="3"/>
      <c r="J17058" s="4"/>
      <c r="P17058" s="2"/>
      <c r="Q17058" s="3"/>
      <c r="R17058" s="4"/>
      <c r="X17058" s="2"/>
      <c r="Y17058" s="3"/>
      <c r="Z17058" s="4"/>
      <c r="AF17058" s="2"/>
      <c r="AG17058" s="3"/>
      <c r="AH17058" s="2"/>
      <c r="AN17058" s="2"/>
      <c r="AO17058" s="3"/>
      <c r="AP17058" s="2"/>
      <c r="AW17058" s="3"/>
    </row>
    <row r="17059" spans="8:49">
      <c r="H17059" s="2"/>
      <c r="I17059" s="3"/>
      <c r="J17059" s="4"/>
      <c r="P17059" s="2"/>
      <c r="Q17059" s="3"/>
      <c r="R17059" s="4"/>
      <c r="X17059" s="2"/>
      <c r="Y17059" s="3"/>
      <c r="Z17059" s="4"/>
      <c r="AF17059" s="2"/>
      <c r="AG17059" s="3"/>
      <c r="AH17059" s="2"/>
      <c r="AN17059" s="2"/>
      <c r="AO17059" s="3"/>
      <c r="AP17059" s="2"/>
      <c r="AW17059" s="3"/>
    </row>
    <row r="17060" spans="8:49">
      <c r="H17060" s="2"/>
      <c r="I17060" s="3"/>
      <c r="J17060" s="4"/>
      <c r="P17060" s="2"/>
      <c r="Q17060" s="3"/>
      <c r="R17060" s="4"/>
      <c r="X17060" s="2"/>
      <c r="Y17060" s="3"/>
      <c r="Z17060" s="4"/>
      <c r="AF17060" s="2"/>
      <c r="AG17060" s="3"/>
      <c r="AH17060" s="2"/>
      <c r="AN17060" s="2"/>
      <c r="AO17060" s="3"/>
      <c r="AP17060" s="2"/>
      <c r="AW17060" s="3"/>
    </row>
    <row r="17061" spans="8:49">
      <c r="H17061" s="2"/>
      <c r="I17061" s="3"/>
      <c r="J17061" s="4"/>
      <c r="P17061" s="2"/>
      <c r="Q17061" s="3"/>
      <c r="R17061" s="4"/>
      <c r="X17061" s="2"/>
      <c r="Y17061" s="3"/>
      <c r="Z17061" s="4"/>
      <c r="AF17061" s="2"/>
      <c r="AG17061" s="3"/>
      <c r="AH17061" s="2"/>
      <c r="AN17061" s="2"/>
      <c r="AO17061" s="3"/>
      <c r="AP17061" s="2"/>
      <c r="AW17061" s="3"/>
    </row>
    <row r="17062" spans="8:49">
      <c r="H17062" s="2"/>
      <c r="I17062" s="3"/>
      <c r="J17062" s="4"/>
      <c r="P17062" s="2"/>
      <c r="Q17062" s="3"/>
      <c r="R17062" s="4"/>
      <c r="X17062" s="2"/>
      <c r="Y17062" s="3"/>
      <c r="Z17062" s="4"/>
      <c r="AF17062" s="2"/>
      <c r="AG17062" s="3"/>
      <c r="AH17062" s="2"/>
      <c r="AN17062" s="2"/>
      <c r="AO17062" s="3"/>
      <c r="AP17062" s="2"/>
      <c r="AW17062" s="3"/>
    </row>
    <row r="17063" spans="8:49">
      <c r="H17063" s="2"/>
      <c r="I17063" s="3"/>
      <c r="J17063" s="4"/>
      <c r="P17063" s="2"/>
      <c r="Q17063" s="3"/>
      <c r="R17063" s="4"/>
      <c r="X17063" s="2"/>
      <c r="Y17063" s="3"/>
      <c r="Z17063" s="4"/>
      <c r="AF17063" s="2"/>
      <c r="AG17063" s="3"/>
      <c r="AH17063" s="2"/>
      <c r="AN17063" s="2"/>
      <c r="AO17063" s="3"/>
      <c r="AP17063" s="2"/>
      <c r="AW17063" s="3"/>
    </row>
    <row r="17064" spans="8:49">
      <c r="H17064" s="2"/>
      <c r="I17064" s="3"/>
      <c r="J17064" s="4"/>
      <c r="P17064" s="2"/>
      <c r="Q17064" s="3"/>
      <c r="R17064" s="4"/>
      <c r="X17064" s="2"/>
      <c r="Y17064" s="3"/>
      <c r="Z17064" s="4"/>
      <c r="AF17064" s="2"/>
      <c r="AG17064" s="3"/>
      <c r="AH17064" s="2"/>
      <c r="AN17064" s="2"/>
      <c r="AO17064" s="3"/>
      <c r="AP17064" s="2"/>
      <c r="AW17064" s="3"/>
    </row>
    <row r="17065" spans="8:49">
      <c r="H17065" s="2"/>
      <c r="I17065" s="3"/>
      <c r="J17065" s="4"/>
      <c r="P17065" s="2"/>
      <c r="Q17065" s="3"/>
      <c r="R17065" s="4"/>
      <c r="X17065" s="2"/>
      <c r="Y17065" s="3"/>
      <c r="Z17065" s="4"/>
      <c r="AF17065" s="2"/>
      <c r="AG17065" s="3"/>
      <c r="AH17065" s="2"/>
      <c r="AN17065" s="2"/>
      <c r="AO17065" s="3"/>
      <c r="AP17065" s="2"/>
      <c r="AW17065" s="3"/>
    </row>
    <row r="17066" spans="8:49">
      <c r="H17066" s="2"/>
      <c r="I17066" s="3"/>
      <c r="J17066" s="4"/>
      <c r="P17066" s="2"/>
      <c r="Q17066" s="3"/>
      <c r="R17066" s="4"/>
      <c r="X17066" s="2"/>
      <c r="Y17066" s="3"/>
      <c r="Z17066" s="4"/>
      <c r="AF17066" s="2"/>
      <c r="AG17066" s="3"/>
      <c r="AH17066" s="2"/>
      <c r="AN17066" s="2"/>
      <c r="AO17066" s="3"/>
      <c r="AP17066" s="2"/>
      <c r="AW17066" s="3"/>
    </row>
    <row r="17067" spans="8:49">
      <c r="H17067" s="2"/>
      <c r="I17067" s="3"/>
      <c r="J17067" s="4"/>
      <c r="P17067" s="2"/>
      <c r="Q17067" s="3"/>
      <c r="R17067" s="4"/>
      <c r="X17067" s="2"/>
      <c r="Y17067" s="3"/>
      <c r="Z17067" s="4"/>
      <c r="AF17067" s="2"/>
      <c r="AG17067" s="3"/>
      <c r="AH17067" s="2"/>
      <c r="AN17067" s="2"/>
      <c r="AO17067" s="3"/>
      <c r="AP17067" s="2"/>
      <c r="AW17067" s="3"/>
    </row>
    <row r="17068" spans="8:49">
      <c r="H17068" s="2"/>
      <c r="I17068" s="3"/>
      <c r="J17068" s="4"/>
      <c r="P17068" s="2"/>
      <c r="Q17068" s="3"/>
      <c r="R17068" s="4"/>
      <c r="X17068" s="2"/>
      <c r="Y17068" s="3"/>
      <c r="Z17068" s="4"/>
      <c r="AF17068" s="2"/>
      <c r="AG17068" s="3"/>
      <c r="AH17068" s="2"/>
      <c r="AN17068" s="2"/>
      <c r="AO17068" s="3"/>
      <c r="AP17068" s="2"/>
      <c r="AW17068" s="3"/>
    </row>
    <row r="17069" spans="8:49">
      <c r="H17069" s="2"/>
      <c r="I17069" s="3"/>
      <c r="J17069" s="4"/>
      <c r="P17069" s="2"/>
      <c r="Q17069" s="3"/>
      <c r="R17069" s="4"/>
      <c r="X17069" s="2"/>
      <c r="Y17069" s="3"/>
      <c r="Z17069" s="4"/>
      <c r="AF17069" s="2"/>
      <c r="AG17069" s="3"/>
      <c r="AH17069" s="2"/>
      <c r="AN17069" s="2"/>
      <c r="AO17069" s="3"/>
      <c r="AP17069" s="2"/>
      <c r="AW17069" s="3"/>
    </row>
    <row r="17070" spans="8:49">
      <c r="H17070" s="2"/>
      <c r="I17070" s="3"/>
      <c r="J17070" s="4"/>
      <c r="P17070" s="2"/>
      <c r="Q17070" s="3"/>
      <c r="R17070" s="4"/>
      <c r="X17070" s="2"/>
      <c r="Y17070" s="3"/>
      <c r="Z17070" s="4"/>
      <c r="AF17070" s="2"/>
      <c r="AG17070" s="3"/>
      <c r="AH17070" s="2"/>
      <c r="AN17070" s="2"/>
      <c r="AO17070" s="3"/>
      <c r="AP17070" s="2"/>
      <c r="AW17070" s="3"/>
    </row>
    <row r="17071" spans="8:49">
      <c r="H17071" s="2"/>
      <c r="I17071" s="3"/>
      <c r="J17071" s="4"/>
      <c r="P17071" s="2"/>
      <c r="Q17071" s="3"/>
      <c r="R17071" s="4"/>
      <c r="X17071" s="2"/>
      <c r="Y17071" s="3"/>
      <c r="Z17071" s="4"/>
      <c r="AF17071" s="2"/>
      <c r="AG17071" s="3"/>
      <c r="AH17071" s="2"/>
      <c r="AN17071" s="2"/>
      <c r="AO17071" s="3"/>
      <c r="AP17071" s="2"/>
      <c r="AW17071" s="3"/>
    </row>
    <row r="17072" spans="8:49">
      <c r="H17072" s="2"/>
      <c r="I17072" s="3"/>
      <c r="J17072" s="4"/>
      <c r="P17072" s="2"/>
      <c r="Q17072" s="3"/>
      <c r="R17072" s="4"/>
      <c r="X17072" s="2"/>
      <c r="Y17072" s="3"/>
      <c r="Z17072" s="4"/>
      <c r="AF17072" s="2"/>
      <c r="AG17072" s="3"/>
      <c r="AH17072" s="2"/>
      <c r="AN17072" s="2"/>
      <c r="AO17072" s="3"/>
      <c r="AP17072" s="2"/>
      <c r="AW17072" s="3"/>
    </row>
    <row r="17073" spans="8:49">
      <c r="H17073" s="2"/>
      <c r="I17073" s="3"/>
      <c r="J17073" s="4"/>
      <c r="P17073" s="2"/>
      <c r="Q17073" s="3"/>
      <c r="R17073" s="4"/>
      <c r="X17073" s="2"/>
      <c r="Y17073" s="3"/>
      <c r="Z17073" s="4"/>
      <c r="AF17073" s="2"/>
      <c r="AG17073" s="3"/>
      <c r="AH17073" s="2"/>
      <c r="AN17073" s="2"/>
      <c r="AO17073" s="3"/>
      <c r="AP17073" s="2"/>
      <c r="AW17073" s="3"/>
    </row>
    <row r="17074" spans="8:49">
      <c r="H17074" s="2"/>
      <c r="I17074" s="3"/>
      <c r="J17074" s="4"/>
      <c r="P17074" s="2"/>
      <c r="Q17074" s="3"/>
      <c r="R17074" s="4"/>
      <c r="X17074" s="2"/>
      <c r="Y17074" s="3"/>
      <c r="Z17074" s="4"/>
      <c r="AF17074" s="2"/>
      <c r="AG17074" s="3"/>
      <c r="AH17074" s="2"/>
      <c r="AN17074" s="2"/>
      <c r="AO17074" s="3"/>
      <c r="AP17074" s="2"/>
      <c r="AW17074" s="3"/>
    </row>
    <row r="17075" spans="8:49">
      <c r="H17075" s="2"/>
      <c r="I17075" s="3"/>
      <c r="J17075" s="4"/>
      <c r="P17075" s="2"/>
      <c r="Q17075" s="3"/>
      <c r="R17075" s="4"/>
      <c r="X17075" s="2"/>
      <c r="Y17075" s="3"/>
      <c r="Z17075" s="4"/>
      <c r="AF17075" s="2"/>
      <c r="AG17075" s="3"/>
      <c r="AH17075" s="2"/>
      <c r="AN17075" s="2"/>
      <c r="AO17075" s="3"/>
      <c r="AP17075" s="2"/>
      <c r="AW17075" s="3"/>
    </row>
    <row r="17076" spans="8:49">
      <c r="H17076" s="2"/>
      <c r="I17076" s="3"/>
      <c r="J17076" s="4"/>
      <c r="P17076" s="2"/>
      <c r="Q17076" s="3"/>
      <c r="R17076" s="4"/>
      <c r="X17076" s="2"/>
      <c r="Y17076" s="3"/>
      <c r="Z17076" s="4"/>
      <c r="AF17076" s="2"/>
      <c r="AG17076" s="3"/>
      <c r="AH17076" s="2"/>
      <c r="AN17076" s="2"/>
      <c r="AO17076" s="3"/>
      <c r="AP17076" s="2"/>
      <c r="AW17076" s="3"/>
    </row>
    <row r="17077" spans="8:49">
      <c r="H17077" s="2"/>
      <c r="I17077" s="3"/>
      <c r="J17077" s="4"/>
      <c r="P17077" s="2"/>
      <c r="Q17077" s="3"/>
      <c r="R17077" s="4"/>
      <c r="X17077" s="2"/>
      <c r="Y17077" s="3"/>
      <c r="Z17077" s="4"/>
      <c r="AF17077" s="2"/>
      <c r="AG17077" s="3"/>
      <c r="AH17077" s="2"/>
      <c r="AN17077" s="2"/>
      <c r="AO17077" s="3"/>
      <c r="AP17077" s="2"/>
      <c r="AW17077" s="3"/>
    </row>
    <row r="17078" spans="8:49">
      <c r="H17078" s="2"/>
      <c r="I17078" s="3"/>
      <c r="J17078" s="4"/>
      <c r="P17078" s="2"/>
      <c r="Q17078" s="3"/>
      <c r="R17078" s="4"/>
      <c r="X17078" s="2"/>
      <c r="Y17078" s="3"/>
      <c r="Z17078" s="4"/>
      <c r="AF17078" s="2"/>
      <c r="AG17078" s="3"/>
      <c r="AH17078" s="2"/>
      <c r="AN17078" s="2"/>
      <c r="AO17078" s="3"/>
      <c r="AP17078" s="2"/>
      <c r="AW17078" s="3"/>
    </row>
    <row r="17079" spans="8:49">
      <c r="H17079" s="2"/>
      <c r="I17079" s="3"/>
      <c r="J17079" s="4"/>
      <c r="P17079" s="2"/>
      <c r="Q17079" s="3"/>
      <c r="R17079" s="4"/>
      <c r="X17079" s="2"/>
      <c r="Y17079" s="3"/>
      <c r="Z17079" s="4"/>
      <c r="AF17079" s="2"/>
      <c r="AG17079" s="3"/>
      <c r="AH17079" s="2"/>
      <c r="AN17079" s="2"/>
      <c r="AO17079" s="3"/>
      <c r="AP17079" s="2"/>
      <c r="AW17079" s="3"/>
    </row>
    <row r="17080" spans="8:49">
      <c r="H17080" s="2"/>
      <c r="I17080" s="3"/>
      <c r="J17080" s="4"/>
      <c r="P17080" s="2"/>
      <c r="Q17080" s="3"/>
      <c r="R17080" s="4"/>
      <c r="X17080" s="2"/>
      <c r="Y17080" s="3"/>
      <c r="Z17080" s="4"/>
      <c r="AF17080" s="2"/>
      <c r="AG17080" s="3"/>
      <c r="AH17080" s="2"/>
      <c r="AN17080" s="2"/>
      <c r="AO17080" s="3"/>
      <c r="AP17080" s="2"/>
      <c r="AW17080" s="3"/>
    </row>
    <row r="17081" spans="8:49">
      <c r="H17081" s="2"/>
      <c r="I17081" s="3"/>
      <c r="J17081" s="4"/>
      <c r="P17081" s="2"/>
      <c r="Q17081" s="3"/>
      <c r="R17081" s="4"/>
      <c r="X17081" s="2"/>
      <c r="Y17081" s="3"/>
      <c r="Z17081" s="4"/>
      <c r="AF17081" s="2"/>
      <c r="AG17081" s="3"/>
      <c r="AH17081" s="2"/>
      <c r="AN17081" s="2"/>
      <c r="AO17081" s="3"/>
      <c r="AP17081" s="2"/>
      <c r="AW17081" s="3"/>
    </row>
    <row r="17082" spans="8:49">
      <c r="H17082" s="2"/>
      <c r="I17082" s="3"/>
      <c r="J17082" s="4"/>
      <c r="P17082" s="2"/>
      <c r="Q17082" s="3"/>
      <c r="R17082" s="4"/>
      <c r="X17082" s="2"/>
      <c r="Y17082" s="3"/>
      <c r="Z17082" s="4"/>
      <c r="AF17082" s="2"/>
      <c r="AG17082" s="3"/>
      <c r="AH17082" s="2"/>
      <c r="AN17082" s="2"/>
      <c r="AO17082" s="3"/>
      <c r="AP17082" s="2"/>
      <c r="AW17082" s="3"/>
    </row>
  </sheetData>
  <mergeCells count="6">
    <mergeCell ref="F9:G9"/>
    <mergeCell ref="N9:O9"/>
    <mergeCell ref="V9:W9"/>
    <mergeCell ref="AD9:AE9"/>
    <mergeCell ref="AL9:AM9"/>
    <mergeCell ref="AT9:AU9"/>
  </mergeCells>
  <conditionalFormatting sqref="AT11:AT1195 AL11:AL828 AD11:AD938 V11:V980 N11:N817 F11:F976">
    <cfRule type="cellIs" dxfId="17" priority="6" operator="lessThan">
      <formula>-2</formula>
    </cfRule>
    <cfRule type="cellIs" dxfId="16" priority="7" operator="between">
      <formula>-1</formula>
      <formula>-2</formula>
    </cfRule>
    <cfRule type="cellIs" dxfId="15" priority="8" operator="between">
      <formula>1</formula>
      <formula>2</formula>
    </cfRule>
    <cfRule type="cellIs" dxfId="14" priority="9" operator="greaterThan">
      <formula>2</formula>
    </cfRule>
  </conditionalFormatting>
  <conditionalFormatting sqref="AU11:AU1195 AM11:AM828 AE11:AE938 W11:W980 O11:O817 G11:G976">
    <cfRule type="cellIs" dxfId="9" priority="3" operator="lessThanOrEqual">
      <formula>0.001</formula>
    </cfRule>
    <cfRule type="cellIs" dxfId="8" priority="4" operator="lessThanOrEqual">
      <formula>0.01</formula>
    </cfRule>
    <cfRule type="cellIs" dxfId="7" priority="5" operator="lessThan">
      <formula>0.05</formula>
    </cfRule>
  </conditionalFormatting>
  <conditionalFormatting sqref="AT11:AT1195 AL11:AL828 AD11:AD938 V11:V980 N11:N817 F11:F976">
    <cfRule type="cellIs" dxfId="3" priority="1" operator="between">
      <formula>0.584962501</formula>
      <formula>1</formula>
    </cfRule>
    <cfRule type="cellIs" dxfId="2" priority="2" operator="between">
      <formula>-0.584962501</formula>
      <formula>-1</formula>
    </cfRule>
  </conditionalFormatting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2017-01-31T10:36:30Z</dcterms:modified>
</cp:coreProperties>
</file>